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3820"/>
  <bookViews>
    <workbookView xWindow="480" yWindow="75" windowWidth="15120" windowHeight="9225"/>
  </bookViews>
  <sheets>
    <sheet name="Capital Summary Final" sheetId="7" r:id="rId1"/>
    <sheet name="Q6. Capital - Summary" sheetId="2" state="hidden" r:id="rId2"/>
    <sheet name="Q6. Capital - Summary (GD0)" sheetId="9" state="hidden" r:id="rId3"/>
    <sheet name="Q6. Capital - Summary (GO0)" sheetId="8" state="hidden" r:id="rId4"/>
    <sheet name="Capital Expend. Detail - GD0" sheetId="5" state="hidden" r:id="rId5"/>
    <sheet name="Capital Expend. Detail - GO0" sheetId="6" state="hidden" r:id="rId6"/>
    <sheet name="Raw Data" sheetId="1" state="hidden" r:id="rId7"/>
  </sheets>
  <definedNames>
    <definedName name="_xlnm._FilterDatabase" localSheetId="6" hidden="1">'Raw Data'!$A$1:$AO$1</definedName>
    <definedName name="_xlnm.Print_Area" localSheetId="4">'Capital Expend. Detail - GD0'!$B$1:$P$26</definedName>
    <definedName name="_xlnm.Print_Area" localSheetId="5">'Capital Expend. Detail - GO0'!$B$1:$P$222</definedName>
    <definedName name="_xlnm.Print_Area" localSheetId="0">'Capital Summary Final'!$A$1:$H$8</definedName>
    <definedName name="_xlnm.Print_Area" localSheetId="1">'Q6. Capital - Summary'!$A$1:$H$32</definedName>
    <definedName name="_xlnm.Print_Area" localSheetId="2">'Q6. Capital - Summary (GD0)'!$A$1:$H$32</definedName>
    <definedName name="_xlnm.Print_Area" localSheetId="3">'Q6. Capital - Summary (GO0)'!$A$1:$H$32</definedName>
    <definedName name="_xlnm.Print_Titles" localSheetId="4">'Capital Expend. Detail - GD0'!$5:$5</definedName>
    <definedName name="_xlnm.Print_Titles" localSheetId="5">'Capital Expend. Detail - GO0'!$5:$5</definedName>
  </definedNames>
  <calcPr calcId="145621"/>
  <pivotCaches>
    <pivotCache cacheId="19" r:id="rId8"/>
  </pivotCaches>
  <webPublishing codePage="1252"/>
</workbook>
</file>

<file path=xl/calcChain.xml><?xml version="1.0" encoding="utf-8"?>
<calcChain xmlns="http://schemas.openxmlformats.org/spreadsheetml/2006/main">
  <c r="G15" i="7" l="1"/>
  <c r="F15" i="7"/>
  <c r="G14" i="7"/>
  <c r="F14" i="7"/>
  <c r="G13" i="7"/>
  <c r="F13" i="7"/>
  <c r="G10" i="7"/>
  <c r="G11" i="7" s="1"/>
  <c r="H13" i="7" l="1"/>
  <c r="H10" i="7"/>
  <c r="H11" i="7"/>
  <c r="AO3"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O757" i="1"/>
  <c r="AO758" i="1"/>
  <c r="AO759" i="1"/>
  <c r="AO760" i="1"/>
  <c r="AO761" i="1"/>
  <c r="AO762" i="1"/>
  <c r="AO763" i="1"/>
  <c r="AO764" i="1"/>
  <c r="AO765" i="1"/>
  <c r="AO766" i="1"/>
  <c r="AO767" i="1"/>
  <c r="AO768" i="1"/>
  <c r="AO769" i="1"/>
  <c r="AO770" i="1"/>
  <c r="AO771" i="1"/>
  <c r="AO772" i="1"/>
  <c r="AO773" i="1"/>
  <c r="AO774" i="1"/>
  <c r="AO775" i="1"/>
  <c r="AO776" i="1"/>
  <c r="AO777" i="1"/>
  <c r="AO778" i="1"/>
  <c r="AO779" i="1"/>
  <c r="AO780" i="1"/>
  <c r="AO781" i="1"/>
  <c r="AO782" i="1"/>
  <c r="AO783" i="1"/>
  <c r="AO784" i="1"/>
  <c r="AO785" i="1"/>
  <c r="AO786" i="1"/>
  <c r="AO787" i="1"/>
  <c r="AO788" i="1"/>
  <c r="AO789" i="1"/>
  <c r="AO790" i="1"/>
  <c r="AO791" i="1"/>
  <c r="AO792" i="1"/>
  <c r="AO793" i="1"/>
  <c r="AO794" i="1"/>
  <c r="AO795" i="1"/>
  <c r="AO796" i="1"/>
  <c r="AO797" i="1"/>
  <c r="AO798" i="1"/>
  <c r="AO799" i="1"/>
  <c r="AO800" i="1"/>
  <c r="AO801" i="1"/>
  <c r="AO802" i="1"/>
  <c r="AO803" i="1"/>
  <c r="AO804" i="1"/>
  <c r="AO805" i="1"/>
  <c r="AO806" i="1"/>
  <c r="AO807" i="1"/>
  <c r="AO808" i="1"/>
  <c r="AO809" i="1"/>
  <c r="AO810"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4" i="1"/>
  <c r="AO835" i="1"/>
  <c r="AO836" i="1"/>
  <c r="AO837" i="1"/>
  <c r="AO838" i="1"/>
  <c r="AO839" i="1"/>
  <c r="AO840" i="1"/>
  <c r="AO841" i="1"/>
  <c r="AO842" i="1"/>
  <c r="AO843" i="1"/>
  <c r="AO844" i="1"/>
  <c r="AO845" i="1"/>
  <c r="AO846" i="1"/>
  <c r="AO847" i="1"/>
  <c r="AO848" i="1"/>
  <c r="AO849" i="1"/>
  <c r="AO850" i="1"/>
  <c r="AO851" i="1"/>
  <c r="AO852" i="1"/>
  <c r="AO853" i="1"/>
  <c r="AO854" i="1"/>
  <c r="AO855" i="1"/>
  <c r="AO856" i="1"/>
  <c r="AO857" i="1"/>
  <c r="AO858" i="1"/>
  <c r="AO859" i="1"/>
  <c r="AO860" i="1"/>
  <c r="AO861" i="1"/>
  <c r="AO862" i="1"/>
  <c r="AO863" i="1"/>
  <c r="AO864" i="1"/>
  <c r="AO865" i="1"/>
  <c r="AO866" i="1"/>
  <c r="AO867" i="1"/>
  <c r="AO868" i="1"/>
  <c r="AO869" i="1"/>
  <c r="AO870" i="1"/>
  <c r="AO871" i="1"/>
  <c r="AO872" i="1"/>
  <c r="AO873" i="1"/>
  <c r="AO874" i="1"/>
  <c r="AO875" i="1"/>
  <c r="AO876" i="1"/>
  <c r="AO877" i="1"/>
  <c r="AO878" i="1"/>
  <c r="AO879" i="1"/>
  <c r="AO880" i="1"/>
  <c r="AO881" i="1"/>
  <c r="AO882" i="1"/>
  <c r="AO883" i="1"/>
  <c r="AO884" i="1"/>
  <c r="AO885" i="1"/>
  <c r="AO886" i="1"/>
  <c r="AO887" i="1"/>
  <c r="AO888" i="1"/>
  <c r="AO889" i="1"/>
  <c r="AO890" i="1"/>
  <c r="AO891" i="1"/>
  <c r="AO892" i="1"/>
  <c r="AO893" i="1"/>
  <c r="AO894" i="1"/>
  <c r="AO895" i="1"/>
  <c r="AO896" i="1"/>
  <c r="AO897" i="1"/>
  <c r="AO898" i="1"/>
  <c r="AO899" i="1"/>
  <c r="AO900" i="1"/>
  <c r="AO901" i="1"/>
  <c r="AO902" i="1"/>
  <c r="AO903" i="1"/>
  <c r="AO904" i="1"/>
  <c r="AO905" i="1"/>
  <c r="AO906" i="1"/>
  <c r="AO907" i="1"/>
  <c r="AO908" i="1"/>
  <c r="AO909" i="1"/>
  <c r="AO910" i="1"/>
  <c r="AO2" i="1"/>
  <c r="H14" i="7" l="1"/>
  <c r="H15" i="7" s="1"/>
</calcChain>
</file>

<file path=xl/sharedStrings.xml><?xml version="1.0" encoding="utf-8"?>
<sst xmlns="http://schemas.openxmlformats.org/spreadsheetml/2006/main" count="29241" uniqueCount="1480">
  <si>
    <t>Last Proc Date</t>
  </si>
  <si>
    <t>Eff Date</t>
  </si>
  <si>
    <t>FISCAL_YEAR</t>
  </si>
  <si>
    <t>FISCAL_MONTH</t>
  </si>
  <si>
    <t>Approp Year</t>
  </si>
  <si>
    <t>Agy</t>
  </si>
  <si>
    <t>Batch Agy</t>
  </si>
  <si>
    <t>Doc Agy</t>
  </si>
  <si>
    <t>Grant No</t>
  </si>
  <si>
    <t>Grant Ph</t>
  </si>
  <si>
    <t>Trans Amt</t>
  </si>
  <si>
    <t>Invoice No</t>
  </si>
  <si>
    <t>Vendor No</t>
  </si>
  <si>
    <t>Vendor Name</t>
  </si>
  <si>
    <t>Check No</t>
  </si>
  <si>
    <t>Payment Date</t>
  </si>
  <si>
    <t>Primary Doc Key</t>
  </si>
  <si>
    <t>Invoice Description</t>
  </si>
  <si>
    <t>Invoice Date</t>
  </si>
  <si>
    <t>Due Date</t>
  </si>
  <si>
    <t>Cur Doc No</t>
  </si>
  <si>
    <t>Comp GL Acct</t>
  </si>
  <si>
    <t>Comp GL Acct Title</t>
  </si>
  <si>
    <t>T Code</t>
  </si>
  <si>
    <t>Ref Doc</t>
  </si>
  <si>
    <t>GAAP Category Title</t>
  </si>
  <si>
    <t>Approp  Fund</t>
  </si>
  <si>
    <t>Agy Fund</t>
  </si>
  <si>
    <t>Comp Source Group Title</t>
  </si>
  <si>
    <t>Comp Source Group</t>
  </si>
  <si>
    <t>Comp Object</t>
  </si>
  <si>
    <t>Agy Object</t>
  </si>
  <si>
    <t>Agy Object Title</t>
  </si>
  <si>
    <t>Index Code</t>
  </si>
  <si>
    <t>PCA</t>
  </si>
  <si>
    <t>Program Code 3</t>
  </si>
  <si>
    <t>Program Code 3 Title</t>
  </si>
  <si>
    <t>Project No</t>
  </si>
  <si>
    <t>Project Ph</t>
  </si>
  <si>
    <t>Project Title</t>
  </si>
  <si>
    <t>GD0</t>
  </si>
  <si>
    <t>BC1</t>
  </si>
  <si>
    <t xml:space="preserve">         </t>
  </si>
  <si>
    <t>2705</t>
  </si>
  <si>
    <t>ORIGINAL APPROPR/LIMITATION CONTROL</t>
  </si>
  <si>
    <t>063</t>
  </si>
  <si>
    <t>NON-PERSONNEL SERVICES</t>
  </si>
  <si>
    <t>0300</t>
  </si>
  <si>
    <t>CONTRACTUAL SERVICES - OTHER</t>
  </si>
  <si>
    <t>0041</t>
  </si>
  <si>
    <t>0409</t>
  </si>
  <si>
    <t>AA210</t>
  </si>
  <si>
    <t>A210</t>
  </si>
  <si>
    <t xml:space="preserve">DPTY SUPERINTENDENT BUSINESS $ SUP SVS            </t>
  </si>
  <si>
    <t>GD201C</t>
  </si>
  <si>
    <t>01</t>
  </si>
  <si>
    <t>OSSE OFFICE SPACE</t>
  </si>
  <si>
    <t>MKIN4</t>
  </si>
  <si>
    <t>04</t>
  </si>
  <si>
    <t>2700</t>
  </si>
  <si>
    <t>REVISED APPROPR/LIMITATION CONTROL</t>
  </si>
  <si>
    <t>030</t>
  </si>
  <si>
    <t>BC0</t>
  </si>
  <si>
    <t>3501</t>
  </si>
  <si>
    <t>ACCRUED EXPENDITURE</t>
  </si>
  <si>
    <t>225</t>
  </si>
  <si>
    <t>3500</t>
  </si>
  <si>
    <t>CASH EXPENDITURE</t>
  </si>
  <si>
    <t>380</t>
  </si>
  <si>
    <t>443</t>
  </si>
  <si>
    <t>AM0</t>
  </si>
  <si>
    <t>GO0</t>
  </si>
  <si>
    <t>0301</t>
  </si>
  <si>
    <t>BR445</t>
  </si>
  <si>
    <t>44500</t>
  </si>
  <si>
    <t>4510</t>
  </si>
  <si>
    <t xml:space="preserve">BUS REPLACEMENT                                   </t>
  </si>
  <si>
    <t>BU0B0C</t>
  </si>
  <si>
    <t>05</t>
  </si>
  <si>
    <t>VEHICLE  REPLACEMENT</t>
  </si>
  <si>
    <t>GW0</t>
  </si>
  <si>
    <t>1010C</t>
  </si>
  <si>
    <t>1010</t>
  </si>
  <si>
    <t xml:space="preserve">PERSONNEL                                         </t>
  </si>
  <si>
    <t>YY631C</t>
  </si>
  <si>
    <t>PLANNING FOR PUBLIC &amp; CHARTER SCHOOLS</t>
  </si>
  <si>
    <t>EQUIPMENT &amp; EQUIPMENT RENTAL</t>
  </si>
  <si>
    <t>0070</t>
  </si>
  <si>
    <t>0704</t>
  </si>
  <si>
    <t>PURCHASES-OTHER EQUIPMENT</t>
  </si>
  <si>
    <t>06</t>
  </si>
  <si>
    <t>SFC04</t>
  </si>
  <si>
    <t>D103</t>
  </si>
  <si>
    <t xml:space="preserve">OFFICE OF PUBLIC CHARTER FINANCING &amp; SUP          </t>
  </si>
  <si>
    <t>SFF01C</t>
  </si>
  <si>
    <t>EVANS CAMPUS</t>
  </si>
  <si>
    <t>1522175314103</t>
  </si>
  <si>
    <t>OST INC</t>
  </si>
  <si>
    <t>BR446</t>
  </si>
  <si>
    <t>44600</t>
  </si>
  <si>
    <t>GENERAL SERVICE ADMINISTRATION</t>
  </si>
  <si>
    <t>803</t>
  </si>
  <si>
    <t>804</t>
  </si>
  <si>
    <t>1440553234200</t>
  </si>
  <si>
    <t>GC0</t>
  </si>
  <si>
    <t>SUBSIDIES AND TRANSFERS</t>
  </si>
  <si>
    <t>0050</t>
  </si>
  <si>
    <t>0507</t>
  </si>
  <si>
    <t>SUBSIDIES</t>
  </si>
  <si>
    <t>PCSF1</t>
  </si>
  <si>
    <t>1100</t>
  </si>
  <si>
    <t xml:space="preserve">DC CHARTER SCHOOLS                                </t>
  </si>
  <si>
    <t>DC1CSC</t>
  </si>
  <si>
    <t>DC PUBLIC CHARTER SCHOOL FACILITIES</t>
  </si>
  <si>
    <t>NA</t>
  </si>
  <si>
    <t>OST, INC.</t>
  </si>
  <si>
    <t>DON BROWN BUS SALES, INC.</t>
  </si>
  <si>
    <t>D403C</t>
  </si>
  <si>
    <t>D403</t>
  </si>
  <si>
    <t xml:space="preserve">APPLICATIONS                                      </t>
  </si>
  <si>
    <t>SIS01C</t>
  </si>
  <si>
    <t>SINGLE STATE-WIDE STUDENT INFORMATION SY</t>
  </si>
  <si>
    <t>2025C</t>
  </si>
  <si>
    <t>2025</t>
  </si>
  <si>
    <t xml:space="preserve">OFFICE OF PUBLIC EDUC. FAC. PLANNING              </t>
  </si>
  <si>
    <t>CESLIC</t>
  </si>
  <si>
    <t>LANGUAGE IMMERSION MS/HS FACILITY GRANT</t>
  </si>
  <si>
    <t>OST INC.</t>
  </si>
  <si>
    <t>1141679304103</t>
  </si>
  <si>
    <t>0702</t>
  </si>
  <si>
    <t>PURCHASES - EQUIPMENT AND MACHINERY</t>
  </si>
  <si>
    <t>2014-02-21</t>
  </si>
  <si>
    <t>2014-02-24</t>
  </si>
  <si>
    <t>VOB45384</t>
  </si>
  <si>
    <t>VOB45387</t>
  </si>
  <si>
    <t>VOB45247</t>
  </si>
  <si>
    <t>VOB45422</t>
  </si>
  <si>
    <t>VOB45239</t>
  </si>
  <si>
    <t>VOB45445</t>
  </si>
  <si>
    <t>VOB45393</t>
  </si>
  <si>
    <t>VOB45410</t>
  </si>
  <si>
    <t>VOB45231</t>
  </si>
  <si>
    <t>VOB45396</t>
  </si>
  <si>
    <t>VOB45235</t>
  </si>
  <si>
    <t>VOB45400</t>
  </si>
  <si>
    <t>VOB45420</t>
  </si>
  <si>
    <t>VOB45238</t>
  </si>
  <si>
    <t>VOB45414</t>
  </si>
  <si>
    <t>VOB45404</t>
  </si>
  <si>
    <t>VOB45427</t>
  </si>
  <si>
    <t>ZEB45231</t>
  </si>
  <si>
    <t>ZEB45235</t>
  </si>
  <si>
    <t>ZEB45238</t>
  </si>
  <si>
    <t>ZEB45239</t>
  </si>
  <si>
    <t>ZEB45247</t>
  </si>
  <si>
    <t>ZEB45384</t>
  </si>
  <si>
    <t>ZEB45387</t>
  </si>
  <si>
    <t>ZEB45393</t>
  </si>
  <si>
    <t>ZEB45396</t>
  </si>
  <si>
    <t>ZEB45400</t>
  </si>
  <si>
    <t>ZEB45404</t>
  </si>
  <si>
    <t>ZEB45410</t>
  </si>
  <si>
    <t>ZEB45414</t>
  </si>
  <si>
    <t>ZEB45420</t>
  </si>
  <si>
    <t>ZEB45422</t>
  </si>
  <si>
    <t>ZEB45427</t>
  </si>
  <si>
    <t>ZEB45445</t>
  </si>
  <si>
    <t>001129202</t>
  </si>
  <si>
    <t>2014-03-06</t>
  </si>
  <si>
    <t>VOB46551</t>
  </si>
  <si>
    <t>ZEB46551</t>
  </si>
  <si>
    <t>BSHOLD2</t>
  </si>
  <si>
    <t>REPRG #20-162 TO MULT PROJECTS</t>
  </si>
  <si>
    <t xml:space="preserve">BSHOLD2 </t>
  </si>
  <si>
    <t>BI-349271</t>
  </si>
  <si>
    <t>1263683994200</t>
  </si>
  <si>
    <t>BELL TECHLOGIX</t>
  </si>
  <si>
    <t>005709249</t>
  </si>
  <si>
    <t>2014-04-04</t>
  </si>
  <si>
    <t>VOB55288</t>
  </si>
  <si>
    <t>2014-02-13</t>
  </si>
  <si>
    <t>2014-04-06</t>
  </si>
  <si>
    <t>PO490799</t>
  </si>
  <si>
    <t>ZEB55288</t>
  </si>
  <si>
    <t>ECDG-11665</t>
  </si>
  <si>
    <t>1522098650137</t>
  </si>
  <si>
    <t>MAYA ANGELOU</t>
  </si>
  <si>
    <t>001131476</t>
  </si>
  <si>
    <t>2014-04-08</t>
  </si>
  <si>
    <t>VOB55912</t>
  </si>
  <si>
    <t>MAYA ANGELOU PUBLIC CHARTER SC</t>
  </si>
  <si>
    <t>2014-03-10</t>
  </si>
  <si>
    <t>2014-04-09</t>
  </si>
  <si>
    <t>PO437979</t>
  </si>
  <si>
    <t>ZEB55912</t>
  </si>
  <si>
    <t>IE14JC03</t>
  </si>
  <si>
    <t>RECLASS P CARD MARCH 2014 EXPD</t>
  </si>
  <si>
    <t>20140405PO4831</t>
  </si>
  <si>
    <t>001133807</t>
  </si>
  <si>
    <t>2014-05-15</t>
  </si>
  <si>
    <t>VOB68290</t>
  </si>
  <si>
    <t>2014-04-21</t>
  </si>
  <si>
    <t>2014-05-18</t>
  </si>
  <si>
    <t>PO483197</t>
  </si>
  <si>
    <t>ZEB68290</t>
  </si>
  <si>
    <t>BSSWAP3</t>
  </si>
  <si>
    <t>EXCHANGE OF FUND-5</t>
  </si>
  <si>
    <t xml:space="preserve">BSSWAP3 </t>
  </si>
  <si>
    <t>2010C</t>
  </si>
  <si>
    <t>GS-IB492-REVIS</t>
  </si>
  <si>
    <t>1522214520103</t>
  </si>
  <si>
    <t>GENERAL SERVICES INC</t>
  </si>
  <si>
    <t>001137154</t>
  </si>
  <si>
    <t>2014-07-03</t>
  </si>
  <si>
    <t>VOB82316</t>
  </si>
  <si>
    <t>GENERAL SERVICES INC.</t>
  </si>
  <si>
    <t>2014-05-25</t>
  </si>
  <si>
    <t>2014-07-07</t>
  </si>
  <si>
    <t>PO490792</t>
  </si>
  <si>
    <t>ZEB82316</t>
  </si>
  <si>
    <t>BSYY631C</t>
  </si>
  <si>
    <t>RPRGM.20-223 REVERSE PAYGO</t>
  </si>
  <si>
    <t>20140531PO4831</t>
  </si>
  <si>
    <t>001138436</t>
  </si>
  <si>
    <t>2014-07-24</t>
  </si>
  <si>
    <t>VOB85360</t>
  </si>
  <si>
    <t>2014-06-16</t>
  </si>
  <si>
    <t>2014-07-28</t>
  </si>
  <si>
    <t>ZEB85360</t>
  </si>
  <si>
    <t>20140510PO4831</t>
  </si>
  <si>
    <t>001138950</t>
  </si>
  <si>
    <t>2014-07-30</t>
  </si>
  <si>
    <t>VOB90163</t>
  </si>
  <si>
    <t>2014-08-03</t>
  </si>
  <si>
    <t>20140705PO4831</t>
  </si>
  <si>
    <t>VOB88034</t>
  </si>
  <si>
    <t>2014-06-08</t>
  </si>
  <si>
    <t>ZEB88034</t>
  </si>
  <si>
    <t>ZEB90163</t>
  </si>
  <si>
    <t>20140802PO4831</t>
  </si>
  <si>
    <t>001141752</t>
  </si>
  <si>
    <t>2014-09-08</t>
  </si>
  <si>
    <t>DE461077</t>
  </si>
  <si>
    <t>DV#17 SYSTEM ERRORS</t>
  </si>
  <si>
    <t>2014-09-04</t>
  </si>
  <si>
    <t>2014-09-09</t>
  </si>
  <si>
    <t>222</t>
  </si>
  <si>
    <t>ZE461077</t>
  </si>
  <si>
    <t>BS092014</t>
  </si>
  <si>
    <t>BUPBT</t>
  </si>
  <si>
    <t>44602</t>
  </si>
  <si>
    <t>T703</t>
  </si>
  <si>
    <t xml:space="preserve">INSPECTIONS AND FLEET MANAGEMENT                  </t>
  </si>
  <si>
    <t>BU405C</t>
  </si>
  <si>
    <t>PRIMARY BUS TERMINAL</t>
  </si>
  <si>
    <t>BUUPG</t>
  </si>
  <si>
    <t>44601</t>
  </si>
  <si>
    <t>BU404C</t>
  </si>
  <si>
    <t>BUS FACILITY UPGRADES</t>
  </si>
  <si>
    <t>20140809PO4831</t>
  </si>
  <si>
    <t>001144803</t>
  </si>
  <si>
    <t>2014-10-16</t>
  </si>
  <si>
    <t>DE464361</t>
  </si>
  <si>
    <t>DV#17</t>
  </si>
  <si>
    <t>2014-10-15</t>
  </si>
  <si>
    <t>2014-10-20</t>
  </si>
  <si>
    <t>XJJRP8DP9</t>
  </si>
  <si>
    <t>1742616805200</t>
  </si>
  <si>
    <t>DELL COMPUTER CORP</t>
  </si>
  <si>
    <t>005786472</t>
  </si>
  <si>
    <t>2014-10-21</t>
  </si>
  <si>
    <t>VOC20516</t>
  </si>
  <si>
    <t>DELL</t>
  </si>
  <si>
    <t>2014-09-24</t>
  </si>
  <si>
    <t>PO504887</t>
  </si>
  <si>
    <t>ZE464361</t>
  </si>
  <si>
    <t>01418873</t>
  </si>
  <si>
    <t>1521352200103</t>
  </si>
  <si>
    <t>MVS INC</t>
  </si>
  <si>
    <t>001145441</t>
  </si>
  <si>
    <t>2014-10-23</t>
  </si>
  <si>
    <t>VOC19449</t>
  </si>
  <si>
    <t>MVS, INC.</t>
  </si>
  <si>
    <t>2014-09-19</t>
  </si>
  <si>
    <t>2014-10-26</t>
  </si>
  <si>
    <t>PO492881</t>
  </si>
  <si>
    <t>ZEC20516</t>
  </si>
  <si>
    <t>ZEC19449</t>
  </si>
  <si>
    <t>20140930PO5026</t>
  </si>
  <si>
    <t>001148073</t>
  </si>
  <si>
    <t>2014-12-05</t>
  </si>
  <si>
    <t>VOC21217</t>
  </si>
  <si>
    <t>2014-12-02</t>
  </si>
  <si>
    <t>2014-12-08</t>
  </si>
  <si>
    <t>PO502641</t>
  </si>
  <si>
    <t>EXPO5026411015</t>
  </si>
  <si>
    <t>VOC21219</t>
  </si>
  <si>
    <t>INTERFACE ERROR</t>
  </si>
  <si>
    <t>2014-12-03</t>
  </si>
  <si>
    <t>20141018PO5026</t>
  </si>
  <si>
    <t>001148323</t>
  </si>
  <si>
    <t>2014-12-09</t>
  </si>
  <si>
    <t>VODA0131</t>
  </si>
  <si>
    <t>2014-12-10</t>
  </si>
  <si>
    <t>ZEC21217</t>
  </si>
  <si>
    <t>ZEC21219</t>
  </si>
  <si>
    <t>ZEDA0131</t>
  </si>
  <si>
    <t>BSSWAP13</t>
  </si>
  <si>
    <t>EXCHANGE OF FUND/SWAP</t>
  </si>
  <si>
    <t>PCSFG</t>
  </si>
  <si>
    <t>PN000508</t>
  </si>
  <si>
    <t>005811300</t>
  </si>
  <si>
    <t>2014-12-23</t>
  </si>
  <si>
    <t>VOC29690</t>
  </si>
  <si>
    <t>GSA-PO490858</t>
  </si>
  <si>
    <t>2014-11-17</t>
  </si>
  <si>
    <t>PO490858</t>
  </si>
  <si>
    <t>ZEC29690</t>
  </si>
  <si>
    <t>20141115PO5026</t>
  </si>
  <si>
    <t>001149646</t>
  </si>
  <si>
    <t>2014-12-24</t>
  </si>
  <si>
    <t>VODA0100</t>
  </si>
  <si>
    <t>2014-12-28</t>
  </si>
  <si>
    <t>ZEDA0100</t>
  </si>
  <si>
    <t>BSMCGW15</t>
  </si>
  <si>
    <t>REPROGRAMMING 20-289 APPROVED</t>
  </si>
  <si>
    <t>BSHOLDR</t>
  </si>
  <si>
    <t>RPRGM.20-289/SOCCER STADIUM</t>
  </si>
  <si>
    <t xml:space="preserve">BSHOLDR </t>
  </si>
  <si>
    <t>PN000462</t>
  </si>
  <si>
    <t>005818280</t>
  </si>
  <si>
    <t>2015-01-16</t>
  </si>
  <si>
    <t>VOC39018</t>
  </si>
  <si>
    <t>GENERAL SERVICES ADMIN</t>
  </si>
  <si>
    <t>2014-10-04</t>
  </si>
  <si>
    <t>2015-01-18</t>
  </si>
  <si>
    <t>ZEC39018</t>
  </si>
  <si>
    <t>Grand Total</t>
  </si>
  <si>
    <t>Sum of Trans Amt</t>
  </si>
  <si>
    <t>Total</t>
  </si>
  <si>
    <t>2015 Total</t>
  </si>
  <si>
    <t>Budget</t>
  </si>
  <si>
    <t>Expenditure</t>
  </si>
  <si>
    <t>(blank)</t>
  </si>
  <si>
    <t>Comp GL Acct2</t>
  </si>
  <si>
    <t>PRIMARY BUS TERMINAL Total</t>
  </si>
  <si>
    <t>GD0 Total</t>
  </si>
  <si>
    <t>GO0 Total</t>
  </si>
  <si>
    <t>Agency</t>
  </si>
  <si>
    <t>SINGLE STATE-WIDE STUDENT INFORMATION SYSTEM</t>
  </si>
  <si>
    <t>SINGLE STATE-WIDE STUDENT INFORMATION SYSTEM Total</t>
  </si>
  <si>
    <t>Fiscal Year</t>
  </si>
  <si>
    <t>Fund Balance</t>
  </si>
  <si>
    <t>Office of the State Superintendent of Education - Performance Hearing Questions</t>
  </si>
  <si>
    <t>AY</t>
  </si>
  <si>
    <t>FY</t>
  </si>
  <si>
    <t>·</t>
  </si>
  <si>
    <t>EDUCATIONAL GRANT MANAGEMENT SYSTEM II</t>
  </si>
  <si>
    <t>EMG16C</t>
  </si>
  <si>
    <t xml:space="preserve">OFFICE OF THE CHIEF OPERATION OFFICER             </t>
  </si>
  <si>
    <t>D301</t>
  </si>
  <si>
    <t>D301C</t>
  </si>
  <si>
    <t>VOD36492</t>
  </si>
  <si>
    <t>ZED36492</t>
  </si>
  <si>
    <t>GA0</t>
  </si>
  <si>
    <t>VOD36442</t>
  </si>
  <si>
    <t>ZED36442</t>
  </si>
  <si>
    <t>VOD36433</t>
  </si>
  <si>
    <t>ZED36433</t>
  </si>
  <si>
    <t>VOD36402</t>
  </si>
  <si>
    <t>ZED36402</t>
  </si>
  <si>
    <t>VOD36381</t>
  </si>
  <si>
    <t>ZED36381</t>
  </si>
  <si>
    <t>VOD36380</t>
  </si>
  <si>
    <t>ZED36380</t>
  </si>
  <si>
    <t>VOD36372</t>
  </si>
  <si>
    <t>ZED36372</t>
  </si>
  <si>
    <t>VOD36371</t>
  </si>
  <si>
    <t>ZED36371</t>
  </si>
  <si>
    <t>VOD36339</t>
  </si>
  <si>
    <t>ZED36339</t>
  </si>
  <si>
    <t>PO532940</t>
  </si>
  <si>
    <t>20151128PO5329</t>
  </si>
  <si>
    <t>PO530046</t>
  </si>
  <si>
    <t>20151128PO5300</t>
  </si>
  <si>
    <t>PO530045</t>
  </si>
  <si>
    <t>PO530075</t>
  </si>
  <si>
    <t>PO529992</t>
  </si>
  <si>
    <t>20151128PO5299</t>
  </si>
  <si>
    <t>PO529971</t>
  </si>
  <si>
    <t>PO529526</t>
  </si>
  <si>
    <t>20151128PO5295</t>
  </si>
  <si>
    <t>PO529542</t>
  </si>
  <si>
    <t>PO530048</t>
  </si>
  <si>
    <t>20151121PO5300</t>
  </si>
  <si>
    <t>OST, INC</t>
  </si>
  <si>
    <t>DE492558</t>
  </si>
  <si>
    <t>ZE492558</t>
  </si>
  <si>
    <t>PASS THR</t>
  </si>
  <si>
    <t>DV#15</t>
  </si>
  <si>
    <t>20150930PO5240</t>
  </si>
  <si>
    <t>VOD32852</t>
  </si>
  <si>
    <t>ZED32852</t>
  </si>
  <si>
    <t>VOD32771</t>
  </si>
  <si>
    <t>ZED32771</t>
  </si>
  <si>
    <t>VOD31208</t>
  </si>
  <si>
    <t>ZED31208</t>
  </si>
  <si>
    <t>VOD31199</t>
  </si>
  <si>
    <t>ZED31199</t>
  </si>
  <si>
    <t>VOD31193</t>
  </si>
  <si>
    <t>ZED31193</t>
  </si>
  <si>
    <t>VOD31177</t>
  </si>
  <si>
    <t>ZED31177</t>
  </si>
  <si>
    <t>VOD31174</t>
  </si>
  <si>
    <t>ZED31174</t>
  </si>
  <si>
    <t>VOD31170</t>
  </si>
  <si>
    <t>ZED31170</t>
  </si>
  <si>
    <t>20151031PO5300</t>
  </si>
  <si>
    <t>20151031PO5299</t>
  </si>
  <si>
    <t>20151031PO5295</t>
  </si>
  <si>
    <t>BUPG1</t>
  </si>
  <si>
    <t>BS092015</t>
  </si>
  <si>
    <t>001175014</t>
  </si>
  <si>
    <t>001175124</t>
  </si>
  <si>
    <t>001175517</t>
  </si>
  <si>
    <t>001177109</t>
  </si>
  <si>
    <t>001177108</t>
  </si>
  <si>
    <t>2016 Total</t>
  </si>
  <si>
    <t>EDUCATIONAL GRANT MANAGEMENT SYSTEM II Total</t>
  </si>
  <si>
    <t>VEHICLE  REPLACEMENT Total</t>
  </si>
  <si>
    <t>GD0 Capital Fund Expenditure Detail - Projects with FY15 and FY16 (as of 12-31-15) Transactions</t>
  </si>
  <si>
    <t>GO0 Capital Fund Expenditure Detail - Projects with FY15 and FY16 (as of 12-31-15) Transactions</t>
  </si>
  <si>
    <r>
      <rPr>
        <b/>
        <sz val="12"/>
        <color theme="1"/>
        <rFont val="Calibri"/>
        <family val="2"/>
        <scheme val="minor"/>
      </rPr>
      <t>·</t>
    </r>
    <r>
      <rPr>
        <sz val="10"/>
        <color theme="1"/>
        <rFont val="Calibri"/>
        <family val="2"/>
        <scheme val="minor"/>
      </rPr>
      <t xml:space="preserve"> At the close of FY15, OSSE reprogrammed 4.8M of remaining operating budget to Capital project BU404C under Agency GO0 for Bus Facility Upgradesl. As of 12-31-15, there were no expenditures against this fund. </t>
    </r>
  </si>
  <si>
    <r>
      <rPr>
        <sz val="12"/>
        <color theme="1"/>
        <rFont val="Calibri"/>
        <family val="2"/>
        <scheme val="minor"/>
      </rPr>
      <t>·</t>
    </r>
    <r>
      <rPr>
        <sz val="10"/>
        <color theme="1"/>
        <rFont val="Calibri"/>
        <family val="2"/>
        <scheme val="minor"/>
      </rPr>
      <t xml:space="preserve"> At the close of FY15, OSSE reprogrammed 485K of remaining operating budget to Capital project SIS01C. For an account of expenditures against this fund, see the GD0 Capital Fund Expenditure Detail table on the next page.                                                                           </t>
    </r>
  </si>
  <si>
    <r>
      <rPr>
        <b/>
        <sz val="12"/>
        <color theme="1"/>
        <rFont val="Calibri"/>
        <family val="2"/>
        <scheme val="minor"/>
      </rPr>
      <t>·</t>
    </r>
    <r>
      <rPr>
        <sz val="10"/>
        <color theme="1"/>
        <rFont val="Calibri"/>
        <family val="2"/>
        <scheme val="minor"/>
      </rPr>
      <t xml:space="preserve"> In FY16, OSSE undertook the Educational Grant Management System Capital project. For an account of expenditures against this fund, see the GD0 Capital Fund Expenditure Detail table on the next page.                                                                           </t>
    </r>
  </si>
  <si>
    <r>
      <rPr>
        <b/>
        <sz val="12"/>
        <color theme="1"/>
        <rFont val="Calibri"/>
        <family val="2"/>
        <scheme val="minor"/>
      </rPr>
      <t xml:space="preserve">· </t>
    </r>
    <r>
      <rPr>
        <sz val="10"/>
        <color theme="1"/>
        <rFont val="Calibri"/>
        <family val="2"/>
        <scheme val="minor"/>
      </rPr>
      <t xml:space="preserve">Capital Funds Appropriated to OSSE in prior years have also been expended during  FY15. These projects include the Single State-Wide Student Information System Capital project under Agency GD0 and the Vehicle Replacement project under GO0.  For an account of expenditures against this fund, see the Capital Fund Expenditure Detail tables on the next page.  </t>
    </r>
  </si>
  <si>
    <t>Special Education Transportation Capital Budget and Expenditures (as of 12-31-15)</t>
  </si>
  <si>
    <t>Question 115. Provide the capital budget for OSSE and all programs under its purview during FY15 and FY16, including amount budgeted and actual dollars spent. In addition, please provide an update on all capital projects undertaken in FY15 and FY16. Did the capital projects undertaken in FY15 and FY16 have an impact on the operating budget of the agency? If so, please provide an accounting of such impact.</t>
  </si>
  <si>
    <t>NOGRNT</t>
  </si>
  <si>
    <t>BSRPRG28</t>
  </si>
  <si>
    <t>REPRG #21-0270 TO KT/AM FTF01C</t>
  </si>
  <si>
    <t>001201409</t>
  </si>
  <si>
    <t>2016-10-13 00:00:00</t>
  </si>
  <si>
    <t>ZEE21737</t>
  </si>
  <si>
    <t>VOE21737</t>
  </si>
  <si>
    <t>ZEE21902</t>
  </si>
  <si>
    <t>VOE21902</t>
  </si>
  <si>
    <t>001201629</t>
  </si>
  <si>
    <t>2016-10-14 00:00:00</t>
  </si>
  <si>
    <t>ZEE26007</t>
  </si>
  <si>
    <t>VOE26007</t>
  </si>
  <si>
    <t>ZEE26411</t>
  </si>
  <si>
    <t>VOE26411</t>
  </si>
  <si>
    <t>001205364</t>
  </si>
  <si>
    <t>2016-12-02 00:00:00</t>
  </si>
  <si>
    <t>ZEE37669</t>
  </si>
  <si>
    <t>VOE37669</t>
  </si>
  <si>
    <t>20161001PO5297</t>
  </si>
  <si>
    <t>OST INC_STEPHANIE DAVIS_201610</t>
  </si>
  <si>
    <t>2016-10-04 00:00:00</t>
  </si>
  <si>
    <t>2016-12-06 00:00:00</t>
  </si>
  <si>
    <t>PO529793</t>
  </si>
  <si>
    <t>1522175314000</t>
  </si>
  <si>
    <t>YD16DM17</t>
  </si>
  <si>
    <t>IQ# 1331952</t>
  </si>
  <si>
    <t>1592133858103</t>
  </si>
  <si>
    <t>SUNGARD PUBLIC SECTOR INC</t>
  </si>
  <si>
    <t>001203142</t>
  </si>
  <si>
    <t>2016-10-27 00:00:00</t>
  </si>
  <si>
    <t>ZEE30483</t>
  </si>
  <si>
    <t>VOE30483</t>
  </si>
  <si>
    <t>001204499</t>
  </si>
  <si>
    <t>2016-11-18 00:00:00</t>
  </si>
  <si>
    <t>ZEE34773</t>
  </si>
  <si>
    <t>VOE34773</t>
  </si>
  <si>
    <t>ZEE35460</t>
  </si>
  <si>
    <t>VOE35460</t>
  </si>
  <si>
    <t>ZEE35463</t>
  </si>
  <si>
    <t>VOE35463</t>
  </si>
  <si>
    <t>ZEE35473</t>
  </si>
  <si>
    <t>VOE35473</t>
  </si>
  <si>
    <t>001205797</t>
  </si>
  <si>
    <t>2016-12-08 00:00:00</t>
  </si>
  <si>
    <t>ZEE38858</t>
  </si>
  <si>
    <t>VOE38858</t>
  </si>
  <si>
    <t>001207300</t>
  </si>
  <si>
    <t>2016-12-23 00:00:00</t>
  </si>
  <si>
    <t>ZEE41692</t>
  </si>
  <si>
    <t>VOE41692</t>
  </si>
  <si>
    <t>ZEE41705</t>
  </si>
  <si>
    <t>VOE41705</t>
  </si>
  <si>
    <t>ZEE41759</t>
  </si>
  <si>
    <t>VOE41759</t>
  </si>
  <si>
    <t>OSSEK12-12</t>
  </si>
  <si>
    <t>SUNGARD K-12 EDUCATION</t>
  </si>
  <si>
    <t>2016-10-11 00:00:00</t>
  </si>
  <si>
    <t>2016-11-21 00:00:00</t>
  </si>
  <si>
    <t>PO544640</t>
  </si>
  <si>
    <t>OSSEK12-11.</t>
  </si>
  <si>
    <t>2016-09-27 00:00:00</t>
  </si>
  <si>
    <t>OSSEK12-10</t>
  </si>
  <si>
    <t>2016-09-13 00:00:00</t>
  </si>
  <si>
    <t>OSSEK12-13</t>
  </si>
  <si>
    <t>2016-10-25 00:00:00</t>
  </si>
  <si>
    <t>OSSEK12-7</t>
  </si>
  <si>
    <t>2016-08-18 00:00:00</t>
  </si>
  <si>
    <t>2016-12-11 00:00:00</t>
  </si>
  <si>
    <t>OSSEK12-14</t>
  </si>
  <si>
    <t>2016-11-08 00:00:00</t>
  </si>
  <si>
    <t>2016-12-27 00:00:00</t>
  </si>
  <si>
    <t>OSSEK12-15</t>
  </si>
  <si>
    <t>2016-11-22 00:00:00</t>
  </si>
  <si>
    <t>OSSEK12-16</t>
  </si>
  <si>
    <t>2016-12-12 00:00:00</t>
  </si>
  <si>
    <t>1592133858000</t>
  </si>
  <si>
    <t>YD16DM20</t>
  </si>
  <si>
    <t>IQ# 1332037</t>
  </si>
  <si>
    <t>IQ# 1332039</t>
  </si>
  <si>
    <t>IQ# 1333732</t>
  </si>
  <si>
    <t>ZEE21318</t>
  </si>
  <si>
    <t>VOE21318</t>
  </si>
  <si>
    <t>0304</t>
  </si>
  <si>
    <t>16ELC</t>
  </si>
  <si>
    <t>N2805C</t>
  </si>
  <si>
    <t>STATEWIDE LONGITUDINAL EDUCATION DATA WA</t>
  </si>
  <si>
    <t>ZEE21707</t>
  </si>
  <si>
    <t>VOE21707</t>
  </si>
  <si>
    <t>ZEE26421</t>
  </si>
  <si>
    <t>VOE26421</t>
  </si>
  <si>
    <t>001202062</t>
  </si>
  <si>
    <t>2016-10-18 00:00:00</t>
  </si>
  <si>
    <t>ZEE26688</t>
  </si>
  <si>
    <t>VOE26688</t>
  </si>
  <si>
    <t>001204816</t>
  </si>
  <si>
    <t>2016-11-23 00:00:00</t>
  </si>
  <si>
    <t>ZEE34440</t>
  </si>
  <si>
    <t>VOE34440</t>
  </si>
  <si>
    <t>EXPO5494921006</t>
  </si>
  <si>
    <t>2016-10-05 00:00:00</t>
  </si>
  <si>
    <t>2016-11-26 00:00:00</t>
  </si>
  <si>
    <t>PO549492</t>
  </si>
  <si>
    <t>001206834</t>
  </si>
  <si>
    <t>2016-12-21 00:00:00</t>
  </si>
  <si>
    <t>ZEDSD336</t>
  </si>
  <si>
    <t>VODSD336</t>
  </si>
  <si>
    <t>ZEDSD337</t>
  </si>
  <si>
    <t>VODSD337</t>
  </si>
  <si>
    <t>001206092</t>
  </si>
  <si>
    <t>ZEDSS325</t>
  </si>
  <si>
    <t>VODSS325</t>
  </si>
  <si>
    <t>001200126</t>
  </si>
  <si>
    <t>ZEE20014</t>
  </si>
  <si>
    <t>VOE20014</t>
  </si>
  <si>
    <t>001201090</t>
  </si>
  <si>
    <t>ZEE20060</t>
  </si>
  <si>
    <t>VOE20060</t>
  </si>
  <si>
    <t>ZEE20075</t>
  </si>
  <si>
    <t>VOE20075</t>
  </si>
  <si>
    <t>ZEE20115</t>
  </si>
  <si>
    <t>VOE20115</t>
  </si>
  <si>
    <t>ZEE21366</t>
  </si>
  <si>
    <t>VOE21366</t>
  </si>
  <si>
    <t>ZEE21382</t>
  </si>
  <si>
    <t>VOE21382</t>
  </si>
  <si>
    <t>ZEE21879</t>
  </si>
  <si>
    <t>VOE21879</t>
  </si>
  <si>
    <t>ZEE21927</t>
  </si>
  <si>
    <t>VOE21927</t>
  </si>
  <si>
    <t>001201410</t>
  </si>
  <si>
    <t>ZEE21995</t>
  </si>
  <si>
    <t>VOE21995</t>
  </si>
  <si>
    <t>ZEE22243</t>
  </si>
  <si>
    <t>VOE22243</t>
  </si>
  <si>
    <t>ZEE22251</t>
  </si>
  <si>
    <t>VOE22251</t>
  </si>
  <si>
    <t>ZEE22283</t>
  </si>
  <si>
    <t>VOE22283</t>
  </si>
  <si>
    <t>ZEE22295</t>
  </si>
  <si>
    <t>VOE22295</t>
  </si>
  <si>
    <t>ZEE22305</t>
  </si>
  <si>
    <t>VOE22305</t>
  </si>
  <si>
    <t>001201411</t>
  </si>
  <si>
    <t>ZEE22315</t>
  </si>
  <si>
    <t>VOE22315</t>
  </si>
  <si>
    <t>ZEE22344</t>
  </si>
  <si>
    <t>VOE22344</t>
  </si>
  <si>
    <t>ZEE25997</t>
  </si>
  <si>
    <t>VOE25997</t>
  </si>
  <si>
    <t>ZEE26335</t>
  </si>
  <si>
    <t>VOE26335</t>
  </si>
  <si>
    <t>ZEE26353</t>
  </si>
  <si>
    <t>VOE26353</t>
  </si>
  <si>
    <t>ZEE26455</t>
  </si>
  <si>
    <t>VOE26455</t>
  </si>
  <si>
    <t>ZEE26506</t>
  </si>
  <si>
    <t>VOE26506</t>
  </si>
  <si>
    <t>ZEE26515</t>
  </si>
  <si>
    <t>VOE26515</t>
  </si>
  <si>
    <t>ZEE26519</t>
  </si>
  <si>
    <t>VOE26519</t>
  </si>
  <si>
    <t>ZEE26527</t>
  </si>
  <si>
    <t>VOE26527</t>
  </si>
  <si>
    <t>ZEE26532</t>
  </si>
  <si>
    <t>VOE26532</t>
  </si>
  <si>
    <t>ZEE26535</t>
  </si>
  <si>
    <t>VOE26535</t>
  </si>
  <si>
    <t>ZEE26756</t>
  </si>
  <si>
    <t>VOE26756</t>
  </si>
  <si>
    <t>001202063</t>
  </si>
  <si>
    <t>ZEE26773</t>
  </si>
  <si>
    <t>VOE26773</t>
  </si>
  <si>
    <t>ZEE26800</t>
  </si>
  <si>
    <t>VOE26800</t>
  </si>
  <si>
    <t>ZEE26851</t>
  </si>
  <si>
    <t>VOE26851</t>
  </si>
  <si>
    <t>ZEE26871</t>
  </si>
  <si>
    <t>VOE26871</t>
  </si>
  <si>
    <t>ZEE26882</t>
  </si>
  <si>
    <t>VOE26882</t>
  </si>
  <si>
    <t>ZEE27179</t>
  </si>
  <si>
    <t>VOE27179</t>
  </si>
  <si>
    <t>ZEE34226</t>
  </si>
  <si>
    <t>VOE34226</t>
  </si>
  <si>
    <t>001205255</t>
  </si>
  <si>
    <t>2016-12-01 00:00:00</t>
  </si>
  <si>
    <t>ZEE37556</t>
  </si>
  <si>
    <t>VOE37556</t>
  </si>
  <si>
    <t>001205338</t>
  </si>
  <si>
    <t>ZEE37710</t>
  </si>
  <si>
    <t>VOE37710</t>
  </si>
  <si>
    <t>001205925</t>
  </si>
  <si>
    <t>2016-12-09 00:00:00</t>
  </si>
  <si>
    <t>ZEE39771</t>
  </si>
  <si>
    <t>VOE39771</t>
  </si>
  <si>
    <t>ZEE39794</t>
  </si>
  <si>
    <t>VOE39794</t>
  </si>
  <si>
    <t>ZEE39800</t>
  </si>
  <si>
    <t>VOE39800</t>
  </si>
  <si>
    <t>ZEE39804</t>
  </si>
  <si>
    <t>VOE39804</t>
  </si>
  <si>
    <t>ZEE39810</t>
  </si>
  <si>
    <t>VOE39810</t>
  </si>
  <si>
    <t>001203987</t>
  </si>
  <si>
    <t>2016-11-10 00:00:00</t>
  </si>
  <si>
    <t>ZEELH118</t>
  </si>
  <si>
    <t>VOELH118</t>
  </si>
  <si>
    <t>20161001PO5315</t>
  </si>
  <si>
    <t>ACCRUAL YD16DM21 017</t>
  </si>
  <si>
    <t>PO531596</t>
  </si>
  <si>
    <t>20160827PO5315</t>
  </si>
  <si>
    <t>ACCRUAL YD16DM17 003</t>
  </si>
  <si>
    <t>2016-12-24 00:00:00</t>
  </si>
  <si>
    <t>20161001PO5298</t>
  </si>
  <si>
    <t>ACCRUAL YC16JC12 001</t>
  </si>
  <si>
    <t>2016-12-13 00:00:00</t>
  </si>
  <si>
    <t>PO529881</t>
  </si>
  <si>
    <t>20161001PO5300</t>
  </si>
  <si>
    <t>OST INC. SURESH BADIREDDI 2016</t>
  </si>
  <si>
    <t>20160827PO5380</t>
  </si>
  <si>
    <t>OST INC_ZAYA CAMACHO_20160827P</t>
  </si>
  <si>
    <t>2016-12-05 00:00:00</t>
  </si>
  <si>
    <t>PO538054</t>
  </si>
  <si>
    <t>20161001PO5380</t>
  </si>
  <si>
    <t>OST INC_ZAYA CAMACHO_20161001P</t>
  </si>
  <si>
    <t>20161029PO5527</t>
  </si>
  <si>
    <t>OST INC_STANLEY R MEDIKONDA_20</t>
  </si>
  <si>
    <t>2016-11-07 00:00:00</t>
  </si>
  <si>
    <t>PO552712</t>
  </si>
  <si>
    <t>OST INC_SATISH BOMMARAJUPET_20</t>
  </si>
  <si>
    <t>PO552713</t>
  </si>
  <si>
    <t>OST INC_PUSHPIKA LANKA_2016102</t>
  </si>
  <si>
    <t>PO552717</t>
  </si>
  <si>
    <t>20161022PO5528</t>
  </si>
  <si>
    <t>OST INC_DARRYL CARTER_20161022</t>
  </si>
  <si>
    <t>PO552805</t>
  </si>
  <si>
    <t>OST INC_CELESTE LIGHTBOURNE_20</t>
  </si>
  <si>
    <t>PO552711</t>
  </si>
  <si>
    <t>2016-10-01</t>
  </si>
  <si>
    <t>YD16DM17 014-015</t>
  </si>
  <si>
    <t>2016-11-13 00:00:00</t>
  </si>
  <si>
    <t>PO540794</t>
  </si>
  <si>
    <t>IQ# 1330022</t>
  </si>
  <si>
    <t>IQ# 1331934</t>
  </si>
  <si>
    <t>IQ# 1331955</t>
  </si>
  <si>
    <t>YD16DM21</t>
  </si>
  <si>
    <t>GENACCR: GD020161027472100016</t>
  </si>
  <si>
    <t>GENACCR: GD020161027472100017</t>
  </si>
  <si>
    <t>BS092016</t>
  </si>
  <si>
    <t>ELC16</t>
  </si>
  <si>
    <t>N2804C</t>
  </si>
  <si>
    <t>SEDS1</t>
  </si>
  <si>
    <t>E203</t>
  </si>
  <si>
    <t xml:space="preserve">OFFICE OF LONGITUDINAL DATA SYSTEMS               </t>
  </si>
  <si>
    <t>GD001C</t>
  </si>
  <si>
    <t>DATA INFRASTRUCTURE</t>
  </si>
  <si>
    <t>STATEWIDE LONGITUDINAL EDUCATION DATA WA Total</t>
  </si>
  <si>
    <t>DATA INFRASTRUCTURE Total</t>
  </si>
  <si>
    <t>2017 Total</t>
  </si>
  <si>
    <t>BSABC24</t>
  </si>
  <si>
    <t>ID SURPLUS TFR TO KA0/CEL21C</t>
  </si>
  <si>
    <t xml:space="preserve">BSABC24 </t>
  </si>
  <si>
    <t>BSIDTFR</t>
  </si>
  <si>
    <t xml:space="preserve">BSIDTFR </t>
  </si>
  <si>
    <t>IEAM1649</t>
  </si>
  <si>
    <t>MARCH 16 INTRA-DISTRICT BILL</t>
  </si>
  <si>
    <t>1521352200000</t>
  </si>
  <si>
    <t>005997984</t>
  </si>
  <si>
    <t>2016-09-16 00:00:00</t>
  </si>
  <si>
    <t>ZEE11878</t>
  </si>
  <si>
    <t>VOE11878</t>
  </si>
  <si>
    <t>016I420</t>
  </si>
  <si>
    <t>MVS INC_$8034.30</t>
  </si>
  <si>
    <t>2016-08-15 00:00:00</t>
  </si>
  <si>
    <t>2016-09-18 00:00:00</t>
  </si>
  <si>
    <t>PO546430</t>
  </si>
  <si>
    <t>001174381</t>
  </si>
  <si>
    <t>2015-11-16 00:00:00</t>
  </si>
  <si>
    <t>ZED29045</t>
  </si>
  <si>
    <t>VOD29045</t>
  </si>
  <si>
    <t>ZED29056</t>
  </si>
  <si>
    <t>VOD29056</t>
  </si>
  <si>
    <t>ZED29066</t>
  </si>
  <si>
    <t>VOD29066</t>
  </si>
  <si>
    <t>ZED29076</t>
  </si>
  <si>
    <t>VOD29076</t>
  </si>
  <si>
    <t>2015-11-25 00:00:00</t>
  </si>
  <si>
    <t>ZED31188</t>
  </si>
  <si>
    <t>VOD31188</t>
  </si>
  <si>
    <t>ZED31204</t>
  </si>
  <si>
    <t>VOD31204</t>
  </si>
  <si>
    <t>001175015</t>
  </si>
  <si>
    <t>ZED31209</t>
  </si>
  <si>
    <t>VOD31209</t>
  </si>
  <si>
    <t>001175755</t>
  </si>
  <si>
    <t>2015-12-08 00:00:00</t>
  </si>
  <si>
    <t>ZED35023</t>
  </si>
  <si>
    <t>VOD35023</t>
  </si>
  <si>
    <t>2015-12-24 00:00:00</t>
  </si>
  <si>
    <t>ZED36350</t>
  </si>
  <si>
    <t>VOD36350</t>
  </si>
  <si>
    <t>ZED36362</t>
  </si>
  <si>
    <t>VOD36362</t>
  </si>
  <si>
    <t>001176883</t>
  </si>
  <si>
    <t>2015-12-23 00:00:00</t>
  </si>
  <si>
    <t>ZED36376</t>
  </si>
  <si>
    <t>VOD36376</t>
  </si>
  <si>
    <t>ZED36389</t>
  </si>
  <si>
    <t>VOD36389</t>
  </si>
  <si>
    <t>001178633</t>
  </si>
  <si>
    <t>2016-01-19 00:00:00</t>
  </si>
  <si>
    <t>ZED41789</t>
  </si>
  <si>
    <t>VOD41789</t>
  </si>
  <si>
    <t>ZED41805</t>
  </si>
  <si>
    <t>VOD41805</t>
  </si>
  <si>
    <t>001178523</t>
  </si>
  <si>
    <t>2016-01-15 00:00:00</t>
  </si>
  <si>
    <t>ZED41833</t>
  </si>
  <si>
    <t>VOD41833</t>
  </si>
  <si>
    <t>001180511</t>
  </si>
  <si>
    <t>2016-02-12 00:00:00</t>
  </si>
  <si>
    <t>ZED50512</t>
  </si>
  <si>
    <t>VOD50512</t>
  </si>
  <si>
    <t>ZED50523</t>
  </si>
  <si>
    <t>VOD50523</t>
  </si>
  <si>
    <t>ZED50530</t>
  </si>
  <si>
    <t>VOD50530</t>
  </si>
  <si>
    <t>ZED50535</t>
  </si>
  <si>
    <t>VOD50535</t>
  </si>
  <si>
    <t>001182409</t>
  </si>
  <si>
    <t>2016-03-10 00:00:00</t>
  </si>
  <si>
    <t>ZED57368</t>
  </si>
  <si>
    <t>VOD57368</t>
  </si>
  <si>
    <t>ZED57415</t>
  </si>
  <si>
    <t>VOD57415</t>
  </si>
  <si>
    <t>001182410</t>
  </si>
  <si>
    <t>ZED57441</t>
  </si>
  <si>
    <t>VOD57441</t>
  </si>
  <si>
    <t>ZED57480</t>
  </si>
  <si>
    <t>VOD57480</t>
  </si>
  <si>
    <t>001185390</t>
  </si>
  <si>
    <t>2016-04-13 00:00:00</t>
  </si>
  <si>
    <t>ZED65415</t>
  </si>
  <si>
    <t>VOD65415</t>
  </si>
  <si>
    <t>ZED65420</t>
  </si>
  <si>
    <t>VOD65420</t>
  </si>
  <si>
    <t>001185933</t>
  </si>
  <si>
    <t>2016-04-21 00:00:00</t>
  </si>
  <si>
    <t>ZED69559</t>
  </si>
  <si>
    <t>VOD69559</t>
  </si>
  <si>
    <t>ZED69561</t>
  </si>
  <si>
    <t>VOD69561</t>
  </si>
  <si>
    <t>001190635</t>
  </si>
  <si>
    <t>2016-06-16 00:00:00</t>
  </si>
  <si>
    <t>ZED85493</t>
  </si>
  <si>
    <t>VOD85493</t>
  </si>
  <si>
    <t>001190801</t>
  </si>
  <si>
    <t>2016-06-17 00:00:00</t>
  </si>
  <si>
    <t>ZED85867</t>
  </si>
  <si>
    <t>VOD85867</t>
  </si>
  <si>
    <t>001190802</t>
  </si>
  <si>
    <t>ZED85983</t>
  </si>
  <si>
    <t>VOD85983</t>
  </si>
  <si>
    <t>001190803</t>
  </si>
  <si>
    <t>ZED87162</t>
  </si>
  <si>
    <t>VOD87162</t>
  </si>
  <si>
    <t>ZED87164</t>
  </si>
  <si>
    <t>VOD87164</t>
  </si>
  <si>
    <t>ZED87177</t>
  </si>
  <si>
    <t>VOD87177</t>
  </si>
  <si>
    <t>001190804</t>
  </si>
  <si>
    <t>ZED87192</t>
  </si>
  <si>
    <t>VOD87192</t>
  </si>
  <si>
    <t>001191609</t>
  </si>
  <si>
    <t>2016-06-27 00:00:00</t>
  </si>
  <si>
    <t>ZED88556</t>
  </si>
  <si>
    <t>VOD88556</t>
  </si>
  <si>
    <t>ZED88598</t>
  </si>
  <si>
    <t>VOD88598</t>
  </si>
  <si>
    <t>001194576</t>
  </si>
  <si>
    <t>2016-08-02 00:00:00</t>
  </si>
  <si>
    <t>ZED98725</t>
  </si>
  <si>
    <t>VOD98725</t>
  </si>
  <si>
    <t>001194577</t>
  </si>
  <si>
    <t>ZED98766</t>
  </si>
  <si>
    <t>VOD98766</t>
  </si>
  <si>
    <t>001196652</t>
  </si>
  <si>
    <t>2016-08-25 00:00:00</t>
  </si>
  <si>
    <t>ZEE05665</t>
  </si>
  <si>
    <t>VOE05665</t>
  </si>
  <si>
    <t>001196653</t>
  </si>
  <si>
    <t>ZEE05830</t>
  </si>
  <si>
    <t>VOE05830</t>
  </si>
  <si>
    <t>20150930PO5136</t>
  </si>
  <si>
    <t>2015-10-08 00:00:00</t>
  </si>
  <si>
    <t>2015-11-17 00:00:00</t>
  </si>
  <si>
    <t>PO513691</t>
  </si>
  <si>
    <t>20150926PO5269</t>
  </si>
  <si>
    <t>PO526925</t>
  </si>
  <si>
    <t>20150930PO5231</t>
  </si>
  <si>
    <t>PO523120</t>
  </si>
  <si>
    <t>20150930PO5185</t>
  </si>
  <si>
    <t>PO518575</t>
  </si>
  <si>
    <t>20151031PO5298</t>
  </si>
  <si>
    <t>2015-11-09 00:00:00</t>
  </si>
  <si>
    <t>2015-11-28 00:00:00</t>
  </si>
  <si>
    <t>PO529864</t>
  </si>
  <si>
    <t>20151024PO5298</t>
  </si>
  <si>
    <t>PO529863</t>
  </si>
  <si>
    <t>20151024PO5297</t>
  </si>
  <si>
    <t>150411PO513892</t>
  </si>
  <si>
    <t>PASS INTERFACE ISSUE</t>
  </si>
  <si>
    <t>2015-12-04 00:00:00</t>
  </si>
  <si>
    <t>2015-12-09 00:00:00</t>
  </si>
  <si>
    <t>PO513892</t>
  </si>
  <si>
    <t>2015-12-07 00:00:00</t>
  </si>
  <si>
    <t>2015-12-28 00:00:00</t>
  </si>
  <si>
    <t>PO529813</t>
  </si>
  <si>
    <t>20151128PO5298</t>
  </si>
  <si>
    <t>2015-12-26 00:00:00</t>
  </si>
  <si>
    <t>20151128PO5297</t>
  </si>
  <si>
    <t>20151219PO5298</t>
  </si>
  <si>
    <t>2016-01-04 00:00:00</t>
  </si>
  <si>
    <t>2016-01-20 00:00:00</t>
  </si>
  <si>
    <t>20151219PO5297</t>
  </si>
  <si>
    <t>20160123PO5297</t>
  </si>
  <si>
    <t>2016-02-01 00:00:00</t>
  </si>
  <si>
    <t>2016-02-16 00:00:00</t>
  </si>
  <si>
    <t>20160116PO5298</t>
  </si>
  <si>
    <t>20160123PO5298</t>
  </si>
  <si>
    <t>20160130PO5298</t>
  </si>
  <si>
    <t>2016-02-29 00:00:00</t>
  </si>
  <si>
    <t>2016-03-12 00:00:00</t>
  </si>
  <si>
    <t>20160213PO5297</t>
  </si>
  <si>
    <t>20160213PO5298</t>
  </si>
  <si>
    <t>20160220PO5298</t>
  </si>
  <si>
    <t>20160312PO5298</t>
  </si>
  <si>
    <t>2016-03-28 00:00:00</t>
  </si>
  <si>
    <t>2016-04-16 00:00:00</t>
  </si>
  <si>
    <t>20160319PO5298</t>
  </si>
  <si>
    <t>20160312PO5297</t>
  </si>
  <si>
    <t>2016-03-29 00:00:00</t>
  </si>
  <si>
    <t>2016-04-24 00:00:00</t>
  </si>
  <si>
    <t>20160507PO5298</t>
  </si>
  <si>
    <t>2016-05-23 00:00:00</t>
  </si>
  <si>
    <t>2016-06-19 00:00:00</t>
  </si>
  <si>
    <t>2016-06-20 00:00:00</t>
  </si>
  <si>
    <t>20160514PO5297</t>
  </si>
  <si>
    <t>20160409PO5298</t>
  </si>
  <si>
    <t>2016-04-26 00:00:00</t>
  </si>
  <si>
    <t>2016-06-21 00:00:00</t>
  </si>
  <si>
    <t>20160402PO5298</t>
  </si>
  <si>
    <t>20160409PO5297</t>
  </si>
  <si>
    <t>20160528PO5298</t>
  </si>
  <si>
    <t>2016-06-28 00:00:00</t>
  </si>
  <si>
    <t>20160604PO5297</t>
  </si>
  <si>
    <t>20160625PO5298</t>
  </si>
  <si>
    <t>2016-07-14 00:00:00</t>
  </si>
  <si>
    <t>2016-08-03 00:00:00</t>
  </si>
  <si>
    <t>20160702PO5297</t>
  </si>
  <si>
    <t>20160806PO5297</t>
  </si>
  <si>
    <t>2016-08-17 00:00:00</t>
  </si>
  <si>
    <t>2016-08-27 00:00:00</t>
  </si>
  <si>
    <t>20160806PO5298</t>
  </si>
  <si>
    <t>2016-08-28 00:00:00</t>
  </si>
  <si>
    <t>20160827PO5297</t>
  </si>
  <si>
    <t>2016-10-15 00:00:00</t>
  </si>
  <si>
    <t>20160820PO5298</t>
  </si>
  <si>
    <t>OST INC/JOHN B KRAMER_20160820</t>
  </si>
  <si>
    <t>20160827PO5298</t>
  </si>
  <si>
    <t>2016-10-17 00:00:00</t>
  </si>
  <si>
    <t>OST INC/SAI SATISH PULAPA_8/28</t>
  </si>
  <si>
    <t>YC16DM17</t>
  </si>
  <si>
    <t>YD15DB12</t>
  </si>
  <si>
    <t>AY 15 PO ACCRUAL</t>
  </si>
  <si>
    <t>YD15JC25</t>
  </si>
  <si>
    <t>AY15 ACCRUAL</t>
  </si>
  <si>
    <t>005952272</t>
  </si>
  <si>
    <t>2016-04-19 00:00:00</t>
  </si>
  <si>
    <t>ZED69448</t>
  </si>
  <si>
    <t>VOD69448</t>
  </si>
  <si>
    <t>ZED69450</t>
  </si>
  <si>
    <t>VOD69450</t>
  </si>
  <si>
    <t>ZED69452</t>
  </si>
  <si>
    <t>VOD69452</t>
  </si>
  <si>
    <t>005956522</t>
  </si>
  <si>
    <t>2016-05-04 00:00:00</t>
  </si>
  <si>
    <t>ZED72863</t>
  </si>
  <si>
    <t>VOD72863</t>
  </si>
  <si>
    <t>005963757</t>
  </si>
  <si>
    <t>2016-05-31 00:00:00</t>
  </si>
  <si>
    <t>ZED80332</t>
  </si>
  <si>
    <t>VOD80332</t>
  </si>
  <si>
    <t>ZED80341</t>
  </si>
  <si>
    <t>VOD80341</t>
  </si>
  <si>
    <t>ZED80343</t>
  </si>
  <si>
    <t>VOD80343</t>
  </si>
  <si>
    <t>ZED80344</t>
  </si>
  <si>
    <t>VOD80344</t>
  </si>
  <si>
    <t>ZED80345</t>
  </si>
  <si>
    <t>VOD80345</t>
  </si>
  <si>
    <t>ZED80346</t>
  </si>
  <si>
    <t>VOD80346</t>
  </si>
  <si>
    <t>ZED80364</t>
  </si>
  <si>
    <t>VOD80364</t>
  </si>
  <si>
    <t>005966289</t>
  </si>
  <si>
    <t>2016-06-10 00:00:00</t>
  </si>
  <si>
    <t>ZED82186</t>
  </si>
  <si>
    <t>VOD82186</t>
  </si>
  <si>
    <t>ZED82200</t>
  </si>
  <si>
    <t>VOD82200</t>
  </si>
  <si>
    <t>ZED82201</t>
  </si>
  <si>
    <t>VOD82201</t>
  </si>
  <si>
    <t>ZED82202</t>
  </si>
  <si>
    <t>VOD82202</t>
  </si>
  <si>
    <t>ZED82203</t>
  </si>
  <si>
    <t>VOD82203</t>
  </si>
  <si>
    <t>ZED82206</t>
  </si>
  <si>
    <t>VOD82206</t>
  </si>
  <si>
    <t>001191735</t>
  </si>
  <si>
    <t>ZED89359</t>
  </si>
  <si>
    <t>VOD89359</t>
  </si>
  <si>
    <t>001194277</t>
  </si>
  <si>
    <t>2016-07-28 00:00:00</t>
  </si>
  <si>
    <t>ZED97140</t>
  </si>
  <si>
    <t>VOD97140</t>
  </si>
  <si>
    <t>001195798</t>
  </si>
  <si>
    <t>2016-08-16 00:00:00</t>
  </si>
  <si>
    <t>ZEE01106</t>
  </si>
  <si>
    <t>VOE01106</t>
  </si>
  <si>
    <t>ZEE01159</t>
  </si>
  <si>
    <t>VOE01159</t>
  </si>
  <si>
    <t>ZEE01181</t>
  </si>
  <si>
    <t>VOE01181</t>
  </si>
  <si>
    <t>ZEE01213</t>
  </si>
  <si>
    <t>VOE01213</t>
  </si>
  <si>
    <t>001198398</t>
  </si>
  <si>
    <t>2016-09-15 00:00:00</t>
  </si>
  <si>
    <t>ZEE10951</t>
  </si>
  <si>
    <t>VOE10951</t>
  </si>
  <si>
    <t>ZEE11051</t>
  </si>
  <si>
    <t>VOE11051</t>
  </si>
  <si>
    <t>001199491</t>
  </si>
  <si>
    <t>2016-09-26 00:00:00</t>
  </si>
  <si>
    <t>ZEE14165</t>
  </si>
  <si>
    <t>VOE14165</t>
  </si>
  <si>
    <t>ZEE14210</t>
  </si>
  <si>
    <t>VOE14210</t>
  </si>
  <si>
    <t>174038</t>
  </si>
  <si>
    <t>2016-02-24 00:00:00</t>
  </si>
  <si>
    <t>PO538109</t>
  </si>
  <si>
    <t>174075</t>
  </si>
  <si>
    <t>SUNGARD K-1 EDUCATION</t>
  </si>
  <si>
    <t>174478</t>
  </si>
  <si>
    <t>2016-03-01 00:00:00</t>
  </si>
  <si>
    <t>175341</t>
  </si>
  <si>
    <t>2016-04-05 00:00:00</t>
  </si>
  <si>
    <t>174623</t>
  </si>
  <si>
    <t>2016-03-15 00:00:00</t>
  </si>
  <si>
    <t>174724</t>
  </si>
  <si>
    <t>2016-03-16 00:00:00</t>
  </si>
  <si>
    <t>175138</t>
  </si>
  <si>
    <t>175156</t>
  </si>
  <si>
    <t>175868</t>
  </si>
  <si>
    <t>175776</t>
  </si>
  <si>
    <t>2016-05-01 00:00:00</t>
  </si>
  <si>
    <t>175867</t>
  </si>
  <si>
    <t>2016-04-22 00:00:00</t>
  </si>
  <si>
    <t>175888</t>
  </si>
  <si>
    <t>175887</t>
  </si>
  <si>
    <t>176147</t>
  </si>
  <si>
    <t>176145</t>
  </si>
  <si>
    <t>2016-05-02 00:00:00</t>
  </si>
  <si>
    <t>176146</t>
  </si>
  <si>
    <t>175275</t>
  </si>
  <si>
    <t>2016-04-01 00:00:00</t>
  </si>
  <si>
    <t>2016-06-12 00:00:00</t>
  </si>
  <si>
    <t>OSSEK12-1</t>
  </si>
  <si>
    <t>2016-05-24 00:00:00</t>
  </si>
  <si>
    <t>2016-06-29 00:00:00</t>
  </si>
  <si>
    <t>OSSEK12-2</t>
  </si>
  <si>
    <t>2016-06-07 00:00:00</t>
  </si>
  <si>
    <t>2016-07-30 00:00:00</t>
  </si>
  <si>
    <t>OSSEK12-4B</t>
  </si>
  <si>
    <t>2016-07-05 00:00:00</t>
  </si>
  <si>
    <t>OSSEK12-5A</t>
  </si>
  <si>
    <t>2016-07-20 00:00:00</t>
  </si>
  <si>
    <t>OSSEK12-5B</t>
  </si>
  <si>
    <t>OSSEK12</t>
  </si>
  <si>
    <t>OSSEK12-6</t>
  </si>
  <si>
    <t>2016-08-04 00:00:00</t>
  </si>
  <si>
    <t>2016-09-17 00:00:00</t>
  </si>
  <si>
    <t>OSSEK12-3B</t>
  </si>
  <si>
    <t>2016-07-01 00:00:00</t>
  </si>
  <si>
    <t>OSSEK12-9</t>
  </si>
  <si>
    <t>2016-09-01 00:00:00</t>
  </si>
  <si>
    <t>OSSEK12-8</t>
  </si>
  <si>
    <t>OSSEK12-3A</t>
  </si>
  <si>
    <t>2016-10-28 00:00:00</t>
  </si>
  <si>
    <t>YC16DM20</t>
  </si>
  <si>
    <t>1521603297000</t>
  </si>
  <si>
    <t>DOCUMENT SYSTEMS INC</t>
  </si>
  <si>
    <t>005930516</t>
  </si>
  <si>
    <t>2016-02-05 00:00:00</t>
  </si>
  <si>
    <t>ZED45845</t>
  </si>
  <si>
    <t>VOD45845</t>
  </si>
  <si>
    <t>005947331</t>
  </si>
  <si>
    <t>ZED63629</t>
  </si>
  <si>
    <t>VOD63629</t>
  </si>
  <si>
    <t>005951390</t>
  </si>
  <si>
    <t>2016-04-14 00:00:00</t>
  </si>
  <si>
    <t>ZED66633</t>
  </si>
  <si>
    <t>VOD66633</t>
  </si>
  <si>
    <t>005977649</t>
  </si>
  <si>
    <t>2016-07-12 00:00:00</t>
  </si>
  <si>
    <t>ZED92303</t>
  </si>
  <si>
    <t>VOD92303</t>
  </si>
  <si>
    <t>ZED92305</t>
  </si>
  <si>
    <t>VOD92305</t>
  </si>
  <si>
    <t>ZED92319</t>
  </si>
  <si>
    <t>VOD92319</t>
  </si>
  <si>
    <t>6227A</t>
  </si>
  <si>
    <t>DOCUMENT SYSTEMS INC.</t>
  </si>
  <si>
    <t>2016-01-08 00:00:00</t>
  </si>
  <si>
    <t>2016-02-06 00:00:00</t>
  </si>
  <si>
    <t>PO529034</t>
  </si>
  <si>
    <t>6246</t>
  </si>
  <si>
    <t>2016-03-18 00:00:00</t>
  </si>
  <si>
    <t>2016-04-03 00:00:00</t>
  </si>
  <si>
    <t>6247</t>
  </si>
  <si>
    <t>6252</t>
  </si>
  <si>
    <t>6254</t>
  </si>
  <si>
    <t>6250</t>
  </si>
  <si>
    <t>ZED85519</t>
  </si>
  <si>
    <t>VOD85519</t>
  </si>
  <si>
    <t>ZED87165</t>
  </si>
  <si>
    <t>VOD87165</t>
  </si>
  <si>
    <t>001191611</t>
  </si>
  <si>
    <t>ZED88876</t>
  </si>
  <si>
    <t>VOD88876</t>
  </si>
  <si>
    <t>ZED98406</t>
  </si>
  <si>
    <t>VOD98406</t>
  </si>
  <si>
    <t>ZEE05754</t>
  </si>
  <si>
    <t>VOE05754</t>
  </si>
  <si>
    <t>ZEE05846</t>
  </si>
  <si>
    <t>VOE05846</t>
  </si>
  <si>
    <t>20160514PO5384</t>
  </si>
  <si>
    <t>PO538405</t>
  </si>
  <si>
    <t>20160416PO5384</t>
  </si>
  <si>
    <t>20160611PO5384</t>
  </si>
  <si>
    <t>20160709PO5384</t>
  </si>
  <si>
    <t>20160806PO5443</t>
  </si>
  <si>
    <t>PO544317</t>
  </si>
  <si>
    <t>20160806PO5384</t>
  </si>
  <si>
    <t>20160827PO5443</t>
  </si>
  <si>
    <t>20160827PO5384</t>
  </si>
  <si>
    <t>OST INC/PADMAVATHI ARAE_201608</t>
  </si>
  <si>
    <t>20161001PO5443</t>
  </si>
  <si>
    <t>OST INC/SANTHOSH BALLA_8/28/16</t>
  </si>
  <si>
    <t>20161001PO5384</t>
  </si>
  <si>
    <t>OST INC/PADMAVATHI ARAE_8/28/1</t>
  </si>
  <si>
    <t>2016-10-19 00:00:00</t>
  </si>
  <si>
    <t>2015-11-27 00:00:00</t>
  </si>
  <si>
    <t>ZED41712</t>
  </si>
  <si>
    <t>VOD41712</t>
  </si>
  <si>
    <t>ZED41768</t>
  </si>
  <si>
    <t>VOD41768</t>
  </si>
  <si>
    <t>ZED41776</t>
  </si>
  <si>
    <t>VOD41776</t>
  </si>
  <si>
    <t>ZED41784</t>
  </si>
  <si>
    <t>VOD41784</t>
  </si>
  <si>
    <t>ZED41800</t>
  </si>
  <si>
    <t>VOD41800</t>
  </si>
  <si>
    <t>ZED41811</t>
  </si>
  <si>
    <t>VOD41811</t>
  </si>
  <si>
    <t>001178634</t>
  </si>
  <si>
    <t>ZED41812</t>
  </si>
  <si>
    <t>VOD41812</t>
  </si>
  <si>
    <t>ZED41836</t>
  </si>
  <si>
    <t>VOD41836</t>
  </si>
  <si>
    <t>ZED50509</t>
  </si>
  <si>
    <t>VOD50509</t>
  </si>
  <si>
    <t>ZED50513</t>
  </si>
  <si>
    <t>VOD50513</t>
  </si>
  <si>
    <t>ZED50528</t>
  </si>
  <si>
    <t>VOD50528</t>
  </si>
  <si>
    <t>001180512</t>
  </si>
  <si>
    <t>ZED50536</t>
  </si>
  <si>
    <t>VOD50536</t>
  </si>
  <si>
    <t>ZED50539</t>
  </si>
  <si>
    <t>VOD50539</t>
  </si>
  <si>
    <t>ZED50541</t>
  </si>
  <si>
    <t>VOD50541</t>
  </si>
  <si>
    <t>001181011</t>
  </si>
  <si>
    <t>2016-02-22 00:00:00</t>
  </si>
  <si>
    <t>ZED50545</t>
  </si>
  <si>
    <t>VOD50545</t>
  </si>
  <si>
    <t>ZED50547</t>
  </si>
  <si>
    <t>VOD50547</t>
  </si>
  <si>
    <t>ZED57346</t>
  </si>
  <si>
    <t>VOD57346</t>
  </si>
  <si>
    <t>ZED57365</t>
  </si>
  <si>
    <t>VOD57365</t>
  </si>
  <si>
    <t>ZED57400</t>
  </si>
  <si>
    <t>VOD57400</t>
  </si>
  <si>
    <t>ZED57434</t>
  </si>
  <si>
    <t>VOD57434</t>
  </si>
  <si>
    <t>ZED57448</t>
  </si>
  <si>
    <t>VOD57448</t>
  </si>
  <si>
    <t>ZED57484</t>
  </si>
  <si>
    <t>VOD57484</t>
  </si>
  <si>
    <t>001183180</t>
  </si>
  <si>
    <t>ZED60399</t>
  </si>
  <si>
    <t>VOD60399</t>
  </si>
  <si>
    <t>ZED60403</t>
  </si>
  <si>
    <t>VOD60403</t>
  </si>
  <si>
    <t>ZED65430</t>
  </si>
  <si>
    <t>VOD65430</t>
  </si>
  <si>
    <t>ZED65441</t>
  </si>
  <si>
    <t>VOD65441</t>
  </si>
  <si>
    <t>ZED65497</t>
  </si>
  <si>
    <t>VOD65497</t>
  </si>
  <si>
    <t>001185391</t>
  </si>
  <si>
    <t>ZED65590</t>
  </si>
  <si>
    <t>VOD65590</t>
  </si>
  <si>
    <t>ZED65595</t>
  </si>
  <si>
    <t>VOD65595</t>
  </si>
  <si>
    <t>001185681</t>
  </si>
  <si>
    <t>ZED65635</t>
  </si>
  <si>
    <t>VOD65635</t>
  </si>
  <si>
    <t>ZED65639</t>
  </si>
  <si>
    <t>VOD65639</t>
  </si>
  <si>
    <t>ZED69578</t>
  </si>
  <si>
    <t>VOD69578</t>
  </si>
  <si>
    <t>001190634</t>
  </si>
  <si>
    <t>ZED84768</t>
  </si>
  <si>
    <t>VOD84768</t>
  </si>
  <si>
    <t>ZED84772</t>
  </si>
  <si>
    <t>VOD84772</t>
  </si>
  <si>
    <t>ZED84785</t>
  </si>
  <si>
    <t>VOD84785</t>
  </si>
  <si>
    <t>ZED84790</t>
  </si>
  <si>
    <t>VOD84790</t>
  </si>
  <si>
    <t>ZED84800</t>
  </si>
  <si>
    <t>VOD84800</t>
  </si>
  <si>
    <t>ZED85485</t>
  </si>
  <si>
    <t>VOD85485</t>
  </si>
  <si>
    <t>ZED85718</t>
  </si>
  <si>
    <t>VOD85718</t>
  </si>
  <si>
    <t>ZED85731</t>
  </si>
  <si>
    <t>VOD85731</t>
  </si>
  <si>
    <t>ZED85881</t>
  </si>
  <si>
    <t>VOD85881</t>
  </si>
  <si>
    <t>ZED87127</t>
  </si>
  <si>
    <t>VOD87127</t>
  </si>
  <si>
    <t>ZED87144</t>
  </si>
  <si>
    <t>VOD87144</t>
  </si>
  <si>
    <t>ZED87148</t>
  </si>
  <si>
    <t>VOD87148</t>
  </si>
  <si>
    <t>ZED87150</t>
  </si>
  <si>
    <t>VOD87150</t>
  </si>
  <si>
    <t>ZED87160</t>
  </si>
  <si>
    <t>VOD87160</t>
  </si>
  <si>
    <t>ZED87166</t>
  </si>
  <si>
    <t>VOD87166</t>
  </si>
  <si>
    <t>ZED87190</t>
  </si>
  <si>
    <t>VOD87190</t>
  </si>
  <si>
    <t>ZED87195</t>
  </si>
  <si>
    <t>VOD87195</t>
  </si>
  <si>
    <t>ZED87200</t>
  </si>
  <si>
    <t>VOD87200</t>
  </si>
  <si>
    <t>ZED88541</t>
  </si>
  <si>
    <t>VOD88541</t>
  </si>
  <si>
    <t>ZED88588</t>
  </si>
  <si>
    <t>VOD88588</t>
  </si>
  <si>
    <t>ZED88593</t>
  </si>
  <si>
    <t>VOD88593</t>
  </si>
  <si>
    <t>001191610</t>
  </si>
  <si>
    <t>ZED88618</t>
  </si>
  <si>
    <t>VOD88618</t>
  </si>
  <si>
    <t>ZED88657</t>
  </si>
  <si>
    <t>VOD88657</t>
  </si>
  <si>
    <t>ZED88673</t>
  </si>
  <si>
    <t>VOD88673</t>
  </si>
  <si>
    <t>ZED88678</t>
  </si>
  <si>
    <t>VOD88678</t>
  </si>
  <si>
    <t>ZED88683</t>
  </si>
  <si>
    <t>VOD88683</t>
  </si>
  <si>
    <t>ZED88808</t>
  </si>
  <si>
    <t>VOD88808</t>
  </si>
  <si>
    <t>001194344</t>
  </si>
  <si>
    <t>2016-07-29 00:00:00</t>
  </si>
  <si>
    <t>ZED97978</t>
  </si>
  <si>
    <t>VOD97978</t>
  </si>
  <si>
    <t>ZED97987</t>
  </si>
  <si>
    <t>VOD97987</t>
  </si>
  <si>
    <t>ZED97991</t>
  </si>
  <si>
    <t>VOD97991</t>
  </si>
  <si>
    <t>ZED98026</t>
  </si>
  <si>
    <t>VOD98026</t>
  </si>
  <si>
    <t>ZED98361</t>
  </si>
  <si>
    <t>VOD98361</t>
  </si>
  <si>
    <t>ZED98443</t>
  </si>
  <si>
    <t>VOD98443</t>
  </si>
  <si>
    <t>ZED98749</t>
  </si>
  <si>
    <t>VOD98749</t>
  </si>
  <si>
    <t>ZED98755</t>
  </si>
  <si>
    <t>VOD98755</t>
  </si>
  <si>
    <t>ZED98761</t>
  </si>
  <si>
    <t>VOD98761</t>
  </si>
  <si>
    <t>ZED98784</t>
  </si>
  <si>
    <t>VOD98784</t>
  </si>
  <si>
    <t>ZED98786</t>
  </si>
  <si>
    <t>VOD98786</t>
  </si>
  <si>
    <t>ZEE05529</t>
  </si>
  <si>
    <t>VOE05529</t>
  </si>
  <si>
    <t>ZEE05633</t>
  </si>
  <si>
    <t>VOE05633</t>
  </si>
  <si>
    <t>ZEE05706</t>
  </si>
  <si>
    <t>VOE05706</t>
  </si>
  <si>
    <t>ZEE05711</t>
  </si>
  <si>
    <t>VOE05711</t>
  </si>
  <si>
    <t>ZEE05738</t>
  </si>
  <si>
    <t>VOE05738</t>
  </si>
  <si>
    <t>ZEE05842</t>
  </si>
  <si>
    <t>VOE05842</t>
  </si>
  <si>
    <t>ZEE05913</t>
  </si>
  <si>
    <t>VOE05913</t>
  </si>
  <si>
    <t>ZEE05964</t>
  </si>
  <si>
    <t>VOE05964</t>
  </si>
  <si>
    <t>001196654</t>
  </si>
  <si>
    <t>ZEE05972</t>
  </si>
  <si>
    <t>VOE05972</t>
  </si>
  <si>
    <t>ZEE05989</t>
  </si>
  <si>
    <t>VOE05989</t>
  </si>
  <si>
    <t>ZEE06006</t>
  </si>
  <si>
    <t>VOE06006</t>
  </si>
  <si>
    <t>ZEE06048</t>
  </si>
  <si>
    <t>VOE06048</t>
  </si>
  <si>
    <t>ZEE06098</t>
  </si>
  <si>
    <t>VOE06098</t>
  </si>
  <si>
    <t>001197372</t>
  </si>
  <si>
    <t>ZEE08054</t>
  </si>
  <si>
    <t>VOE08054</t>
  </si>
  <si>
    <t>ZEE08055</t>
  </si>
  <si>
    <t>VOE08055</t>
  </si>
  <si>
    <t>2015-12-02 00:00:00</t>
  </si>
  <si>
    <t>2015-11-30 00:00:00</t>
  </si>
  <si>
    <t>20151226PO5300</t>
  </si>
  <si>
    <t>20151226PO5329</t>
  </si>
  <si>
    <t>20151219PO5299</t>
  </si>
  <si>
    <t>20151226PO5299</t>
  </si>
  <si>
    <t>20151226PO5295</t>
  </si>
  <si>
    <t>20160116PO5300</t>
  </si>
  <si>
    <t>20160123PO5295</t>
  </si>
  <si>
    <t>20160123PO5299</t>
  </si>
  <si>
    <t>20160123PO5300</t>
  </si>
  <si>
    <t>20160123PO5329</t>
  </si>
  <si>
    <t>2016-02-23 00:00:00</t>
  </si>
  <si>
    <t>20160220PO5300</t>
  </si>
  <si>
    <t>20160220PO5299</t>
  </si>
  <si>
    <t>20160206PO5295</t>
  </si>
  <si>
    <t>20160220PO5329</t>
  </si>
  <si>
    <t>2016-03-21 00:00:00</t>
  </si>
  <si>
    <t>20160220PO5295</t>
  </si>
  <si>
    <t>20160319PO5295</t>
  </si>
  <si>
    <t>20160319PO5300</t>
  </si>
  <si>
    <t>20160319PO5299</t>
  </si>
  <si>
    <t>20160319PO5329</t>
  </si>
  <si>
    <t>2016-04-18 00:00:00</t>
  </si>
  <si>
    <t>2016-02-21 00:00:00</t>
  </si>
  <si>
    <t>20160514PO5329</t>
  </si>
  <si>
    <t>20160514PO5300</t>
  </si>
  <si>
    <t>20160514PO5295</t>
  </si>
  <si>
    <t>20160514PO5299</t>
  </si>
  <si>
    <t>20160514PO5376</t>
  </si>
  <si>
    <t>PO537670</t>
  </si>
  <si>
    <t>20160507PO5300</t>
  </si>
  <si>
    <t>20160416PO5300</t>
  </si>
  <si>
    <t>20160416PO5299</t>
  </si>
  <si>
    <t>20160416PO5329</t>
  </si>
  <si>
    <t>2016-03-20 00:00:00</t>
  </si>
  <si>
    <t>20160409PO5299</t>
  </si>
  <si>
    <t>20160416PO5295</t>
  </si>
  <si>
    <t>20160416PO5376</t>
  </si>
  <si>
    <t>20160402PO5300</t>
  </si>
  <si>
    <t>20160611PO5295</t>
  </si>
  <si>
    <t>20160611PO5376</t>
  </si>
  <si>
    <t>20160604PO5295</t>
  </si>
  <si>
    <t>20160611PO5300</t>
  </si>
  <si>
    <t>20160611PO5299</t>
  </si>
  <si>
    <t>20160611PO5329</t>
  </si>
  <si>
    <t>20160604PO5299</t>
  </si>
  <si>
    <t>20160709PO5299</t>
  </si>
  <si>
    <t>2016-08-01 00:00:00</t>
  </si>
  <si>
    <t>20160709PO5329</t>
  </si>
  <si>
    <t>20160702PO5299</t>
  </si>
  <si>
    <t>20160702PO5300</t>
  </si>
  <si>
    <t>20160709PO5300</t>
  </si>
  <si>
    <t>20160709PO5295</t>
  </si>
  <si>
    <t>20160709PO5298</t>
  </si>
  <si>
    <t>20160709PO5376</t>
  </si>
  <si>
    <t>20160618PO5300</t>
  </si>
  <si>
    <t>20160709PO5315</t>
  </si>
  <si>
    <t>2016-07-21 00:00:00</t>
  </si>
  <si>
    <t>20160806PO5371</t>
  </si>
  <si>
    <t>PO537142</t>
  </si>
  <si>
    <t>20160806PO5300</t>
  </si>
  <si>
    <t>20160806PO5295</t>
  </si>
  <si>
    <t>20160806PO5376</t>
  </si>
  <si>
    <t>20160730PO5299</t>
  </si>
  <si>
    <t>20160806PO5299</t>
  </si>
  <si>
    <t>PO529988</t>
  </si>
  <si>
    <t>20160723PO5299</t>
  </si>
  <si>
    <t>20160806PO5329</t>
  </si>
  <si>
    <t>20160806PO5407</t>
  </si>
  <si>
    <t>20160806PO5315</t>
  </si>
  <si>
    <t>2016-09-03 00:00:00</t>
  </si>
  <si>
    <t>PO537173</t>
  </si>
  <si>
    <t>20160827PO5371</t>
  </si>
  <si>
    <t>OST INC-VARUNKUMAR ERRA 8/7/16</t>
  </si>
  <si>
    <t>20160827PO5295</t>
  </si>
  <si>
    <t>OST INC-STANLEY R MEDIKONDA 8/</t>
  </si>
  <si>
    <t>2016-10-12 00:00:00</t>
  </si>
  <si>
    <t>20160827PO5376</t>
  </si>
  <si>
    <t>OST INC-SRIDHAR GOONA 8/7/16-8</t>
  </si>
  <si>
    <t>OST INC-GOVINDARAJ KRISHNAN 8/</t>
  </si>
  <si>
    <t>20160820PO5300</t>
  </si>
  <si>
    <t>20160820PO5455</t>
  </si>
  <si>
    <t>PO545599</t>
  </si>
  <si>
    <t>20160827PO5299</t>
  </si>
  <si>
    <t>OST INC/HARINARINE RAMLALL_201</t>
  </si>
  <si>
    <t>OST INC/SOBHAN KOMMINENI_20160</t>
  </si>
  <si>
    <t>OST INC/GBENGA BABALOLA_201608</t>
  </si>
  <si>
    <t>20160813PO5380</t>
  </si>
  <si>
    <t>OST INC/RAJENDRA CHINNI_201608</t>
  </si>
  <si>
    <t>PO538049</t>
  </si>
  <si>
    <t>20160827PO5300</t>
  </si>
  <si>
    <t>OST INC/DARRYL CARTER_20160827</t>
  </si>
  <si>
    <t>OST INC/CARRIE-ANN BARROW_2016</t>
  </si>
  <si>
    <t>20160827PO5407</t>
  </si>
  <si>
    <t>OST INC/BENOY MICHAEL_20160827</t>
  </si>
  <si>
    <t>OST INC/ANUSHA REDDY_20160827P</t>
  </si>
  <si>
    <t>20160827PO5329</t>
  </si>
  <si>
    <t>OST INC/CELESTE LIGHTBOURNE_20</t>
  </si>
  <si>
    <t>20160827PO5397</t>
  </si>
  <si>
    <t>OST INC/BALAJI SATHYAMOORTHY_2</t>
  </si>
  <si>
    <t>PO539739</t>
  </si>
  <si>
    <t>OST INC/SURAJ SHRESTHA_2016082</t>
  </si>
  <si>
    <t>PO529885</t>
  </si>
  <si>
    <t>20161001PO5397</t>
  </si>
  <si>
    <t>20161001PO5299</t>
  </si>
  <si>
    <t>OST INC/GBENGA BABALOLA_8/28/1</t>
  </si>
  <si>
    <t>OST INC/ANUSHA REDDY_8/28/16-9</t>
  </si>
  <si>
    <t>20161001PO5480</t>
  </si>
  <si>
    <t>OST INC/CARL KULLBACK_8/14/16-</t>
  </si>
  <si>
    <t>PO548088</t>
  </si>
  <si>
    <t>OST INC/CARRIE-ANN BARROW_8/28</t>
  </si>
  <si>
    <t>20161001PO5329</t>
  </si>
  <si>
    <t>OST INC/CELESTE LIGHTBOURNE_8/</t>
  </si>
  <si>
    <t>OST INC/DARRYL CARTER_8/28/16-</t>
  </si>
  <si>
    <t>OST INC/HARINARINE RAMLALL_8/2</t>
  </si>
  <si>
    <t>20161001PO5371</t>
  </si>
  <si>
    <t>OST INC/GOVINDARAJ KRISHNAN_8/</t>
  </si>
  <si>
    <t>20161001PO5295</t>
  </si>
  <si>
    <t>OST INC/STANLEY R MEDIKONDA_8/</t>
  </si>
  <si>
    <t>20161001PO5455</t>
  </si>
  <si>
    <t>OST INC/STEPHEN SIMON_8/28/16-</t>
  </si>
  <si>
    <t>OST INC/SURAJ SHRESTHA_8/28/16</t>
  </si>
  <si>
    <t>OST INC/VARUNKUMAR ERRA_8/28/1</t>
  </si>
  <si>
    <t>20161001PO5483</t>
  </si>
  <si>
    <t>OST INC/SERGEY KANOVKA_9/4/16-</t>
  </si>
  <si>
    <t>PO548379</t>
  </si>
  <si>
    <t>20161001PO5376</t>
  </si>
  <si>
    <t>OST INC/SRIDHAR GOONA_8/28/16-</t>
  </si>
  <si>
    <t>OST INC/RAJENDRA CHINNI_9/11/1</t>
  </si>
  <si>
    <t>YC16DM21</t>
  </si>
  <si>
    <t>BSTRFELC</t>
  </si>
  <si>
    <t>TRANSFERRED FROM ELC-2803C</t>
  </si>
  <si>
    <t>TRANSFERRED FROM ELC-N2802C</t>
  </si>
  <si>
    <t>BS110916</t>
  </si>
  <si>
    <t>REPRG #21-0256 FR VAR AGY LOCL</t>
  </si>
  <si>
    <t>SEDSI</t>
  </si>
  <si>
    <t>D101</t>
  </si>
  <si>
    <t xml:space="preserve">OFFICE OF THE STATE SUPERINTENDENT                </t>
  </si>
  <si>
    <t>OSSE OFFICE SPACE Total</t>
  </si>
  <si>
    <t>OSSE Capital Budget and Expenditures (as of 12-31-16)</t>
  </si>
  <si>
    <t>1161171292200</t>
  </si>
  <si>
    <t>GE COMMERCIAL</t>
  </si>
  <si>
    <t>005915364</t>
  </si>
  <si>
    <t>ZED35604</t>
  </si>
  <si>
    <t>VOD35604</t>
  </si>
  <si>
    <t>ZED35609</t>
  </si>
  <si>
    <t>VOD35609</t>
  </si>
  <si>
    <t>005928853</t>
  </si>
  <si>
    <t>ZELW1234</t>
  </si>
  <si>
    <t>VOLW1234</t>
  </si>
  <si>
    <t>005919517</t>
  </si>
  <si>
    <t>ZELW3826</t>
  </si>
  <si>
    <t>VOLW3826</t>
  </si>
  <si>
    <t>DC1104510</t>
  </si>
  <si>
    <t>ZLD31966</t>
  </si>
  <si>
    <t>GORMAN ENTERPRISES-PO527042</t>
  </si>
  <si>
    <t>2015-11-04 00:00:00</t>
  </si>
  <si>
    <t>2015-11-18 00:00:00</t>
  </si>
  <si>
    <t>880</t>
  </si>
  <si>
    <t>VOD31966</t>
  </si>
  <si>
    <t xml:space="preserve">LO008649 </t>
  </si>
  <si>
    <t>2015-11-23 00:00:00</t>
  </si>
  <si>
    <t>PO527042</t>
  </si>
  <si>
    <t>DC10295110</t>
  </si>
  <si>
    <t>WNY BUS PARTS</t>
  </si>
  <si>
    <t>2015-10-29 00:00:00</t>
  </si>
  <si>
    <t>2015-12-12 00:00:00</t>
  </si>
  <si>
    <t>DC1023511A</t>
  </si>
  <si>
    <t>DC1119508-2</t>
  </si>
  <si>
    <t>2016-01-27 00:00:00</t>
  </si>
  <si>
    <t>DC1123503</t>
  </si>
  <si>
    <t>2015-12-17 00:00:00</t>
  </si>
  <si>
    <t>2015-12-22 00:00:00</t>
  </si>
  <si>
    <t>DC1023511</t>
  </si>
  <si>
    <t>1161171292000</t>
  </si>
  <si>
    <t>WNY BUS PARTS INC DBA GORMAN E</t>
  </si>
  <si>
    <t>YD15EF61</t>
  </si>
  <si>
    <t>GENACCR: GO020151028440300038</t>
  </si>
  <si>
    <t>BSBU0B0</t>
  </si>
  <si>
    <t>CORRECT THE 6-YR BUDGET LOAD</t>
  </si>
  <si>
    <t xml:space="preserve">BSBU0B0 </t>
  </si>
  <si>
    <t>BSBU405C</t>
  </si>
  <si>
    <t>RPRGM. 21-0216 APPROVED</t>
  </si>
  <si>
    <t>IE16DM31</t>
  </si>
  <si>
    <t>MOVE BILLING</t>
  </si>
  <si>
    <t>IEAM1709</t>
  </si>
  <si>
    <t>SEP16 INTRA DIST BILLING</t>
  </si>
  <si>
    <t>TRANSFERRED FROM ELC-BU0B2C</t>
  </si>
  <si>
    <t>IE16DM32</t>
  </si>
  <si>
    <t>POST ENTRY TO CORRECT AY</t>
  </si>
  <si>
    <t>PBTBU</t>
  </si>
  <si>
    <t>2014 Total</t>
  </si>
  <si>
    <t xml:space="preserve">Question 115. Provide the capital budget for OSSE and all programs under its purview during FY16, including amount budgeted and actual dollars spent. In addition, please provide an update on all capital projects undertaken in  FY16. </t>
  </si>
  <si>
    <t>OSSE Capital Budget and Expenditures (as of 09-3-16)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</si>
</sst>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mmm\ d\,\ yyyy"/>
    <numFmt numFmtId="165" formatCode="#0"/>
    <numFmt numFmtId="166" formatCode="m/d/yy;@"/>
  </numFmts>
  <fonts count="23" x14ac:knownFonts="1">
    <font>
      <sz val="10"/>
      <color theme="1"/>
      <name val="Tahoma"/>
      <family val="2"/>
    </font>
    <font>
      <sz val="11"/>
      <color theme="1"/>
      <name val="Calibri"/>
      <family val="2"/>
      <scheme val="minor"/>
    </font>
    <font>
      <sz val="10"/>
      <color theme="1"/>
      <name val="Tahoma"/>
      <family val="2"/>
    </font>
    <font>
      <b/>
      <sz val="10"/>
      <color theme="0"/>
      <name val="Cambria"/>
      <family val="1"/>
      <scheme val="major"/>
    </font>
    <font>
      <sz val="10"/>
      <color theme="1"/>
      <name val="Calibri"/>
      <family val="2"/>
      <scheme val="minor"/>
    </font>
    <font>
      <b/>
      <sz val="10"/>
      <color theme="1"/>
      <name val="Calibri"/>
      <family val="2"/>
      <scheme val="minor"/>
    </font>
    <font>
      <b/>
      <sz val="14"/>
      <color theme="1"/>
      <name val="Cambria"/>
      <family val="1"/>
      <scheme val="major"/>
    </font>
    <font>
      <b/>
      <sz val="10"/>
      <color theme="1"/>
      <name val="Garamond"/>
      <family val="1"/>
    </font>
    <font>
      <i/>
      <sz val="10"/>
      <color theme="1"/>
      <name val="Tahoma"/>
      <family val="2"/>
    </font>
    <font>
      <b/>
      <sz val="10"/>
      <color theme="0"/>
      <name val="Calibri"/>
      <family val="2"/>
      <scheme val="minor"/>
    </font>
    <font>
      <b/>
      <sz val="14"/>
      <color theme="1"/>
      <name val="Garamond"/>
      <family val="1"/>
    </font>
    <font>
      <b/>
      <sz val="11"/>
      <color theme="1"/>
      <name val="Garamond"/>
      <family val="1"/>
    </font>
    <font>
      <b/>
      <sz val="10.5"/>
      <color theme="1"/>
      <name val="Garamond"/>
      <family val="1"/>
    </font>
    <font>
      <sz val="10.5"/>
      <color theme="1"/>
      <name val="Garamond"/>
      <family val="1"/>
    </font>
    <font>
      <b/>
      <sz val="12"/>
      <color theme="1"/>
      <name val="Calibri"/>
      <family val="2"/>
    </font>
    <font>
      <b/>
      <sz val="12"/>
      <color theme="1"/>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sz val="10"/>
      <color theme="1"/>
      <name val="Cambria"/>
      <family val="1"/>
      <scheme val="major"/>
    </font>
    <font>
      <b/>
      <sz val="10"/>
      <color theme="1"/>
      <name val="Calibri"/>
      <family val="2"/>
      <scheme val="minor"/>
    </font>
    <font>
      <sz val="10.5"/>
      <color theme="1"/>
      <name val="Garamond"/>
      <family val="1"/>
    </font>
    <font>
      <b/>
      <sz val="10.5"/>
      <color theme="1"/>
      <name val="Garamond"/>
      <family val="1"/>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0" fontId="1" fillId="0" borderId="0"/>
  </cellStyleXfs>
  <cellXfs count="91">
    <xf numFmtId="0" fontId="0" fillId="0" borderId="0" xfId="0"/>
    <xf numFmtId="164" fontId="0" fillId="0" borderId="0" xfId="0" applyNumberFormat="1"/>
    <xf numFmtId="165" fontId="0" fillId="0" borderId="0" xfId="0" applyNumberFormat="1"/>
    <xf numFmtId="3" fontId="0" fillId="0" borderId="0" xfId="0" applyNumberFormat="1"/>
    <xf numFmtId="0" fontId="0" fillId="0" borderId="0" xfId="0" pivotButton="1"/>
    <xf numFmtId="0" fontId="6" fillId="0" borderId="0" xfId="0" applyFont="1" applyFill="1" applyBorder="1" applyAlignment="1">
      <alignment wrapText="1"/>
    </xf>
    <xf numFmtId="0" fontId="8" fillId="0" borderId="0" xfId="0" applyFont="1"/>
    <xf numFmtId="44" fontId="0" fillId="0" borderId="0" xfId="1" applyFont="1"/>
    <xf numFmtId="166" fontId="0" fillId="0" borderId="0" xfId="0" applyNumberFormat="1"/>
    <xf numFmtId="5" fontId="4" fillId="0" borderId="1" xfId="0" applyNumberFormat="1" applyFont="1" applyBorder="1"/>
    <xf numFmtId="5" fontId="5" fillId="3" borderId="1" xfId="0" applyNumberFormat="1" applyFont="1" applyFill="1" applyBorder="1"/>
    <xf numFmtId="5" fontId="3" fillId="4" borderId="1" xfId="0" applyNumberFormat="1" applyFont="1" applyFill="1" applyBorder="1"/>
    <xf numFmtId="5" fontId="8" fillId="0" borderId="0" xfId="0" applyNumberFormat="1" applyFont="1"/>
    <xf numFmtId="5" fontId="0" fillId="0" borderId="0" xfId="0" applyNumberFormat="1"/>
    <xf numFmtId="0" fontId="12" fillId="0" borderId="0" xfId="0" applyFont="1" applyFill="1" applyBorder="1" applyAlignment="1">
      <alignment horizontal="left" vertical="top"/>
    </xf>
    <xf numFmtId="0" fontId="13" fillId="0" borderId="0" xfId="0" applyFont="1"/>
    <xf numFmtId="0" fontId="12" fillId="2" borderId="1" xfId="0" applyFont="1" applyFill="1" applyBorder="1" applyAlignment="1">
      <alignment horizontal="center" vertical="center" wrapText="1"/>
    </xf>
    <xf numFmtId="5" fontId="9" fillId="4" borderId="1" xfId="0" applyNumberFormat="1" applyFont="1" applyFill="1" applyBorder="1"/>
    <xf numFmtId="0" fontId="14"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top"/>
    </xf>
    <xf numFmtId="0" fontId="4" fillId="0" borderId="0" xfId="0" applyFont="1"/>
    <xf numFmtId="165" fontId="4" fillId="0" borderId="0" xfId="0" applyNumberFormat="1" applyFont="1"/>
    <xf numFmtId="0" fontId="5" fillId="3" borderId="0" xfId="0" applyFont="1" applyFill="1"/>
    <xf numFmtId="0" fontId="5" fillId="0" borderId="1" xfId="0" applyFont="1" applyBorder="1"/>
    <xf numFmtId="0" fontId="5" fillId="0" borderId="0" xfId="0" applyFont="1"/>
    <xf numFmtId="165" fontId="5" fillId="0" borderId="0" xfId="0" applyNumberFormat="1" applyFont="1"/>
    <xf numFmtId="0" fontId="3" fillId="4" borderId="1" xfId="0" applyFont="1" applyFill="1" applyBorder="1"/>
    <xf numFmtId="0" fontId="12" fillId="2" borderId="1" xfId="0" applyFont="1" applyFill="1" applyBorder="1"/>
    <xf numFmtId="5" fontId="12" fillId="2" borderId="1" xfId="0" applyNumberFormat="1" applyFont="1" applyFill="1" applyBorder="1"/>
    <xf numFmtId="0" fontId="9" fillId="4" borderId="1" xfId="0" applyFont="1" applyFill="1" applyBorder="1"/>
    <xf numFmtId="0" fontId="0" fillId="6" borderId="0" xfId="0" applyFill="1"/>
    <xf numFmtId="0" fontId="17" fillId="0" borderId="0" xfId="0" applyFont="1"/>
    <xf numFmtId="165" fontId="17" fillId="0" borderId="0" xfId="0" applyNumberFormat="1" applyFont="1"/>
    <xf numFmtId="0" fontId="20" fillId="3" borderId="0" xfId="0" applyFont="1" applyFill="1"/>
    <xf numFmtId="5" fontId="17" fillId="0" borderId="1" xfId="0" applyNumberFormat="1" applyFont="1" applyBorder="1"/>
    <xf numFmtId="5" fontId="20" fillId="3" borderId="1" xfId="0" applyNumberFormat="1" applyFont="1" applyFill="1" applyBorder="1"/>
    <xf numFmtId="0" fontId="17" fillId="0" borderId="1" xfId="0" applyFont="1" applyBorder="1"/>
    <xf numFmtId="0" fontId="21" fillId="0" borderId="0" xfId="0" pivotButton="1" applyFont="1"/>
    <xf numFmtId="0" fontId="21" fillId="0" borderId="0" xfId="0" applyFont="1"/>
    <xf numFmtId="0" fontId="21" fillId="0" borderId="1" xfId="0" pivotButton="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xf numFmtId="5" fontId="21" fillId="0" borderId="1" xfId="0" applyNumberFormat="1" applyFont="1" applyBorder="1"/>
    <xf numFmtId="5" fontId="18" fillId="4" borderId="1" xfId="0" applyNumberFormat="1" applyFont="1" applyFill="1" applyBorder="1"/>
    <xf numFmtId="0" fontId="18" fillId="4" borderId="1" xfId="0" applyFont="1" applyFill="1" applyBorder="1"/>
    <xf numFmtId="0" fontId="19" fillId="0" borderId="2" xfId="0" pivotButton="1" applyFont="1" applyBorder="1" applyAlignment="1">
      <alignment horizontal="center" vertical="center" wrapText="1"/>
    </xf>
    <xf numFmtId="5" fontId="20" fillId="5" borderId="1" xfId="0" applyNumberFormat="1" applyFont="1" applyFill="1" applyBorder="1"/>
    <xf numFmtId="0" fontId="20" fillId="5" borderId="10" xfId="0" applyFont="1" applyFill="1" applyBorder="1"/>
    <xf numFmtId="0" fontId="17" fillId="0" borderId="2" xfId="0" applyFont="1" applyBorder="1"/>
    <xf numFmtId="165" fontId="20" fillId="5" borderId="11" xfId="0" applyNumberFormat="1" applyFont="1" applyFill="1" applyBorder="1"/>
    <xf numFmtId="0" fontId="20" fillId="5" borderId="12" xfId="0" applyFont="1" applyFill="1" applyBorder="1"/>
    <xf numFmtId="0" fontId="21" fillId="0" borderId="2" xfId="0" pivotButton="1" applyFont="1" applyBorder="1" applyAlignment="1">
      <alignment horizontal="center" vertical="center" wrapText="1"/>
    </xf>
    <xf numFmtId="165" fontId="20" fillId="5" borderId="1" xfId="0" applyNumberFormat="1" applyFont="1" applyFill="1" applyBorder="1"/>
    <xf numFmtId="0" fontId="20" fillId="5" borderId="1" xfId="0" applyFont="1" applyFill="1" applyBorder="1"/>
    <xf numFmtId="0" fontId="22" fillId="0" borderId="1" xfId="0" applyFont="1" applyBorder="1"/>
    <xf numFmtId="5" fontId="22" fillId="0" borderId="1" xfId="0" applyNumberFormat="1" applyFont="1" applyBorder="1"/>
    <xf numFmtId="14" fontId="17" fillId="0" borderId="11" xfId="0" applyNumberFormat="1" applyFont="1" applyBorder="1"/>
    <xf numFmtId="14" fontId="17" fillId="0" borderId="2" xfId="0" applyNumberFormat="1" applyFont="1" applyBorder="1"/>
    <xf numFmtId="0" fontId="17" fillId="0" borderId="1" xfId="0" applyFont="1" applyBorder="1" applyAlignment="1">
      <alignment horizontal="left"/>
    </xf>
    <xf numFmtId="0" fontId="17" fillId="0" borderId="12" xfId="0" applyFont="1" applyBorder="1" applyAlignment="1">
      <alignment horizontal="left"/>
    </xf>
    <xf numFmtId="0" fontId="17" fillId="0" borderId="13"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wrapText="1"/>
    </xf>
    <xf numFmtId="0" fontId="17" fillId="0" borderId="2" xfId="0" applyFont="1" applyBorder="1" applyAlignment="1">
      <alignment horizontal="left" wrapText="1"/>
    </xf>
    <xf numFmtId="165" fontId="17" fillId="0" borderId="1" xfId="0" applyNumberFormat="1" applyFont="1" applyBorder="1" applyAlignment="1">
      <alignment horizontal="left"/>
    </xf>
    <xf numFmtId="0" fontId="17" fillId="0" borderId="1" xfId="0" applyFont="1" applyBorder="1" applyAlignment="1">
      <alignment horizontal="left" wrapText="1"/>
    </xf>
    <xf numFmtId="0" fontId="17" fillId="0" borderId="2" xfId="0" applyFont="1" applyBorder="1" applyAlignment="1">
      <alignment horizontal="left"/>
    </xf>
    <xf numFmtId="0" fontId="18" fillId="4" borderId="11" xfId="0" applyFont="1" applyFill="1" applyBorder="1"/>
    <xf numFmtId="0" fontId="18" fillId="4" borderId="10" xfId="0" applyFont="1" applyFill="1" applyBorder="1"/>
    <xf numFmtId="0" fontId="18" fillId="4" borderId="12" xfId="0" applyFont="1" applyFill="1" applyBorder="1"/>
    <xf numFmtId="0" fontId="17" fillId="0" borderId="4" xfId="0" applyFont="1" applyBorder="1" applyAlignment="1">
      <alignment horizontal="left"/>
    </xf>
    <xf numFmtId="14" fontId="17" fillId="0" borderId="10" xfId="0" applyNumberFormat="1" applyFont="1" applyBorder="1" applyAlignment="1">
      <alignment horizontal="left"/>
    </xf>
    <xf numFmtId="14" fontId="17" fillId="0" borderId="3" xfId="0" applyNumberFormat="1" applyFont="1" applyBorder="1" applyAlignment="1">
      <alignment horizontal="left"/>
    </xf>
    <xf numFmtId="0" fontId="17" fillId="0" borderId="0" xfId="0" applyFont="1" applyAlignment="1">
      <alignment horizontal="left" wrapText="1"/>
    </xf>
    <xf numFmtId="0" fontId="17" fillId="0" borderId="12" xfId="0" applyFont="1" applyBorder="1" applyAlignment="1">
      <alignment horizontal="left" wrapText="1"/>
    </xf>
    <xf numFmtId="0" fontId="17" fillId="0" borderId="0" xfId="0" applyFont="1" applyBorder="1" applyAlignment="1">
      <alignment horizontal="left"/>
    </xf>
    <xf numFmtId="0" fontId="17" fillId="0" borderId="14" xfId="0" applyFont="1" applyBorder="1" applyAlignment="1">
      <alignment horizontal="left"/>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7" fillId="2" borderId="5" xfId="0" applyFont="1" applyFill="1" applyBorder="1" applyAlignment="1">
      <alignment horizontal="center" wrapText="1"/>
    </xf>
    <xf numFmtId="0" fontId="7" fillId="2" borderId="0" xfId="0" applyFont="1" applyFill="1" applyBorder="1" applyAlignment="1">
      <alignment horizontal="center" wrapText="1"/>
    </xf>
    <xf numFmtId="0" fontId="7" fillId="2" borderId="6" xfId="0" applyFont="1" applyFill="1" applyBorder="1" applyAlignment="1">
      <alignment horizontal="center"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4" fillId="0" borderId="0" xfId="0" applyFont="1" applyAlignment="1">
      <alignment horizontal="left" vertical="top" wrapText="1"/>
    </xf>
  </cellXfs>
  <cellStyles count="3">
    <cellStyle name="Currency" xfId="1" builtinId="4"/>
    <cellStyle name="Normal" xfId="0" builtinId="0"/>
    <cellStyle name="Normal 2" xfId="2"/>
  </cellStyles>
  <dxfs count="2631">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top style="thin">
          <color indexed="64"/>
        </top>
        <vertical style="thin">
          <color indexed="64"/>
        </vertical>
      </border>
    </dxf>
    <dxf>
      <border>
        <top style="thin">
          <color indexed="64"/>
        </top>
        <vertical style="thin">
          <color indexed="64"/>
        </vertical>
      </border>
    </dxf>
    <dxf>
      <alignment wrapText="1" readingOrder="0"/>
    </dxf>
    <dxf>
      <border>
        <left style="thin">
          <color indexed="64"/>
        </left>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top style="thin">
          <color indexed="64"/>
        </top>
        <vertical style="thin">
          <color indexed="64"/>
        </vertical>
        <horizontal style="thin">
          <color indexed="64"/>
        </horizontal>
      </border>
    </dxf>
    <dxf>
      <border>
        <left style="thin">
          <color indexed="64"/>
        </left>
      </border>
    </dxf>
    <dxf>
      <border>
        <left style="thin">
          <color indexed="64"/>
        </left>
      </border>
    </dxf>
    <dxf>
      <font>
        <color theme="0"/>
      </font>
    </dxf>
    <dxf>
      <fill>
        <patternFill>
          <bgColor theme="1" tint="0.34998626667073579"/>
        </patternFill>
      </fill>
    </dxf>
    <dxf>
      <fill>
        <patternFill patternType="solid">
          <bgColor theme="0" tint="-0.34998626667073579"/>
        </patternFill>
      </fill>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sz val="10.5"/>
      </font>
    </dxf>
    <dxf>
      <font>
        <name val="Garamond"/>
        <scheme val="none"/>
      </font>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numFmt numFmtId="9" formatCode="&quot;$&quot;#,##0_);\(&quot;$&quot;#,##0\)"/>
    </dxf>
    <dxf>
      <numFmt numFmtId="9" formatCode="&quot;$&quot;#,##0_);\(&quot;$&quot;#,##0\)"/>
    </dxf>
    <dxf>
      <border>
        <vertical style="thin">
          <color indexed="64"/>
        </vertical>
        <horizontal style="thin">
          <color indexed="64"/>
        </horizontal>
      </border>
    </dxf>
    <dxf>
      <border>
        <right style="thin">
          <color indexed="64"/>
        </right>
        <vertical style="thin">
          <color indexed="64"/>
        </vertic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b/>
      </font>
    </dxf>
    <dxf>
      <font>
        <name val="Cambria"/>
        <scheme val="major"/>
      </font>
    </dxf>
    <dxf>
      <fill>
        <patternFill>
          <bgColor theme="0" tint="-0.34998626667073579"/>
        </patternFill>
      </fill>
    </dxf>
    <dxf>
      <font>
        <name val="Calibri"/>
        <scheme val="minor"/>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numFmt numFmtId="11" formatCode="&quot;$&quot;#,##0.00_);\(&quot;$&quot;#,##0.00\)"/>
    </dxf>
    <dxf>
      <font>
        <name val="Calibri"/>
        <scheme val="minor"/>
      </font>
    </dxf>
    <dxf>
      <numFmt numFmtId="19" formatCode="m/d/yyyy"/>
    </dxf>
    <dxf>
      <font>
        <name val="Calibri"/>
        <scheme val="minor"/>
      </font>
    </dxf>
    <dxf>
      <font>
        <name val="Calibri"/>
        <scheme val="minor"/>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bgColor theme="3" tint="0.59999389629810485"/>
        </patternFill>
      </fill>
    </dxf>
    <dxf>
      <font>
        <b/>
      </font>
    </dxf>
    <dxf>
      <font>
        <name val="Cambria"/>
        <scheme val="major"/>
      </font>
    </dxf>
    <dxf>
      <font>
        <color theme="0"/>
      </font>
    </dxf>
    <dxf>
      <fill>
        <patternFill patternType="solid">
          <bgColor theme="1" tint="0.34998626667073579"/>
        </patternFill>
      </fill>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vertical style="thin">
          <color indexed="64"/>
        </vertical>
      </border>
    </dxf>
    <dxf>
      <border>
        <left style="thin">
          <color indexed="64"/>
        </left>
        <bottom style="thin">
          <color indexed="64"/>
        </bottom>
      </border>
    </dxf>
    <dxf>
      <fill>
        <patternFill patternType="solid">
          <bgColor theme="4" tint="0.79998168889431442"/>
        </patternFill>
      </fill>
    </dxf>
    <dxf>
      <fill>
        <patternFill>
          <bgColor theme="0" tint="-0.499984740745262"/>
        </patternFill>
      </fill>
    </dxf>
    <dxf>
      <fill>
        <patternFill patternType="solid">
          <bgColor theme="0" tint="-0.34998626667073579"/>
        </patternFill>
      </fill>
    </dxf>
    <dxf>
      <font>
        <b/>
      </font>
    </dxf>
    <dxf>
      <border>
        <top style="thin">
          <color indexed="64"/>
        </top>
        <bottom style="thin">
          <color indexed="64"/>
        </bottom>
      </border>
    </dxf>
    <dxf>
      <border>
        <left style="thin">
          <color indexed="64"/>
        </left>
        <top style="thin">
          <color indexed="64"/>
        </top>
      </border>
    </dxf>
    <dxf>
      <font>
        <b/>
      </font>
    </dxf>
    <dxf>
      <fill>
        <patternFill patternType="solid">
          <bgColor theme="5" tint="0.39997558519241921"/>
        </patternFill>
      </fill>
    </dxf>
    <dxf>
      <fill>
        <patternFill patternType="solid">
          <bgColor theme="0" tint="-0.14999847407452621"/>
        </patternFill>
      </fill>
    </dxf>
    <dxf>
      <border>
        <top style="thin">
          <color indexed="64"/>
        </top>
        <bottom style="thin">
          <color indexed="64"/>
        </bottom>
      </border>
    </dxf>
    <dxf>
      <fill>
        <patternFill patternType="solid">
          <bgColor theme="0" tint="-0.34998626667073579"/>
        </patternFill>
      </fill>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dxf>
    <dxf>
      <fill>
        <patternFill>
          <bgColor theme="1" tint="0.34998626667073579"/>
        </patternFill>
      </fill>
    </dxf>
    <dxf>
      <font>
        <sz val="10.5"/>
      </font>
    </dxf>
    <dxf>
      <font>
        <name val="Garamond"/>
        <scheme val="none"/>
      </font>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border>
        <left style="thin">
          <color indexed="64"/>
        </left>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numFmt numFmtId="9" formatCode="&quot;$&quot;#,##0_);\(&quot;$&quot;#,##0\)"/>
    </dxf>
    <dxf>
      <numFmt numFmtId="9" formatCode="&quot;$&quot;#,##0_);\(&quot;$&quot;#,##0\)"/>
    </dxf>
    <dxf>
      <border>
        <vertical style="thin">
          <color indexed="64"/>
        </vertical>
        <horizontal style="thin">
          <color indexed="64"/>
        </horizontal>
      </border>
    </dxf>
    <dxf>
      <border>
        <right style="thin">
          <color indexed="64"/>
        </right>
        <vertical style="thin">
          <color indexed="64"/>
        </vertic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b/>
      </font>
    </dxf>
    <dxf>
      <font>
        <name val="Cambria"/>
        <scheme val="major"/>
      </font>
    </dxf>
    <dxf>
      <fill>
        <patternFill>
          <bgColor theme="0" tint="-0.34998626667073579"/>
        </patternFill>
      </fill>
    </dxf>
    <dxf>
      <font>
        <name val="Calibri"/>
        <scheme val="minor"/>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numFmt numFmtId="11" formatCode="&quot;$&quot;#,##0.00_);\(&quot;$&quot;#,##0.00\)"/>
    </dxf>
    <dxf>
      <font>
        <name val="Calibri"/>
        <scheme val="minor"/>
      </font>
    </dxf>
    <dxf>
      <numFmt numFmtId="19" formatCode="m/d/yyyy"/>
    </dxf>
    <dxf>
      <font>
        <name val="Calibri"/>
        <scheme val="minor"/>
      </font>
    </dxf>
    <dxf>
      <font>
        <name val="Calibri"/>
        <scheme val="minor"/>
      </font>
    </dxf>
    <dxf>
      <font>
        <name val="Calibri"/>
        <scheme val="min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bgColor theme="3" tint="0.59999389629810485"/>
        </patternFill>
      </fill>
    </dxf>
    <dxf>
      <font>
        <b/>
      </font>
    </dxf>
    <dxf>
      <font>
        <name val="Cambria"/>
        <scheme val="major"/>
      </font>
    </dxf>
    <dxf>
      <font>
        <color theme="0"/>
      </font>
    </dxf>
    <dxf>
      <fill>
        <patternFill patternType="solid">
          <bgColor theme="1" tint="0.34998626667073579"/>
        </patternFill>
      </fill>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vertical style="thin">
          <color indexed="64"/>
        </vertical>
      </border>
    </dxf>
    <dxf>
      <border>
        <left style="thin">
          <color indexed="64"/>
        </left>
        <bottom style="thin">
          <color indexed="64"/>
        </bottom>
      </border>
    </dxf>
    <dxf>
      <fill>
        <patternFill patternType="solid">
          <bgColor theme="4" tint="0.79998168889431442"/>
        </patternFill>
      </fill>
    </dxf>
    <dxf>
      <fill>
        <patternFill>
          <bgColor theme="0" tint="-0.499984740745262"/>
        </patternFill>
      </fill>
    </dxf>
    <dxf>
      <fill>
        <patternFill patternType="solid">
          <bgColor theme="0" tint="-0.34998626667073579"/>
        </patternFill>
      </fill>
    </dxf>
    <dxf>
      <font>
        <b/>
      </font>
    </dxf>
    <dxf>
      <border>
        <top style="thin">
          <color indexed="64"/>
        </top>
        <bottom style="thin">
          <color indexed="64"/>
        </bottom>
      </border>
    </dxf>
    <dxf>
      <border>
        <left style="thin">
          <color indexed="64"/>
        </left>
        <top style="thin">
          <color indexed="64"/>
        </top>
      </border>
    </dxf>
    <dxf>
      <font>
        <b/>
      </font>
    </dxf>
    <dxf>
      <fill>
        <patternFill patternType="solid">
          <bgColor theme="5" tint="0.39997558519241921"/>
        </patternFill>
      </fill>
    </dxf>
    <dxf>
      <fill>
        <patternFill patternType="solid">
          <bgColor theme="0" tint="-0.14999847407452621"/>
        </patternFill>
      </fill>
    </dxf>
    <dxf>
      <border>
        <top style="thin">
          <color indexed="64"/>
        </top>
        <bottom style="thin">
          <color indexed="64"/>
        </bottom>
      </border>
    </dxf>
    <dxf>
      <fill>
        <patternFill patternType="solid">
          <bgColor theme="0" tint="-0.34998626667073579"/>
        </patternFill>
      </fill>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5"/>
      </font>
    </dxf>
    <dxf>
      <font>
        <name val="Garamond"/>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sz val="10.5"/>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font>
        <name val="Garamond"/>
        <scheme val="none"/>
      </font>
    </dxf>
    <dxf>
      <numFmt numFmtId="9" formatCode="&quot;$&quot;#,##0_);\(&quot;$&quo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alignment wrapText="1" readingOrder="0"/>
    </dxf>
    <dxf>
      <alignment horizontal="center" readingOrder="0"/>
    </dxf>
    <dxf>
      <alignment vertical="center" readingOrder="0"/>
    </dxf>
    <dxf>
      <font>
        <name val="Cambria"/>
        <scheme val="major"/>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patternType="solid">
          <bgColor theme="1" tint="0.34998626667073579"/>
        </patternFill>
      </fill>
    </dxf>
    <dxf>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vUS" refreshedDate="42753.724552546293" createdVersion="4" refreshedVersion="4" minRefreshableVersion="3" recordCount="910">
  <cacheSource type="worksheet">
    <worksheetSource ref="A1:AO1048576" sheet="Raw Data"/>
  </cacheSource>
  <cacheFields count="41">
    <cacheField name="Last Proc Date" numFmtId="0">
      <sharedItems containsNonDate="0" containsDate="1" containsString="0" containsBlank="1" minDate="2014-02-20T00:00:00" maxDate="2016-12-28T11:15:00"/>
    </cacheField>
    <cacheField name="Eff Date" numFmtId="0">
      <sharedItems containsNonDate="0" containsDate="1" containsString="0" containsBlank="1" minDate="2008-10-01T00:00:00" maxDate="2016-12-24T00:00:00" count="265">
        <d v="2016-12-23T00:00:00"/>
        <d v="2016-10-13T00:00:00"/>
        <d v="2016-10-14T00:00:00"/>
        <d v="2016-12-02T00:00:00"/>
        <d v="2016-12-01T00:00:00"/>
        <d v="2016-10-01T00:00:00"/>
        <d v="2016-10-27T00:00:00"/>
        <d v="2016-11-18T00:00:00"/>
        <d v="2016-12-08T00:00:00"/>
        <d v="2016-11-16T00:00:00"/>
        <d v="2016-12-06T00:00:00"/>
        <d v="2016-12-22T00:00:00"/>
        <d v="2016-10-18T00:00:00"/>
        <d v="2016-11-23T00:00:00"/>
        <d v="2016-11-21T00:00:00"/>
        <d v="2016-12-21T00:00:00"/>
        <d v="2016-12-12T00:00:00"/>
        <d v="2016-10-04T00:00:00"/>
        <d v="2016-10-11T00:00:00"/>
        <d v="2016-12-09T00:00:00"/>
        <d v="2016-11-10T00:00:00"/>
        <d v="2016-12-19T00:00:00"/>
        <d v="2016-11-30T00:00:00"/>
        <d v="2016-12-07T00:00:00"/>
        <d v="2016-11-08T00:00:00"/>
        <d v="2016-09-30T00:00:00"/>
        <d v="2016-03-04T00:00:00"/>
        <d v="2016-03-21T00:00:00"/>
        <d v="2016-09-16T00:00:00"/>
        <d v="2016-09-13T00:00:00"/>
        <d v="2015-11-16T00:00:00"/>
        <d v="2015-11-25T00:00:00"/>
        <d v="2015-12-08T00:00:00"/>
        <d v="2015-12-24T00:00:00"/>
        <d v="2015-12-23T00:00:00"/>
        <d v="2016-01-19T00:00:00"/>
        <d v="2016-01-15T00:00:00"/>
        <d v="2016-02-12T00:00:00"/>
        <d v="2016-03-10T00:00:00"/>
        <d v="2016-04-13T00:00:00"/>
        <d v="2016-04-21T00:00:00"/>
        <d v="2016-06-16T00:00:00"/>
        <d v="2016-06-17T00:00:00"/>
        <d v="2016-06-27T00:00:00"/>
        <d v="2016-08-02T00:00:00"/>
        <d v="2016-08-25T00:00:00"/>
        <d v="2015-11-11T00:00:00"/>
        <d v="2015-11-23T00:00:00"/>
        <d v="2015-12-04T00:00:00"/>
        <d v="2015-12-21T00:00:00"/>
        <d v="2016-01-14T00:00:00"/>
        <d v="2016-02-11T00:00:00"/>
        <d v="2016-03-07T00:00:00"/>
        <d v="2016-04-11T00:00:00"/>
        <d v="2016-04-19T00:00:00"/>
        <d v="2016-06-14T00:00:00"/>
        <d v="2016-06-15T00:00:00"/>
        <d v="2016-06-23T00:00:00"/>
        <d v="2016-07-29T00:00:00"/>
        <d v="2016-08-22T00:00:00"/>
        <d v="2016-08-23T00:00:00"/>
        <d v="2015-10-01T00:00:00"/>
        <d v="2016-05-04T00:00:00"/>
        <d v="2016-05-31T00:00:00"/>
        <d v="2016-06-10T00:00:00"/>
        <d v="2016-06-28T00:00:00"/>
        <d v="2016-07-28T00:00:00"/>
        <d v="2016-08-16T00:00:00"/>
        <d v="2016-09-15T00:00:00"/>
        <d v="2016-09-26T00:00:00"/>
        <d v="2016-04-14T00:00:00"/>
        <d v="2016-04-29T00:00:00"/>
        <d v="2016-05-26T00:00:00"/>
        <d v="2016-06-03T00:00:00"/>
        <d v="2016-06-07T00:00:00"/>
        <d v="2016-06-24T00:00:00"/>
        <d v="2016-07-25T00:00:00"/>
        <d v="2016-08-12T00:00:00"/>
        <d v="2016-09-12T00:00:00"/>
        <d v="2016-09-22T00:00:00"/>
        <d v="2016-02-05T00:00:00"/>
        <d v="2016-04-01T00:00:00"/>
        <d v="2016-07-12T00:00:00"/>
        <d v="2016-02-01T00:00:00"/>
        <d v="2016-03-29T00:00:00"/>
        <d v="2016-07-07T00:00:00"/>
        <d v="2015-11-27T00:00:00"/>
        <d v="2016-02-22T00:00:00"/>
        <d v="2016-03-18T00:00:00"/>
        <d v="2016-04-16T00:00:00"/>
        <d v="2016-09-01T00:00:00"/>
        <d v="2015-12-02T00:00:00"/>
        <d v="2016-02-18T00:00:00"/>
        <d v="2016-03-16T00:00:00"/>
        <d v="2016-07-27T00:00:00"/>
        <d v="2016-08-29T00:00:00"/>
        <d v="2016-09-28T00:00:00"/>
        <d v="2016-05-18T00:00:00"/>
        <d v="2014-02-21T00:00:00"/>
        <d v="2014-02-24T00:00:00"/>
        <d v="2014-03-04T00:00:00"/>
        <d v="2014-03-06T00:00:00"/>
        <d v="2014-03-14T00:00:00"/>
        <d v="2014-04-01T00:00:00"/>
        <d v="2014-04-04T00:00:00"/>
        <d v="2014-04-08T00:00:00"/>
        <d v="2014-03-31T00:00:00"/>
        <d v="2014-05-13T00:00:00"/>
        <d v="2014-05-15T00:00:00"/>
        <d v="2014-06-11T00:00:00"/>
        <d v="2014-07-02T00:00:00"/>
        <d v="2014-07-03T00:00:00"/>
        <d v="2014-07-14T00:00:00"/>
        <d v="2014-07-23T00:00:00"/>
        <d v="2014-07-24T00:00:00"/>
        <d v="2014-07-29T00:00:00"/>
        <d v="2014-07-30T00:00:00"/>
        <d v="2014-09-04T00:00:00"/>
        <d v="2014-09-08T00:00:00"/>
        <d v="2014-10-01T00:00:00"/>
        <d v="2014-09-30T00:00:00"/>
        <d v="2014-10-16T00:00:00"/>
        <d v="2014-10-21T00:00:00"/>
        <d v="2014-10-23T00:00:00"/>
        <d v="2014-12-02T00:00:00"/>
        <d v="2014-12-03T00:00:00"/>
        <d v="2014-12-05T00:00:00"/>
        <d v="2014-12-09T00:00:00"/>
        <d v="2014-12-16T00:00:00"/>
        <d v="2014-12-18T00:00:00"/>
        <d v="2014-12-23T00:00:00"/>
        <d v="2014-12-24T00:00:00"/>
        <d v="2015-01-10T00:00:00"/>
        <d v="2015-01-13T00:00:00"/>
        <d v="2015-01-16T00:00:00"/>
        <m/>
        <d v="2013-05-24T00:00:00" u="1"/>
        <d v="2012-11-16T00:00:00" u="1"/>
        <d v="2015-06-10T00:00:00" u="1"/>
        <d v="2014-01-16T00:00:00" u="1"/>
        <d v="2009-04-24T00:00:00" u="1"/>
        <d v="2013-05-17T00:00:00" u="1"/>
        <d v="2013-07-08T00:00:00" u="1"/>
        <d v="2010-09-30T00:00:00" u="1"/>
        <d v="2013-01-02T00:00:00" u="1"/>
        <d v="2011-09-30T00:00:00" u="1"/>
        <d v="2013-05-29T00:00:00" u="1"/>
        <d v="2015-03-19T00:00:00" u="1"/>
        <d v="2011-03-31T00:00:00" u="1"/>
        <d v="2012-09-30T00:00:00" u="1"/>
        <d v="2012-11-21T00:00:00" u="1"/>
        <d v="2015-04-24T00:00:00" u="1"/>
        <d v="2015-08-06T00:00:00" u="1"/>
        <d v="2009-03-24T00:00:00" u="1"/>
        <d v="2012-03-31T00:00:00" u="1"/>
        <d v="2013-04-17T00:00:00" u="1"/>
        <d v="2013-09-30T00:00:00" u="1"/>
        <d v="2013-11-21T00:00:00" u="1"/>
        <d v="2015-12-07T00:00:00" u="1"/>
        <d v="2015-02-26T00:00:00" u="1"/>
        <d v="2015-04-17T00:00:00" u="1"/>
        <d v="2015-06-08T00:00:00" u="1"/>
        <d v="2015-09-30T00:00:00" u="1"/>
        <d v="2012-05-15T00:00:00" u="1"/>
        <d v="2013-04-10T00:00:00" u="1"/>
        <d v="2014-01-14T00:00:00" u="1"/>
        <d v="2015-07-13T00:00:00" u="1"/>
        <d v="2015-09-04T00:00:00" u="1"/>
        <d v="2009-04-22T00:00:00" u="1"/>
        <d v="2013-12-19T00:00:00" u="1"/>
        <d v="2013-01-07T00:00:00" u="1"/>
        <d v="2012-01-26T00:00:00" u="1"/>
        <d v="2013-07-25T00:00:00" u="1"/>
        <d v="2015-05-15T00:00:00" u="1"/>
        <d v="2011-12-31T00:00:00" u="1"/>
        <d v="2012-08-23T00:00:00" u="1"/>
        <d v="2015-05-08T00:00:00" u="1"/>
        <d v="2015-08-04T00:00:00" u="1"/>
        <d v="2013-11-19T00:00:00" u="1"/>
        <d v="2012-01-12T00:00:00" u="1"/>
        <d v="2012-06-25T00:00:00" u="1"/>
        <d v="2013-07-11T00:00:00" u="1"/>
        <d v="2012-07-30T00:00:00" u="1"/>
        <d v="2010-03-15T00:00:00" u="1"/>
        <d v="2011-04-01T00:00:00" u="1"/>
        <d v="2013-01-31T00:00:00" u="1"/>
        <d v="2013-05-13T00:00:00" u="1"/>
        <d v="2013-12-17T00:00:00" u="1"/>
        <d v="2014-01-31T00:00:00" u="1"/>
        <d v="2015-07-30T00:00:00" u="1"/>
        <d v="2012-08-28T00:00:00" u="1"/>
        <d v="2012-10-19T00:00:00" u="1"/>
        <d v="2015-05-13T00:00:00" u="1"/>
        <d v="2015-12-17T00:00:00" u="1"/>
        <d v="2010-03-08T00:00:00" u="1"/>
        <d v="2011-02-03T00:00:00" u="1"/>
        <d v="2012-02-29T00:00:00" u="1"/>
        <d v="2012-08-02T00:00:00" u="1"/>
        <d v="2013-03-15T00:00:00" u="1"/>
        <d v="2015-02-10T00:00:00" u="1"/>
        <d v="2009-01-29T00:00:00" u="1"/>
        <d v="2011-03-01T00:00:00" u="1"/>
        <d v="2012-07-09T00:00:00" u="1"/>
        <d v="2015-07-16T00:00:00" u="1"/>
        <d v="2012-01-10T00:00:00" u="1"/>
        <d v="2015-09-26T00:00:00" u="1"/>
        <d v="2011-10-17T00:00:00" u="1"/>
        <d v="2013-05-30T00:00:00" u="1"/>
        <d v="2015-05-11T00:00:00" u="1"/>
        <d v="2013-03-13T00:00:00" u="1"/>
        <d v="2012-09-24T00:00:00" u="1"/>
        <d v="2013-06-28T00:00:00" u="1"/>
        <d v="2013-10-10T00:00:00" u="1"/>
        <d v="2014-01-15T00:00:00" u="1"/>
        <d v="2013-05-16T00:00:00" u="1"/>
        <d v="2014-02-20T00:00:00" u="1"/>
        <d v="2012-10-22T00:00:00" u="1"/>
        <d v="2013-05-09T00:00:00" u="1"/>
        <d v="2015-04-30T00:00:00" u="1"/>
        <d v="2010-09-29T00:00:00" u="1"/>
        <d v="2013-06-14T00:00:00" u="1"/>
        <d v="2015-02-13T00:00:00" u="1"/>
        <d v="2012-08-24T00:00:00" u="1"/>
        <d v="2015-05-09T00:00:00" u="1"/>
        <d v="2015-08-31T00:00:00" u="1"/>
        <d v="2012-06-07T00:00:00" u="1"/>
        <d v="2008-10-01T00:00:00" u="1"/>
        <d v="2015-02-06T00:00:00" u="1"/>
        <d v="2009-10-01T00:00:00" u="1"/>
        <d v="2013-05-21T00:00:00" u="1"/>
        <d v="2013-07-12T00:00:00" u="1"/>
        <d v="2013-06-26T00:00:00" u="1"/>
        <d v="2015-09-29T00:00:00" u="1"/>
        <d v="2011-10-01T00:00:00" u="1"/>
        <d v="2012-07-05T00:00:00" u="1"/>
        <d v="2015-09-03T00:00:00" u="1"/>
        <d v="2012-10-01T00:00:00" u="1"/>
        <d v="2013-06-19T00:00:00" u="1"/>
        <d v="2013-10-01T00:00:00" u="1"/>
        <d v="2015-07-31T00:00:00" u="1"/>
        <d v="2015-05-14T00:00:00" u="1"/>
        <d v="2015-12-18T00:00:00" u="1"/>
        <d v="2015-02-11T00:00:00" u="1"/>
        <d v="2015-04-02T00:00:00" u="1"/>
        <d v="2015-03-16T00:00:00" u="1"/>
        <d v="2012-06-05T00:00:00" u="1"/>
        <d v="2015-04-21T00:00:00" u="1"/>
        <d v="2015-06-12T00:00:00" u="1"/>
        <d v="2015-08-03T00:00:00" u="1"/>
        <d v="2011-04-07T00:00:00" u="1"/>
        <d v="2012-03-02T00:00:00" u="1"/>
        <d v="2012-09-20T00:00:00" u="1"/>
        <d v="2015-02-23T00:00:00" u="1"/>
        <d v="2015-06-05T00:00:00" u="1"/>
        <d v="2015-11-18T00:00:00" u="1"/>
        <d v="2012-01-30T00:00:00" u="1"/>
        <d v="2015-09-01T00:00:00" u="1"/>
        <d v="2013-12-16T00:00:00" u="1"/>
        <d v="2015-07-29T00:00:00" u="1"/>
        <d v="2012-08-27T00:00:00" u="1"/>
        <d v="2013-05-31T00:00:00" u="1"/>
        <d v="2013-07-22T00:00:00" u="1"/>
        <d v="2015-05-12T00:00:00" u="1"/>
        <d v="2013-10-18T00:00:00" u="1"/>
        <d v="2013-04-19T00:00:00" u="1"/>
      </sharedItems>
    </cacheField>
    <cacheField name="FISCAL_YEAR" numFmtId="0">
      <sharedItems containsString="0" containsBlank="1" containsNumber="1" containsInteger="1" minValue="2009" maxValue="2017" count="10">
        <n v="2017"/>
        <n v="2016"/>
        <n v="2014"/>
        <n v="2015"/>
        <m/>
        <n v="2013" u="1"/>
        <n v="2011" u="1"/>
        <n v="2009" u="1"/>
        <n v="2012" u="1"/>
        <n v="2010" u="1"/>
      </sharedItems>
    </cacheField>
    <cacheField name="FISCAL_MONTH" numFmtId="0">
      <sharedItems containsString="0" containsBlank="1" containsNumber="1" containsInteger="1" minValue="1" maxValue="13" count="14">
        <n v="3"/>
        <n v="1"/>
        <n v="2"/>
        <n v="12"/>
        <n v="6"/>
        <n v="4"/>
        <n v="5"/>
        <n v="7"/>
        <n v="9"/>
        <n v="11"/>
        <n v="10"/>
        <n v="8"/>
        <m/>
        <n v="13" u="1"/>
      </sharedItems>
    </cacheField>
    <cacheField name="Approp Year" numFmtId="0">
      <sharedItems containsString="0" containsBlank="1" containsNumber="1" containsInteger="1" minValue="2009" maxValue="2017" count="8">
        <n v="2009"/>
        <n v="2014"/>
        <n v="2016"/>
        <n v="2017"/>
        <n v="2011"/>
        <n v="2012"/>
        <m/>
        <n v="2015" u="1"/>
      </sharedItems>
    </cacheField>
    <cacheField name="Agy" numFmtId="0">
      <sharedItems containsBlank="1" count="5">
        <s v="GD0"/>
        <s v="GO0"/>
        <s v="GW0"/>
        <s v="GC0"/>
        <m/>
      </sharedItems>
    </cacheField>
    <cacheField name="Batch Agy" numFmtId="0">
      <sharedItems containsBlank="1"/>
    </cacheField>
    <cacheField name="Doc Agy" numFmtId="0">
      <sharedItems containsBlank="1"/>
    </cacheField>
    <cacheField name="Grant No" numFmtId="0">
      <sharedItems containsBlank="1" count="2">
        <s v="NOGRNT"/>
        <m/>
      </sharedItems>
    </cacheField>
    <cacheField name="Grant Ph" numFmtId="0">
      <sharedItems containsBlank="1" count="2">
        <s v="NA"/>
        <m/>
      </sharedItems>
    </cacheField>
    <cacheField name="Trans Amt" numFmtId="0">
      <sharedItems containsString="0" containsBlank="1" containsNumber="1" minValue="-6000000" maxValue="11928654"/>
    </cacheField>
    <cacheField name="Invoice No" numFmtId="0">
      <sharedItems containsBlank="1" containsMixedTypes="1" containsNumber="1" containsInteger="1" minValue="13635" maxValue="13635" count="208">
        <m/>
        <s v="20161001PO5297"/>
        <s v="OSSEK12-12"/>
        <s v="OSSEK12-11."/>
        <s v="OSSEK12-10"/>
        <s v="OSSEK12-13"/>
        <s v="OSSEK12-7"/>
        <s v="OSSEK12-14"/>
        <s v="OSSEK12-15"/>
        <s v="OSSEK12-16"/>
        <s v="EXPO5494921006"/>
        <s v="20161001PO5315"/>
        <s v="20160827PO5315"/>
        <s v="20161001PO5298"/>
        <s v="20161001PO5300"/>
        <s v="20160827PO5380"/>
        <s v="20161001PO5380"/>
        <s v="20161029PO5527"/>
        <s v="20161022PO5528"/>
        <s v="2016-10-01"/>
        <s v="016I420"/>
        <s v="20150930PO5136"/>
        <s v="20150926PO5269"/>
        <s v="20150930PO5231"/>
        <s v="20150930PO5185"/>
        <s v="20151031PO5298"/>
        <s v="20151024PO5298"/>
        <s v="20151024PO5297"/>
        <s v="150411PO513892"/>
        <s v="20151128PO5298"/>
        <s v="20151128PO5297"/>
        <s v="20151219PO5298"/>
        <s v="20151219PO5297"/>
        <s v="20160123PO5297"/>
        <s v="20160116PO5298"/>
        <s v="20160123PO5298"/>
        <s v="20160130PO5298"/>
        <s v="20160213PO5297"/>
        <s v="20160213PO5298"/>
        <s v="20160220PO5298"/>
        <s v="20160312PO5298"/>
        <s v="20160319PO5298"/>
        <s v="20160312PO5297"/>
        <s v="20160507PO5298"/>
        <s v="20160514PO5297"/>
        <s v="20160409PO5298"/>
        <s v="20160402PO5298"/>
        <s v="20160409PO5297"/>
        <s v="20160528PO5298"/>
        <s v="20160604PO5297"/>
        <s v="20160625PO5298"/>
        <s v="20160702PO5297"/>
        <s v="20160806PO5297"/>
        <s v="20160806PO5298"/>
        <s v="20160827PO5297"/>
        <s v="20160820PO5298"/>
        <s v="20160827PO5298"/>
        <s v="174038"/>
        <s v="174075"/>
        <s v="174478"/>
        <s v="175341"/>
        <s v="174623"/>
        <s v="174724"/>
        <s v="175138"/>
        <s v="175156"/>
        <s v="175868"/>
        <s v="175776"/>
        <s v="175867"/>
        <s v="175888"/>
        <s v="175887"/>
        <s v="176147"/>
        <s v="176145"/>
        <s v="176146"/>
        <s v="175275"/>
        <s v="OSSEK12-1"/>
        <s v="OSSEK12-2"/>
        <s v="OSSEK12-4B"/>
        <s v="OSSEK12-5A"/>
        <s v="OSSEK12-5B"/>
        <s v="OSSEK12"/>
        <s v="OSSEK12-6"/>
        <s v="OSSEK12-3B"/>
        <s v="OSSEK12-9"/>
        <s v="OSSEK12-8"/>
        <s v="OSSEK12-3A"/>
        <s v="6227A"/>
        <s v="6246"/>
        <s v="6247"/>
        <s v="6252"/>
        <s v="6254"/>
        <s v="6250"/>
        <s v="20160514PO5384"/>
        <s v="20160416PO5384"/>
        <s v="20160611PO5384"/>
        <s v="20160709PO5384"/>
        <s v="20160806PO5443"/>
        <s v="20160806PO5384"/>
        <s v="20160827PO5443"/>
        <s v="20160827PO5384"/>
        <s v="20161001PO5443"/>
        <s v="20161001PO5384"/>
        <s v="20150930PO5240"/>
        <s v="20151031PO5300"/>
        <s v="20151031PO5299"/>
        <s v="20151031PO5295"/>
        <s v="20151128PO5299"/>
        <s v="20151128PO5300"/>
        <s v="20151128PO5295"/>
        <s v="20151121PO5300"/>
        <s v="20151128PO5329"/>
        <s v="20151226PO5300"/>
        <s v="20151226PO5329"/>
        <s v="20151219PO5299"/>
        <s v="20151226PO5299"/>
        <s v="20151226PO5295"/>
        <s v="20160116PO5300"/>
        <s v="20160123PO5295"/>
        <s v="20160123PO5299"/>
        <s v="20160123PO5300"/>
        <s v="20160123PO5329"/>
        <s v="20160220PO5300"/>
        <s v="20160220PO5299"/>
        <s v="20160206PO5295"/>
        <s v="20160220PO5329"/>
        <s v="20160220PO5295"/>
        <s v="20160319PO5295"/>
        <s v="20160319PO5300"/>
        <s v="20160319PO5299"/>
        <s v="20160319PO5329"/>
        <s v="20160514PO5329"/>
        <s v="20160514PO5300"/>
        <s v="20160514PO5295"/>
        <s v="20160514PO5299"/>
        <s v="20160514PO5376"/>
        <s v="20160507PO5300"/>
        <s v="20160416PO5300"/>
        <s v="20160416PO5299"/>
        <s v="20160416PO5329"/>
        <s v="20160409PO5299"/>
        <s v="20160416PO5295"/>
        <s v="20160416PO5376"/>
        <s v="20160402PO5300"/>
        <s v="20160611PO5295"/>
        <s v="20160611PO5376"/>
        <s v="20160604PO5295"/>
        <s v="20160611PO5300"/>
        <s v="20160611PO5299"/>
        <s v="20160611PO5329"/>
        <s v="20160604PO5299"/>
        <s v="20160709PO5299"/>
        <s v="20160709PO5329"/>
        <s v="20160702PO5299"/>
        <s v="20160702PO5300"/>
        <s v="20160709PO5300"/>
        <s v="20160709PO5295"/>
        <s v="20160709PO5298"/>
        <s v="20160709PO5376"/>
        <s v="20160618PO5300"/>
        <s v="20160709PO5315"/>
        <s v="20160806PO5371"/>
        <s v="20160806PO5300"/>
        <s v="20160806PO5295"/>
        <s v="20160806PO5376"/>
        <s v="20160730PO5299"/>
        <s v="20160806PO5299"/>
        <s v="20160723PO5299"/>
        <s v="20160806PO5329"/>
        <s v="20160806PO5407"/>
        <s v="20160806PO5315"/>
        <s v="20160827PO5371"/>
        <s v="20160827PO5295"/>
        <s v="20160827PO5376"/>
        <s v="20160820PO5300"/>
        <s v="20160820PO5455"/>
        <s v="20160827PO5299"/>
        <s v="20160813PO5380"/>
        <s v="20160827PO5300"/>
        <s v="20160827PO5407"/>
        <s v="20160827PO5329"/>
        <s v="20160827PO5397"/>
        <s v="20161001PO5397"/>
        <s v="20161001PO5299"/>
        <s v="20161001PO5480"/>
        <s v="20161001PO5329"/>
        <s v="20161001PO5371"/>
        <s v="20161001PO5295"/>
        <s v="20161001PO5455"/>
        <s v="20161001PO5483"/>
        <s v="20161001PO5376"/>
        <s v="0013035"/>
        <s v="BI-349271"/>
        <s v="ECDG-11665"/>
        <s v="20140405PO4831"/>
        <s v="GS-IB492-REVIS"/>
        <s v="20140531PO4831"/>
        <s v="20140510PO4831"/>
        <s v="20140705PO4831"/>
        <s v="20140802PO4831"/>
        <s v="20140809PO4831"/>
        <s v="XJJRP8DP9"/>
        <s v="01418873"/>
        <s v="20140930PO5026"/>
        <s v="EXPO5026411015"/>
        <s v="20141018PO5026"/>
        <s v="PN000508"/>
        <s v="20141115PO5026"/>
        <s v="PN000462"/>
        <n v="13635" u="1"/>
      </sharedItems>
    </cacheField>
    <cacheField name="Vendor No" numFmtId="0">
      <sharedItems containsBlank="1"/>
    </cacheField>
    <cacheField name="Vendor Name" numFmtId="0">
      <sharedItems containsBlank="1" count="18">
        <m/>
        <s v="OST, INC."/>
        <s v="SUNGARD PUBLIC SECTOR INC"/>
        <s v="MVS INC"/>
        <s v="DOCUMENT SYSTEMS INC"/>
        <s v="DON BROWN BUS SALES, INC."/>
        <s v="BELL TECHLOGIX"/>
        <s v="MAYA ANGELOU"/>
        <s v="GENERAL SERVICES INC"/>
        <s v="DELL COMPUTER CORP"/>
        <s v="GENERAL SERVICE ADMINISTRATION"/>
        <s v="GE COMMERCIAL" u="1"/>
        <s v="NATIONAL BUS SALES" u="1"/>
        <s v="RICHARDS-WILCOX, INC" u="1"/>
        <s v="WNY BUS PARTS INC DBA GORMAN E" u="1"/>
        <s v="GENERAL SERVICES ADMIN." u="1"/>
        <s v="OST INC" u="1"/>
        <s v="QLIK TECH, INC." u="1"/>
      </sharedItems>
    </cacheField>
    <cacheField name="Check No" numFmtId="0">
      <sharedItems containsBlank="1" containsMixedTypes="1" containsNumber="1" containsInteger="1" minValue="1144803" maxValue="5919517" count="132">
        <s v="         "/>
        <s v="001201409"/>
        <s v="001201629"/>
        <s v="001205364"/>
        <s v="001203142"/>
        <s v="001204499"/>
        <s v="001205797"/>
        <s v="001207300"/>
        <s v="001202062"/>
        <s v="001204816"/>
        <s v="001206834"/>
        <s v="001206092"/>
        <s v="001200126"/>
        <s v="001201090"/>
        <s v="001201410"/>
        <s v="001201411"/>
        <s v="001202063"/>
        <s v="001205255"/>
        <s v="001205338"/>
        <s v="001205925"/>
        <s v="001203987"/>
        <s v="005997984"/>
        <s v="001174381"/>
        <s v="001175014"/>
        <s v="001175015"/>
        <s v="001175755"/>
        <s v="001177108"/>
        <s v="001176883"/>
        <s v="001178633"/>
        <s v="001178523"/>
        <s v="001180511"/>
        <s v="001182409"/>
        <s v="001182410"/>
        <s v="001185390"/>
        <s v="001185933"/>
        <s v="001190635"/>
        <s v="001190801"/>
        <s v="001190802"/>
        <s v="001190803"/>
        <s v="001190804"/>
        <s v="001191609"/>
        <s v="001194576"/>
        <s v="001194577"/>
        <s v="001196652"/>
        <s v="001196653"/>
        <s v="005952272"/>
        <s v="005956522"/>
        <s v="005963757"/>
        <s v="005966289"/>
        <s v="001191735"/>
        <s v="001194277"/>
        <s v="001195798"/>
        <s v="001198398"/>
        <s v="001199491"/>
        <s v="005930516"/>
        <s v="005947331"/>
        <s v="005951390"/>
        <s v="005977649"/>
        <s v="001191611"/>
        <s v="001175517"/>
        <s v="001175124"/>
        <s v="001177109"/>
        <s v="001178634"/>
        <s v="001180512"/>
        <s v="001181011"/>
        <s v="001183180"/>
        <s v="001185391"/>
        <s v="001185681"/>
        <s v="001190634"/>
        <s v="001191610"/>
        <s v="001194344"/>
        <s v="001196654"/>
        <s v="001197372"/>
        <s v="001128525"/>
        <s v="001128592"/>
        <s v="001128593"/>
        <s v="001129202"/>
        <s v="005709249"/>
        <s v="001131476"/>
        <s v="001133807"/>
        <s v="001137154"/>
        <s v="001138436"/>
        <s v="001138950"/>
        <s v="001141752"/>
        <s v="001144803"/>
        <s v="005786472"/>
        <s v="001145441"/>
        <s v="001148073"/>
        <s v="001148323"/>
        <s v="005811300"/>
        <s v="001149646"/>
        <s v="005818280"/>
        <m/>
        <n v="1159469" u="1"/>
        <n v="1148323" u="1"/>
        <n v="1174381" u="1"/>
        <n v="1175517" u="1"/>
        <n v="1165864" u="1"/>
        <n v="1170412" u="1"/>
        <n v="5811300" u="1"/>
        <n v="1155292" u="1"/>
        <n v="1166158" u="1"/>
        <n v="5854054" u="1"/>
        <n v="1176883" u="1"/>
        <n v="5886608" u="1"/>
        <n v="1164461" u="1"/>
        <n v="5860046" u="1"/>
        <n v="1157792" u="1"/>
        <n v="1175755" u="1"/>
        <n v="1159639" u="1"/>
        <n v="1145441" u="1"/>
        <n v="1144803" u="1"/>
        <n v="1177108" u="1"/>
        <n v="1177109" u="1"/>
        <n v="5875986" u="1"/>
        <n v="5919517" u="1"/>
        <n v="1148073" u="1"/>
        <n v="1175124" u="1"/>
        <n v="5915364" u="1"/>
        <n v="1153758" u="1"/>
        <n v="5827904" u="1"/>
        <n v="1149646" u="1"/>
        <n v="1159799" u="1"/>
        <n v="1152772" u="1"/>
        <n v="5786472" u="1"/>
        <n v="5818280" u="1"/>
        <n v="1168397" u="1"/>
        <n v="5855366" u="1"/>
        <n v="1161878" u="1"/>
        <n v="1161879" u="1"/>
        <n v="1175014" u="1"/>
        <n v="1175015" u="1"/>
      </sharedItems>
    </cacheField>
    <cacheField name="Payment Date" numFmtId="0">
      <sharedItems containsDate="1" containsBlank="1" containsMixedTypes="1" minDate="2014-10-16T00:00:00" maxDate="2015-12-25T00:00:00" count="140">
        <m/>
        <s v="2016-10-13 00:00:00"/>
        <s v="2016-10-14 00:00:00"/>
        <s v="2016-12-02 00:00:00"/>
        <s v="2016-10-27 00:00:00"/>
        <s v="2016-11-18 00:00:00"/>
        <s v="2016-12-08 00:00:00"/>
        <s v="2016-12-23 00:00:00"/>
        <s v="2016-10-18 00:00:00"/>
        <s v="2016-11-23 00:00:00"/>
        <s v="2016-12-21 00:00:00"/>
        <s v="2016-12-12 00:00:00"/>
        <s v="2016-10-04 00:00:00"/>
        <s v="2016-10-11 00:00:00"/>
        <s v="2016-12-01 00:00:00"/>
        <s v="2016-12-09 00:00:00"/>
        <s v="2016-11-10 00:00:00"/>
        <s v="2016-09-16 00:00:00"/>
        <s v="2015-11-16 00:00:00"/>
        <s v="2015-11-25 00:00:00"/>
        <s v="2015-12-08 00:00:00"/>
        <s v="2015-12-24 00:00:00"/>
        <s v="2015-12-23 00:00:00"/>
        <s v="2016-01-19 00:00:00"/>
        <s v="2016-01-15 00:00:00"/>
        <s v="2016-02-12 00:00:00"/>
        <s v="2016-03-10 00:00:00"/>
        <s v="2016-04-13 00:00:00"/>
        <s v="2016-04-21 00:00:00"/>
        <s v="2016-06-16 00:00:00"/>
        <s v="2016-06-17 00:00:00"/>
        <s v="2016-06-27 00:00:00"/>
        <s v="2016-08-02 00:00:00"/>
        <s v="2016-08-25 00:00:00"/>
        <s v="2016-04-19 00:00:00"/>
        <s v="2016-05-04 00:00:00"/>
        <s v="2016-05-31 00:00:00"/>
        <s v="2016-06-10 00:00:00"/>
        <s v="2016-06-28 00:00:00"/>
        <s v="2016-07-28 00:00:00"/>
        <s v="2016-08-16 00:00:00"/>
        <s v="2016-09-15 00:00:00"/>
        <s v="2016-09-26 00:00:00"/>
        <s v="2016-02-05 00:00:00"/>
        <s v="2016-04-01 00:00:00"/>
        <s v="2016-04-14 00:00:00"/>
        <s v="2016-07-12 00:00:00"/>
        <s v="2015-12-04 00:00:00"/>
        <s v="2015-11-27 00:00:00"/>
        <s v="2016-02-22 00:00:00"/>
        <s v="2016-03-18 00:00:00"/>
        <s v="2016-04-16 00:00:00"/>
        <s v="2016-07-29 00:00:00"/>
        <s v="2016-09-01 00:00:00"/>
        <s v="2016-04-18 00:00:00"/>
        <s v="2014-02-21"/>
        <s v="2014-02-24"/>
        <s v="2014-03-06"/>
        <s v="2014-04-04"/>
        <s v="2014-04-08"/>
        <s v="2014-05-15"/>
        <s v="2014-07-03"/>
        <s v="2014-07-24"/>
        <s v="2014-07-30"/>
        <s v="2014-09-08"/>
        <s v="2014-10-16"/>
        <s v="2014-10-21"/>
        <s v="2014-10-23"/>
        <s v="2014-12-05"/>
        <s v="2014-12-09"/>
        <s v="2014-12-23"/>
        <s v="2014-12-24"/>
        <s v="2015-01-16"/>
        <d v="2015-01-16T00:00:00" u="1"/>
        <d v="2015-11-16T00:00:00" u="1"/>
        <s v="2013-05-24" u="1"/>
        <s v="2012-01-12" u="1"/>
        <d v="2014-10-23T00:00:00" u="1"/>
        <s v="2012-06-07" u="1"/>
        <d v="2015-03-19T00:00:00" u="1"/>
        <d v="2015-08-06T00:00:00" u="1"/>
        <d v="2014-10-16T00:00:00" u="1"/>
        <d v="2015-02-26T00:00:00" u="1"/>
        <d v="2015-06-08T00:00:00" u="1"/>
        <d v="2015-09-04T00:00:00" u="1"/>
        <d v="2015-05-15T00:00:00" u="1"/>
        <s v="2014-01-16" u="1"/>
        <s v="2013-07-11" u="1"/>
        <d v="2014-10-21T00:00:00" u="1"/>
        <s v="2013-07-25" u="1"/>
        <d v="2014-12-05T00:00:00" u="1"/>
        <s v="2012-01-30" u="1"/>
        <d v="2014-12-24T00:00:00" u="1"/>
        <s v="2012-07-09" u="1"/>
        <d v="2015-12-24T00:00:00" u="1"/>
        <s v="2013-03-15" u="1"/>
        <s v="2015-12-04" u="1"/>
        <s v="2012-09-24" u="1"/>
        <d v="2015-02-10T00:00:00" u="1"/>
        <d v="2015-07-16T00:00:00" u="1"/>
        <s v="2013-06-28" u="1"/>
        <s v="2013-10-18" u="1"/>
        <s v="2012-03-02" u="1"/>
        <s v="2013-05-31" u="1"/>
        <d v="2015-05-11T00:00:00" u="1"/>
        <s v="2013-05-16" u="1"/>
        <d v="2015-12-08T00:00:00" u="1"/>
        <s v="2012-08-27" u="1"/>
        <s v="2013-11-21" u="1"/>
        <s v="2010-03-15" u="1"/>
        <s v="2012-10-19" u="1"/>
        <d v="2015-02-13T00:00:00" u="1"/>
        <s v="2012-08-28" u="1"/>
        <s v="2013-12-19" u="1"/>
        <d v="2015-11-27T00:00:00" u="1"/>
        <s v="2013-01-07" u="1"/>
        <s v="2012-11-21" u="1"/>
        <d v="2015-09-29T00:00:00" u="1"/>
        <s v="2013-04-19" u="1"/>
        <s v="2015-12-24" u="1"/>
        <d v="2015-09-03T00:00:00" u="1"/>
        <s v="2012-10-22" u="1"/>
        <s v="2015-11-25" u="1"/>
        <s v="2012-08-02" u="1"/>
        <d v="2015-05-14T00:00:00" u="1"/>
        <d v="2015-12-18T00:00:00" u="1"/>
        <s v="2013-10-10" u="1"/>
        <s v="2013-05-21" u="1"/>
        <d v="2015-04-21T00:00:00" u="1"/>
        <d v="2015-06-12T00:00:00" u="1"/>
        <d v="2015-08-03T00:00:00" u="1"/>
        <d v="2015-11-25T00:00:00" u="1"/>
        <s v="2013-06-19" u="1"/>
        <d v="2015-12-04T00:00:00" u="1"/>
        <d v="2014-12-23T00:00:00" u="1"/>
        <d v="2015-11-18T00:00:00" u="1"/>
        <d v="2015-12-23T00:00:00" u="1"/>
        <s v="2015-11-27" u="1"/>
        <d v="2015-05-12T00:00:00" u="1"/>
        <d v="2014-12-09T00:00:00" u="1"/>
      </sharedItems>
    </cacheField>
    <cacheField name="Primary Doc Key" numFmtId="0">
      <sharedItems containsBlank="1" count="1165">
        <s v="BSRPRG28"/>
        <s v="ZEE21737"/>
        <s v="ZEE21902"/>
        <s v="ZEE26007"/>
        <s v="ZEE26411"/>
        <s v="ZEE37669"/>
        <s v="VOE37669"/>
        <s v="YD16DM17"/>
        <s v="ZEE30483"/>
        <s v="ZEE34773"/>
        <s v="ZEE35460"/>
        <s v="ZEE35463"/>
        <s v="ZEE35473"/>
        <s v="ZEE38858"/>
        <s v="ZEE41692"/>
        <s v="ZEE41705"/>
        <s v="ZEE41759"/>
        <s v="VOE34773"/>
        <s v="VOE35460"/>
        <s v="VOE35463"/>
        <s v="VOE35473"/>
        <s v="VOE38858"/>
        <s v="VOE41692"/>
        <s v="VOE41705"/>
        <s v="VOE41759"/>
        <s v="YD16DM20"/>
        <s v="ZEE21318"/>
        <s v="ZEE21707"/>
        <s v="ZEE26421"/>
        <s v="ZEE26688"/>
        <s v="ZEE34440"/>
        <s v="VOE34440"/>
        <s v="ZEDSD336"/>
        <s v="ZEDSD337"/>
        <s v="ZEDSS325"/>
        <s v="ZEE20014"/>
        <s v="ZEE20060"/>
        <s v="ZEE20075"/>
        <s v="ZEE20115"/>
        <s v="ZEE21366"/>
        <s v="ZEE21382"/>
        <s v="ZEE21879"/>
        <s v="ZEE21927"/>
        <s v="ZEE21995"/>
        <s v="ZEE22243"/>
        <s v="ZEE22251"/>
        <s v="ZEE22283"/>
        <s v="ZEE22295"/>
        <s v="ZEE22305"/>
        <s v="ZEE22315"/>
        <s v="ZEE22344"/>
        <s v="ZEE25997"/>
        <s v="ZEE26335"/>
        <s v="ZEE26353"/>
        <s v="ZEE26455"/>
        <s v="ZEE26506"/>
        <s v="ZEE26515"/>
        <s v="ZEE26519"/>
        <s v="ZEE26527"/>
        <s v="ZEE26532"/>
        <s v="ZEE26535"/>
        <s v="ZEE26756"/>
        <s v="ZEE26773"/>
        <s v="ZEE26800"/>
        <s v="ZEE26851"/>
        <s v="ZEE26871"/>
        <s v="ZEE26882"/>
        <s v="ZEE27179"/>
        <s v="ZEE34226"/>
        <s v="ZEE37556"/>
        <s v="ZEE37710"/>
        <s v="ZEE39771"/>
        <s v="ZEE39794"/>
        <s v="ZEE39800"/>
        <s v="ZEE39804"/>
        <s v="ZEE39810"/>
        <s v="ZEELH118"/>
        <s v="VODSD336"/>
        <s v="VODSD337"/>
        <s v="VODSS325"/>
        <s v="VOE34226"/>
        <s v="VOE37556"/>
        <s v="VOE37710"/>
        <s v="VOE39771"/>
        <s v="VOE39794"/>
        <s v="VOE39800"/>
        <s v="VOE39804"/>
        <s v="VOE39810"/>
        <s v="VOELH118"/>
        <s v="YD16DM21"/>
        <s v="BS092016"/>
        <s v="BSABC24"/>
        <s v="BSIDTFR"/>
        <s v="IEAM1649"/>
        <s v="ZEE11878"/>
        <s v="VOE11878"/>
        <s v="ZED29045"/>
        <s v="ZED29056"/>
        <s v="ZED29066"/>
        <s v="ZED29076"/>
        <s v="ZED31188"/>
        <s v="ZED31204"/>
        <s v="ZED31209"/>
        <s v="ZED35023"/>
        <s v="ZED36350"/>
        <s v="ZED36362"/>
        <s v="ZED36376"/>
        <s v="ZED36389"/>
        <s v="ZED41789"/>
        <s v="ZED41805"/>
        <s v="ZED41833"/>
        <s v="ZED50512"/>
        <s v="ZED50523"/>
        <s v="ZED50530"/>
        <s v="ZED50535"/>
        <s v="ZED57368"/>
        <s v="ZED57415"/>
        <s v="ZED57441"/>
        <s v="ZED57480"/>
        <s v="ZED65415"/>
        <s v="ZED65420"/>
        <s v="ZED69559"/>
        <s v="ZED69561"/>
        <s v="ZED85493"/>
        <s v="ZED85867"/>
        <s v="ZED85983"/>
        <s v="ZED87162"/>
        <s v="ZED87164"/>
        <s v="ZED87177"/>
        <s v="ZED87192"/>
        <s v="ZED88556"/>
        <s v="ZED88598"/>
        <s v="ZED98725"/>
        <s v="ZED98766"/>
        <s v="ZEE05665"/>
        <s v="ZEE05830"/>
        <s v="VOD29045"/>
        <s v="VOD29056"/>
        <s v="VOD29066"/>
        <s v="VOD29076"/>
        <s v="VOD31188"/>
        <s v="VOD31204"/>
        <s v="VOD31209"/>
        <s v="VOD35023"/>
        <s v="VOD36350"/>
        <s v="VOD36362"/>
        <s v="VOD36376"/>
        <s v="VOD36389"/>
        <s v="VOD41789"/>
        <s v="VOD41805"/>
        <s v="VOD41833"/>
        <s v="VOD50512"/>
        <s v="VOD50523"/>
        <s v="VOD50530"/>
        <s v="VOD50535"/>
        <s v="VOD57368"/>
        <s v="VOD57415"/>
        <s v="VOD57441"/>
        <s v="VOD57480"/>
        <s v="VOD65415"/>
        <s v="VOD65420"/>
        <s v="VOD69559"/>
        <s v="VOD69561"/>
        <s v="VOD85493"/>
        <s v="VOD85867"/>
        <s v="VOD85983"/>
        <s v="VOD87162"/>
        <s v="VOD87164"/>
        <s v="VOD87177"/>
        <s v="VOD87192"/>
        <s v="VOD88556"/>
        <s v="VOD88598"/>
        <s v="VOD98725"/>
        <s v="VOD98766"/>
        <s v="VOE05665"/>
        <s v="VOE05830"/>
        <s v="VOE21737"/>
        <s v="VOE21902"/>
        <s v="VOE26007"/>
        <s v="VOE26411"/>
        <s v="YC16DM17"/>
        <s v="YD15DB12"/>
        <s v="YD15JC25"/>
        <s v="ZED69448"/>
        <s v="ZED69450"/>
        <s v="ZED69452"/>
        <s v="ZED72863"/>
        <s v="ZED80332"/>
        <s v="ZED80341"/>
        <s v="ZED80343"/>
        <s v="ZED80344"/>
        <s v="ZED80345"/>
        <s v="ZED80346"/>
        <s v="ZED80364"/>
        <s v="ZED82186"/>
        <s v="ZED82200"/>
        <s v="ZED82201"/>
        <s v="ZED82202"/>
        <s v="ZED82203"/>
        <s v="ZED82206"/>
        <s v="ZED89359"/>
        <s v="ZED97140"/>
        <s v="ZEE01106"/>
        <s v="ZEE01159"/>
        <s v="ZEE01181"/>
        <s v="ZEE01213"/>
        <s v="ZEE10951"/>
        <s v="ZEE11051"/>
        <s v="ZEE14165"/>
        <s v="ZEE14210"/>
        <s v="VOD69448"/>
        <s v="VOD69450"/>
        <s v="VOD69452"/>
        <s v="VOD72863"/>
        <s v="VOD80332"/>
        <s v="VOD80341"/>
        <s v="VOD80343"/>
        <s v="VOD80344"/>
        <s v="VOD80345"/>
        <s v="VOD80346"/>
        <s v="VOD80364"/>
        <s v="VOD82186"/>
        <s v="VOD82200"/>
        <s v="VOD82201"/>
        <s v="VOD82202"/>
        <s v="VOD82203"/>
        <s v="VOD82206"/>
        <s v="VOD89359"/>
        <s v="VOD97140"/>
        <s v="VOE01106"/>
        <s v="VOE01159"/>
        <s v="VOE01181"/>
        <s v="VOE01213"/>
        <s v="VOE10951"/>
        <s v="VOE11051"/>
        <s v="VOE14165"/>
        <s v="VOE14210"/>
        <s v="VOE30483"/>
        <s v="YC16DM20"/>
        <s v="ZED45845"/>
        <s v="ZED63629"/>
        <s v="ZED66633"/>
        <s v="ZED92303"/>
        <s v="ZED92305"/>
        <s v="ZED92319"/>
        <s v="VOD45845"/>
        <s v="VOD63629"/>
        <s v="VOD66633"/>
        <s v="VOD92303"/>
        <s v="VOD92305"/>
        <s v="VOD92319"/>
        <s v="ZED85519"/>
        <s v="ZED87165"/>
        <s v="ZED88876"/>
        <s v="ZED98406"/>
        <s v="ZEE05754"/>
        <s v="ZEE05846"/>
        <s v="VOD85519"/>
        <s v="VOD87165"/>
        <s v="VOD88876"/>
        <s v="VOD98406"/>
        <s v="VOE05754"/>
        <s v="VOE05846"/>
        <s v="VOE21318"/>
        <s v="VOE21707"/>
        <s v="VOE26421"/>
        <s v="VOE26688"/>
        <s v="ZE492558"/>
        <s v="ZED31170"/>
        <s v="ZED31174"/>
        <s v="ZED31177"/>
        <s v="ZED31193"/>
        <s v="ZED31199"/>
        <s v="ZED31208"/>
        <s v="ZED32771"/>
        <s v="ZED32852"/>
        <s v="ZED36339"/>
        <s v="ZED36371"/>
        <s v="ZED36372"/>
        <s v="ZED36380"/>
        <s v="ZED36381"/>
        <s v="ZED36402"/>
        <s v="ZED36433"/>
        <s v="ZED36442"/>
        <s v="ZED36492"/>
        <s v="ZED41712"/>
        <s v="ZED41768"/>
        <s v="ZED41776"/>
        <s v="ZED41784"/>
        <s v="ZED41800"/>
        <s v="ZED41811"/>
        <s v="ZED41812"/>
        <s v="ZED41836"/>
        <s v="ZED50509"/>
        <s v="ZED50513"/>
        <s v="ZED50528"/>
        <s v="ZED50536"/>
        <s v="ZED50539"/>
        <s v="ZED50541"/>
        <s v="ZED50545"/>
        <s v="ZED50547"/>
        <s v="ZED57346"/>
        <s v="ZED57365"/>
        <s v="ZED57400"/>
        <s v="ZED57434"/>
        <s v="ZED57448"/>
        <s v="ZED57484"/>
        <s v="ZED60399"/>
        <s v="ZED60403"/>
        <s v="ZED65430"/>
        <s v="ZED65441"/>
        <s v="ZED65497"/>
        <s v="ZED65590"/>
        <s v="ZED65595"/>
        <s v="ZED65635"/>
        <s v="ZED65639"/>
        <s v="ZED69578"/>
        <s v="ZED84768"/>
        <s v="ZED84772"/>
        <s v="ZED84785"/>
        <s v="ZED84790"/>
        <s v="ZED84800"/>
        <s v="ZED85485"/>
        <s v="ZED85718"/>
        <s v="ZED85731"/>
        <s v="ZED85881"/>
        <s v="ZED87127"/>
        <s v="ZED87144"/>
        <s v="ZED87148"/>
        <s v="ZED87150"/>
        <s v="ZED87160"/>
        <s v="ZED87166"/>
        <s v="ZED87190"/>
        <s v="ZED87195"/>
        <s v="ZED87200"/>
        <s v="ZED88541"/>
        <s v="ZED88588"/>
        <s v="ZED88593"/>
        <s v="ZED88618"/>
        <s v="ZED88657"/>
        <s v="ZED88673"/>
        <s v="ZED88678"/>
        <s v="ZED88683"/>
        <s v="ZED88808"/>
        <s v="ZED97978"/>
        <s v="ZED97987"/>
        <s v="ZED97991"/>
        <s v="ZED98026"/>
        <s v="ZED98361"/>
        <s v="ZED98443"/>
        <s v="ZED98749"/>
        <s v="ZED98755"/>
        <s v="ZED98761"/>
        <s v="ZED98784"/>
        <s v="ZED98786"/>
        <s v="ZEE05529"/>
        <s v="ZEE05633"/>
        <s v="ZEE05706"/>
        <s v="ZEE05711"/>
        <s v="ZEE05738"/>
        <s v="ZEE05842"/>
        <s v="ZEE05913"/>
        <s v="ZEE05964"/>
        <s v="ZEE05972"/>
        <s v="ZEE05989"/>
        <s v="ZEE06006"/>
        <s v="ZEE06048"/>
        <s v="ZEE06098"/>
        <s v="ZEE08054"/>
        <s v="ZEE08055"/>
        <s v="DE492558"/>
        <s v="VOD31170"/>
        <s v="VOD31174"/>
        <s v="VOD31177"/>
        <s v="VOD31193"/>
        <s v="VOD31199"/>
        <s v="VOD31208"/>
        <s v="VOD32771"/>
        <s v="VOD32852"/>
        <s v="VOD36339"/>
        <s v="VOD36371"/>
        <s v="VOD36372"/>
        <s v="VOD36380"/>
        <s v="VOD36381"/>
        <s v="VOD36402"/>
        <s v="VOD36433"/>
        <s v="VOD36442"/>
        <s v="VOD36492"/>
        <s v="VOD41712"/>
        <s v="VOD41768"/>
        <s v="VOD41776"/>
        <s v="VOD41784"/>
        <s v="VOD41800"/>
        <s v="VOD41811"/>
        <s v="VOD41812"/>
        <s v="VOD41836"/>
        <s v="VOD50509"/>
        <s v="VOD50513"/>
        <s v="VOD50528"/>
        <s v="VOD50536"/>
        <s v="VOD50539"/>
        <s v="VOD50541"/>
        <s v="VOD50545"/>
        <s v="VOD50547"/>
        <s v="VOD57346"/>
        <s v="VOD57365"/>
        <s v="VOD57400"/>
        <s v="VOD57434"/>
        <s v="VOD57448"/>
        <s v="VOD57484"/>
        <s v="VOD60399"/>
        <s v="VOD60403"/>
        <s v="VOD65430"/>
        <s v="VOD65441"/>
        <s v="VOD65497"/>
        <s v="VOD65590"/>
        <s v="VOD65595"/>
        <s v="VOD65635"/>
        <s v="VOD65639"/>
        <s v="VOD69578"/>
        <s v="VOD84768"/>
        <s v="VOD84772"/>
        <s v="VOD84785"/>
        <s v="VOD84790"/>
        <s v="VOD84800"/>
        <s v="VOD85485"/>
        <s v="VOD85718"/>
        <s v="VOD85731"/>
        <s v="VOD85881"/>
        <s v="VOD87127"/>
        <s v="VOD87144"/>
        <s v="VOD87148"/>
        <s v="VOD87150"/>
        <s v="VOD87160"/>
        <s v="VOD87166"/>
        <s v="VOD87190"/>
        <s v="VOD87195"/>
        <s v="VOD87200"/>
        <s v="VOD88541"/>
        <s v="VOD88588"/>
        <s v="VOD88593"/>
        <s v="VOD88618"/>
        <s v="VOD88657"/>
        <s v="VOD88673"/>
        <s v="VOD88678"/>
        <s v="VOD88683"/>
        <s v="VOD88808"/>
        <s v="VOD97978"/>
        <s v="VOD97987"/>
        <s v="VOD97991"/>
        <s v="VOD98026"/>
        <s v="VOD98361"/>
        <s v="VOD98443"/>
        <s v="VOD98749"/>
        <s v="VOD98755"/>
        <s v="VOD98761"/>
        <s v="VOD98784"/>
        <s v="VOD98786"/>
        <s v="VOE05529"/>
        <s v="VOE05633"/>
        <s v="VOE05706"/>
        <s v="VOE05711"/>
        <s v="VOE05738"/>
        <s v="VOE05842"/>
        <s v="VOE05913"/>
        <s v="VOE05964"/>
        <s v="VOE05972"/>
        <s v="VOE05989"/>
        <s v="VOE06006"/>
        <s v="VOE06048"/>
        <s v="VOE06098"/>
        <s v="VOE08054"/>
        <s v="VOE08055"/>
        <s v="VOE20014"/>
        <s v="VOE20060"/>
        <s v="VOE20075"/>
        <s v="VOE20115"/>
        <s v="VOE21366"/>
        <s v="VOE21382"/>
        <s v="VOE21879"/>
        <s v="VOE21927"/>
        <s v="VOE21995"/>
        <s v="VOE22243"/>
        <s v="VOE22251"/>
        <s v="VOE22283"/>
        <s v="VOE22295"/>
        <s v="VOE22305"/>
        <s v="VOE22315"/>
        <s v="VOE22344"/>
        <s v="VOE25997"/>
        <s v="VOE26335"/>
        <s v="VOE26353"/>
        <s v="VOE26455"/>
        <s v="VOE26506"/>
        <s v="VOE26515"/>
        <s v="VOE26519"/>
        <s v="VOE26527"/>
        <s v="VOE26532"/>
        <s v="VOE26535"/>
        <s v="VOE26756"/>
        <s v="VOE26773"/>
        <s v="VOE26800"/>
        <s v="VOE26851"/>
        <s v="VOE26871"/>
        <s v="VOE26882"/>
        <s v="VOE27179"/>
        <s v="YC16DM21"/>
        <s v="BSTRFELC"/>
        <s v="BS092015"/>
        <s v="BS110916"/>
        <s v="ZEB45214"/>
        <s v="ZEB45231"/>
        <s v="ZEB45235"/>
        <s v="ZEB45238"/>
        <s v="ZEB45239"/>
        <s v="ZEB45247"/>
        <s v="ZEB45384"/>
        <s v="ZEB45387"/>
        <s v="ZEB45393"/>
        <s v="ZEB45396"/>
        <s v="ZEB45400"/>
        <s v="ZEB45404"/>
        <s v="ZEB45410"/>
        <s v="ZEB45414"/>
        <s v="ZEB45420"/>
        <s v="ZEB45422"/>
        <s v="ZEB45427"/>
        <s v="ZEB45445"/>
        <s v="VOB46551"/>
        <s v="ZEB46551"/>
        <s v="BSHOLD2"/>
        <s v="VOB55288"/>
        <s v="ZEB55288"/>
        <s v="VOB55912"/>
        <s v="ZEB55912"/>
        <s v="IE14JC03"/>
        <s v="VOB68290"/>
        <s v="ZEB68290"/>
        <s v="BSSWAP3"/>
        <s v="VOB82316"/>
        <s v="ZEB82316"/>
        <s v="BSYY631C"/>
        <s v="VOB85360"/>
        <s v="ZEB85360"/>
        <s v="VOB90163"/>
        <s v="VOB88034"/>
        <s v="ZEB88034"/>
        <s v="ZEB90163"/>
        <s v="DE461077"/>
        <s v="ZE461077"/>
        <s v="BS092014"/>
        <s v="DE464361"/>
        <s v="VOC20516"/>
        <s v="ZE464361"/>
        <s v="VOC19449"/>
        <s v="ZEC20516"/>
        <s v="ZEC19449"/>
        <s v="VOC21217"/>
        <s v="VOC21219"/>
        <s v="VODA0131"/>
        <s v="ZEC21217"/>
        <s v="ZEC21219"/>
        <s v="ZEDA0131"/>
        <s v="BSSWAP13"/>
        <s v="VOC29690"/>
        <s v="ZEC29690"/>
        <s v="VODA0100"/>
        <s v="ZEDA0100"/>
        <s v="BSMCGW15"/>
        <s v="BSHOLDR"/>
        <s v="VOC39018"/>
        <s v="ZEC39018"/>
        <m/>
        <s v="VOB45410" u="1"/>
        <s v="ZEB24310" u="1"/>
        <s v="VO864670" u="1"/>
        <s v="VOB45420" u="1"/>
        <s v="VOB24329" u="1"/>
        <s v="ZE928077" u="1"/>
        <s v="VOC39948" u="1"/>
        <s v="VO864680" u="1"/>
        <s v="ZEB24330" u="1"/>
        <s v="VO994386" u="1"/>
        <s v="VO994396" u="1"/>
        <s v="VOA00243" u="1"/>
        <s v="VO946020" u="1"/>
        <s v="ZEB24468" u="1"/>
        <s v="ZE994235" u="1"/>
        <s v="VOB24281" u="1"/>
        <s v="VOC52811" u="1"/>
        <s v="BS082012" u="1"/>
        <s v="ZEC78655" u="1"/>
        <s v="ZELW3826" u="1"/>
        <s v="VOB44871" u="1"/>
        <s v="YC15DB12" u="1"/>
        <s v="VO875850" u="1"/>
        <s v="ZEB24278" u="1"/>
        <s v="VOB44881" u="1"/>
        <s v="VOB45000" u="1"/>
        <s v="VOC69396" u="1"/>
        <s v="VOB29128" u="1"/>
        <s v="VOD10473" u="1"/>
        <s v="VOB45138" u="1"/>
        <s v="VO866518" u="1"/>
        <s v="VOB29158" u="1"/>
        <s v="ZE906099" u="1"/>
        <s v="ZE997425" u="1"/>
        <s v="ZEB36067" u="1"/>
        <s v="ZEB45017" u="1"/>
        <s v="VOC93196" u="1"/>
        <s v="VO957388" u="1"/>
        <s v="ZLD31966" u="1"/>
        <s v="VO995517" u="1"/>
        <s v="ZED02953" u="1"/>
        <s v="VO864641" u="1"/>
        <s v="ZEB29097" u="1"/>
        <s v="ZEB45087" u="1"/>
        <s v="ZEC68426" u="1"/>
        <s v="ZEB24321" u="1"/>
        <s v="ZEB24331" u="1"/>
        <s v="ZE995696" u="1"/>
        <s v="ZE995426" u="1"/>
        <s v="VOB29201" u="1"/>
        <s v="ZE864658" u="1"/>
        <s v="ZEC59817" u="1"/>
        <s v="VOB45231" u="1"/>
        <s v="ZEB24239" u="1"/>
        <s v="ZE995496" u="1"/>
        <s v="ZE946018" u="1"/>
        <s v="ZE939248" u="1"/>
        <s v="ZEA05903" u="1"/>
        <s v="ZEC68276" u="1"/>
        <s v="ZEB29208" u="1"/>
        <s v="ZEB24279" u="1"/>
        <s v="VOB29119" u="1"/>
        <s v="VOB45001" u="1"/>
        <s v="ZEB24289" u="1"/>
        <s v="ZEC52809" u="1"/>
        <s v="ZED35609" u="1"/>
        <s v="BSN2802C" u="1"/>
        <s v="VOB45119" u="1"/>
        <s v="ZEB24299" u="1"/>
        <s v="ZEB24191" u="1"/>
        <s v="VOB29139" u="1"/>
        <s v="VOB45129" u="1"/>
        <s v="ZEB29150" u="1"/>
        <s v="VO994410" u="1"/>
        <s v="ZEB29160" u="1"/>
        <s v="BSDS1GS2" u="1"/>
        <s v="YD12GH01" u="1"/>
        <s v="VOB45091" u="1"/>
        <s v="VO957389" u="1"/>
        <s v="VO995680" u="1"/>
        <s v="BS092013" u="1"/>
        <s v="ZE996016" u="1"/>
        <s v="VO864632" u="1"/>
        <s v="VOB24473" u="1"/>
        <s v="ZEB45078" u="1"/>
        <s v="VO866359" u="1"/>
        <s v="VO864652" u="1"/>
        <s v="VOA06614" u="1"/>
        <s v="VOC92578" u="1"/>
        <s v="VOA06624" u="1"/>
        <s v="ZE866360" u="1"/>
        <s v="ZEB24312" u="1"/>
        <s v="IE15DM37" u="1"/>
        <s v="VOC64491" u="1"/>
        <s v="VOB45422" u="1"/>
        <s v="ZEB24322" u="1"/>
        <s v="VO985070" u="1"/>
        <s v="ZEB24332" u="1"/>
        <s v="ZE921173" u="1"/>
        <s v="YD13EF31" u="1"/>
        <s v="VOB24253" u="1"/>
        <s v="VO946022" u="1"/>
        <s v="ZE864649" u="1"/>
        <s v="VOB24273" u="1"/>
        <s v="YC13EF25" u="1"/>
        <s v="VOB29212" u="1"/>
        <s v="VOB24283" u="1"/>
        <s v="VO913655" u="1"/>
        <s v="ZE994257" u="1"/>
        <s v="IE0AM800" u="1"/>
        <s v="ZEC48238" u="1"/>
        <s v="ZEB19762" u="1"/>
        <s v="ZE939141" u="1"/>
        <s v="ZEB29209" u="1"/>
        <s v="ZEB29101" u="1"/>
        <s v="ZEB24172" u="1"/>
        <s v="VO875179" u="1"/>
        <s v="ZEB29131" u="1"/>
        <s v="IEAM1017" u="1"/>
        <s v="VO875199" u="1"/>
        <s v="ZE875190" u="1"/>
        <s v="ZEB29151" u="1"/>
        <s v="ZEB29161" u="1"/>
        <s v="ZEB29171" u="1"/>
        <s v="VOB45072" u="1"/>
        <s v="ZE997457" u="1"/>
        <s v="VOB29092" u="1"/>
        <s v="ZE994408" u="1"/>
        <s v="ZE995510" u="1"/>
        <s v="VO864623" u="1"/>
        <s v="VOB24464" u="1"/>
        <s v="ZEB24313" u="1"/>
        <s v="ZEB45099" u="1"/>
        <s v="VO994369" u="1"/>
        <s v="VOC66622" u="1"/>
        <s v="VO875202" u="1"/>
        <s v="JE12LW01" u="1"/>
        <s v="ZEB24333" u="1"/>
        <s v="VO994389" u="1"/>
        <s v="YD13EF32" u="1"/>
        <s v="ZEC87257" u="1"/>
        <s v="ZE994228" u="1"/>
        <s v="VOB24264" u="1"/>
        <s v="YD15EF61" u="1"/>
        <s v="ZEC78780" u="1"/>
        <s v="VOD35604" u="1"/>
        <s v="IEAM0170" u="1"/>
        <s v="BS102009" u="1"/>
        <s v="ZE995488" u="1"/>
        <s v="ZEB12945" u="1"/>
        <s v="IE100921" u="1"/>
        <s v="ZEB29112" u="1"/>
        <s v="ZEB45102" u="1"/>
        <s v="BS02071A" u="1"/>
        <s v="VOB45023" u="1"/>
        <s v="ZEB45122" u="1"/>
        <s v="VOA12646" u="1"/>
        <s v="ZEB45142" u="1"/>
        <s v="VO994412" u="1"/>
        <s v="ZE866522" u="1"/>
        <s v="ZEB29162" u="1"/>
        <s v="ZE994521" u="1"/>
        <s v="VOB45083" u="1"/>
        <s v="BS040701" u="1"/>
        <s v="VO928625" u="1"/>
        <s v="VOB45404" u="1"/>
        <s v="ZEB24304" u="1"/>
        <s v="ZEC68419" u="1"/>
        <s v="VO994252" u="1"/>
        <s v="VOB45414" u="1"/>
        <s v="ZEB24314" u="1"/>
        <s v="BS030101" u="1"/>
        <s v="VO864684" u="1"/>
        <s v="VOC87139" u="1"/>
        <s v="ZEB24334" u="1"/>
        <s v="BSFY2014" u="1"/>
        <s v="ZE994239" u="1"/>
        <s v="VOB29204" u="1"/>
        <s v="ZE994249" u="1"/>
        <s v="VOB24285" u="1"/>
        <s v="VOB45214" u="1"/>
        <s v="VOD03096" u="1"/>
        <s v="ZE995489" u="1"/>
        <s v="ZEB19754" u="1"/>
        <s v="JA12GH69" u="1"/>
        <s v="VOB36064" u="1"/>
        <s v="VOB44875" u="1"/>
        <s v="BSSWAP22" u="1"/>
        <s v="ZEB29133" u="1"/>
        <s v="ZE995702" u="1"/>
        <s v="ZEB29143" u="1"/>
        <s v="VO994403" u="1"/>
        <s v="ZE866513" u="1"/>
        <s v="ZE875192" u="1"/>
        <s v="VO921497" u="1"/>
        <s v="VO995643" u="1"/>
        <s v="ZEB29183" u="1"/>
        <s v="VO994243" u="1"/>
        <s v="ZE866353" u="1"/>
        <s v="ZEB13796" u="1"/>
        <s v="ZEB24325" u="1"/>
        <s v="VO875204" u="1"/>
        <s v="VO995483" u="1"/>
        <s v="ZEB24335" u="1"/>
        <s v="VOB45445" u="1"/>
        <s v="VOB24246" u="1"/>
        <s v="ZE994392" u="1"/>
        <s v="VOB29205" u="1"/>
        <s v="VOD10550" u="1"/>
        <s v="ZEC87279" u="1"/>
        <s v="ZEB24395" u="1"/>
        <s v="VOB45235" u="1"/>
        <s v="VO974895" u="1"/>
        <s v="VOC40857" u="1"/>
        <s v="VOD10458" u="1"/>
        <s v="VOB45005" u="1"/>
        <s v="VOB45015" u="1"/>
        <s v="ZEB29124" u="1"/>
        <s v="ZEB45114" u="1"/>
        <s v="BSELCN28" u="1"/>
        <s v="VOC69033" u="1"/>
        <s v="ZEB29144" u="1"/>
        <s v="ZEC96742" u="1"/>
        <s v="VO994414" u="1"/>
        <s v="ZE994523" u="1"/>
        <s v="ZEB29174" u="1"/>
        <s v="VOB45085" u="1"/>
        <s v="JA15DB19" u="1"/>
        <s v="VOB45095" u="1"/>
        <s v="VO864636" u="1"/>
        <s v="VO994224" u="1"/>
        <s v="ZEC78993" u="1"/>
        <s v="VO864666" u="1"/>
        <s v="VO864676" u="1"/>
        <s v="VO994264" u="1"/>
        <s v="VOD03298" u="1"/>
        <s v="BS050913" u="1"/>
        <s v="YD13EF25" u="1"/>
        <s v="ZEB24336" u="1"/>
        <s v="ZE994383" u="1"/>
        <s v="VO995494" u="1"/>
        <s v="VOB24257" u="1"/>
        <s v="VOB24267" u="1"/>
        <s v="VOB24277" u="1"/>
        <s v="VOB24297" u="1"/>
        <s v="ZEB35726" u="1"/>
        <s v="ZEB12928" u="1"/>
        <s v="BSPAYG10" u="1"/>
        <s v="VOC93234" u="1"/>
        <s v="VOB45006" u="1"/>
        <s v="VOC93805" u="1"/>
        <s v="VO989474" u="1"/>
        <s v="VOB45016" u="1"/>
        <s v="VOB45036" u="1"/>
        <s v="VO994405" u="1"/>
        <s v="ZEB29155" u="1"/>
        <s v="ZE866525" u="1"/>
        <s v="BSBU0B0" u="1"/>
        <s v="VOB24300" u="1"/>
        <s v="VOB24310" u="1"/>
        <s v="VO928077" u="1"/>
        <s v="VOB24330" u="1"/>
        <s v="ZE995514" u="1"/>
        <s v="VOB24468" u="1"/>
        <s v="VO994235" u="1"/>
        <s v="ZE866355" u="1"/>
        <s v="ZEB24307" u="1"/>
        <s v="ZED02871" u="1"/>
        <s v="VOB45427" u="1"/>
        <s v="ZE994364" u="1"/>
        <s v="ZEB24327" u="1"/>
        <s v="ZEB24337" u="1"/>
        <s v="VOC78655" u="1"/>
        <s v="ZE994394" u="1"/>
        <s v="VOLW3826" u="1"/>
        <s v="BSSFF01C" u="1"/>
        <s v="VOB24278" u="1"/>
        <s v="VOB45247" u="1"/>
        <s v="VO906099" u="1"/>
        <s v="VO997425" u="1"/>
        <s v="VOB36067" u="1"/>
        <s v="ZEB29106" u="1"/>
        <s v="ZEB24187" u="1"/>
        <s v="VOB45017" u="1"/>
        <s v="ZEB29136" u="1"/>
        <s v="ZE875185" u="1"/>
        <s v="ZEB45136" u="1"/>
        <s v="ZEB29156" u="1"/>
        <s v="ZE994525" u="1"/>
        <s v="VOD02953" u="1"/>
        <s v="ZEB29176" u="1"/>
        <s v="VOB29097" u="1"/>
        <s v="VOB45087" u="1"/>
        <s v="VOC68426" u="1"/>
        <s v="VOB24321" u="1"/>
        <s v="ZE957386" u="1"/>
        <s v="VOB24331" u="1"/>
        <s v="BS061113" u="1"/>
        <s v="VO995696" u="1"/>
        <s v="VO995426" u="1"/>
        <s v="ZE995525" u="1"/>
        <s v="VO864658" u="1"/>
        <s v="VOC59817" u="1"/>
        <s v="ZE866356" u="1"/>
        <s v="ZEB24308" u="1"/>
        <s v="ZEB24318" u="1"/>
        <s v="ZEB24328" u="1"/>
        <s v="BS062113" u="1"/>
        <s v="VOB24239" u="1"/>
        <s v="ZEB24338" u="1"/>
        <s v="VO995496" u="1"/>
        <s v="VO946018" u="1"/>
        <s v="ZEC78765" u="1"/>
        <s v="VO939248" u="1"/>
        <s v="ZEB24260" u="1"/>
        <s v="VOA05903" u="1"/>
        <s v="VOC68276" u="1"/>
        <s v="VOB29208" u="1"/>
        <s v="VOB24279" u="1"/>
        <s v="ZEB24270" u="1"/>
        <s v="ZEB44908" u="1"/>
        <s v="VOB24289" u="1"/>
        <s v="VOC52809" u="1"/>
        <s v="VOD35609" u="1"/>
        <s v="VOB24299" u="1"/>
        <s v="VOB24191" u="1"/>
        <s v="VOB45238" u="1"/>
        <s v="VOB29150" u="1"/>
        <s v="VOB29160" u="1"/>
        <s v="ZEB29117" u="1"/>
        <s v="ZEB45107" u="1"/>
        <s v="ZEB24188" u="1"/>
        <s v="ZEB29157" u="1"/>
        <s v="VO996016" u="1"/>
        <s v="ZE670430" u="1"/>
        <s v="VOB45078" u="1"/>
        <s v="ZEB29187" u="1"/>
        <s v="ZEB29197" u="1"/>
        <s v="VO866360" u="1"/>
        <s v="VOB24312" u="1"/>
        <s v="VOB24322" u="1"/>
        <s v="VOB24332" u="1"/>
        <s v="VO921173" u="1"/>
        <s v="ZE900083" u="1"/>
        <s v="VO864649" u="1"/>
        <s v="ZEB24309" u="1"/>
        <s v="VO994257" u="1"/>
        <s v="ZE864670" u="1"/>
        <s v="ZEB24329" u="1"/>
        <s v="VOC48238" u="1"/>
        <s v="ZEC39948" u="1"/>
        <s v="ZE864680" u="1"/>
        <s v="ZE994386" u="1"/>
        <s v="VOB19762" u="1"/>
        <s v="ZE994396" u="1"/>
        <s v="ZEA00243" u="1"/>
        <s v="BSGD201C" u="1"/>
        <s v="ZE946020" u="1"/>
        <s v="VO939141" u="1"/>
        <s v="VOB29209" u="1"/>
        <s v="VOB29101" u="1"/>
        <s v="VOB24172" u="1"/>
        <s v="BSGD203C" u="1"/>
        <s v="ZEB24281" u="1"/>
        <s v="ZEC52811" u="1"/>
        <s v="VOB29131" u="1"/>
        <s v="VOB45239" u="1"/>
        <s v="VO875190" u="1"/>
        <s v="VOB29151" u="1"/>
        <s v="VOB29161" u="1"/>
        <s v="VOB29171" u="1"/>
        <s v="ZEB44871" u="1"/>
        <s v="ZE875850" u="1"/>
        <s v="VO997457" u="1"/>
        <s v="ZEB44881" u="1"/>
        <s v="ZEB45000" u="1"/>
        <s v="ZEC69396" u="1"/>
        <s v="ZEB29128" u="1"/>
        <s v="ZED10473" u="1"/>
        <s v="BS100108" u="1"/>
        <s v="ZEB45138" u="1"/>
        <s v="VO994408" u="1"/>
        <s v="ZE866518" u="1"/>
        <s v="VO995510" u="1"/>
        <s v="ZEB29158" u="1"/>
        <s v="VOB24313" u="1"/>
        <s v="VOB45099" u="1"/>
        <s v="ZEC93196" u="1"/>
        <s v="ZE957388" u="1"/>
        <s v="VOB24333" u="1"/>
        <s v="ZE995517" u="1"/>
        <s v="VOC87257" u="1"/>
        <s v="VO994228" u="1"/>
        <s v="ZE864641" u="1"/>
        <s v="VOC78780" u="1"/>
        <s v="VO995488" u="1"/>
        <s v="VOB12945" u="1"/>
        <s v="BSGNB04C" u="1"/>
        <s v="JS13EF08" u="1"/>
        <s v="ZEB29201" u="1"/>
        <s v="VOB29112" u="1"/>
        <s v="VOB45102" u="1"/>
        <s v="VOB45122" u="1"/>
        <s v="VOB45142" u="1"/>
        <s v="VO866522" u="1"/>
        <s v="VOB29162" u="1"/>
        <s v="VO994521" u="1"/>
        <s v="ZEB29119" u="1"/>
        <s v="ZEB45001" u="1"/>
        <s v="ZEB45119" u="1"/>
        <s v="ZEB29139" u="1"/>
        <s v="ZEB45129" u="1"/>
        <s v="ZE994410" u="1"/>
        <s v="VOB24304" u="1"/>
        <s v="VOC68419" u="1"/>
        <s v="VOB24314" u="1"/>
        <s v="ZEB45091" u="1"/>
        <s v="ZE957389" u="1"/>
        <s v="VOB24334" u="1"/>
        <s v="ZE995680" u="1"/>
        <s v="ZE864632" u="1"/>
        <s v="VO994239" u="1"/>
        <s v="ZEB24473" u="1"/>
        <s v="VO994249" u="1"/>
        <s v="ZE866359" u="1"/>
        <s v="ZE864652" u="1"/>
        <s v="ZEA06614" u="1"/>
        <s v="ZEC92578" u="1"/>
        <s v="ZEA06624" u="1"/>
        <s v="ZEC64491" u="1"/>
        <s v="ZE985070" u="1"/>
        <s v="VO995489" u="1"/>
        <s v="VOB19754" u="1"/>
        <s v="ZEB24253" u="1"/>
        <s v="ZE946022" u="1"/>
        <s v="ZEB24273" u="1"/>
        <s v="ZEB29212" u="1"/>
        <s v="ZEB24283" u="1"/>
        <s v="ZE913655" u="1"/>
        <s v="VOB45393" u="1"/>
        <s v="VOB29133" u="1"/>
        <s v="IEPLDME2" u="1"/>
        <s v="VO995702" u="1"/>
        <s v="VOB29143" u="1"/>
        <s v="VO866513" u="1"/>
        <s v="VO875192" u="1"/>
        <s v="IEGD0EG2" u="1"/>
        <s v="VOB29183" u="1"/>
        <s v="BSSWAP19" u="1"/>
        <s v="ZE875179" u="1"/>
        <s v="ZE875199" u="1"/>
        <s v="ZEB45072" u="1"/>
        <s v="VO866353" u="1"/>
        <s v="ZEB29092" u="1"/>
        <s v="VOB13796" u="1"/>
        <s v="VOB24325" u="1"/>
        <s v="BSSIS01C" u="1"/>
        <s v="VOB24335" u="1"/>
        <s v="VO994392" u="1"/>
        <s v="ZE864623" u="1"/>
        <s v="ZEB24464" u="1"/>
        <s v="VOC87279" u="1"/>
        <s v="VOD31966" u="1"/>
        <s v="VOB24395" u="1"/>
        <s v="BS042801" u="1"/>
        <s v="ZE994369" u="1"/>
        <s v="ZEC66622" u="1"/>
        <s v="ZE875202" u="1"/>
        <s v="ZE994389" u="1"/>
        <s v="ZEB24264" u="1"/>
        <s v="VOB45384" u="1"/>
        <s v="IEAM0169" u="1"/>
        <s v="ZED35604" u="1"/>
        <s v="VOB29124" u="1"/>
        <s v="VOB45114" u="1"/>
        <s v="VOB29144" u="1"/>
        <s v="JA15EF40" u="1"/>
        <s v="VOC96742" u="1"/>
        <s v="VO994523" u="1"/>
        <s v="VOB29174" u="1"/>
        <s v="ZEB45023" u="1"/>
        <s v="ZEA12646" u="1"/>
        <s v="ZE994412" u="1"/>
        <s v="YC15JC25" u="1"/>
        <s v="VOC78993" u="1"/>
        <s v="ZEB45083" u="1"/>
        <s v="JE12DB12" u="1"/>
        <s v="VOB24336" u="1"/>
        <s v="VO994383" u="1"/>
        <s v="ZE928625" u="1"/>
        <s v="ZE994252" u="1"/>
        <s v="VOB35726" u="1"/>
        <s v="IEPLDMEC" u="1"/>
        <s v="VOB12928" u="1"/>
        <s v="ZE864684" u="1"/>
        <s v="BSPUTBAC" u="1"/>
        <s v="ZEC87139" u="1"/>
        <s v="ZEB29204" u="1"/>
        <s v="ZEB24285" u="1"/>
        <s v="IEAM5011" u="1"/>
        <s v="ZED03096" u="1"/>
        <s v="VOB29155" u="1"/>
        <s v="VO866525" u="1"/>
        <s v="ZEB36064" u="1"/>
        <s v="ZEB44875" u="1"/>
        <s v="IA120812" u="1"/>
        <s v="ZE994403" u="1"/>
        <s v="VO995514" u="1"/>
        <s v="YC12GH01" u="1"/>
        <s v="ZE921497" u="1"/>
        <s v="ZE995643" u="1"/>
        <s v="VO866355" u="1"/>
        <s v="VOB24307" u="1"/>
        <s v="VOD02871" u="1"/>
        <s v="IEOSS810" u="1"/>
        <s v="VO994364" u="1"/>
        <s v="VOB24327" u="1"/>
        <s v="VOB24337" u="1"/>
        <s v="VO994394" u="1"/>
        <s v="ZE994243" u="1"/>
        <s v="YC13EF31" u="1"/>
        <s v="IEPLDMED" u="1"/>
        <s v="ZE875204" u="1"/>
        <s v="ZE995483" u="1"/>
        <s v="BS102014" u="1"/>
        <s v="ZEB24246" u="1"/>
        <s v="VOB29106" u="1"/>
        <s v="ZEB29205" u="1"/>
        <s v="ZED10550" u="1"/>
        <s v="BSPAYGO6" u="1"/>
        <s v="VOB24187" u="1"/>
        <s v="VOB45396" u="1"/>
        <s v="VOB29136" u="1"/>
        <s v="VO875185" u="1"/>
        <s v="VOB45136" u="1"/>
        <s v="VOB29156" u="1"/>
        <s v="ZE974895" u="1"/>
        <s v="VO994525" u="1"/>
        <s v="VOB29176" u="1"/>
        <s v="ZEC40857" u="1"/>
        <s v="ZED10458" u="1"/>
        <s v="ZEB45005" u="1"/>
        <s v="ZEB45015" u="1"/>
        <s v="VO957386" u="1"/>
        <s v="ZEC69033" u="1"/>
        <s v="ZE994414" u="1"/>
        <s v="VO995525" u="1"/>
        <s v="VO866356" u="1"/>
        <s v="VOB24308" u="1"/>
        <s v="ZEB45085" u="1"/>
        <s v="VOB24318" u="1"/>
        <s v="ZEB45095" u="1"/>
        <s v="VOB24328" u="1"/>
        <s v="VOB24338" u="1"/>
        <s v="VOC78765" u="1"/>
        <s v="ZE864636" u="1"/>
        <s v="ZE994224" u="1"/>
        <s v="VOB24260" u="1"/>
        <s v="VOB24270" u="1"/>
        <s v="VOB44908" u="1"/>
        <s v="YC13EF32" u="1"/>
        <s v="ZE864666" u="1"/>
        <s v="ZE864676" u="1"/>
        <s v="ZE994264" u="1"/>
        <s v="ZED03298" u="1"/>
        <s v="YC15EF61" u="1"/>
        <s v="ZE995494" u="1"/>
        <s v="ZEB24257" u="1"/>
        <s v="ZEB24267" u="1"/>
        <s v="ZEB24277" u="1"/>
        <s v="VOB45387" u="1"/>
        <s v="VOB29117" u="1"/>
        <s v="VOB45107" u="1"/>
        <s v="VOB24188" u="1"/>
        <s v="ZEB24297" u="1"/>
        <s v="VOB29157" u="1"/>
        <s v="ZEC93234" u="1"/>
        <s v="VO670430" u="1"/>
        <s v="VOB29187" u="1"/>
        <s v="VOB29197" u="1"/>
        <s v="ZEB45006" u="1"/>
        <s v="ZEC93805" u="1"/>
        <s v="ZE989474" u="1"/>
        <s v="ZEB45016" u="1"/>
        <s v="JA15DB23" u="1"/>
        <s v="BS092011" u="1"/>
        <s v="ZEB45036" u="1"/>
        <s v="ZE994405" u="1"/>
        <s v="VO900083" u="1"/>
        <s v="VOB45400" u="1"/>
        <s v="VOB24309" u="1"/>
        <s v="ZEB24300" u="1"/>
      </sharedItems>
    </cacheField>
    <cacheField name="Invoice Description" numFmtId="0">
      <sharedItems containsBlank="1" count="143">
        <s v="REPRG #21-0270 TO KT/AM FTF01C"/>
        <m/>
        <s v="OST INC_STEPHANIE DAVIS_201610"/>
        <s v="IQ# 1331952"/>
        <s v="SUNGARD K-12 EDUCATION"/>
        <s v="IQ# 1332037"/>
        <s v="IQ# 1332039"/>
        <s v="IQ# 1333732"/>
        <s v="OST INC"/>
        <s v="ACCRUAL YD16DM21 017"/>
        <s v="ACCRUAL YD16DM17 003"/>
        <s v="ACCRUAL YC16JC12 001"/>
        <s v="OST INC. SURESH BADIREDDI 2016"/>
        <s v="OST INC_ZAYA CAMACHO_20160827P"/>
        <s v="OST INC_ZAYA CAMACHO_20161001P"/>
        <s v="OST INC_STANLEY R MEDIKONDA_20"/>
        <s v="OST INC_SATISH BOMMARAJUPET_20"/>
        <s v="OST INC_PUSHPIKA LANKA_2016102"/>
        <s v="OST INC_DARRYL CARTER_20161022"/>
        <s v="OST INC_CELESTE LIGHTBOURNE_20"/>
        <s v="YD16DM17 014-015"/>
        <s v="IQ# 1330022"/>
        <s v="IQ# 1331934"/>
        <s v="IQ# 1331955"/>
        <s v="GENACCR: GD020161027472100016"/>
        <s v="GENACCR: GD020161027472100017"/>
        <s v="ID SURPLUS TFR TO KA0/CEL21C"/>
        <s v="MARCH 16 INTRA-DISTRICT BILL"/>
        <s v="MVS INC_$8034.30"/>
        <s v="OST, INC."/>
        <s v="PASS INTERFACE ISSUE"/>
        <s v="OST, INC"/>
        <s v="OST INC."/>
        <s v="OST INC/JOHN B KRAMER_20160820"/>
        <s v="OST INC/SAI SATISH PULAPA_8/28"/>
        <s v="AY 15 PO ACCRUAL"/>
        <s v="AY15 ACCRUAL"/>
        <s v="SUNGARD K-1 EDUCATION"/>
        <s v="DOCUMENT SYSTEMS INC."/>
        <s v="DOCUMENT SYSTEMS INC"/>
        <s v="OST INC/PADMAVATHI ARAE_201608"/>
        <s v="OST INC/SANTHOSH BALLA_8/28/16"/>
        <s v="OST INC/PADMAVATHI ARAE_8/28/1"/>
        <s v="DV#15"/>
        <s v="OST INC-VARUNKUMAR ERRA 8/7/16"/>
        <s v="OST INC-STANLEY R MEDIKONDA 8/"/>
        <s v="OST INC-SRIDHAR GOONA 8/7/16-8"/>
        <s v="OST INC-GOVINDARAJ KRISHNAN 8/"/>
        <s v="OST INC/HARINARINE RAMLALL_201"/>
        <s v="OST INC/SOBHAN KOMMINENI_20160"/>
        <s v="OST INC/GBENGA BABALOLA_201608"/>
        <s v="OST INC/RAJENDRA CHINNI_201608"/>
        <s v="OST INC/DARRYL CARTER_20160827"/>
        <s v="OST INC/CARRIE-ANN BARROW_2016"/>
        <s v="OST INC/BENOY MICHAEL_20160827"/>
        <s v="OST INC/ANUSHA REDDY_20160827P"/>
        <s v="OST INC/CELESTE LIGHTBOURNE_20"/>
        <s v="OST INC/BALAJI SATHYAMOORTHY_2"/>
        <s v="OST INC/SURAJ SHRESTHA_2016082"/>
        <s v="OST INC/GBENGA BABALOLA_8/28/1"/>
        <s v="OST INC/ANUSHA REDDY_8/28/16-9"/>
        <s v="OST INC/CARL KULLBACK_8/14/16-"/>
        <s v="OST INC/CARRIE-ANN BARROW_8/28"/>
        <s v="OST INC/CELESTE LIGHTBOURNE_8/"/>
        <s v="OST INC/DARRYL CARTER_8/28/16-"/>
        <s v="OST INC/HARINARINE RAMLALL_8/2"/>
        <s v="OST INC/GOVINDARAJ KRISHNAN_8/"/>
        <s v="OST INC/STANLEY R MEDIKONDA_8/"/>
        <s v="OST INC/STEPHEN SIMON_8/28/16-"/>
        <s v="OST INC/SURAJ SHRESTHA_8/28/16"/>
        <s v="OST INC/VARUNKUMAR ERRA_8/28/1"/>
        <s v="OST INC/SERGEY KANOVKA_9/4/16-"/>
        <s v="OST INC/SRIDHAR GOONA_8/28/16-"/>
        <s v="OST INC/RAJENDRA CHINNI_9/11/1"/>
        <s v="TRANSFERRED FROM ELC-2803C"/>
        <s v="TRANSFERRED FROM ELC-N2802C"/>
        <s v="REPRG #21-0256 FR VAR AGY LOCL"/>
        <s v="DON BROWN BUS SALES"/>
        <s v="REPRG #20-162 TO MULT PROJECTS"/>
        <s v="BELL TECHLOGIX"/>
        <s v="MAYA ANGELOU PUBLIC CHARTER SC"/>
        <s v="RECLASS P CARD MARCH 2014 EXPD"/>
        <s v="EXCHANGE OF FUND-5"/>
        <s v="GENERAL SERVICES INC."/>
        <s v="RPRGM.20-223 REVERSE PAYGO"/>
        <s v="DV#17 SYSTEM ERRORS"/>
        <s v="DV#17"/>
        <s v="DELL"/>
        <s v="MVS, INC."/>
        <s v="INTERFACE ERROR"/>
        <s v="EXCHANGE OF FUND/SWAP"/>
        <s v="GSA-PO490858"/>
        <s v="REPROGRAMMING 20-289 APPROVED"/>
        <s v="RPRGM.20-289/SOCCER STADIUM"/>
        <s v="GENERAL SERVICES ADMIN"/>
        <s v="RECLASS EXP FM GD0 JE12LWGC" u="1"/>
        <s v="RECLASS ID EXPD TO CORR ATT" u="1"/>
        <s v="DEC 2014 PCARD" u="1"/>
        <s v="TO COR ID BILLED TO WRONG FUND" u="1"/>
        <s v="REPROGRAMMING 19-159 APPROVED" u="1"/>
        <s v="BILLING FOR SEPTEMBER 2011" u="1"/>
        <s v="REPROGRAM 19-2 APPROVED 030111" u="1"/>
        <s v="REPROG. ON HOLD $67M" u="1"/>
        <s v="PASS INTERFACE PROBLEM" u="1"/>
        <s v="GENACCR: GO020151028440300038" u="1"/>
        <s v="REPROGRAMMING 19-83 APPROVED" u="1"/>
        <s v="FEB 21-MAR 20,2015 PCARD" u="1"/>
        <s v="CORRECT THE 6-YR BUDGET LOAD" u="1"/>
        <s v="BILLINGS" u="1"/>
        <s v="ACCRUE FY13 BUS PURCHASE" u="1"/>
        <s v="TO MOVE CHGS FROM LOCAL TO PRJ" u="1"/>
        <s v="GENACCR: GO020131105440400001" u="1"/>
        <s v="BUDGET MOVED FROM AM0/DGS" u="1"/>
        <s v="TO ACCRUE ADDITIONAL BUS PURCH" u="1"/>
        <s v="MOVE ACCR BAL TO PYCR" u="1"/>
        <s v="  FY12 BILLINGS" u="1"/>
        <s v="TRANSFER TO ABC SA311C" u="1"/>
        <s v="REVRSE BUDG LOAD WAITNG APPRVL" u="1"/>
        <s v="BILLING FOR MARCH 2011" u="1"/>
        <s v="BILL 0DNTGD" u="1"/>
        <s v="WNY BUS PARTS" u="1"/>
        <s v="QLIK" u="1"/>
        <s v="REPRGM FOR SLED PRJ" u="1"/>
        <s v="GO0 FY2012 PO ACCRUALS" u="1"/>
        <s v="CORRECT OBJ FOR REPROG 19-2" u="1"/>
        <s v="GORMAN ENTERPRISES-PO527042" u="1"/>
        <s v="REALLOCATE FROM OBJ.409 TO 702" u="1"/>
        <s v="RECLS NATL BUS SALES- PO361274" u="1"/>
        <s v="REPRG #20-89 TO VAR SCH MODERN" u="1"/>
        <s v="FY13 BILLINGS" u="1"/>
        <s v="RPRGM APPROVED 21-0140" u="1"/>
        <s v="DON BROWN BUS SALES INC" u="1"/>
        <s v="FY11 OPEFM REV FUND AMEND ACT" u="1"/>
        <s v="RPRGM. TO N2802C/05" u="1"/>
        <s v="RPRGM. APPROVED PAYGO CAPITAL" u="1"/>
        <s v="DON BROWN BUS SALES INC." u="1"/>
        <s v="GENERAL SERVICE ADMIN" u="1"/>
        <s v="REPRGM. APPROVED   21-0147" u="1"/>
        <s v="REPROG #20-91 TO VAR OCTO PROJ" u="1"/>
        <s v="TRANSFER TO ABC FUND-KA0/SA311" u="1"/>
        <s v=" FY12 MONTHLY BILLINGS" u="1"/>
        <s v="RECLASS TO LOCAL &amp; SLED GRANT" u="1"/>
        <s v="REPRG TO N2802C/05 (APPROVED)" u="1"/>
      </sharedItems>
    </cacheField>
    <cacheField name="Invoice Date" numFmtId="0">
      <sharedItems containsBlank="1"/>
    </cacheField>
    <cacheField name="Due Date" numFmtId="0">
      <sharedItems containsBlank="1"/>
    </cacheField>
    <cacheField name="Cur Doc No" numFmtId="0">
      <sharedItems containsBlank="1"/>
    </cacheField>
    <cacheField name="Comp GL Acct" numFmtId="0">
      <sharedItems containsBlank="1" containsMixedTypes="1" containsNumber="1" containsInteger="1" minValue="2700" maxValue="3501" count="9">
        <s v="2700"/>
        <s v="3500"/>
        <s v="3501"/>
        <s v="2705"/>
        <m/>
        <n v="3501" u="1"/>
        <n v="2700" u="1"/>
        <n v="3500" u="1"/>
        <n v="2705" u="1"/>
      </sharedItems>
    </cacheField>
    <cacheField name="Comp GL Acct Title" numFmtId="0">
      <sharedItems containsBlank="1"/>
    </cacheField>
    <cacheField name="T Code" numFmtId="0">
      <sharedItems containsBlank="1"/>
    </cacheField>
    <cacheField name="Ref Doc" numFmtId="0">
      <sharedItems containsBlank="1" count="614">
        <m/>
        <s v="VOE21737"/>
        <s v="VOE21902"/>
        <s v="VOE26007"/>
        <s v="VOE26411"/>
        <s v="VOE37669"/>
        <s v="PO529793"/>
        <s v="VOE30483"/>
        <s v="VOE34773"/>
        <s v="VOE35460"/>
        <s v="VOE35463"/>
        <s v="VOE35473"/>
        <s v="VOE38858"/>
        <s v="VOE41692"/>
        <s v="VOE41705"/>
        <s v="VOE41759"/>
        <s v="PO544640"/>
        <s v="VOE21318"/>
        <s v="VOE21707"/>
        <s v="VOE26421"/>
        <s v="VOE26688"/>
        <s v="VOE34440"/>
        <s v="PO549492"/>
        <s v="VODSD336"/>
        <s v="VODSD337"/>
        <s v="VODSS325"/>
        <s v="VOE20014"/>
        <s v="VOE20060"/>
        <s v="VOE20075"/>
        <s v="VOE20115"/>
        <s v="VOE21366"/>
        <s v="VOE21382"/>
        <s v="VOE21879"/>
        <s v="VOE21927"/>
        <s v="VOE21995"/>
        <s v="VOE22243"/>
        <s v="VOE22251"/>
        <s v="VOE22283"/>
        <s v="VOE22295"/>
        <s v="VOE22305"/>
        <s v="VOE22315"/>
        <s v="VOE22344"/>
        <s v="VOE25997"/>
        <s v="VOE26335"/>
        <s v="VOE26353"/>
        <s v="VOE26455"/>
        <s v="VOE26506"/>
        <s v="VOE26515"/>
        <s v="VOE26519"/>
        <s v="VOE26527"/>
        <s v="VOE26532"/>
        <s v="VOE26535"/>
        <s v="VOE26756"/>
        <s v="VOE26773"/>
        <s v="VOE26800"/>
        <s v="VOE26851"/>
        <s v="VOE26871"/>
        <s v="VOE26882"/>
        <s v="VOE27179"/>
        <s v="VOE34226"/>
        <s v="VOE37556"/>
        <s v="VOE37710"/>
        <s v="VOE39771"/>
        <s v="VOE39794"/>
        <s v="VOE39800"/>
        <s v="VOE39804"/>
        <s v="VOE39810"/>
        <s v="VOELH118"/>
        <s v="PO531596"/>
        <s v="PO529881"/>
        <s v="PO530048"/>
        <s v="PO538054"/>
        <s v="PO552712"/>
        <s v="PO552713"/>
        <s v="PO552717"/>
        <s v="PO552805"/>
        <s v="PO552711"/>
        <s v="PO540794"/>
        <s v="VOE11878"/>
        <s v="PO546430"/>
        <s v="VOD29045"/>
        <s v="VOD29056"/>
        <s v="VOD29066"/>
        <s v="VOD29076"/>
        <s v="VOD31188"/>
        <s v="VOD31204"/>
        <s v="VOD31209"/>
        <s v="VOD35023"/>
        <s v="VOD36350"/>
        <s v="VOD36362"/>
        <s v="VOD36376"/>
        <s v="VOD36389"/>
        <s v="VOD41789"/>
        <s v="VOD41805"/>
        <s v="VOD41833"/>
        <s v="VOD50512"/>
        <s v="VOD50523"/>
        <s v="VOD50530"/>
        <s v="VOD50535"/>
        <s v="VOD57368"/>
        <s v="VOD57415"/>
        <s v="VOD57441"/>
        <s v="VOD57480"/>
        <s v="VOD65415"/>
        <s v="VOD65420"/>
        <s v="VOD69559"/>
        <s v="VOD69561"/>
        <s v="VOD85493"/>
        <s v="VOD85867"/>
        <s v="VOD85983"/>
        <s v="VOD87162"/>
        <s v="VOD87164"/>
        <s v="VOD87177"/>
        <s v="VOD87192"/>
        <s v="VOD88556"/>
        <s v="VOD88598"/>
        <s v="VOD98725"/>
        <s v="VOD98766"/>
        <s v="VOE05665"/>
        <s v="VOE05830"/>
        <s v="PO513691"/>
        <s v="PO526925"/>
        <s v="PO523120"/>
        <s v="PO518575"/>
        <s v="PO529864"/>
        <s v="PO529863"/>
        <s v="PO513892"/>
        <s v="PO529813"/>
        <s v="VOD69448"/>
        <s v="VOD69450"/>
        <s v="VOD69452"/>
        <s v="VOD72863"/>
        <s v="VOD80332"/>
        <s v="VOD80341"/>
        <s v="VOD80343"/>
        <s v="VOD80344"/>
        <s v="VOD80345"/>
        <s v="VOD80346"/>
        <s v="VOD80364"/>
        <s v="VOD82186"/>
        <s v="VOD82200"/>
        <s v="VOD82201"/>
        <s v="VOD82202"/>
        <s v="VOD82203"/>
        <s v="VOD82206"/>
        <s v="VOD89359"/>
        <s v="VOD97140"/>
        <s v="VOE01106"/>
        <s v="VOE01159"/>
        <s v="VOE01181"/>
        <s v="VOE01213"/>
        <s v="VOE10951"/>
        <s v="VOE11051"/>
        <s v="VOE14165"/>
        <s v="VOE14210"/>
        <s v="PO538109"/>
        <s v="VOD45845"/>
        <s v="VOD63629"/>
        <s v="VOD66633"/>
        <s v="VOD92303"/>
        <s v="VOD92305"/>
        <s v="VOD92319"/>
        <s v="PO529034"/>
        <s v="VOD85519"/>
        <s v="VOD87165"/>
        <s v="VOD88876"/>
        <s v="VOD98406"/>
        <s v="VOE05754"/>
        <s v="VOE05846"/>
        <s v="PO538405"/>
        <s v="PO544317"/>
        <s v="DE492558"/>
        <s v="VOD31170"/>
        <s v="VOD31174"/>
        <s v="VOD31177"/>
        <s v="VOD31193"/>
        <s v="VOD31199"/>
        <s v="VOD31208"/>
        <s v="VOD32771"/>
        <s v="VOD32852"/>
        <s v="VOD36339"/>
        <s v="VOD36371"/>
        <s v="VOD36372"/>
        <s v="VOD36380"/>
        <s v="VOD36381"/>
        <s v="VOD36402"/>
        <s v="VOD36433"/>
        <s v="VOD36442"/>
        <s v="VOD36492"/>
        <s v="VOD41712"/>
        <s v="VOD41768"/>
        <s v="VOD41776"/>
        <s v="VOD41784"/>
        <s v="VOD41800"/>
        <s v="VOD41811"/>
        <s v="VOD41812"/>
        <s v="VOD41836"/>
        <s v="VOD50509"/>
        <s v="VOD50513"/>
        <s v="VOD50528"/>
        <s v="VOD50536"/>
        <s v="VOD50539"/>
        <s v="VOD50541"/>
        <s v="VOD50545"/>
        <s v="VOD50547"/>
        <s v="VOD57346"/>
        <s v="VOD57365"/>
        <s v="VOD57400"/>
        <s v="VOD57434"/>
        <s v="VOD57448"/>
        <s v="VOD57484"/>
        <s v="VOD60399"/>
        <s v="VOD60403"/>
        <s v="VOD65430"/>
        <s v="VOD65441"/>
        <s v="VOD65497"/>
        <s v="VOD65590"/>
        <s v="VOD65595"/>
        <s v="VOD65635"/>
        <s v="VOD65639"/>
        <s v="VOD69578"/>
        <s v="VOD84768"/>
        <s v="VOD84772"/>
        <s v="VOD84785"/>
        <s v="VOD84790"/>
        <s v="VOD84800"/>
        <s v="VOD85485"/>
        <s v="VOD85718"/>
        <s v="VOD85731"/>
        <s v="VOD85881"/>
        <s v="VOD87127"/>
        <s v="VOD87144"/>
        <s v="VOD87148"/>
        <s v="VOD87150"/>
        <s v="VOD87160"/>
        <s v="VOD87166"/>
        <s v="VOD87190"/>
        <s v="VOD87195"/>
        <s v="VOD87200"/>
        <s v="VOD88541"/>
        <s v="VOD88588"/>
        <s v="VOD88593"/>
        <s v="VOD88618"/>
        <s v="VOD88657"/>
        <s v="VOD88673"/>
        <s v="VOD88678"/>
        <s v="VOD88683"/>
        <s v="VOD88808"/>
        <s v="VOD97978"/>
        <s v="VOD97987"/>
        <s v="VOD97991"/>
        <s v="VOD98026"/>
        <s v="VOD98361"/>
        <s v="VOD98443"/>
        <s v="VOD98749"/>
        <s v="VOD98755"/>
        <s v="VOD98761"/>
        <s v="VOD98784"/>
        <s v="VOD98786"/>
        <s v="VOE05529"/>
        <s v="VOE05633"/>
        <s v="VOE05706"/>
        <s v="VOE05711"/>
        <s v="VOE05738"/>
        <s v="VOE05842"/>
        <s v="VOE05913"/>
        <s v="VOE05964"/>
        <s v="VOE05972"/>
        <s v="VOE05989"/>
        <s v="VOE06006"/>
        <s v="VOE06048"/>
        <s v="VOE06098"/>
        <s v="VOE08054"/>
        <s v="VOE08055"/>
        <s v="PASS THR"/>
        <s v="PO530045"/>
        <s v="PO529992"/>
        <s v="PO530046"/>
        <s v="PO530075"/>
        <s v="PO529542"/>
        <s v="PO529526"/>
        <s v="PO529971"/>
        <s v="PO532940"/>
        <s v="PO537670"/>
        <s v="PO537142"/>
        <s v="PO529988"/>
        <s v="PO537173"/>
        <s v="PO545599"/>
        <s v="PO538049"/>
        <s v="PO539739"/>
        <s v="PO529885"/>
        <s v="PO548088"/>
        <s v="PO548379"/>
        <s v="VOB45214"/>
        <s v="VOB45231"/>
        <s v="VOB45235"/>
        <s v="VOB45238"/>
        <s v="VOB45239"/>
        <s v="VOB45247"/>
        <s v="VOB45384"/>
        <s v="VOB45387"/>
        <s v="VOB45393"/>
        <s v="VOB45396"/>
        <s v="VOB45400"/>
        <s v="VOB45404"/>
        <s v="VOB45410"/>
        <s v="VOB45414"/>
        <s v="VOB45420"/>
        <s v="VOB45422"/>
        <s v="VOB45427"/>
        <s v="VOB45445"/>
        <s v="PO465614"/>
        <s v="VOB46551"/>
        <s v="PO490799"/>
        <s v="VOB55288"/>
        <s v="PO437979"/>
        <s v="VOB55912"/>
        <s v="PO483197"/>
        <s v="VOB68290"/>
        <s v="PO490792"/>
        <s v="VOB82316"/>
        <s v="VOB85360"/>
        <s v="VOB88034"/>
        <s v="VOB90163"/>
        <s v="DE461077"/>
        <s v="PO504887"/>
        <s v="DE464361"/>
        <s v="PO492881"/>
        <s v="VOC20516"/>
        <s v="VOC19449"/>
        <s v="PO502641"/>
        <s v="VOC21217"/>
        <s v="VOC21219"/>
        <s v="VODA0131"/>
        <s v="PO490858"/>
        <s v="VOC29690"/>
        <s v="VODA0100"/>
        <s v="VOC39018"/>
        <s v="VO864670" u="1"/>
        <s v="VOB24329" u="1"/>
        <s v="VOC39948" u="1"/>
        <s v="VO864680" u="1"/>
        <s v="VO994386" u="1"/>
        <s v="VO994396" u="1"/>
        <s v="VOA00243" u="1"/>
        <s v="VO946020" u="1"/>
        <s v="VOB24281" u="1"/>
        <s v="VOC52811" u="1"/>
        <s v="VOB44871" u="1"/>
        <s v="VO875850" u="1"/>
        <s v="VOB44881" u="1"/>
        <s v="VOB45000" u="1"/>
        <s v="VOC69396" u="1"/>
        <s v="VOB29128" u="1"/>
        <s v="VOD10473" u="1"/>
        <s v="VOB45138" u="1"/>
        <s v="VO866518" u="1"/>
        <s v="VOB29158" u="1"/>
        <s v="PO527042" u="1"/>
        <s v="VOC93196" u="1"/>
        <s v="VO957388" u="1"/>
        <s v="VO995517" u="1"/>
        <s v="VO864641" u="1"/>
        <s v="VOB29201" u="1"/>
        <s v="PO524454" u="1"/>
        <s v="VOB29119" u="1"/>
        <s v="VOB45001" u="1"/>
        <s v="VOB45119" u="1"/>
        <s v="VOB29139" u="1"/>
        <s v="VOB45129" u="1"/>
        <s v="VO994410" u="1"/>
        <s v="YD12GH01" u="1"/>
        <s v="VOB45091" u="1"/>
        <s v="VO957389" u="1"/>
        <s v="VO995680" u="1"/>
        <s v="VO864632" u="1"/>
        <s v="VOB24473" u="1"/>
        <s v="VO866359" u="1"/>
        <s v="VO864652" u="1"/>
        <s v="VOA06614" u="1"/>
        <s v="VOC92578" u="1"/>
        <s v="VOA06624" u="1"/>
        <s v="VOC64491" u="1"/>
        <s v="VO985070" u="1"/>
        <s v="PO385149" u="1"/>
        <s v="VOB24253" u="1"/>
        <s v="VO946022" u="1"/>
        <s v="VOB24273" u="1"/>
        <s v="YC13EF25" u="1"/>
        <s v="VOB29212" u="1"/>
        <s v="VOB24283" u="1"/>
        <s v="VO913655" u="1"/>
        <s v="VO875179" u="1"/>
        <s v="VO875199" u="1"/>
        <s v="VOB45072" u="1"/>
        <s v="VOB29092" u="1"/>
        <s v="VO864623" u="1"/>
        <s v="VOB24464" u="1"/>
        <s v="PO361274" u="1"/>
        <s v="VO994369" u="1"/>
        <s v="VOC66622" u="1"/>
        <s v="VO875202" u="1"/>
        <s v="VO994389" u="1"/>
        <s v="VOB24264" u="1"/>
        <s v="VOD35604" u="1"/>
        <s v="VOB45023" u="1"/>
        <s v="VOA12646" u="1"/>
        <s v="VO994412" u="1"/>
        <s v="VOB45083" u="1"/>
        <s v="VO928625" u="1"/>
        <s v="VO994252" u="1"/>
        <s v="VO864684" u="1"/>
        <s v="VOC87139" u="1"/>
        <s v="PO511448" u="1"/>
        <s v="VOB29204" u="1"/>
        <s v="VOB24285" u="1"/>
        <s v="PO457625" u="1"/>
        <s v="VOD03096" u="1"/>
        <s v="VOB36064" u="1"/>
        <s v="VOB44875" u="1"/>
        <s v="VO994403" u="1"/>
        <s v="VO921497" u="1"/>
        <s v="PO404258" u="1"/>
        <s v="VO995643" u="1"/>
        <s v="PO518467" u="1"/>
        <s v="VO994243" u="1"/>
        <s v="VO875204" u="1"/>
        <s v="VO995483" u="1"/>
        <s v="VOB24246" u="1"/>
        <s v="VOB29205" u="1"/>
        <s v="VOD10550" u="1"/>
        <s v="VO974895" u="1"/>
        <s v="VOC40857" u="1"/>
        <s v="VOD10458" u="1"/>
        <s v="VOB45005" u="1"/>
        <s v="VOB45015" u="1"/>
        <s v="VOC69033" u="1"/>
        <s v="VO994414" u="1"/>
        <s v="VOB45085" u="1"/>
        <s v="VOB45095" u="1"/>
        <s v="VO864636" u="1"/>
        <s v="VO994224" u="1"/>
        <s v="VO864666" u="1"/>
        <s v="VO864676" u="1"/>
        <s v="VO994264" u="1"/>
        <s v="VOD03298" u="1"/>
        <s v="VO995494" u="1"/>
        <s v="VOB24257" u="1"/>
        <s v="VOB24267" u="1"/>
        <s v="VOB24277" u="1"/>
        <s v="VOB24297" u="1"/>
        <s v="VOC93234" u="1"/>
        <s v="VOB45006" u="1"/>
        <s v="VOC93805" u="1"/>
        <s v="VO989474" u="1"/>
        <s v="VOB45016" u="1"/>
        <s v="VOB45036" u="1"/>
        <s v="VO994405" u="1"/>
        <s v="VOB24300" u="1"/>
        <s v="VOB24310" u="1"/>
        <s v="VO928077" u="1"/>
        <s v="VOB24330" u="1"/>
        <s v="VOB24468" u="1"/>
        <s v="VO994235" u="1"/>
        <s v="VOC78655" u="1"/>
        <s v="VOLW3826" u="1"/>
        <s v="VOB24278" u="1"/>
        <s v="VO906099" u="1"/>
        <s v="VO997425" u="1"/>
        <s v="VOB36067" u="1"/>
        <s v="VOB45017" u="1"/>
        <s v="PO517582" u="1"/>
        <s v="VOD02953" u="1"/>
        <s v="VOB29097" u="1"/>
        <s v="VOB45087" u="1"/>
        <s v="VOC68426" u="1"/>
        <s v="VOB24321" u="1"/>
        <s v="VOB24331" u="1"/>
        <s v="VO995696" u="1"/>
        <s v="VO995426" u="1"/>
        <s v="VO864658" u="1"/>
        <s v="VOC59817" u="1"/>
        <s v="VOB24239" u="1"/>
        <s v="VO995496" u="1"/>
        <s v="VO946018" u="1"/>
        <s v="VO939248" u="1"/>
        <s v="VOA05903" u="1"/>
        <s v="VOC68276" u="1"/>
        <s v="VOB29208" u="1"/>
        <s v="VOB24279" u="1"/>
        <s v="VOB24289" u="1"/>
        <s v="VOC52809" u="1"/>
        <s v="VOD35609" u="1"/>
        <s v="VOB24299" u="1"/>
        <s v="VOB24191" u="1"/>
        <s v="VOB29150" u="1"/>
        <s v="VOB29160" u="1"/>
        <s v="VO996016" u="1"/>
        <s v="VOB45078" u="1"/>
        <s v="VO866360" u="1"/>
        <s v="VOB24312" u="1"/>
        <s v="VOB24322" u="1"/>
        <s v="VOB24332" u="1"/>
        <s v="VO921173" u="1"/>
        <s v="VO864649" u="1"/>
        <s v="VO994257" u="1"/>
        <s v="VOC48238" u="1"/>
        <s v="VOB19762" u="1"/>
        <s v="VO939141" u="1"/>
        <s v="VOB29209" u="1"/>
        <s v="VOB29101" u="1"/>
        <s v="VOB24172" u="1"/>
        <s v="VOB29131" u="1"/>
        <s v="VO875190" u="1"/>
        <s v="VOB29151" u="1"/>
        <s v="VOB29161" u="1"/>
        <s v="VOB29171" u="1"/>
        <s v="VO997457" u="1"/>
        <s v="PO322795" u="1"/>
        <s v="VO994408" u="1"/>
        <s v="VO995510" u="1"/>
        <s v="VOB24313" u="1"/>
        <s v="VOB45099" u="1"/>
        <s v="VOB24333" u="1"/>
        <s v="VOC87257" u="1"/>
        <s v="VO994228" u="1"/>
        <s v="VOC78780" u="1"/>
        <s v="VO995488" u="1"/>
        <s v="VOB12945" u="1"/>
        <s v="VOB29112" u="1"/>
        <s v="VOB45102" u="1"/>
        <s v="VOB45122" u="1"/>
        <s v="VOB45142" u="1"/>
        <s v="VO866522" u="1"/>
        <s v="VOB29162" u="1"/>
        <s v="VO994521" u="1"/>
        <s v="VOB24304" u="1"/>
        <s v="VOC68419" u="1"/>
        <s v="VOB24314" u="1"/>
        <s v="VOB24334" u="1"/>
        <s v="VO994239" u="1"/>
        <s v="VO994249" u="1"/>
        <s v="VO995489" u="1"/>
        <s v="VOB19754" u="1"/>
        <s v="VOB29133" u="1"/>
        <s v="VO995702" u="1"/>
        <s v="VOB29143" u="1"/>
        <s v="VO866513" u="1"/>
        <s v="VO875192" u="1"/>
        <s v="VOB29183" u="1"/>
        <s v="PO444365" u="1"/>
        <s v="VO866353" u="1"/>
        <s v="VOB13796" u="1"/>
        <s v="VOB24325" u="1"/>
        <s v="VOB24335" u="1"/>
        <s v="VO994392" u="1"/>
        <s v="VOC87279" u="1"/>
        <s v="VOD31966" u="1"/>
        <s v="VOB24395" u="1"/>
        <s v="VOB29124" u="1"/>
        <s v="VOB45114" u="1"/>
        <s v="VOB29144" u="1"/>
        <s v="VOC96742" u="1"/>
        <s v="VO994523" u="1"/>
        <s v="VOB29174" u="1"/>
        <s v="PO444366" u="1"/>
        <s v="VOC78993" u="1"/>
        <s v="VOB24336" u="1"/>
        <s v="VO994383" u="1"/>
        <s v="PO407308" u="1"/>
        <s v="VOB35726" u="1"/>
        <s v="PO519597" u="1"/>
        <s v="VOB12928" u="1"/>
        <s v="PO463316" u="1"/>
        <s v="VOB29155" u="1"/>
        <s v="VO866525" u="1"/>
        <s v="PO453307" u="1"/>
        <s v="VO995514" u="1"/>
        <s v="VO866355" u="1"/>
        <s v="VOB24307" u="1"/>
        <s v="VOD02871" u="1"/>
        <s v="VO994364" u="1"/>
        <s v="VOB24327" u="1"/>
        <s v="VOB24337" u="1"/>
        <s v="VO994394" u="1"/>
        <s v="YC13EF31" u="1"/>
        <s v="VOB29106" u="1"/>
        <s v="VOB24187" u="1"/>
        <s v="VOB29136" u="1"/>
        <s v="VO875185" u="1"/>
        <s v="VOB45136" u="1"/>
        <s v="VOB29156" u="1"/>
        <s v="VO994525" u="1"/>
        <s v="VOB29176" u="1"/>
        <s v="VO957386" u="1"/>
        <s v="VO995525" u="1"/>
        <s v="VO866356" u="1"/>
        <s v="VOB24308" u="1"/>
        <s v="VOB24318" u="1"/>
        <s v="VOB24328" u="1"/>
        <s v="VOB24338" u="1"/>
        <s v="VOC78765" u="1"/>
        <s v="VOB24260" u="1"/>
        <s v="VOB24270" u="1"/>
        <s v="VOB44908" u="1"/>
        <s v="VOB29117" u="1"/>
        <s v="VOB45107" u="1"/>
        <s v="VOB24188" u="1"/>
        <s v="VOB29157" u="1"/>
        <s v="VO670430" u="1"/>
        <s v="VOB29187" u="1"/>
        <s v="VOB29197" u="1"/>
        <s v="VO900083" u="1"/>
        <s v="VOB24309" u="1"/>
      </sharedItems>
    </cacheField>
    <cacheField name="GAAP Category Title" numFmtId="0">
      <sharedItems containsBlank="1"/>
    </cacheField>
    <cacheField name="Approp  Fund" numFmtId="0">
      <sharedItems containsBlank="1" containsMixedTypes="1" containsNumber="1" containsInteger="1" minValue="300" maxValue="300" count="3">
        <s v="0300"/>
        <m/>
        <n v="300" u="1"/>
      </sharedItems>
    </cacheField>
    <cacheField name="Agy Fund" numFmtId="0">
      <sharedItems containsBlank="1" containsMixedTypes="1" containsNumber="1" containsInteger="1" minValue="300" maxValue="301" count="6">
        <s v="0300"/>
        <s v="0304"/>
        <s v="0301"/>
        <m/>
        <n v="301" u="1"/>
        <n v="300" u="1"/>
      </sharedItems>
    </cacheField>
    <cacheField name="Comp Source Group Title" numFmtId="0">
      <sharedItems containsBlank="1"/>
    </cacheField>
    <cacheField name="Comp Source Group" numFmtId="0">
      <sharedItems containsBlank="1" containsMixedTypes="1" containsNumber="1" containsInteger="1" minValue="31" maxValue="70" count="8">
        <s v="0041"/>
        <s v="0070"/>
        <s v="0050"/>
        <m/>
        <n v="70" u="1"/>
        <n v="50" u="1"/>
        <n v="41" u="1"/>
        <n v="31" u="1"/>
      </sharedItems>
    </cacheField>
    <cacheField name="Comp Object" numFmtId="0">
      <sharedItems containsBlank="1" containsMixedTypes="1" containsNumber="1" containsInteger="1" minValue="308" maxValue="704" count="11">
        <s v="0409"/>
        <s v="0702"/>
        <s v="0704"/>
        <s v="0507"/>
        <m/>
        <n v="703" u="1"/>
        <n v="507" u="1"/>
        <n v="702" u="1"/>
        <n v="409" u="1"/>
        <n v="308" u="1"/>
        <n v="704" u="1"/>
      </sharedItems>
    </cacheField>
    <cacheField name="Agy Object" numFmtId="0">
      <sharedItems containsBlank="1" containsMixedTypes="1" containsNumber="1" containsInteger="1" minValue="308" maxValue="704" count="11">
        <s v="0409"/>
        <s v="0702"/>
        <s v="0704"/>
        <s v="0507"/>
        <m/>
        <n v="703" u="1"/>
        <n v="507" u="1"/>
        <n v="702" u="1"/>
        <n v="409" u="1"/>
        <n v="308" u="1"/>
        <n v="704" u="1"/>
      </sharedItems>
    </cacheField>
    <cacheField name="Agy Object Title" numFmtId="0">
      <sharedItems containsBlank="1"/>
    </cacheField>
    <cacheField name="Index Code" numFmtId="0">
      <sharedItems containsBlank="1" count="26">
        <s v="MKIN4"/>
        <s v="D403C"/>
        <s v="16ELC"/>
        <s v="D301C"/>
        <s v="ELC16"/>
        <s v="SEDS1"/>
        <s v="BR446"/>
        <s v="2025C"/>
        <s v="SFC04"/>
        <s v="1010C"/>
        <s v="2010C"/>
        <s v="BR445"/>
        <s v="PCSFG"/>
        <s v="PCSF1"/>
        <m/>
        <s v="CF640" u="1"/>
        <s v="MKIN3" u="1"/>
        <s v="D403D" u="1"/>
        <s v="MKIN1" u="1"/>
        <s v="BUGPS" u="1"/>
        <s v="AUDIT" u="1"/>
        <s v="BUREN" u="1"/>
        <s v="BUUPG" u="1"/>
        <s v="BUSET" u="1"/>
        <s v="BUPG1" u="1"/>
        <s v="BUPBT" u="1"/>
      </sharedItems>
    </cacheField>
    <cacheField name="PCA" numFmtId="0">
      <sharedItems containsBlank="1" containsMixedTypes="1" containsNumber="1" containsInteger="1" minValue="44500" maxValue="44603" count="20">
        <s v="AA210"/>
        <s v="D403C"/>
        <s v="16ELC"/>
        <s v="D301C"/>
        <s v="ELC16"/>
        <s v="SEDS1"/>
        <s v="SEDSI"/>
        <s v="44600"/>
        <s v="2025C"/>
        <s v="SFC04"/>
        <s v="1010C"/>
        <s v="44500"/>
        <s v="PCSFG"/>
        <s v="PCSF1"/>
        <m/>
        <n v="44602" u="1"/>
        <n v="44500" u="1"/>
        <n v="44600" u="1"/>
        <n v="44603" u="1"/>
        <n v="44601" u="1"/>
      </sharedItems>
    </cacheField>
    <cacheField name="Program Code 3" numFmtId="0">
      <sharedItems containsBlank="1" containsMixedTypes="1" containsNumber="1" containsInteger="1" minValue="1010" maxValue="4510" count="14">
        <s v="A210"/>
        <s v="D403"/>
        <s v="D301"/>
        <s v="E203"/>
        <s v="D101"/>
        <s v="4510"/>
        <s v="2025"/>
        <s v="D103"/>
        <s v="1010"/>
        <s v="1100"/>
        <m/>
        <n v="4510" u="1"/>
        <n v="1100" u="1"/>
        <n v="1010" u="1"/>
      </sharedItems>
    </cacheField>
    <cacheField name="Program Code 3 Title" numFmtId="0">
      <sharedItems containsBlank="1"/>
    </cacheField>
    <cacheField name="Project No" numFmtId="0">
      <sharedItems containsBlank="1" count="19">
        <s v="GD201C"/>
        <s v="SIS01C"/>
        <s v="N2805C"/>
        <s v="EMG16C"/>
        <s v="N2804C"/>
        <s v="GD001C"/>
        <s v="BU0B0C"/>
        <s v="CESLIC"/>
        <s v="SFF01C"/>
        <s v="YY631C"/>
        <s v="DC1CSC"/>
        <m/>
        <s v="BU303C" u="1"/>
        <s v="BU202C" u="1"/>
        <s v="NOPROJ" u="1"/>
        <s v="GD203C" u="1"/>
        <s v="BU501C" u="1"/>
        <s v="BU405C" u="1"/>
        <s v="BU404C" u="1"/>
      </sharedItems>
    </cacheField>
    <cacheField name="Project Ph" numFmtId="0">
      <sharedItems containsBlank="1" containsMixedTypes="1" containsNumber="1" containsInteger="1" minValue="1" maxValue="6" count="9">
        <s v="04"/>
        <s v="06"/>
        <s v="05"/>
        <s v="01"/>
        <m/>
        <n v="5" u="1"/>
        <n v="6" u="1"/>
        <n v="1" u="1"/>
        <n v="4" u="1"/>
      </sharedItems>
    </cacheField>
    <cacheField name="Project Title" numFmtId="0">
      <sharedItems containsBlank="1" count="18">
        <s v="OSSE OFFICE SPACE"/>
        <s v="SINGLE STATE-WIDE STUDENT INFORMATION SY"/>
        <s v="STATEWIDE LONGITUDINAL EDUCATION DATA WA"/>
        <s v="EDUCATIONAL GRANT MANAGEMENT SYSTEM II"/>
        <s v="DATA INFRASTRUCTURE"/>
        <s v="VEHICLE  REPLACEMENT"/>
        <s v="LANGUAGE IMMERSION MS/HS FACILITY GRANT"/>
        <s v="EVANS CAMPUS"/>
        <s v="PLANNING FOR PUBLIC &amp; CHARTER SCHOOLS"/>
        <s v="DC PUBLIC CHARTER SCHOOL FACILITIES"/>
        <m/>
        <s v="NO PROJECT INFORMATION" u="1"/>
        <s v="SOAR REPLACEMENT SYSTEMS INTERFACE" u="1"/>
        <s v="DOT GPS" u="1"/>
        <s v="BUS FACILITY UPGRADES" u="1"/>
        <s v="SPECIAL EDUCATION TRANSPORTATION PENN CE" u="1"/>
        <s v="PRIMARY BUS TERMINAL" u="1"/>
        <s v="5TH STREET TERMINAL RENOVATION" u="1"/>
      </sharedItems>
    </cacheField>
    <cacheField name="Comp GL Acct2" numFmtId="0">
      <sharedItems containsBlank="1" count="3">
        <s v="Budget"/>
        <s v="Expenditur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10">
  <r>
    <d v="2016-12-28T11:15:00"/>
    <x v="0"/>
    <x v="0"/>
    <x v="0"/>
    <x v="0"/>
    <x v="0"/>
    <s v="BC0"/>
    <s v="BC0"/>
    <x v="0"/>
    <x v="0"/>
    <n v="-186979.27"/>
    <x v="0"/>
    <m/>
    <x v="0"/>
    <x v="0"/>
    <x v="0"/>
    <x v="0"/>
    <x v="0"/>
    <m/>
    <m/>
    <s v="BSRPRG28"/>
    <x v="0"/>
    <s v="REVISED APPROPR/LIMITATION CONTROL"/>
    <s v="030"/>
    <x v="0"/>
    <s v="NON-PERSONNEL SERVICES"/>
    <x v="0"/>
    <x v="0"/>
    <s v="CONTRACTUAL SERVICES - OTHER"/>
    <x v="0"/>
    <x v="0"/>
    <x v="0"/>
    <s v="CONTRACTUAL SERVICES - OTHER"/>
    <x v="0"/>
    <x v="0"/>
    <x v="0"/>
    <s v="DPTY SUPERINTENDENT BUSINESS $ SUP SVS            "/>
    <x v="0"/>
    <x v="0"/>
    <x v="0"/>
    <x v="0"/>
  </r>
  <r>
    <d v="2016-10-13T02:04:00"/>
    <x v="1"/>
    <x v="0"/>
    <x v="1"/>
    <x v="1"/>
    <x v="0"/>
    <s v="GD0"/>
    <s v="GD0"/>
    <x v="0"/>
    <x v="0"/>
    <n v="15114.05"/>
    <x v="0"/>
    <s v="1522175314103"/>
    <x v="1"/>
    <x v="1"/>
    <x v="1"/>
    <x v="1"/>
    <x v="1"/>
    <m/>
    <m/>
    <s v="ZEE21737"/>
    <x v="1"/>
    <s v="CASH EXPENDITURE"/>
    <s v="380"/>
    <x v="1"/>
    <s v="NON-PERSONNEL SERVICES"/>
    <x v="0"/>
    <x v="0"/>
    <s v="CONTRACTUAL SERVICES - OTHER"/>
    <x v="0"/>
    <x v="0"/>
    <x v="0"/>
    <s v="CONTRACTUAL SERVICES - OTHER"/>
    <x v="1"/>
    <x v="1"/>
    <x v="1"/>
    <s v="APPLICATIONS                                      "/>
    <x v="1"/>
    <x v="1"/>
    <x v="1"/>
    <x v="1"/>
  </r>
  <r>
    <d v="2016-10-13T02:04:00"/>
    <x v="1"/>
    <x v="0"/>
    <x v="1"/>
    <x v="1"/>
    <x v="0"/>
    <s v="GD0"/>
    <s v="GD0"/>
    <x v="0"/>
    <x v="0"/>
    <n v="1583.54"/>
    <x v="0"/>
    <s v="1522175314103"/>
    <x v="1"/>
    <x v="1"/>
    <x v="1"/>
    <x v="2"/>
    <x v="1"/>
    <m/>
    <m/>
    <s v="ZEE21902"/>
    <x v="1"/>
    <s v="CASH EXPENDITURE"/>
    <s v="380"/>
    <x v="2"/>
    <s v="NON-PERSONNEL SERVICES"/>
    <x v="0"/>
    <x v="0"/>
    <s v="CONTRACTUAL SERVICES - OTHER"/>
    <x v="0"/>
    <x v="0"/>
    <x v="0"/>
    <s v="CONTRACTUAL SERVICES - OTHER"/>
    <x v="1"/>
    <x v="1"/>
    <x v="1"/>
    <s v="APPLICATIONS                                      "/>
    <x v="1"/>
    <x v="1"/>
    <x v="1"/>
    <x v="1"/>
  </r>
  <r>
    <d v="2016-10-13T23:58:00"/>
    <x v="2"/>
    <x v="0"/>
    <x v="1"/>
    <x v="1"/>
    <x v="0"/>
    <s v="GD0"/>
    <s v="GD0"/>
    <x v="0"/>
    <x v="0"/>
    <n v="11370.14"/>
    <x v="0"/>
    <s v="1522175314103"/>
    <x v="1"/>
    <x v="2"/>
    <x v="2"/>
    <x v="3"/>
    <x v="1"/>
    <m/>
    <m/>
    <s v="ZEE26007"/>
    <x v="1"/>
    <s v="CASH EXPENDITURE"/>
    <s v="380"/>
    <x v="3"/>
    <s v="NON-PERSONNEL SERVICES"/>
    <x v="0"/>
    <x v="0"/>
    <s v="CONTRACTUAL SERVICES - OTHER"/>
    <x v="0"/>
    <x v="0"/>
    <x v="0"/>
    <s v="CONTRACTUAL SERVICES - OTHER"/>
    <x v="1"/>
    <x v="1"/>
    <x v="1"/>
    <s v="APPLICATIONS                                      "/>
    <x v="1"/>
    <x v="1"/>
    <x v="1"/>
    <x v="1"/>
  </r>
  <r>
    <d v="2016-10-13T23:58:00"/>
    <x v="2"/>
    <x v="0"/>
    <x v="1"/>
    <x v="1"/>
    <x v="0"/>
    <s v="GD0"/>
    <s v="GD0"/>
    <x v="0"/>
    <x v="0"/>
    <n v="18381.73"/>
    <x v="0"/>
    <s v="1522175314103"/>
    <x v="1"/>
    <x v="2"/>
    <x v="2"/>
    <x v="4"/>
    <x v="1"/>
    <m/>
    <m/>
    <s v="ZEE26411"/>
    <x v="1"/>
    <s v="CASH EXPENDITURE"/>
    <s v="380"/>
    <x v="4"/>
    <s v="NON-PERSONNEL SERVICES"/>
    <x v="0"/>
    <x v="0"/>
    <s v="CONTRACTUAL SERVICES - OTHER"/>
    <x v="0"/>
    <x v="0"/>
    <x v="0"/>
    <s v="CONTRACTUAL SERVICES - OTHER"/>
    <x v="1"/>
    <x v="1"/>
    <x v="1"/>
    <s v="APPLICATIONS                                      "/>
    <x v="1"/>
    <x v="1"/>
    <x v="1"/>
    <x v="1"/>
  </r>
  <r>
    <d v="2016-12-02T02:59:00"/>
    <x v="3"/>
    <x v="0"/>
    <x v="0"/>
    <x v="1"/>
    <x v="0"/>
    <s v="GD0"/>
    <s v="GD0"/>
    <x v="0"/>
    <x v="0"/>
    <n v="21456.01"/>
    <x v="0"/>
    <s v="1522175314103"/>
    <x v="1"/>
    <x v="3"/>
    <x v="3"/>
    <x v="5"/>
    <x v="1"/>
    <m/>
    <m/>
    <s v="ZEE37669"/>
    <x v="1"/>
    <s v="CASH EXPENDITURE"/>
    <s v="380"/>
    <x v="5"/>
    <s v="NON-PERSONNEL SERVICES"/>
    <x v="0"/>
    <x v="0"/>
    <s v="CONTRACTUAL SERVICES - OTHER"/>
    <x v="0"/>
    <x v="0"/>
    <x v="0"/>
    <s v="CONTRACTUAL SERVICES - OTHER"/>
    <x v="1"/>
    <x v="1"/>
    <x v="1"/>
    <s v="APPLICATIONS                                      "/>
    <x v="1"/>
    <x v="1"/>
    <x v="1"/>
    <x v="1"/>
  </r>
  <r>
    <d v="2016-12-01T12:29:00"/>
    <x v="4"/>
    <x v="0"/>
    <x v="0"/>
    <x v="1"/>
    <x v="0"/>
    <s v="GD0"/>
    <s v="GD0"/>
    <x v="0"/>
    <x v="0"/>
    <n v="21456.01"/>
    <x v="1"/>
    <s v="1522175314103"/>
    <x v="1"/>
    <x v="3"/>
    <x v="3"/>
    <x v="6"/>
    <x v="2"/>
    <s v="2016-10-04 00:00:00"/>
    <s v="2016-12-06 00:00:00"/>
    <s v="VOE37669"/>
    <x v="2"/>
    <s v="ACCRUED EXPENDITURE"/>
    <s v="225"/>
    <x v="6"/>
    <s v="NON-PERSONNEL SERVICES"/>
    <x v="0"/>
    <x v="0"/>
    <s v="CONTRACTUAL SERVICES - OTHER"/>
    <x v="0"/>
    <x v="0"/>
    <x v="0"/>
    <s v="CONTRACTUAL SERVICES - OTHER"/>
    <x v="1"/>
    <x v="1"/>
    <x v="1"/>
    <s v="APPLICATIONS                                      "/>
    <x v="1"/>
    <x v="1"/>
    <x v="1"/>
    <x v="1"/>
  </r>
  <r>
    <d v="2016-10-27T00:25:00"/>
    <x v="5"/>
    <x v="0"/>
    <x v="1"/>
    <x v="1"/>
    <x v="0"/>
    <s v="GD0"/>
    <s v="GD0"/>
    <x v="0"/>
    <x v="0"/>
    <n v="-21456.01"/>
    <x v="0"/>
    <s v="1522175314000"/>
    <x v="1"/>
    <x v="0"/>
    <x v="0"/>
    <x v="7"/>
    <x v="3"/>
    <m/>
    <m/>
    <s v="YD16DM17"/>
    <x v="2"/>
    <s v="ACCRUED EXPENDITURE"/>
    <s v="804"/>
    <x v="6"/>
    <s v="NON-PERSONNEL SERVICES"/>
    <x v="0"/>
    <x v="0"/>
    <s v="CONTRACTUAL SERVICES - OTHER"/>
    <x v="0"/>
    <x v="0"/>
    <x v="0"/>
    <s v="CONTRACTUAL SERVICES - OTHER"/>
    <x v="1"/>
    <x v="1"/>
    <x v="1"/>
    <s v="APPLICATIONS                                      "/>
    <x v="1"/>
    <x v="1"/>
    <x v="1"/>
    <x v="1"/>
  </r>
  <r>
    <d v="2016-10-13T02:04:00"/>
    <x v="1"/>
    <x v="0"/>
    <x v="1"/>
    <x v="1"/>
    <x v="0"/>
    <s v="GD0"/>
    <s v="GD0"/>
    <x v="0"/>
    <x v="0"/>
    <n v="-15114.05"/>
    <x v="0"/>
    <s v="1522175314103"/>
    <x v="1"/>
    <x v="1"/>
    <x v="1"/>
    <x v="1"/>
    <x v="1"/>
    <m/>
    <m/>
    <s v="ZEE21737"/>
    <x v="2"/>
    <s v="ACCRUED EXPENDITURE"/>
    <s v="380"/>
    <x v="1"/>
    <s v="NON-PERSONNEL SERVICES"/>
    <x v="0"/>
    <x v="0"/>
    <s v="CONTRACTUAL SERVICES - OTHER"/>
    <x v="0"/>
    <x v="0"/>
    <x v="0"/>
    <s v="CONTRACTUAL SERVICES - OTHER"/>
    <x v="1"/>
    <x v="1"/>
    <x v="1"/>
    <s v="APPLICATIONS                                      "/>
    <x v="1"/>
    <x v="1"/>
    <x v="1"/>
    <x v="1"/>
  </r>
  <r>
    <d v="2016-10-13T02:04:00"/>
    <x v="1"/>
    <x v="0"/>
    <x v="1"/>
    <x v="1"/>
    <x v="0"/>
    <s v="GD0"/>
    <s v="GD0"/>
    <x v="0"/>
    <x v="0"/>
    <n v="-1583.54"/>
    <x v="0"/>
    <s v="1522175314103"/>
    <x v="1"/>
    <x v="1"/>
    <x v="1"/>
    <x v="2"/>
    <x v="1"/>
    <m/>
    <m/>
    <s v="ZEE21902"/>
    <x v="2"/>
    <s v="ACCRUED EXPENDITURE"/>
    <s v="380"/>
    <x v="2"/>
    <s v="NON-PERSONNEL SERVICES"/>
    <x v="0"/>
    <x v="0"/>
    <s v="CONTRACTUAL SERVICES - OTHER"/>
    <x v="0"/>
    <x v="0"/>
    <x v="0"/>
    <s v="CONTRACTUAL SERVICES - OTHER"/>
    <x v="1"/>
    <x v="1"/>
    <x v="1"/>
    <s v="APPLICATIONS                                      "/>
    <x v="1"/>
    <x v="1"/>
    <x v="1"/>
    <x v="1"/>
  </r>
  <r>
    <d v="2016-10-13T23:58:00"/>
    <x v="2"/>
    <x v="0"/>
    <x v="1"/>
    <x v="1"/>
    <x v="0"/>
    <s v="GD0"/>
    <s v="GD0"/>
    <x v="0"/>
    <x v="0"/>
    <n v="-11370.14"/>
    <x v="0"/>
    <s v="1522175314103"/>
    <x v="1"/>
    <x v="2"/>
    <x v="2"/>
    <x v="3"/>
    <x v="1"/>
    <m/>
    <m/>
    <s v="ZEE26007"/>
    <x v="2"/>
    <s v="ACCRUED EXPENDITURE"/>
    <s v="380"/>
    <x v="3"/>
    <s v="NON-PERSONNEL SERVICES"/>
    <x v="0"/>
    <x v="0"/>
    <s v="CONTRACTUAL SERVICES - OTHER"/>
    <x v="0"/>
    <x v="0"/>
    <x v="0"/>
    <s v="CONTRACTUAL SERVICES - OTHER"/>
    <x v="1"/>
    <x v="1"/>
    <x v="1"/>
    <s v="APPLICATIONS                                      "/>
    <x v="1"/>
    <x v="1"/>
    <x v="1"/>
    <x v="1"/>
  </r>
  <r>
    <d v="2016-10-13T23:58:00"/>
    <x v="2"/>
    <x v="0"/>
    <x v="1"/>
    <x v="1"/>
    <x v="0"/>
    <s v="GD0"/>
    <s v="GD0"/>
    <x v="0"/>
    <x v="0"/>
    <n v="-18381.73"/>
    <x v="0"/>
    <s v="1522175314103"/>
    <x v="1"/>
    <x v="2"/>
    <x v="2"/>
    <x v="4"/>
    <x v="1"/>
    <m/>
    <m/>
    <s v="ZEE26411"/>
    <x v="2"/>
    <s v="ACCRUED EXPENDITURE"/>
    <s v="380"/>
    <x v="4"/>
    <s v="NON-PERSONNEL SERVICES"/>
    <x v="0"/>
    <x v="0"/>
    <s v="CONTRACTUAL SERVICES - OTHER"/>
    <x v="0"/>
    <x v="0"/>
    <x v="0"/>
    <s v="CONTRACTUAL SERVICES - OTHER"/>
    <x v="1"/>
    <x v="1"/>
    <x v="1"/>
    <s v="APPLICATIONS                                      "/>
    <x v="1"/>
    <x v="1"/>
    <x v="1"/>
    <x v="1"/>
  </r>
  <r>
    <d v="2016-12-02T02:59:00"/>
    <x v="3"/>
    <x v="0"/>
    <x v="0"/>
    <x v="1"/>
    <x v="0"/>
    <s v="GD0"/>
    <s v="GD0"/>
    <x v="0"/>
    <x v="0"/>
    <n v="-21456.01"/>
    <x v="0"/>
    <s v="1522175314103"/>
    <x v="1"/>
    <x v="3"/>
    <x v="3"/>
    <x v="5"/>
    <x v="1"/>
    <m/>
    <m/>
    <s v="ZEE37669"/>
    <x v="2"/>
    <s v="ACCRUED EXPENDITURE"/>
    <s v="380"/>
    <x v="5"/>
    <s v="NON-PERSONNEL SERVICES"/>
    <x v="0"/>
    <x v="0"/>
    <s v="CONTRACTUAL SERVICES - OTHER"/>
    <x v="0"/>
    <x v="0"/>
    <x v="0"/>
    <s v="CONTRACTUAL SERVICES - OTHER"/>
    <x v="1"/>
    <x v="1"/>
    <x v="1"/>
    <s v="APPLICATIONS                                      "/>
    <x v="1"/>
    <x v="1"/>
    <x v="1"/>
    <x v="1"/>
  </r>
  <r>
    <d v="2016-10-27T00:25:00"/>
    <x v="6"/>
    <x v="0"/>
    <x v="1"/>
    <x v="1"/>
    <x v="0"/>
    <s v="GD0"/>
    <s v="GD0"/>
    <x v="0"/>
    <x v="0"/>
    <n v="17622.96"/>
    <x v="0"/>
    <s v="1592133858103"/>
    <x v="2"/>
    <x v="4"/>
    <x v="4"/>
    <x v="8"/>
    <x v="1"/>
    <m/>
    <m/>
    <s v="ZEE30483"/>
    <x v="1"/>
    <s v="CASH EXPENDITURE"/>
    <s v="380"/>
    <x v="7"/>
    <s v="NON-PERSONNEL SERVICES"/>
    <x v="0"/>
    <x v="0"/>
    <s v="CONTRACTUAL SERVICES - OTHER"/>
    <x v="0"/>
    <x v="0"/>
    <x v="0"/>
    <s v="CONTRACTUAL SERVICES - OTHER"/>
    <x v="1"/>
    <x v="1"/>
    <x v="1"/>
    <s v="APPLICATIONS                                      "/>
    <x v="1"/>
    <x v="1"/>
    <x v="1"/>
    <x v="1"/>
  </r>
  <r>
    <d v="2016-11-18T00:11:00"/>
    <x v="7"/>
    <x v="0"/>
    <x v="2"/>
    <x v="1"/>
    <x v="0"/>
    <s v="GD0"/>
    <s v="GD0"/>
    <x v="0"/>
    <x v="0"/>
    <n v="20478.18"/>
    <x v="0"/>
    <s v="1592133858103"/>
    <x v="2"/>
    <x v="5"/>
    <x v="5"/>
    <x v="9"/>
    <x v="1"/>
    <m/>
    <m/>
    <s v="ZEE34773"/>
    <x v="1"/>
    <s v="CASH EXPENDITURE"/>
    <s v="380"/>
    <x v="8"/>
    <s v="NON-PERSONNEL SERVICES"/>
    <x v="0"/>
    <x v="0"/>
    <s v="CONTRACTUAL SERVICES - OTHER"/>
    <x v="0"/>
    <x v="0"/>
    <x v="0"/>
    <s v="CONTRACTUAL SERVICES - OTHER"/>
    <x v="1"/>
    <x v="1"/>
    <x v="1"/>
    <s v="APPLICATIONS                                      "/>
    <x v="1"/>
    <x v="1"/>
    <x v="1"/>
    <x v="1"/>
  </r>
  <r>
    <d v="2016-11-18T00:11:00"/>
    <x v="7"/>
    <x v="0"/>
    <x v="2"/>
    <x v="1"/>
    <x v="0"/>
    <s v="GD0"/>
    <s v="GD0"/>
    <x v="0"/>
    <x v="0"/>
    <n v="205159.25"/>
    <x v="0"/>
    <s v="1592133858103"/>
    <x v="2"/>
    <x v="5"/>
    <x v="5"/>
    <x v="10"/>
    <x v="1"/>
    <m/>
    <m/>
    <s v="ZEE35460"/>
    <x v="1"/>
    <s v="CASH EXPENDITURE"/>
    <s v="380"/>
    <x v="9"/>
    <s v="NON-PERSONNEL SERVICES"/>
    <x v="0"/>
    <x v="0"/>
    <s v="CONTRACTUAL SERVICES - OTHER"/>
    <x v="0"/>
    <x v="0"/>
    <x v="0"/>
    <s v="CONTRACTUAL SERVICES - OTHER"/>
    <x v="1"/>
    <x v="1"/>
    <x v="1"/>
    <s v="APPLICATIONS                                      "/>
    <x v="1"/>
    <x v="1"/>
    <x v="1"/>
    <x v="1"/>
  </r>
  <r>
    <d v="2016-11-18T00:11:00"/>
    <x v="7"/>
    <x v="0"/>
    <x v="2"/>
    <x v="1"/>
    <x v="0"/>
    <s v="GD0"/>
    <s v="GD0"/>
    <x v="0"/>
    <x v="0"/>
    <n v="19650.28"/>
    <x v="0"/>
    <s v="1592133858103"/>
    <x v="2"/>
    <x v="5"/>
    <x v="5"/>
    <x v="11"/>
    <x v="1"/>
    <m/>
    <m/>
    <s v="ZEE35463"/>
    <x v="1"/>
    <s v="CASH EXPENDITURE"/>
    <s v="380"/>
    <x v="10"/>
    <s v="NON-PERSONNEL SERVICES"/>
    <x v="0"/>
    <x v="0"/>
    <s v="CONTRACTUAL SERVICES - OTHER"/>
    <x v="0"/>
    <x v="0"/>
    <x v="0"/>
    <s v="CONTRACTUAL SERVICES - OTHER"/>
    <x v="1"/>
    <x v="1"/>
    <x v="1"/>
    <s v="APPLICATIONS                                      "/>
    <x v="1"/>
    <x v="1"/>
    <x v="1"/>
    <x v="1"/>
  </r>
  <r>
    <d v="2016-11-18T00:11:00"/>
    <x v="7"/>
    <x v="0"/>
    <x v="2"/>
    <x v="1"/>
    <x v="0"/>
    <s v="GD0"/>
    <s v="GD0"/>
    <x v="0"/>
    <x v="0"/>
    <n v="62619.69"/>
    <x v="0"/>
    <s v="1592133858103"/>
    <x v="2"/>
    <x v="5"/>
    <x v="5"/>
    <x v="12"/>
    <x v="1"/>
    <m/>
    <m/>
    <s v="ZEE35473"/>
    <x v="1"/>
    <s v="CASH EXPENDITURE"/>
    <s v="380"/>
    <x v="11"/>
    <s v="NON-PERSONNEL SERVICES"/>
    <x v="0"/>
    <x v="0"/>
    <s v="CONTRACTUAL SERVICES - OTHER"/>
    <x v="0"/>
    <x v="0"/>
    <x v="0"/>
    <s v="CONTRACTUAL SERVICES - OTHER"/>
    <x v="1"/>
    <x v="1"/>
    <x v="1"/>
    <s v="APPLICATIONS                                      "/>
    <x v="1"/>
    <x v="1"/>
    <x v="1"/>
    <x v="1"/>
  </r>
  <r>
    <d v="2016-12-08T00:16:00"/>
    <x v="8"/>
    <x v="0"/>
    <x v="0"/>
    <x v="1"/>
    <x v="0"/>
    <s v="GD0"/>
    <s v="GD0"/>
    <x v="0"/>
    <x v="0"/>
    <n v="33111.919999999998"/>
    <x v="0"/>
    <s v="1592133858103"/>
    <x v="2"/>
    <x v="6"/>
    <x v="6"/>
    <x v="13"/>
    <x v="1"/>
    <m/>
    <m/>
    <s v="ZEE38858"/>
    <x v="1"/>
    <s v="CASH EXPENDITURE"/>
    <s v="380"/>
    <x v="12"/>
    <s v="NON-PERSONNEL SERVICES"/>
    <x v="0"/>
    <x v="0"/>
    <s v="CONTRACTUAL SERVICES - OTHER"/>
    <x v="0"/>
    <x v="0"/>
    <x v="0"/>
    <s v="CONTRACTUAL SERVICES - OTHER"/>
    <x v="1"/>
    <x v="1"/>
    <x v="1"/>
    <s v="APPLICATIONS                                      "/>
    <x v="1"/>
    <x v="1"/>
    <x v="1"/>
    <x v="1"/>
  </r>
  <r>
    <d v="2016-12-23T00:27:00"/>
    <x v="0"/>
    <x v="0"/>
    <x v="0"/>
    <x v="1"/>
    <x v="0"/>
    <s v="GD0"/>
    <s v="GD0"/>
    <x v="0"/>
    <x v="0"/>
    <n v="22999.07"/>
    <x v="0"/>
    <s v="1592133858103"/>
    <x v="2"/>
    <x v="7"/>
    <x v="7"/>
    <x v="14"/>
    <x v="1"/>
    <m/>
    <m/>
    <s v="ZEE41692"/>
    <x v="1"/>
    <s v="CASH EXPENDITURE"/>
    <s v="380"/>
    <x v="13"/>
    <s v="NON-PERSONNEL SERVICES"/>
    <x v="0"/>
    <x v="0"/>
    <s v="CONTRACTUAL SERVICES - OTHER"/>
    <x v="0"/>
    <x v="0"/>
    <x v="0"/>
    <s v="CONTRACTUAL SERVICES - OTHER"/>
    <x v="1"/>
    <x v="1"/>
    <x v="1"/>
    <s v="APPLICATIONS                                      "/>
    <x v="1"/>
    <x v="1"/>
    <x v="1"/>
    <x v="1"/>
  </r>
  <r>
    <d v="2016-12-23T00:27:00"/>
    <x v="0"/>
    <x v="0"/>
    <x v="0"/>
    <x v="1"/>
    <x v="0"/>
    <s v="GD0"/>
    <s v="GD0"/>
    <x v="0"/>
    <x v="0"/>
    <n v="57965.72"/>
    <x v="0"/>
    <s v="1592133858103"/>
    <x v="2"/>
    <x v="7"/>
    <x v="7"/>
    <x v="15"/>
    <x v="1"/>
    <m/>
    <m/>
    <s v="ZEE41705"/>
    <x v="1"/>
    <s v="CASH EXPENDITURE"/>
    <s v="380"/>
    <x v="14"/>
    <s v="NON-PERSONNEL SERVICES"/>
    <x v="0"/>
    <x v="0"/>
    <s v="CONTRACTUAL SERVICES - OTHER"/>
    <x v="0"/>
    <x v="0"/>
    <x v="0"/>
    <s v="CONTRACTUAL SERVICES - OTHER"/>
    <x v="1"/>
    <x v="1"/>
    <x v="1"/>
    <s v="APPLICATIONS                                      "/>
    <x v="1"/>
    <x v="1"/>
    <x v="1"/>
    <x v="1"/>
  </r>
  <r>
    <d v="2016-12-23T00:27:00"/>
    <x v="0"/>
    <x v="0"/>
    <x v="0"/>
    <x v="1"/>
    <x v="0"/>
    <s v="GD0"/>
    <s v="GD0"/>
    <x v="0"/>
    <x v="0"/>
    <n v="8334.36"/>
    <x v="0"/>
    <s v="1592133858103"/>
    <x v="2"/>
    <x v="7"/>
    <x v="7"/>
    <x v="16"/>
    <x v="1"/>
    <m/>
    <m/>
    <s v="ZEE41759"/>
    <x v="1"/>
    <s v="CASH EXPENDITURE"/>
    <s v="380"/>
    <x v="15"/>
    <s v="NON-PERSONNEL SERVICES"/>
    <x v="0"/>
    <x v="0"/>
    <s v="CONTRACTUAL SERVICES - OTHER"/>
    <x v="0"/>
    <x v="0"/>
    <x v="0"/>
    <s v="CONTRACTUAL SERVICES - OTHER"/>
    <x v="1"/>
    <x v="1"/>
    <x v="1"/>
    <s v="APPLICATIONS                                      "/>
    <x v="1"/>
    <x v="1"/>
    <x v="1"/>
    <x v="1"/>
  </r>
  <r>
    <d v="2016-11-16T17:03:00"/>
    <x v="9"/>
    <x v="0"/>
    <x v="2"/>
    <x v="1"/>
    <x v="0"/>
    <s v="GD0"/>
    <s v="GD0"/>
    <x v="0"/>
    <x v="0"/>
    <n v="20478.18"/>
    <x v="2"/>
    <s v="1592133858103"/>
    <x v="2"/>
    <x v="5"/>
    <x v="5"/>
    <x v="17"/>
    <x v="4"/>
    <s v="2016-10-11 00:00:00"/>
    <s v="2016-11-21 00:00:00"/>
    <s v="VOE34773"/>
    <x v="2"/>
    <s v="ACCRUED EXPENDITURE"/>
    <s v="225"/>
    <x v="16"/>
    <s v="NON-PERSONNEL SERVICES"/>
    <x v="0"/>
    <x v="0"/>
    <s v="CONTRACTUAL SERVICES - OTHER"/>
    <x v="0"/>
    <x v="0"/>
    <x v="0"/>
    <s v="CONTRACTUAL SERVICES - OTHER"/>
    <x v="1"/>
    <x v="1"/>
    <x v="1"/>
    <s v="APPLICATIONS                                      "/>
    <x v="1"/>
    <x v="1"/>
    <x v="1"/>
    <x v="1"/>
  </r>
  <r>
    <d v="2016-11-16T17:04:00"/>
    <x v="9"/>
    <x v="0"/>
    <x v="2"/>
    <x v="1"/>
    <x v="0"/>
    <s v="GD0"/>
    <s v="GD0"/>
    <x v="0"/>
    <x v="0"/>
    <n v="205159.25"/>
    <x v="3"/>
    <s v="1592133858103"/>
    <x v="2"/>
    <x v="5"/>
    <x v="5"/>
    <x v="18"/>
    <x v="4"/>
    <s v="2016-09-27 00:00:00"/>
    <s v="2016-11-21 00:00:00"/>
    <s v="VOE35460"/>
    <x v="2"/>
    <s v="ACCRUED EXPENDITURE"/>
    <s v="225"/>
    <x v="16"/>
    <s v="NON-PERSONNEL SERVICES"/>
    <x v="0"/>
    <x v="0"/>
    <s v="CONTRACTUAL SERVICES - OTHER"/>
    <x v="0"/>
    <x v="0"/>
    <x v="0"/>
    <s v="CONTRACTUAL SERVICES - OTHER"/>
    <x v="1"/>
    <x v="1"/>
    <x v="1"/>
    <s v="APPLICATIONS                                      "/>
    <x v="1"/>
    <x v="1"/>
    <x v="1"/>
    <x v="1"/>
  </r>
  <r>
    <d v="2016-11-16T17:05:00"/>
    <x v="9"/>
    <x v="0"/>
    <x v="2"/>
    <x v="1"/>
    <x v="0"/>
    <s v="GD0"/>
    <s v="GD0"/>
    <x v="0"/>
    <x v="0"/>
    <n v="19650.28"/>
    <x v="4"/>
    <s v="1592133858103"/>
    <x v="2"/>
    <x v="5"/>
    <x v="5"/>
    <x v="19"/>
    <x v="4"/>
    <s v="2016-09-13 00:00:00"/>
    <s v="2016-11-21 00:00:00"/>
    <s v="VOE35463"/>
    <x v="2"/>
    <s v="ACCRUED EXPENDITURE"/>
    <s v="225"/>
    <x v="16"/>
    <s v="NON-PERSONNEL SERVICES"/>
    <x v="0"/>
    <x v="0"/>
    <s v="CONTRACTUAL SERVICES - OTHER"/>
    <x v="0"/>
    <x v="0"/>
    <x v="0"/>
    <s v="CONTRACTUAL SERVICES - OTHER"/>
    <x v="1"/>
    <x v="1"/>
    <x v="1"/>
    <s v="APPLICATIONS                                      "/>
    <x v="1"/>
    <x v="1"/>
    <x v="1"/>
    <x v="1"/>
  </r>
  <r>
    <d v="2016-11-16T17:04:00"/>
    <x v="9"/>
    <x v="0"/>
    <x v="2"/>
    <x v="1"/>
    <x v="0"/>
    <s v="GD0"/>
    <s v="GD0"/>
    <x v="0"/>
    <x v="0"/>
    <n v="62619.69"/>
    <x v="5"/>
    <s v="1592133858103"/>
    <x v="2"/>
    <x v="5"/>
    <x v="5"/>
    <x v="20"/>
    <x v="4"/>
    <s v="2016-10-25 00:00:00"/>
    <s v="2016-11-21 00:00:00"/>
    <s v="VOE35473"/>
    <x v="2"/>
    <s v="ACCRUED EXPENDITURE"/>
    <s v="225"/>
    <x v="16"/>
    <s v="NON-PERSONNEL SERVICES"/>
    <x v="0"/>
    <x v="0"/>
    <s v="CONTRACTUAL SERVICES - OTHER"/>
    <x v="0"/>
    <x v="0"/>
    <x v="0"/>
    <s v="CONTRACTUAL SERVICES - OTHER"/>
    <x v="1"/>
    <x v="1"/>
    <x v="1"/>
    <s v="APPLICATIONS                                      "/>
    <x v="1"/>
    <x v="1"/>
    <x v="1"/>
    <x v="1"/>
  </r>
  <r>
    <d v="2016-12-06T08:59:00"/>
    <x v="10"/>
    <x v="0"/>
    <x v="0"/>
    <x v="1"/>
    <x v="0"/>
    <s v="GD0"/>
    <s v="GD0"/>
    <x v="0"/>
    <x v="0"/>
    <n v="33111.919999999998"/>
    <x v="6"/>
    <s v="1592133858103"/>
    <x v="2"/>
    <x v="6"/>
    <x v="6"/>
    <x v="21"/>
    <x v="4"/>
    <s v="2016-08-18 00:00:00"/>
    <s v="2016-12-11 00:00:00"/>
    <s v="VOE38858"/>
    <x v="2"/>
    <s v="ACCRUED EXPENDITURE"/>
    <s v="225"/>
    <x v="16"/>
    <s v="NON-PERSONNEL SERVICES"/>
    <x v="0"/>
    <x v="0"/>
    <s v="CONTRACTUAL SERVICES - OTHER"/>
    <x v="0"/>
    <x v="0"/>
    <x v="0"/>
    <s v="CONTRACTUAL SERVICES - OTHER"/>
    <x v="1"/>
    <x v="1"/>
    <x v="1"/>
    <s v="APPLICATIONS                                      "/>
    <x v="1"/>
    <x v="1"/>
    <x v="1"/>
    <x v="1"/>
  </r>
  <r>
    <d v="2016-12-22T08:44:00"/>
    <x v="11"/>
    <x v="0"/>
    <x v="0"/>
    <x v="1"/>
    <x v="0"/>
    <s v="GD0"/>
    <s v="GD0"/>
    <x v="0"/>
    <x v="0"/>
    <n v="22999.07"/>
    <x v="7"/>
    <s v="1592133858103"/>
    <x v="2"/>
    <x v="7"/>
    <x v="7"/>
    <x v="22"/>
    <x v="4"/>
    <s v="2016-11-08 00:00:00"/>
    <s v="2016-12-27 00:00:00"/>
    <s v="VOE41692"/>
    <x v="2"/>
    <s v="ACCRUED EXPENDITURE"/>
    <s v="225"/>
    <x v="16"/>
    <s v="NON-PERSONNEL SERVICES"/>
    <x v="0"/>
    <x v="0"/>
    <s v="CONTRACTUAL SERVICES - OTHER"/>
    <x v="0"/>
    <x v="0"/>
    <x v="0"/>
    <s v="CONTRACTUAL SERVICES - OTHER"/>
    <x v="1"/>
    <x v="1"/>
    <x v="1"/>
    <s v="APPLICATIONS                                      "/>
    <x v="1"/>
    <x v="1"/>
    <x v="1"/>
    <x v="1"/>
  </r>
  <r>
    <d v="2016-12-22T09:01:00"/>
    <x v="11"/>
    <x v="0"/>
    <x v="0"/>
    <x v="1"/>
    <x v="0"/>
    <s v="GD0"/>
    <s v="GD0"/>
    <x v="0"/>
    <x v="0"/>
    <n v="57965.72"/>
    <x v="8"/>
    <s v="1592133858103"/>
    <x v="2"/>
    <x v="7"/>
    <x v="7"/>
    <x v="23"/>
    <x v="4"/>
    <s v="2016-11-22 00:00:00"/>
    <s v="2016-12-27 00:00:00"/>
    <s v="VOE41705"/>
    <x v="2"/>
    <s v="ACCRUED EXPENDITURE"/>
    <s v="225"/>
    <x v="16"/>
    <s v="NON-PERSONNEL SERVICES"/>
    <x v="0"/>
    <x v="0"/>
    <s v="CONTRACTUAL SERVICES - OTHER"/>
    <x v="0"/>
    <x v="0"/>
    <x v="0"/>
    <s v="CONTRACTUAL SERVICES - OTHER"/>
    <x v="1"/>
    <x v="1"/>
    <x v="1"/>
    <s v="APPLICATIONS                                      "/>
    <x v="1"/>
    <x v="1"/>
    <x v="1"/>
    <x v="1"/>
  </r>
  <r>
    <d v="2016-12-22T09:02:00"/>
    <x v="11"/>
    <x v="0"/>
    <x v="0"/>
    <x v="1"/>
    <x v="0"/>
    <s v="GD0"/>
    <s v="GD0"/>
    <x v="0"/>
    <x v="0"/>
    <n v="8334.36"/>
    <x v="9"/>
    <s v="1592133858103"/>
    <x v="2"/>
    <x v="7"/>
    <x v="7"/>
    <x v="24"/>
    <x v="4"/>
    <s v="2016-12-12 00:00:00"/>
    <s v="2016-12-27 00:00:00"/>
    <s v="VOE41759"/>
    <x v="2"/>
    <s v="ACCRUED EXPENDITURE"/>
    <s v="225"/>
    <x v="16"/>
    <s v="NON-PERSONNEL SERVICES"/>
    <x v="0"/>
    <x v="0"/>
    <s v="CONTRACTUAL SERVICES - OTHER"/>
    <x v="0"/>
    <x v="0"/>
    <x v="0"/>
    <s v="CONTRACTUAL SERVICES - OTHER"/>
    <x v="1"/>
    <x v="1"/>
    <x v="1"/>
    <s v="APPLICATIONS                                      "/>
    <x v="1"/>
    <x v="1"/>
    <x v="1"/>
    <x v="1"/>
  </r>
  <r>
    <d v="2016-10-29T00:23:00"/>
    <x v="5"/>
    <x v="0"/>
    <x v="1"/>
    <x v="1"/>
    <x v="0"/>
    <s v="GO0"/>
    <s v="GO0"/>
    <x v="0"/>
    <x v="0"/>
    <n v="-205159.25"/>
    <x v="0"/>
    <s v="1592133858000"/>
    <x v="2"/>
    <x v="0"/>
    <x v="0"/>
    <x v="25"/>
    <x v="5"/>
    <m/>
    <m/>
    <s v="YD16DM20"/>
    <x v="2"/>
    <s v="ACCRUED EXPENDITURE"/>
    <s v="804"/>
    <x v="16"/>
    <s v="NON-PERSONNEL SERVICES"/>
    <x v="0"/>
    <x v="0"/>
    <s v="CONTRACTUAL SERVICES - OTHER"/>
    <x v="0"/>
    <x v="0"/>
    <x v="0"/>
    <s v="CONTRACTUAL SERVICES - OTHER"/>
    <x v="1"/>
    <x v="1"/>
    <x v="1"/>
    <s v="APPLICATIONS                                      "/>
    <x v="1"/>
    <x v="1"/>
    <x v="1"/>
    <x v="1"/>
  </r>
  <r>
    <d v="2016-10-29T00:23:00"/>
    <x v="5"/>
    <x v="0"/>
    <x v="1"/>
    <x v="1"/>
    <x v="0"/>
    <s v="GO0"/>
    <s v="GO0"/>
    <x v="0"/>
    <x v="0"/>
    <n v="-19650.28"/>
    <x v="0"/>
    <s v="1592133858000"/>
    <x v="2"/>
    <x v="0"/>
    <x v="0"/>
    <x v="25"/>
    <x v="6"/>
    <m/>
    <m/>
    <s v="YD16DM20"/>
    <x v="2"/>
    <s v="ACCRUED EXPENDITURE"/>
    <s v="804"/>
    <x v="16"/>
    <s v="NON-PERSONNEL SERVICES"/>
    <x v="0"/>
    <x v="0"/>
    <s v="CONTRACTUAL SERVICES - OTHER"/>
    <x v="0"/>
    <x v="0"/>
    <x v="0"/>
    <s v="CONTRACTUAL SERVICES - OTHER"/>
    <x v="1"/>
    <x v="1"/>
    <x v="1"/>
    <s v="APPLICATIONS                                      "/>
    <x v="1"/>
    <x v="1"/>
    <x v="1"/>
    <x v="1"/>
  </r>
  <r>
    <d v="2016-10-29T00:23:00"/>
    <x v="5"/>
    <x v="0"/>
    <x v="1"/>
    <x v="1"/>
    <x v="0"/>
    <s v="GO0"/>
    <s v="GO0"/>
    <x v="0"/>
    <x v="0"/>
    <n v="-20478.18"/>
    <x v="0"/>
    <s v="1592133858000"/>
    <x v="2"/>
    <x v="0"/>
    <x v="0"/>
    <x v="25"/>
    <x v="7"/>
    <m/>
    <m/>
    <s v="YD16DM20"/>
    <x v="2"/>
    <s v="ACCRUED EXPENDITURE"/>
    <s v="804"/>
    <x v="16"/>
    <s v="NON-PERSONNEL SERVICES"/>
    <x v="0"/>
    <x v="0"/>
    <s v="CONTRACTUAL SERVICES - OTHER"/>
    <x v="0"/>
    <x v="0"/>
    <x v="0"/>
    <s v="CONTRACTUAL SERVICES - OTHER"/>
    <x v="1"/>
    <x v="1"/>
    <x v="1"/>
    <s v="APPLICATIONS                                      "/>
    <x v="1"/>
    <x v="1"/>
    <x v="1"/>
    <x v="1"/>
  </r>
  <r>
    <d v="2016-10-27T00:25:00"/>
    <x v="6"/>
    <x v="0"/>
    <x v="1"/>
    <x v="1"/>
    <x v="0"/>
    <s v="GD0"/>
    <s v="GD0"/>
    <x v="0"/>
    <x v="0"/>
    <n v="-17622.96"/>
    <x v="0"/>
    <s v="1592133858103"/>
    <x v="2"/>
    <x v="4"/>
    <x v="4"/>
    <x v="8"/>
    <x v="1"/>
    <m/>
    <m/>
    <s v="ZEE30483"/>
    <x v="2"/>
    <s v="ACCRUED EXPENDITURE"/>
    <s v="380"/>
    <x v="7"/>
    <s v="NON-PERSONNEL SERVICES"/>
    <x v="0"/>
    <x v="0"/>
    <s v="CONTRACTUAL SERVICES - OTHER"/>
    <x v="0"/>
    <x v="0"/>
    <x v="0"/>
    <s v="CONTRACTUAL SERVICES - OTHER"/>
    <x v="1"/>
    <x v="1"/>
    <x v="1"/>
    <s v="APPLICATIONS                                      "/>
    <x v="1"/>
    <x v="1"/>
    <x v="1"/>
    <x v="1"/>
  </r>
  <r>
    <d v="2016-11-18T00:11:00"/>
    <x v="7"/>
    <x v="0"/>
    <x v="2"/>
    <x v="1"/>
    <x v="0"/>
    <s v="GD0"/>
    <s v="GD0"/>
    <x v="0"/>
    <x v="0"/>
    <n v="-20478.18"/>
    <x v="0"/>
    <s v="1592133858103"/>
    <x v="2"/>
    <x v="5"/>
    <x v="5"/>
    <x v="9"/>
    <x v="1"/>
    <m/>
    <m/>
    <s v="ZEE34773"/>
    <x v="2"/>
    <s v="ACCRUED EXPENDITURE"/>
    <s v="380"/>
    <x v="8"/>
    <s v="NON-PERSONNEL SERVICES"/>
    <x v="0"/>
    <x v="0"/>
    <s v="CONTRACTUAL SERVICES - OTHER"/>
    <x v="0"/>
    <x v="0"/>
    <x v="0"/>
    <s v="CONTRACTUAL SERVICES - OTHER"/>
    <x v="1"/>
    <x v="1"/>
    <x v="1"/>
    <s v="APPLICATIONS                                      "/>
    <x v="1"/>
    <x v="1"/>
    <x v="1"/>
    <x v="1"/>
  </r>
  <r>
    <d v="2016-11-18T00:11:00"/>
    <x v="7"/>
    <x v="0"/>
    <x v="2"/>
    <x v="1"/>
    <x v="0"/>
    <s v="GD0"/>
    <s v="GD0"/>
    <x v="0"/>
    <x v="0"/>
    <n v="-205159.25"/>
    <x v="0"/>
    <s v="1592133858103"/>
    <x v="2"/>
    <x v="5"/>
    <x v="5"/>
    <x v="10"/>
    <x v="1"/>
    <m/>
    <m/>
    <s v="ZEE35460"/>
    <x v="2"/>
    <s v="ACCRUED EXPENDITURE"/>
    <s v="380"/>
    <x v="9"/>
    <s v="NON-PERSONNEL SERVICES"/>
    <x v="0"/>
    <x v="0"/>
    <s v="CONTRACTUAL SERVICES - OTHER"/>
    <x v="0"/>
    <x v="0"/>
    <x v="0"/>
    <s v="CONTRACTUAL SERVICES - OTHER"/>
    <x v="1"/>
    <x v="1"/>
    <x v="1"/>
    <s v="APPLICATIONS                                      "/>
    <x v="1"/>
    <x v="1"/>
    <x v="1"/>
    <x v="1"/>
  </r>
  <r>
    <d v="2016-11-18T00:11:00"/>
    <x v="7"/>
    <x v="0"/>
    <x v="2"/>
    <x v="1"/>
    <x v="0"/>
    <s v="GD0"/>
    <s v="GD0"/>
    <x v="0"/>
    <x v="0"/>
    <n v="-19650.28"/>
    <x v="0"/>
    <s v="1592133858103"/>
    <x v="2"/>
    <x v="5"/>
    <x v="5"/>
    <x v="11"/>
    <x v="1"/>
    <m/>
    <m/>
    <s v="ZEE35463"/>
    <x v="2"/>
    <s v="ACCRUED EXPENDITURE"/>
    <s v="380"/>
    <x v="10"/>
    <s v="NON-PERSONNEL SERVICES"/>
    <x v="0"/>
    <x v="0"/>
    <s v="CONTRACTUAL SERVICES - OTHER"/>
    <x v="0"/>
    <x v="0"/>
    <x v="0"/>
    <s v="CONTRACTUAL SERVICES - OTHER"/>
    <x v="1"/>
    <x v="1"/>
    <x v="1"/>
    <s v="APPLICATIONS                                      "/>
    <x v="1"/>
    <x v="1"/>
    <x v="1"/>
    <x v="1"/>
  </r>
  <r>
    <d v="2016-11-18T00:11:00"/>
    <x v="7"/>
    <x v="0"/>
    <x v="2"/>
    <x v="1"/>
    <x v="0"/>
    <s v="GD0"/>
    <s v="GD0"/>
    <x v="0"/>
    <x v="0"/>
    <n v="-62619.69"/>
    <x v="0"/>
    <s v="1592133858103"/>
    <x v="2"/>
    <x v="5"/>
    <x v="5"/>
    <x v="12"/>
    <x v="1"/>
    <m/>
    <m/>
    <s v="ZEE35473"/>
    <x v="2"/>
    <s v="ACCRUED EXPENDITURE"/>
    <s v="380"/>
    <x v="11"/>
    <s v="NON-PERSONNEL SERVICES"/>
    <x v="0"/>
    <x v="0"/>
    <s v="CONTRACTUAL SERVICES - OTHER"/>
    <x v="0"/>
    <x v="0"/>
    <x v="0"/>
    <s v="CONTRACTUAL SERVICES - OTHER"/>
    <x v="1"/>
    <x v="1"/>
    <x v="1"/>
    <s v="APPLICATIONS                                      "/>
    <x v="1"/>
    <x v="1"/>
    <x v="1"/>
    <x v="1"/>
  </r>
  <r>
    <d v="2016-12-08T00:16:00"/>
    <x v="8"/>
    <x v="0"/>
    <x v="0"/>
    <x v="1"/>
    <x v="0"/>
    <s v="GD0"/>
    <s v="GD0"/>
    <x v="0"/>
    <x v="0"/>
    <n v="-33111.919999999998"/>
    <x v="0"/>
    <s v="1592133858103"/>
    <x v="2"/>
    <x v="6"/>
    <x v="6"/>
    <x v="13"/>
    <x v="1"/>
    <m/>
    <m/>
    <s v="ZEE38858"/>
    <x v="2"/>
    <s v="ACCRUED EXPENDITURE"/>
    <s v="380"/>
    <x v="12"/>
    <s v="NON-PERSONNEL SERVICES"/>
    <x v="0"/>
    <x v="0"/>
    <s v="CONTRACTUAL SERVICES - OTHER"/>
    <x v="0"/>
    <x v="0"/>
    <x v="0"/>
    <s v="CONTRACTUAL SERVICES - OTHER"/>
    <x v="1"/>
    <x v="1"/>
    <x v="1"/>
    <s v="APPLICATIONS                                      "/>
    <x v="1"/>
    <x v="1"/>
    <x v="1"/>
    <x v="1"/>
  </r>
  <r>
    <d v="2016-12-23T00:27:00"/>
    <x v="0"/>
    <x v="0"/>
    <x v="0"/>
    <x v="1"/>
    <x v="0"/>
    <s v="GD0"/>
    <s v="GD0"/>
    <x v="0"/>
    <x v="0"/>
    <n v="-22999.07"/>
    <x v="0"/>
    <s v="1592133858103"/>
    <x v="2"/>
    <x v="7"/>
    <x v="7"/>
    <x v="14"/>
    <x v="1"/>
    <m/>
    <m/>
    <s v="ZEE41692"/>
    <x v="2"/>
    <s v="ACCRUED EXPENDITURE"/>
    <s v="380"/>
    <x v="13"/>
    <s v="NON-PERSONNEL SERVICES"/>
    <x v="0"/>
    <x v="0"/>
    <s v="CONTRACTUAL SERVICES - OTHER"/>
    <x v="0"/>
    <x v="0"/>
    <x v="0"/>
    <s v="CONTRACTUAL SERVICES - OTHER"/>
    <x v="1"/>
    <x v="1"/>
    <x v="1"/>
    <s v="APPLICATIONS                                      "/>
    <x v="1"/>
    <x v="1"/>
    <x v="1"/>
    <x v="1"/>
  </r>
  <r>
    <d v="2016-12-23T00:27:00"/>
    <x v="0"/>
    <x v="0"/>
    <x v="0"/>
    <x v="1"/>
    <x v="0"/>
    <s v="GD0"/>
    <s v="GD0"/>
    <x v="0"/>
    <x v="0"/>
    <n v="-57965.72"/>
    <x v="0"/>
    <s v="1592133858103"/>
    <x v="2"/>
    <x v="7"/>
    <x v="7"/>
    <x v="15"/>
    <x v="1"/>
    <m/>
    <m/>
    <s v="ZEE41705"/>
    <x v="2"/>
    <s v="ACCRUED EXPENDITURE"/>
    <s v="380"/>
    <x v="14"/>
    <s v="NON-PERSONNEL SERVICES"/>
    <x v="0"/>
    <x v="0"/>
    <s v="CONTRACTUAL SERVICES - OTHER"/>
    <x v="0"/>
    <x v="0"/>
    <x v="0"/>
    <s v="CONTRACTUAL SERVICES - OTHER"/>
    <x v="1"/>
    <x v="1"/>
    <x v="1"/>
    <s v="APPLICATIONS                                      "/>
    <x v="1"/>
    <x v="1"/>
    <x v="1"/>
    <x v="1"/>
  </r>
  <r>
    <d v="2016-12-23T00:27:00"/>
    <x v="0"/>
    <x v="0"/>
    <x v="0"/>
    <x v="1"/>
    <x v="0"/>
    <s v="GD0"/>
    <s v="GD0"/>
    <x v="0"/>
    <x v="0"/>
    <n v="-8334.36"/>
    <x v="0"/>
    <s v="1592133858103"/>
    <x v="2"/>
    <x v="7"/>
    <x v="7"/>
    <x v="16"/>
    <x v="1"/>
    <m/>
    <m/>
    <s v="ZEE41759"/>
    <x v="2"/>
    <s v="ACCRUED EXPENDITURE"/>
    <s v="380"/>
    <x v="15"/>
    <s v="NON-PERSONNEL SERVICES"/>
    <x v="0"/>
    <x v="0"/>
    <s v="CONTRACTUAL SERVICES - OTHER"/>
    <x v="0"/>
    <x v="0"/>
    <x v="0"/>
    <s v="CONTRACTUAL SERVICES - OTHER"/>
    <x v="1"/>
    <x v="1"/>
    <x v="1"/>
    <s v="APPLICATIONS                                      "/>
    <x v="1"/>
    <x v="1"/>
    <x v="1"/>
    <x v="1"/>
  </r>
  <r>
    <d v="2016-10-13T02:04:00"/>
    <x v="1"/>
    <x v="0"/>
    <x v="1"/>
    <x v="2"/>
    <x v="0"/>
    <s v="GD0"/>
    <s v="GD0"/>
    <x v="0"/>
    <x v="0"/>
    <n v="10002.959999999999"/>
    <x v="0"/>
    <s v="1522175314103"/>
    <x v="1"/>
    <x v="1"/>
    <x v="1"/>
    <x v="26"/>
    <x v="1"/>
    <m/>
    <m/>
    <s v="ZEE21318"/>
    <x v="1"/>
    <s v="CASH EXPENDITURE"/>
    <s v="380"/>
    <x v="17"/>
    <s v="NON-PERSONNEL SERVICES"/>
    <x v="0"/>
    <x v="1"/>
    <s v="CONTRACTUAL SERVICES - OTHER"/>
    <x v="0"/>
    <x v="0"/>
    <x v="0"/>
    <s v="CONTRACTUAL SERVICES - OTHER"/>
    <x v="2"/>
    <x v="2"/>
    <x v="1"/>
    <s v="APPLICATIONS                                      "/>
    <x v="2"/>
    <x v="1"/>
    <x v="2"/>
    <x v="1"/>
  </r>
  <r>
    <d v="2016-10-13T02:04:00"/>
    <x v="1"/>
    <x v="0"/>
    <x v="1"/>
    <x v="2"/>
    <x v="0"/>
    <s v="GD0"/>
    <s v="GD0"/>
    <x v="0"/>
    <x v="0"/>
    <n v="3215.35"/>
    <x v="0"/>
    <s v="1522175314103"/>
    <x v="1"/>
    <x v="1"/>
    <x v="1"/>
    <x v="27"/>
    <x v="1"/>
    <m/>
    <m/>
    <s v="ZEE21707"/>
    <x v="1"/>
    <s v="CASH EXPENDITURE"/>
    <s v="380"/>
    <x v="18"/>
    <s v="NON-PERSONNEL SERVICES"/>
    <x v="0"/>
    <x v="1"/>
    <s v="CONTRACTUAL SERVICES - OTHER"/>
    <x v="0"/>
    <x v="0"/>
    <x v="0"/>
    <s v="CONTRACTUAL SERVICES - OTHER"/>
    <x v="2"/>
    <x v="2"/>
    <x v="1"/>
    <s v="APPLICATIONS                                      "/>
    <x v="2"/>
    <x v="1"/>
    <x v="2"/>
    <x v="1"/>
  </r>
  <r>
    <d v="2016-10-13T23:58:00"/>
    <x v="2"/>
    <x v="0"/>
    <x v="1"/>
    <x v="2"/>
    <x v="0"/>
    <s v="GD0"/>
    <s v="GD0"/>
    <x v="0"/>
    <x v="0"/>
    <n v="21369.96"/>
    <x v="0"/>
    <s v="1522175314103"/>
    <x v="1"/>
    <x v="2"/>
    <x v="2"/>
    <x v="28"/>
    <x v="1"/>
    <m/>
    <m/>
    <s v="ZEE26421"/>
    <x v="1"/>
    <s v="CASH EXPENDITURE"/>
    <s v="380"/>
    <x v="19"/>
    <s v="NON-PERSONNEL SERVICES"/>
    <x v="0"/>
    <x v="1"/>
    <s v="CONTRACTUAL SERVICES - OTHER"/>
    <x v="0"/>
    <x v="0"/>
    <x v="0"/>
    <s v="CONTRACTUAL SERVICES - OTHER"/>
    <x v="2"/>
    <x v="2"/>
    <x v="1"/>
    <s v="APPLICATIONS                                      "/>
    <x v="2"/>
    <x v="1"/>
    <x v="2"/>
    <x v="1"/>
  </r>
  <r>
    <d v="2016-10-18T00:32:00"/>
    <x v="12"/>
    <x v="0"/>
    <x v="1"/>
    <x v="2"/>
    <x v="0"/>
    <s v="GD0"/>
    <s v="GD0"/>
    <x v="0"/>
    <x v="0"/>
    <n v="732.67"/>
    <x v="0"/>
    <s v="1522175314103"/>
    <x v="1"/>
    <x v="8"/>
    <x v="8"/>
    <x v="29"/>
    <x v="1"/>
    <m/>
    <m/>
    <s v="ZEE26688"/>
    <x v="1"/>
    <s v="CASH EXPENDITURE"/>
    <s v="380"/>
    <x v="20"/>
    <s v="NON-PERSONNEL SERVICES"/>
    <x v="0"/>
    <x v="1"/>
    <s v="CONTRACTUAL SERVICES - OTHER"/>
    <x v="0"/>
    <x v="0"/>
    <x v="0"/>
    <s v="CONTRACTUAL SERVICES - OTHER"/>
    <x v="2"/>
    <x v="2"/>
    <x v="1"/>
    <s v="APPLICATIONS                                      "/>
    <x v="2"/>
    <x v="1"/>
    <x v="2"/>
    <x v="1"/>
  </r>
  <r>
    <d v="2016-11-23T02:12:00"/>
    <x v="13"/>
    <x v="0"/>
    <x v="2"/>
    <x v="2"/>
    <x v="0"/>
    <s v="GD0"/>
    <s v="GD0"/>
    <x v="0"/>
    <x v="0"/>
    <n v="454.68"/>
    <x v="0"/>
    <s v="1522175314103"/>
    <x v="1"/>
    <x v="9"/>
    <x v="9"/>
    <x v="30"/>
    <x v="1"/>
    <m/>
    <m/>
    <s v="ZEE34440"/>
    <x v="1"/>
    <s v="CASH EXPENDITURE"/>
    <s v="380"/>
    <x v="21"/>
    <s v="NON-PERSONNEL SERVICES"/>
    <x v="0"/>
    <x v="1"/>
    <s v="CONTRACTUAL SERVICES - OTHER"/>
    <x v="0"/>
    <x v="0"/>
    <x v="0"/>
    <s v="CONTRACTUAL SERVICES - OTHER"/>
    <x v="2"/>
    <x v="2"/>
    <x v="1"/>
    <s v="APPLICATIONS                                      "/>
    <x v="2"/>
    <x v="1"/>
    <x v="2"/>
    <x v="1"/>
  </r>
  <r>
    <d v="2016-11-21T18:56:00"/>
    <x v="14"/>
    <x v="0"/>
    <x v="2"/>
    <x v="2"/>
    <x v="0"/>
    <s v="GD0"/>
    <s v="GD0"/>
    <x v="0"/>
    <x v="0"/>
    <n v="454.68"/>
    <x v="10"/>
    <s v="1522175314103"/>
    <x v="1"/>
    <x v="9"/>
    <x v="9"/>
    <x v="31"/>
    <x v="8"/>
    <s v="2016-10-05 00:00:00"/>
    <s v="2016-11-26 00:00:00"/>
    <s v="VOE34440"/>
    <x v="2"/>
    <s v="ACCRUED EXPENDITURE"/>
    <s v="225"/>
    <x v="22"/>
    <s v="NON-PERSONNEL SERVICES"/>
    <x v="0"/>
    <x v="1"/>
    <s v="CONTRACTUAL SERVICES - OTHER"/>
    <x v="0"/>
    <x v="0"/>
    <x v="0"/>
    <s v="CONTRACTUAL SERVICES - OTHER"/>
    <x v="2"/>
    <x v="2"/>
    <x v="1"/>
    <s v="APPLICATIONS                                      "/>
    <x v="2"/>
    <x v="1"/>
    <x v="2"/>
    <x v="1"/>
  </r>
  <r>
    <d v="2016-10-13T02:04:00"/>
    <x v="1"/>
    <x v="0"/>
    <x v="1"/>
    <x v="2"/>
    <x v="0"/>
    <s v="GD0"/>
    <s v="GD0"/>
    <x v="0"/>
    <x v="0"/>
    <n v="-10002.959999999999"/>
    <x v="0"/>
    <s v="1522175314103"/>
    <x v="1"/>
    <x v="1"/>
    <x v="1"/>
    <x v="26"/>
    <x v="1"/>
    <m/>
    <m/>
    <s v="ZEE21318"/>
    <x v="2"/>
    <s v="ACCRUED EXPENDITURE"/>
    <s v="380"/>
    <x v="17"/>
    <s v="NON-PERSONNEL SERVICES"/>
    <x v="0"/>
    <x v="1"/>
    <s v="CONTRACTUAL SERVICES - OTHER"/>
    <x v="0"/>
    <x v="0"/>
    <x v="0"/>
    <s v="CONTRACTUAL SERVICES - OTHER"/>
    <x v="2"/>
    <x v="2"/>
    <x v="1"/>
    <s v="APPLICATIONS                                      "/>
    <x v="2"/>
    <x v="1"/>
    <x v="2"/>
    <x v="1"/>
  </r>
  <r>
    <d v="2016-10-13T02:04:00"/>
    <x v="1"/>
    <x v="0"/>
    <x v="1"/>
    <x v="2"/>
    <x v="0"/>
    <s v="GD0"/>
    <s v="GD0"/>
    <x v="0"/>
    <x v="0"/>
    <n v="-3215.35"/>
    <x v="0"/>
    <s v="1522175314103"/>
    <x v="1"/>
    <x v="1"/>
    <x v="1"/>
    <x v="27"/>
    <x v="1"/>
    <m/>
    <m/>
    <s v="ZEE21707"/>
    <x v="2"/>
    <s v="ACCRUED EXPENDITURE"/>
    <s v="380"/>
    <x v="18"/>
    <s v="NON-PERSONNEL SERVICES"/>
    <x v="0"/>
    <x v="1"/>
    <s v="CONTRACTUAL SERVICES - OTHER"/>
    <x v="0"/>
    <x v="0"/>
    <x v="0"/>
    <s v="CONTRACTUAL SERVICES - OTHER"/>
    <x v="2"/>
    <x v="2"/>
    <x v="1"/>
    <s v="APPLICATIONS                                      "/>
    <x v="2"/>
    <x v="1"/>
    <x v="2"/>
    <x v="1"/>
  </r>
  <r>
    <d v="2016-10-13T23:58:00"/>
    <x v="2"/>
    <x v="0"/>
    <x v="1"/>
    <x v="2"/>
    <x v="0"/>
    <s v="GD0"/>
    <s v="GD0"/>
    <x v="0"/>
    <x v="0"/>
    <n v="-21369.96"/>
    <x v="0"/>
    <s v="1522175314103"/>
    <x v="1"/>
    <x v="2"/>
    <x v="2"/>
    <x v="28"/>
    <x v="1"/>
    <m/>
    <m/>
    <s v="ZEE26421"/>
    <x v="2"/>
    <s v="ACCRUED EXPENDITURE"/>
    <s v="380"/>
    <x v="19"/>
    <s v="NON-PERSONNEL SERVICES"/>
    <x v="0"/>
    <x v="1"/>
    <s v="CONTRACTUAL SERVICES - OTHER"/>
    <x v="0"/>
    <x v="0"/>
    <x v="0"/>
    <s v="CONTRACTUAL SERVICES - OTHER"/>
    <x v="2"/>
    <x v="2"/>
    <x v="1"/>
    <s v="APPLICATIONS                                      "/>
    <x v="2"/>
    <x v="1"/>
    <x v="2"/>
    <x v="1"/>
  </r>
  <r>
    <d v="2016-10-18T00:32:00"/>
    <x v="12"/>
    <x v="0"/>
    <x v="1"/>
    <x v="2"/>
    <x v="0"/>
    <s v="GD0"/>
    <s v="GD0"/>
    <x v="0"/>
    <x v="0"/>
    <n v="-732.67"/>
    <x v="0"/>
    <s v="1522175314103"/>
    <x v="1"/>
    <x v="8"/>
    <x v="8"/>
    <x v="29"/>
    <x v="1"/>
    <m/>
    <m/>
    <s v="ZEE26688"/>
    <x v="2"/>
    <s v="ACCRUED EXPENDITURE"/>
    <s v="380"/>
    <x v="20"/>
    <s v="NON-PERSONNEL SERVICES"/>
    <x v="0"/>
    <x v="1"/>
    <s v="CONTRACTUAL SERVICES - OTHER"/>
    <x v="0"/>
    <x v="0"/>
    <x v="0"/>
    <s v="CONTRACTUAL SERVICES - OTHER"/>
    <x v="2"/>
    <x v="2"/>
    <x v="1"/>
    <s v="APPLICATIONS                                      "/>
    <x v="2"/>
    <x v="1"/>
    <x v="2"/>
    <x v="1"/>
  </r>
  <r>
    <d v="2016-11-23T02:12:00"/>
    <x v="13"/>
    <x v="0"/>
    <x v="2"/>
    <x v="2"/>
    <x v="0"/>
    <s v="GD0"/>
    <s v="GD0"/>
    <x v="0"/>
    <x v="0"/>
    <n v="-454.68"/>
    <x v="0"/>
    <s v="1522175314103"/>
    <x v="1"/>
    <x v="9"/>
    <x v="9"/>
    <x v="30"/>
    <x v="1"/>
    <m/>
    <m/>
    <s v="ZEE34440"/>
    <x v="2"/>
    <s v="ACCRUED EXPENDITURE"/>
    <s v="380"/>
    <x v="21"/>
    <s v="NON-PERSONNEL SERVICES"/>
    <x v="0"/>
    <x v="1"/>
    <s v="CONTRACTUAL SERVICES - OTHER"/>
    <x v="0"/>
    <x v="0"/>
    <x v="0"/>
    <s v="CONTRACTUAL SERVICES - OTHER"/>
    <x v="2"/>
    <x v="2"/>
    <x v="1"/>
    <s v="APPLICATIONS                                      "/>
    <x v="2"/>
    <x v="1"/>
    <x v="2"/>
    <x v="1"/>
  </r>
  <r>
    <d v="2016-12-21T01:48:00"/>
    <x v="15"/>
    <x v="0"/>
    <x v="0"/>
    <x v="2"/>
    <x v="0"/>
    <s v="GD0"/>
    <s v="GD0"/>
    <x v="0"/>
    <x v="0"/>
    <n v="18854.64"/>
    <x v="0"/>
    <s v="1522175314103"/>
    <x v="1"/>
    <x v="10"/>
    <x v="10"/>
    <x v="32"/>
    <x v="1"/>
    <m/>
    <m/>
    <s v="ZEDSD336"/>
    <x v="1"/>
    <s v="CASH EXPENDITURE"/>
    <s v="380"/>
    <x v="23"/>
    <s v="NON-PERSONNEL SERVICES"/>
    <x v="0"/>
    <x v="0"/>
    <s v="CONTRACTUAL SERVICES - OTHER"/>
    <x v="0"/>
    <x v="0"/>
    <x v="0"/>
    <s v="CONTRACTUAL SERVICES - OTHER"/>
    <x v="3"/>
    <x v="3"/>
    <x v="2"/>
    <s v="OFFICE OF THE CHIEF OPERATION OFFICER             "/>
    <x v="3"/>
    <x v="1"/>
    <x v="3"/>
    <x v="1"/>
  </r>
  <r>
    <d v="2016-12-21T01:48:00"/>
    <x v="15"/>
    <x v="0"/>
    <x v="0"/>
    <x v="2"/>
    <x v="0"/>
    <s v="GD0"/>
    <s v="GD0"/>
    <x v="0"/>
    <x v="0"/>
    <n v="9951.5499999999993"/>
    <x v="0"/>
    <s v="1522175314103"/>
    <x v="1"/>
    <x v="10"/>
    <x v="10"/>
    <x v="33"/>
    <x v="1"/>
    <m/>
    <m/>
    <s v="ZEDSD337"/>
    <x v="1"/>
    <s v="CASH EXPENDITURE"/>
    <s v="380"/>
    <x v="24"/>
    <s v="NON-PERSONNEL SERVICES"/>
    <x v="0"/>
    <x v="0"/>
    <s v="CONTRACTUAL SERVICES - OTHER"/>
    <x v="0"/>
    <x v="0"/>
    <x v="0"/>
    <s v="CONTRACTUAL SERVICES - OTHER"/>
    <x v="3"/>
    <x v="3"/>
    <x v="2"/>
    <s v="OFFICE OF THE CHIEF OPERATION OFFICER             "/>
    <x v="3"/>
    <x v="1"/>
    <x v="3"/>
    <x v="1"/>
  </r>
  <r>
    <d v="2016-12-10T01:08:00"/>
    <x v="16"/>
    <x v="0"/>
    <x v="0"/>
    <x v="2"/>
    <x v="0"/>
    <s v="GD0"/>
    <s v="GD0"/>
    <x v="0"/>
    <x v="0"/>
    <n v="5189.7"/>
    <x v="0"/>
    <s v="1522175314103"/>
    <x v="1"/>
    <x v="11"/>
    <x v="11"/>
    <x v="34"/>
    <x v="1"/>
    <m/>
    <m/>
    <s v="ZEDSS325"/>
    <x v="1"/>
    <s v="CASH EXPENDITURE"/>
    <s v="380"/>
    <x v="25"/>
    <s v="NON-PERSONNEL SERVICES"/>
    <x v="0"/>
    <x v="0"/>
    <s v="CONTRACTUAL SERVICES - OTHER"/>
    <x v="0"/>
    <x v="0"/>
    <x v="0"/>
    <s v="CONTRACTUAL SERVICES - OTHER"/>
    <x v="3"/>
    <x v="3"/>
    <x v="2"/>
    <s v="OFFICE OF THE CHIEF OPERATION OFFICER             "/>
    <x v="3"/>
    <x v="1"/>
    <x v="3"/>
    <x v="1"/>
  </r>
  <r>
    <d v="2016-10-04T00:33:00"/>
    <x v="17"/>
    <x v="0"/>
    <x v="1"/>
    <x v="2"/>
    <x v="0"/>
    <s v="GD0"/>
    <s v="GD0"/>
    <x v="0"/>
    <x v="0"/>
    <n v="2894.62"/>
    <x v="0"/>
    <s v="1522175314103"/>
    <x v="1"/>
    <x v="12"/>
    <x v="12"/>
    <x v="35"/>
    <x v="1"/>
    <m/>
    <m/>
    <s v="ZEE20014"/>
    <x v="1"/>
    <s v="CASH EXPENDITURE"/>
    <s v="380"/>
    <x v="26"/>
    <s v="NON-PERSONNEL SERVICES"/>
    <x v="0"/>
    <x v="0"/>
    <s v="CONTRACTUAL SERVICES - OTHER"/>
    <x v="0"/>
    <x v="0"/>
    <x v="0"/>
    <s v="CONTRACTUAL SERVICES - OTHER"/>
    <x v="3"/>
    <x v="3"/>
    <x v="2"/>
    <s v="OFFICE OF THE CHIEF OPERATION OFFICER             "/>
    <x v="3"/>
    <x v="1"/>
    <x v="3"/>
    <x v="1"/>
  </r>
  <r>
    <d v="2016-10-08T02:15:00"/>
    <x v="18"/>
    <x v="0"/>
    <x v="1"/>
    <x v="2"/>
    <x v="0"/>
    <s v="GD0"/>
    <s v="GD0"/>
    <x v="0"/>
    <x v="0"/>
    <n v="11213.54"/>
    <x v="0"/>
    <s v="1522175314103"/>
    <x v="1"/>
    <x v="13"/>
    <x v="13"/>
    <x v="36"/>
    <x v="1"/>
    <m/>
    <m/>
    <s v="ZEE20060"/>
    <x v="1"/>
    <s v="CASH EXPENDITURE"/>
    <s v="380"/>
    <x v="27"/>
    <s v="NON-PERSONNEL SERVICES"/>
    <x v="0"/>
    <x v="0"/>
    <s v="CONTRACTUAL SERVICES - OTHER"/>
    <x v="0"/>
    <x v="0"/>
    <x v="0"/>
    <s v="CONTRACTUAL SERVICES - OTHER"/>
    <x v="3"/>
    <x v="3"/>
    <x v="2"/>
    <s v="OFFICE OF THE CHIEF OPERATION OFFICER             "/>
    <x v="3"/>
    <x v="1"/>
    <x v="3"/>
    <x v="1"/>
  </r>
  <r>
    <d v="2016-10-04T00:33:00"/>
    <x v="17"/>
    <x v="0"/>
    <x v="1"/>
    <x v="2"/>
    <x v="0"/>
    <s v="GD0"/>
    <s v="GD0"/>
    <x v="0"/>
    <x v="0"/>
    <n v="9847.2800000000007"/>
    <x v="0"/>
    <s v="1522175314103"/>
    <x v="1"/>
    <x v="12"/>
    <x v="12"/>
    <x v="37"/>
    <x v="1"/>
    <m/>
    <m/>
    <s v="ZEE20075"/>
    <x v="1"/>
    <s v="CASH EXPENDITURE"/>
    <s v="380"/>
    <x v="28"/>
    <s v="NON-PERSONNEL SERVICES"/>
    <x v="0"/>
    <x v="0"/>
    <s v="CONTRACTUAL SERVICES - OTHER"/>
    <x v="0"/>
    <x v="0"/>
    <x v="0"/>
    <s v="CONTRACTUAL SERVICES - OTHER"/>
    <x v="3"/>
    <x v="3"/>
    <x v="2"/>
    <s v="OFFICE OF THE CHIEF OPERATION OFFICER             "/>
    <x v="3"/>
    <x v="1"/>
    <x v="3"/>
    <x v="1"/>
  </r>
  <r>
    <d v="2016-10-04T00:33:00"/>
    <x v="17"/>
    <x v="0"/>
    <x v="1"/>
    <x v="2"/>
    <x v="0"/>
    <s v="GD0"/>
    <s v="GD0"/>
    <x v="0"/>
    <x v="0"/>
    <n v="748.2"/>
    <x v="0"/>
    <s v="1522175314103"/>
    <x v="1"/>
    <x v="12"/>
    <x v="12"/>
    <x v="38"/>
    <x v="1"/>
    <m/>
    <m/>
    <s v="ZEE20115"/>
    <x v="1"/>
    <s v="CASH EXPENDITURE"/>
    <s v="380"/>
    <x v="29"/>
    <s v="NON-PERSONNEL SERVICES"/>
    <x v="0"/>
    <x v="0"/>
    <s v="CONTRACTUAL SERVICES - OTHER"/>
    <x v="0"/>
    <x v="0"/>
    <x v="0"/>
    <s v="CONTRACTUAL SERVICES - OTHER"/>
    <x v="3"/>
    <x v="3"/>
    <x v="2"/>
    <s v="OFFICE OF THE CHIEF OPERATION OFFICER             "/>
    <x v="3"/>
    <x v="1"/>
    <x v="3"/>
    <x v="1"/>
  </r>
  <r>
    <d v="2016-10-13T02:04:00"/>
    <x v="1"/>
    <x v="0"/>
    <x v="1"/>
    <x v="2"/>
    <x v="0"/>
    <s v="GD0"/>
    <s v="GD0"/>
    <x v="0"/>
    <x v="0"/>
    <n v="9261.6"/>
    <x v="0"/>
    <s v="1522175314103"/>
    <x v="1"/>
    <x v="1"/>
    <x v="1"/>
    <x v="39"/>
    <x v="1"/>
    <m/>
    <m/>
    <s v="ZEE21366"/>
    <x v="1"/>
    <s v="CASH EXPENDITURE"/>
    <s v="380"/>
    <x v="30"/>
    <s v="NON-PERSONNEL SERVICES"/>
    <x v="0"/>
    <x v="0"/>
    <s v="CONTRACTUAL SERVICES - OTHER"/>
    <x v="0"/>
    <x v="0"/>
    <x v="0"/>
    <s v="CONTRACTUAL SERVICES - OTHER"/>
    <x v="3"/>
    <x v="3"/>
    <x v="2"/>
    <s v="OFFICE OF THE CHIEF OPERATION OFFICER             "/>
    <x v="3"/>
    <x v="1"/>
    <x v="3"/>
    <x v="1"/>
  </r>
  <r>
    <d v="2016-10-13T02:04:00"/>
    <x v="1"/>
    <x v="0"/>
    <x v="1"/>
    <x v="2"/>
    <x v="0"/>
    <s v="GD0"/>
    <s v="GD0"/>
    <x v="0"/>
    <x v="0"/>
    <n v="2093.94"/>
    <x v="0"/>
    <s v="1522175314103"/>
    <x v="1"/>
    <x v="1"/>
    <x v="1"/>
    <x v="40"/>
    <x v="1"/>
    <m/>
    <m/>
    <s v="ZEE21382"/>
    <x v="1"/>
    <s v="CASH EXPENDITURE"/>
    <s v="380"/>
    <x v="31"/>
    <s v="NON-PERSONNEL SERVICES"/>
    <x v="0"/>
    <x v="0"/>
    <s v="CONTRACTUAL SERVICES - OTHER"/>
    <x v="0"/>
    <x v="0"/>
    <x v="0"/>
    <s v="CONTRACTUAL SERVICES - OTHER"/>
    <x v="3"/>
    <x v="3"/>
    <x v="2"/>
    <s v="OFFICE OF THE CHIEF OPERATION OFFICER             "/>
    <x v="3"/>
    <x v="1"/>
    <x v="3"/>
    <x v="1"/>
  </r>
  <r>
    <d v="2016-10-13T02:04:00"/>
    <x v="1"/>
    <x v="0"/>
    <x v="1"/>
    <x v="2"/>
    <x v="0"/>
    <s v="GD0"/>
    <s v="GD0"/>
    <x v="0"/>
    <x v="0"/>
    <n v="4384.57"/>
    <x v="0"/>
    <s v="1522175314103"/>
    <x v="1"/>
    <x v="1"/>
    <x v="1"/>
    <x v="27"/>
    <x v="1"/>
    <m/>
    <m/>
    <s v="ZEE21707"/>
    <x v="1"/>
    <s v="CASH EXPENDITURE"/>
    <s v="380"/>
    <x v="18"/>
    <s v="NON-PERSONNEL SERVICES"/>
    <x v="0"/>
    <x v="0"/>
    <s v="CONTRACTUAL SERVICES - OTHER"/>
    <x v="0"/>
    <x v="0"/>
    <x v="0"/>
    <s v="CONTRACTUAL SERVICES - OTHER"/>
    <x v="3"/>
    <x v="3"/>
    <x v="2"/>
    <s v="OFFICE OF THE CHIEF OPERATION OFFICER             "/>
    <x v="3"/>
    <x v="1"/>
    <x v="3"/>
    <x v="1"/>
  </r>
  <r>
    <d v="2016-10-13T02:04:00"/>
    <x v="1"/>
    <x v="0"/>
    <x v="1"/>
    <x v="2"/>
    <x v="0"/>
    <s v="GD0"/>
    <s v="GD0"/>
    <x v="0"/>
    <x v="0"/>
    <n v="60.49"/>
    <x v="0"/>
    <s v="1522175314103"/>
    <x v="1"/>
    <x v="1"/>
    <x v="1"/>
    <x v="1"/>
    <x v="1"/>
    <m/>
    <m/>
    <s v="ZEE21737"/>
    <x v="1"/>
    <s v="CASH EXPENDITURE"/>
    <s v="380"/>
    <x v="1"/>
    <s v="NON-PERSONNEL SERVICES"/>
    <x v="0"/>
    <x v="0"/>
    <s v="CONTRACTUAL SERVICES - OTHER"/>
    <x v="0"/>
    <x v="0"/>
    <x v="0"/>
    <s v="CONTRACTUAL SERVICES - OTHER"/>
    <x v="3"/>
    <x v="3"/>
    <x v="2"/>
    <s v="OFFICE OF THE CHIEF OPERATION OFFICER             "/>
    <x v="3"/>
    <x v="1"/>
    <x v="3"/>
    <x v="1"/>
  </r>
  <r>
    <d v="2016-10-13T02:04:00"/>
    <x v="1"/>
    <x v="0"/>
    <x v="1"/>
    <x v="2"/>
    <x v="0"/>
    <s v="GD0"/>
    <s v="GD0"/>
    <x v="0"/>
    <x v="0"/>
    <n v="17674.560000000001"/>
    <x v="0"/>
    <s v="1522175314103"/>
    <x v="1"/>
    <x v="1"/>
    <x v="1"/>
    <x v="41"/>
    <x v="1"/>
    <m/>
    <m/>
    <s v="ZEE21879"/>
    <x v="1"/>
    <s v="CASH EXPENDITURE"/>
    <s v="380"/>
    <x v="32"/>
    <s v="NON-PERSONNEL SERVICES"/>
    <x v="0"/>
    <x v="0"/>
    <s v="CONTRACTUAL SERVICES - OTHER"/>
    <x v="0"/>
    <x v="0"/>
    <x v="0"/>
    <s v="CONTRACTUAL SERVICES - OTHER"/>
    <x v="3"/>
    <x v="3"/>
    <x v="2"/>
    <s v="OFFICE OF THE CHIEF OPERATION OFFICER             "/>
    <x v="3"/>
    <x v="1"/>
    <x v="3"/>
    <x v="1"/>
  </r>
  <r>
    <d v="2016-10-13T02:04:00"/>
    <x v="1"/>
    <x v="0"/>
    <x v="1"/>
    <x v="2"/>
    <x v="0"/>
    <s v="GD0"/>
    <s v="GD0"/>
    <x v="0"/>
    <x v="0"/>
    <n v="8639.32"/>
    <x v="0"/>
    <s v="1522175314103"/>
    <x v="1"/>
    <x v="1"/>
    <x v="1"/>
    <x v="42"/>
    <x v="1"/>
    <m/>
    <m/>
    <s v="ZEE21927"/>
    <x v="1"/>
    <s v="CASH EXPENDITURE"/>
    <s v="380"/>
    <x v="33"/>
    <s v="NON-PERSONNEL SERVICES"/>
    <x v="0"/>
    <x v="0"/>
    <s v="CONTRACTUAL SERVICES - OTHER"/>
    <x v="0"/>
    <x v="0"/>
    <x v="0"/>
    <s v="CONTRACTUAL SERVICES - OTHER"/>
    <x v="3"/>
    <x v="3"/>
    <x v="2"/>
    <s v="OFFICE OF THE CHIEF OPERATION OFFICER             "/>
    <x v="3"/>
    <x v="1"/>
    <x v="3"/>
    <x v="1"/>
  </r>
  <r>
    <d v="2016-10-13T02:04:00"/>
    <x v="1"/>
    <x v="0"/>
    <x v="1"/>
    <x v="2"/>
    <x v="0"/>
    <s v="GD0"/>
    <s v="GD0"/>
    <x v="0"/>
    <x v="0"/>
    <n v="1115.8"/>
    <x v="0"/>
    <s v="1522175314103"/>
    <x v="1"/>
    <x v="14"/>
    <x v="1"/>
    <x v="43"/>
    <x v="1"/>
    <m/>
    <m/>
    <s v="ZEE21995"/>
    <x v="1"/>
    <s v="CASH EXPENDITURE"/>
    <s v="380"/>
    <x v="34"/>
    <s v="NON-PERSONNEL SERVICES"/>
    <x v="0"/>
    <x v="0"/>
    <s v="CONTRACTUAL SERVICES - OTHER"/>
    <x v="0"/>
    <x v="0"/>
    <x v="0"/>
    <s v="CONTRACTUAL SERVICES - OTHER"/>
    <x v="3"/>
    <x v="3"/>
    <x v="2"/>
    <s v="OFFICE OF THE CHIEF OPERATION OFFICER             "/>
    <x v="3"/>
    <x v="1"/>
    <x v="3"/>
    <x v="1"/>
  </r>
  <r>
    <d v="2016-10-13T02:04:00"/>
    <x v="1"/>
    <x v="0"/>
    <x v="1"/>
    <x v="2"/>
    <x v="0"/>
    <s v="GD0"/>
    <s v="GD0"/>
    <x v="0"/>
    <x v="0"/>
    <n v="680.77"/>
    <x v="0"/>
    <s v="1522175314103"/>
    <x v="1"/>
    <x v="14"/>
    <x v="1"/>
    <x v="44"/>
    <x v="1"/>
    <m/>
    <m/>
    <s v="ZEE22243"/>
    <x v="1"/>
    <s v="CASH EXPENDITURE"/>
    <s v="380"/>
    <x v="35"/>
    <s v="NON-PERSONNEL SERVICES"/>
    <x v="0"/>
    <x v="0"/>
    <s v="CONTRACTUAL SERVICES - OTHER"/>
    <x v="0"/>
    <x v="0"/>
    <x v="0"/>
    <s v="CONTRACTUAL SERVICES - OTHER"/>
    <x v="3"/>
    <x v="3"/>
    <x v="2"/>
    <s v="OFFICE OF THE CHIEF OPERATION OFFICER             "/>
    <x v="3"/>
    <x v="1"/>
    <x v="3"/>
    <x v="1"/>
  </r>
  <r>
    <d v="2016-10-13T02:04:00"/>
    <x v="1"/>
    <x v="0"/>
    <x v="1"/>
    <x v="2"/>
    <x v="0"/>
    <s v="GD0"/>
    <s v="GD0"/>
    <x v="0"/>
    <x v="0"/>
    <n v="16266.88"/>
    <x v="0"/>
    <s v="1522175314103"/>
    <x v="1"/>
    <x v="14"/>
    <x v="1"/>
    <x v="45"/>
    <x v="1"/>
    <m/>
    <m/>
    <s v="ZEE22251"/>
    <x v="1"/>
    <s v="CASH EXPENDITURE"/>
    <s v="380"/>
    <x v="36"/>
    <s v="NON-PERSONNEL SERVICES"/>
    <x v="0"/>
    <x v="0"/>
    <s v="CONTRACTUAL SERVICES - OTHER"/>
    <x v="0"/>
    <x v="0"/>
    <x v="0"/>
    <s v="CONTRACTUAL SERVICES - OTHER"/>
    <x v="3"/>
    <x v="3"/>
    <x v="2"/>
    <s v="OFFICE OF THE CHIEF OPERATION OFFICER             "/>
    <x v="3"/>
    <x v="1"/>
    <x v="3"/>
    <x v="1"/>
  </r>
  <r>
    <d v="2016-10-13T02:04:00"/>
    <x v="1"/>
    <x v="0"/>
    <x v="1"/>
    <x v="2"/>
    <x v="0"/>
    <s v="GD0"/>
    <s v="GD0"/>
    <x v="0"/>
    <x v="0"/>
    <n v="6076.2"/>
    <x v="0"/>
    <s v="1522175314103"/>
    <x v="1"/>
    <x v="14"/>
    <x v="1"/>
    <x v="46"/>
    <x v="1"/>
    <m/>
    <m/>
    <s v="ZEE22283"/>
    <x v="1"/>
    <s v="CASH EXPENDITURE"/>
    <s v="380"/>
    <x v="37"/>
    <s v="NON-PERSONNEL SERVICES"/>
    <x v="0"/>
    <x v="0"/>
    <s v="CONTRACTUAL SERVICES - OTHER"/>
    <x v="0"/>
    <x v="0"/>
    <x v="0"/>
    <s v="CONTRACTUAL SERVICES - OTHER"/>
    <x v="3"/>
    <x v="3"/>
    <x v="2"/>
    <s v="OFFICE OF THE CHIEF OPERATION OFFICER             "/>
    <x v="3"/>
    <x v="1"/>
    <x v="3"/>
    <x v="1"/>
  </r>
  <r>
    <d v="2016-10-13T02:04:00"/>
    <x v="1"/>
    <x v="0"/>
    <x v="1"/>
    <x v="2"/>
    <x v="0"/>
    <s v="GD0"/>
    <s v="GD0"/>
    <x v="0"/>
    <x v="0"/>
    <n v="2270.83"/>
    <x v="0"/>
    <s v="1522175314103"/>
    <x v="1"/>
    <x v="14"/>
    <x v="1"/>
    <x v="47"/>
    <x v="1"/>
    <m/>
    <m/>
    <s v="ZEE22295"/>
    <x v="1"/>
    <s v="CASH EXPENDITURE"/>
    <s v="380"/>
    <x v="38"/>
    <s v="NON-PERSONNEL SERVICES"/>
    <x v="0"/>
    <x v="0"/>
    <s v="CONTRACTUAL SERVICES - OTHER"/>
    <x v="0"/>
    <x v="0"/>
    <x v="0"/>
    <s v="CONTRACTUAL SERVICES - OTHER"/>
    <x v="3"/>
    <x v="3"/>
    <x v="2"/>
    <s v="OFFICE OF THE CHIEF OPERATION OFFICER             "/>
    <x v="3"/>
    <x v="1"/>
    <x v="3"/>
    <x v="1"/>
  </r>
  <r>
    <d v="2016-10-13T02:04:00"/>
    <x v="1"/>
    <x v="0"/>
    <x v="1"/>
    <x v="2"/>
    <x v="0"/>
    <s v="GD0"/>
    <s v="GD0"/>
    <x v="0"/>
    <x v="0"/>
    <n v="13953.6"/>
    <x v="0"/>
    <s v="1522175314103"/>
    <x v="1"/>
    <x v="14"/>
    <x v="1"/>
    <x v="48"/>
    <x v="1"/>
    <m/>
    <m/>
    <s v="ZEE22305"/>
    <x v="1"/>
    <s v="CASH EXPENDITURE"/>
    <s v="380"/>
    <x v="39"/>
    <s v="NON-PERSONNEL SERVICES"/>
    <x v="0"/>
    <x v="0"/>
    <s v="CONTRACTUAL SERVICES - OTHER"/>
    <x v="0"/>
    <x v="0"/>
    <x v="0"/>
    <s v="CONTRACTUAL SERVICES - OTHER"/>
    <x v="3"/>
    <x v="3"/>
    <x v="2"/>
    <s v="OFFICE OF THE CHIEF OPERATION OFFICER             "/>
    <x v="3"/>
    <x v="1"/>
    <x v="3"/>
    <x v="1"/>
  </r>
  <r>
    <d v="2016-10-13T02:04:00"/>
    <x v="1"/>
    <x v="0"/>
    <x v="1"/>
    <x v="2"/>
    <x v="0"/>
    <s v="GD0"/>
    <s v="GD0"/>
    <x v="0"/>
    <x v="0"/>
    <n v="7602.4"/>
    <x v="0"/>
    <s v="1522175314103"/>
    <x v="1"/>
    <x v="15"/>
    <x v="1"/>
    <x v="49"/>
    <x v="1"/>
    <m/>
    <m/>
    <s v="ZEE22315"/>
    <x v="1"/>
    <s v="CASH EXPENDITURE"/>
    <s v="380"/>
    <x v="40"/>
    <s v="NON-PERSONNEL SERVICES"/>
    <x v="0"/>
    <x v="0"/>
    <s v="CONTRACTUAL SERVICES - OTHER"/>
    <x v="0"/>
    <x v="0"/>
    <x v="0"/>
    <s v="CONTRACTUAL SERVICES - OTHER"/>
    <x v="3"/>
    <x v="3"/>
    <x v="2"/>
    <s v="OFFICE OF THE CHIEF OPERATION OFFICER             "/>
    <x v="3"/>
    <x v="1"/>
    <x v="3"/>
    <x v="1"/>
  </r>
  <r>
    <d v="2016-10-13T02:04:00"/>
    <x v="1"/>
    <x v="0"/>
    <x v="1"/>
    <x v="2"/>
    <x v="0"/>
    <s v="GD0"/>
    <s v="GD0"/>
    <x v="0"/>
    <x v="0"/>
    <n v="575.19000000000005"/>
    <x v="0"/>
    <s v="1522175314103"/>
    <x v="1"/>
    <x v="15"/>
    <x v="1"/>
    <x v="50"/>
    <x v="1"/>
    <m/>
    <m/>
    <s v="ZEE22344"/>
    <x v="1"/>
    <s v="CASH EXPENDITURE"/>
    <s v="380"/>
    <x v="41"/>
    <s v="NON-PERSONNEL SERVICES"/>
    <x v="0"/>
    <x v="0"/>
    <s v="CONTRACTUAL SERVICES - OTHER"/>
    <x v="0"/>
    <x v="0"/>
    <x v="0"/>
    <s v="CONTRACTUAL SERVICES - OTHER"/>
    <x v="3"/>
    <x v="3"/>
    <x v="2"/>
    <s v="OFFICE OF THE CHIEF OPERATION OFFICER             "/>
    <x v="3"/>
    <x v="1"/>
    <x v="3"/>
    <x v="1"/>
  </r>
  <r>
    <d v="2016-10-13T23:58:00"/>
    <x v="2"/>
    <x v="0"/>
    <x v="1"/>
    <x v="2"/>
    <x v="0"/>
    <s v="GD0"/>
    <s v="GD0"/>
    <x v="0"/>
    <x v="0"/>
    <n v="263.97000000000003"/>
    <x v="0"/>
    <s v="1522175314103"/>
    <x v="1"/>
    <x v="2"/>
    <x v="2"/>
    <x v="51"/>
    <x v="1"/>
    <m/>
    <m/>
    <s v="ZEE25997"/>
    <x v="1"/>
    <s v="CASH EXPENDITURE"/>
    <s v="380"/>
    <x v="42"/>
    <s v="NON-PERSONNEL SERVICES"/>
    <x v="0"/>
    <x v="0"/>
    <s v="CONTRACTUAL SERVICES - OTHER"/>
    <x v="0"/>
    <x v="0"/>
    <x v="0"/>
    <s v="CONTRACTUAL SERVICES - OTHER"/>
    <x v="3"/>
    <x v="3"/>
    <x v="2"/>
    <s v="OFFICE OF THE CHIEF OPERATION OFFICER             "/>
    <x v="3"/>
    <x v="1"/>
    <x v="3"/>
    <x v="1"/>
  </r>
  <r>
    <d v="2016-10-13T23:58:00"/>
    <x v="2"/>
    <x v="0"/>
    <x v="1"/>
    <x v="2"/>
    <x v="0"/>
    <s v="GD0"/>
    <s v="GD0"/>
    <x v="0"/>
    <x v="0"/>
    <n v="33.46"/>
    <x v="0"/>
    <s v="1522175314103"/>
    <x v="1"/>
    <x v="2"/>
    <x v="2"/>
    <x v="3"/>
    <x v="1"/>
    <m/>
    <m/>
    <s v="ZEE26007"/>
    <x v="1"/>
    <s v="CASH EXPENDITURE"/>
    <s v="380"/>
    <x v="3"/>
    <s v="NON-PERSONNEL SERVICES"/>
    <x v="0"/>
    <x v="0"/>
    <s v="CONTRACTUAL SERVICES - OTHER"/>
    <x v="0"/>
    <x v="0"/>
    <x v="0"/>
    <s v="CONTRACTUAL SERVICES - OTHER"/>
    <x v="3"/>
    <x v="3"/>
    <x v="2"/>
    <s v="OFFICE OF THE CHIEF OPERATION OFFICER             "/>
    <x v="3"/>
    <x v="1"/>
    <x v="3"/>
    <x v="1"/>
  </r>
  <r>
    <d v="2016-10-13T23:58:00"/>
    <x v="2"/>
    <x v="0"/>
    <x v="1"/>
    <x v="2"/>
    <x v="0"/>
    <s v="GD0"/>
    <s v="GD0"/>
    <x v="0"/>
    <x v="0"/>
    <n v="661.47"/>
    <x v="0"/>
    <s v="1522175314103"/>
    <x v="1"/>
    <x v="2"/>
    <x v="2"/>
    <x v="52"/>
    <x v="1"/>
    <m/>
    <m/>
    <s v="ZEE26335"/>
    <x v="1"/>
    <s v="CASH EXPENDITURE"/>
    <s v="380"/>
    <x v="43"/>
    <s v="NON-PERSONNEL SERVICES"/>
    <x v="0"/>
    <x v="0"/>
    <s v="CONTRACTUAL SERVICES - OTHER"/>
    <x v="0"/>
    <x v="0"/>
    <x v="0"/>
    <s v="CONTRACTUAL SERVICES - OTHER"/>
    <x v="3"/>
    <x v="3"/>
    <x v="2"/>
    <s v="OFFICE OF THE CHIEF OPERATION OFFICER             "/>
    <x v="3"/>
    <x v="1"/>
    <x v="3"/>
    <x v="1"/>
  </r>
  <r>
    <d v="2016-10-13T23:58:00"/>
    <x v="2"/>
    <x v="0"/>
    <x v="1"/>
    <x v="2"/>
    <x v="0"/>
    <s v="GD0"/>
    <s v="GD0"/>
    <x v="0"/>
    <x v="0"/>
    <n v="8849.02"/>
    <x v="0"/>
    <s v="1522175314103"/>
    <x v="1"/>
    <x v="2"/>
    <x v="2"/>
    <x v="53"/>
    <x v="1"/>
    <m/>
    <m/>
    <s v="ZEE26353"/>
    <x v="1"/>
    <s v="CASH EXPENDITURE"/>
    <s v="380"/>
    <x v="44"/>
    <s v="NON-PERSONNEL SERVICES"/>
    <x v="0"/>
    <x v="0"/>
    <s v="CONTRACTUAL SERVICES - OTHER"/>
    <x v="0"/>
    <x v="0"/>
    <x v="0"/>
    <s v="CONTRACTUAL SERVICES - OTHER"/>
    <x v="3"/>
    <x v="3"/>
    <x v="2"/>
    <s v="OFFICE OF THE CHIEF OPERATION OFFICER             "/>
    <x v="3"/>
    <x v="1"/>
    <x v="3"/>
    <x v="1"/>
  </r>
  <r>
    <d v="2016-10-13T23:58:00"/>
    <x v="2"/>
    <x v="0"/>
    <x v="1"/>
    <x v="2"/>
    <x v="0"/>
    <s v="GD0"/>
    <s v="GD0"/>
    <x v="0"/>
    <x v="0"/>
    <n v="54.09"/>
    <x v="0"/>
    <s v="1522175314103"/>
    <x v="1"/>
    <x v="2"/>
    <x v="2"/>
    <x v="4"/>
    <x v="1"/>
    <m/>
    <m/>
    <s v="ZEE26411"/>
    <x v="1"/>
    <s v="CASH EXPENDITURE"/>
    <s v="380"/>
    <x v="4"/>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4"/>
    <x v="1"/>
    <m/>
    <m/>
    <s v="ZEE26455"/>
    <x v="1"/>
    <s v="CASH EXPENDITURE"/>
    <s v="380"/>
    <x v="45"/>
    <s v="NON-PERSONNEL SERVICES"/>
    <x v="0"/>
    <x v="0"/>
    <s v="CONTRACTUAL SERVICES - OTHER"/>
    <x v="0"/>
    <x v="0"/>
    <x v="0"/>
    <s v="CONTRACTUAL SERVICES - OTHER"/>
    <x v="3"/>
    <x v="3"/>
    <x v="2"/>
    <s v="OFFICE OF THE CHIEF OPERATION OFFICER             "/>
    <x v="3"/>
    <x v="1"/>
    <x v="3"/>
    <x v="1"/>
  </r>
  <r>
    <d v="2016-10-18T00:32:00"/>
    <x v="12"/>
    <x v="0"/>
    <x v="1"/>
    <x v="2"/>
    <x v="0"/>
    <s v="GD0"/>
    <s v="GD0"/>
    <x v="0"/>
    <x v="0"/>
    <n v="36387.120000000003"/>
    <x v="0"/>
    <s v="1522175314103"/>
    <x v="1"/>
    <x v="8"/>
    <x v="8"/>
    <x v="55"/>
    <x v="1"/>
    <m/>
    <m/>
    <s v="ZEE26506"/>
    <x v="1"/>
    <s v="CASH EXPENDITURE"/>
    <s v="380"/>
    <x v="46"/>
    <s v="NON-PERSONNEL SERVICES"/>
    <x v="0"/>
    <x v="0"/>
    <s v="CONTRACTUAL SERVICES - OTHER"/>
    <x v="0"/>
    <x v="0"/>
    <x v="0"/>
    <s v="CONTRACTUAL SERVICES - OTHER"/>
    <x v="3"/>
    <x v="3"/>
    <x v="2"/>
    <s v="OFFICE OF THE CHIEF OPERATION OFFICER             "/>
    <x v="3"/>
    <x v="1"/>
    <x v="3"/>
    <x v="1"/>
  </r>
  <r>
    <d v="2016-10-18T00:32:00"/>
    <x v="12"/>
    <x v="0"/>
    <x v="1"/>
    <x v="2"/>
    <x v="0"/>
    <s v="GD0"/>
    <s v="GD0"/>
    <x v="0"/>
    <x v="0"/>
    <n v="3450.05"/>
    <x v="0"/>
    <s v="1522175314103"/>
    <x v="1"/>
    <x v="8"/>
    <x v="8"/>
    <x v="56"/>
    <x v="1"/>
    <m/>
    <m/>
    <s v="ZEE26515"/>
    <x v="1"/>
    <s v="CASH EXPENDITURE"/>
    <s v="380"/>
    <x v="47"/>
    <s v="NON-PERSONNEL SERVICES"/>
    <x v="0"/>
    <x v="0"/>
    <s v="CONTRACTUAL SERVICES - OTHER"/>
    <x v="0"/>
    <x v="0"/>
    <x v="0"/>
    <s v="CONTRACTUAL SERVICES - OTHER"/>
    <x v="3"/>
    <x v="3"/>
    <x v="2"/>
    <s v="OFFICE OF THE CHIEF OPERATION OFFICER             "/>
    <x v="3"/>
    <x v="1"/>
    <x v="3"/>
    <x v="1"/>
  </r>
  <r>
    <d v="2016-10-18T00:32:00"/>
    <x v="12"/>
    <x v="0"/>
    <x v="1"/>
    <x v="2"/>
    <x v="0"/>
    <s v="GD0"/>
    <s v="GD0"/>
    <x v="0"/>
    <x v="0"/>
    <n v="17105.400000000001"/>
    <x v="0"/>
    <s v="1522175314103"/>
    <x v="1"/>
    <x v="8"/>
    <x v="8"/>
    <x v="57"/>
    <x v="1"/>
    <m/>
    <m/>
    <s v="ZEE26519"/>
    <x v="1"/>
    <s v="CASH EXPENDITURE"/>
    <s v="380"/>
    <x v="48"/>
    <s v="NON-PERSONNEL SERVICES"/>
    <x v="0"/>
    <x v="0"/>
    <s v="CONTRACTUAL SERVICES - OTHER"/>
    <x v="0"/>
    <x v="0"/>
    <x v="0"/>
    <s v="CONTRACTUAL SERVICES - OTHER"/>
    <x v="3"/>
    <x v="3"/>
    <x v="2"/>
    <s v="OFFICE OF THE CHIEF OPERATION OFFICER             "/>
    <x v="3"/>
    <x v="1"/>
    <x v="3"/>
    <x v="1"/>
  </r>
  <r>
    <d v="2016-10-18T00:32:00"/>
    <x v="12"/>
    <x v="0"/>
    <x v="1"/>
    <x v="2"/>
    <x v="0"/>
    <s v="GD0"/>
    <s v="GD0"/>
    <x v="0"/>
    <x v="0"/>
    <n v="24545.56"/>
    <x v="0"/>
    <s v="1522175314103"/>
    <x v="1"/>
    <x v="8"/>
    <x v="8"/>
    <x v="58"/>
    <x v="1"/>
    <m/>
    <m/>
    <s v="ZEE26527"/>
    <x v="1"/>
    <s v="CASH EXPENDITURE"/>
    <s v="380"/>
    <x v="49"/>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9"/>
    <x v="1"/>
    <m/>
    <m/>
    <s v="ZEE26532"/>
    <x v="1"/>
    <s v="CASH EXPENDITURE"/>
    <s v="380"/>
    <x v="50"/>
    <s v="NON-PERSONNEL SERVICES"/>
    <x v="0"/>
    <x v="0"/>
    <s v="CONTRACTUAL SERVICES - OTHER"/>
    <x v="0"/>
    <x v="0"/>
    <x v="0"/>
    <s v="CONTRACTUAL SERVICES - OTHER"/>
    <x v="3"/>
    <x v="3"/>
    <x v="2"/>
    <s v="OFFICE OF THE CHIEF OPERATION OFFICER             "/>
    <x v="3"/>
    <x v="1"/>
    <x v="3"/>
    <x v="1"/>
  </r>
  <r>
    <d v="2016-10-18T00:32:00"/>
    <x v="12"/>
    <x v="0"/>
    <x v="1"/>
    <x v="2"/>
    <x v="0"/>
    <s v="GD0"/>
    <s v="GD0"/>
    <x v="0"/>
    <x v="0"/>
    <n v="5321.07"/>
    <x v="0"/>
    <s v="1522175314103"/>
    <x v="1"/>
    <x v="8"/>
    <x v="8"/>
    <x v="60"/>
    <x v="1"/>
    <m/>
    <m/>
    <s v="ZEE26535"/>
    <x v="1"/>
    <s v="CASH EXPENDITURE"/>
    <s v="380"/>
    <x v="51"/>
    <s v="NON-PERSONNEL SERVICES"/>
    <x v="0"/>
    <x v="0"/>
    <s v="CONTRACTUAL SERVICES - OTHER"/>
    <x v="0"/>
    <x v="0"/>
    <x v="0"/>
    <s v="CONTRACTUAL SERVICES - OTHER"/>
    <x v="3"/>
    <x v="3"/>
    <x v="2"/>
    <s v="OFFICE OF THE CHIEF OPERATION OFFICER             "/>
    <x v="3"/>
    <x v="1"/>
    <x v="3"/>
    <x v="1"/>
  </r>
  <r>
    <d v="2016-10-18T00:32:00"/>
    <x v="12"/>
    <x v="0"/>
    <x v="1"/>
    <x v="2"/>
    <x v="0"/>
    <s v="GD0"/>
    <s v="GD0"/>
    <x v="0"/>
    <x v="0"/>
    <n v="13176.63"/>
    <x v="0"/>
    <s v="1522175314103"/>
    <x v="1"/>
    <x v="8"/>
    <x v="8"/>
    <x v="29"/>
    <x v="1"/>
    <m/>
    <m/>
    <s v="ZEE26688"/>
    <x v="1"/>
    <s v="CASH EXPENDITURE"/>
    <s v="380"/>
    <x v="20"/>
    <s v="NON-PERSONNEL SERVICES"/>
    <x v="0"/>
    <x v="0"/>
    <s v="CONTRACTUAL SERVICES - OTHER"/>
    <x v="0"/>
    <x v="0"/>
    <x v="0"/>
    <s v="CONTRACTUAL SERVICES - OTHER"/>
    <x v="3"/>
    <x v="3"/>
    <x v="2"/>
    <s v="OFFICE OF THE CHIEF OPERATION OFFICER             "/>
    <x v="3"/>
    <x v="1"/>
    <x v="3"/>
    <x v="1"/>
  </r>
  <r>
    <d v="2016-10-13T23:58:00"/>
    <x v="2"/>
    <x v="0"/>
    <x v="1"/>
    <x v="2"/>
    <x v="0"/>
    <s v="GD0"/>
    <s v="GD0"/>
    <x v="0"/>
    <x v="0"/>
    <n v="17485.52"/>
    <x v="0"/>
    <s v="1522175314103"/>
    <x v="1"/>
    <x v="2"/>
    <x v="2"/>
    <x v="61"/>
    <x v="1"/>
    <m/>
    <m/>
    <s v="ZEE26756"/>
    <x v="1"/>
    <s v="CASH EXPENDITURE"/>
    <s v="380"/>
    <x v="52"/>
    <s v="NON-PERSONNEL SERVICES"/>
    <x v="0"/>
    <x v="0"/>
    <s v="CONTRACTUAL SERVICES - OTHER"/>
    <x v="0"/>
    <x v="0"/>
    <x v="0"/>
    <s v="CONTRACTUAL SERVICES - OTHER"/>
    <x v="3"/>
    <x v="3"/>
    <x v="2"/>
    <s v="OFFICE OF THE CHIEF OPERATION OFFICER             "/>
    <x v="3"/>
    <x v="1"/>
    <x v="3"/>
    <x v="1"/>
  </r>
  <r>
    <d v="2016-10-18T00:32:00"/>
    <x v="12"/>
    <x v="0"/>
    <x v="1"/>
    <x v="2"/>
    <x v="0"/>
    <s v="GD0"/>
    <s v="GD0"/>
    <x v="0"/>
    <x v="0"/>
    <n v="5220.0600000000004"/>
    <x v="0"/>
    <s v="1522175314103"/>
    <x v="1"/>
    <x v="16"/>
    <x v="8"/>
    <x v="62"/>
    <x v="1"/>
    <m/>
    <m/>
    <s v="ZEE26773"/>
    <x v="1"/>
    <s v="CASH EXPENDITURE"/>
    <s v="380"/>
    <x v="53"/>
    <s v="NON-PERSONNEL SERVICES"/>
    <x v="0"/>
    <x v="0"/>
    <s v="CONTRACTUAL SERVICES - OTHER"/>
    <x v="0"/>
    <x v="0"/>
    <x v="0"/>
    <s v="CONTRACTUAL SERVICES - OTHER"/>
    <x v="3"/>
    <x v="3"/>
    <x v="2"/>
    <s v="OFFICE OF THE CHIEF OPERATION OFFICER             "/>
    <x v="3"/>
    <x v="1"/>
    <x v="3"/>
    <x v="1"/>
  </r>
  <r>
    <d v="2016-10-18T00:32:00"/>
    <x v="12"/>
    <x v="0"/>
    <x v="1"/>
    <x v="2"/>
    <x v="0"/>
    <s v="GD0"/>
    <s v="GD0"/>
    <x v="0"/>
    <x v="0"/>
    <n v="422.36"/>
    <x v="0"/>
    <s v="1522175314103"/>
    <x v="1"/>
    <x v="16"/>
    <x v="8"/>
    <x v="63"/>
    <x v="1"/>
    <m/>
    <m/>
    <s v="ZEE26800"/>
    <x v="1"/>
    <s v="CASH EXPENDITURE"/>
    <s v="380"/>
    <x v="54"/>
    <s v="NON-PERSONNEL SERVICES"/>
    <x v="0"/>
    <x v="0"/>
    <s v="CONTRACTUAL SERVICES - OTHER"/>
    <x v="0"/>
    <x v="0"/>
    <x v="0"/>
    <s v="CONTRACTUAL SERVICES - OTHER"/>
    <x v="3"/>
    <x v="3"/>
    <x v="2"/>
    <s v="OFFICE OF THE CHIEF OPERATION OFFICER             "/>
    <x v="3"/>
    <x v="1"/>
    <x v="3"/>
    <x v="1"/>
  </r>
  <r>
    <d v="2016-10-18T00:32:00"/>
    <x v="12"/>
    <x v="0"/>
    <x v="1"/>
    <x v="2"/>
    <x v="0"/>
    <s v="GD0"/>
    <s v="GD0"/>
    <x v="0"/>
    <x v="0"/>
    <n v="16266.22"/>
    <x v="0"/>
    <s v="1522175314103"/>
    <x v="1"/>
    <x v="16"/>
    <x v="8"/>
    <x v="64"/>
    <x v="1"/>
    <m/>
    <m/>
    <s v="ZEE26851"/>
    <x v="1"/>
    <s v="CASH EXPENDITURE"/>
    <s v="380"/>
    <x v="55"/>
    <s v="NON-PERSONNEL SERVICES"/>
    <x v="0"/>
    <x v="0"/>
    <s v="CONTRACTUAL SERVICES - OTHER"/>
    <x v="0"/>
    <x v="0"/>
    <x v="0"/>
    <s v="CONTRACTUAL SERVICES - OTHER"/>
    <x v="3"/>
    <x v="3"/>
    <x v="2"/>
    <s v="OFFICE OF THE CHIEF OPERATION OFFICER             "/>
    <x v="3"/>
    <x v="1"/>
    <x v="3"/>
    <x v="1"/>
  </r>
  <r>
    <d v="2016-10-18T00:32:00"/>
    <x v="12"/>
    <x v="0"/>
    <x v="1"/>
    <x v="2"/>
    <x v="0"/>
    <s v="GD0"/>
    <s v="GD0"/>
    <x v="0"/>
    <x v="0"/>
    <n v="12708.24"/>
    <x v="0"/>
    <s v="1522175314103"/>
    <x v="1"/>
    <x v="16"/>
    <x v="8"/>
    <x v="65"/>
    <x v="1"/>
    <m/>
    <m/>
    <s v="ZEE26871"/>
    <x v="1"/>
    <s v="CASH EXPENDITURE"/>
    <s v="380"/>
    <x v="56"/>
    <s v="NON-PERSONNEL SERVICES"/>
    <x v="0"/>
    <x v="0"/>
    <s v="CONTRACTUAL SERVICES - OTHER"/>
    <x v="0"/>
    <x v="0"/>
    <x v="0"/>
    <s v="CONTRACTUAL SERVICES - OTHER"/>
    <x v="3"/>
    <x v="3"/>
    <x v="2"/>
    <s v="OFFICE OF THE CHIEF OPERATION OFFICER             "/>
    <x v="3"/>
    <x v="1"/>
    <x v="3"/>
    <x v="1"/>
  </r>
  <r>
    <d v="2016-10-18T00:32:00"/>
    <x v="12"/>
    <x v="0"/>
    <x v="1"/>
    <x v="2"/>
    <x v="0"/>
    <s v="GD0"/>
    <s v="GD0"/>
    <x v="0"/>
    <x v="0"/>
    <n v="3055.01"/>
    <x v="0"/>
    <s v="1522175314103"/>
    <x v="1"/>
    <x v="16"/>
    <x v="8"/>
    <x v="66"/>
    <x v="1"/>
    <m/>
    <m/>
    <s v="ZEE26882"/>
    <x v="1"/>
    <s v="CASH EXPENDITURE"/>
    <s v="380"/>
    <x v="57"/>
    <s v="NON-PERSONNEL SERVICES"/>
    <x v="0"/>
    <x v="0"/>
    <s v="CONTRACTUAL SERVICES - OTHER"/>
    <x v="0"/>
    <x v="0"/>
    <x v="0"/>
    <s v="CONTRACTUAL SERVICES - OTHER"/>
    <x v="3"/>
    <x v="3"/>
    <x v="2"/>
    <s v="OFFICE OF THE CHIEF OPERATION OFFICER             "/>
    <x v="3"/>
    <x v="1"/>
    <x v="3"/>
    <x v="1"/>
  </r>
  <r>
    <d v="2016-10-18T00:32:00"/>
    <x v="12"/>
    <x v="0"/>
    <x v="1"/>
    <x v="2"/>
    <x v="0"/>
    <s v="GD0"/>
    <s v="GD0"/>
    <x v="0"/>
    <x v="0"/>
    <n v="9694.27"/>
    <x v="0"/>
    <s v="1522175314103"/>
    <x v="1"/>
    <x v="16"/>
    <x v="8"/>
    <x v="67"/>
    <x v="1"/>
    <m/>
    <m/>
    <s v="ZEE27179"/>
    <x v="1"/>
    <s v="CASH EXPENDITURE"/>
    <s v="380"/>
    <x v="58"/>
    <s v="NON-PERSONNEL SERVICES"/>
    <x v="0"/>
    <x v="0"/>
    <s v="CONTRACTUAL SERVICES - OTHER"/>
    <x v="0"/>
    <x v="0"/>
    <x v="0"/>
    <s v="CONTRACTUAL SERVICES - OTHER"/>
    <x v="3"/>
    <x v="3"/>
    <x v="2"/>
    <s v="OFFICE OF THE CHIEF OPERATION OFFICER             "/>
    <x v="3"/>
    <x v="1"/>
    <x v="3"/>
    <x v="1"/>
  </r>
  <r>
    <d v="2016-11-23T02:12:00"/>
    <x v="13"/>
    <x v="0"/>
    <x v="2"/>
    <x v="2"/>
    <x v="0"/>
    <s v="GD0"/>
    <s v="GD0"/>
    <x v="0"/>
    <x v="0"/>
    <n v="12966.24"/>
    <x v="0"/>
    <s v="1522175314103"/>
    <x v="1"/>
    <x v="9"/>
    <x v="9"/>
    <x v="68"/>
    <x v="1"/>
    <m/>
    <m/>
    <s v="ZEE34226"/>
    <x v="1"/>
    <s v="CASH EXPENDITURE"/>
    <s v="380"/>
    <x v="59"/>
    <s v="NON-PERSONNEL SERVICES"/>
    <x v="0"/>
    <x v="0"/>
    <s v="CONTRACTUAL SERVICES - OTHER"/>
    <x v="0"/>
    <x v="0"/>
    <x v="0"/>
    <s v="CONTRACTUAL SERVICES - OTHER"/>
    <x v="3"/>
    <x v="3"/>
    <x v="2"/>
    <s v="OFFICE OF THE CHIEF OPERATION OFFICER             "/>
    <x v="3"/>
    <x v="1"/>
    <x v="3"/>
    <x v="1"/>
  </r>
  <r>
    <d v="2016-12-01T00:46:00"/>
    <x v="4"/>
    <x v="0"/>
    <x v="0"/>
    <x v="2"/>
    <x v="0"/>
    <s v="GD0"/>
    <s v="GD0"/>
    <x v="0"/>
    <x v="0"/>
    <n v="2335.89"/>
    <x v="0"/>
    <s v="1522175314103"/>
    <x v="1"/>
    <x v="17"/>
    <x v="14"/>
    <x v="69"/>
    <x v="1"/>
    <m/>
    <m/>
    <s v="ZEE37556"/>
    <x v="1"/>
    <s v="CASH EXPENDITURE"/>
    <s v="380"/>
    <x v="60"/>
    <s v="NON-PERSONNEL SERVICES"/>
    <x v="0"/>
    <x v="0"/>
    <s v="CONTRACTUAL SERVICES - OTHER"/>
    <x v="0"/>
    <x v="0"/>
    <x v="0"/>
    <s v="CONTRACTUAL SERVICES - OTHER"/>
    <x v="3"/>
    <x v="3"/>
    <x v="2"/>
    <s v="OFFICE OF THE CHIEF OPERATION OFFICER             "/>
    <x v="3"/>
    <x v="1"/>
    <x v="3"/>
    <x v="1"/>
  </r>
  <r>
    <d v="2016-12-02T02:59:00"/>
    <x v="3"/>
    <x v="0"/>
    <x v="0"/>
    <x v="2"/>
    <x v="0"/>
    <s v="GD0"/>
    <s v="GD0"/>
    <x v="0"/>
    <x v="0"/>
    <n v="869.75"/>
    <x v="0"/>
    <s v="1522175314103"/>
    <x v="1"/>
    <x v="3"/>
    <x v="3"/>
    <x v="5"/>
    <x v="1"/>
    <m/>
    <m/>
    <s v="ZEE37669"/>
    <x v="1"/>
    <s v="CASH EXPENDITURE"/>
    <s v="380"/>
    <x v="5"/>
    <s v="NON-PERSONNEL SERVICES"/>
    <x v="0"/>
    <x v="0"/>
    <s v="CONTRACTUAL SERVICES - OTHER"/>
    <x v="0"/>
    <x v="0"/>
    <x v="0"/>
    <s v="CONTRACTUAL SERVICES - OTHER"/>
    <x v="3"/>
    <x v="3"/>
    <x v="2"/>
    <s v="OFFICE OF THE CHIEF OPERATION OFFICER             "/>
    <x v="3"/>
    <x v="1"/>
    <x v="3"/>
    <x v="1"/>
  </r>
  <r>
    <d v="2016-12-02T02:59:00"/>
    <x v="3"/>
    <x v="0"/>
    <x v="0"/>
    <x v="2"/>
    <x v="0"/>
    <s v="GA0"/>
    <s v="GA0"/>
    <x v="0"/>
    <x v="0"/>
    <n v="13183.38"/>
    <x v="0"/>
    <s v="1522175314103"/>
    <x v="1"/>
    <x v="18"/>
    <x v="3"/>
    <x v="70"/>
    <x v="1"/>
    <m/>
    <m/>
    <s v="ZEE37710"/>
    <x v="1"/>
    <s v="CASH EXPENDITURE"/>
    <s v="380"/>
    <x v="61"/>
    <s v="NON-PERSONNEL SERVICES"/>
    <x v="0"/>
    <x v="0"/>
    <s v="CONTRACTUAL SERVICES - OTHER"/>
    <x v="0"/>
    <x v="0"/>
    <x v="0"/>
    <s v="CONTRACTUAL SERVICES - OTHER"/>
    <x v="3"/>
    <x v="3"/>
    <x v="2"/>
    <s v="OFFICE OF THE CHIEF OPERATION OFFICER             "/>
    <x v="3"/>
    <x v="1"/>
    <x v="3"/>
    <x v="1"/>
  </r>
  <r>
    <d v="2016-12-09T01:07:00"/>
    <x v="19"/>
    <x v="0"/>
    <x v="0"/>
    <x v="2"/>
    <x v="0"/>
    <s v="GD0"/>
    <s v="GD0"/>
    <x v="0"/>
    <x v="0"/>
    <n v="11403.6"/>
    <x v="0"/>
    <s v="1522175314103"/>
    <x v="1"/>
    <x v="19"/>
    <x v="15"/>
    <x v="71"/>
    <x v="1"/>
    <m/>
    <m/>
    <s v="ZEE39771"/>
    <x v="1"/>
    <s v="CASH EXPENDITURE"/>
    <s v="380"/>
    <x v="62"/>
    <s v="NON-PERSONNEL SERVICES"/>
    <x v="0"/>
    <x v="0"/>
    <s v="CONTRACTUAL SERVICES - OTHER"/>
    <x v="0"/>
    <x v="0"/>
    <x v="0"/>
    <s v="CONTRACTUAL SERVICES - OTHER"/>
    <x v="3"/>
    <x v="3"/>
    <x v="2"/>
    <s v="OFFICE OF THE CHIEF OPERATION OFFICER             "/>
    <x v="3"/>
    <x v="1"/>
    <x v="3"/>
    <x v="1"/>
  </r>
  <r>
    <d v="2016-12-09T01:07:00"/>
    <x v="19"/>
    <x v="0"/>
    <x v="0"/>
    <x v="2"/>
    <x v="0"/>
    <s v="GD0"/>
    <s v="GD0"/>
    <x v="0"/>
    <x v="0"/>
    <n v="9550.2000000000007"/>
    <x v="0"/>
    <s v="1522175314103"/>
    <x v="1"/>
    <x v="19"/>
    <x v="15"/>
    <x v="72"/>
    <x v="1"/>
    <m/>
    <m/>
    <s v="ZEE39794"/>
    <x v="1"/>
    <s v="CASH EXPENDITURE"/>
    <s v="380"/>
    <x v="63"/>
    <s v="NON-PERSONNEL SERVICES"/>
    <x v="0"/>
    <x v="0"/>
    <s v="CONTRACTUAL SERVICES - OTHER"/>
    <x v="0"/>
    <x v="0"/>
    <x v="0"/>
    <s v="CONTRACTUAL SERVICES - OTHER"/>
    <x v="3"/>
    <x v="3"/>
    <x v="2"/>
    <s v="OFFICE OF THE CHIEF OPERATION OFFICER             "/>
    <x v="3"/>
    <x v="1"/>
    <x v="3"/>
    <x v="1"/>
  </r>
  <r>
    <d v="2016-12-09T01:07:00"/>
    <x v="19"/>
    <x v="0"/>
    <x v="0"/>
    <x v="2"/>
    <x v="0"/>
    <s v="GD0"/>
    <s v="GD0"/>
    <x v="0"/>
    <x v="0"/>
    <n v="12456.08"/>
    <x v="0"/>
    <s v="1522175314103"/>
    <x v="1"/>
    <x v="19"/>
    <x v="15"/>
    <x v="73"/>
    <x v="1"/>
    <m/>
    <m/>
    <s v="ZEE39800"/>
    <x v="1"/>
    <s v="CASH EXPENDITURE"/>
    <s v="380"/>
    <x v="64"/>
    <s v="NON-PERSONNEL SERVICES"/>
    <x v="0"/>
    <x v="0"/>
    <s v="CONTRACTUAL SERVICES - OTHER"/>
    <x v="0"/>
    <x v="0"/>
    <x v="0"/>
    <s v="CONTRACTUAL SERVICES - OTHER"/>
    <x v="3"/>
    <x v="3"/>
    <x v="2"/>
    <s v="OFFICE OF THE CHIEF OPERATION OFFICER             "/>
    <x v="3"/>
    <x v="1"/>
    <x v="3"/>
    <x v="1"/>
  </r>
  <r>
    <d v="2016-12-09T01:07:00"/>
    <x v="19"/>
    <x v="0"/>
    <x v="0"/>
    <x v="2"/>
    <x v="0"/>
    <s v="GD0"/>
    <s v="GD0"/>
    <x v="0"/>
    <x v="0"/>
    <n v="15104.96"/>
    <x v="0"/>
    <s v="1522175314103"/>
    <x v="1"/>
    <x v="19"/>
    <x v="15"/>
    <x v="74"/>
    <x v="1"/>
    <m/>
    <m/>
    <s v="ZEE39804"/>
    <x v="1"/>
    <s v="CASH EXPENDITURE"/>
    <s v="380"/>
    <x v="65"/>
    <s v="NON-PERSONNEL SERVICES"/>
    <x v="0"/>
    <x v="0"/>
    <s v="CONTRACTUAL SERVICES - OTHER"/>
    <x v="0"/>
    <x v="0"/>
    <x v="0"/>
    <s v="CONTRACTUAL SERVICES - OTHER"/>
    <x v="3"/>
    <x v="3"/>
    <x v="2"/>
    <s v="OFFICE OF THE CHIEF OPERATION OFFICER             "/>
    <x v="3"/>
    <x v="1"/>
    <x v="3"/>
    <x v="1"/>
  </r>
  <r>
    <d v="2016-12-09T01:07:00"/>
    <x v="19"/>
    <x v="0"/>
    <x v="0"/>
    <x v="2"/>
    <x v="0"/>
    <s v="GD0"/>
    <s v="GD0"/>
    <x v="0"/>
    <x v="0"/>
    <n v="13684.32"/>
    <x v="0"/>
    <s v="1522175314103"/>
    <x v="1"/>
    <x v="19"/>
    <x v="15"/>
    <x v="75"/>
    <x v="1"/>
    <m/>
    <m/>
    <s v="ZEE39810"/>
    <x v="1"/>
    <s v="CASH EXPENDITURE"/>
    <s v="380"/>
    <x v="66"/>
    <s v="NON-PERSONNEL SERVICES"/>
    <x v="0"/>
    <x v="0"/>
    <s v="CONTRACTUAL SERVICES - OTHER"/>
    <x v="0"/>
    <x v="0"/>
    <x v="0"/>
    <s v="CONTRACTUAL SERVICES - OTHER"/>
    <x v="3"/>
    <x v="3"/>
    <x v="2"/>
    <s v="OFFICE OF THE CHIEF OPERATION OFFICER             "/>
    <x v="3"/>
    <x v="1"/>
    <x v="3"/>
    <x v="1"/>
  </r>
  <r>
    <d v="2016-11-10T00:40:00"/>
    <x v="20"/>
    <x v="0"/>
    <x v="2"/>
    <x v="2"/>
    <x v="0"/>
    <s v="GD0"/>
    <s v="GD0"/>
    <x v="0"/>
    <x v="0"/>
    <n v="13613.54"/>
    <x v="0"/>
    <s v="1522175314103"/>
    <x v="1"/>
    <x v="20"/>
    <x v="16"/>
    <x v="76"/>
    <x v="1"/>
    <m/>
    <m/>
    <s v="ZEELH118"/>
    <x v="1"/>
    <s v="CASH EXPENDITURE"/>
    <s v="380"/>
    <x v="67"/>
    <s v="NON-PERSONNEL SERVICES"/>
    <x v="0"/>
    <x v="0"/>
    <s v="CONTRACTUAL SERVICES - OTHER"/>
    <x v="0"/>
    <x v="0"/>
    <x v="0"/>
    <s v="CONTRACTUAL SERVICES - OTHER"/>
    <x v="3"/>
    <x v="3"/>
    <x v="2"/>
    <s v="OFFICE OF THE CHIEF OPERATION OFFICER             "/>
    <x v="3"/>
    <x v="1"/>
    <x v="3"/>
    <x v="1"/>
  </r>
  <r>
    <d v="2016-12-19T13:01:00"/>
    <x v="21"/>
    <x v="0"/>
    <x v="0"/>
    <x v="2"/>
    <x v="0"/>
    <s v="GD0"/>
    <s v="GD0"/>
    <x v="0"/>
    <x v="0"/>
    <n v="18854.64"/>
    <x v="11"/>
    <s v="1522175314103"/>
    <x v="1"/>
    <x v="10"/>
    <x v="10"/>
    <x v="77"/>
    <x v="9"/>
    <s v="2016-10-04 00:00:00"/>
    <s v="2016-12-27 00:00:00"/>
    <s v="VODSD336"/>
    <x v="2"/>
    <s v="ACCRUED EXPENDITURE"/>
    <s v="225"/>
    <x v="68"/>
    <s v="NON-PERSONNEL SERVICES"/>
    <x v="0"/>
    <x v="0"/>
    <s v="CONTRACTUAL SERVICES - OTHER"/>
    <x v="0"/>
    <x v="0"/>
    <x v="0"/>
    <s v="CONTRACTUAL SERVICES - OTHER"/>
    <x v="3"/>
    <x v="3"/>
    <x v="2"/>
    <s v="OFFICE OF THE CHIEF OPERATION OFFICER             "/>
    <x v="3"/>
    <x v="1"/>
    <x v="3"/>
    <x v="1"/>
  </r>
  <r>
    <d v="2016-12-19T15:32:00"/>
    <x v="21"/>
    <x v="0"/>
    <x v="0"/>
    <x v="2"/>
    <x v="0"/>
    <s v="GD0"/>
    <s v="GD0"/>
    <x v="0"/>
    <x v="0"/>
    <n v="9951.5499999999993"/>
    <x v="12"/>
    <s v="1522175314103"/>
    <x v="1"/>
    <x v="10"/>
    <x v="10"/>
    <x v="78"/>
    <x v="10"/>
    <s v="2016-09-13 00:00:00"/>
    <s v="2016-12-24 00:00:00"/>
    <s v="VODSD337"/>
    <x v="2"/>
    <s v="ACCRUED EXPENDITURE"/>
    <s v="225"/>
    <x v="68"/>
    <s v="NON-PERSONNEL SERVICES"/>
    <x v="0"/>
    <x v="0"/>
    <s v="CONTRACTUAL SERVICES - OTHER"/>
    <x v="0"/>
    <x v="0"/>
    <x v="0"/>
    <s v="CONTRACTUAL SERVICES - OTHER"/>
    <x v="3"/>
    <x v="3"/>
    <x v="2"/>
    <s v="OFFICE OF THE CHIEF OPERATION OFFICER             "/>
    <x v="3"/>
    <x v="1"/>
    <x v="3"/>
    <x v="1"/>
  </r>
  <r>
    <d v="2016-12-08T14:50:00"/>
    <x v="8"/>
    <x v="0"/>
    <x v="0"/>
    <x v="2"/>
    <x v="0"/>
    <s v="GD0"/>
    <s v="GD0"/>
    <x v="0"/>
    <x v="0"/>
    <n v="5189.7"/>
    <x v="13"/>
    <s v="1522175314103"/>
    <x v="1"/>
    <x v="11"/>
    <x v="11"/>
    <x v="79"/>
    <x v="11"/>
    <s v="2016-10-04 00:00:00"/>
    <s v="2016-12-13 00:00:00"/>
    <s v="VODSS325"/>
    <x v="2"/>
    <s v="ACCRUED EXPENDITURE"/>
    <s v="225"/>
    <x v="69"/>
    <s v="NON-PERSONNEL SERVICES"/>
    <x v="0"/>
    <x v="0"/>
    <s v="CONTRACTUAL SERVICES - OTHER"/>
    <x v="0"/>
    <x v="0"/>
    <x v="0"/>
    <s v="CONTRACTUAL SERVICES - OTHER"/>
    <x v="3"/>
    <x v="3"/>
    <x v="2"/>
    <s v="OFFICE OF THE CHIEF OPERATION OFFICER             "/>
    <x v="3"/>
    <x v="1"/>
    <x v="3"/>
    <x v="1"/>
  </r>
  <r>
    <d v="2016-11-21T18:53:00"/>
    <x v="14"/>
    <x v="0"/>
    <x v="2"/>
    <x v="2"/>
    <x v="0"/>
    <s v="GD0"/>
    <s v="GD0"/>
    <x v="0"/>
    <x v="0"/>
    <n v="12966.24"/>
    <x v="14"/>
    <s v="1522175314103"/>
    <x v="1"/>
    <x v="9"/>
    <x v="9"/>
    <x v="80"/>
    <x v="12"/>
    <s v="2016-10-04 00:00:00"/>
    <s v="2016-11-26 00:00:00"/>
    <s v="VOE34226"/>
    <x v="2"/>
    <s v="ACCRUED EXPENDITURE"/>
    <s v="225"/>
    <x v="70"/>
    <s v="NON-PERSONNEL SERVICES"/>
    <x v="0"/>
    <x v="0"/>
    <s v="CONTRACTUAL SERVICES - OTHER"/>
    <x v="0"/>
    <x v="0"/>
    <x v="0"/>
    <s v="CONTRACTUAL SERVICES - OTHER"/>
    <x v="3"/>
    <x v="3"/>
    <x v="2"/>
    <s v="OFFICE OF THE CHIEF OPERATION OFFICER             "/>
    <x v="3"/>
    <x v="1"/>
    <x v="3"/>
    <x v="1"/>
  </r>
  <r>
    <d v="2016-11-30T13:45:00"/>
    <x v="22"/>
    <x v="0"/>
    <x v="2"/>
    <x v="2"/>
    <x v="0"/>
    <s v="GD0"/>
    <s v="GD0"/>
    <x v="0"/>
    <x v="0"/>
    <n v="2335.89"/>
    <x v="15"/>
    <s v="1522175314103"/>
    <x v="1"/>
    <x v="17"/>
    <x v="14"/>
    <x v="81"/>
    <x v="13"/>
    <s v="2016-09-13 00:00:00"/>
    <s v="2016-12-05 00:00:00"/>
    <s v="VOE37556"/>
    <x v="2"/>
    <s v="ACCRUED EXPENDITURE"/>
    <s v="225"/>
    <x v="71"/>
    <s v="NON-PERSONNEL SERVICES"/>
    <x v="0"/>
    <x v="0"/>
    <s v="CONTRACTUAL SERVICES - OTHER"/>
    <x v="0"/>
    <x v="0"/>
    <x v="0"/>
    <s v="CONTRACTUAL SERVICES - OTHER"/>
    <x v="3"/>
    <x v="3"/>
    <x v="2"/>
    <s v="OFFICE OF THE CHIEF OPERATION OFFICER             "/>
    <x v="3"/>
    <x v="1"/>
    <x v="3"/>
    <x v="1"/>
  </r>
  <r>
    <d v="2016-12-01T12:29:00"/>
    <x v="4"/>
    <x v="0"/>
    <x v="0"/>
    <x v="2"/>
    <x v="0"/>
    <s v="GD0"/>
    <s v="GD0"/>
    <x v="0"/>
    <x v="0"/>
    <n v="869.75"/>
    <x v="1"/>
    <s v="1522175314103"/>
    <x v="1"/>
    <x v="3"/>
    <x v="3"/>
    <x v="6"/>
    <x v="2"/>
    <s v="2016-10-04 00:00:00"/>
    <s v="2016-12-06 00:00:00"/>
    <s v="VOE37669"/>
    <x v="2"/>
    <s v="ACCRUED EXPENDITURE"/>
    <s v="225"/>
    <x v="6"/>
    <s v="NON-PERSONNEL SERVICES"/>
    <x v="0"/>
    <x v="0"/>
    <s v="CONTRACTUAL SERVICES - OTHER"/>
    <x v="0"/>
    <x v="0"/>
    <x v="0"/>
    <s v="CONTRACTUAL SERVICES - OTHER"/>
    <x v="3"/>
    <x v="3"/>
    <x v="2"/>
    <s v="OFFICE OF THE CHIEF OPERATION OFFICER             "/>
    <x v="3"/>
    <x v="1"/>
    <x v="3"/>
    <x v="1"/>
  </r>
  <r>
    <d v="2016-11-30T16:16:00"/>
    <x v="22"/>
    <x v="0"/>
    <x v="2"/>
    <x v="2"/>
    <x v="0"/>
    <s v="GA0"/>
    <s v="GA0"/>
    <x v="0"/>
    <x v="0"/>
    <n v="13183.38"/>
    <x v="16"/>
    <s v="1522175314103"/>
    <x v="1"/>
    <x v="18"/>
    <x v="3"/>
    <x v="82"/>
    <x v="14"/>
    <s v="2016-10-04 00:00:00"/>
    <s v="2016-12-05 00:00:00"/>
    <s v="VOE37710"/>
    <x v="2"/>
    <s v="ACCRUED EXPENDITURE"/>
    <s v="225"/>
    <x v="71"/>
    <s v="NON-PERSONNEL SERVICES"/>
    <x v="0"/>
    <x v="0"/>
    <s v="CONTRACTUAL SERVICES - OTHER"/>
    <x v="0"/>
    <x v="0"/>
    <x v="0"/>
    <s v="CONTRACTUAL SERVICES - OTHER"/>
    <x v="3"/>
    <x v="3"/>
    <x v="2"/>
    <s v="OFFICE OF THE CHIEF OPERATION OFFICER             "/>
    <x v="3"/>
    <x v="1"/>
    <x v="3"/>
    <x v="1"/>
  </r>
  <r>
    <d v="2016-12-07T17:06:00"/>
    <x v="23"/>
    <x v="0"/>
    <x v="0"/>
    <x v="2"/>
    <x v="0"/>
    <s v="GD0"/>
    <s v="GD0"/>
    <x v="0"/>
    <x v="0"/>
    <n v="11403.6"/>
    <x v="17"/>
    <s v="1522175314103"/>
    <x v="1"/>
    <x v="19"/>
    <x v="15"/>
    <x v="83"/>
    <x v="15"/>
    <s v="2016-11-07 00:00:00"/>
    <s v="2016-12-12 00:00:00"/>
    <s v="VOE39771"/>
    <x v="2"/>
    <s v="ACCRUED EXPENDITURE"/>
    <s v="225"/>
    <x v="72"/>
    <s v="NON-PERSONNEL SERVICES"/>
    <x v="0"/>
    <x v="0"/>
    <s v="CONTRACTUAL SERVICES - OTHER"/>
    <x v="0"/>
    <x v="0"/>
    <x v="0"/>
    <s v="CONTRACTUAL SERVICES - OTHER"/>
    <x v="3"/>
    <x v="3"/>
    <x v="2"/>
    <s v="OFFICE OF THE CHIEF OPERATION OFFICER             "/>
    <x v="3"/>
    <x v="1"/>
    <x v="3"/>
    <x v="1"/>
  </r>
  <r>
    <d v="2016-12-07T17:08:00"/>
    <x v="23"/>
    <x v="0"/>
    <x v="0"/>
    <x v="2"/>
    <x v="0"/>
    <s v="GD0"/>
    <s v="GD0"/>
    <x v="0"/>
    <x v="0"/>
    <n v="9550.2000000000007"/>
    <x v="17"/>
    <s v="1522175314103"/>
    <x v="1"/>
    <x v="19"/>
    <x v="15"/>
    <x v="84"/>
    <x v="16"/>
    <s v="2016-11-07 00:00:00"/>
    <s v="2016-12-12 00:00:00"/>
    <s v="VOE39794"/>
    <x v="2"/>
    <s v="ACCRUED EXPENDITURE"/>
    <s v="225"/>
    <x v="73"/>
    <s v="NON-PERSONNEL SERVICES"/>
    <x v="0"/>
    <x v="0"/>
    <s v="CONTRACTUAL SERVICES - OTHER"/>
    <x v="0"/>
    <x v="0"/>
    <x v="0"/>
    <s v="CONTRACTUAL SERVICES - OTHER"/>
    <x v="3"/>
    <x v="3"/>
    <x v="2"/>
    <s v="OFFICE OF THE CHIEF OPERATION OFFICER             "/>
    <x v="3"/>
    <x v="1"/>
    <x v="3"/>
    <x v="1"/>
  </r>
  <r>
    <d v="2016-12-07T17:08:00"/>
    <x v="23"/>
    <x v="0"/>
    <x v="0"/>
    <x v="2"/>
    <x v="0"/>
    <s v="GD0"/>
    <s v="GD0"/>
    <x v="0"/>
    <x v="0"/>
    <n v="12456.08"/>
    <x v="17"/>
    <s v="1522175314103"/>
    <x v="1"/>
    <x v="19"/>
    <x v="15"/>
    <x v="85"/>
    <x v="17"/>
    <s v="2016-11-07 00:00:00"/>
    <s v="2016-12-12 00:00:00"/>
    <s v="VOE39800"/>
    <x v="2"/>
    <s v="ACCRUED EXPENDITURE"/>
    <s v="225"/>
    <x v="74"/>
    <s v="NON-PERSONNEL SERVICES"/>
    <x v="0"/>
    <x v="0"/>
    <s v="CONTRACTUAL SERVICES - OTHER"/>
    <x v="0"/>
    <x v="0"/>
    <x v="0"/>
    <s v="CONTRACTUAL SERVICES - OTHER"/>
    <x v="3"/>
    <x v="3"/>
    <x v="2"/>
    <s v="OFFICE OF THE CHIEF OPERATION OFFICER             "/>
    <x v="3"/>
    <x v="1"/>
    <x v="3"/>
    <x v="1"/>
  </r>
  <r>
    <d v="2016-12-07T17:09:00"/>
    <x v="23"/>
    <x v="0"/>
    <x v="0"/>
    <x v="2"/>
    <x v="0"/>
    <s v="GD0"/>
    <s v="GD0"/>
    <x v="0"/>
    <x v="0"/>
    <n v="15104.96"/>
    <x v="18"/>
    <s v="1522175314103"/>
    <x v="1"/>
    <x v="19"/>
    <x v="15"/>
    <x v="86"/>
    <x v="18"/>
    <s v="2016-11-07 00:00:00"/>
    <s v="2016-12-12 00:00:00"/>
    <s v="VOE39804"/>
    <x v="2"/>
    <s v="ACCRUED EXPENDITURE"/>
    <s v="225"/>
    <x v="75"/>
    <s v="NON-PERSONNEL SERVICES"/>
    <x v="0"/>
    <x v="0"/>
    <s v="CONTRACTUAL SERVICES - OTHER"/>
    <x v="0"/>
    <x v="0"/>
    <x v="0"/>
    <s v="CONTRACTUAL SERVICES - OTHER"/>
    <x v="3"/>
    <x v="3"/>
    <x v="2"/>
    <s v="OFFICE OF THE CHIEF OPERATION OFFICER             "/>
    <x v="3"/>
    <x v="1"/>
    <x v="3"/>
    <x v="1"/>
  </r>
  <r>
    <d v="2016-12-07T17:11:00"/>
    <x v="23"/>
    <x v="0"/>
    <x v="0"/>
    <x v="2"/>
    <x v="0"/>
    <s v="GD0"/>
    <s v="GD0"/>
    <x v="0"/>
    <x v="0"/>
    <n v="13684.32"/>
    <x v="17"/>
    <s v="1522175314103"/>
    <x v="1"/>
    <x v="19"/>
    <x v="15"/>
    <x v="87"/>
    <x v="19"/>
    <s v="2016-11-07 00:00:00"/>
    <s v="2016-12-12 00:00:00"/>
    <s v="VOE39810"/>
    <x v="2"/>
    <s v="ACCRUED EXPENDITURE"/>
    <s v="225"/>
    <x v="76"/>
    <s v="NON-PERSONNEL SERVICES"/>
    <x v="0"/>
    <x v="0"/>
    <s v="CONTRACTUAL SERVICES - OTHER"/>
    <x v="0"/>
    <x v="0"/>
    <x v="0"/>
    <s v="CONTRACTUAL SERVICES - OTHER"/>
    <x v="3"/>
    <x v="3"/>
    <x v="2"/>
    <s v="OFFICE OF THE CHIEF OPERATION OFFICER             "/>
    <x v="3"/>
    <x v="1"/>
    <x v="3"/>
    <x v="1"/>
  </r>
  <r>
    <d v="2016-11-08T16:13:00"/>
    <x v="24"/>
    <x v="0"/>
    <x v="2"/>
    <x v="2"/>
    <x v="0"/>
    <s v="GD0"/>
    <s v="GD0"/>
    <x v="0"/>
    <x v="0"/>
    <n v="13613.54"/>
    <x v="19"/>
    <s v="1522175314103"/>
    <x v="1"/>
    <x v="20"/>
    <x v="16"/>
    <x v="88"/>
    <x v="20"/>
    <s v="2016-10-04 00:00:00"/>
    <s v="2016-11-13 00:00:00"/>
    <s v="VOELH118"/>
    <x v="2"/>
    <s v="ACCRUED EXPENDITURE"/>
    <s v="225"/>
    <x v="77"/>
    <s v="NON-PERSONNEL SERVICES"/>
    <x v="0"/>
    <x v="0"/>
    <s v="CONTRACTUAL SERVICES - OTHER"/>
    <x v="0"/>
    <x v="0"/>
    <x v="0"/>
    <s v="CONTRACTUAL SERVICES - OTHER"/>
    <x v="3"/>
    <x v="3"/>
    <x v="2"/>
    <s v="OFFICE OF THE CHIEF OPERATION OFFICER             "/>
    <x v="3"/>
    <x v="1"/>
    <x v="3"/>
    <x v="1"/>
  </r>
  <r>
    <d v="2016-10-27T00:25:00"/>
    <x v="5"/>
    <x v="0"/>
    <x v="1"/>
    <x v="2"/>
    <x v="0"/>
    <s v="GD0"/>
    <s v="GD0"/>
    <x v="0"/>
    <x v="0"/>
    <n v="-9951.5499999999993"/>
    <x v="0"/>
    <s v="1522175314000"/>
    <x v="1"/>
    <x v="0"/>
    <x v="0"/>
    <x v="7"/>
    <x v="21"/>
    <m/>
    <m/>
    <s v="YD16DM17"/>
    <x v="2"/>
    <s v="ACCRUED EXPENDITURE"/>
    <s v="804"/>
    <x v="68"/>
    <s v="NON-PERSONNEL SERVICES"/>
    <x v="0"/>
    <x v="0"/>
    <s v="CONTRACTUAL SERVICES - OTHER"/>
    <x v="0"/>
    <x v="0"/>
    <x v="0"/>
    <s v="CONTRACTUAL SERVICES - OTHER"/>
    <x v="3"/>
    <x v="3"/>
    <x v="2"/>
    <s v="OFFICE OF THE CHIEF OPERATION OFFICER             "/>
    <x v="3"/>
    <x v="1"/>
    <x v="3"/>
    <x v="1"/>
  </r>
  <r>
    <d v="2016-10-27T00:25:00"/>
    <x v="5"/>
    <x v="0"/>
    <x v="1"/>
    <x v="2"/>
    <x v="0"/>
    <s v="GD0"/>
    <s v="GD0"/>
    <x v="0"/>
    <x v="0"/>
    <n v="-13613.54"/>
    <x v="0"/>
    <s v="1522175314000"/>
    <x v="1"/>
    <x v="0"/>
    <x v="0"/>
    <x v="7"/>
    <x v="22"/>
    <m/>
    <m/>
    <s v="YD16DM17"/>
    <x v="2"/>
    <s v="ACCRUED EXPENDITURE"/>
    <s v="804"/>
    <x v="77"/>
    <s v="NON-PERSONNEL SERVICES"/>
    <x v="0"/>
    <x v="0"/>
    <s v="CONTRACTUAL SERVICES - OTHER"/>
    <x v="0"/>
    <x v="0"/>
    <x v="0"/>
    <s v="CONTRACTUAL SERVICES - OTHER"/>
    <x v="3"/>
    <x v="3"/>
    <x v="2"/>
    <s v="OFFICE OF THE CHIEF OPERATION OFFICER             "/>
    <x v="3"/>
    <x v="1"/>
    <x v="3"/>
    <x v="1"/>
  </r>
  <r>
    <d v="2016-10-27T00:25:00"/>
    <x v="5"/>
    <x v="0"/>
    <x v="1"/>
    <x v="2"/>
    <x v="0"/>
    <s v="GD0"/>
    <s v="GD0"/>
    <x v="0"/>
    <x v="0"/>
    <n v="-869.75"/>
    <x v="0"/>
    <s v="1522175314000"/>
    <x v="1"/>
    <x v="0"/>
    <x v="0"/>
    <x v="7"/>
    <x v="3"/>
    <m/>
    <m/>
    <s v="YD16DM17"/>
    <x v="2"/>
    <s v="ACCRUED EXPENDITURE"/>
    <s v="804"/>
    <x v="6"/>
    <s v="NON-PERSONNEL SERVICES"/>
    <x v="0"/>
    <x v="0"/>
    <s v="CONTRACTUAL SERVICES - OTHER"/>
    <x v="0"/>
    <x v="0"/>
    <x v="0"/>
    <s v="CONTRACTUAL SERVICES - OTHER"/>
    <x v="3"/>
    <x v="3"/>
    <x v="2"/>
    <s v="OFFICE OF THE CHIEF OPERATION OFFICER             "/>
    <x v="3"/>
    <x v="1"/>
    <x v="3"/>
    <x v="1"/>
  </r>
  <r>
    <d v="2016-10-27T00:25:00"/>
    <x v="5"/>
    <x v="0"/>
    <x v="1"/>
    <x v="2"/>
    <x v="0"/>
    <s v="GD0"/>
    <s v="GD0"/>
    <x v="0"/>
    <x v="0"/>
    <n v="-12966.24"/>
    <x v="0"/>
    <s v="1522175314000"/>
    <x v="1"/>
    <x v="0"/>
    <x v="0"/>
    <x v="7"/>
    <x v="23"/>
    <m/>
    <m/>
    <s v="YD16DM17"/>
    <x v="2"/>
    <s v="ACCRUED EXPENDITURE"/>
    <s v="804"/>
    <x v="70"/>
    <s v="NON-PERSONNEL SERVICES"/>
    <x v="0"/>
    <x v="0"/>
    <s v="CONTRACTUAL SERVICES - OTHER"/>
    <x v="0"/>
    <x v="0"/>
    <x v="0"/>
    <s v="CONTRACTUAL SERVICES - OTHER"/>
    <x v="3"/>
    <x v="3"/>
    <x v="2"/>
    <s v="OFFICE OF THE CHIEF OPERATION OFFICER             "/>
    <x v="3"/>
    <x v="1"/>
    <x v="3"/>
    <x v="1"/>
  </r>
  <r>
    <d v="2016-10-29T23:24:00"/>
    <x v="5"/>
    <x v="0"/>
    <x v="1"/>
    <x v="2"/>
    <x v="0"/>
    <s v="GD0"/>
    <s v="GD0"/>
    <x v="0"/>
    <x v="0"/>
    <n v="-12551.27"/>
    <x v="0"/>
    <s v="1522175314000"/>
    <x v="1"/>
    <x v="0"/>
    <x v="0"/>
    <x v="89"/>
    <x v="24"/>
    <m/>
    <m/>
    <s v="YD16DM21"/>
    <x v="2"/>
    <s v="ACCRUED EXPENDITURE"/>
    <s v="804"/>
    <x v="71"/>
    <s v="NON-PERSONNEL SERVICES"/>
    <x v="0"/>
    <x v="0"/>
    <s v="CONTRACTUAL SERVICES - OTHER"/>
    <x v="0"/>
    <x v="0"/>
    <x v="0"/>
    <s v="CONTRACTUAL SERVICES - OTHER"/>
    <x v="3"/>
    <x v="3"/>
    <x v="2"/>
    <s v="OFFICE OF THE CHIEF OPERATION OFFICER             "/>
    <x v="3"/>
    <x v="1"/>
    <x v="3"/>
    <x v="1"/>
  </r>
  <r>
    <d v="2016-10-29T23:24:00"/>
    <x v="5"/>
    <x v="0"/>
    <x v="1"/>
    <x v="2"/>
    <x v="0"/>
    <s v="GD0"/>
    <s v="GD0"/>
    <x v="0"/>
    <x v="0"/>
    <n v="-18854.64"/>
    <x v="0"/>
    <s v="1522175314000"/>
    <x v="1"/>
    <x v="0"/>
    <x v="0"/>
    <x v="89"/>
    <x v="25"/>
    <m/>
    <m/>
    <s v="YD16DM21"/>
    <x v="2"/>
    <s v="ACCRUED EXPENDITURE"/>
    <s v="804"/>
    <x v="68"/>
    <s v="NON-PERSONNEL SERVICES"/>
    <x v="0"/>
    <x v="0"/>
    <s v="CONTRACTUAL SERVICES - OTHER"/>
    <x v="0"/>
    <x v="0"/>
    <x v="0"/>
    <s v="CONTRACTUAL SERVICES - OTHER"/>
    <x v="3"/>
    <x v="3"/>
    <x v="2"/>
    <s v="OFFICE OF THE CHIEF OPERATION OFFICER             "/>
    <x v="3"/>
    <x v="1"/>
    <x v="3"/>
    <x v="1"/>
  </r>
  <r>
    <d v="2016-12-21T01:48:00"/>
    <x v="15"/>
    <x v="0"/>
    <x v="0"/>
    <x v="2"/>
    <x v="0"/>
    <s v="GD0"/>
    <s v="GD0"/>
    <x v="0"/>
    <x v="0"/>
    <n v="-18854.64"/>
    <x v="0"/>
    <s v="1522175314103"/>
    <x v="1"/>
    <x v="10"/>
    <x v="10"/>
    <x v="32"/>
    <x v="1"/>
    <m/>
    <m/>
    <s v="ZEDSD336"/>
    <x v="2"/>
    <s v="ACCRUED EXPENDITURE"/>
    <s v="380"/>
    <x v="23"/>
    <s v="NON-PERSONNEL SERVICES"/>
    <x v="0"/>
    <x v="0"/>
    <s v="CONTRACTUAL SERVICES - OTHER"/>
    <x v="0"/>
    <x v="0"/>
    <x v="0"/>
    <s v="CONTRACTUAL SERVICES - OTHER"/>
    <x v="3"/>
    <x v="3"/>
    <x v="2"/>
    <s v="OFFICE OF THE CHIEF OPERATION OFFICER             "/>
    <x v="3"/>
    <x v="1"/>
    <x v="3"/>
    <x v="1"/>
  </r>
  <r>
    <d v="2016-12-21T01:48:00"/>
    <x v="15"/>
    <x v="0"/>
    <x v="0"/>
    <x v="2"/>
    <x v="0"/>
    <s v="GD0"/>
    <s v="GD0"/>
    <x v="0"/>
    <x v="0"/>
    <n v="-9951.5499999999993"/>
    <x v="0"/>
    <s v="1522175314103"/>
    <x v="1"/>
    <x v="10"/>
    <x v="10"/>
    <x v="33"/>
    <x v="1"/>
    <m/>
    <m/>
    <s v="ZEDSD337"/>
    <x v="2"/>
    <s v="ACCRUED EXPENDITURE"/>
    <s v="380"/>
    <x v="24"/>
    <s v="NON-PERSONNEL SERVICES"/>
    <x v="0"/>
    <x v="0"/>
    <s v="CONTRACTUAL SERVICES - OTHER"/>
    <x v="0"/>
    <x v="0"/>
    <x v="0"/>
    <s v="CONTRACTUAL SERVICES - OTHER"/>
    <x v="3"/>
    <x v="3"/>
    <x v="2"/>
    <s v="OFFICE OF THE CHIEF OPERATION OFFICER             "/>
    <x v="3"/>
    <x v="1"/>
    <x v="3"/>
    <x v="1"/>
  </r>
  <r>
    <d v="2016-12-10T01:08:00"/>
    <x v="16"/>
    <x v="0"/>
    <x v="0"/>
    <x v="2"/>
    <x v="0"/>
    <s v="GD0"/>
    <s v="GD0"/>
    <x v="0"/>
    <x v="0"/>
    <n v="-5189.7"/>
    <x v="0"/>
    <s v="1522175314103"/>
    <x v="1"/>
    <x v="11"/>
    <x v="11"/>
    <x v="34"/>
    <x v="1"/>
    <m/>
    <m/>
    <s v="ZEDSS325"/>
    <x v="2"/>
    <s v="ACCRUED EXPENDITURE"/>
    <s v="380"/>
    <x v="25"/>
    <s v="NON-PERSONNEL SERVICES"/>
    <x v="0"/>
    <x v="0"/>
    <s v="CONTRACTUAL SERVICES - OTHER"/>
    <x v="0"/>
    <x v="0"/>
    <x v="0"/>
    <s v="CONTRACTUAL SERVICES - OTHER"/>
    <x v="3"/>
    <x v="3"/>
    <x v="2"/>
    <s v="OFFICE OF THE CHIEF OPERATION OFFICER             "/>
    <x v="3"/>
    <x v="1"/>
    <x v="3"/>
    <x v="1"/>
  </r>
  <r>
    <d v="2016-10-04T00:33:00"/>
    <x v="17"/>
    <x v="0"/>
    <x v="1"/>
    <x v="2"/>
    <x v="0"/>
    <s v="GD0"/>
    <s v="GD0"/>
    <x v="0"/>
    <x v="0"/>
    <n v="-2894.62"/>
    <x v="0"/>
    <s v="1522175314103"/>
    <x v="1"/>
    <x v="12"/>
    <x v="12"/>
    <x v="35"/>
    <x v="1"/>
    <m/>
    <m/>
    <s v="ZEE20014"/>
    <x v="2"/>
    <s v="ACCRUED EXPENDITURE"/>
    <s v="380"/>
    <x v="26"/>
    <s v="NON-PERSONNEL SERVICES"/>
    <x v="0"/>
    <x v="0"/>
    <s v="CONTRACTUAL SERVICES - OTHER"/>
    <x v="0"/>
    <x v="0"/>
    <x v="0"/>
    <s v="CONTRACTUAL SERVICES - OTHER"/>
    <x v="3"/>
    <x v="3"/>
    <x v="2"/>
    <s v="OFFICE OF THE CHIEF OPERATION OFFICER             "/>
    <x v="3"/>
    <x v="1"/>
    <x v="3"/>
    <x v="1"/>
  </r>
  <r>
    <d v="2016-10-08T02:15:00"/>
    <x v="18"/>
    <x v="0"/>
    <x v="1"/>
    <x v="2"/>
    <x v="0"/>
    <s v="GD0"/>
    <s v="GD0"/>
    <x v="0"/>
    <x v="0"/>
    <n v="-11213.54"/>
    <x v="0"/>
    <s v="1522175314103"/>
    <x v="1"/>
    <x v="13"/>
    <x v="13"/>
    <x v="36"/>
    <x v="1"/>
    <m/>
    <m/>
    <s v="ZEE20060"/>
    <x v="2"/>
    <s v="ACCRUED EXPENDITURE"/>
    <s v="380"/>
    <x v="27"/>
    <s v="NON-PERSONNEL SERVICES"/>
    <x v="0"/>
    <x v="0"/>
    <s v="CONTRACTUAL SERVICES - OTHER"/>
    <x v="0"/>
    <x v="0"/>
    <x v="0"/>
    <s v="CONTRACTUAL SERVICES - OTHER"/>
    <x v="3"/>
    <x v="3"/>
    <x v="2"/>
    <s v="OFFICE OF THE CHIEF OPERATION OFFICER             "/>
    <x v="3"/>
    <x v="1"/>
    <x v="3"/>
    <x v="1"/>
  </r>
  <r>
    <d v="2016-10-04T00:33:00"/>
    <x v="17"/>
    <x v="0"/>
    <x v="1"/>
    <x v="2"/>
    <x v="0"/>
    <s v="GD0"/>
    <s v="GD0"/>
    <x v="0"/>
    <x v="0"/>
    <n v="-9847.2800000000007"/>
    <x v="0"/>
    <s v="1522175314103"/>
    <x v="1"/>
    <x v="12"/>
    <x v="12"/>
    <x v="37"/>
    <x v="1"/>
    <m/>
    <m/>
    <s v="ZEE20075"/>
    <x v="2"/>
    <s v="ACCRUED EXPENDITURE"/>
    <s v="380"/>
    <x v="28"/>
    <s v="NON-PERSONNEL SERVICES"/>
    <x v="0"/>
    <x v="0"/>
    <s v="CONTRACTUAL SERVICES - OTHER"/>
    <x v="0"/>
    <x v="0"/>
    <x v="0"/>
    <s v="CONTRACTUAL SERVICES - OTHER"/>
    <x v="3"/>
    <x v="3"/>
    <x v="2"/>
    <s v="OFFICE OF THE CHIEF OPERATION OFFICER             "/>
    <x v="3"/>
    <x v="1"/>
    <x v="3"/>
    <x v="1"/>
  </r>
  <r>
    <d v="2016-10-04T00:33:00"/>
    <x v="17"/>
    <x v="0"/>
    <x v="1"/>
    <x v="2"/>
    <x v="0"/>
    <s v="GD0"/>
    <s v="GD0"/>
    <x v="0"/>
    <x v="0"/>
    <n v="-748.2"/>
    <x v="0"/>
    <s v="1522175314103"/>
    <x v="1"/>
    <x v="12"/>
    <x v="12"/>
    <x v="38"/>
    <x v="1"/>
    <m/>
    <m/>
    <s v="ZEE20115"/>
    <x v="2"/>
    <s v="ACCRUED EXPENDITURE"/>
    <s v="380"/>
    <x v="29"/>
    <s v="NON-PERSONNEL SERVICES"/>
    <x v="0"/>
    <x v="0"/>
    <s v="CONTRACTUAL SERVICES - OTHER"/>
    <x v="0"/>
    <x v="0"/>
    <x v="0"/>
    <s v="CONTRACTUAL SERVICES - OTHER"/>
    <x v="3"/>
    <x v="3"/>
    <x v="2"/>
    <s v="OFFICE OF THE CHIEF OPERATION OFFICER             "/>
    <x v="3"/>
    <x v="1"/>
    <x v="3"/>
    <x v="1"/>
  </r>
  <r>
    <d v="2016-10-13T02:04:00"/>
    <x v="1"/>
    <x v="0"/>
    <x v="1"/>
    <x v="2"/>
    <x v="0"/>
    <s v="GD0"/>
    <s v="GD0"/>
    <x v="0"/>
    <x v="0"/>
    <n v="-9261.6"/>
    <x v="0"/>
    <s v="1522175314103"/>
    <x v="1"/>
    <x v="1"/>
    <x v="1"/>
    <x v="39"/>
    <x v="1"/>
    <m/>
    <m/>
    <s v="ZEE21366"/>
    <x v="2"/>
    <s v="ACCRUED EXPENDITURE"/>
    <s v="380"/>
    <x v="30"/>
    <s v="NON-PERSONNEL SERVICES"/>
    <x v="0"/>
    <x v="0"/>
    <s v="CONTRACTUAL SERVICES - OTHER"/>
    <x v="0"/>
    <x v="0"/>
    <x v="0"/>
    <s v="CONTRACTUAL SERVICES - OTHER"/>
    <x v="3"/>
    <x v="3"/>
    <x v="2"/>
    <s v="OFFICE OF THE CHIEF OPERATION OFFICER             "/>
    <x v="3"/>
    <x v="1"/>
    <x v="3"/>
    <x v="1"/>
  </r>
  <r>
    <d v="2016-10-13T02:04:00"/>
    <x v="1"/>
    <x v="0"/>
    <x v="1"/>
    <x v="2"/>
    <x v="0"/>
    <s v="GD0"/>
    <s v="GD0"/>
    <x v="0"/>
    <x v="0"/>
    <n v="-2093.94"/>
    <x v="0"/>
    <s v="1522175314103"/>
    <x v="1"/>
    <x v="1"/>
    <x v="1"/>
    <x v="40"/>
    <x v="1"/>
    <m/>
    <m/>
    <s v="ZEE21382"/>
    <x v="2"/>
    <s v="ACCRUED EXPENDITURE"/>
    <s v="380"/>
    <x v="31"/>
    <s v="NON-PERSONNEL SERVICES"/>
    <x v="0"/>
    <x v="0"/>
    <s v="CONTRACTUAL SERVICES - OTHER"/>
    <x v="0"/>
    <x v="0"/>
    <x v="0"/>
    <s v="CONTRACTUAL SERVICES - OTHER"/>
    <x v="3"/>
    <x v="3"/>
    <x v="2"/>
    <s v="OFFICE OF THE CHIEF OPERATION OFFICER             "/>
    <x v="3"/>
    <x v="1"/>
    <x v="3"/>
    <x v="1"/>
  </r>
  <r>
    <d v="2016-10-13T02:04:00"/>
    <x v="1"/>
    <x v="0"/>
    <x v="1"/>
    <x v="2"/>
    <x v="0"/>
    <s v="GD0"/>
    <s v="GD0"/>
    <x v="0"/>
    <x v="0"/>
    <n v="-4384.57"/>
    <x v="0"/>
    <s v="1522175314103"/>
    <x v="1"/>
    <x v="1"/>
    <x v="1"/>
    <x v="27"/>
    <x v="1"/>
    <m/>
    <m/>
    <s v="ZEE21707"/>
    <x v="2"/>
    <s v="ACCRUED EXPENDITURE"/>
    <s v="380"/>
    <x v="18"/>
    <s v="NON-PERSONNEL SERVICES"/>
    <x v="0"/>
    <x v="0"/>
    <s v="CONTRACTUAL SERVICES - OTHER"/>
    <x v="0"/>
    <x v="0"/>
    <x v="0"/>
    <s v="CONTRACTUAL SERVICES - OTHER"/>
    <x v="3"/>
    <x v="3"/>
    <x v="2"/>
    <s v="OFFICE OF THE CHIEF OPERATION OFFICER             "/>
    <x v="3"/>
    <x v="1"/>
    <x v="3"/>
    <x v="1"/>
  </r>
  <r>
    <d v="2016-10-13T02:04:00"/>
    <x v="1"/>
    <x v="0"/>
    <x v="1"/>
    <x v="2"/>
    <x v="0"/>
    <s v="GD0"/>
    <s v="GD0"/>
    <x v="0"/>
    <x v="0"/>
    <n v="-60.49"/>
    <x v="0"/>
    <s v="1522175314103"/>
    <x v="1"/>
    <x v="1"/>
    <x v="1"/>
    <x v="1"/>
    <x v="1"/>
    <m/>
    <m/>
    <s v="ZEE21737"/>
    <x v="2"/>
    <s v="ACCRUED EXPENDITURE"/>
    <s v="380"/>
    <x v="1"/>
    <s v="NON-PERSONNEL SERVICES"/>
    <x v="0"/>
    <x v="0"/>
    <s v="CONTRACTUAL SERVICES - OTHER"/>
    <x v="0"/>
    <x v="0"/>
    <x v="0"/>
    <s v="CONTRACTUAL SERVICES - OTHER"/>
    <x v="3"/>
    <x v="3"/>
    <x v="2"/>
    <s v="OFFICE OF THE CHIEF OPERATION OFFICER             "/>
    <x v="3"/>
    <x v="1"/>
    <x v="3"/>
    <x v="1"/>
  </r>
  <r>
    <d v="2016-10-13T02:04:00"/>
    <x v="1"/>
    <x v="0"/>
    <x v="1"/>
    <x v="2"/>
    <x v="0"/>
    <s v="GD0"/>
    <s v="GD0"/>
    <x v="0"/>
    <x v="0"/>
    <n v="-17674.560000000001"/>
    <x v="0"/>
    <s v="1522175314103"/>
    <x v="1"/>
    <x v="1"/>
    <x v="1"/>
    <x v="41"/>
    <x v="1"/>
    <m/>
    <m/>
    <s v="ZEE21879"/>
    <x v="2"/>
    <s v="ACCRUED EXPENDITURE"/>
    <s v="380"/>
    <x v="32"/>
    <s v="NON-PERSONNEL SERVICES"/>
    <x v="0"/>
    <x v="0"/>
    <s v="CONTRACTUAL SERVICES - OTHER"/>
    <x v="0"/>
    <x v="0"/>
    <x v="0"/>
    <s v="CONTRACTUAL SERVICES - OTHER"/>
    <x v="3"/>
    <x v="3"/>
    <x v="2"/>
    <s v="OFFICE OF THE CHIEF OPERATION OFFICER             "/>
    <x v="3"/>
    <x v="1"/>
    <x v="3"/>
    <x v="1"/>
  </r>
  <r>
    <d v="2016-10-13T02:04:00"/>
    <x v="1"/>
    <x v="0"/>
    <x v="1"/>
    <x v="2"/>
    <x v="0"/>
    <s v="GD0"/>
    <s v="GD0"/>
    <x v="0"/>
    <x v="0"/>
    <n v="-8639.32"/>
    <x v="0"/>
    <s v="1522175314103"/>
    <x v="1"/>
    <x v="1"/>
    <x v="1"/>
    <x v="42"/>
    <x v="1"/>
    <m/>
    <m/>
    <s v="ZEE21927"/>
    <x v="2"/>
    <s v="ACCRUED EXPENDITURE"/>
    <s v="380"/>
    <x v="33"/>
    <s v="NON-PERSONNEL SERVICES"/>
    <x v="0"/>
    <x v="0"/>
    <s v="CONTRACTUAL SERVICES - OTHER"/>
    <x v="0"/>
    <x v="0"/>
    <x v="0"/>
    <s v="CONTRACTUAL SERVICES - OTHER"/>
    <x v="3"/>
    <x v="3"/>
    <x v="2"/>
    <s v="OFFICE OF THE CHIEF OPERATION OFFICER             "/>
    <x v="3"/>
    <x v="1"/>
    <x v="3"/>
    <x v="1"/>
  </r>
  <r>
    <d v="2016-10-13T02:04:00"/>
    <x v="1"/>
    <x v="0"/>
    <x v="1"/>
    <x v="2"/>
    <x v="0"/>
    <s v="GD0"/>
    <s v="GD0"/>
    <x v="0"/>
    <x v="0"/>
    <n v="-1115.8"/>
    <x v="0"/>
    <s v="1522175314103"/>
    <x v="1"/>
    <x v="14"/>
    <x v="1"/>
    <x v="43"/>
    <x v="1"/>
    <m/>
    <m/>
    <s v="ZEE21995"/>
    <x v="2"/>
    <s v="ACCRUED EXPENDITURE"/>
    <s v="380"/>
    <x v="34"/>
    <s v="NON-PERSONNEL SERVICES"/>
    <x v="0"/>
    <x v="0"/>
    <s v="CONTRACTUAL SERVICES - OTHER"/>
    <x v="0"/>
    <x v="0"/>
    <x v="0"/>
    <s v="CONTRACTUAL SERVICES - OTHER"/>
    <x v="3"/>
    <x v="3"/>
    <x v="2"/>
    <s v="OFFICE OF THE CHIEF OPERATION OFFICER             "/>
    <x v="3"/>
    <x v="1"/>
    <x v="3"/>
    <x v="1"/>
  </r>
  <r>
    <d v="2016-10-13T02:04:00"/>
    <x v="1"/>
    <x v="0"/>
    <x v="1"/>
    <x v="2"/>
    <x v="0"/>
    <s v="GD0"/>
    <s v="GD0"/>
    <x v="0"/>
    <x v="0"/>
    <n v="-680.77"/>
    <x v="0"/>
    <s v="1522175314103"/>
    <x v="1"/>
    <x v="14"/>
    <x v="1"/>
    <x v="44"/>
    <x v="1"/>
    <m/>
    <m/>
    <s v="ZEE22243"/>
    <x v="2"/>
    <s v="ACCRUED EXPENDITURE"/>
    <s v="380"/>
    <x v="35"/>
    <s v="NON-PERSONNEL SERVICES"/>
    <x v="0"/>
    <x v="0"/>
    <s v="CONTRACTUAL SERVICES - OTHER"/>
    <x v="0"/>
    <x v="0"/>
    <x v="0"/>
    <s v="CONTRACTUAL SERVICES - OTHER"/>
    <x v="3"/>
    <x v="3"/>
    <x v="2"/>
    <s v="OFFICE OF THE CHIEF OPERATION OFFICER             "/>
    <x v="3"/>
    <x v="1"/>
    <x v="3"/>
    <x v="1"/>
  </r>
  <r>
    <d v="2016-10-13T02:04:00"/>
    <x v="1"/>
    <x v="0"/>
    <x v="1"/>
    <x v="2"/>
    <x v="0"/>
    <s v="GD0"/>
    <s v="GD0"/>
    <x v="0"/>
    <x v="0"/>
    <n v="-16266.88"/>
    <x v="0"/>
    <s v="1522175314103"/>
    <x v="1"/>
    <x v="14"/>
    <x v="1"/>
    <x v="45"/>
    <x v="1"/>
    <m/>
    <m/>
    <s v="ZEE22251"/>
    <x v="2"/>
    <s v="ACCRUED EXPENDITURE"/>
    <s v="380"/>
    <x v="36"/>
    <s v="NON-PERSONNEL SERVICES"/>
    <x v="0"/>
    <x v="0"/>
    <s v="CONTRACTUAL SERVICES - OTHER"/>
    <x v="0"/>
    <x v="0"/>
    <x v="0"/>
    <s v="CONTRACTUAL SERVICES - OTHER"/>
    <x v="3"/>
    <x v="3"/>
    <x v="2"/>
    <s v="OFFICE OF THE CHIEF OPERATION OFFICER             "/>
    <x v="3"/>
    <x v="1"/>
    <x v="3"/>
    <x v="1"/>
  </r>
  <r>
    <d v="2016-10-13T02:04:00"/>
    <x v="1"/>
    <x v="0"/>
    <x v="1"/>
    <x v="2"/>
    <x v="0"/>
    <s v="GD0"/>
    <s v="GD0"/>
    <x v="0"/>
    <x v="0"/>
    <n v="-6076.2"/>
    <x v="0"/>
    <s v="1522175314103"/>
    <x v="1"/>
    <x v="14"/>
    <x v="1"/>
    <x v="46"/>
    <x v="1"/>
    <m/>
    <m/>
    <s v="ZEE22283"/>
    <x v="2"/>
    <s v="ACCRUED EXPENDITURE"/>
    <s v="380"/>
    <x v="37"/>
    <s v="NON-PERSONNEL SERVICES"/>
    <x v="0"/>
    <x v="0"/>
    <s v="CONTRACTUAL SERVICES - OTHER"/>
    <x v="0"/>
    <x v="0"/>
    <x v="0"/>
    <s v="CONTRACTUAL SERVICES - OTHER"/>
    <x v="3"/>
    <x v="3"/>
    <x v="2"/>
    <s v="OFFICE OF THE CHIEF OPERATION OFFICER             "/>
    <x v="3"/>
    <x v="1"/>
    <x v="3"/>
    <x v="1"/>
  </r>
  <r>
    <d v="2016-10-13T02:04:00"/>
    <x v="1"/>
    <x v="0"/>
    <x v="1"/>
    <x v="2"/>
    <x v="0"/>
    <s v="GD0"/>
    <s v="GD0"/>
    <x v="0"/>
    <x v="0"/>
    <n v="-2270.83"/>
    <x v="0"/>
    <s v="1522175314103"/>
    <x v="1"/>
    <x v="14"/>
    <x v="1"/>
    <x v="47"/>
    <x v="1"/>
    <m/>
    <m/>
    <s v="ZEE22295"/>
    <x v="2"/>
    <s v="ACCRUED EXPENDITURE"/>
    <s v="380"/>
    <x v="38"/>
    <s v="NON-PERSONNEL SERVICES"/>
    <x v="0"/>
    <x v="0"/>
    <s v="CONTRACTUAL SERVICES - OTHER"/>
    <x v="0"/>
    <x v="0"/>
    <x v="0"/>
    <s v="CONTRACTUAL SERVICES - OTHER"/>
    <x v="3"/>
    <x v="3"/>
    <x v="2"/>
    <s v="OFFICE OF THE CHIEF OPERATION OFFICER             "/>
    <x v="3"/>
    <x v="1"/>
    <x v="3"/>
    <x v="1"/>
  </r>
  <r>
    <d v="2016-10-13T02:04:00"/>
    <x v="1"/>
    <x v="0"/>
    <x v="1"/>
    <x v="2"/>
    <x v="0"/>
    <s v="GD0"/>
    <s v="GD0"/>
    <x v="0"/>
    <x v="0"/>
    <n v="-13953.6"/>
    <x v="0"/>
    <s v="1522175314103"/>
    <x v="1"/>
    <x v="14"/>
    <x v="1"/>
    <x v="48"/>
    <x v="1"/>
    <m/>
    <m/>
    <s v="ZEE22305"/>
    <x v="2"/>
    <s v="ACCRUED EXPENDITURE"/>
    <s v="380"/>
    <x v="39"/>
    <s v="NON-PERSONNEL SERVICES"/>
    <x v="0"/>
    <x v="0"/>
    <s v="CONTRACTUAL SERVICES - OTHER"/>
    <x v="0"/>
    <x v="0"/>
    <x v="0"/>
    <s v="CONTRACTUAL SERVICES - OTHER"/>
    <x v="3"/>
    <x v="3"/>
    <x v="2"/>
    <s v="OFFICE OF THE CHIEF OPERATION OFFICER             "/>
    <x v="3"/>
    <x v="1"/>
    <x v="3"/>
    <x v="1"/>
  </r>
  <r>
    <d v="2016-10-13T02:04:00"/>
    <x v="1"/>
    <x v="0"/>
    <x v="1"/>
    <x v="2"/>
    <x v="0"/>
    <s v="GD0"/>
    <s v="GD0"/>
    <x v="0"/>
    <x v="0"/>
    <n v="-7602.4"/>
    <x v="0"/>
    <s v="1522175314103"/>
    <x v="1"/>
    <x v="15"/>
    <x v="1"/>
    <x v="49"/>
    <x v="1"/>
    <m/>
    <m/>
    <s v="ZEE22315"/>
    <x v="2"/>
    <s v="ACCRUED EXPENDITURE"/>
    <s v="380"/>
    <x v="40"/>
    <s v="NON-PERSONNEL SERVICES"/>
    <x v="0"/>
    <x v="0"/>
    <s v="CONTRACTUAL SERVICES - OTHER"/>
    <x v="0"/>
    <x v="0"/>
    <x v="0"/>
    <s v="CONTRACTUAL SERVICES - OTHER"/>
    <x v="3"/>
    <x v="3"/>
    <x v="2"/>
    <s v="OFFICE OF THE CHIEF OPERATION OFFICER             "/>
    <x v="3"/>
    <x v="1"/>
    <x v="3"/>
    <x v="1"/>
  </r>
  <r>
    <d v="2016-10-13T02:04:00"/>
    <x v="1"/>
    <x v="0"/>
    <x v="1"/>
    <x v="2"/>
    <x v="0"/>
    <s v="GD0"/>
    <s v="GD0"/>
    <x v="0"/>
    <x v="0"/>
    <n v="-575.19000000000005"/>
    <x v="0"/>
    <s v="1522175314103"/>
    <x v="1"/>
    <x v="15"/>
    <x v="1"/>
    <x v="50"/>
    <x v="1"/>
    <m/>
    <m/>
    <s v="ZEE22344"/>
    <x v="2"/>
    <s v="ACCRUED EXPENDITURE"/>
    <s v="380"/>
    <x v="41"/>
    <s v="NON-PERSONNEL SERVICES"/>
    <x v="0"/>
    <x v="0"/>
    <s v="CONTRACTUAL SERVICES - OTHER"/>
    <x v="0"/>
    <x v="0"/>
    <x v="0"/>
    <s v="CONTRACTUAL SERVICES - OTHER"/>
    <x v="3"/>
    <x v="3"/>
    <x v="2"/>
    <s v="OFFICE OF THE CHIEF OPERATION OFFICER             "/>
    <x v="3"/>
    <x v="1"/>
    <x v="3"/>
    <x v="1"/>
  </r>
  <r>
    <d v="2016-10-13T23:58:00"/>
    <x v="2"/>
    <x v="0"/>
    <x v="1"/>
    <x v="2"/>
    <x v="0"/>
    <s v="GD0"/>
    <s v="GD0"/>
    <x v="0"/>
    <x v="0"/>
    <n v="-263.97000000000003"/>
    <x v="0"/>
    <s v="1522175314103"/>
    <x v="1"/>
    <x v="2"/>
    <x v="2"/>
    <x v="51"/>
    <x v="1"/>
    <m/>
    <m/>
    <s v="ZEE25997"/>
    <x v="2"/>
    <s v="ACCRUED EXPENDITURE"/>
    <s v="380"/>
    <x v="42"/>
    <s v="NON-PERSONNEL SERVICES"/>
    <x v="0"/>
    <x v="0"/>
    <s v="CONTRACTUAL SERVICES - OTHER"/>
    <x v="0"/>
    <x v="0"/>
    <x v="0"/>
    <s v="CONTRACTUAL SERVICES - OTHER"/>
    <x v="3"/>
    <x v="3"/>
    <x v="2"/>
    <s v="OFFICE OF THE CHIEF OPERATION OFFICER             "/>
    <x v="3"/>
    <x v="1"/>
    <x v="3"/>
    <x v="1"/>
  </r>
  <r>
    <d v="2016-10-13T23:58:00"/>
    <x v="2"/>
    <x v="0"/>
    <x v="1"/>
    <x v="2"/>
    <x v="0"/>
    <s v="GD0"/>
    <s v="GD0"/>
    <x v="0"/>
    <x v="0"/>
    <n v="-33.46"/>
    <x v="0"/>
    <s v="1522175314103"/>
    <x v="1"/>
    <x v="2"/>
    <x v="2"/>
    <x v="3"/>
    <x v="1"/>
    <m/>
    <m/>
    <s v="ZEE26007"/>
    <x v="2"/>
    <s v="ACCRUED EXPENDITURE"/>
    <s v="380"/>
    <x v="3"/>
    <s v="NON-PERSONNEL SERVICES"/>
    <x v="0"/>
    <x v="0"/>
    <s v="CONTRACTUAL SERVICES - OTHER"/>
    <x v="0"/>
    <x v="0"/>
    <x v="0"/>
    <s v="CONTRACTUAL SERVICES - OTHER"/>
    <x v="3"/>
    <x v="3"/>
    <x v="2"/>
    <s v="OFFICE OF THE CHIEF OPERATION OFFICER             "/>
    <x v="3"/>
    <x v="1"/>
    <x v="3"/>
    <x v="1"/>
  </r>
  <r>
    <d v="2016-10-13T23:58:00"/>
    <x v="2"/>
    <x v="0"/>
    <x v="1"/>
    <x v="2"/>
    <x v="0"/>
    <s v="GD0"/>
    <s v="GD0"/>
    <x v="0"/>
    <x v="0"/>
    <n v="-661.47"/>
    <x v="0"/>
    <s v="1522175314103"/>
    <x v="1"/>
    <x v="2"/>
    <x v="2"/>
    <x v="52"/>
    <x v="1"/>
    <m/>
    <m/>
    <s v="ZEE26335"/>
    <x v="2"/>
    <s v="ACCRUED EXPENDITURE"/>
    <s v="380"/>
    <x v="43"/>
    <s v="NON-PERSONNEL SERVICES"/>
    <x v="0"/>
    <x v="0"/>
    <s v="CONTRACTUAL SERVICES - OTHER"/>
    <x v="0"/>
    <x v="0"/>
    <x v="0"/>
    <s v="CONTRACTUAL SERVICES - OTHER"/>
    <x v="3"/>
    <x v="3"/>
    <x v="2"/>
    <s v="OFFICE OF THE CHIEF OPERATION OFFICER             "/>
    <x v="3"/>
    <x v="1"/>
    <x v="3"/>
    <x v="1"/>
  </r>
  <r>
    <d v="2016-10-13T23:58:00"/>
    <x v="2"/>
    <x v="0"/>
    <x v="1"/>
    <x v="2"/>
    <x v="0"/>
    <s v="GD0"/>
    <s v="GD0"/>
    <x v="0"/>
    <x v="0"/>
    <n v="-8849.02"/>
    <x v="0"/>
    <s v="1522175314103"/>
    <x v="1"/>
    <x v="2"/>
    <x v="2"/>
    <x v="53"/>
    <x v="1"/>
    <m/>
    <m/>
    <s v="ZEE26353"/>
    <x v="2"/>
    <s v="ACCRUED EXPENDITURE"/>
    <s v="380"/>
    <x v="44"/>
    <s v="NON-PERSONNEL SERVICES"/>
    <x v="0"/>
    <x v="0"/>
    <s v="CONTRACTUAL SERVICES - OTHER"/>
    <x v="0"/>
    <x v="0"/>
    <x v="0"/>
    <s v="CONTRACTUAL SERVICES - OTHER"/>
    <x v="3"/>
    <x v="3"/>
    <x v="2"/>
    <s v="OFFICE OF THE CHIEF OPERATION OFFICER             "/>
    <x v="3"/>
    <x v="1"/>
    <x v="3"/>
    <x v="1"/>
  </r>
  <r>
    <d v="2016-10-13T23:58:00"/>
    <x v="2"/>
    <x v="0"/>
    <x v="1"/>
    <x v="2"/>
    <x v="0"/>
    <s v="GD0"/>
    <s v="GD0"/>
    <x v="0"/>
    <x v="0"/>
    <n v="-54.09"/>
    <x v="0"/>
    <s v="1522175314103"/>
    <x v="1"/>
    <x v="2"/>
    <x v="2"/>
    <x v="4"/>
    <x v="1"/>
    <m/>
    <m/>
    <s v="ZEE26411"/>
    <x v="2"/>
    <s v="ACCRUED EXPENDITURE"/>
    <s v="380"/>
    <x v="4"/>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4"/>
    <x v="1"/>
    <m/>
    <m/>
    <s v="ZEE26455"/>
    <x v="2"/>
    <s v="ACCRUED EXPENDITURE"/>
    <s v="380"/>
    <x v="45"/>
    <s v="NON-PERSONNEL SERVICES"/>
    <x v="0"/>
    <x v="0"/>
    <s v="CONTRACTUAL SERVICES - OTHER"/>
    <x v="0"/>
    <x v="0"/>
    <x v="0"/>
    <s v="CONTRACTUAL SERVICES - OTHER"/>
    <x v="3"/>
    <x v="3"/>
    <x v="2"/>
    <s v="OFFICE OF THE CHIEF OPERATION OFFICER             "/>
    <x v="3"/>
    <x v="1"/>
    <x v="3"/>
    <x v="1"/>
  </r>
  <r>
    <d v="2016-10-18T00:32:00"/>
    <x v="12"/>
    <x v="0"/>
    <x v="1"/>
    <x v="2"/>
    <x v="0"/>
    <s v="GD0"/>
    <s v="GD0"/>
    <x v="0"/>
    <x v="0"/>
    <n v="-36387.120000000003"/>
    <x v="0"/>
    <s v="1522175314103"/>
    <x v="1"/>
    <x v="8"/>
    <x v="8"/>
    <x v="55"/>
    <x v="1"/>
    <m/>
    <m/>
    <s v="ZEE26506"/>
    <x v="2"/>
    <s v="ACCRUED EXPENDITURE"/>
    <s v="380"/>
    <x v="46"/>
    <s v="NON-PERSONNEL SERVICES"/>
    <x v="0"/>
    <x v="0"/>
    <s v="CONTRACTUAL SERVICES - OTHER"/>
    <x v="0"/>
    <x v="0"/>
    <x v="0"/>
    <s v="CONTRACTUAL SERVICES - OTHER"/>
    <x v="3"/>
    <x v="3"/>
    <x v="2"/>
    <s v="OFFICE OF THE CHIEF OPERATION OFFICER             "/>
    <x v="3"/>
    <x v="1"/>
    <x v="3"/>
    <x v="1"/>
  </r>
  <r>
    <d v="2016-10-18T00:32:00"/>
    <x v="12"/>
    <x v="0"/>
    <x v="1"/>
    <x v="2"/>
    <x v="0"/>
    <s v="GD0"/>
    <s v="GD0"/>
    <x v="0"/>
    <x v="0"/>
    <n v="-3450.05"/>
    <x v="0"/>
    <s v="1522175314103"/>
    <x v="1"/>
    <x v="8"/>
    <x v="8"/>
    <x v="56"/>
    <x v="1"/>
    <m/>
    <m/>
    <s v="ZEE26515"/>
    <x v="2"/>
    <s v="ACCRUED EXPENDITURE"/>
    <s v="380"/>
    <x v="47"/>
    <s v="NON-PERSONNEL SERVICES"/>
    <x v="0"/>
    <x v="0"/>
    <s v="CONTRACTUAL SERVICES - OTHER"/>
    <x v="0"/>
    <x v="0"/>
    <x v="0"/>
    <s v="CONTRACTUAL SERVICES - OTHER"/>
    <x v="3"/>
    <x v="3"/>
    <x v="2"/>
    <s v="OFFICE OF THE CHIEF OPERATION OFFICER             "/>
    <x v="3"/>
    <x v="1"/>
    <x v="3"/>
    <x v="1"/>
  </r>
  <r>
    <d v="2016-10-18T00:32:00"/>
    <x v="12"/>
    <x v="0"/>
    <x v="1"/>
    <x v="2"/>
    <x v="0"/>
    <s v="GD0"/>
    <s v="GD0"/>
    <x v="0"/>
    <x v="0"/>
    <n v="-17105.400000000001"/>
    <x v="0"/>
    <s v="1522175314103"/>
    <x v="1"/>
    <x v="8"/>
    <x v="8"/>
    <x v="57"/>
    <x v="1"/>
    <m/>
    <m/>
    <s v="ZEE26519"/>
    <x v="2"/>
    <s v="ACCRUED EXPENDITURE"/>
    <s v="380"/>
    <x v="48"/>
    <s v="NON-PERSONNEL SERVICES"/>
    <x v="0"/>
    <x v="0"/>
    <s v="CONTRACTUAL SERVICES - OTHER"/>
    <x v="0"/>
    <x v="0"/>
    <x v="0"/>
    <s v="CONTRACTUAL SERVICES - OTHER"/>
    <x v="3"/>
    <x v="3"/>
    <x v="2"/>
    <s v="OFFICE OF THE CHIEF OPERATION OFFICER             "/>
    <x v="3"/>
    <x v="1"/>
    <x v="3"/>
    <x v="1"/>
  </r>
  <r>
    <d v="2016-10-18T00:32:00"/>
    <x v="12"/>
    <x v="0"/>
    <x v="1"/>
    <x v="2"/>
    <x v="0"/>
    <s v="GD0"/>
    <s v="GD0"/>
    <x v="0"/>
    <x v="0"/>
    <n v="-24545.56"/>
    <x v="0"/>
    <s v="1522175314103"/>
    <x v="1"/>
    <x v="8"/>
    <x v="8"/>
    <x v="58"/>
    <x v="1"/>
    <m/>
    <m/>
    <s v="ZEE26527"/>
    <x v="2"/>
    <s v="ACCRUED EXPENDITURE"/>
    <s v="380"/>
    <x v="49"/>
    <s v="NON-PERSONNEL SERVICES"/>
    <x v="0"/>
    <x v="0"/>
    <s v="CONTRACTUAL SERVICES - OTHER"/>
    <x v="0"/>
    <x v="0"/>
    <x v="0"/>
    <s v="CONTRACTUAL SERVICES - OTHER"/>
    <x v="3"/>
    <x v="3"/>
    <x v="2"/>
    <s v="OFFICE OF THE CHIEF OPERATION OFFICER             "/>
    <x v="3"/>
    <x v="1"/>
    <x v="3"/>
    <x v="1"/>
  </r>
  <r>
    <d v="2016-10-18T00:32:00"/>
    <x v="12"/>
    <x v="0"/>
    <x v="1"/>
    <x v="2"/>
    <x v="0"/>
    <s v="GD0"/>
    <s v="GD0"/>
    <x v="0"/>
    <x v="0"/>
    <n v="-18604.8"/>
    <x v="0"/>
    <s v="1522175314103"/>
    <x v="1"/>
    <x v="8"/>
    <x v="8"/>
    <x v="59"/>
    <x v="1"/>
    <m/>
    <m/>
    <s v="ZEE26532"/>
    <x v="2"/>
    <s v="ACCRUED EXPENDITURE"/>
    <s v="380"/>
    <x v="50"/>
    <s v="NON-PERSONNEL SERVICES"/>
    <x v="0"/>
    <x v="0"/>
    <s v="CONTRACTUAL SERVICES - OTHER"/>
    <x v="0"/>
    <x v="0"/>
    <x v="0"/>
    <s v="CONTRACTUAL SERVICES - OTHER"/>
    <x v="3"/>
    <x v="3"/>
    <x v="2"/>
    <s v="OFFICE OF THE CHIEF OPERATION OFFICER             "/>
    <x v="3"/>
    <x v="1"/>
    <x v="3"/>
    <x v="1"/>
  </r>
  <r>
    <d v="2016-10-18T00:32:00"/>
    <x v="12"/>
    <x v="0"/>
    <x v="1"/>
    <x v="2"/>
    <x v="0"/>
    <s v="GD0"/>
    <s v="GD0"/>
    <x v="0"/>
    <x v="0"/>
    <n v="-5321.07"/>
    <x v="0"/>
    <s v="1522175314103"/>
    <x v="1"/>
    <x v="8"/>
    <x v="8"/>
    <x v="60"/>
    <x v="1"/>
    <m/>
    <m/>
    <s v="ZEE26535"/>
    <x v="2"/>
    <s v="ACCRUED EXPENDITURE"/>
    <s v="380"/>
    <x v="51"/>
    <s v="NON-PERSONNEL SERVICES"/>
    <x v="0"/>
    <x v="0"/>
    <s v="CONTRACTUAL SERVICES - OTHER"/>
    <x v="0"/>
    <x v="0"/>
    <x v="0"/>
    <s v="CONTRACTUAL SERVICES - OTHER"/>
    <x v="3"/>
    <x v="3"/>
    <x v="2"/>
    <s v="OFFICE OF THE CHIEF OPERATION OFFICER             "/>
    <x v="3"/>
    <x v="1"/>
    <x v="3"/>
    <x v="1"/>
  </r>
  <r>
    <d v="2016-10-18T00:32:00"/>
    <x v="12"/>
    <x v="0"/>
    <x v="1"/>
    <x v="2"/>
    <x v="0"/>
    <s v="GD0"/>
    <s v="GD0"/>
    <x v="0"/>
    <x v="0"/>
    <n v="-13176.63"/>
    <x v="0"/>
    <s v="1522175314103"/>
    <x v="1"/>
    <x v="8"/>
    <x v="8"/>
    <x v="29"/>
    <x v="1"/>
    <m/>
    <m/>
    <s v="ZEE26688"/>
    <x v="2"/>
    <s v="ACCRUED EXPENDITURE"/>
    <s v="380"/>
    <x v="20"/>
    <s v="NON-PERSONNEL SERVICES"/>
    <x v="0"/>
    <x v="0"/>
    <s v="CONTRACTUAL SERVICES - OTHER"/>
    <x v="0"/>
    <x v="0"/>
    <x v="0"/>
    <s v="CONTRACTUAL SERVICES - OTHER"/>
    <x v="3"/>
    <x v="3"/>
    <x v="2"/>
    <s v="OFFICE OF THE CHIEF OPERATION OFFICER             "/>
    <x v="3"/>
    <x v="1"/>
    <x v="3"/>
    <x v="1"/>
  </r>
  <r>
    <d v="2016-10-13T23:58:00"/>
    <x v="2"/>
    <x v="0"/>
    <x v="1"/>
    <x v="2"/>
    <x v="0"/>
    <s v="GD0"/>
    <s v="GD0"/>
    <x v="0"/>
    <x v="0"/>
    <n v="-17485.52"/>
    <x v="0"/>
    <s v="1522175314103"/>
    <x v="1"/>
    <x v="2"/>
    <x v="2"/>
    <x v="61"/>
    <x v="1"/>
    <m/>
    <m/>
    <s v="ZEE26756"/>
    <x v="2"/>
    <s v="ACCRUED EXPENDITURE"/>
    <s v="380"/>
    <x v="52"/>
    <s v="NON-PERSONNEL SERVICES"/>
    <x v="0"/>
    <x v="0"/>
    <s v="CONTRACTUAL SERVICES - OTHER"/>
    <x v="0"/>
    <x v="0"/>
    <x v="0"/>
    <s v="CONTRACTUAL SERVICES - OTHER"/>
    <x v="3"/>
    <x v="3"/>
    <x v="2"/>
    <s v="OFFICE OF THE CHIEF OPERATION OFFICER             "/>
    <x v="3"/>
    <x v="1"/>
    <x v="3"/>
    <x v="1"/>
  </r>
  <r>
    <d v="2016-10-18T00:32:00"/>
    <x v="12"/>
    <x v="0"/>
    <x v="1"/>
    <x v="2"/>
    <x v="0"/>
    <s v="GD0"/>
    <s v="GD0"/>
    <x v="0"/>
    <x v="0"/>
    <n v="-5220.0600000000004"/>
    <x v="0"/>
    <s v="1522175314103"/>
    <x v="1"/>
    <x v="16"/>
    <x v="8"/>
    <x v="62"/>
    <x v="1"/>
    <m/>
    <m/>
    <s v="ZEE26773"/>
    <x v="2"/>
    <s v="ACCRUED EXPENDITURE"/>
    <s v="380"/>
    <x v="53"/>
    <s v="NON-PERSONNEL SERVICES"/>
    <x v="0"/>
    <x v="0"/>
    <s v="CONTRACTUAL SERVICES - OTHER"/>
    <x v="0"/>
    <x v="0"/>
    <x v="0"/>
    <s v="CONTRACTUAL SERVICES - OTHER"/>
    <x v="3"/>
    <x v="3"/>
    <x v="2"/>
    <s v="OFFICE OF THE CHIEF OPERATION OFFICER             "/>
    <x v="3"/>
    <x v="1"/>
    <x v="3"/>
    <x v="1"/>
  </r>
  <r>
    <d v="2016-10-18T00:32:00"/>
    <x v="12"/>
    <x v="0"/>
    <x v="1"/>
    <x v="2"/>
    <x v="0"/>
    <s v="GD0"/>
    <s v="GD0"/>
    <x v="0"/>
    <x v="0"/>
    <n v="-422.36"/>
    <x v="0"/>
    <s v="1522175314103"/>
    <x v="1"/>
    <x v="16"/>
    <x v="8"/>
    <x v="63"/>
    <x v="1"/>
    <m/>
    <m/>
    <s v="ZEE26800"/>
    <x v="2"/>
    <s v="ACCRUED EXPENDITURE"/>
    <s v="380"/>
    <x v="54"/>
    <s v="NON-PERSONNEL SERVICES"/>
    <x v="0"/>
    <x v="0"/>
    <s v="CONTRACTUAL SERVICES - OTHER"/>
    <x v="0"/>
    <x v="0"/>
    <x v="0"/>
    <s v="CONTRACTUAL SERVICES - OTHER"/>
    <x v="3"/>
    <x v="3"/>
    <x v="2"/>
    <s v="OFFICE OF THE CHIEF OPERATION OFFICER             "/>
    <x v="3"/>
    <x v="1"/>
    <x v="3"/>
    <x v="1"/>
  </r>
  <r>
    <d v="2016-10-18T00:32:00"/>
    <x v="12"/>
    <x v="0"/>
    <x v="1"/>
    <x v="2"/>
    <x v="0"/>
    <s v="GD0"/>
    <s v="GD0"/>
    <x v="0"/>
    <x v="0"/>
    <n v="-16266.22"/>
    <x v="0"/>
    <s v="1522175314103"/>
    <x v="1"/>
    <x v="16"/>
    <x v="8"/>
    <x v="64"/>
    <x v="1"/>
    <m/>
    <m/>
    <s v="ZEE26851"/>
    <x v="2"/>
    <s v="ACCRUED EXPENDITURE"/>
    <s v="380"/>
    <x v="55"/>
    <s v="NON-PERSONNEL SERVICES"/>
    <x v="0"/>
    <x v="0"/>
    <s v="CONTRACTUAL SERVICES - OTHER"/>
    <x v="0"/>
    <x v="0"/>
    <x v="0"/>
    <s v="CONTRACTUAL SERVICES - OTHER"/>
    <x v="3"/>
    <x v="3"/>
    <x v="2"/>
    <s v="OFFICE OF THE CHIEF OPERATION OFFICER             "/>
    <x v="3"/>
    <x v="1"/>
    <x v="3"/>
    <x v="1"/>
  </r>
  <r>
    <d v="2016-10-18T00:32:00"/>
    <x v="12"/>
    <x v="0"/>
    <x v="1"/>
    <x v="2"/>
    <x v="0"/>
    <s v="GD0"/>
    <s v="GD0"/>
    <x v="0"/>
    <x v="0"/>
    <n v="-12708.24"/>
    <x v="0"/>
    <s v="1522175314103"/>
    <x v="1"/>
    <x v="16"/>
    <x v="8"/>
    <x v="65"/>
    <x v="1"/>
    <m/>
    <m/>
    <s v="ZEE26871"/>
    <x v="2"/>
    <s v="ACCRUED EXPENDITURE"/>
    <s v="380"/>
    <x v="56"/>
    <s v="NON-PERSONNEL SERVICES"/>
    <x v="0"/>
    <x v="0"/>
    <s v="CONTRACTUAL SERVICES - OTHER"/>
    <x v="0"/>
    <x v="0"/>
    <x v="0"/>
    <s v="CONTRACTUAL SERVICES - OTHER"/>
    <x v="3"/>
    <x v="3"/>
    <x v="2"/>
    <s v="OFFICE OF THE CHIEF OPERATION OFFICER             "/>
    <x v="3"/>
    <x v="1"/>
    <x v="3"/>
    <x v="1"/>
  </r>
  <r>
    <d v="2016-10-18T00:32:00"/>
    <x v="12"/>
    <x v="0"/>
    <x v="1"/>
    <x v="2"/>
    <x v="0"/>
    <s v="GD0"/>
    <s v="GD0"/>
    <x v="0"/>
    <x v="0"/>
    <n v="-3055.01"/>
    <x v="0"/>
    <s v="1522175314103"/>
    <x v="1"/>
    <x v="16"/>
    <x v="8"/>
    <x v="66"/>
    <x v="1"/>
    <m/>
    <m/>
    <s v="ZEE26882"/>
    <x v="2"/>
    <s v="ACCRUED EXPENDITURE"/>
    <s v="380"/>
    <x v="57"/>
    <s v="NON-PERSONNEL SERVICES"/>
    <x v="0"/>
    <x v="0"/>
    <s v="CONTRACTUAL SERVICES - OTHER"/>
    <x v="0"/>
    <x v="0"/>
    <x v="0"/>
    <s v="CONTRACTUAL SERVICES - OTHER"/>
    <x v="3"/>
    <x v="3"/>
    <x v="2"/>
    <s v="OFFICE OF THE CHIEF OPERATION OFFICER             "/>
    <x v="3"/>
    <x v="1"/>
    <x v="3"/>
    <x v="1"/>
  </r>
  <r>
    <d v="2016-10-18T00:32:00"/>
    <x v="12"/>
    <x v="0"/>
    <x v="1"/>
    <x v="2"/>
    <x v="0"/>
    <s v="GD0"/>
    <s v="GD0"/>
    <x v="0"/>
    <x v="0"/>
    <n v="-9694.27"/>
    <x v="0"/>
    <s v="1522175314103"/>
    <x v="1"/>
    <x v="16"/>
    <x v="8"/>
    <x v="67"/>
    <x v="1"/>
    <m/>
    <m/>
    <s v="ZEE27179"/>
    <x v="2"/>
    <s v="ACCRUED EXPENDITURE"/>
    <s v="380"/>
    <x v="58"/>
    <s v="NON-PERSONNEL SERVICES"/>
    <x v="0"/>
    <x v="0"/>
    <s v="CONTRACTUAL SERVICES - OTHER"/>
    <x v="0"/>
    <x v="0"/>
    <x v="0"/>
    <s v="CONTRACTUAL SERVICES - OTHER"/>
    <x v="3"/>
    <x v="3"/>
    <x v="2"/>
    <s v="OFFICE OF THE CHIEF OPERATION OFFICER             "/>
    <x v="3"/>
    <x v="1"/>
    <x v="3"/>
    <x v="1"/>
  </r>
  <r>
    <d v="2016-11-23T02:12:00"/>
    <x v="13"/>
    <x v="0"/>
    <x v="2"/>
    <x v="2"/>
    <x v="0"/>
    <s v="GD0"/>
    <s v="GD0"/>
    <x v="0"/>
    <x v="0"/>
    <n v="-12966.24"/>
    <x v="0"/>
    <s v="1522175314103"/>
    <x v="1"/>
    <x v="9"/>
    <x v="9"/>
    <x v="68"/>
    <x v="1"/>
    <m/>
    <m/>
    <s v="ZEE34226"/>
    <x v="2"/>
    <s v="ACCRUED EXPENDITURE"/>
    <s v="380"/>
    <x v="59"/>
    <s v="NON-PERSONNEL SERVICES"/>
    <x v="0"/>
    <x v="0"/>
    <s v="CONTRACTUAL SERVICES - OTHER"/>
    <x v="0"/>
    <x v="0"/>
    <x v="0"/>
    <s v="CONTRACTUAL SERVICES - OTHER"/>
    <x v="3"/>
    <x v="3"/>
    <x v="2"/>
    <s v="OFFICE OF THE CHIEF OPERATION OFFICER             "/>
    <x v="3"/>
    <x v="1"/>
    <x v="3"/>
    <x v="1"/>
  </r>
  <r>
    <d v="2016-12-01T00:46:00"/>
    <x v="4"/>
    <x v="0"/>
    <x v="0"/>
    <x v="2"/>
    <x v="0"/>
    <s v="GD0"/>
    <s v="GD0"/>
    <x v="0"/>
    <x v="0"/>
    <n v="-2335.89"/>
    <x v="0"/>
    <s v="1522175314103"/>
    <x v="1"/>
    <x v="17"/>
    <x v="14"/>
    <x v="69"/>
    <x v="1"/>
    <m/>
    <m/>
    <s v="ZEE37556"/>
    <x v="2"/>
    <s v="ACCRUED EXPENDITURE"/>
    <s v="380"/>
    <x v="60"/>
    <s v="NON-PERSONNEL SERVICES"/>
    <x v="0"/>
    <x v="0"/>
    <s v="CONTRACTUAL SERVICES - OTHER"/>
    <x v="0"/>
    <x v="0"/>
    <x v="0"/>
    <s v="CONTRACTUAL SERVICES - OTHER"/>
    <x v="3"/>
    <x v="3"/>
    <x v="2"/>
    <s v="OFFICE OF THE CHIEF OPERATION OFFICER             "/>
    <x v="3"/>
    <x v="1"/>
    <x v="3"/>
    <x v="1"/>
  </r>
  <r>
    <d v="2016-12-02T02:59:00"/>
    <x v="3"/>
    <x v="0"/>
    <x v="0"/>
    <x v="2"/>
    <x v="0"/>
    <s v="GD0"/>
    <s v="GD0"/>
    <x v="0"/>
    <x v="0"/>
    <n v="-869.75"/>
    <x v="0"/>
    <s v="1522175314103"/>
    <x v="1"/>
    <x v="3"/>
    <x v="3"/>
    <x v="5"/>
    <x v="1"/>
    <m/>
    <m/>
    <s v="ZEE37669"/>
    <x v="2"/>
    <s v="ACCRUED EXPENDITURE"/>
    <s v="380"/>
    <x v="5"/>
    <s v="NON-PERSONNEL SERVICES"/>
    <x v="0"/>
    <x v="0"/>
    <s v="CONTRACTUAL SERVICES - OTHER"/>
    <x v="0"/>
    <x v="0"/>
    <x v="0"/>
    <s v="CONTRACTUAL SERVICES - OTHER"/>
    <x v="3"/>
    <x v="3"/>
    <x v="2"/>
    <s v="OFFICE OF THE CHIEF OPERATION OFFICER             "/>
    <x v="3"/>
    <x v="1"/>
    <x v="3"/>
    <x v="1"/>
  </r>
  <r>
    <d v="2016-12-02T02:59:00"/>
    <x v="3"/>
    <x v="0"/>
    <x v="0"/>
    <x v="2"/>
    <x v="0"/>
    <s v="GA0"/>
    <s v="GA0"/>
    <x v="0"/>
    <x v="0"/>
    <n v="-13183.38"/>
    <x v="0"/>
    <s v="1522175314103"/>
    <x v="1"/>
    <x v="18"/>
    <x v="3"/>
    <x v="70"/>
    <x v="1"/>
    <m/>
    <m/>
    <s v="ZEE37710"/>
    <x v="2"/>
    <s v="ACCRUED EXPENDITURE"/>
    <s v="380"/>
    <x v="61"/>
    <s v="NON-PERSONNEL SERVICES"/>
    <x v="0"/>
    <x v="0"/>
    <s v="CONTRACTUAL SERVICES - OTHER"/>
    <x v="0"/>
    <x v="0"/>
    <x v="0"/>
    <s v="CONTRACTUAL SERVICES - OTHER"/>
    <x v="3"/>
    <x v="3"/>
    <x v="2"/>
    <s v="OFFICE OF THE CHIEF OPERATION OFFICER             "/>
    <x v="3"/>
    <x v="1"/>
    <x v="3"/>
    <x v="1"/>
  </r>
  <r>
    <d v="2016-12-09T01:07:00"/>
    <x v="19"/>
    <x v="0"/>
    <x v="0"/>
    <x v="2"/>
    <x v="0"/>
    <s v="GD0"/>
    <s v="GD0"/>
    <x v="0"/>
    <x v="0"/>
    <n v="-11403.6"/>
    <x v="0"/>
    <s v="1522175314103"/>
    <x v="1"/>
    <x v="19"/>
    <x v="15"/>
    <x v="71"/>
    <x v="1"/>
    <m/>
    <m/>
    <s v="ZEE39771"/>
    <x v="2"/>
    <s v="ACCRUED EXPENDITURE"/>
    <s v="380"/>
    <x v="62"/>
    <s v="NON-PERSONNEL SERVICES"/>
    <x v="0"/>
    <x v="0"/>
    <s v="CONTRACTUAL SERVICES - OTHER"/>
    <x v="0"/>
    <x v="0"/>
    <x v="0"/>
    <s v="CONTRACTUAL SERVICES - OTHER"/>
    <x v="3"/>
    <x v="3"/>
    <x v="2"/>
    <s v="OFFICE OF THE CHIEF OPERATION OFFICER             "/>
    <x v="3"/>
    <x v="1"/>
    <x v="3"/>
    <x v="1"/>
  </r>
  <r>
    <d v="2016-12-09T01:07:00"/>
    <x v="19"/>
    <x v="0"/>
    <x v="0"/>
    <x v="2"/>
    <x v="0"/>
    <s v="GD0"/>
    <s v="GD0"/>
    <x v="0"/>
    <x v="0"/>
    <n v="-9550.2000000000007"/>
    <x v="0"/>
    <s v="1522175314103"/>
    <x v="1"/>
    <x v="19"/>
    <x v="15"/>
    <x v="72"/>
    <x v="1"/>
    <m/>
    <m/>
    <s v="ZEE39794"/>
    <x v="2"/>
    <s v="ACCRUED EXPENDITURE"/>
    <s v="380"/>
    <x v="63"/>
    <s v="NON-PERSONNEL SERVICES"/>
    <x v="0"/>
    <x v="0"/>
    <s v="CONTRACTUAL SERVICES - OTHER"/>
    <x v="0"/>
    <x v="0"/>
    <x v="0"/>
    <s v="CONTRACTUAL SERVICES - OTHER"/>
    <x v="3"/>
    <x v="3"/>
    <x v="2"/>
    <s v="OFFICE OF THE CHIEF OPERATION OFFICER             "/>
    <x v="3"/>
    <x v="1"/>
    <x v="3"/>
    <x v="1"/>
  </r>
  <r>
    <d v="2016-12-09T01:07:00"/>
    <x v="19"/>
    <x v="0"/>
    <x v="0"/>
    <x v="2"/>
    <x v="0"/>
    <s v="GD0"/>
    <s v="GD0"/>
    <x v="0"/>
    <x v="0"/>
    <n v="-12456.08"/>
    <x v="0"/>
    <s v="1522175314103"/>
    <x v="1"/>
    <x v="19"/>
    <x v="15"/>
    <x v="73"/>
    <x v="1"/>
    <m/>
    <m/>
    <s v="ZEE39800"/>
    <x v="2"/>
    <s v="ACCRUED EXPENDITURE"/>
    <s v="380"/>
    <x v="64"/>
    <s v="NON-PERSONNEL SERVICES"/>
    <x v="0"/>
    <x v="0"/>
    <s v="CONTRACTUAL SERVICES - OTHER"/>
    <x v="0"/>
    <x v="0"/>
    <x v="0"/>
    <s v="CONTRACTUAL SERVICES - OTHER"/>
    <x v="3"/>
    <x v="3"/>
    <x v="2"/>
    <s v="OFFICE OF THE CHIEF OPERATION OFFICER             "/>
    <x v="3"/>
    <x v="1"/>
    <x v="3"/>
    <x v="1"/>
  </r>
  <r>
    <d v="2016-12-09T01:07:00"/>
    <x v="19"/>
    <x v="0"/>
    <x v="0"/>
    <x v="2"/>
    <x v="0"/>
    <s v="GD0"/>
    <s v="GD0"/>
    <x v="0"/>
    <x v="0"/>
    <n v="-15104.96"/>
    <x v="0"/>
    <s v="1522175314103"/>
    <x v="1"/>
    <x v="19"/>
    <x v="15"/>
    <x v="74"/>
    <x v="1"/>
    <m/>
    <m/>
    <s v="ZEE39804"/>
    <x v="2"/>
    <s v="ACCRUED EXPENDITURE"/>
    <s v="380"/>
    <x v="65"/>
    <s v="NON-PERSONNEL SERVICES"/>
    <x v="0"/>
    <x v="0"/>
    <s v="CONTRACTUAL SERVICES - OTHER"/>
    <x v="0"/>
    <x v="0"/>
    <x v="0"/>
    <s v="CONTRACTUAL SERVICES - OTHER"/>
    <x v="3"/>
    <x v="3"/>
    <x v="2"/>
    <s v="OFFICE OF THE CHIEF OPERATION OFFICER             "/>
    <x v="3"/>
    <x v="1"/>
    <x v="3"/>
    <x v="1"/>
  </r>
  <r>
    <d v="2016-12-09T01:07:00"/>
    <x v="19"/>
    <x v="0"/>
    <x v="0"/>
    <x v="2"/>
    <x v="0"/>
    <s v="GD0"/>
    <s v="GD0"/>
    <x v="0"/>
    <x v="0"/>
    <n v="-13684.32"/>
    <x v="0"/>
    <s v="1522175314103"/>
    <x v="1"/>
    <x v="19"/>
    <x v="15"/>
    <x v="75"/>
    <x v="1"/>
    <m/>
    <m/>
    <s v="ZEE39810"/>
    <x v="2"/>
    <s v="ACCRUED EXPENDITURE"/>
    <s v="380"/>
    <x v="66"/>
    <s v="NON-PERSONNEL SERVICES"/>
    <x v="0"/>
    <x v="0"/>
    <s v="CONTRACTUAL SERVICES - OTHER"/>
    <x v="0"/>
    <x v="0"/>
    <x v="0"/>
    <s v="CONTRACTUAL SERVICES - OTHER"/>
    <x v="3"/>
    <x v="3"/>
    <x v="2"/>
    <s v="OFFICE OF THE CHIEF OPERATION OFFICER             "/>
    <x v="3"/>
    <x v="1"/>
    <x v="3"/>
    <x v="1"/>
  </r>
  <r>
    <d v="2016-11-10T00:40:00"/>
    <x v="20"/>
    <x v="0"/>
    <x v="2"/>
    <x v="2"/>
    <x v="0"/>
    <s v="GD0"/>
    <s v="GD0"/>
    <x v="0"/>
    <x v="0"/>
    <n v="-13613.54"/>
    <x v="0"/>
    <s v="1522175314103"/>
    <x v="1"/>
    <x v="20"/>
    <x v="16"/>
    <x v="76"/>
    <x v="1"/>
    <m/>
    <m/>
    <s v="ZEELH118"/>
    <x v="2"/>
    <s v="ACCRUED EXPENDITURE"/>
    <s v="380"/>
    <x v="67"/>
    <s v="NON-PERSONNEL SERVICES"/>
    <x v="0"/>
    <x v="0"/>
    <s v="CONTRACTUAL SERVICES - OTHER"/>
    <x v="0"/>
    <x v="0"/>
    <x v="0"/>
    <s v="CONTRACTUAL SERVICES - OTHER"/>
    <x v="3"/>
    <x v="3"/>
    <x v="2"/>
    <s v="OFFICE OF THE CHIEF OPERATION OFFICER             "/>
    <x v="3"/>
    <x v="1"/>
    <x v="3"/>
    <x v="1"/>
  </r>
  <r>
    <d v="2016-12-28T10:56:00"/>
    <x v="0"/>
    <x v="0"/>
    <x v="0"/>
    <x v="2"/>
    <x v="0"/>
    <s v="BC0"/>
    <s v="BC0"/>
    <x v="0"/>
    <x v="0"/>
    <n v="-232.82"/>
    <x v="0"/>
    <m/>
    <x v="0"/>
    <x v="0"/>
    <x v="0"/>
    <x v="0"/>
    <x v="0"/>
    <m/>
    <m/>
    <s v="BSRPRG28"/>
    <x v="0"/>
    <s v="REVISED APPROPR/LIMITATION CONTROL"/>
    <s v="030"/>
    <x v="0"/>
    <s v="NON-PERSONNEL SERVICES"/>
    <x v="0"/>
    <x v="1"/>
    <s v="CONTRACTUAL SERVICES - OTHER"/>
    <x v="0"/>
    <x v="0"/>
    <x v="0"/>
    <s v="CONTRACTUAL SERVICES - OTHER"/>
    <x v="2"/>
    <x v="2"/>
    <x v="1"/>
    <s v="APPLICATIONS                                      "/>
    <x v="2"/>
    <x v="1"/>
    <x v="2"/>
    <x v="0"/>
  </r>
  <r>
    <d v="2016-09-22T01:51:00"/>
    <x v="5"/>
    <x v="0"/>
    <x v="1"/>
    <x v="2"/>
    <x v="0"/>
    <s v="BC1"/>
    <s v="GD0"/>
    <x v="0"/>
    <x v="0"/>
    <n v="-500000"/>
    <x v="0"/>
    <m/>
    <x v="0"/>
    <x v="0"/>
    <x v="0"/>
    <x v="90"/>
    <x v="1"/>
    <m/>
    <m/>
    <s v="BS092016"/>
    <x v="3"/>
    <s v="ORIGINAL APPROPR/LIMITATION CONTROL"/>
    <s v="063"/>
    <x v="0"/>
    <s v="NON-PERSONNEL SERVICES"/>
    <x v="0"/>
    <x v="0"/>
    <s v="CONTRACTUAL SERVICES - OTHER"/>
    <x v="0"/>
    <x v="0"/>
    <x v="0"/>
    <s v="CONTRACTUAL SERVICES - OTHER"/>
    <x v="3"/>
    <x v="3"/>
    <x v="2"/>
    <s v="OFFICE OF THE CHIEF OPERATION OFFICER             "/>
    <x v="3"/>
    <x v="1"/>
    <x v="3"/>
    <x v="0"/>
  </r>
  <r>
    <d v="2016-12-28T10:56:00"/>
    <x v="0"/>
    <x v="0"/>
    <x v="0"/>
    <x v="2"/>
    <x v="0"/>
    <s v="BC0"/>
    <s v="BC0"/>
    <x v="0"/>
    <x v="0"/>
    <n v="-2092.6"/>
    <x v="0"/>
    <m/>
    <x v="0"/>
    <x v="0"/>
    <x v="0"/>
    <x v="0"/>
    <x v="0"/>
    <m/>
    <m/>
    <s v="BSRPRG28"/>
    <x v="0"/>
    <s v="REVISED APPROPR/LIMITATION CONTROL"/>
    <s v="030"/>
    <x v="0"/>
    <s v="NON-PERSONNEL SERVICES"/>
    <x v="0"/>
    <x v="1"/>
    <s v="CONTRACTUAL SERVICES - OTHER"/>
    <x v="0"/>
    <x v="0"/>
    <x v="0"/>
    <s v="CONTRACTUAL SERVICES - OTHER"/>
    <x v="4"/>
    <x v="4"/>
    <x v="1"/>
    <s v="APPLICATIONS                                      "/>
    <x v="4"/>
    <x v="1"/>
    <x v="2"/>
    <x v="0"/>
  </r>
  <r>
    <d v="2016-09-16T01:54:00"/>
    <x v="5"/>
    <x v="0"/>
    <x v="1"/>
    <x v="3"/>
    <x v="0"/>
    <s v="BC1"/>
    <s v="GD0"/>
    <x v="0"/>
    <x v="0"/>
    <n v="11928654"/>
    <x v="0"/>
    <m/>
    <x v="0"/>
    <x v="0"/>
    <x v="0"/>
    <x v="90"/>
    <x v="1"/>
    <m/>
    <m/>
    <s v="BS092016"/>
    <x v="3"/>
    <s v="ORIGINAL APPROPR/LIMITATION CONTROL"/>
    <s v="063"/>
    <x v="0"/>
    <s v="NON-PERSONNEL SERVICES"/>
    <x v="0"/>
    <x v="2"/>
    <s v="CONTRACTUAL SERVICES - OTHER"/>
    <x v="0"/>
    <x v="0"/>
    <x v="0"/>
    <s v="CONTRACTUAL SERVICES - OTHER"/>
    <x v="5"/>
    <x v="5"/>
    <x v="3"/>
    <s v="OFFICE OF LONGITUDINAL DATA SYSTEMS               "/>
    <x v="5"/>
    <x v="1"/>
    <x v="4"/>
    <x v="0"/>
  </r>
  <r>
    <d v="2016-11-03T10:48:00"/>
    <x v="25"/>
    <x v="1"/>
    <x v="3"/>
    <x v="0"/>
    <x v="0"/>
    <s v="BC0"/>
    <s v="BC0"/>
    <x v="0"/>
    <x v="0"/>
    <n v="-279004.26"/>
    <x v="0"/>
    <m/>
    <x v="0"/>
    <x v="0"/>
    <x v="0"/>
    <x v="91"/>
    <x v="26"/>
    <m/>
    <m/>
    <s v="BSABC24 "/>
    <x v="0"/>
    <s v="REVISED APPROPR/LIMITATION CONTROL"/>
    <s v="030"/>
    <x v="0"/>
    <s v="NON-PERSONNEL SERVICES"/>
    <x v="0"/>
    <x v="0"/>
    <s v="CONTRACTUAL SERVICES - OTHER"/>
    <x v="0"/>
    <x v="0"/>
    <x v="0"/>
    <s v="CONTRACTUAL SERVICES - OTHER"/>
    <x v="0"/>
    <x v="0"/>
    <x v="0"/>
    <s v="DPTY SUPERINTENDENT BUSINESS $ SUP SVS            "/>
    <x v="0"/>
    <x v="0"/>
    <x v="0"/>
    <x v="0"/>
  </r>
  <r>
    <d v="2016-03-04T16:37:00"/>
    <x v="26"/>
    <x v="1"/>
    <x v="4"/>
    <x v="0"/>
    <x v="0"/>
    <s v="BC0"/>
    <s v="BC0"/>
    <x v="0"/>
    <x v="0"/>
    <n v="-34419.89"/>
    <x v="0"/>
    <m/>
    <x v="0"/>
    <x v="0"/>
    <x v="0"/>
    <x v="92"/>
    <x v="26"/>
    <m/>
    <m/>
    <s v="BSIDTFR "/>
    <x v="0"/>
    <s v="REVISED APPROPR/LIMITATION CONTROL"/>
    <s v="030"/>
    <x v="0"/>
    <s v="NON-PERSONNEL SERVICES"/>
    <x v="0"/>
    <x v="0"/>
    <s v="CONTRACTUAL SERVICES - OTHER"/>
    <x v="0"/>
    <x v="0"/>
    <x v="0"/>
    <s v="CONTRACTUAL SERVICES - OTHER"/>
    <x v="0"/>
    <x v="0"/>
    <x v="0"/>
    <s v="DPTY SUPERINTENDENT BUSINESS $ SUP SVS            "/>
    <x v="0"/>
    <x v="0"/>
    <x v="0"/>
    <x v="0"/>
  </r>
  <r>
    <d v="2016-03-22T08:38:00"/>
    <x v="27"/>
    <x v="1"/>
    <x v="4"/>
    <x v="0"/>
    <x v="0"/>
    <s v="AM0"/>
    <s v="AM0"/>
    <x v="0"/>
    <x v="0"/>
    <n v="21076.25"/>
    <x v="0"/>
    <m/>
    <x v="0"/>
    <x v="0"/>
    <x v="0"/>
    <x v="93"/>
    <x v="27"/>
    <m/>
    <m/>
    <s v="IEAM1649"/>
    <x v="1"/>
    <s v="CASH EXPENDITURE"/>
    <s v="443"/>
    <x v="0"/>
    <s v="NON-PERSONNEL SERVICES"/>
    <x v="0"/>
    <x v="0"/>
    <s v="CONTRACTUAL SERVICES - OTHER"/>
    <x v="0"/>
    <x v="0"/>
    <x v="0"/>
    <s v="CONTRACTUAL SERVICES - OTHER"/>
    <x v="0"/>
    <x v="0"/>
    <x v="0"/>
    <s v="DPTY SUPERINTENDENT BUSINESS $ SUP SVS            "/>
    <x v="0"/>
    <x v="0"/>
    <x v="0"/>
    <x v="1"/>
  </r>
  <r>
    <d v="2016-09-16T01:54:00"/>
    <x v="28"/>
    <x v="1"/>
    <x v="3"/>
    <x v="1"/>
    <x v="0"/>
    <s v="GD0"/>
    <s v="GD0"/>
    <x v="0"/>
    <x v="0"/>
    <n v="0"/>
    <x v="0"/>
    <s v="1521352200000"/>
    <x v="3"/>
    <x v="21"/>
    <x v="17"/>
    <x v="94"/>
    <x v="1"/>
    <m/>
    <m/>
    <s v="ZEE11878"/>
    <x v="1"/>
    <s v="CASH EXPENDITURE"/>
    <s v="380"/>
    <x v="78"/>
    <s v="NON-PERSONNEL SERVICES"/>
    <x v="0"/>
    <x v="0"/>
    <s v="EQUIPMENT &amp; EQUIPMENT RENTAL"/>
    <x v="1"/>
    <x v="1"/>
    <x v="1"/>
    <s v="PURCHASES - EQUIPMENT AND MACHINERY"/>
    <x v="1"/>
    <x v="1"/>
    <x v="1"/>
    <s v="APPLICATIONS                                      "/>
    <x v="1"/>
    <x v="1"/>
    <x v="1"/>
    <x v="1"/>
  </r>
  <r>
    <d v="2016-09-13T14:24:00"/>
    <x v="29"/>
    <x v="1"/>
    <x v="3"/>
    <x v="1"/>
    <x v="0"/>
    <s v="GD0"/>
    <s v="GD0"/>
    <x v="0"/>
    <x v="0"/>
    <n v="0"/>
    <x v="20"/>
    <s v="1521352200000"/>
    <x v="3"/>
    <x v="21"/>
    <x v="17"/>
    <x v="95"/>
    <x v="28"/>
    <s v="2016-08-15 00:00:00"/>
    <s v="2016-09-18 00:00:00"/>
    <s v="VOE11878"/>
    <x v="2"/>
    <s v="ACCRUED EXPENDITURE"/>
    <s v="225"/>
    <x v="79"/>
    <s v="NON-PERSONNEL SERVICES"/>
    <x v="0"/>
    <x v="0"/>
    <s v="EQUIPMENT &amp; EQUIPMENT RENTAL"/>
    <x v="1"/>
    <x v="1"/>
    <x v="1"/>
    <s v="PURCHASES - EQUIPMENT AND MACHINERY"/>
    <x v="1"/>
    <x v="1"/>
    <x v="1"/>
    <s v="APPLICATIONS                                      "/>
    <x v="1"/>
    <x v="1"/>
    <x v="1"/>
    <x v="1"/>
  </r>
  <r>
    <d v="2016-09-16T01:54:00"/>
    <x v="28"/>
    <x v="1"/>
    <x v="3"/>
    <x v="1"/>
    <x v="0"/>
    <s v="GD0"/>
    <s v="GD0"/>
    <x v="0"/>
    <x v="0"/>
    <n v="0"/>
    <x v="0"/>
    <s v="1521352200000"/>
    <x v="3"/>
    <x v="21"/>
    <x v="17"/>
    <x v="94"/>
    <x v="1"/>
    <m/>
    <m/>
    <s v="ZEE11878"/>
    <x v="2"/>
    <s v="ACCRUED EXPENDITURE"/>
    <s v="380"/>
    <x v="78"/>
    <s v="NON-PERSONNEL SERVICES"/>
    <x v="0"/>
    <x v="0"/>
    <s v="EQUIPMENT &amp; EQUIPMENT RENTAL"/>
    <x v="1"/>
    <x v="1"/>
    <x v="1"/>
    <s v="PURCHASES - EQUIPMENT AND MACHINERY"/>
    <x v="1"/>
    <x v="1"/>
    <x v="1"/>
    <s v="APPLICATIONS                                      "/>
    <x v="1"/>
    <x v="1"/>
    <x v="1"/>
    <x v="1"/>
  </r>
  <r>
    <d v="2015-11-14T00:50:00"/>
    <x v="30"/>
    <x v="1"/>
    <x v="2"/>
    <x v="1"/>
    <x v="0"/>
    <s v="GA0"/>
    <s v="GA0"/>
    <x v="0"/>
    <x v="0"/>
    <n v="17529.2"/>
    <x v="0"/>
    <s v="1522175314103"/>
    <x v="1"/>
    <x v="22"/>
    <x v="18"/>
    <x v="96"/>
    <x v="1"/>
    <m/>
    <m/>
    <s v="ZED29045"/>
    <x v="1"/>
    <s v="CASH EXPENDITURE"/>
    <s v="380"/>
    <x v="80"/>
    <s v="NON-PERSONNEL SERVICES"/>
    <x v="0"/>
    <x v="0"/>
    <s v="CONTRACTUAL SERVICES - OTHER"/>
    <x v="0"/>
    <x v="0"/>
    <x v="0"/>
    <s v="CONTRACTUAL SERVICES - OTHER"/>
    <x v="1"/>
    <x v="1"/>
    <x v="1"/>
    <s v="APPLICATIONS                                      "/>
    <x v="1"/>
    <x v="1"/>
    <x v="1"/>
    <x v="1"/>
  </r>
  <r>
    <d v="2015-11-14T00:50:00"/>
    <x v="30"/>
    <x v="1"/>
    <x v="2"/>
    <x v="1"/>
    <x v="0"/>
    <s v="GA0"/>
    <s v="GA0"/>
    <x v="0"/>
    <x v="0"/>
    <n v="6605.62"/>
    <x v="0"/>
    <s v="1522175314103"/>
    <x v="1"/>
    <x v="22"/>
    <x v="18"/>
    <x v="97"/>
    <x v="1"/>
    <m/>
    <m/>
    <s v="ZED29056"/>
    <x v="1"/>
    <s v="CASH EXPENDITURE"/>
    <s v="380"/>
    <x v="81"/>
    <s v="NON-PERSONNEL SERVICES"/>
    <x v="0"/>
    <x v="0"/>
    <s v="CONTRACTUAL SERVICES - OTHER"/>
    <x v="0"/>
    <x v="0"/>
    <x v="0"/>
    <s v="CONTRACTUAL SERVICES - OTHER"/>
    <x v="1"/>
    <x v="1"/>
    <x v="1"/>
    <s v="APPLICATIONS                                      "/>
    <x v="1"/>
    <x v="1"/>
    <x v="1"/>
    <x v="1"/>
  </r>
  <r>
    <d v="2015-11-14T00:50:00"/>
    <x v="30"/>
    <x v="1"/>
    <x v="2"/>
    <x v="1"/>
    <x v="0"/>
    <s v="GA0"/>
    <s v="GA0"/>
    <x v="0"/>
    <x v="0"/>
    <n v="16862.560000000001"/>
    <x v="0"/>
    <s v="1522175314103"/>
    <x v="1"/>
    <x v="22"/>
    <x v="18"/>
    <x v="98"/>
    <x v="1"/>
    <m/>
    <m/>
    <s v="ZED29066"/>
    <x v="1"/>
    <s v="CASH EXPENDITURE"/>
    <s v="380"/>
    <x v="82"/>
    <s v="NON-PERSONNEL SERVICES"/>
    <x v="0"/>
    <x v="0"/>
    <s v="CONTRACTUAL SERVICES - OTHER"/>
    <x v="0"/>
    <x v="0"/>
    <x v="0"/>
    <s v="CONTRACTUAL SERVICES - OTHER"/>
    <x v="1"/>
    <x v="1"/>
    <x v="1"/>
    <s v="APPLICATIONS                                      "/>
    <x v="1"/>
    <x v="1"/>
    <x v="1"/>
    <x v="1"/>
  </r>
  <r>
    <d v="2015-11-14T00:50:00"/>
    <x v="30"/>
    <x v="1"/>
    <x v="2"/>
    <x v="1"/>
    <x v="0"/>
    <s v="GA0"/>
    <s v="GA0"/>
    <x v="0"/>
    <x v="0"/>
    <n v="25284.959999999999"/>
    <x v="0"/>
    <s v="1522175314103"/>
    <x v="1"/>
    <x v="22"/>
    <x v="18"/>
    <x v="99"/>
    <x v="1"/>
    <m/>
    <m/>
    <s v="ZED29076"/>
    <x v="1"/>
    <s v="CASH EXPENDITURE"/>
    <s v="380"/>
    <x v="83"/>
    <s v="NON-PERSONNEL SERVICES"/>
    <x v="0"/>
    <x v="0"/>
    <s v="CONTRACTUAL SERVICES - OTHER"/>
    <x v="0"/>
    <x v="0"/>
    <x v="0"/>
    <s v="CONTRACTUAL SERVICES - OTHER"/>
    <x v="1"/>
    <x v="1"/>
    <x v="1"/>
    <s v="APPLICATIONS                                      "/>
    <x v="1"/>
    <x v="1"/>
    <x v="1"/>
    <x v="1"/>
  </r>
  <r>
    <d v="2015-11-25T02:28:00"/>
    <x v="31"/>
    <x v="1"/>
    <x v="2"/>
    <x v="1"/>
    <x v="0"/>
    <s v="GD0"/>
    <s v="GD0"/>
    <x v="0"/>
    <x v="0"/>
    <n v="14318.64"/>
    <x v="0"/>
    <s v="1522175314103"/>
    <x v="1"/>
    <x v="23"/>
    <x v="19"/>
    <x v="100"/>
    <x v="1"/>
    <m/>
    <m/>
    <s v="ZED31188"/>
    <x v="1"/>
    <s v="CASH EXPENDITURE"/>
    <s v="380"/>
    <x v="84"/>
    <s v="NON-PERSONNEL SERVICES"/>
    <x v="0"/>
    <x v="0"/>
    <s v="CONTRACTUAL SERVICES - OTHER"/>
    <x v="0"/>
    <x v="0"/>
    <x v="0"/>
    <s v="CONTRACTUAL SERVICES - OTHER"/>
    <x v="1"/>
    <x v="1"/>
    <x v="1"/>
    <s v="APPLICATIONS                                      "/>
    <x v="1"/>
    <x v="1"/>
    <x v="1"/>
    <x v="1"/>
  </r>
  <r>
    <d v="2015-11-25T02:28:00"/>
    <x v="31"/>
    <x v="1"/>
    <x v="2"/>
    <x v="1"/>
    <x v="0"/>
    <s v="GD0"/>
    <s v="GD0"/>
    <x v="0"/>
    <x v="0"/>
    <n v="13494.26"/>
    <x v="0"/>
    <s v="1522175314103"/>
    <x v="1"/>
    <x v="23"/>
    <x v="19"/>
    <x v="101"/>
    <x v="1"/>
    <m/>
    <m/>
    <s v="ZED31204"/>
    <x v="1"/>
    <s v="CASH EXPENDITURE"/>
    <s v="380"/>
    <x v="85"/>
    <s v="NON-PERSONNEL SERVICES"/>
    <x v="0"/>
    <x v="0"/>
    <s v="CONTRACTUAL SERVICES - OTHER"/>
    <x v="0"/>
    <x v="0"/>
    <x v="0"/>
    <s v="CONTRACTUAL SERVICES - OTHER"/>
    <x v="1"/>
    <x v="1"/>
    <x v="1"/>
    <s v="APPLICATIONS                                      "/>
    <x v="1"/>
    <x v="1"/>
    <x v="1"/>
    <x v="1"/>
  </r>
  <r>
    <d v="2015-11-25T02:28:00"/>
    <x v="31"/>
    <x v="1"/>
    <x v="2"/>
    <x v="1"/>
    <x v="0"/>
    <s v="GD0"/>
    <s v="GD0"/>
    <x v="0"/>
    <x v="0"/>
    <n v="14883.84"/>
    <x v="0"/>
    <s v="1522175314103"/>
    <x v="1"/>
    <x v="24"/>
    <x v="19"/>
    <x v="102"/>
    <x v="1"/>
    <m/>
    <m/>
    <s v="ZED31209"/>
    <x v="1"/>
    <s v="CASH EXPENDITURE"/>
    <s v="380"/>
    <x v="86"/>
    <s v="NON-PERSONNEL SERVICES"/>
    <x v="0"/>
    <x v="0"/>
    <s v="CONTRACTUAL SERVICES - OTHER"/>
    <x v="0"/>
    <x v="0"/>
    <x v="0"/>
    <s v="CONTRACTUAL SERVICES - OTHER"/>
    <x v="1"/>
    <x v="1"/>
    <x v="1"/>
    <s v="APPLICATIONS                                      "/>
    <x v="1"/>
    <x v="1"/>
    <x v="1"/>
    <x v="1"/>
  </r>
  <r>
    <d v="2015-12-08T01:19:00"/>
    <x v="32"/>
    <x v="1"/>
    <x v="0"/>
    <x v="1"/>
    <x v="0"/>
    <s v="GD0"/>
    <s v="GD0"/>
    <x v="0"/>
    <x v="0"/>
    <n v="10299.57"/>
    <x v="0"/>
    <s v="1522175314103"/>
    <x v="1"/>
    <x v="25"/>
    <x v="20"/>
    <x v="103"/>
    <x v="1"/>
    <m/>
    <m/>
    <s v="ZED35023"/>
    <x v="1"/>
    <s v="CASH EXPENDITURE"/>
    <s v="380"/>
    <x v="87"/>
    <s v="NON-PERSONNEL SERVICES"/>
    <x v="0"/>
    <x v="0"/>
    <s v="CONTRACTUAL SERVICES - OTHER"/>
    <x v="0"/>
    <x v="0"/>
    <x v="0"/>
    <s v="CONTRACTUAL SERVICES - OTHER"/>
    <x v="1"/>
    <x v="1"/>
    <x v="1"/>
    <s v="APPLICATIONS                                      "/>
    <x v="1"/>
    <x v="1"/>
    <x v="1"/>
    <x v="1"/>
  </r>
  <r>
    <d v="2015-12-24T00:04:00"/>
    <x v="33"/>
    <x v="1"/>
    <x v="0"/>
    <x v="1"/>
    <x v="0"/>
    <s v="GA0"/>
    <s v="GA0"/>
    <x v="0"/>
    <x v="0"/>
    <n v="2940.86"/>
    <x v="0"/>
    <s v="1522175314103"/>
    <x v="1"/>
    <x v="26"/>
    <x v="21"/>
    <x v="104"/>
    <x v="1"/>
    <m/>
    <m/>
    <s v="ZED36350"/>
    <x v="1"/>
    <s v="CASH EXPENDITURE"/>
    <s v="380"/>
    <x v="88"/>
    <s v="NON-PERSONNEL SERVICES"/>
    <x v="0"/>
    <x v="0"/>
    <s v="CONTRACTUAL SERVICES - OTHER"/>
    <x v="0"/>
    <x v="0"/>
    <x v="0"/>
    <s v="CONTRACTUAL SERVICES - OTHER"/>
    <x v="1"/>
    <x v="1"/>
    <x v="1"/>
    <s v="APPLICATIONS                                      "/>
    <x v="1"/>
    <x v="1"/>
    <x v="1"/>
    <x v="1"/>
  </r>
  <r>
    <d v="2015-12-24T00:04:00"/>
    <x v="33"/>
    <x v="1"/>
    <x v="0"/>
    <x v="1"/>
    <x v="0"/>
    <s v="GA0"/>
    <s v="GA0"/>
    <x v="0"/>
    <x v="0"/>
    <n v="11591.28"/>
    <x v="0"/>
    <s v="1522175314103"/>
    <x v="1"/>
    <x v="26"/>
    <x v="21"/>
    <x v="105"/>
    <x v="1"/>
    <m/>
    <m/>
    <s v="ZED36362"/>
    <x v="1"/>
    <s v="CASH EXPENDITURE"/>
    <s v="380"/>
    <x v="89"/>
    <s v="NON-PERSONNEL SERVICES"/>
    <x v="0"/>
    <x v="0"/>
    <s v="CONTRACTUAL SERVICES - OTHER"/>
    <x v="0"/>
    <x v="0"/>
    <x v="0"/>
    <s v="CONTRACTUAL SERVICES - OTHER"/>
    <x v="1"/>
    <x v="1"/>
    <x v="1"/>
    <s v="APPLICATIONS                                      "/>
    <x v="1"/>
    <x v="1"/>
    <x v="1"/>
    <x v="1"/>
  </r>
  <r>
    <d v="2015-12-23T02:54:00"/>
    <x v="34"/>
    <x v="1"/>
    <x v="0"/>
    <x v="1"/>
    <x v="0"/>
    <s v="GA0"/>
    <s v="GA0"/>
    <x v="0"/>
    <x v="0"/>
    <n v="16725.28"/>
    <x v="0"/>
    <s v="1522175314103"/>
    <x v="1"/>
    <x v="27"/>
    <x v="22"/>
    <x v="106"/>
    <x v="1"/>
    <m/>
    <m/>
    <s v="ZED36376"/>
    <x v="1"/>
    <s v="CASH EXPENDITURE"/>
    <s v="380"/>
    <x v="90"/>
    <s v="NON-PERSONNEL SERVICES"/>
    <x v="0"/>
    <x v="0"/>
    <s v="CONTRACTUAL SERVICES - OTHER"/>
    <x v="0"/>
    <x v="0"/>
    <x v="0"/>
    <s v="CONTRACTUAL SERVICES - OTHER"/>
    <x v="1"/>
    <x v="1"/>
    <x v="1"/>
    <s v="APPLICATIONS                                      "/>
    <x v="1"/>
    <x v="1"/>
    <x v="1"/>
    <x v="1"/>
  </r>
  <r>
    <d v="2015-12-24T00:04:00"/>
    <x v="33"/>
    <x v="1"/>
    <x v="0"/>
    <x v="1"/>
    <x v="0"/>
    <s v="GA0"/>
    <s v="GA0"/>
    <x v="0"/>
    <x v="0"/>
    <n v="19535.04"/>
    <x v="0"/>
    <s v="1522175314103"/>
    <x v="1"/>
    <x v="26"/>
    <x v="21"/>
    <x v="107"/>
    <x v="1"/>
    <m/>
    <m/>
    <s v="ZED36389"/>
    <x v="1"/>
    <s v="CASH EXPENDITURE"/>
    <s v="380"/>
    <x v="91"/>
    <s v="NON-PERSONNEL SERVICES"/>
    <x v="0"/>
    <x v="0"/>
    <s v="CONTRACTUAL SERVICES - OTHER"/>
    <x v="0"/>
    <x v="0"/>
    <x v="0"/>
    <s v="CONTRACTUAL SERVICES - OTHER"/>
    <x v="1"/>
    <x v="1"/>
    <x v="1"/>
    <s v="APPLICATIONS                                      "/>
    <x v="1"/>
    <x v="1"/>
    <x v="1"/>
    <x v="1"/>
  </r>
  <r>
    <d v="2016-01-16T00:45:00"/>
    <x v="35"/>
    <x v="1"/>
    <x v="5"/>
    <x v="1"/>
    <x v="0"/>
    <s v="GA0"/>
    <s v="GA0"/>
    <x v="0"/>
    <x v="0"/>
    <n v="11403.6"/>
    <x v="0"/>
    <s v="1522175314103"/>
    <x v="1"/>
    <x v="28"/>
    <x v="23"/>
    <x v="108"/>
    <x v="1"/>
    <m/>
    <m/>
    <s v="ZED41789"/>
    <x v="1"/>
    <s v="CASH EXPENDITURE"/>
    <s v="380"/>
    <x v="92"/>
    <s v="NON-PERSONNEL SERVICES"/>
    <x v="0"/>
    <x v="0"/>
    <s v="CONTRACTUAL SERVICES - OTHER"/>
    <x v="0"/>
    <x v="0"/>
    <x v="0"/>
    <s v="CONTRACTUAL SERVICES - OTHER"/>
    <x v="1"/>
    <x v="1"/>
    <x v="1"/>
    <s v="APPLICATIONS                                      "/>
    <x v="1"/>
    <x v="1"/>
    <x v="1"/>
    <x v="1"/>
  </r>
  <r>
    <d v="2016-01-16T00:45:00"/>
    <x v="35"/>
    <x v="1"/>
    <x v="5"/>
    <x v="1"/>
    <x v="0"/>
    <s v="GA0"/>
    <s v="GA0"/>
    <x v="0"/>
    <x v="0"/>
    <n v="10227.6"/>
    <x v="0"/>
    <s v="1522175314103"/>
    <x v="1"/>
    <x v="28"/>
    <x v="23"/>
    <x v="109"/>
    <x v="1"/>
    <m/>
    <m/>
    <s v="ZED41805"/>
    <x v="1"/>
    <s v="CASH EXPENDITURE"/>
    <s v="380"/>
    <x v="93"/>
    <s v="NON-PERSONNEL SERVICES"/>
    <x v="0"/>
    <x v="0"/>
    <s v="CONTRACTUAL SERVICES - OTHER"/>
    <x v="0"/>
    <x v="0"/>
    <x v="0"/>
    <s v="CONTRACTUAL SERVICES - OTHER"/>
    <x v="1"/>
    <x v="1"/>
    <x v="1"/>
    <s v="APPLICATIONS                                      "/>
    <x v="1"/>
    <x v="1"/>
    <x v="1"/>
    <x v="1"/>
  </r>
  <r>
    <d v="2016-01-14T23:59:00"/>
    <x v="36"/>
    <x v="1"/>
    <x v="5"/>
    <x v="1"/>
    <x v="0"/>
    <s v="GA0"/>
    <s v="GA0"/>
    <x v="0"/>
    <x v="0"/>
    <n v="13953.6"/>
    <x v="0"/>
    <s v="1522175314103"/>
    <x v="1"/>
    <x v="29"/>
    <x v="24"/>
    <x v="110"/>
    <x v="1"/>
    <m/>
    <m/>
    <s v="ZED41833"/>
    <x v="1"/>
    <s v="CASH EXPENDITURE"/>
    <s v="380"/>
    <x v="94"/>
    <s v="NON-PERSONNEL SERVICES"/>
    <x v="0"/>
    <x v="0"/>
    <s v="CONTRACTUAL SERVICES - OTHER"/>
    <x v="0"/>
    <x v="0"/>
    <x v="0"/>
    <s v="CONTRACTUAL SERVICES - OTHER"/>
    <x v="1"/>
    <x v="1"/>
    <x v="1"/>
    <s v="APPLICATIONS                                      "/>
    <x v="1"/>
    <x v="1"/>
    <x v="1"/>
    <x v="1"/>
  </r>
  <r>
    <d v="2016-02-11T23:56:00"/>
    <x v="37"/>
    <x v="1"/>
    <x v="6"/>
    <x v="1"/>
    <x v="0"/>
    <s v="GA0"/>
    <s v="GA0"/>
    <x v="0"/>
    <x v="0"/>
    <n v="20465.28"/>
    <x v="0"/>
    <s v="1522175314103"/>
    <x v="1"/>
    <x v="30"/>
    <x v="25"/>
    <x v="111"/>
    <x v="1"/>
    <m/>
    <m/>
    <s v="ZED50512"/>
    <x v="1"/>
    <s v="CASH EXPENDITURE"/>
    <s v="380"/>
    <x v="95"/>
    <s v="NON-PERSONNEL SERVICES"/>
    <x v="0"/>
    <x v="0"/>
    <s v="CONTRACTUAL SERVICES - OTHER"/>
    <x v="0"/>
    <x v="0"/>
    <x v="0"/>
    <s v="CONTRACTUAL SERVICES - OTHER"/>
    <x v="1"/>
    <x v="1"/>
    <x v="1"/>
    <s v="APPLICATIONS                                      "/>
    <x v="1"/>
    <x v="1"/>
    <x v="1"/>
    <x v="1"/>
  </r>
  <r>
    <d v="2016-02-11T23:56:00"/>
    <x v="37"/>
    <x v="1"/>
    <x v="6"/>
    <x v="1"/>
    <x v="0"/>
    <s v="GA0"/>
    <s v="GA0"/>
    <x v="0"/>
    <x v="0"/>
    <n v="13684.32"/>
    <x v="0"/>
    <s v="1522175314103"/>
    <x v="1"/>
    <x v="30"/>
    <x v="25"/>
    <x v="112"/>
    <x v="1"/>
    <m/>
    <m/>
    <s v="ZED50523"/>
    <x v="1"/>
    <s v="CASH EXPENDITURE"/>
    <s v="380"/>
    <x v="96"/>
    <s v="NON-PERSONNEL SERVICES"/>
    <x v="0"/>
    <x v="0"/>
    <s v="CONTRACTUAL SERVICES - OTHER"/>
    <x v="0"/>
    <x v="0"/>
    <x v="0"/>
    <s v="CONTRACTUAL SERVICES - OTHER"/>
    <x v="1"/>
    <x v="1"/>
    <x v="1"/>
    <s v="APPLICATIONS                                      "/>
    <x v="1"/>
    <x v="1"/>
    <x v="1"/>
    <x v="1"/>
  </r>
  <r>
    <d v="2016-02-11T23:56:00"/>
    <x v="37"/>
    <x v="1"/>
    <x v="6"/>
    <x v="1"/>
    <x v="0"/>
    <s v="GA0"/>
    <s v="GA0"/>
    <x v="0"/>
    <x v="0"/>
    <n v="14659.56"/>
    <x v="0"/>
    <s v="1522175314103"/>
    <x v="1"/>
    <x v="30"/>
    <x v="25"/>
    <x v="113"/>
    <x v="1"/>
    <m/>
    <m/>
    <s v="ZED50530"/>
    <x v="1"/>
    <s v="CASH EXPENDITURE"/>
    <s v="380"/>
    <x v="97"/>
    <s v="NON-PERSONNEL SERVICES"/>
    <x v="0"/>
    <x v="0"/>
    <s v="CONTRACTUAL SERVICES - OTHER"/>
    <x v="0"/>
    <x v="0"/>
    <x v="0"/>
    <s v="CONTRACTUAL SERVICES - OTHER"/>
    <x v="1"/>
    <x v="1"/>
    <x v="1"/>
    <s v="APPLICATIONS                                      "/>
    <x v="1"/>
    <x v="1"/>
    <x v="1"/>
    <x v="1"/>
  </r>
  <r>
    <d v="2016-02-11T23:56:00"/>
    <x v="37"/>
    <x v="1"/>
    <x v="6"/>
    <x v="1"/>
    <x v="0"/>
    <s v="GA0"/>
    <s v="GA0"/>
    <x v="0"/>
    <x v="0"/>
    <n v="12894.54"/>
    <x v="0"/>
    <s v="1522175314103"/>
    <x v="1"/>
    <x v="30"/>
    <x v="25"/>
    <x v="114"/>
    <x v="1"/>
    <m/>
    <m/>
    <s v="ZED50535"/>
    <x v="1"/>
    <s v="CASH EXPENDITURE"/>
    <s v="380"/>
    <x v="98"/>
    <s v="NON-PERSONNEL SERVICES"/>
    <x v="0"/>
    <x v="0"/>
    <s v="CONTRACTUAL SERVICES - OTHER"/>
    <x v="0"/>
    <x v="0"/>
    <x v="0"/>
    <s v="CONTRACTUAL SERVICES - OTHER"/>
    <x v="1"/>
    <x v="1"/>
    <x v="1"/>
    <s v="APPLICATIONS                                      "/>
    <x v="1"/>
    <x v="1"/>
    <x v="1"/>
    <x v="1"/>
  </r>
  <r>
    <d v="2016-03-09T23:21:00"/>
    <x v="38"/>
    <x v="1"/>
    <x v="4"/>
    <x v="1"/>
    <x v="0"/>
    <s v="GA0"/>
    <s v="GA0"/>
    <x v="0"/>
    <x v="0"/>
    <n v="2727.36"/>
    <x v="0"/>
    <s v="1522175314103"/>
    <x v="1"/>
    <x v="31"/>
    <x v="26"/>
    <x v="115"/>
    <x v="1"/>
    <m/>
    <m/>
    <s v="ZED57368"/>
    <x v="1"/>
    <s v="CASH EXPENDITURE"/>
    <s v="380"/>
    <x v="99"/>
    <s v="NON-PERSONNEL SERVICES"/>
    <x v="0"/>
    <x v="0"/>
    <s v="CONTRACTUAL SERVICES - OTHER"/>
    <x v="0"/>
    <x v="0"/>
    <x v="0"/>
    <s v="CONTRACTUAL SERVICES - OTHER"/>
    <x v="1"/>
    <x v="1"/>
    <x v="1"/>
    <s v="APPLICATIONS                                      "/>
    <x v="1"/>
    <x v="1"/>
    <x v="1"/>
    <x v="1"/>
  </r>
  <r>
    <d v="2016-03-09T23:21:00"/>
    <x v="38"/>
    <x v="1"/>
    <x v="4"/>
    <x v="1"/>
    <x v="0"/>
    <s v="GA0"/>
    <s v="GA0"/>
    <x v="0"/>
    <x v="0"/>
    <n v="13023.36"/>
    <x v="0"/>
    <s v="1522175314103"/>
    <x v="1"/>
    <x v="31"/>
    <x v="26"/>
    <x v="116"/>
    <x v="1"/>
    <m/>
    <m/>
    <s v="ZED57415"/>
    <x v="1"/>
    <s v="CASH EXPENDITURE"/>
    <s v="380"/>
    <x v="100"/>
    <s v="NON-PERSONNEL SERVICES"/>
    <x v="0"/>
    <x v="0"/>
    <s v="CONTRACTUAL SERVICES - OTHER"/>
    <x v="0"/>
    <x v="0"/>
    <x v="0"/>
    <s v="CONTRACTUAL SERVICES - OTHER"/>
    <x v="1"/>
    <x v="1"/>
    <x v="1"/>
    <s v="APPLICATIONS                                      "/>
    <x v="1"/>
    <x v="1"/>
    <x v="1"/>
    <x v="1"/>
  </r>
  <r>
    <d v="2016-03-09T23:21:00"/>
    <x v="38"/>
    <x v="1"/>
    <x v="4"/>
    <x v="1"/>
    <x v="0"/>
    <s v="GA0"/>
    <s v="GA0"/>
    <x v="0"/>
    <x v="0"/>
    <n v="4750.62"/>
    <x v="0"/>
    <s v="1522175314103"/>
    <x v="1"/>
    <x v="32"/>
    <x v="26"/>
    <x v="117"/>
    <x v="1"/>
    <m/>
    <m/>
    <s v="ZED57441"/>
    <x v="1"/>
    <s v="CASH EXPENDITURE"/>
    <s v="380"/>
    <x v="101"/>
    <s v="NON-PERSONNEL SERVICES"/>
    <x v="0"/>
    <x v="0"/>
    <s v="CONTRACTUAL SERVICES - OTHER"/>
    <x v="0"/>
    <x v="0"/>
    <x v="0"/>
    <s v="CONTRACTUAL SERVICES - OTHER"/>
    <x v="1"/>
    <x v="1"/>
    <x v="1"/>
    <s v="APPLICATIONS                                      "/>
    <x v="1"/>
    <x v="1"/>
    <x v="1"/>
    <x v="1"/>
  </r>
  <r>
    <d v="2016-03-09T23:21:00"/>
    <x v="38"/>
    <x v="1"/>
    <x v="4"/>
    <x v="1"/>
    <x v="0"/>
    <s v="GA0"/>
    <s v="GA0"/>
    <x v="0"/>
    <x v="0"/>
    <n v="17675.580000000002"/>
    <x v="0"/>
    <s v="1522175314103"/>
    <x v="1"/>
    <x v="32"/>
    <x v="26"/>
    <x v="118"/>
    <x v="1"/>
    <m/>
    <m/>
    <s v="ZED57480"/>
    <x v="1"/>
    <s v="CASH EXPENDITURE"/>
    <s v="380"/>
    <x v="102"/>
    <s v="NON-PERSONNEL SERVICES"/>
    <x v="0"/>
    <x v="0"/>
    <s v="CONTRACTUAL SERVICES - OTHER"/>
    <x v="0"/>
    <x v="0"/>
    <x v="0"/>
    <s v="CONTRACTUAL SERVICES - OTHER"/>
    <x v="1"/>
    <x v="1"/>
    <x v="1"/>
    <s v="APPLICATIONS                                      "/>
    <x v="1"/>
    <x v="1"/>
    <x v="1"/>
    <x v="1"/>
  </r>
  <r>
    <d v="2016-04-13T01:38:00"/>
    <x v="39"/>
    <x v="1"/>
    <x v="7"/>
    <x v="1"/>
    <x v="0"/>
    <s v="GD0"/>
    <s v="GD0"/>
    <x v="0"/>
    <x v="0"/>
    <n v="5316.17"/>
    <x v="0"/>
    <s v="1522175314103"/>
    <x v="1"/>
    <x v="33"/>
    <x v="27"/>
    <x v="119"/>
    <x v="1"/>
    <m/>
    <m/>
    <s v="ZED65415"/>
    <x v="1"/>
    <s v="CASH EXPENDITURE"/>
    <s v="380"/>
    <x v="103"/>
    <s v="NON-PERSONNEL SERVICES"/>
    <x v="0"/>
    <x v="0"/>
    <s v="CONTRACTUAL SERVICES - OTHER"/>
    <x v="0"/>
    <x v="0"/>
    <x v="0"/>
    <s v="CONTRACTUAL SERVICES - OTHER"/>
    <x v="1"/>
    <x v="1"/>
    <x v="1"/>
    <s v="APPLICATIONS                                      "/>
    <x v="1"/>
    <x v="1"/>
    <x v="1"/>
    <x v="1"/>
  </r>
  <r>
    <d v="2016-04-13T01:38:00"/>
    <x v="39"/>
    <x v="1"/>
    <x v="7"/>
    <x v="1"/>
    <x v="0"/>
    <s v="GD0"/>
    <s v="GD0"/>
    <x v="0"/>
    <x v="0"/>
    <n v="19773.36"/>
    <x v="0"/>
    <s v="1522175314103"/>
    <x v="1"/>
    <x v="33"/>
    <x v="27"/>
    <x v="120"/>
    <x v="1"/>
    <m/>
    <m/>
    <s v="ZED65420"/>
    <x v="1"/>
    <s v="CASH EXPENDITURE"/>
    <s v="380"/>
    <x v="104"/>
    <s v="NON-PERSONNEL SERVICES"/>
    <x v="0"/>
    <x v="0"/>
    <s v="CONTRACTUAL SERVICES - OTHER"/>
    <x v="0"/>
    <x v="0"/>
    <x v="0"/>
    <s v="CONTRACTUAL SERVICES - OTHER"/>
    <x v="1"/>
    <x v="1"/>
    <x v="1"/>
    <s v="APPLICATIONS                                      "/>
    <x v="1"/>
    <x v="1"/>
    <x v="1"/>
    <x v="1"/>
  </r>
  <r>
    <d v="2016-04-20T23:07:00"/>
    <x v="40"/>
    <x v="1"/>
    <x v="7"/>
    <x v="1"/>
    <x v="0"/>
    <s v="GD0"/>
    <s v="GD0"/>
    <x v="0"/>
    <x v="0"/>
    <n v="17674.560000000001"/>
    <x v="0"/>
    <s v="1522175314103"/>
    <x v="1"/>
    <x v="34"/>
    <x v="28"/>
    <x v="121"/>
    <x v="1"/>
    <m/>
    <m/>
    <s v="ZED69559"/>
    <x v="1"/>
    <s v="CASH EXPENDITURE"/>
    <s v="380"/>
    <x v="105"/>
    <s v="NON-PERSONNEL SERVICES"/>
    <x v="0"/>
    <x v="0"/>
    <s v="CONTRACTUAL SERVICES - OTHER"/>
    <x v="0"/>
    <x v="0"/>
    <x v="0"/>
    <s v="CONTRACTUAL SERVICES - OTHER"/>
    <x v="1"/>
    <x v="1"/>
    <x v="1"/>
    <s v="APPLICATIONS                                      "/>
    <x v="1"/>
    <x v="1"/>
    <x v="1"/>
    <x v="1"/>
  </r>
  <r>
    <d v="2016-04-20T23:07:00"/>
    <x v="40"/>
    <x v="1"/>
    <x v="7"/>
    <x v="1"/>
    <x v="0"/>
    <s v="GD0"/>
    <s v="GD0"/>
    <x v="0"/>
    <x v="0"/>
    <n v="11403.6"/>
    <x v="0"/>
    <s v="1522175314103"/>
    <x v="1"/>
    <x v="34"/>
    <x v="28"/>
    <x v="122"/>
    <x v="1"/>
    <m/>
    <m/>
    <s v="ZED69561"/>
    <x v="1"/>
    <s v="CASH EXPENDITURE"/>
    <s v="380"/>
    <x v="106"/>
    <s v="NON-PERSONNEL SERVICES"/>
    <x v="0"/>
    <x v="0"/>
    <s v="CONTRACTUAL SERVICES - OTHER"/>
    <x v="0"/>
    <x v="0"/>
    <x v="0"/>
    <s v="CONTRACTUAL SERVICES - OTHER"/>
    <x v="1"/>
    <x v="1"/>
    <x v="1"/>
    <s v="APPLICATIONS                                      "/>
    <x v="1"/>
    <x v="1"/>
    <x v="1"/>
    <x v="1"/>
  </r>
  <r>
    <d v="2016-06-15T23:15:00"/>
    <x v="41"/>
    <x v="1"/>
    <x v="8"/>
    <x v="1"/>
    <x v="0"/>
    <s v="GD0"/>
    <s v="GD0"/>
    <x v="0"/>
    <x v="0"/>
    <n v="7352.15"/>
    <x v="0"/>
    <s v="1522175314103"/>
    <x v="1"/>
    <x v="35"/>
    <x v="29"/>
    <x v="123"/>
    <x v="1"/>
    <m/>
    <m/>
    <s v="ZED85493"/>
    <x v="1"/>
    <s v="CASH EXPENDITURE"/>
    <s v="380"/>
    <x v="107"/>
    <s v="NON-PERSONNEL SERVICES"/>
    <x v="0"/>
    <x v="0"/>
    <s v="CONTRACTUAL SERVICES - OTHER"/>
    <x v="0"/>
    <x v="0"/>
    <x v="0"/>
    <s v="CONTRACTUAL SERVICES - OTHER"/>
    <x v="1"/>
    <x v="1"/>
    <x v="1"/>
    <s v="APPLICATIONS                                      "/>
    <x v="1"/>
    <x v="1"/>
    <x v="1"/>
    <x v="1"/>
  </r>
  <r>
    <d v="2016-06-16T23:25:00"/>
    <x v="42"/>
    <x v="1"/>
    <x v="8"/>
    <x v="1"/>
    <x v="0"/>
    <s v="GD0"/>
    <s v="GD0"/>
    <x v="0"/>
    <x v="0"/>
    <n v="14444.56"/>
    <x v="0"/>
    <s v="1522175314103"/>
    <x v="1"/>
    <x v="36"/>
    <x v="30"/>
    <x v="124"/>
    <x v="1"/>
    <m/>
    <m/>
    <s v="ZED85867"/>
    <x v="1"/>
    <s v="CASH EXPENDITURE"/>
    <s v="380"/>
    <x v="108"/>
    <s v="NON-PERSONNEL SERVICES"/>
    <x v="0"/>
    <x v="0"/>
    <s v="CONTRACTUAL SERVICES - OTHER"/>
    <x v="0"/>
    <x v="0"/>
    <x v="0"/>
    <s v="CONTRACTUAL SERVICES - OTHER"/>
    <x v="1"/>
    <x v="1"/>
    <x v="1"/>
    <s v="APPLICATIONS                                      "/>
    <x v="1"/>
    <x v="1"/>
    <x v="1"/>
    <x v="1"/>
  </r>
  <r>
    <d v="2016-06-16T23:25:00"/>
    <x v="42"/>
    <x v="1"/>
    <x v="8"/>
    <x v="1"/>
    <x v="0"/>
    <s v="GD0"/>
    <s v="GD0"/>
    <x v="0"/>
    <x v="0"/>
    <n v="22325.759999999998"/>
    <x v="0"/>
    <s v="1522175314103"/>
    <x v="1"/>
    <x v="37"/>
    <x v="30"/>
    <x v="125"/>
    <x v="1"/>
    <m/>
    <m/>
    <s v="ZED85983"/>
    <x v="1"/>
    <s v="CASH EXPENDITURE"/>
    <s v="380"/>
    <x v="109"/>
    <s v="NON-PERSONNEL SERVICES"/>
    <x v="0"/>
    <x v="0"/>
    <s v="CONTRACTUAL SERVICES - OTHER"/>
    <x v="0"/>
    <x v="0"/>
    <x v="0"/>
    <s v="CONTRACTUAL SERVICES - OTHER"/>
    <x v="1"/>
    <x v="1"/>
    <x v="1"/>
    <s v="APPLICATIONS                                      "/>
    <x v="1"/>
    <x v="1"/>
    <x v="1"/>
    <x v="1"/>
  </r>
  <r>
    <d v="2016-06-16T23:25:00"/>
    <x v="42"/>
    <x v="1"/>
    <x v="8"/>
    <x v="1"/>
    <x v="0"/>
    <s v="GD0"/>
    <s v="GD0"/>
    <x v="0"/>
    <x v="0"/>
    <n v="4750.62"/>
    <x v="0"/>
    <s v="1522175314103"/>
    <x v="1"/>
    <x v="38"/>
    <x v="30"/>
    <x v="126"/>
    <x v="1"/>
    <m/>
    <m/>
    <s v="ZED87162"/>
    <x v="1"/>
    <s v="CASH EXPENDITURE"/>
    <s v="380"/>
    <x v="110"/>
    <s v="NON-PERSONNEL SERVICES"/>
    <x v="0"/>
    <x v="0"/>
    <s v="CONTRACTUAL SERVICES - OTHER"/>
    <x v="0"/>
    <x v="0"/>
    <x v="0"/>
    <s v="CONTRACTUAL SERVICES - OTHER"/>
    <x v="1"/>
    <x v="1"/>
    <x v="1"/>
    <s v="APPLICATIONS                                      "/>
    <x v="1"/>
    <x v="1"/>
    <x v="1"/>
    <x v="1"/>
  </r>
  <r>
    <d v="2016-06-16T23:25:00"/>
    <x v="42"/>
    <x v="1"/>
    <x v="8"/>
    <x v="1"/>
    <x v="0"/>
    <s v="GD0"/>
    <s v="GD0"/>
    <x v="0"/>
    <x v="0"/>
    <n v="6818.4"/>
    <x v="0"/>
    <s v="1522175314103"/>
    <x v="1"/>
    <x v="38"/>
    <x v="30"/>
    <x v="127"/>
    <x v="1"/>
    <m/>
    <m/>
    <s v="ZED87164"/>
    <x v="1"/>
    <s v="CASH EXPENDITURE"/>
    <s v="380"/>
    <x v="111"/>
    <s v="NON-PERSONNEL SERVICES"/>
    <x v="0"/>
    <x v="0"/>
    <s v="CONTRACTUAL SERVICES - OTHER"/>
    <x v="0"/>
    <x v="0"/>
    <x v="0"/>
    <s v="CONTRACTUAL SERVICES - OTHER"/>
    <x v="1"/>
    <x v="1"/>
    <x v="1"/>
    <s v="APPLICATIONS                                      "/>
    <x v="1"/>
    <x v="1"/>
    <x v="1"/>
    <x v="1"/>
  </r>
  <r>
    <d v="2016-06-16T23:25:00"/>
    <x v="42"/>
    <x v="1"/>
    <x v="8"/>
    <x v="1"/>
    <x v="0"/>
    <s v="GD0"/>
    <s v="GD0"/>
    <x v="0"/>
    <x v="0"/>
    <n v="15204.8"/>
    <x v="0"/>
    <s v="1522175314103"/>
    <x v="1"/>
    <x v="38"/>
    <x v="30"/>
    <x v="128"/>
    <x v="1"/>
    <m/>
    <m/>
    <s v="ZED87177"/>
    <x v="1"/>
    <s v="CASH EXPENDITURE"/>
    <s v="380"/>
    <x v="112"/>
    <s v="NON-PERSONNEL SERVICES"/>
    <x v="0"/>
    <x v="0"/>
    <s v="CONTRACTUAL SERVICES - OTHER"/>
    <x v="0"/>
    <x v="0"/>
    <x v="0"/>
    <s v="CONTRACTUAL SERVICES - OTHER"/>
    <x v="1"/>
    <x v="1"/>
    <x v="1"/>
    <s v="APPLICATIONS                                      "/>
    <x v="1"/>
    <x v="1"/>
    <x v="1"/>
    <x v="1"/>
  </r>
  <r>
    <d v="2016-06-16T23:25:00"/>
    <x v="42"/>
    <x v="1"/>
    <x v="8"/>
    <x v="1"/>
    <x v="0"/>
    <s v="GD0"/>
    <s v="GD0"/>
    <x v="0"/>
    <x v="0"/>
    <n v="18604.8"/>
    <x v="0"/>
    <s v="1522175314103"/>
    <x v="1"/>
    <x v="39"/>
    <x v="30"/>
    <x v="129"/>
    <x v="1"/>
    <m/>
    <m/>
    <s v="ZED87192"/>
    <x v="1"/>
    <s v="CASH EXPENDITURE"/>
    <s v="380"/>
    <x v="113"/>
    <s v="NON-PERSONNEL SERVICES"/>
    <x v="0"/>
    <x v="0"/>
    <s v="CONTRACTUAL SERVICES - OTHER"/>
    <x v="0"/>
    <x v="0"/>
    <x v="0"/>
    <s v="CONTRACTUAL SERVICES - OTHER"/>
    <x v="1"/>
    <x v="1"/>
    <x v="1"/>
    <s v="APPLICATIONS                                      "/>
    <x v="1"/>
    <x v="1"/>
    <x v="1"/>
    <x v="1"/>
  </r>
  <r>
    <d v="2016-06-24T23:08:00"/>
    <x v="43"/>
    <x v="1"/>
    <x v="8"/>
    <x v="1"/>
    <x v="0"/>
    <s v="GD0"/>
    <s v="GD0"/>
    <x v="0"/>
    <x v="0"/>
    <n v="11403.6"/>
    <x v="0"/>
    <s v="1522175314103"/>
    <x v="1"/>
    <x v="40"/>
    <x v="31"/>
    <x v="130"/>
    <x v="1"/>
    <m/>
    <m/>
    <s v="ZED88556"/>
    <x v="1"/>
    <s v="CASH EXPENDITURE"/>
    <s v="380"/>
    <x v="114"/>
    <s v="NON-PERSONNEL SERVICES"/>
    <x v="0"/>
    <x v="0"/>
    <s v="CONTRACTUAL SERVICES - OTHER"/>
    <x v="0"/>
    <x v="0"/>
    <x v="0"/>
    <s v="CONTRACTUAL SERVICES - OTHER"/>
    <x v="1"/>
    <x v="1"/>
    <x v="1"/>
    <s v="APPLICATIONS                                      "/>
    <x v="1"/>
    <x v="1"/>
    <x v="1"/>
    <x v="1"/>
  </r>
  <r>
    <d v="2016-06-24T23:08:00"/>
    <x v="43"/>
    <x v="1"/>
    <x v="8"/>
    <x v="1"/>
    <x v="0"/>
    <s v="GD0"/>
    <s v="GD0"/>
    <x v="0"/>
    <x v="0"/>
    <n v="13023.36"/>
    <x v="0"/>
    <s v="1522175314103"/>
    <x v="1"/>
    <x v="40"/>
    <x v="31"/>
    <x v="131"/>
    <x v="1"/>
    <m/>
    <m/>
    <s v="ZED88598"/>
    <x v="1"/>
    <s v="CASH EXPENDITURE"/>
    <s v="380"/>
    <x v="115"/>
    <s v="NON-PERSONNEL SERVICES"/>
    <x v="0"/>
    <x v="0"/>
    <s v="CONTRACTUAL SERVICES - OTHER"/>
    <x v="0"/>
    <x v="0"/>
    <x v="0"/>
    <s v="CONTRACTUAL SERVICES - OTHER"/>
    <x v="1"/>
    <x v="1"/>
    <x v="1"/>
    <s v="APPLICATIONS                                      "/>
    <x v="1"/>
    <x v="1"/>
    <x v="1"/>
    <x v="1"/>
  </r>
  <r>
    <d v="2016-08-01T23:45:00"/>
    <x v="44"/>
    <x v="1"/>
    <x v="9"/>
    <x v="1"/>
    <x v="0"/>
    <s v="GD0"/>
    <s v="GD0"/>
    <x v="0"/>
    <x v="0"/>
    <n v="14444.56"/>
    <x v="0"/>
    <s v="1522175314103"/>
    <x v="1"/>
    <x v="41"/>
    <x v="32"/>
    <x v="132"/>
    <x v="1"/>
    <m/>
    <m/>
    <s v="ZED98725"/>
    <x v="1"/>
    <s v="CASH EXPENDITURE"/>
    <s v="380"/>
    <x v="116"/>
    <s v="NON-PERSONNEL SERVICES"/>
    <x v="0"/>
    <x v="0"/>
    <s v="CONTRACTUAL SERVICES - OTHER"/>
    <x v="0"/>
    <x v="0"/>
    <x v="0"/>
    <s v="CONTRACTUAL SERVICES - OTHER"/>
    <x v="1"/>
    <x v="1"/>
    <x v="1"/>
    <s v="APPLICATIONS                                      "/>
    <x v="1"/>
    <x v="1"/>
    <x v="1"/>
    <x v="1"/>
  </r>
  <r>
    <d v="2016-08-01T23:45:00"/>
    <x v="44"/>
    <x v="1"/>
    <x v="9"/>
    <x v="1"/>
    <x v="0"/>
    <s v="GD0"/>
    <s v="GD0"/>
    <x v="0"/>
    <x v="0"/>
    <n v="18604.8"/>
    <x v="0"/>
    <s v="1522175314103"/>
    <x v="1"/>
    <x v="42"/>
    <x v="32"/>
    <x v="133"/>
    <x v="1"/>
    <m/>
    <m/>
    <s v="ZED98766"/>
    <x v="1"/>
    <s v="CASH EXPENDITURE"/>
    <s v="380"/>
    <x v="117"/>
    <s v="NON-PERSONNEL SERVICES"/>
    <x v="0"/>
    <x v="0"/>
    <s v="CONTRACTUAL SERVICES - OTHER"/>
    <x v="0"/>
    <x v="0"/>
    <x v="0"/>
    <s v="CONTRACTUAL SERVICES - OTHER"/>
    <x v="1"/>
    <x v="1"/>
    <x v="1"/>
    <s v="APPLICATIONS                                      "/>
    <x v="1"/>
    <x v="1"/>
    <x v="1"/>
    <x v="1"/>
  </r>
  <r>
    <d v="2016-08-25T00:52:00"/>
    <x v="45"/>
    <x v="1"/>
    <x v="9"/>
    <x v="1"/>
    <x v="0"/>
    <s v="GD0"/>
    <s v="GD0"/>
    <x v="0"/>
    <x v="0"/>
    <n v="23779.26"/>
    <x v="0"/>
    <s v="1522175314103"/>
    <x v="1"/>
    <x v="43"/>
    <x v="33"/>
    <x v="134"/>
    <x v="1"/>
    <m/>
    <m/>
    <s v="ZEE05665"/>
    <x v="1"/>
    <s v="CASH EXPENDITURE"/>
    <s v="380"/>
    <x v="118"/>
    <s v="NON-PERSONNEL SERVICES"/>
    <x v="0"/>
    <x v="0"/>
    <s v="CONTRACTUAL SERVICES - OTHER"/>
    <x v="0"/>
    <x v="0"/>
    <x v="0"/>
    <s v="CONTRACTUAL SERVICES - OTHER"/>
    <x v="1"/>
    <x v="1"/>
    <x v="1"/>
    <s v="APPLICATIONS                                      "/>
    <x v="1"/>
    <x v="1"/>
    <x v="1"/>
    <x v="1"/>
  </r>
  <r>
    <d v="2016-08-25T00:52:00"/>
    <x v="45"/>
    <x v="1"/>
    <x v="9"/>
    <x v="1"/>
    <x v="0"/>
    <s v="GD0"/>
    <s v="GD0"/>
    <x v="0"/>
    <x v="0"/>
    <n v="23044.78"/>
    <x v="0"/>
    <s v="1522175314103"/>
    <x v="1"/>
    <x v="44"/>
    <x v="33"/>
    <x v="135"/>
    <x v="1"/>
    <m/>
    <m/>
    <s v="ZEE05830"/>
    <x v="1"/>
    <s v="CASH EXPENDITURE"/>
    <s v="380"/>
    <x v="119"/>
    <s v="NON-PERSONNEL SERVICES"/>
    <x v="0"/>
    <x v="0"/>
    <s v="CONTRACTUAL SERVICES - OTHER"/>
    <x v="0"/>
    <x v="0"/>
    <x v="0"/>
    <s v="CONTRACTUAL SERVICES - OTHER"/>
    <x v="1"/>
    <x v="1"/>
    <x v="1"/>
    <s v="APPLICATIONS                                      "/>
    <x v="1"/>
    <x v="1"/>
    <x v="1"/>
    <x v="1"/>
  </r>
  <r>
    <d v="2015-11-11T14:54:00"/>
    <x v="46"/>
    <x v="1"/>
    <x v="2"/>
    <x v="1"/>
    <x v="0"/>
    <s v="GA0"/>
    <s v="GA0"/>
    <x v="0"/>
    <x v="0"/>
    <n v="17529.2"/>
    <x v="21"/>
    <s v="1522175314103"/>
    <x v="1"/>
    <x v="22"/>
    <x v="18"/>
    <x v="136"/>
    <x v="29"/>
    <s v="2015-10-08 00:00:00"/>
    <s v="2015-11-17 00:00:00"/>
    <s v="VOD29045"/>
    <x v="2"/>
    <s v="ACCRUED EXPENDITURE"/>
    <s v="225"/>
    <x v="120"/>
    <s v="NON-PERSONNEL SERVICES"/>
    <x v="0"/>
    <x v="0"/>
    <s v="CONTRACTUAL SERVICES - OTHER"/>
    <x v="0"/>
    <x v="0"/>
    <x v="0"/>
    <s v="CONTRACTUAL SERVICES - OTHER"/>
    <x v="1"/>
    <x v="1"/>
    <x v="1"/>
    <s v="APPLICATIONS                                      "/>
    <x v="1"/>
    <x v="1"/>
    <x v="1"/>
    <x v="1"/>
  </r>
  <r>
    <d v="2015-11-11T14:53:00"/>
    <x v="46"/>
    <x v="1"/>
    <x v="2"/>
    <x v="1"/>
    <x v="0"/>
    <s v="GA0"/>
    <s v="GA0"/>
    <x v="0"/>
    <x v="0"/>
    <n v="6605.62"/>
    <x v="22"/>
    <s v="1522175314103"/>
    <x v="1"/>
    <x v="22"/>
    <x v="18"/>
    <x v="137"/>
    <x v="29"/>
    <s v="2015-10-08 00:00:00"/>
    <s v="2015-11-17 00:00:00"/>
    <s v="VOD29056"/>
    <x v="2"/>
    <s v="ACCRUED EXPENDITURE"/>
    <s v="225"/>
    <x v="121"/>
    <s v="NON-PERSONNEL SERVICES"/>
    <x v="0"/>
    <x v="0"/>
    <s v="CONTRACTUAL SERVICES - OTHER"/>
    <x v="0"/>
    <x v="0"/>
    <x v="0"/>
    <s v="CONTRACTUAL SERVICES - OTHER"/>
    <x v="1"/>
    <x v="1"/>
    <x v="1"/>
    <s v="APPLICATIONS                                      "/>
    <x v="1"/>
    <x v="1"/>
    <x v="1"/>
    <x v="1"/>
  </r>
  <r>
    <d v="2015-11-11T15:07:00"/>
    <x v="46"/>
    <x v="1"/>
    <x v="2"/>
    <x v="1"/>
    <x v="0"/>
    <s v="GA0"/>
    <s v="GA0"/>
    <x v="0"/>
    <x v="0"/>
    <n v="16862.560000000001"/>
    <x v="23"/>
    <s v="1522175314103"/>
    <x v="1"/>
    <x v="22"/>
    <x v="18"/>
    <x v="138"/>
    <x v="29"/>
    <s v="2015-10-08 00:00:00"/>
    <s v="2015-11-17 00:00:00"/>
    <s v="VOD29066"/>
    <x v="2"/>
    <s v="ACCRUED EXPENDITURE"/>
    <s v="225"/>
    <x v="122"/>
    <s v="NON-PERSONNEL SERVICES"/>
    <x v="0"/>
    <x v="0"/>
    <s v="CONTRACTUAL SERVICES - OTHER"/>
    <x v="0"/>
    <x v="0"/>
    <x v="0"/>
    <s v="CONTRACTUAL SERVICES - OTHER"/>
    <x v="1"/>
    <x v="1"/>
    <x v="1"/>
    <s v="APPLICATIONS                                      "/>
    <x v="1"/>
    <x v="1"/>
    <x v="1"/>
    <x v="1"/>
  </r>
  <r>
    <d v="2015-11-11T14:57:00"/>
    <x v="46"/>
    <x v="1"/>
    <x v="2"/>
    <x v="1"/>
    <x v="0"/>
    <s v="GA0"/>
    <s v="GA0"/>
    <x v="0"/>
    <x v="0"/>
    <n v="25284.959999999999"/>
    <x v="24"/>
    <s v="1522175314103"/>
    <x v="1"/>
    <x v="22"/>
    <x v="18"/>
    <x v="139"/>
    <x v="29"/>
    <s v="2015-10-08 00:00:00"/>
    <s v="2015-11-17 00:00:00"/>
    <s v="VOD29076"/>
    <x v="2"/>
    <s v="ACCRUED EXPENDITURE"/>
    <s v="225"/>
    <x v="123"/>
    <s v="NON-PERSONNEL SERVICES"/>
    <x v="0"/>
    <x v="0"/>
    <s v="CONTRACTUAL SERVICES - OTHER"/>
    <x v="0"/>
    <x v="0"/>
    <x v="0"/>
    <s v="CONTRACTUAL SERVICES - OTHER"/>
    <x v="1"/>
    <x v="1"/>
    <x v="1"/>
    <s v="APPLICATIONS                                      "/>
    <x v="1"/>
    <x v="1"/>
    <x v="1"/>
    <x v="1"/>
  </r>
  <r>
    <d v="2015-11-23T18:05:00"/>
    <x v="47"/>
    <x v="1"/>
    <x v="2"/>
    <x v="1"/>
    <x v="0"/>
    <s v="GD0"/>
    <s v="GD0"/>
    <x v="0"/>
    <x v="0"/>
    <n v="14318.64"/>
    <x v="25"/>
    <s v="1522175314103"/>
    <x v="1"/>
    <x v="23"/>
    <x v="19"/>
    <x v="140"/>
    <x v="29"/>
    <s v="2015-11-09 00:00:00"/>
    <s v="2015-11-28 00:00:00"/>
    <s v="VOD31188"/>
    <x v="2"/>
    <s v="ACCRUED EXPENDITURE"/>
    <s v="225"/>
    <x v="124"/>
    <s v="NON-PERSONNEL SERVICES"/>
    <x v="0"/>
    <x v="0"/>
    <s v="CONTRACTUAL SERVICES - OTHER"/>
    <x v="0"/>
    <x v="0"/>
    <x v="0"/>
    <s v="CONTRACTUAL SERVICES - OTHER"/>
    <x v="1"/>
    <x v="1"/>
    <x v="1"/>
    <s v="APPLICATIONS                                      "/>
    <x v="1"/>
    <x v="1"/>
    <x v="1"/>
    <x v="1"/>
  </r>
  <r>
    <d v="2015-11-23T18:04:00"/>
    <x v="47"/>
    <x v="1"/>
    <x v="2"/>
    <x v="1"/>
    <x v="0"/>
    <s v="GD0"/>
    <s v="GD0"/>
    <x v="0"/>
    <x v="0"/>
    <n v="13494.26"/>
    <x v="26"/>
    <s v="1522175314103"/>
    <x v="1"/>
    <x v="23"/>
    <x v="19"/>
    <x v="141"/>
    <x v="29"/>
    <s v="2015-11-09 00:00:00"/>
    <s v="2015-11-28 00:00:00"/>
    <s v="VOD31204"/>
    <x v="2"/>
    <s v="ACCRUED EXPENDITURE"/>
    <s v="225"/>
    <x v="125"/>
    <s v="NON-PERSONNEL SERVICES"/>
    <x v="0"/>
    <x v="0"/>
    <s v="CONTRACTUAL SERVICES - OTHER"/>
    <x v="0"/>
    <x v="0"/>
    <x v="0"/>
    <s v="CONTRACTUAL SERVICES - OTHER"/>
    <x v="1"/>
    <x v="1"/>
    <x v="1"/>
    <s v="APPLICATIONS                                      "/>
    <x v="1"/>
    <x v="1"/>
    <x v="1"/>
    <x v="1"/>
  </r>
  <r>
    <d v="2015-11-23T18:04:00"/>
    <x v="47"/>
    <x v="1"/>
    <x v="2"/>
    <x v="1"/>
    <x v="0"/>
    <s v="GD0"/>
    <s v="GD0"/>
    <x v="0"/>
    <x v="0"/>
    <n v="14883.84"/>
    <x v="27"/>
    <s v="1522175314103"/>
    <x v="1"/>
    <x v="24"/>
    <x v="19"/>
    <x v="142"/>
    <x v="29"/>
    <s v="2015-11-09 00:00:00"/>
    <s v="2015-11-28 00:00:00"/>
    <s v="VOD31209"/>
    <x v="2"/>
    <s v="ACCRUED EXPENDITURE"/>
    <s v="225"/>
    <x v="6"/>
    <s v="NON-PERSONNEL SERVICES"/>
    <x v="0"/>
    <x v="0"/>
    <s v="CONTRACTUAL SERVICES - OTHER"/>
    <x v="0"/>
    <x v="0"/>
    <x v="0"/>
    <s v="CONTRACTUAL SERVICES - OTHER"/>
    <x v="1"/>
    <x v="1"/>
    <x v="1"/>
    <s v="APPLICATIONS                                      "/>
    <x v="1"/>
    <x v="1"/>
    <x v="1"/>
    <x v="1"/>
  </r>
  <r>
    <d v="2015-12-04T10:58:00"/>
    <x v="48"/>
    <x v="1"/>
    <x v="0"/>
    <x v="1"/>
    <x v="0"/>
    <s v="GD0"/>
    <s v="GD0"/>
    <x v="0"/>
    <x v="0"/>
    <n v="10299.57"/>
    <x v="28"/>
    <s v="1522175314103"/>
    <x v="1"/>
    <x v="25"/>
    <x v="20"/>
    <x v="143"/>
    <x v="30"/>
    <s v="2015-12-04 00:00:00"/>
    <s v="2015-12-09 00:00:00"/>
    <s v="VOD35023"/>
    <x v="2"/>
    <s v="ACCRUED EXPENDITURE"/>
    <s v="225"/>
    <x v="126"/>
    <s v="NON-PERSONNEL SERVICES"/>
    <x v="0"/>
    <x v="0"/>
    <s v="CONTRACTUAL SERVICES - OTHER"/>
    <x v="0"/>
    <x v="0"/>
    <x v="0"/>
    <s v="CONTRACTUAL SERVICES - OTHER"/>
    <x v="1"/>
    <x v="1"/>
    <x v="1"/>
    <s v="APPLICATIONS                                      "/>
    <x v="1"/>
    <x v="1"/>
    <x v="1"/>
    <x v="1"/>
  </r>
  <r>
    <d v="2015-12-21T07:22:00"/>
    <x v="49"/>
    <x v="1"/>
    <x v="0"/>
    <x v="1"/>
    <x v="0"/>
    <s v="GA0"/>
    <s v="GA0"/>
    <x v="0"/>
    <x v="0"/>
    <n v="2940.86"/>
    <x v="25"/>
    <s v="1522175314103"/>
    <x v="1"/>
    <x v="26"/>
    <x v="21"/>
    <x v="144"/>
    <x v="29"/>
    <s v="2015-12-07 00:00:00"/>
    <s v="2015-12-28 00:00:00"/>
    <s v="VOD36350"/>
    <x v="2"/>
    <s v="ACCRUED EXPENDITURE"/>
    <s v="225"/>
    <x v="127"/>
    <s v="NON-PERSONNEL SERVICES"/>
    <x v="0"/>
    <x v="0"/>
    <s v="CONTRACTUAL SERVICES - OTHER"/>
    <x v="0"/>
    <x v="0"/>
    <x v="0"/>
    <s v="CONTRACTUAL SERVICES - OTHER"/>
    <x v="1"/>
    <x v="1"/>
    <x v="1"/>
    <s v="APPLICATIONS                                      "/>
    <x v="1"/>
    <x v="1"/>
    <x v="1"/>
    <x v="1"/>
  </r>
  <r>
    <d v="2015-12-21T07:26:00"/>
    <x v="49"/>
    <x v="1"/>
    <x v="0"/>
    <x v="1"/>
    <x v="0"/>
    <s v="GA0"/>
    <s v="GA0"/>
    <x v="0"/>
    <x v="0"/>
    <n v="11591.28"/>
    <x v="29"/>
    <s v="1522175314103"/>
    <x v="1"/>
    <x v="26"/>
    <x v="21"/>
    <x v="145"/>
    <x v="29"/>
    <s v="2015-12-07 00:00:00"/>
    <s v="2015-12-28 00:00:00"/>
    <s v="VOD36362"/>
    <x v="2"/>
    <s v="ACCRUED EXPENDITURE"/>
    <s v="225"/>
    <x v="124"/>
    <s v="NON-PERSONNEL SERVICES"/>
    <x v="0"/>
    <x v="0"/>
    <s v="CONTRACTUAL SERVICES - OTHER"/>
    <x v="0"/>
    <x v="0"/>
    <x v="0"/>
    <s v="CONTRACTUAL SERVICES - OTHER"/>
    <x v="1"/>
    <x v="1"/>
    <x v="1"/>
    <s v="APPLICATIONS                                      "/>
    <x v="1"/>
    <x v="1"/>
    <x v="1"/>
    <x v="1"/>
  </r>
  <r>
    <d v="2015-12-21T07:25:00"/>
    <x v="49"/>
    <x v="1"/>
    <x v="0"/>
    <x v="1"/>
    <x v="0"/>
    <s v="GA0"/>
    <s v="GA0"/>
    <x v="0"/>
    <x v="0"/>
    <n v="16725.28"/>
    <x v="29"/>
    <s v="1522175314103"/>
    <x v="1"/>
    <x v="27"/>
    <x v="22"/>
    <x v="146"/>
    <x v="29"/>
    <s v="2015-12-07 00:00:00"/>
    <s v="2015-12-26 00:00:00"/>
    <s v="VOD36376"/>
    <x v="2"/>
    <s v="ACCRUED EXPENDITURE"/>
    <s v="225"/>
    <x v="125"/>
    <s v="NON-PERSONNEL SERVICES"/>
    <x v="0"/>
    <x v="0"/>
    <s v="CONTRACTUAL SERVICES - OTHER"/>
    <x v="0"/>
    <x v="0"/>
    <x v="0"/>
    <s v="CONTRACTUAL SERVICES - OTHER"/>
    <x v="1"/>
    <x v="1"/>
    <x v="1"/>
    <s v="APPLICATIONS                                      "/>
    <x v="1"/>
    <x v="1"/>
    <x v="1"/>
    <x v="1"/>
  </r>
  <r>
    <d v="2015-12-21T07:24:00"/>
    <x v="49"/>
    <x v="1"/>
    <x v="0"/>
    <x v="1"/>
    <x v="0"/>
    <s v="GA0"/>
    <s v="GA0"/>
    <x v="0"/>
    <x v="0"/>
    <n v="19535.04"/>
    <x v="30"/>
    <s v="1522175314103"/>
    <x v="1"/>
    <x v="26"/>
    <x v="21"/>
    <x v="147"/>
    <x v="31"/>
    <s v="2015-12-07 00:00:00"/>
    <s v="2015-12-28 00:00:00"/>
    <s v="VOD36389"/>
    <x v="2"/>
    <s v="ACCRUED EXPENDITURE"/>
    <s v="225"/>
    <x v="6"/>
    <s v="NON-PERSONNEL SERVICES"/>
    <x v="0"/>
    <x v="0"/>
    <s v="CONTRACTUAL SERVICES - OTHER"/>
    <x v="0"/>
    <x v="0"/>
    <x v="0"/>
    <s v="CONTRACTUAL SERVICES - OTHER"/>
    <x v="1"/>
    <x v="1"/>
    <x v="1"/>
    <s v="APPLICATIONS                                      "/>
    <x v="1"/>
    <x v="1"/>
    <x v="1"/>
    <x v="1"/>
  </r>
  <r>
    <d v="2016-01-15T08:19:00"/>
    <x v="36"/>
    <x v="1"/>
    <x v="5"/>
    <x v="1"/>
    <x v="0"/>
    <s v="GA0"/>
    <s v="GA0"/>
    <x v="0"/>
    <x v="0"/>
    <n v="11403.6"/>
    <x v="31"/>
    <s v="1522175314103"/>
    <x v="1"/>
    <x v="28"/>
    <x v="23"/>
    <x v="148"/>
    <x v="29"/>
    <s v="2016-01-04 00:00:00"/>
    <s v="2016-01-20 00:00:00"/>
    <s v="VOD41789"/>
    <x v="2"/>
    <s v="ACCRUED EXPENDITURE"/>
    <s v="225"/>
    <x v="125"/>
    <s v="NON-PERSONNEL SERVICES"/>
    <x v="0"/>
    <x v="0"/>
    <s v="CONTRACTUAL SERVICES - OTHER"/>
    <x v="0"/>
    <x v="0"/>
    <x v="0"/>
    <s v="CONTRACTUAL SERVICES - OTHER"/>
    <x v="1"/>
    <x v="1"/>
    <x v="1"/>
    <s v="APPLICATIONS                                      "/>
    <x v="1"/>
    <x v="1"/>
    <x v="1"/>
    <x v="1"/>
  </r>
  <r>
    <d v="2016-01-15T08:29:00"/>
    <x v="36"/>
    <x v="1"/>
    <x v="5"/>
    <x v="1"/>
    <x v="0"/>
    <s v="GA0"/>
    <s v="GA0"/>
    <x v="0"/>
    <x v="0"/>
    <n v="10227.6"/>
    <x v="31"/>
    <s v="1522175314103"/>
    <x v="1"/>
    <x v="28"/>
    <x v="23"/>
    <x v="149"/>
    <x v="29"/>
    <s v="2016-01-04 00:00:00"/>
    <s v="2016-01-20 00:00:00"/>
    <s v="VOD41805"/>
    <x v="2"/>
    <s v="ACCRUED EXPENDITURE"/>
    <s v="225"/>
    <x v="124"/>
    <s v="NON-PERSONNEL SERVICES"/>
    <x v="0"/>
    <x v="0"/>
    <s v="CONTRACTUAL SERVICES - OTHER"/>
    <x v="0"/>
    <x v="0"/>
    <x v="0"/>
    <s v="CONTRACTUAL SERVICES - OTHER"/>
    <x v="1"/>
    <x v="1"/>
    <x v="1"/>
    <s v="APPLICATIONS                                      "/>
    <x v="1"/>
    <x v="1"/>
    <x v="1"/>
    <x v="1"/>
  </r>
  <r>
    <d v="2016-01-14T12:59:00"/>
    <x v="50"/>
    <x v="1"/>
    <x v="5"/>
    <x v="1"/>
    <x v="0"/>
    <s v="GA0"/>
    <s v="GA0"/>
    <x v="0"/>
    <x v="0"/>
    <n v="13953.6"/>
    <x v="32"/>
    <s v="1522175314103"/>
    <x v="1"/>
    <x v="29"/>
    <x v="24"/>
    <x v="150"/>
    <x v="29"/>
    <s v="2016-01-04 00:00:00"/>
    <s v="2016-01-19 00:00:00"/>
    <s v="VOD41833"/>
    <x v="2"/>
    <s v="ACCRUED EXPENDITURE"/>
    <s v="225"/>
    <x v="6"/>
    <s v="NON-PERSONNEL SERVICES"/>
    <x v="0"/>
    <x v="0"/>
    <s v="CONTRACTUAL SERVICES - OTHER"/>
    <x v="0"/>
    <x v="0"/>
    <x v="0"/>
    <s v="CONTRACTUAL SERVICES - OTHER"/>
    <x v="1"/>
    <x v="1"/>
    <x v="1"/>
    <s v="APPLICATIONS                                      "/>
    <x v="1"/>
    <x v="1"/>
    <x v="1"/>
    <x v="1"/>
  </r>
  <r>
    <d v="2016-02-11T16:17:00"/>
    <x v="51"/>
    <x v="1"/>
    <x v="6"/>
    <x v="1"/>
    <x v="0"/>
    <s v="GA0"/>
    <s v="GA0"/>
    <x v="0"/>
    <x v="0"/>
    <n v="20465.28"/>
    <x v="33"/>
    <s v="1522175314103"/>
    <x v="1"/>
    <x v="30"/>
    <x v="25"/>
    <x v="151"/>
    <x v="29"/>
    <s v="2016-02-01 00:00:00"/>
    <s v="2016-02-16 00:00:00"/>
    <s v="VOD50512"/>
    <x v="2"/>
    <s v="ACCRUED EXPENDITURE"/>
    <s v="225"/>
    <x v="6"/>
    <s v="NON-PERSONNEL SERVICES"/>
    <x v="0"/>
    <x v="0"/>
    <s v="CONTRACTUAL SERVICES - OTHER"/>
    <x v="0"/>
    <x v="0"/>
    <x v="0"/>
    <s v="CONTRACTUAL SERVICES - OTHER"/>
    <x v="1"/>
    <x v="1"/>
    <x v="1"/>
    <s v="APPLICATIONS                                      "/>
    <x v="1"/>
    <x v="1"/>
    <x v="1"/>
    <x v="1"/>
  </r>
  <r>
    <d v="2016-02-11T15:55:00"/>
    <x v="51"/>
    <x v="1"/>
    <x v="6"/>
    <x v="1"/>
    <x v="0"/>
    <s v="GA0"/>
    <s v="GA0"/>
    <x v="0"/>
    <x v="0"/>
    <n v="13684.32"/>
    <x v="34"/>
    <s v="1522175314103"/>
    <x v="1"/>
    <x v="30"/>
    <x v="25"/>
    <x v="152"/>
    <x v="29"/>
    <s v="2016-02-01 00:00:00"/>
    <s v="2016-02-16 00:00:00"/>
    <s v="VOD50523"/>
    <x v="2"/>
    <s v="ACCRUED EXPENDITURE"/>
    <s v="225"/>
    <x v="125"/>
    <s v="NON-PERSONNEL SERVICES"/>
    <x v="0"/>
    <x v="0"/>
    <s v="CONTRACTUAL SERVICES - OTHER"/>
    <x v="0"/>
    <x v="0"/>
    <x v="0"/>
    <s v="CONTRACTUAL SERVICES - OTHER"/>
    <x v="1"/>
    <x v="1"/>
    <x v="1"/>
    <s v="APPLICATIONS                                      "/>
    <x v="1"/>
    <x v="1"/>
    <x v="1"/>
    <x v="1"/>
  </r>
  <r>
    <d v="2016-02-11T16:18:00"/>
    <x v="51"/>
    <x v="1"/>
    <x v="6"/>
    <x v="1"/>
    <x v="0"/>
    <s v="GA0"/>
    <s v="GA0"/>
    <x v="0"/>
    <x v="0"/>
    <n v="14659.56"/>
    <x v="35"/>
    <s v="1522175314103"/>
    <x v="1"/>
    <x v="30"/>
    <x v="25"/>
    <x v="153"/>
    <x v="29"/>
    <s v="2016-02-01 00:00:00"/>
    <s v="2016-02-16 00:00:00"/>
    <s v="VOD50530"/>
    <x v="2"/>
    <s v="ACCRUED EXPENDITURE"/>
    <s v="225"/>
    <x v="124"/>
    <s v="NON-PERSONNEL SERVICES"/>
    <x v="0"/>
    <x v="0"/>
    <s v="CONTRACTUAL SERVICES - OTHER"/>
    <x v="0"/>
    <x v="0"/>
    <x v="0"/>
    <s v="CONTRACTUAL SERVICES - OTHER"/>
    <x v="1"/>
    <x v="1"/>
    <x v="1"/>
    <s v="APPLICATIONS                                      "/>
    <x v="1"/>
    <x v="1"/>
    <x v="1"/>
    <x v="1"/>
  </r>
  <r>
    <d v="2016-02-11T15:54:00"/>
    <x v="51"/>
    <x v="1"/>
    <x v="6"/>
    <x v="1"/>
    <x v="0"/>
    <s v="GA0"/>
    <s v="GA0"/>
    <x v="0"/>
    <x v="0"/>
    <n v="12894.54"/>
    <x v="34"/>
    <s v="1522175314103"/>
    <x v="1"/>
    <x v="30"/>
    <x v="25"/>
    <x v="154"/>
    <x v="29"/>
    <s v="2016-02-01 00:00:00"/>
    <s v="2016-02-16 00:00:00"/>
    <s v="VOD50535"/>
    <x v="2"/>
    <s v="ACCRUED EXPENDITURE"/>
    <s v="225"/>
    <x v="127"/>
    <s v="NON-PERSONNEL SERVICES"/>
    <x v="0"/>
    <x v="0"/>
    <s v="CONTRACTUAL SERVICES - OTHER"/>
    <x v="0"/>
    <x v="0"/>
    <x v="0"/>
    <s v="CONTRACTUAL SERVICES - OTHER"/>
    <x v="1"/>
    <x v="1"/>
    <x v="1"/>
    <s v="APPLICATIONS                                      "/>
    <x v="1"/>
    <x v="1"/>
    <x v="1"/>
    <x v="1"/>
  </r>
  <r>
    <d v="2016-03-07T13:43:00"/>
    <x v="52"/>
    <x v="1"/>
    <x v="4"/>
    <x v="1"/>
    <x v="0"/>
    <s v="GA0"/>
    <s v="GA0"/>
    <x v="0"/>
    <x v="0"/>
    <n v="2727.36"/>
    <x v="36"/>
    <s v="1522175314103"/>
    <x v="1"/>
    <x v="31"/>
    <x v="26"/>
    <x v="155"/>
    <x v="29"/>
    <s v="2016-02-29 00:00:00"/>
    <s v="2016-03-12 00:00:00"/>
    <s v="VOD57368"/>
    <x v="2"/>
    <s v="ACCRUED EXPENDITURE"/>
    <s v="225"/>
    <x v="124"/>
    <s v="NON-PERSONNEL SERVICES"/>
    <x v="0"/>
    <x v="0"/>
    <s v="CONTRACTUAL SERVICES - OTHER"/>
    <x v="0"/>
    <x v="0"/>
    <x v="0"/>
    <s v="CONTRACTUAL SERVICES - OTHER"/>
    <x v="1"/>
    <x v="1"/>
    <x v="1"/>
    <s v="APPLICATIONS                                      "/>
    <x v="1"/>
    <x v="1"/>
    <x v="1"/>
    <x v="1"/>
  </r>
  <r>
    <d v="2016-03-07T13:46:00"/>
    <x v="52"/>
    <x v="1"/>
    <x v="4"/>
    <x v="1"/>
    <x v="0"/>
    <s v="GA0"/>
    <s v="GA0"/>
    <x v="0"/>
    <x v="0"/>
    <n v="13023.36"/>
    <x v="37"/>
    <s v="1522175314103"/>
    <x v="1"/>
    <x v="31"/>
    <x v="26"/>
    <x v="156"/>
    <x v="29"/>
    <s v="2016-02-29 00:00:00"/>
    <s v="2016-03-12 00:00:00"/>
    <s v="VOD57415"/>
    <x v="2"/>
    <s v="ACCRUED EXPENDITURE"/>
    <s v="225"/>
    <x v="6"/>
    <s v="NON-PERSONNEL SERVICES"/>
    <x v="0"/>
    <x v="0"/>
    <s v="CONTRACTUAL SERVICES - OTHER"/>
    <x v="0"/>
    <x v="0"/>
    <x v="0"/>
    <s v="CONTRACTUAL SERVICES - OTHER"/>
    <x v="1"/>
    <x v="1"/>
    <x v="1"/>
    <s v="APPLICATIONS                                      "/>
    <x v="1"/>
    <x v="1"/>
    <x v="1"/>
    <x v="1"/>
  </r>
  <r>
    <d v="2016-03-07T13:46:00"/>
    <x v="52"/>
    <x v="1"/>
    <x v="4"/>
    <x v="1"/>
    <x v="0"/>
    <s v="GA0"/>
    <s v="GA0"/>
    <x v="0"/>
    <x v="0"/>
    <n v="4750.62"/>
    <x v="38"/>
    <s v="1522175314103"/>
    <x v="1"/>
    <x v="32"/>
    <x v="26"/>
    <x v="157"/>
    <x v="29"/>
    <s v="2016-02-29 00:00:00"/>
    <s v="2016-03-12 00:00:00"/>
    <s v="VOD57441"/>
    <x v="2"/>
    <s v="ACCRUED EXPENDITURE"/>
    <s v="225"/>
    <x v="127"/>
    <s v="NON-PERSONNEL SERVICES"/>
    <x v="0"/>
    <x v="0"/>
    <s v="CONTRACTUAL SERVICES - OTHER"/>
    <x v="0"/>
    <x v="0"/>
    <x v="0"/>
    <s v="CONTRACTUAL SERVICES - OTHER"/>
    <x v="1"/>
    <x v="1"/>
    <x v="1"/>
    <s v="APPLICATIONS                                      "/>
    <x v="1"/>
    <x v="1"/>
    <x v="1"/>
    <x v="1"/>
  </r>
  <r>
    <d v="2016-03-07T13:48:00"/>
    <x v="52"/>
    <x v="1"/>
    <x v="4"/>
    <x v="1"/>
    <x v="0"/>
    <s v="GA0"/>
    <s v="GA0"/>
    <x v="0"/>
    <x v="0"/>
    <n v="17675.580000000002"/>
    <x v="39"/>
    <s v="1522175314103"/>
    <x v="1"/>
    <x v="32"/>
    <x v="26"/>
    <x v="158"/>
    <x v="29"/>
    <s v="2016-02-29 00:00:00"/>
    <s v="2016-03-12 00:00:00"/>
    <s v="VOD57480"/>
    <x v="2"/>
    <s v="ACCRUED EXPENDITURE"/>
    <s v="225"/>
    <x v="125"/>
    <s v="NON-PERSONNEL SERVICES"/>
    <x v="0"/>
    <x v="0"/>
    <s v="CONTRACTUAL SERVICES - OTHER"/>
    <x v="0"/>
    <x v="0"/>
    <x v="0"/>
    <s v="CONTRACTUAL SERVICES - OTHER"/>
    <x v="1"/>
    <x v="1"/>
    <x v="1"/>
    <s v="APPLICATIONS                                      "/>
    <x v="1"/>
    <x v="1"/>
    <x v="1"/>
    <x v="1"/>
  </r>
  <r>
    <d v="2016-04-11T17:28:00"/>
    <x v="53"/>
    <x v="1"/>
    <x v="7"/>
    <x v="1"/>
    <x v="0"/>
    <s v="GD0"/>
    <s v="GD0"/>
    <x v="0"/>
    <x v="0"/>
    <n v="5316.17"/>
    <x v="40"/>
    <s v="1522175314103"/>
    <x v="1"/>
    <x v="33"/>
    <x v="27"/>
    <x v="159"/>
    <x v="29"/>
    <s v="2016-03-28 00:00:00"/>
    <s v="2016-04-16 00:00:00"/>
    <s v="VOD65415"/>
    <x v="2"/>
    <s v="ACCRUED EXPENDITURE"/>
    <s v="225"/>
    <x v="127"/>
    <s v="NON-PERSONNEL SERVICES"/>
    <x v="0"/>
    <x v="0"/>
    <s v="CONTRACTUAL SERVICES - OTHER"/>
    <x v="0"/>
    <x v="0"/>
    <x v="0"/>
    <s v="CONTRACTUAL SERVICES - OTHER"/>
    <x v="1"/>
    <x v="1"/>
    <x v="1"/>
    <s v="APPLICATIONS                                      "/>
    <x v="1"/>
    <x v="1"/>
    <x v="1"/>
    <x v="1"/>
  </r>
  <r>
    <d v="2016-04-11T17:31:00"/>
    <x v="53"/>
    <x v="1"/>
    <x v="7"/>
    <x v="1"/>
    <x v="0"/>
    <s v="GD0"/>
    <s v="GD0"/>
    <x v="0"/>
    <x v="0"/>
    <n v="19773.36"/>
    <x v="41"/>
    <s v="1522175314103"/>
    <x v="1"/>
    <x v="33"/>
    <x v="27"/>
    <x v="160"/>
    <x v="29"/>
    <s v="2016-03-28 00:00:00"/>
    <s v="2016-04-16 00:00:00"/>
    <s v="VOD65420"/>
    <x v="2"/>
    <s v="ACCRUED EXPENDITURE"/>
    <s v="225"/>
    <x v="124"/>
    <s v="NON-PERSONNEL SERVICES"/>
    <x v="0"/>
    <x v="0"/>
    <s v="CONTRACTUAL SERVICES - OTHER"/>
    <x v="0"/>
    <x v="0"/>
    <x v="0"/>
    <s v="CONTRACTUAL SERVICES - OTHER"/>
    <x v="1"/>
    <x v="1"/>
    <x v="1"/>
    <s v="APPLICATIONS                                      "/>
    <x v="1"/>
    <x v="1"/>
    <x v="1"/>
    <x v="1"/>
  </r>
  <r>
    <d v="2016-04-19T16:15:00"/>
    <x v="54"/>
    <x v="1"/>
    <x v="7"/>
    <x v="1"/>
    <x v="0"/>
    <s v="GD0"/>
    <s v="GD0"/>
    <x v="0"/>
    <x v="0"/>
    <n v="17674.560000000001"/>
    <x v="42"/>
    <s v="1522175314103"/>
    <x v="1"/>
    <x v="34"/>
    <x v="28"/>
    <x v="161"/>
    <x v="29"/>
    <s v="2016-03-29 00:00:00"/>
    <s v="2016-04-24 00:00:00"/>
    <s v="VOD69559"/>
    <x v="2"/>
    <s v="ACCRUED EXPENDITURE"/>
    <s v="225"/>
    <x v="6"/>
    <s v="NON-PERSONNEL SERVICES"/>
    <x v="0"/>
    <x v="0"/>
    <s v="CONTRACTUAL SERVICES - OTHER"/>
    <x v="0"/>
    <x v="0"/>
    <x v="0"/>
    <s v="CONTRACTUAL SERVICES - OTHER"/>
    <x v="1"/>
    <x v="1"/>
    <x v="1"/>
    <s v="APPLICATIONS                                      "/>
    <x v="1"/>
    <x v="1"/>
    <x v="1"/>
    <x v="1"/>
  </r>
  <r>
    <d v="2016-04-19T15:59:00"/>
    <x v="54"/>
    <x v="1"/>
    <x v="7"/>
    <x v="1"/>
    <x v="0"/>
    <s v="GD0"/>
    <s v="GD0"/>
    <x v="0"/>
    <x v="0"/>
    <n v="11403.6"/>
    <x v="40"/>
    <s v="1522175314103"/>
    <x v="1"/>
    <x v="34"/>
    <x v="28"/>
    <x v="162"/>
    <x v="29"/>
    <s v="2016-03-28 00:00:00"/>
    <s v="2016-04-24 00:00:00"/>
    <s v="VOD69561"/>
    <x v="2"/>
    <s v="ACCRUED EXPENDITURE"/>
    <s v="225"/>
    <x v="125"/>
    <s v="NON-PERSONNEL SERVICES"/>
    <x v="0"/>
    <x v="0"/>
    <s v="CONTRACTUAL SERVICES - OTHER"/>
    <x v="0"/>
    <x v="0"/>
    <x v="0"/>
    <s v="CONTRACTUAL SERVICES - OTHER"/>
    <x v="1"/>
    <x v="1"/>
    <x v="1"/>
    <s v="APPLICATIONS                                      "/>
    <x v="1"/>
    <x v="1"/>
    <x v="1"/>
    <x v="1"/>
  </r>
  <r>
    <d v="2016-06-14T10:34:00"/>
    <x v="55"/>
    <x v="1"/>
    <x v="8"/>
    <x v="1"/>
    <x v="0"/>
    <s v="GD0"/>
    <s v="GD0"/>
    <x v="0"/>
    <x v="0"/>
    <n v="7352.15"/>
    <x v="43"/>
    <s v="1522175314103"/>
    <x v="1"/>
    <x v="35"/>
    <x v="29"/>
    <x v="163"/>
    <x v="29"/>
    <s v="2016-05-23 00:00:00"/>
    <s v="2016-06-19 00:00:00"/>
    <s v="VOD85493"/>
    <x v="2"/>
    <s v="ACCRUED EXPENDITURE"/>
    <s v="225"/>
    <x v="127"/>
    <s v="NON-PERSONNEL SERVICES"/>
    <x v="0"/>
    <x v="0"/>
    <s v="CONTRACTUAL SERVICES - OTHER"/>
    <x v="0"/>
    <x v="0"/>
    <x v="0"/>
    <s v="CONTRACTUAL SERVICES - OTHER"/>
    <x v="1"/>
    <x v="1"/>
    <x v="1"/>
    <s v="APPLICATIONS                                      "/>
    <x v="1"/>
    <x v="1"/>
    <x v="1"/>
    <x v="1"/>
  </r>
  <r>
    <d v="2016-06-15T15:47:00"/>
    <x v="56"/>
    <x v="1"/>
    <x v="8"/>
    <x v="1"/>
    <x v="0"/>
    <s v="GD0"/>
    <s v="GD0"/>
    <x v="0"/>
    <x v="0"/>
    <n v="14444.56"/>
    <x v="43"/>
    <s v="1522175314103"/>
    <x v="1"/>
    <x v="36"/>
    <x v="30"/>
    <x v="164"/>
    <x v="29"/>
    <s v="2016-05-23 00:00:00"/>
    <s v="2016-06-20 00:00:00"/>
    <s v="VOD85867"/>
    <x v="2"/>
    <s v="ACCRUED EXPENDITURE"/>
    <s v="225"/>
    <x v="125"/>
    <s v="NON-PERSONNEL SERVICES"/>
    <x v="0"/>
    <x v="0"/>
    <s v="CONTRACTUAL SERVICES - OTHER"/>
    <x v="0"/>
    <x v="0"/>
    <x v="0"/>
    <s v="CONTRACTUAL SERVICES - OTHER"/>
    <x v="1"/>
    <x v="1"/>
    <x v="1"/>
    <s v="APPLICATIONS                                      "/>
    <x v="1"/>
    <x v="1"/>
    <x v="1"/>
    <x v="1"/>
  </r>
  <r>
    <d v="2016-06-15T15:49:00"/>
    <x v="56"/>
    <x v="1"/>
    <x v="8"/>
    <x v="1"/>
    <x v="0"/>
    <s v="GD0"/>
    <s v="GD0"/>
    <x v="0"/>
    <x v="0"/>
    <n v="22325.759999999998"/>
    <x v="44"/>
    <s v="1522175314103"/>
    <x v="1"/>
    <x v="37"/>
    <x v="30"/>
    <x v="165"/>
    <x v="29"/>
    <s v="2016-05-23 00:00:00"/>
    <s v="2016-06-20 00:00:00"/>
    <s v="VOD85983"/>
    <x v="2"/>
    <s v="ACCRUED EXPENDITURE"/>
    <s v="225"/>
    <x v="6"/>
    <s v="NON-PERSONNEL SERVICES"/>
    <x v="0"/>
    <x v="0"/>
    <s v="CONTRACTUAL SERVICES - OTHER"/>
    <x v="0"/>
    <x v="0"/>
    <x v="0"/>
    <s v="CONTRACTUAL SERVICES - OTHER"/>
    <x v="1"/>
    <x v="1"/>
    <x v="1"/>
    <s v="APPLICATIONS                                      "/>
    <x v="1"/>
    <x v="1"/>
    <x v="1"/>
    <x v="1"/>
  </r>
  <r>
    <d v="2016-06-16T15:24:00"/>
    <x v="41"/>
    <x v="1"/>
    <x v="8"/>
    <x v="1"/>
    <x v="0"/>
    <s v="GD0"/>
    <s v="GD0"/>
    <x v="0"/>
    <x v="0"/>
    <n v="4750.62"/>
    <x v="45"/>
    <s v="1522175314103"/>
    <x v="1"/>
    <x v="38"/>
    <x v="30"/>
    <x v="166"/>
    <x v="29"/>
    <s v="2016-04-26 00:00:00"/>
    <s v="2016-06-21 00:00:00"/>
    <s v="VOD87162"/>
    <x v="2"/>
    <s v="ACCRUED EXPENDITURE"/>
    <s v="225"/>
    <x v="127"/>
    <s v="NON-PERSONNEL SERVICES"/>
    <x v="0"/>
    <x v="0"/>
    <s v="CONTRACTUAL SERVICES - OTHER"/>
    <x v="0"/>
    <x v="0"/>
    <x v="0"/>
    <s v="CONTRACTUAL SERVICES - OTHER"/>
    <x v="1"/>
    <x v="1"/>
    <x v="1"/>
    <s v="APPLICATIONS                                      "/>
    <x v="1"/>
    <x v="1"/>
    <x v="1"/>
    <x v="1"/>
  </r>
  <r>
    <d v="2016-06-16T15:22:00"/>
    <x v="41"/>
    <x v="1"/>
    <x v="8"/>
    <x v="1"/>
    <x v="0"/>
    <s v="GD0"/>
    <s v="GD0"/>
    <x v="0"/>
    <x v="0"/>
    <n v="6818.4"/>
    <x v="46"/>
    <s v="1522175314103"/>
    <x v="1"/>
    <x v="38"/>
    <x v="30"/>
    <x v="167"/>
    <x v="29"/>
    <s v="2016-04-26 00:00:00"/>
    <s v="2016-06-21 00:00:00"/>
    <s v="VOD87164"/>
    <x v="2"/>
    <s v="ACCRUED EXPENDITURE"/>
    <s v="225"/>
    <x v="124"/>
    <s v="NON-PERSONNEL SERVICES"/>
    <x v="0"/>
    <x v="0"/>
    <s v="CONTRACTUAL SERVICES - OTHER"/>
    <x v="0"/>
    <x v="0"/>
    <x v="0"/>
    <s v="CONTRACTUAL SERVICES - OTHER"/>
    <x v="1"/>
    <x v="1"/>
    <x v="1"/>
    <s v="APPLICATIONS                                      "/>
    <x v="1"/>
    <x v="1"/>
    <x v="1"/>
    <x v="1"/>
  </r>
  <r>
    <d v="2016-06-16T15:18:00"/>
    <x v="41"/>
    <x v="1"/>
    <x v="8"/>
    <x v="1"/>
    <x v="0"/>
    <s v="GD0"/>
    <s v="GD0"/>
    <x v="0"/>
    <x v="0"/>
    <n v="15204.8"/>
    <x v="45"/>
    <s v="1522175314103"/>
    <x v="1"/>
    <x v="38"/>
    <x v="30"/>
    <x v="168"/>
    <x v="29"/>
    <s v="2016-04-26 00:00:00"/>
    <s v="2016-06-21 00:00:00"/>
    <s v="VOD87177"/>
    <x v="2"/>
    <s v="ACCRUED EXPENDITURE"/>
    <s v="225"/>
    <x v="125"/>
    <s v="NON-PERSONNEL SERVICES"/>
    <x v="0"/>
    <x v="0"/>
    <s v="CONTRACTUAL SERVICES - OTHER"/>
    <x v="0"/>
    <x v="0"/>
    <x v="0"/>
    <s v="CONTRACTUAL SERVICES - OTHER"/>
    <x v="1"/>
    <x v="1"/>
    <x v="1"/>
    <s v="APPLICATIONS                                      "/>
    <x v="1"/>
    <x v="1"/>
    <x v="1"/>
    <x v="1"/>
  </r>
  <r>
    <d v="2016-06-16T15:03:00"/>
    <x v="41"/>
    <x v="1"/>
    <x v="8"/>
    <x v="1"/>
    <x v="0"/>
    <s v="GD0"/>
    <s v="GD0"/>
    <x v="0"/>
    <x v="0"/>
    <n v="18604.8"/>
    <x v="47"/>
    <s v="1522175314103"/>
    <x v="1"/>
    <x v="39"/>
    <x v="30"/>
    <x v="169"/>
    <x v="29"/>
    <s v="2016-04-26 00:00:00"/>
    <s v="2016-06-21 00:00:00"/>
    <s v="VOD87192"/>
    <x v="2"/>
    <s v="ACCRUED EXPENDITURE"/>
    <s v="225"/>
    <x v="6"/>
    <s v="NON-PERSONNEL SERVICES"/>
    <x v="0"/>
    <x v="0"/>
    <s v="CONTRACTUAL SERVICES - OTHER"/>
    <x v="0"/>
    <x v="0"/>
    <x v="0"/>
    <s v="CONTRACTUAL SERVICES - OTHER"/>
    <x v="1"/>
    <x v="1"/>
    <x v="1"/>
    <s v="APPLICATIONS                                      "/>
    <x v="1"/>
    <x v="1"/>
    <x v="1"/>
    <x v="1"/>
  </r>
  <r>
    <d v="2016-06-23T14:53:00"/>
    <x v="57"/>
    <x v="1"/>
    <x v="8"/>
    <x v="1"/>
    <x v="0"/>
    <s v="GD0"/>
    <s v="GD0"/>
    <x v="0"/>
    <x v="0"/>
    <n v="11403.6"/>
    <x v="48"/>
    <s v="1522175314103"/>
    <x v="1"/>
    <x v="40"/>
    <x v="31"/>
    <x v="170"/>
    <x v="29"/>
    <s v="2016-06-16 00:00:00"/>
    <s v="2016-06-28 00:00:00"/>
    <s v="VOD88556"/>
    <x v="2"/>
    <s v="ACCRUED EXPENDITURE"/>
    <s v="225"/>
    <x v="125"/>
    <s v="NON-PERSONNEL SERVICES"/>
    <x v="0"/>
    <x v="0"/>
    <s v="CONTRACTUAL SERVICES - OTHER"/>
    <x v="0"/>
    <x v="0"/>
    <x v="0"/>
    <s v="CONTRACTUAL SERVICES - OTHER"/>
    <x v="1"/>
    <x v="1"/>
    <x v="1"/>
    <s v="APPLICATIONS                                      "/>
    <x v="1"/>
    <x v="1"/>
    <x v="1"/>
    <x v="1"/>
  </r>
  <r>
    <d v="2016-06-23T14:54:00"/>
    <x v="57"/>
    <x v="1"/>
    <x v="8"/>
    <x v="1"/>
    <x v="0"/>
    <s v="GD0"/>
    <s v="GD0"/>
    <x v="0"/>
    <x v="0"/>
    <n v="13023.36"/>
    <x v="49"/>
    <s v="1522175314103"/>
    <x v="1"/>
    <x v="40"/>
    <x v="31"/>
    <x v="171"/>
    <x v="29"/>
    <s v="2016-06-16 00:00:00"/>
    <s v="2016-06-28 00:00:00"/>
    <s v="VOD88598"/>
    <x v="2"/>
    <s v="ACCRUED EXPENDITURE"/>
    <s v="225"/>
    <x v="6"/>
    <s v="NON-PERSONNEL SERVICES"/>
    <x v="0"/>
    <x v="0"/>
    <s v="CONTRACTUAL SERVICES - OTHER"/>
    <x v="0"/>
    <x v="0"/>
    <x v="0"/>
    <s v="CONTRACTUAL SERVICES - OTHER"/>
    <x v="1"/>
    <x v="1"/>
    <x v="1"/>
    <s v="APPLICATIONS                                      "/>
    <x v="1"/>
    <x v="1"/>
    <x v="1"/>
    <x v="1"/>
  </r>
  <r>
    <d v="2016-07-29T15:47:00"/>
    <x v="58"/>
    <x v="1"/>
    <x v="10"/>
    <x v="1"/>
    <x v="0"/>
    <s v="GD0"/>
    <s v="GD0"/>
    <x v="0"/>
    <x v="0"/>
    <n v="14444.56"/>
    <x v="50"/>
    <s v="1522175314103"/>
    <x v="1"/>
    <x v="41"/>
    <x v="32"/>
    <x v="172"/>
    <x v="29"/>
    <s v="2016-07-14 00:00:00"/>
    <s v="2016-08-03 00:00:00"/>
    <s v="VOD98725"/>
    <x v="2"/>
    <s v="ACCRUED EXPENDITURE"/>
    <s v="225"/>
    <x v="125"/>
    <s v="NON-PERSONNEL SERVICES"/>
    <x v="0"/>
    <x v="0"/>
    <s v="CONTRACTUAL SERVICES - OTHER"/>
    <x v="0"/>
    <x v="0"/>
    <x v="0"/>
    <s v="CONTRACTUAL SERVICES - OTHER"/>
    <x v="1"/>
    <x v="1"/>
    <x v="1"/>
    <s v="APPLICATIONS                                      "/>
    <x v="1"/>
    <x v="1"/>
    <x v="1"/>
    <x v="1"/>
  </r>
  <r>
    <d v="2016-07-29T15:48:00"/>
    <x v="58"/>
    <x v="1"/>
    <x v="10"/>
    <x v="1"/>
    <x v="0"/>
    <s v="GD0"/>
    <s v="GD0"/>
    <x v="0"/>
    <x v="0"/>
    <n v="18604.8"/>
    <x v="51"/>
    <s v="1522175314103"/>
    <x v="1"/>
    <x v="42"/>
    <x v="32"/>
    <x v="173"/>
    <x v="29"/>
    <s v="2016-07-14 00:00:00"/>
    <s v="2016-08-03 00:00:00"/>
    <s v="VOD98766"/>
    <x v="2"/>
    <s v="ACCRUED EXPENDITURE"/>
    <s v="225"/>
    <x v="6"/>
    <s v="NON-PERSONNEL SERVICES"/>
    <x v="0"/>
    <x v="0"/>
    <s v="CONTRACTUAL SERVICES - OTHER"/>
    <x v="0"/>
    <x v="0"/>
    <x v="0"/>
    <s v="CONTRACTUAL SERVICES - OTHER"/>
    <x v="1"/>
    <x v="1"/>
    <x v="1"/>
    <s v="APPLICATIONS                                      "/>
    <x v="1"/>
    <x v="1"/>
    <x v="1"/>
    <x v="1"/>
  </r>
  <r>
    <d v="2016-08-22T16:22:00"/>
    <x v="59"/>
    <x v="1"/>
    <x v="9"/>
    <x v="1"/>
    <x v="0"/>
    <s v="GD0"/>
    <s v="GD0"/>
    <x v="0"/>
    <x v="0"/>
    <n v="23779.26"/>
    <x v="52"/>
    <s v="1522175314103"/>
    <x v="1"/>
    <x v="43"/>
    <x v="33"/>
    <x v="174"/>
    <x v="29"/>
    <s v="2016-08-17 00:00:00"/>
    <s v="2016-08-27 00:00:00"/>
    <s v="VOE05665"/>
    <x v="2"/>
    <s v="ACCRUED EXPENDITURE"/>
    <s v="225"/>
    <x v="6"/>
    <s v="NON-PERSONNEL SERVICES"/>
    <x v="0"/>
    <x v="0"/>
    <s v="CONTRACTUAL SERVICES - OTHER"/>
    <x v="0"/>
    <x v="0"/>
    <x v="0"/>
    <s v="CONTRACTUAL SERVICES - OTHER"/>
    <x v="1"/>
    <x v="1"/>
    <x v="1"/>
    <s v="APPLICATIONS                                      "/>
    <x v="1"/>
    <x v="1"/>
    <x v="1"/>
    <x v="1"/>
  </r>
  <r>
    <d v="2016-08-23T13:37:00"/>
    <x v="60"/>
    <x v="1"/>
    <x v="9"/>
    <x v="1"/>
    <x v="0"/>
    <s v="GD0"/>
    <s v="GD0"/>
    <x v="0"/>
    <x v="0"/>
    <n v="23044.78"/>
    <x v="53"/>
    <s v="1522175314103"/>
    <x v="1"/>
    <x v="44"/>
    <x v="33"/>
    <x v="175"/>
    <x v="29"/>
    <s v="2016-08-17 00:00:00"/>
    <s v="2016-08-28 00:00:00"/>
    <s v="VOE05830"/>
    <x v="2"/>
    <s v="ACCRUED EXPENDITURE"/>
    <s v="225"/>
    <x v="125"/>
    <s v="NON-PERSONNEL SERVICES"/>
    <x v="0"/>
    <x v="0"/>
    <s v="CONTRACTUAL SERVICES - OTHER"/>
    <x v="0"/>
    <x v="0"/>
    <x v="0"/>
    <s v="CONTRACTUAL SERVICES - OTHER"/>
    <x v="1"/>
    <x v="1"/>
    <x v="1"/>
    <s v="APPLICATIONS                                      "/>
    <x v="1"/>
    <x v="1"/>
    <x v="1"/>
    <x v="1"/>
  </r>
  <r>
    <d v="2016-10-10T12:28:00"/>
    <x v="25"/>
    <x v="1"/>
    <x v="3"/>
    <x v="1"/>
    <x v="0"/>
    <s v="GD0"/>
    <s v="GD0"/>
    <x v="0"/>
    <x v="0"/>
    <n v="15114.05"/>
    <x v="54"/>
    <s v="1522175314103"/>
    <x v="1"/>
    <x v="1"/>
    <x v="1"/>
    <x v="176"/>
    <x v="32"/>
    <s v="2016-09-13 00:00:00"/>
    <s v="2016-10-15 00:00:00"/>
    <s v="VOE21737"/>
    <x v="2"/>
    <s v="ACCRUED EXPENDITURE"/>
    <s v="225"/>
    <x v="6"/>
    <s v="NON-PERSONNEL SERVICES"/>
    <x v="0"/>
    <x v="0"/>
    <s v="CONTRACTUAL SERVICES - OTHER"/>
    <x v="0"/>
    <x v="0"/>
    <x v="0"/>
    <s v="CONTRACTUAL SERVICES - OTHER"/>
    <x v="1"/>
    <x v="1"/>
    <x v="1"/>
    <s v="APPLICATIONS                                      "/>
    <x v="1"/>
    <x v="1"/>
    <x v="1"/>
    <x v="1"/>
  </r>
  <r>
    <d v="2016-10-10T12:25:00"/>
    <x v="25"/>
    <x v="1"/>
    <x v="3"/>
    <x v="1"/>
    <x v="0"/>
    <s v="GD0"/>
    <s v="GD0"/>
    <x v="0"/>
    <x v="0"/>
    <n v="1583.54"/>
    <x v="55"/>
    <s v="1522175314103"/>
    <x v="1"/>
    <x v="1"/>
    <x v="1"/>
    <x v="177"/>
    <x v="33"/>
    <s v="2016-09-13 00:00:00"/>
    <s v="2016-10-15 00:00:00"/>
    <s v="VOE21902"/>
    <x v="2"/>
    <s v="ACCRUED EXPENDITURE"/>
    <s v="225"/>
    <x v="127"/>
    <s v="NON-PERSONNEL SERVICES"/>
    <x v="0"/>
    <x v="0"/>
    <s v="CONTRACTUAL SERVICES - OTHER"/>
    <x v="0"/>
    <x v="0"/>
    <x v="0"/>
    <s v="CONTRACTUAL SERVICES - OTHER"/>
    <x v="1"/>
    <x v="1"/>
    <x v="1"/>
    <s v="APPLICATIONS                                      "/>
    <x v="1"/>
    <x v="1"/>
    <x v="1"/>
    <x v="1"/>
  </r>
  <r>
    <d v="2016-10-12T14:33:00"/>
    <x v="25"/>
    <x v="1"/>
    <x v="3"/>
    <x v="1"/>
    <x v="0"/>
    <s v="GD0"/>
    <s v="GD0"/>
    <x v="0"/>
    <x v="0"/>
    <n v="11370.14"/>
    <x v="56"/>
    <s v="1522175314103"/>
    <x v="1"/>
    <x v="2"/>
    <x v="2"/>
    <x v="178"/>
    <x v="32"/>
    <s v="2016-09-13 00:00:00"/>
    <s v="2016-10-17 00:00:00"/>
    <s v="VOE26007"/>
    <x v="2"/>
    <s v="ACCRUED EXPENDITURE"/>
    <s v="225"/>
    <x v="125"/>
    <s v="NON-PERSONNEL SERVICES"/>
    <x v="0"/>
    <x v="0"/>
    <s v="CONTRACTUAL SERVICES - OTHER"/>
    <x v="0"/>
    <x v="0"/>
    <x v="0"/>
    <s v="CONTRACTUAL SERVICES - OTHER"/>
    <x v="1"/>
    <x v="1"/>
    <x v="1"/>
    <s v="APPLICATIONS                                      "/>
    <x v="1"/>
    <x v="1"/>
    <x v="1"/>
    <x v="1"/>
  </r>
  <r>
    <d v="2016-10-12T14:48:00"/>
    <x v="25"/>
    <x v="1"/>
    <x v="3"/>
    <x v="1"/>
    <x v="0"/>
    <s v="GD0"/>
    <s v="GD0"/>
    <x v="0"/>
    <x v="0"/>
    <n v="18381.73"/>
    <x v="13"/>
    <s v="1522175314103"/>
    <x v="1"/>
    <x v="2"/>
    <x v="2"/>
    <x v="179"/>
    <x v="34"/>
    <s v="2016-10-04 00:00:00"/>
    <s v="2016-10-17 00:00:00"/>
    <s v="VOE26411"/>
    <x v="2"/>
    <s v="ACCRUED EXPENDITURE"/>
    <s v="225"/>
    <x v="125"/>
    <s v="NON-PERSONNEL SERVICES"/>
    <x v="0"/>
    <x v="0"/>
    <s v="CONTRACTUAL SERVICES - OTHER"/>
    <x v="0"/>
    <x v="0"/>
    <x v="0"/>
    <s v="CONTRACTUAL SERVICES - OTHER"/>
    <x v="1"/>
    <x v="1"/>
    <x v="1"/>
    <s v="APPLICATIONS                                      "/>
    <x v="1"/>
    <x v="1"/>
    <x v="1"/>
    <x v="1"/>
  </r>
  <r>
    <d v="2016-10-25T14:11:00"/>
    <x v="25"/>
    <x v="1"/>
    <x v="3"/>
    <x v="1"/>
    <x v="0"/>
    <s v="GD0"/>
    <s v="GD0"/>
    <x v="0"/>
    <x v="0"/>
    <n v="21456.01"/>
    <x v="0"/>
    <s v="1522175314000"/>
    <x v="1"/>
    <x v="0"/>
    <x v="0"/>
    <x v="180"/>
    <x v="3"/>
    <m/>
    <m/>
    <s v="YC16DM17"/>
    <x v="2"/>
    <s v="ACCRUED EXPENDITURE"/>
    <s v="803"/>
    <x v="6"/>
    <s v="NON-PERSONNEL SERVICES"/>
    <x v="0"/>
    <x v="0"/>
    <s v="CONTRACTUAL SERVICES - OTHER"/>
    <x v="0"/>
    <x v="0"/>
    <x v="0"/>
    <s v="CONTRACTUAL SERVICES - OTHER"/>
    <x v="1"/>
    <x v="1"/>
    <x v="1"/>
    <s v="APPLICATIONS                                      "/>
    <x v="1"/>
    <x v="1"/>
    <x v="1"/>
    <x v="1"/>
  </r>
  <r>
    <d v="2015-10-30T00:48:00"/>
    <x v="61"/>
    <x v="1"/>
    <x v="1"/>
    <x v="1"/>
    <x v="0"/>
    <s v="GD0"/>
    <s v="GD0"/>
    <x v="0"/>
    <x v="0"/>
    <n v="-25284.959999999999"/>
    <x v="24"/>
    <s v="1522175314000"/>
    <x v="1"/>
    <x v="0"/>
    <x v="0"/>
    <x v="181"/>
    <x v="35"/>
    <m/>
    <m/>
    <s v="YD15DB12"/>
    <x v="2"/>
    <s v="ACCRUED EXPENDITURE"/>
    <s v="804"/>
    <x v="123"/>
    <s v="NON-PERSONNEL SERVICES"/>
    <x v="0"/>
    <x v="0"/>
    <s v="CONTRACTUAL SERVICES - OTHER"/>
    <x v="0"/>
    <x v="0"/>
    <x v="0"/>
    <s v="CONTRACTUAL SERVICES - OTHER"/>
    <x v="1"/>
    <x v="1"/>
    <x v="1"/>
    <s v="APPLICATIONS                                      "/>
    <x v="1"/>
    <x v="1"/>
    <x v="1"/>
    <x v="1"/>
  </r>
  <r>
    <d v="2015-10-28T00:26:00"/>
    <x v="61"/>
    <x v="1"/>
    <x v="1"/>
    <x v="1"/>
    <x v="0"/>
    <s v="GD0"/>
    <s v="GD0"/>
    <x v="0"/>
    <x v="0"/>
    <n v="-17529.2"/>
    <x v="0"/>
    <s v="1522175314000"/>
    <x v="1"/>
    <x v="0"/>
    <x v="0"/>
    <x v="182"/>
    <x v="36"/>
    <m/>
    <m/>
    <s v="YD15JC25"/>
    <x v="2"/>
    <s v="ACCRUED EXPENDITURE"/>
    <s v="804"/>
    <x v="120"/>
    <s v="NON-PERSONNEL SERVICES"/>
    <x v="0"/>
    <x v="0"/>
    <s v="CONTRACTUAL SERVICES - OTHER"/>
    <x v="0"/>
    <x v="0"/>
    <x v="0"/>
    <s v="CONTRACTUAL SERVICES - OTHER"/>
    <x v="1"/>
    <x v="1"/>
    <x v="1"/>
    <s v="APPLICATIONS                                      "/>
    <x v="1"/>
    <x v="1"/>
    <x v="1"/>
    <x v="1"/>
  </r>
  <r>
    <d v="2015-10-28T00:26:00"/>
    <x v="61"/>
    <x v="1"/>
    <x v="1"/>
    <x v="1"/>
    <x v="0"/>
    <s v="GD0"/>
    <s v="GD0"/>
    <x v="0"/>
    <x v="0"/>
    <n v="-16862.560000000001"/>
    <x v="0"/>
    <s v="1522175314000"/>
    <x v="1"/>
    <x v="0"/>
    <x v="0"/>
    <x v="182"/>
    <x v="36"/>
    <m/>
    <m/>
    <s v="YD15JC25"/>
    <x v="2"/>
    <s v="ACCRUED EXPENDITURE"/>
    <s v="804"/>
    <x v="122"/>
    <s v="NON-PERSONNEL SERVICES"/>
    <x v="0"/>
    <x v="0"/>
    <s v="CONTRACTUAL SERVICES - OTHER"/>
    <x v="0"/>
    <x v="0"/>
    <x v="0"/>
    <s v="CONTRACTUAL SERVICES - OTHER"/>
    <x v="1"/>
    <x v="1"/>
    <x v="1"/>
    <s v="APPLICATIONS                                      "/>
    <x v="1"/>
    <x v="1"/>
    <x v="1"/>
    <x v="1"/>
  </r>
  <r>
    <d v="2015-10-28T00:26:00"/>
    <x v="61"/>
    <x v="1"/>
    <x v="1"/>
    <x v="1"/>
    <x v="0"/>
    <s v="GD0"/>
    <s v="GD0"/>
    <x v="0"/>
    <x v="0"/>
    <n v="-6605.62"/>
    <x v="0"/>
    <s v="1522175314000"/>
    <x v="1"/>
    <x v="0"/>
    <x v="0"/>
    <x v="182"/>
    <x v="36"/>
    <m/>
    <m/>
    <s v="YD15JC25"/>
    <x v="2"/>
    <s v="ACCRUED EXPENDITURE"/>
    <s v="804"/>
    <x v="121"/>
    <s v="NON-PERSONNEL SERVICES"/>
    <x v="0"/>
    <x v="0"/>
    <s v="CONTRACTUAL SERVICES - OTHER"/>
    <x v="0"/>
    <x v="0"/>
    <x v="0"/>
    <s v="CONTRACTUAL SERVICES - OTHER"/>
    <x v="1"/>
    <x v="1"/>
    <x v="1"/>
    <s v="APPLICATIONS                                      "/>
    <x v="1"/>
    <x v="1"/>
    <x v="1"/>
    <x v="1"/>
  </r>
  <r>
    <d v="2015-11-14T00:50:00"/>
    <x v="30"/>
    <x v="1"/>
    <x v="2"/>
    <x v="1"/>
    <x v="0"/>
    <s v="GA0"/>
    <s v="GA0"/>
    <x v="0"/>
    <x v="0"/>
    <n v="-17529.2"/>
    <x v="0"/>
    <s v="1522175314103"/>
    <x v="1"/>
    <x v="22"/>
    <x v="18"/>
    <x v="96"/>
    <x v="1"/>
    <m/>
    <m/>
    <s v="ZED29045"/>
    <x v="2"/>
    <s v="ACCRUED EXPENDITURE"/>
    <s v="380"/>
    <x v="80"/>
    <s v="NON-PERSONNEL SERVICES"/>
    <x v="0"/>
    <x v="0"/>
    <s v="CONTRACTUAL SERVICES - OTHER"/>
    <x v="0"/>
    <x v="0"/>
    <x v="0"/>
    <s v="CONTRACTUAL SERVICES - OTHER"/>
    <x v="1"/>
    <x v="1"/>
    <x v="1"/>
    <s v="APPLICATIONS                                      "/>
    <x v="1"/>
    <x v="1"/>
    <x v="1"/>
    <x v="1"/>
  </r>
  <r>
    <d v="2015-11-14T00:50:00"/>
    <x v="30"/>
    <x v="1"/>
    <x v="2"/>
    <x v="1"/>
    <x v="0"/>
    <s v="GA0"/>
    <s v="GA0"/>
    <x v="0"/>
    <x v="0"/>
    <n v="-6605.62"/>
    <x v="0"/>
    <s v="1522175314103"/>
    <x v="1"/>
    <x v="22"/>
    <x v="18"/>
    <x v="97"/>
    <x v="1"/>
    <m/>
    <m/>
    <s v="ZED29056"/>
    <x v="2"/>
    <s v="ACCRUED EXPENDITURE"/>
    <s v="380"/>
    <x v="81"/>
    <s v="NON-PERSONNEL SERVICES"/>
    <x v="0"/>
    <x v="0"/>
    <s v="CONTRACTUAL SERVICES - OTHER"/>
    <x v="0"/>
    <x v="0"/>
    <x v="0"/>
    <s v="CONTRACTUAL SERVICES - OTHER"/>
    <x v="1"/>
    <x v="1"/>
    <x v="1"/>
    <s v="APPLICATIONS                                      "/>
    <x v="1"/>
    <x v="1"/>
    <x v="1"/>
    <x v="1"/>
  </r>
  <r>
    <d v="2015-11-14T00:50:00"/>
    <x v="30"/>
    <x v="1"/>
    <x v="2"/>
    <x v="1"/>
    <x v="0"/>
    <s v="GA0"/>
    <s v="GA0"/>
    <x v="0"/>
    <x v="0"/>
    <n v="-16862.560000000001"/>
    <x v="0"/>
    <s v="1522175314103"/>
    <x v="1"/>
    <x v="22"/>
    <x v="18"/>
    <x v="98"/>
    <x v="1"/>
    <m/>
    <m/>
    <s v="ZED29066"/>
    <x v="2"/>
    <s v="ACCRUED EXPENDITURE"/>
    <s v="380"/>
    <x v="82"/>
    <s v="NON-PERSONNEL SERVICES"/>
    <x v="0"/>
    <x v="0"/>
    <s v="CONTRACTUAL SERVICES - OTHER"/>
    <x v="0"/>
    <x v="0"/>
    <x v="0"/>
    <s v="CONTRACTUAL SERVICES - OTHER"/>
    <x v="1"/>
    <x v="1"/>
    <x v="1"/>
    <s v="APPLICATIONS                                      "/>
    <x v="1"/>
    <x v="1"/>
    <x v="1"/>
    <x v="1"/>
  </r>
  <r>
    <d v="2015-11-14T00:50:00"/>
    <x v="30"/>
    <x v="1"/>
    <x v="2"/>
    <x v="1"/>
    <x v="0"/>
    <s v="GA0"/>
    <s v="GA0"/>
    <x v="0"/>
    <x v="0"/>
    <n v="-25284.959999999999"/>
    <x v="0"/>
    <s v="1522175314103"/>
    <x v="1"/>
    <x v="22"/>
    <x v="18"/>
    <x v="99"/>
    <x v="1"/>
    <m/>
    <m/>
    <s v="ZED29076"/>
    <x v="2"/>
    <s v="ACCRUED EXPENDITURE"/>
    <s v="380"/>
    <x v="83"/>
    <s v="NON-PERSONNEL SERVICES"/>
    <x v="0"/>
    <x v="0"/>
    <s v="CONTRACTUAL SERVICES - OTHER"/>
    <x v="0"/>
    <x v="0"/>
    <x v="0"/>
    <s v="CONTRACTUAL SERVICES - OTHER"/>
    <x v="1"/>
    <x v="1"/>
    <x v="1"/>
    <s v="APPLICATIONS                                      "/>
    <x v="1"/>
    <x v="1"/>
    <x v="1"/>
    <x v="1"/>
  </r>
  <r>
    <d v="2015-11-25T02:28:00"/>
    <x v="31"/>
    <x v="1"/>
    <x v="2"/>
    <x v="1"/>
    <x v="0"/>
    <s v="GD0"/>
    <s v="GD0"/>
    <x v="0"/>
    <x v="0"/>
    <n v="-14318.64"/>
    <x v="0"/>
    <s v="1522175314103"/>
    <x v="1"/>
    <x v="23"/>
    <x v="19"/>
    <x v="100"/>
    <x v="1"/>
    <m/>
    <m/>
    <s v="ZED31188"/>
    <x v="2"/>
    <s v="ACCRUED EXPENDITURE"/>
    <s v="380"/>
    <x v="84"/>
    <s v="NON-PERSONNEL SERVICES"/>
    <x v="0"/>
    <x v="0"/>
    <s v="CONTRACTUAL SERVICES - OTHER"/>
    <x v="0"/>
    <x v="0"/>
    <x v="0"/>
    <s v="CONTRACTUAL SERVICES - OTHER"/>
    <x v="1"/>
    <x v="1"/>
    <x v="1"/>
    <s v="APPLICATIONS                                      "/>
    <x v="1"/>
    <x v="1"/>
    <x v="1"/>
    <x v="1"/>
  </r>
  <r>
    <d v="2015-11-25T02:28:00"/>
    <x v="31"/>
    <x v="1"/>
    <x v="2"/>
    <x v="1"/>
    <x v="0"/>
    <s v="GD0"/>
    <s v="GD0"/>
    <x v="0"/>
    <x v="0"/>
    <n v="-13494.26"/>
    <x v="0"/>
    <s v="1522175314103"/>
    <x v="1"/>
    <x v="23"/>
    <x v="19"/>
    <x v="101"/>
    <x v="1"/>
    <m/>
    <m/>
    <s v="ZED31204"/>
    <x v="2"/>
    <s v="ACCRUED EXPENDITURE"/>
    <s v="380"/>
    <x v="85"/>
    <s v="NON-PERSONNEL SERVICES"/>
    <x v="0"/>
    <x v="0"/>
    <s v="CONTRACTUAL SERVICES - OTHER"/>
    <x v="0"/>
    <x v="0"/>
    <x v="0"/>
    <s v="CONTRACTUAL SERVICES - OTHER"/>
    <x v="1"/>
    <x v="1"/>
    <x v="1"/>
    <s v="APPLICATIONS                                      "/>
    <x v="1"/>
    <x v="1"/>
    <x v="1"/>
    <x v="1"/>
  </r>
  <r>
    <d v="2015-11-25T02:28:00"/>
    <x v="31"/>
    <x v="1"/>
    <x v="2"/>
    <x v="1"/>
    <x v="0"/>
    <s v="GD0"/>
    <s v="GD0"/>
    <x v="0"/>
    <x v="0"/>
    <n v="-14883.84"/>
    <x v="0"/>
    <s v="1522175314103"/>
    <x v="1"/>
    <x v="24"/>
    <x v="19"/>
    <x v="102"/>
    <x v="1"/>
    <m/>
    <m/>
    <s v="ZED31209"/>
    <x v="2"/>
    <s v="ACCRUED EXPENDITURE"/>
    <s v="380"/>
    <x v="86"/>
    <s v="NON-PERSONNEL SERVICES"/>
    <x v="0"/>
    <x v="0"/>
    <s v="CONTRACTUAL SERVICES - OTHER"/>
    <x v="0"/>
    <x v="0"/>
    <x v="0"/>
    <s v="CONTRACTUAL SERVICES - OTHER"/>
    <x v="1"/>
    <x v="1"/>
    <x v="1"/>
    <s v="APPLICATIONS                                      "/>
    <x v="1"/>
    <x v="1"/>
    <x v="1"/>
    <x v="1"/>
  </r>
  <r>
    <d v="2015-12-08T01:19:00"/>
    <x v="32"/>
    <x v="1"/>
    <x v="0"/>
    <x v="1"/>
    <x v="0"/>
    <s v="GD0"/>
    <s v="GD0"/>
    <x v="0"/>
    <x v="0"/>
    <n v="-10299.57"/>
    <x v="0"/>
    <s v="1522175314103"/>
    <x v="1"/>
    <x v="25"/>
    <x v="20"/>
    <x v="103"/>
    <x v="1"/>
    <m/>
    <m/>
    <s v="ZED35023"/>
    <x v="2"/>
    <s v="ACCRUED EXPENDITURE"/>
    <s v="380"/>
    <x v="87"/>
    <s v="NON-PERSONNEL SERVICES"/>
    <x v="0"/>
    <x v="0"/>
    <s v="CONTRACTUAL SERVICES - OTHER"/>
    <x v="0"/>
    <x v="0"/>
    <x v="0"/>
    <s v="CONTRACTUAL SERVICES - OTHER"/>
    <x v="1"/>
    <x v="1"/>
    <x v="1"/>
    <s v="APPLICATIONS                                      "/>
    <x v="1"/>
    <x v="1"/>
    <x v="1"/>
    <x v="1"/>
  </r>
  <r>
    <d v="2015-12-24T00:04:00"/>
    <x v="33"/>
    <x v="1"/>
    <x v="0"/>
    <x v="1"/>
    <x v="0"/>
    <s v="GA0"/>
    <s v="GA0"/>
    <x v="0"/>
    <x v="0"/>
    <n v="-2940.86"/>
    <x v="0"/>
    <s v="1522175314103"/>
    <x v="1"/>
    <x v="26"/>
    <x v="21"/>
    <x v="104"/>
    <x v="1"/>
    <m/>
    <m/>
    <s v="ZED36350"/>
    <x v="2"/>
    <s v="ACCRUED EXPENDITURE"/>
    <s v="380"/>
    <x v="88"/>
    <s v="NON-PERSONNEL SERVICES"/>
    <x v="0"/>
    <x v="0"/>
    <s v="CONTRACTUAL SERVICES - OTHER"/>
    <x v="0"/>
    <x v="0"/>
    <x v="0"/>
    <s v="CONTRACTUAL SERVICES - OTHER"/>
    <x v="1"/>
    <x v="1"/>
    <x v="1"/>
    <s v="APPLICATIONS                                      "/>
    <x v="1"/>
    <x v="1"/>
    <x v="1"/>
    <x v="1"/>
  </r>
  <r>
    <d v="2015-12-24T00:04:00"/>
    <x v="33"/>
    <x v="1"/>
    <x v="0"/>
    <x v="1"/>
    <x v="0"/>
    <s v="GA0"/>
    <s v="GA0"/>
    <x v="0"/>
    <x v="0"/>
    <n v="-11591.28"/>
    <x v="0"/>
    <s v="1522175314103"/>
    <x v="1"/>
    <x v="26"/>
    <x v="21"/>
    <x v="105"/>
    <x v="1"/>
    <m/>
    <m/>
    <s v="ZED36362"/>
    <x v="2"/>
    <s v="ACCRUED EXPENDITURE"/>
    <s v="380"/>
    <x v="89"/>
    <s v="NON-PERSONNEL SERVICES"/>
    <x v="0"/>
    <x v="0"/>
    <s v="CONTRACTUAL SERVICES - OTHER"/>
    <x v="0"/>
    <x v="0"/>
    <x v="0"/>
    <s v="CONTRACTUAL SERVICES - OTHER"/>
    <x v="1"/>
    <x v="1"/>
    <x v="1"/>
    <s v="APPLICATIONS                                      "/>
    <x v="1"/>
    <x v="1"/>
    <x v="1"/>
    <x v="1"/>
  </r>
  <r>
    <d v="2015-12-23T02:54:00"/>
    <x v="34"/>
    <x v="1"/>
    <x v="0"/>
    <x v="1"/>
    <x v="0"/>
    <s v="GA0"/>
    <s v="GA0"/>
    <x v="0"/>
    <x v="0"/>
    <n v="-16725.28"/>
    <x v="0"/>
    <s v="1522175314103"/>
    <x v="1"/>
    <x v="27"/>
    <x v="22"/>
    <x v="106"/>
    <x v="1"/>
    <m/>
    <m/>
    <s v="ZED36376"/>
    <x v="2"/>
    <s v="ACCRUED EXPENDITURE"/>
    <s v="380"/>
    <x v="90"/>
    <s v="NON-PERSONNEL SERVICES"/>
    <x v="0"/>
    <x v="0"/>
    <s v="CONTRACTUAL SERVICES - OTHER"/>
    <x v="0"/>
    <x v="0"/>
    <x v="0"/>
    <s v="CONTRACTUAL SERVICES - OTHER"/>
    <x v="1"/>
    <x v="1"/>
    <x v="1"/>
    <s v="APPLICATIONS                                      "/>
    <x v="1"/>
    <x v="1"/>
    <x v="1"/>
    <x v="1"/>
  </r>
  <r>
    <d v="2015-12-24T00:04:00"/>
    <x v="33"/>
    <x v="1"/>
    <x v="0"/>
    <x v="1"/>
    <x v="0"/>
    <s v="GA0"/>
    <s v="GA0"/>
    <x v="0"/>
    <x v="0"/>
    <n v="-19535.04"/>
    <x v="0"/>
    <s v="1522175314103"/>
    <x v="1"/>
    <x v="26"/>
    <x v="21"/>
    <x v="107"/>
    <x v="1"/>
    <m/>
    <m/>
    <s v="ZED36389"/>
    <x v="2"/>
    <s v="ACCRUED EXPENDITURE"/>
    <s v="380"/>
    <x v="91"/>
    <s v="NON-PERSONNEL SERVICES"/>
    <x v="0"/>
    <x v="0"/>
    <s v="CONTRACTUAL SERVICES - OTHER"/>
    <x v="0"/>
    <x v="0"/>
    <x v="0"/>
    <s v="CONTRACTUAL SERVICES - OTHER"/>
    <x v="1"/>
    <x v="1"/>
    <x v="1"/>
    <s v="APPLICATIONS                                      "/>
    <x v="1"/>
    <x v="1"/>
    <x v="1"/>
    <x v="1"/>
  </r>
  <r>
    <d v="2016-01-16T00:45:00"/>
    <x v="35"/>
    <x v="1"/>
    <x v="5"/>
    <x v="1"/>
    <x v="0"/>
    <s v="GA0"/>
    <s v="GA0"/>
    <x v="0"/>
    <x v="0"/>
    <n v="-11403.6"/>
    <x v="0"/>
    <s v="1522175314103"/>
    <x v="1"/>
    <x v="28"/>
    <x v="23"/>
    <x v="108"/>
    <x v="1"/>
    <m/>
    <m/>
    <s v="ZED41789"/>
    <x v="2"/>
    <s v="ACCRUED EXPENDITURE"/>
    <s v="380"/>
    <x v="92"/>
    <s v="NON-PERSONNEL SERVICES"/>
    <x v="0"/>
    <x v="0"/>
    <s v="CONTRACTUAL SERVICES - OTHER"/>
    <x v="0"/>
    <x v="0"/>
    <x v="0"/>
    <s v="CONTRACTUAL SERVICES - OTHER"/>
    <x v="1"/>
    <x v="1"/>
    <x v="1"/>
    <s v="APPLICATIONS                                      "/>
    <x v="1"/>
    <x v="1"/>
    <x v="1"/>
    <x v="1"/>
  </r>
  <r>
    <d v="2016-01-16T00:45:00"/>
    <x v="35"/>
    <x v="1"/>
    <x v="5"/>
    <x v="1"/>
    <x v="0"/>
    <s v="GA0"/>
    <s v="GA0"/>
    <x v="0"/>
    <x v="0"/>
    <n v="-10227.6"/>
    <x v="0"/>
    <s v="1522175314103"/>
    <x v="1"/>
    <x v="28"/>
    <x v="23"/>
    <x v="109"/>
    <x v="1"/>
    <m/>
    <m/>
    <s v="ZED41805"/>
    <x v="2"/>
    <s v="ACCRUED EXPENDITURE"/>
    <s v="380"/>
    <x v="93"/>
    <s v="NON-PERSONNEL SERVICES"/>
    <x v="0"/>
    <x v="0"/>
    <s v="CONTRACTUAL SERVICES - OTHER"/>
    <x v="0"/>
    <x v="0"/>
    <x v="0"/>
    <s v="CONTRACTUAL SERVICES - OTHER"/>
    <x v="1"/>
    <x v="1"/>
    <x v="1"/>
    <s v="APPLICATIONS                                      "/>
    <x v="1"/>
    <x v="1"/>
    <x v="1"/>
    <x v="1"/>
  </r>
  <r>
    <d v="2016-01-14T23:59:00"/>
    <x v="36"/>
    <x v="1"/>
    <x v="5"/>
    <x v="1"/>
    <x v="0"/>
    <s v="GA0"/>
    <s v="GA0"/>
    <x v="0"/>
    <x v="0"/>
    <n v="-13953.6"/>
    <x v="0"/>
    <s v="1522175314103"/>
    <x v="1"/>
    <x v="29"/>
    <x v="24"/>
    <x v="110"/>
    <x v="1"/>
    <m/>
    <m/>
    <s v="ZED41833"/>
    <x v="2"/>
    <s v="ACCRUED EXPENDITURE"/>
    <s v="380"/>
    <x v="94"/>
    <s v="NON-PERSONNEL SERVICES"/>
    <x v="0"/>
    <x v="0"/>
    <s v="CONTRACTUAL SERVICES - OTHER"/>
    <x v="0"/>
    <x v="0"/>
    <x v="0"/>
    <s v="CONTRACTUAL SERVICES - OTHER"/>
    <x v="1"/>
    <x v="1"/>
    <x v="1"/>
    <s v="APPLICATIONS                                      "/>
    <x v="1"/>
    <x v="1"/>
    <x v="1"/>
    <x v="1"/>
  </r>
  <r>
    <d v="2016-02-11T23:56:00"/>
    <x v="37"/>
    <x v="1"/>
    <x v="6"/>
    <x v="1"/>
    <x v="0"/>
    <s v="GA0"/>
    <s v="GA0"/>
    <x v="0"/>
    <x v="0"/>
    <n v="-20465.28"/>
    <x v="0"/>
    <s v="1522175314103"/>
    <x v="1"/>
    <x v="30"/>
    <x v="25"/>
    <x v="111"/>
    <x v="1"/>
    <m/>
    <m/>
    <s v="ZED50512"/>
    <x v="2"/>
    <s v="ACCRUED EXPENDITURE"/>
    <s v="380"/>
    <x v="95"/>
    <s v="NON-PERSONNEL SERVICES"/>
    <x v="0"/>
    <x v="0"/>
    <s v="CONTRACTUAL SERVICES - OTHER"/>
    <x v="0"/>
    <x v="0"/>
    <x v="0"/>
    <s v="CONTRACTUAL SERVICES - OTHER"/>
    <x v="1"/>
    <x v="1"/>
    <x v="1"/>
    <s v="APPLICATIONS                                      "/>
    <x v="1"/>
    <x v="1"/>
    <x v="1"/>
    <x v="1"/>
  </r>
  <r>
    <d v="2016-02-11T23:56:00"/>
    <x v="37"/>
    <x v="1"/>
    <x v="6"/>
    <x v="1"/>
    <x v="0"/>
    <s v="GA0"/>
    <s v="GA0"/>
    <x v="0"/>
    <x v="0"/>
    <n v="-13684.32"/>
    <x v="0"/>
    <s v="1522175314103"/>
    <x v="1"/>
    <x v="30"/>
    <x v="25"/>
    <x v="112"/>
    <x v="1"/>
    <m/>
    <m/>
    <s v="ZED50523"/>
    <x v="2"/>
    <s v="ACCRUED EXPENDITURE"/>
    <s v="380"/>
    <x v="96"/>
    <s v="NON-PERSONNEL SERVICES"/>
    <x v="0"/>
    <x v="0"/>
    <s v="CONTRACTUAL SERVICES - OTHER"/>
    <x v="0"/>
    <x v="0"/>
    <x v="0"/>
    <s v="CONTRACTUAL SERVICES - OTHER"/>
    <x v="1"/>
    <x v="1"/>
    <x v="1"/>
    <s v="APPLICATIONS                                      "/>
    <x v="1"/>
    <x v="1"/>
    <x v="1"/>
    <x v="1"/>
  </r>
  <r>
    <d v="2016-02-11T23:56:00"/>
    <x v="37"/>
    <x v="1"/>
    <x v="6"/>
    <x v="1"/>
    <x v="0"/>
    <s v="GA0"/>
    <s v="GA0"/>
    <x v="0"/>
    <x v="0"/>
    <n v="-14659.56"/>
    <x v="0"/>
    <s v="1522175314103"/>
    <x v="1"/>
    <x v="30"/>
    <x v="25"/>
    <x v="113"/>
    <x v="1"/>
    <m/>
    <m/>
    <s v="ZED50530"/>
    <x v="2"/>
    <s v="ACCRUED EXPENDITURE"/>
    <s v="380"/>
    <x v="97"/>
    <s v="NON-PERSONNEL SERVICES"/>
    <x v="0"/>
    <x v="0"/>
    <s v="CONTRACTUAL SERVICES - OTHER"/>
    <x v="0"/>
    <x v="0"/>
    <x v="0"/>
    <s v="CONTRACTUAL SERVICES - OTHER"/>
    <x v="1"/>
    <x v="1"/>
    <x v="1"/>
    <s v="APPLICATIONS                                      "/>
    <x v="1"/>
    <x v="1"/>
    <x v="1"/>
    <x v="1"/>
  </r>
  <r>
    <d v="2016-02-11T23:56:00"/>
    <x v="37"/>
    <x v="1"/>
    <x v="6"/>
    <x v="1"/>
    <x v="0"/>
    <s v="GA0"/>
    <s v="GA0"/>
    <x v="0"/>
    <x v="0"/>
    <n v="-12894.54"/>
    <x v="0"/>
    <s v="1522175314103"/>
    <x v="1"/>
    <x v="30"/>
    <x v="25"/>
    <x v="114"/>
    <x v="1"/>
    <m/>
    <m/>
    <s v="ZED50535"/>
    <x v="2"/>
    <s v="ACCRUED EXPENDITURE"/>
    <s v="380"/>
    <x v="98"/>
    <s v="NON-PERSONNEL SERVICES"/>
    <x v="0"/>
    <x v="0"/>
    <s v="CONTRACTUAL SERVICES - OTHER"/>
    <x v="0"/>
    <x v="0"/>
    <x v="0"/>
    <s v="CONTRACTUAL SERVICES - OTHER"/>
    <x v="1"/>
    <x v="1"/>
    <x v="1"/>
    <s v="APPLICATIONS                                      "/>
    <x v="1"/>
    <x v="1"/>
    <x v="1"/>
    <x v="1"/>
  </r>
  <r>
    <d v="2016-03-09T23:21:00"/>
    <x v="38"/>
    <x v="1"/>
    <x v="4"/>
    <x v="1"/>
    <x v="0"/>
    <s v="GA0"/>
    <s v="GA0"/>
    <x v="0"/>
    <x v="0"/>
    <n v="-2727.36"/>
    <x v="0"/>
    <s v="1522175314103"/>
    <x v="1"/>
    <x v="31"/>
    <x v="26"/>
    <x v="115"/>
    <x v="1"/>
    <m/>
    <m/>
    <s v="ZED57368"/>
    <x v="2"/>
    <s v="ACCRUED EXPENDITURE"/>
    <s v="380"/>
    <x v="99"/>
    <s v="NON-PERSONNEL SERVICES"/>
    <x v="0"/>
    <x v="0"/>
    <s v="CONTRACTUAL SERVICES - OTHER"/>
    <x v="0"/>
    <x v="0"/>
    <x v="0"/>
    <s v="CONTRACTUAL SERVICES - OTHER"/>
    <x v="1"/>
    <x v="1"/>
    <x v="1"/>
    <s v="APPLICATIONS                                      "/>
    <x v="1"/>
    <x v="1"/>
    <x v="1"/>
    <x v="1"/>
  </r>
  <r>
    <d v="2016-03-09T23:21:00"/>
    <x v="38"/>
    <x v="1"/>
    <x v="4"/>
    <x v="1"/>
    <x v="0"/>
    <s v="GA0"/>
    <s v="GA0"/>
    <x v="0"/>
    <x v="0"/>
    <n v="-13023.36"/>
    <x v="0"/>
    <s v="1522175314103"/>
    <x v="1"/>
    <x v="31"/>
    <x v="26"/>
    <x v="116"/>
    <x v="1"/>
    <m/>
    <m/>
    <s v="ZED57415"/>
    <x v="2"/>
    <s v="ACCRUED EXPENDITURE"/>
    <s v="380"/>
    <x v="100"/>
    <s v="NON-PERSONNEL SERVICES"/>
    <x v="0"/>
    <x v="0"/>
    <s v="CONTRACTUAL SERVICES - OTHER"/>
    <x v="0"/>
    <x v="0"/>
    <x v="0"/>
    <s v="CONTRACTUAL SERVICES - OTHER"/>
    <x v="1"/>
    <x v="1"/>
    <x v="1"/>
    <s v="APPLICATIONS                                      "/>
    <x v="1"/>
    <x v="1"/>
    <x v="1"/>
    <x v="1"/>
  </r>
  <r>
    <d v="2016-03-09T23:21:00"/>
    <x v="38"/>
    <x v="1"/>
    <x v="4"/>
    <x v="1"/>
    <x v="0"/>
    <s v="GA0"/>
    <s v="GA0"/>
    <x v="0"/>
    <x v="0"/>
    <n v="-4750.62"/>
    <x v="0"/>
    <s v="1522175314103"/>
    <x v="1"/>
    <x v="32"/>
    <x v="26"/>
    <x v="117"/>
    <x v="1"/>
    <m/>
    <m/>
    <s v="ZED57441"/>
    <x v="2"/>
    <s v="ACCRUED EXPENDITURE"/>
    <s v="380"/>
    <x v="101"/>
    <s v="NON-PERSONNEL SERVICES"/>
    <x v="0"/>
    <x v="0"/>
    <s v="CONTRACTUAL SERVICES - OTHER"/>
    <x v="0"/>
    <x v="0"/>
    <x v="0"/>
    <s v="CONTRACTUAL SERVICES - OTHER"/>
    <x v="1"/>
    <x v="1"/>
    <x v="1"/>
    <s v="APPLICATIONS                                      "/>
    <x v="1"/>
    <x v="1"/>
    <x v="1"/>
    <x v="1"/>
  </r>
  <r>
    <d v="2016-03-09T23:21:00"/>
    <x v="38"/>
    <x v="1"/>
    <x v="4"/>
    <x v="1"/>
    <x v="0"/>
    <s v="GA0"/>
    <s v="GA0"/>
    <x v="0"/>
    <x v="0"/>
    <n v="-17675.580000000002"/>
    <x v="0"/>
    <s v="1522175314103"/>
    <x v="1"/>
    <x v="32"/>
    <x v="26"/>
    <x v="118"/>
    <x v="1"/>
    <m/>
    <m/>
    <s v="ZED57480"/>
    <x v="2"/>
    <s v="ACCRUED EXPENDITURE"/>
    <s v="380"/>
    <x v="102"/>
    <s v="NON-PERSONNEL SERVICES"/>
    <x v="0"/>
    <x v="0"/>
    <s v="CONTRACTUAL SERVICES - OTHER"/>
    <x v="0"/>
    <x v="0"/>
    <x v="0"/>
    <s v="CONTRACTUAL SERVICES - OTHER"/>
    <x v="1"/>
    <x v="1"/>
    <x v="1"/>
    <s v="APPLICATIONS                                      "/>
    <x v="1"/>
    <x v="1"/>
    <x v="1"/>
    <x v="1"/>
  </r>
  <r>
    <d v="2016-04-13T01:38:00"/>
    <x v="39"/>
    <x v="1"/>
    <x v="7"/>
    <x v="1"/>
    <x v="0"/>
    <s v="GD0"/>
    <s v="GD0"/>
    <x v="0"/>
    <x v="0"/>
    <n v="-5316.17"/>
    <x v="0"/>
    <s v="1522175314103"/>
    <x v="1"/>
    <x v="33"/>
    <x v="27"/>
    <x v="119"/>
    <x v="1"/>
    <m/>
    <m/>
    <s v="ZED65415"/>
    <x v="2"/>
    <s v="ACCRUED EXPENDITURE"/>
    <s v="380"/>
    <x v="103"/>
    <s v="NON-PERSONNEL SERVICES"/>
    <x v="0"/>
    <x v="0"/>
    <s v="CONTRACTUAL SERVICES - OTHER"/>
    <x v="0"/>
    <x v="0"/>
    <x v="0"/>
    <s v="CONTRACTUAL SERVICES - OTHER"/>
    <x v="1"/>
    <x v="1"/>
    <x v="1"/>
    <s v="APPLICATIONS                                      "/>
    <x v="1"/>
    <x v="1"/>
    <x v="1"/>
    <x v="1"/>
  </r>
  <r>
    <d v="2016-04-13T01:38:00"/>
    <x v="39"/>
    <x v="1"/>
    <x v="7"/>
    <x v="1"/>
    <x v="0"/>
    <s v="GD0"/>
    <s v="GD0"/>
    <x v="0"/>
    <x v="0"/>
    <n v="-19773.36"/>
    <x v="0"/>
    <s v="1522175314103"/>
    <x v="1"/>
    <x v="33"/>
    <x v="27"/>
    <x v="120"/>
    <x v="1"/>
    <m/>
    <m/>
    <s v="ZED65420"/>
    <x v="2"/>
    <s v="ACCRUED EXPENDITURE"/>
    <s v="380"/>
    <x v="104"/>
    <s v="NON-PERSONNEL SERVICES"/>
    <x v="0"/>
    <x v="0"/>
    <s v="CONTRACTUAL SERVICES - OTHER"/>
    <x v="0"/>
    <x v="0"/>
    <x v="0"/>
    <s v="CONTRACTUAL SERVICES - OTHER"/>
    <x v="1"/>
    <x v="1"/>
    <x v="1"/>
    <s v="APPLICATIONS                                      "/>
    <x v="1"/>
    <x v="1"/>
    <x v="1"/>
    <x v="1"/>
  </r>
  <r>
    <d v="2016-04-20T23:07:00"/>
    <x v="40"/>
    <x v="1"/>
    <x v="7"/>
    <x v="1"/>
    <x v="0"/>
    <s v="GD0"/>
    <s v="GD0"/>
    <x v="0"/>
    <x v="0"/>
    <n v="-17674.560000000001"/>
    <x v="0"/>
    <s v="1522175314103"/>
    <x v="1"/>
    <x v="34"/>
    <x v="28"/>
    <x v="121"/>
    <x v="1"/>
    <m/>
    <m/>
    <s v="ZED69559"/>
    <x v="2"/>
    <s v="ACCRUED EXPENDITURE"/>
    <s v="380"/>
    <x v="105"/>
    <s v="NON-PERSONNEL SERVICES"/>
    <x v="0"/>
    <x v="0"/>
    <s v="CONTRACTUAL SERVICES - OTHER"/>
    <x v="0"/>
    <x v="0"/>
    <x v="0"/>
    <s v="CONTRACTUAL SERVICES - OTHER"/>
    <x v="1"/>
    <x v="1"/>
    <x v="1"/>
    <s v="APPLICATIONS                                      "/>
    <x v="1"/>
    <x v="1"/>
    <x v="1"/>
    <x v="1"/>
  </r>
  <r>
    <d v="2016-04-20T23:07:00"/>
    <x v="40"/>
    <x v="1"/>
    <x v="7"/>
    <x v="1"/>
    <x v="0"/>
    <s v="GD0"/>
    <s v="GD0"/>
    <x v="0"/>
    <x v="0"/>
    <n v="-11403.6"/>
    <x v="0"/>
    <s v="1522175314103"/>
    <x v="1"/>
    <x v="34"/>
    <x v="28"/>
    <x v="122"/>
    <x v="1"/>
    <m/>
    <m/>
    <s v="ZED69561"/>
    <x v="2"/>
    <s v="ACCRUED EXPENDITURE"/>
    <s v="380"/>
    <x v="106"/>
    <s v="NON-PERSONNEL SERVICES"/>
    <x v="0"/>
    <x v="0"/>
    <s v="CONTRACTUAL SERVICES - OTHER"/>
    <x v="0"/>
    <x v="0"/>
    <x v="0"/>
    <s v="CONTRACTUAL SERVICES - OTHER"/>
    <x v="1"/>
    <x v="1"/>
    <x v="1"/>
    <s v="APPLICATIONS                                      "/>
    <x v="1"/>
    <x v="1"/>
    <x v="1"/>
    <x v="1"/>
  </r>
  <r>
    <d v="2016-06-15T23:15:00"/>
    <x v="41"/>
    <x v="1"/>
    <x v="8"/>
    <x v="1"/>
    <x v="0"/>
    <s v="GD0"/>
    <s v="GD0"/>
    <x v="0"/>
    <x v="0"/>
    <n v="-7352.15"/>
    <x v="0"/>
    <s v="1522175314103"/>
    <x v="1"/>
    <x v="35"/>
    <x v="29"/>
    <x v="123"/>
    <x v="1"/>
    <m/>
    <m/>
    <s v="ZED85493"/>
    <x v="2"/>
    <s v="ACCRUED EXPENDITURE"/>
    <s v="380"/>
    <x v="107"/>
    <s v="NON-PERSONNEL SERVICES"/>
    <x v="0"/>
    <x v="0"/>
    <s v="CONTRACTUAL SERVICES - OTHER"/>
    <x v="0"/>
    <x v="0"/>
    <x v="0"/>
    <s v="CONTRACTUAL SERVICES - OTHER"/>
    <x v="1"/>
    <x v="1"/>
    <x v="1"/>
    <s v="APPLICATIONS                                      "/>
    <x v="1"/>
    <x v="1"/>
    <x v="1"/>
    <x v="1"/>
  </r>
  <r>
    <d v="2016-06-16T23:25:00"/>
    <x v="42"/>
    <x v="1"/>
    <x v="8"/>
    <x v="1"/>
    <x v="0"/>
    <s v="GD0"/>
    <s v="GD0"/>
    <x v="0"/>
    <x v="0"/>
    <n v="-14444.56"/>
    <x v="0"/>
    <s v="1522175314103"/>
    <x v="1"/>
    <x v="36"/>
    <x v="30"/>
    <x v="124"/>
    <x v="1"/>
    <m/>
    <m/>
    <s v="ZED85867"/>
    <x v="2"/>
    <s v="ACCRUED EXPENDITURE"/>
    <s v="380"/>
    <x v="108"/>
    <s v="NON-PERSONNEL SERVICES"/>
    <x v="0"/>
    <x v="0"/>
    <s v="CONTRACTUAL SERVICES - OTHER"/>
    <x v="0"/>
    <x v="0"/>
    <x v="0"/>
    <s v="CONTRACTUAL SERVICES - OTHER"/>
    <x v="1"/>
    <x v="1"/>
    <x v="1"/>
    <s v="APPLICATIONS                                      "/>
    <x v="1"/>
    <x v="1"/>
    <x v="1"/>
    <x v="1"/>
  </r>
  <r>
    <d v="2016-06-16T23:25:00"/>
    <x v="42"/>
    <x v="1"/>
    <x v="8"/>
    <x v="1"/>
    <x v="0"/>
    <s v="GD0"/>
    <s v="GD0"/>
    <x v="0"/>
    <x v="0"/>
    <n v="-22325.759999999998"/>
    <x v="0"/>
    <s v="1522175314103"/>
    <x v="1"/>
    <x v="37"/>
    <x v="30"/>
    <x v="125"/>
    <x v="1"/>
    <m/>
    <m/>
    <s v="ZED85983"/>
    <x v="2"/>
    <s v="ACCRUED EXPENDITURE"/>
    <s v="380"/>
    <x v="109"/>
    <s v="NON-PERSONNEL SERVICES"/>
    <x v="0"/>
    <x v="0"/>
    <s v="CONTRACTUAL SERVICES - OTHER"/>
    <x v="0"/>
    <x v="0"/>
    <x v="0"/>
    <s v="CONTRACTUAL SERVICES - OTHER"/>
    <x v="1"/>
    <x v="1"/>
    <x v="1"/>
    <s v="APPLICATIONS                                      "/>
    <x v="1"/>
    <x v="1"/>
    <x v="1"/>
    <x v="1"/>
  </r>
  <r>
    <d v="2016-06-16T23:25:00"/>
    <x v="42"/>
    <x v="1"/>
    <x v="8"/>
    <x v="1"/>
    <x v="0"/>
    <s v="GD0"/>
    <s v="GD0"/>
    <x v="0"/>
    <x v="0"/>
    <n v="-4750.62"/>
    <x v="0"/>
    <s v="1522175314103"/>
    <x v="1"/>
    <x v="38"/>
    <x v="30"/>
    <x v="126"/>
    <x v="1"/>
    <m/>
    <m/>
    <s v="ZED87162"/>
    <x v="2"/>
    <s v="ACCRUED EXPENDITURE"/>
    <s v="380"/>
    <x v="110"/>
    <s v="NON-PERSONNEL SERVICES"/>
    <x v="0"/>
    <x v="0"/>
    <s v="CONTRACTUAL SERVICES - OTHER"/>
    <x v="0"/>
    <x v="0"/>
    <x v="0"/>
    <s v="CONTRACTUAL SERVICES - OTHER"/>
    <x v="1"/>
    <x v="1"/>
    <x v="1"/>
    <s v="APPLICATIONS                                      "/>
    <x v="1"/>
    <x v="1"/>
    <x v="1"/>
    <x v="1"/>
  </r>
  <r>
    <d v="2016-06-16T23:25:00"/>
    <x v="42"/>
    <x v="1"/>
    <x v="8"/>
    <x v="1"/>
    <x v="0"/>
    <s v="GD0"/>
    <s v="GD0"/>
    <x v="0"/>
    <x v="0"/>
    <n v="-6818.4"/>
    <x v="0"/>
    <s v="1522175314103"/>
    <x v="1"/>
    <x v="38"/>
    <x v="30"/>
    <x v="127"/>
    <x v="1"/>
    <m/>
    <m/>
    <s v="ZED87164"/>
    <x v="2"/>
    <s v="ACCRUED EXPENDITURE"/>
    <s v="380"/>
    <x v="111"/>
    <s v="NON-PERSONNEL SERVICES"/>
    <x v="0"/>
    <x v="0"/>
    <s v="CONTRACTUAL SERVICES - OTHER"/>
    <x v="0"/>
    <x v="0"/>
    <x v="0"/>
    <s v="CONTRACTUAL SERVICES - OTHER"/>
    <x v="1"/>
    <x v="1"/>
    <x v="1"/>
    <s v="APPLICATIONS                                      "/>
    <x v="1"/>
    <x v="1"/>
    <x v="1"/>
    <x v="1"/>
  </r>
  <r>
    <d v="2016-06-16T23:25:00"/>
    <x v="42"/>
    <x v="1"/>
    <x v="8"/>
    <x v="1"/>
    <x v="0"/>
    <s v="GD0"/>
    <s v="GD0"/>
    <x v="0"/>
    <x v="0"/>
    <n v="-15204.8"/>
    <x v="0"/>
    <s v="1522175314103"/>
    <x v="1"/>
    <x v="38"/>
    <x v="30"/>
    <x v="128"/>
    <x v="1"/>
    <m/>
    <m/>
    <s v="ZED87177"/>
    <x v="2"/>
    <s v="ACCRUED EXPENDITURE"/>
    <s v="380"/>
    <x v="112"/>
    <s v="NON-PERSONNEL SERVICES"/>
    <x v="0"/>
    <x v="0"/>
    <s v="CONTRACTUAL SERVICES - OTHER"/>
    <x v="0"/>
    <x v="0"/>
    <x v="0"/>
    <s v="CONTRACTUAL SERVICES - OTHER"/>
    <x v="1"/>
    <x v="1"/>
    <x v="1"/>
    <s v="APPLICATIONS                                      "/>
    <x v="1"/>
    <x v="1"/>
    <x v="1"/>
    <x v="1"/>
  </r>
  <r>
    <d v="2016-06-16T23:25:00"/>
    <x v="42"/>
    <x v="1"/>
    <x v="8"/>
    <x v="1"/>
    <x v="0"/>
    <s v="GD0"/>
    <s v="GD0"/>
    <x v="0"/>
    <x v="0"/>
    <n v="-18604.8"/>
    <x v="0"/>
    <s v="1522175314103"/>
    <x v="1"/>
    <x v="39"/>
    <x v="30"/>
    <x v="129"/>
    <x v="1"/>
    <m/>
    <m/>
    <s v="ZED87192"/>
    <x v="2"/>
    <s v="ACCRUED EXPENDITURE"/>
    <s v="380"/>
    <x v="113"/>
    <s v="NON-PERSONNEL SERVICES"/>
    <x v="0"/>
    <x v="0"/>
    <s v="CONTRACTUAL SERVICES - OTHER"/>
    <x v="0"/>
    <x v="0"/>
    <x v="0"/>
    <s v="CONTRACTUAL SERVICES - OTHER"/>
    <x v="1"/>
    <x v="1"/>
    <x v="1"/>
    <s v="APPLICATIONS                                      "/>
    <x v="1"/>
    <x v="1"/>
    <x v="1"/>
    <x v="1"/>
  </r>
  <r>
    <d v="2016-06-24T23:08:00"/>
    <x v="43"/>
    <x v="1"/>
    <x v="8"/>
    <x v="1"/>
    <x v="0"/>
    <s v="GD0"/>
    <s v="GD0"/>
    <x v="0"/>
    <x v="0"/>
    <n v="-11403.6"/>
    <x v="0"/>
    <s v="1522175314103"/>
    <x v="1"/>
    <x v="40"/>
    <x v="31"/>
    <x v="130"/>
    <x v="1"/>
    <m/>
    <m/>
    <s v="ZED88556"/>
    <x v="2"/>
    <s v="ACCRUED EXPENDITURE"/>
    <s v="380"/>
    <x v="114"/>
    <s v="NON-PERSONNEL SERVICES"/>
    <x v="0"/>
    <x v="0"/>
    <s v="CONTRACTUAL SERVICES - OTHER"/>
    <x v="0"/>
    <x v="0"/>
    <x v="0"/>
    <s v="CONTRACTUAL SERVICES - OTHER"/>
    <x v="1"/>
    <x v="1"/>
    <x v="1"/>
    <s v="APPLICATIONS                                      "/>
    <x v="1"/>
    <x v="1"/>
    <x v="1"/>
    <x v="1"/>
  </r>
  <r>
    <d v="2016-06-24T23:08:00"/>
    <x v="43"/>
    <x v="1"/>
    <x v="8"/>
    <x v="1"/>
    <x v="0"/>
    <s v="GD0"/>
    <s v="GD0"/>
    <x v="0"/>
    <x v="0"/>
    <n v="-13023.36"/>
    <x v="0"/>
    <s v="1522175314103"/>
    <x v="1"/>
    <x v="40"/>
    <x v="31"/>
    <x v="131"/>
    <x v="1"/>
    <m/>
    <m/>
    <s v="ZED88598"/>
    <x v="2"/>
    <s v="ACCRUED EXPENDITURE"/>
    <s v="380"/>
    <x v="115"/>
    <s v="NON-PERSONNEL SERVICES"/>
    <x v="0"/>
    <x v="0"/>
    <s v="CONTRACTUAL SERVICES - OTHER"/>
    <x v="0"/>
    <x v="0"/>
    <x v="0"/>
    <s v="CONTRACTUAL SERVICES - OTHER"/>
    <x v="1"/>
    <x v="1"/>
    <x v="1"/>
    <s v="APPLICATIONS                                      "/>
    <x v="1"/>
    <x v="1"/>
    <x v="1"/>
    <x v="1"/>
  </r>
  <r>
    <d v="2016-08-01T23:45:00"/>
    <x v="44"/>
    <x v="1"/>
    <x v="9"/>
    <x v="1"/>
    <x v="0"/>
    <s v="GD0"/>
    <s v="GD0"/>
    <x v="0"/>
    <x v="0"/>
    <n v="-14444.56"/>
    <x v="0"/>
    <s v="1522175314103"/>
    <x v="1"/>
    <x v="41"/>
    <x v="32"/>
    <x v="132"/>
    <x v="1"/>
    <m/>
    <m/>
    <s v="ZED98725"/>
    <x v="2"/>
    <s v="ACCRUED EXPENDITURE"/>
    <s v="380"/>
    <x v="116"/>
    <s v="NON-PERSONNEL SERVICES"/>
    <x v="0"/>
    <x v="0"/>
    <s v="CONTRACTUAL SERVICES - OTHER"/>
    <x v="0"/>
    <x v="0"/>
    <x v="0"/>
    <s v="CONTRACTUAL SERVICES - OTHER"/>
    <x v="1"/>
    <x v="1"/>
    <x v="1"/>
    <s v="APPLICATIONS                                      "/>
    <x v="1"/>
    <x v="1"/>
    <x v="1"/>
    <x v="1"/>
  </r>
  <r>
    <d v="2016-08-01T23:45:00"/>
    <x v="44"/>
    <x v="1"/>
    <x v="9"/>
    <x v="1"/>
    <x v="0"/>
    <s v="GD0"/>
    <s v="GD0"/>
    <x v="0"/>
    <x v="0"/>
    <n v="-18604.8"/>
    <x v="0"/>
    <s v="1522175314103"/>
    <x v="1"/>
    <x v="42"/>
    <x v="32"/>
    <x v="133"/>
    <x v="1"/>
    <m/>
    <m/>
    <s v="ZED98766"/>
    <x v="2"/>
    <s v="ACCRUED EXPENDITURE"/>
    <s v="380"/>
    <x v="117"/>
    <s v="NON-PERSONNEL SERVICES"/>
    <x v="0"/>
    <x v="0"/>
    <s v="CONTRACTUAL SERVICES - OTHER"/>
    <x v="0"/>
    <x v="0"/>
    <x v="0"/>
    <s v="CONTRACTUAL SERVICES - OTHER"/>
    <x v="1"/>
    <x v="1"/>
    <x v="1"/>
    <s v="APPLICATIONS                                      "/>
    <x v="1"/>
    <x v="1"/>
    <x v="1"/>
    <x v="1"/>
  </r>
  <r>
    <d v="2016-08-25T00:52:00"/>
    <x v="45"/>
    <x v="1"/>
    <x v="9"/>
    <x v="1"/>
    <x v="0"/>
    <s v="GD0"/>
    <s v="GD0"/>
    <x v="0"/>
    <x v="0"/>
    <n v="-23779.26"/>
    <x v="0"/>
    <s v="1522175314103"/>
    <x v="1"/>
    <x v="43"/>
    <x v="33"/>
    <x v="134"/>
    <x v="1"/>
    <m/>
    <m/>
    <s v="ZEE05665"/>
    <x v="2"/>
    <s v="ACCRUED EXPENDITURE"/>
    <s v="380"/>
    <x v="118"/>
    <s v="NON-PERSONNEL SERVICES"/>
    <x v="0"/>
    <x v="0"/>
    <s v="CONTRACTUAL SERVICES - OTHER"/>
    <x v="0"/>
    <x v="0"/>
    <x v="0"/>
    <s v="CONTRACTUAL SERVICES - OTHER"/>
    <x v="1"/>
    <x v="1"/>
    <x v="1"/>
    <s v="APPLICATIONS                                      "/>
    <x v="1"/>
    <x v="1"/>
    <x v="1"/>
    <x v="1"/>
  </r>
  <r>
    <d v="2016-08-25T00:52:00"/>
    <x v="45"/>
    <x v="1"/>
    <x v="9"/>
    <x v="1"/>
    <x v="0"/>
    <s v="GD0"/>
    <s v="GD0"/>
    <x v="0"/>
    <x v="0"/>
    <n v="-23044.78"/>
    <x v="0"/>
    <s v="1522175314103"/>
    <x v="1"/>
    <x v="44"/>
    <x v="33"/>
    <x v="135"/>
    <x v="1"/>
    <m/>
    <m/>
    <s v="ZEE05830"/>
    <x v="2"/>
    <s v="ACCRUED EXPENDITURE"/>
    <s v="380"/>
    <x v="119"/>
    <s v="NON-PERSONNEL SERVICES"/>
    <x v="0"/>
    <x v="0"/>
    <s v="CONTRACTUAL SERVICES - OTHER"/>
    <x v="0"/>
    <x v="0"/>
    <x v="0"/>
    <s v="CONTRACTUAL SERVICES - OTHER"/>
    <x v="1"/>
    <x v="1"/>
    <x v="1"/>
    <s v="APPLICATIONS                                      "/>
    <x v="1"/>
    <x v="1"/>
    <x v="1"/>
    <x v="1"/>
  </r>
  <r>
    <d v="2016-04-19T02:02:00"/>
    <x v="54"/>
    <x v="1"/>
    <x v="7"/>
    <x v="1"/>
    <x v="0"/>
    <s v="GD0"/>
    <s v="GD0"/>
    <x v="0"/>
    <x v="0"/>
    <n v="679496"/>
    <x v="0"/>
    <s v="1592133858000"/>
    <x v="2"/>
    <x v="45"/>
    <x v="34"/>
    <x v="183"/>
    <x v="1"/>
    <m/>
    <m/>
    <s v="ZED69448"/>
    <x v="1"/>
    <s v="CASH EXPENDITURE"/>
    <s v="380"/>
    <x v="128"/>
    <s v="NON-PERSONNEL SERVICES"/>
    <x v="0"/>
    <x v="0"/>
    <s v="CONTRACTUAL SERVICES - OTHER"/>
    <x v="0"/>
    <x v="0"/>
    <x v="0"/>
    <s v="CONTRACTUAL SERVICES - OTHER"/>
    <x v="1"/>
    <x v="1"/>
    <x v="1"/>
    <s v="APPLICATIONS                                      "/>
    <x v="1"/>
    <x v="1"/>
    <x v="1"/>
    <x v="1"/>
  </r>
  <r>
    <d v="2016-04-19T02:02:00"/>
    <x v="54"/>
    <x v="1"/>
    <x v="7"/>
    <x v="1"/>
    <x v="0"/>
    <s v="GD0"/>
    <s v="GD0"/>
    <x v="0"/>
    <x v="0"/>
    <n v="65041"/>
    <x v="0"/>
    <s v="1592133858000"/>
    <x v="2"/>
    <x v="45"/>
    <x v="34"/>
    <x v="184"/>
    <x v="1"/>
    <m/>
    <m/>
    <s v="ZED69450"/>
    <x v="1"/>
    <s v="CASH EXPENDITURE"/>
    <s v="380"/>
    <x v="129"/>
    <s v="NON-PERSONNEL SERVICES"/>
    <x v="0"/>
    <x v="0"/>
    <s v="CONTRACTUAL SERVICES - OTHER"/>
    <x v="0"/>
    <x v="0"/>
    <x v="0"/>
    <s v="CONTRACTUAL SERVICES - OTHER"/>
    <x v="1"/>
    <x v="1"/>
    <x v="1"/>
    <s v="APPLICATIONS                                      "/>
    <x v="1"/>
    <x v="1"/>
    <x v="1"/>
    <x v="1"/>
  </r>
  <r>
    <d v="2016-04-19T02:02:00"/>
    <x v="54"/>
    <x v="1"/>
    <x v="7"/>
    <x v="1"/>
    <x v="0"/>
    <s v="GD0"/>
    <s v="GD0"/>
    <x v="0"/>
    <x v="0"/>
    <n v="27550"/>
    <x v="0"/>
    <s v="1592133858000"/>
    <x v="2"/>
    <x v="45"/>
    <x v="34"/>
    <x v="185"/>
    <x v="1"/>
    <m/>
    <m/>
    <s v="ZED69452"/>
    <x v="1"/>
    <s v="CASH EXPENDITURE"/>
    <s v="380"/>
    <x v="130"/>
    <s v="NON-PERSONNEL SERVICES"/>
    <x v="0"/>
    <x v="0"/>
    <s v="CONTRACTUAL SERVICES - OTHER"/>
    <x v="0"/>
    <x v="0"/>
    <x v="0"/>
    <s v="CONTRACTUAL SERVICES - OTHER"/>
    <x v="1"/>
    <x v="1"/>
    <x v="1"/>
    <s v="APPLICATIONS                                      "/>
    <x v="1"/>
    <x v="1"/>
    <x v="1"/>
    <x v="1"/>
  </r>
  <r>
    <d v="2016-05-03T23:02:00"/>
    <x v="62"/>
    <x v="1"/>
    <x v="11"/>
    <x v="1"/>
    <x v="0"/>
    <s v="GD0"/>
    <s v="GD0"/>
    <x v="0"/>
    <x v="0"/>
    <n v="950"/>
    <x v="0"/>
    <s v="1592133858000"/>
    <x v="2"/>
    <x v="46"/>
    <x v="35"/>
    <x v="186"/>
    <x v="1"/>
    <m/>
    <m/>
    <s v="ZED72863"/>
    <x v="1"/>
    <s v="CASH EXPENDITURE"/>
    <s v="380"/>
    <x v="131"/>
    <s v="NON-PERSONNEL SERVICES"/>
    <x v="0"/>
    <x v="0"/>
    <s v="CONTRACTUAL SERVICES - OTHER"/>
    <x v="0"/>
    <x v="0"/>
    <x v="0"/>
    <s v="CONTRACTUAL SERVICES - OTHER"/>
    <x v="1"/>
    <x v="1"/>
    <x v="1"/>
    <s v="APPLICATIONS                                      "/>
    <x v="1"/>
    <x v="1"/>
    <x v="1"/>
    <x v="1"/>
  </r>
  <r>
    <d v="2016-05-27T22:57:00"/>
    <x v="63"/>
    <x v="1"/>
    <x v="11"/>
    <x v="1"/>
    <x v="0"/>
    <s v="GD0"/>
    <s v="GD0"/>
    <x v="0"/>
    <x v="0"/>
    <n v="950"/>
    <x v="0"/>
    <s v="1592133858000"/>
    <x v="2"/>
    <x v="47"/>
    <x v="36"/>
    <x v="187"/>
    <x v="1"/>
    <m/>
    <m/>
    <s v="ZED80332"/>
    <x v="1"/>
    <s v="CASH EXPENDITURE"/>
    <s v="380"/>
    <x v="132"/>
    <s v="NON-PERSONNEL SERVICES"/>
    <x v="0"/>
    <x v="0"/>
    <s v="CONTRACTUAL SERVICES - OTHER"/>
    <x v="0"/>
    <x v="0"/>
    <x v="0"/>
    <s v="CONTRACTUAL SERVICES - OTHER"/>
    <x v="1"/>
    <x v="1"/>
    <x v="1"/>
    <s v="APPLICATIONS                                      "/>
    <x v="1"/>
    <x v="1"/>
    <x v="1"/>
    <x v="1"/>
  </r>
  <r>
    <d v="2016-05-27T22:57:00"/>
    <x v="63"/>
    <x v="1"/>
    <x v="11"/>
    <x v="1"/>
    <x v="0"/>
    <s v="GD0"/>
    <s v="GD0"/>
    <x v="0"/>
    <x v="0"/>
    <n v="1572.86"/>
    <x v="0"/>
    <s v="1592133858000"/>
    <x v="2"/>
    <x v="47"/>
    <x v="36"/>
    <x v="188"/>
    <x v="1"/>
    <m/>
    <m/>
    <s v="ZED80341"/>
    <x v="1"/>
    <s v="CASH EXPENDITURE"/>
    <s v="380"/>
    <x v="133"/>
    <s v="NON-PERSONNEL SERVICES"/>
    <x v="0"/>
    <x v="0"/>
    <s v="CONTRACTUAL SERVICES - OTHER"/>
    <x v="0"/>
    <x v="0"/>
    <x v="0"/>
    <s v="CONTRACTUAL SERVICES - OTHER"/>
    <x v="1"/>
    <x v="1"/>
    <x v="1"/>
    <s v="APPLICATIONS                                      "/>
    <x v="1"/>
    <x v="1"/>
    <x v="1"/>
    <x v="1"/>
  </r>
  <r>
    <d v="2016-05-27T22:57:00"/>
    <x v="63"/>
    <x v="1"/>
    <x v="11"/>
    <x v="1"/>
    <x v="0"/>
    <s v="GD0"/>
    <s v="GD0"/>
    <x v="0"/>
    <x v="0"/>
    <n v="4118.76"/>
    <x v="0"/>
    <s v="1592133858000"/>
    <x v="2"/>
    <x v="47"/>
    <x v="36"/>
    <x v="189"/>
    <x v="1"/>
    <m/>
    <m/>
    <s v="ZED80343"/>
    <x v="1"/>
    <s v="CASH EXPENDITURE"/>
    <s v="380"/>
    <x v="134"/>
    <s v="NON-PERSONNEL SERVICES"/>
    <x v="0"/>
    <x v="0"/>
    <s v="CONTRACTUAL SERVICES - OTHER"/>
    <x v="0"/>
    <x v="0"/>
    <x v="0"/>
    <s v="CONTRACTUAL SERVICES - OTHER"/>
    <x v="1"/>
    <x v="1"/>
    <x v="1"/>
    <s v="APPLICATIONS                                      "/>
    <x v="1"/>
    <x v="1"/>
    <x v="1"/>
    <x v="1"/>
  </r>
  <r>
    <d v="2016-05-27T22:57:00"/>
    <x v="63"/>
    <x v="1"/>
    <x v="11"/>
    <x v="1"/>
    <x v="0"/>
    <s v="GD0"/>
    <s v="GD0"/>
    <x v="0"/>
    <x v="0"/>
    <n v="511.83"/>
    <x v="0"/>
    <s v="1592133858000"/>
    <x v="2"/>
    <x v="47"/>
    <x v="36"/>
    <x v="190"/>
    <x v="1"/>
    <m/>
    <m/>
    <s v="ZED80344"/>
    <x v="1"/>
    <s v="CASH EXPENDITURE"/>
    <s v="380"/>
    <x v="135"/>
    <s v="NON-PERSONNEL SERVICES"/>
    <x v="0"/>
    <x v="0"/>
    <s v="CONTRACTUAL SERVICES - OTHER"/>
    <x v="0"/>
    <x v="0"/>
    <x v="0"/>
    <s v="CONTRACTUAL SERVICES - OTHER"/>
    <x v="1"/>
    <x v="1"/>
    <x v="1"/>
    <s v="APPLICATIONS                                      "/>
    <x v="1"/>
    <x v="1"/>
    <x v="1"/>
    <x v="1"/>
  </r>
  <r>
    <d v="2016-05-27T22:57:00"/>
    <x v="63"/>
    <x v="1"/>
    <x v="11"/>
    <x v="1"/>
    <x v="0"/>
    <s v="GD0"/>
    <s v="GD0"/>
    <x v="0"/>
    <x v="0"/>
    <n v="4800"/>
    <x v="0"/>
    <s v="1592133858000"/>
    <x v="2"/>
    <x v="47"/>
    <x v="36"/>
    <x v="191"/>
    <x v="1"/>
    <m/>
    <m/>
    <s v="ZED80345"/>
    <x v="1"/>
    <s v="CASH EXPENDITURE"/>
    <s v="380"/>
    <x v="136"/>
    <s v="NON-PERSONNEL SERVICES"/>
    <x v="0"/>
    <x v="0"/>
    <s v="CONTRACTUAL SERVICES - OTHER"/>
    <x v="0"/>
    <x v="0"/>
    <x v="0"/>
    <s v="CONTRACTUAL SERVICES - OTHER"/>
    <x v="1"/>
    <x v="1"/>
    <x v="1"/>
    <s v="APPLICATIONS                                      "/>
    <x v="1"/>
    <x v="1"/>
    <x v="1"/>
    <x v="1"/>
  </r>
  <r>
    <d v="2016-05-27T22:57:00"/>
    <x v="63"/>
    <x v="1"/>
    <x v="11"/>
    <x v="1"/>
    <x v="0"/>
    <s v="GD0"/>
    <s v="GD0"/>
    <x v="0"/>
    <x v="0"/>
    <n v="27550"/>
    <x v="0"/>
    <s v="1592133858000"/>
    <x v="2"/>
    <x v="47"/>
    <x v="36"/>
    <x v="192"/>
    <x v="1"/>
    <m/>
    <m/>
    <s v="ZED80346"/>
    <x v="1"/>
    <s v="CASH EXPENDITURE"/>
    <s v="380"/>
    <x v="137"/>
    <s v="NON-PERSONNEL SERVICES"/>
    <x v="0"/>
    <x v="0"/>
    <s v="CONTRACTUAL SERVICES - OTHER"/>
    <x v="0"/>
    <x v="0"/>
    <x v="0"/>
    <s v="CONTRACTUAL SERVICES - OTHER"/>
    <x v="1"/>
    <x v="1"/>
    <x v="1"/>
    <s v="APPLICATIONS                                      "/>
    <x v="1"/>
    <x v="1"/>
    <x v="1"/>
    <x v="1"/>
  </r>
  <r>
    <d v="2016-05-27T22:57:00"/>
    <x v="63"/>
    <x v="1"/>
    <x v="11"/>
    <x v="1"/>
    <x v="0"/>
    <s v="GD0"/>
    <s v="GD0"/>
    <x v="0"/>
    <x v="0"/>
    <n v="7373.92"/>
    <x v="0"/>
    <s v="1592133858000"/>
    <x v="2"/>
    <x v="47"/>
    <x v="36"/>
    <x v="193"/>
    <x v="1"/>
    <m/>
    <m/>
    <s v="ZED80364"/>
    <x v="1"/>
    <s v="CASH EXPENDITURE"/>
    <s v="380"/>
    <x v="138"/>
    <s v="NON-PERSONNEL SERVICES"/>
    <x v="0"/>
    <x v="0"/>
    <s v="CONTRACTUAL SERVICES - OTHER"/>
    <x v="0"/>
    <x v="0"/>
    <x v="0"/>
    <s v="CONTRACTUAL SERVICES - OTHER"/>
    <x v="1"/>
    <x v="1"/>
    <x v="1"/>
    <s v="APPLICATIONS                                      "/>
    <x v="1"/>
    <x v="1"/>
    <x v="1"/>
    <x v="1"/>
  </r>
  <r>
    <d v="2016-06-10T01:37:00"/>
    <x v="64"/>
    <x v="1"/>
    <x v="8"/>
    <x v="1"/>
    <x v="0"/>
    <s v="GD0"/>
    <s v="GD0"/>
    <x v="0"/>
    <x v="0"/>
    <n v="1280"/>
    <x v="0"/>
    <s v="1592133858000"/>
    <x v="2"/>
    <x v="48"/>
    <x v="37"/>
    <x v="194"/>
    <x v="1"/>
    <m/>
    <m/>
    <s v="ZED82186"/>
    <x v="1"/>
    <s v="CASH EXPENDITURE"/>
    <s v="380"/>
    <x v="139"/>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5"/>
    <x v="1"/>
    <m/>
    <m/>
    <s v="ZED82200"/>
    <x v="1"/>
    <s v="CASH EXPENDITURE"/>
    <s v="380"/>
    <x v="140"/>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6"/>
    <x v="1"/>
    <m/>
    <m/>
    <s v="ZED82201"/>
    <x v="1"/>
    <s v="CASH EXPENDITURE"/>
    <s v="380"/>
    <x v="141"/>
    <s v="NON-PERSONNEL SERVICES"/>
    <x v="0"/>
    <x v="0"/>
    <s v="CONTRACTUAL SERVICES - OTHER"/>
    <x v="0"/>
    <x v="0"/>
    <x v="0"/>
    <s v="CONTRACTUAL SERVICES - OTHER"/>
    <x v="1"/>
    <x v="1"/>
    <x v="1"/>
    <s v="APPLICATIONS                                      "/>
    <x v="1"/>
    <x v="1"/>
    <x v="1"/>
    <x v="1"/>
  </r>
  <r>
    <d v="2016-06-10T01:37:00"/>
    <x v="64"/>
    <x v="1"/>
    <x v="8"/>
    <x v="1"/>
    <x v="0"/>
    <s v="GD0"/>
    <s v="GD0"/>
    <x v="0"/>
    <x v="0"/>
    <n v="1276.49"/>
    <x v="0"/>
    <s v="1592133858000"/>
    <x v="2"/>
    <x v="48"/>
    <x v="37"/>
    <x v="197"/>
    <x v="1"/>
    <m/>
    <m/>
    <s v="ZED82202"/>
    <x v="1"/>
    <s v="CASH EXPENDITURE"/>
    <s v="380"/>
    <x v="142"/>
    <s v="NON-PERSONNEL SERVICES"/>
    <x v="0"/>
    <x v="0"/>
    <s v="CONTRACTUAL SERVICES - OTHER"/>
    <x v="0"/>
    <x v="0"/>
    <x v="0"/>
    <s v="CONTRACTUAL SERVICES - OTHER"/>
    <x v="1"/>
    <x v="1"/>
    <x v="1"/>
    <s v="APPLICATIONS                                      "/>
    <x v="1"/>
    <x v="1"/>
    <x v="1"/>
    <x v="1"/>
  </r>
  <r>
    <d v="2016-06-10T01:37:00"/>
    <x v="64"/>
    <x v="1"/>
    <x v="8"/>
    <x v="1"/>
    <x v="0"/>
    <s v="GD0"/>
    <s v="GD0"/>
    <x v="0"/>
    <x v="0"/>
    <n v="950"/>
    <x v="0"/>
    <s v="1592133858000"/>
    <x v="2"/>
    <x v="48"/>
    <x v="37"/>
    <x v="198"/>
    <x v="1"/>
    <m/>
    <m/>
    <s v="ZED82203"/>
    <x v="1"/>
    <s v="CASH EXPENDITURE"/>
    <s v="380"/>
    <x v="143"/>
    <s v="NON-PERSONNEL SERVICES"/>
    <x v="0"/>
    <x v="0"/>
    <s v="CONTRACTUAL SERVICES - OTHER"/>
    <x v="0"/>
    <x v="0"/>
    <x v="0"/>
    <s v="CONTRACTUAL SERVICES - OTHER"/>
    <x v="1"/>
    <x v="1"/>
    <x v="1"/>
    <s v="APPLICATIONS                                      "/>
    <x v="1"/>
    <x v="1"/>
    <x v="1"/>
    <x v="1"/>
  </r>
  <r>
    <d v="2016-06-10T01:37:00"/>
    <x v="64"/>
    <x v="1"/>
    <x v="8"/>
    <x v="1"/>
    <x v="0"/>
    <s v="GD0"/>
    <s v="GD0"/>
    <x v="0"/>
    <x v="0"/>
    <n v="27550"/>
    <x v="0"/>
    <s v="1592133858000"/>
    <x v="2"/>
    <x v="48"/>
    <x v="37"/>
    <x v="199"/>
    <x v="1"/>
    <m/>
    <m/>
    <s v="ZED82206"/>
    <x v="1"/>
    <s v="CASH EXPENDITURE"/>
    <s v="380"/>
    <x v="144"/>
    <s v="NON-PERSONNEL SERVICES"/>
    <x v="0"/>
    <x v="0"/>
    <s v="CONTRACTUAL SERVICES - OTHER"/>
    <x v="0"/>
    <x v="0"/>
    <x v="0"/>
    <s v="CONTRACTUAL SERVICES - OTHER"/>
    <x v="1"/>
    <x v="1"/>
    <x v="1"/>
    <s v="APPLICATIONS                                      "/>
    <x v="1"/>
    <x v="1"/>
    <x v="1"/>
    <x v="1"/>
  </r>
  <r>
    <d v="2016-06-28T01:07:00"/>
    <x v="65"/>
    <x v="1"/>
    <x v="8"/>
    <x v="1"/>
    <x v="0"/>
    <s v="GD0"/>
    <s v="GD0"/>
    <x v="0"/>
    <x v="0"/>
    <n v="45360.07"/>
    <x v="0"/>
    <s v="1592133858103"/>
    <x v="2"/>
    <x v="49"/>
    <x v="38"/>
    <x v="200"/>
    <x v="1"/>
    <m/>
    <m/>
    <s v="ZED89359"/>
    <x v="1"/>
    <s v="CASH EXPENDITURE"/>
    <s v="380"/>
    <x v="145"/>
    <s v="NON-PERSONNEL SERVICES"/>
    <x v="0"/>
    <x v="0"/>
    <s v="CONTRACTUAL SERVICES - OTHER"/>
    <x v="0"/>
    <x v="0"/>
    <x v="0"/>
    <s v="CONTRACTUAL SERVICES - OTHER"/>
    <x v="1"/>
    <x v="1"/>
    <x v="1"/>
    <s v="APPLICATIONS                                      "/>
    <x v="1"/>
    <x v="1"/>
    <x v="1"/>
    <x v="1"/>
  </r>
  <r>
    <d v="2016-07-27T23:06:00"/>
    <x v="66"/>
    <x v="1"/>
    <x v="10"/>
    <x v="1"/>
    <x v="0"/>
    <s v="GD0"/>
    <s v="GD0"/>
    <x v="0"/>
    <x v="0"/>
    <n v="27664.28"/>
    <x v="0"/>
    <s v="1592133858103"/>
    <x v="2"/>
    <x v="50"/>
    <x v="39"/>
    <x v="201"/>
    <x v="1"/>
    <m/>
    <m/>
    <s v="ZED97140"/>
    <x v="1"/>
    <s v="CASH EXPENDITURE"/>
    <s v="380"/>
    <x v="146"/>
    <s v="NON-PERSONNEL SERVICES"/>
    <x v="0"/>
    <x v="0"/>
    <s v="CONTRACTUAL SERVICES - OTHER"/>
    <x v="0"/>
    <x v="0"/>
    <x v="0"/>
    <s v="CONTRACTUAL SERVICES - OTHER"/>
    <x v="1"/>
    <x v="1"/>
    <x v="1"/>
    <s v="APPLICATIONS                                      "/>
    <x v="1"/>
    <x v="1"/>
    <x v="1"/>
    <x v="1"/>
  </r>
  <r>
    <d v="2016-08-15T22:35:00"/>
    <x v="67"/>
    <x v="1"/>
    <x v="9"/>
    <x v="1"/>
    <x v="0"/>
    <s v="GD0"/>
    <s v="GD0"/>
    <x v="0"/>
    <x v="0"/>
    <n v="23101.88"/>
    <x v="0"/>
    <s v="1592133858103"/>
    <x v="2"/>
    <x v="51"/>
    <x v="40"/>
    <x v="202"/>
    <x v="1"/>
    <m/>
    <m/>
    <s v="ZEE01106"/>
    <x v="1"/>
    <s v="CASH EXPENDITURE"/>
    <s v="380"/>
    <x v="147"/>
    <s v="NON-PERSONNEL SERVICES"/>
    <x v="0"/>
    <x v="0"/>
    <s v="CONTRACTUAL SERVICES - OTHER"/>
    <x v="0"/>
    <x v="0"/>
    <x v="0"/>
    <s v="CONTRACTUAL SERVICES - OTHER"/>
    <x v="1"/>
    <x v="1"/>
    <x v="1"/>
    <s v="APPLICATIONS                                      "/>
    <x v="1"/>
    <x v="1"/>
    <x v="1"/>
    <x v="1"/>
  </r>
  <r>
    <d v="2016-08-15T22:35:00"/>
    <x v="67"/>
    <x v="1"/>
    <x v="9"/>
    <x v="1"/>
    <x v="0"/>
    <s v="GD0"/>
    <s v="GD0"/>
    <x v="0"/>
    <x v="0"/>
    <n v="13108.34"/>
    <x v="0"/>
    <s v="1592133858103"/>
    <x v="2"/>
    <x v="51"/>
    <x v="40"/>
    <x v="203"/>
    <x v="1"/>
    <m/>
    <m/>
    <s v="ZEE01159"/>
    <x v="1"/>
    <s v="CASH EXPENDITURE"/>
    <s v="380"/>
    <x v="148"/>
    <s v="NON-PERSONNEL SERVICES"/>
    <x v="0"/>
    <x v="0"/>
    <s v="CONTRACTUAL SERVICES - OTHER"/>
    <x v="0"/>
    <x v="0"/>
    <x v="0"/>
    <s v="CONTRACTUAL SERVICES - OTHER"/>
    <x v="1"/>
    <x v="1"/>
    <x v="1"/>
    <s v="APPLICATIONS                                      "/>
    <x v="1"/>
    <x v="1"/>
    <x v="1"/>
    <x v="1"/>
  </r>
  <r>
    <d v="2016-08-15T22:35:00"/>
    <x v="67"/>
    <x v="1"/>
    <x v="9"/>
    <x v="1"/>
    <x v="0"/>
    <s v="GD0"/>
    <s v="GD0"/>
    <x v="0"/>
    <x v="0"/>
    <n v="6534.95"/>
    <x v="0"/>
    <s v="1592133858103"/>
    <x v="2"/>
    <x v="51"/>
    <x v="40"/>
    <x v="204"/>
    <x v="1"/>
    <m/>
    <m/>
    <s v="ZEE01181"/>
    <x v="1"/>
    <s v="CASH EXPENDITURE"/>
    <s v="380"/>
    <x v="149"/>
    <s v="NON-PERSONNEL SERVICES"/>
    <x v="0"/>
    <x v="0"/>
    <s v="CONTRACTUAL SERVICES - OTHER"/>
    <x v="0"/>
    <x v="0"/>
    <x v="0"/>
    <s v="CONTRACTUAL SERVICES - OTHER"/>
    <x v="1"/>
    <x v="1"/>
    <x v="1"/>
    <s v="APPLICATIONS                                      "/>
    <x v="1"/>
    <x v="1"/>
    <x v="1"/>
    <x v="1"/>
  </r>
  <r>
    <d v="2016-08-15T22:35:00"/>
    <x v="67"/>
    <x v="1"/>
    <x v="9"/>
    <x v="1"/>
    <x v="0"/>
    <s v="GD0"/>
    <s v="GD0"/>
    <x v="0"/>
    <x v="0"/>
    <n v="27550"/>
    <x v="0"/>
    <s v="1592133858103"/>
    <x v="2"/>
    <x v="51"/>
    <x v="40"/>
    <x v="205"/>
    <x v="1"/>
    <m/>
    <m/>
    <s v="ZEE01213"/>
    <x v="1"/>
    <s v="CASH EXPENDITURE"/>
    <s v="380"/>
    <x v="150"/>
    <s v="NON-PERSONNEL SERVICES"/>
    <x v="0"/>
    <x v="0"/>
    <s v="CONTRACTUAL SERVICES - OTHER"/>
    <x v="0"/>
    <x v="0"/>
    <x v="0"/>
    <s v="CONTRACTUAL SERVICES - OTHER"/>
    <x v="1"/>
    <x v="1"/>
    <x v="1"/>
    <s v="APPLICATIONS                                      "/>
    <x v="1"/>
    <x v="1"/>
    <x v="1"/>
    <x v="1"/>
  </r>
  <r>
    <d v="2016-09-15T02:14:00"/>
    <x v="68"/>
    <x v="1"/>
    <x v="3"/>
    <x v="1"/>
    <x v="0"/>
    <s v="GD0"/>
    <s v="GD0"/>
    <x v="0"/>
    <x v="0"/>
    <n v="56567.64"/>
    <x v="0"/>
    <s v="1592133858103"/>
    <x v="2"/>
    <x v="52"/>
    <x v="41"/>
    <x v="206"/>
    <x v="1"/>
    <m/>
    <m/>
    <s v="ZEE10951"/>
    <x v="1"/>
    <s v="CASH EXPENDITURE"/>
    <s v="380"/>
    <x v="151"/>
    <s v="NON-PERSONNEL SERVICES"/>
    <x v="0"/>
    <x v="0"/>
    <s v="CONTRACTUAL SERVICES - OTHER"/>
    <x v="0"/>
    <x v="0"/>
    <x v="0"/>
    <s v="CONTRACTUAL SERVICES - OTHER"/>
    <x v="1"/>
    <x v="1"/>
    <x v="1"/>
    <s v="APPLICATIONS                                      "/>
    <x v="1"/>
    <x v="1"/>
    <x v="1"/>
    <x v="1"/>
  </r>
  <r>
    <d v="2016-09-15T02:14:00"/>
    <x v="68"/>
    <x v="1"/>
    <x v="3"/>
    <x v="1"/>
    <x v="0"/>
    <s v="GD0"/>
    <s v="GD0"/>
    <x v="0"/>
    <x v="0"/>
    <n v="19795"/>
    <x v="0"/>
    <s v="1592133858103"/>
    <x v="2"/>
    <x v="52"/>
    <x v="41"/>
    <x v="207"/>
    <x v="1"/>
    <m/>
    <m/>
    <s v="ZEE11051"/>
    <x v="1"/>
    <s v="CASH EXPENDITURE"/>
    <s v="380"/>
    <x v="152"/>
    <s v="NON-PERSONNEL SERVICES"/>
    <x v="0"/>
    <x v="0"/>
    <s v="CONTRACTUAL SERVICES - OTHER"/>
    <x v="0"/>
    <x v="0"/>
    <x v="0"/>
    <s v="CONTRACTUAL SERVICES - OTHER"/>
    <x v="1"/>
    <x v="1"/>
    <x v="1"/>
    <s v="APPLICATIONS                                      "/>
    <x v="1"/>
    <x v="1"/>
    <x v="1"/>
    <x v="1"/>
  </r>
  <r>
    <d v="2016-09-24T02:16:00"/>
    <x v="69"/>
    <x v="1"/>
    <x v="3"/>
    <x v="1"/>
    <x v="0"/>
    <s v="GD0"/>
    <s v="GD0"/>
    <x v="0"/>
    <x v="0"/>
    <n v="5446.54"/>
    <x v="0"/>
    <s v="1592133858103"/>
    <x v="2"/>
    <x v="53"/>
    <x v="42"/>
    <x v="208"/>
    <x v="1"/>
    <m/>
    <m/>
    <s v="ZEE14165"/>
    <x v="1"/>
    <s v="CASH EXPENDITURE"/>
    <s v="380"/>
    <x v="153"/>
    <s v="NON-PERSONNEL SERVICES"/>
    <x v="0"/>
    <x v="0"/>
    <s v="CONTRACTUAL SERVICES - OTHER"/>
    <x v="0"/>
    <x v="0"/>
    <x v="0"/>
    <s v="CONTRACTUAL SERVICES - OTHER"/>
    <x v="1"/>
    <x v="1"/>
    <x v="1"/>
    <s v="APPLICATIONS                                      "/>
    <x v="1"/>
    <x v="1"/>
    <x v="1"/>
    <x v="1"/>
  </r>
  <r>
    <d v="2016-09-24T02:16:00"/>
    <x v="69"/>
    <x v="1"/>
    <x v="3"/>
    <x v="1"/>
    <x v="0"/>
    <s v="GD0"/>
    <s v="GD0"/>
    <x v="0"/>
    <x v="0"/>
    <n v="86194.87"/>
    <x v="0"/>
    <s v="1592133858103"/>
    <x v="2"/>
    <x v="53"/>
    <x v="42"/>
    <x v="209"/>
    <x v="1"/>
    <m/>
    <m/>
    <s v="ZEE14210"/>
    <x v="1"/>
    <s v="CASH EXPENDITURE"/>
    <s v="380"/>
    <x v="154"/>
    <s v="NON-PERSONNEL SERVICES"/>
    <x v="0"/>
    <x v="0"/>
    <s v="CONTRACTUAL SERVICES - OTHER"/>
    <x v="0"/>
    <x v="0"/>
    <x v="0"/>
    <s v="CONTRACTUAL SERVICES - OTHER"/>
    <x v="1"/>
    <x v="1"/>
    <x v="1"/>
    <s v="APPLICATIONS                                      "/>
    <x v="1"/>
    <x v="1"/>
    <x v="1"/>
    <x v="1"/>
  </r>
  <r>
    <d v="2016-04-14T15:15:00"/>
    <x v="70"/>
    <x v="1"/>
    <x v="7"/>
    <x v="1"/>
    <x v="0"/>
    <s v="GD0"/>
    <s v="GD0"/>
    <x v="0"/>
    <x v="0"/>
    <n v="679496"/>
    <x v="57"/>
    <s v="1592133858000"/>
    <x v="2"/>
    <x v="45"/>
    <x v="34"/>
    <x v="210"/>
    <x v="4"/>
    <s v="2016-02-24 00:00:00"/>
    <s v="2016-04-19 00:00:00"/>
    <s v="VOD69448"/>
    <x v="2"/>
    <s v="ACCRUED EXPENDITURE"/>
    <s v="225"/>
    <x v="155"/>
    <s v="NON-PERSONNEL SERVICES"/>
    <x v="0"/>
    <x v="0"/>
    <s v="CONTRACTUAL SERVICES - OTHER"/>
    <x v="0"/>
    <x v="0"/>
    <x v="0"/>
    <s v="CONTRACTUAL SERVICES - OTHER"/>
    <x v="1"/>
    <x v="1"/>
    <x v="1"/>
    <s v="APPLICATIONS                                      "/>
    <x v="1"/>
    <x v="1"/>
    <x v="1"/>
    <x v="1"/>
  </r>
  <r>
    <d v="2016-04-14T15:16:00"/>
    <x v="70"/>
    <x v="1"/>
    <x v="7"/>
    <x v="1"/>
    <x v="0"/>
    <s v="GD0"/>
    <s v="GD0"/>
    <x v="0"/>
    <x v="0"/>
    <n v="65041"/>
    <x v="58"/>
    <s v="1592133858000"/>
    <x v="2"/>
    <x v="45"/>
    <x v="34"/>
    <x v="211"/>
    <x v="37"/>
    <s v="2016-02-24 00:00:00"/>
    <s v="2016-04-19 00:00:00"/>
    <s v="VOD69450"/>
    <x v="2"/>
    <s v="ACCRUED EXPENDITURE"/>
    <s v="225"/>
    <x v="155"/>
    <s v="NON-PERSONNEL SERVICES"/>
    <x v="0"/>
    <x v="0"/>
    <s v="CONTRACTUAL SERVICES - OTHER"/>
    <x v="0"/>
    <x v="0"/>
    <x v="0"/>
    <s v="CONTRACTUAL SERVICES - OTHER"/>
    <x v="1"/>
    <x v="1"/>
    <x v="1"/>
    <s v="APPLICATIONS                                      "/>
    <x v="1"/>
    <x v="1"/>
    <x v="1"/>
    <x v="1"/>
  </r>
  <r>
    <d v="2016-04-14T15:19:00"/>
    <x v="70"/>
    <x v="1"/>
    <x v="7"/>
    <x v="1"/>
    <x v="0"/>
    <s v="GD0"/>
    <s v="GD0"/>
    <x v="0"/>
    <x v="0"/>
    <n v="27550"/>
    <x v="59"/>
    <s v="1592133858000"/>
    <x v="2"/>
    <x v="45"/>
    <x v="34"/>
    <x v="212"/>
    <x v="4"/>
    <s v="2016-03-01 00:00:00"/>
    <s v="2016-04-19 00:00:00"/>
    <s v="VOD69452"/>
    <x v="2"/>
    <s v="ACCRUED EXPENDITURE"/>
    <s v="225"/>
    <x v="155"/>
    <s v="NON-PERSONNEL SERVICES"/>
    <x v="0"/>
    <x v="0"/>
    <s v="CONTRACTUAL SERVICES - OTHER"/>
    <x v="0"/>
    <x v="0"/>
    <x v="0"/>
    <s v="CONTRACTUAL SERVICES - OTHER"/>
    <x v="1"/>
    <x v="1"/>
    <x v="1"/>
    <s v="APPLICATIONS                                      "/>
    <x v="1"/>
    <x v="1"/>
    <x v="1"/>
    <x v="1"/>
  </r>
  <r>
    <d v="2016-04-29T15:20:00"/>
    <x v="71"/>
    <x v="1"/>
    <x v="7"/>
    <x v="1"/>
    <x v="0"/>
    <s v="GD0"/>
    <s v="GD0"/>
    <x v="0"/>
    <x v="0"/>
    <n v="950"/>
    <x v="60"/>
    <s v="1592133858000"/>
    <x v="2"/>
    <x v="46"/>
    <x v="35"/>
    <x v="213"/>
    <x v="4"/>
    <s v="2016-04-05 00:00:00"/>
    <s v="2016-05-04 00:00:00"/>
    <s v="VOD72863"/>
    <x v="2"/>
    <s v="ACCRUED EXPENDITURE"/>
    <s v="225"/>
    <x v="155"/>
    <s v="NON-PERSONNEL SERVICES"/>
    <x v="0"/>
    <x v="0"/>
    <s v="CONTRACTUAL SERVICES - OTHER"/>
    <x v="0"/>
    <x v="0"/>
    <x v="0"/>
    <s v="CONTRACTUAL SERVICES - OTHER"/>
    <x v="1"/>
    <x v="1"/>
    <x v="1"/>
    <s v="APPLICATIONS                                      "/>
    <x v="1"/>
    <x v="1"/>
    <x v="1"/>
    <x v="1"/>
  </r>
  <r>
    <d v="2016-05-26T12:12:00"/>
    <x v="72"/>
    <x v="1"/>
    <x v="11"/>
    <x v="1"/>
    <x v="0"/>
    <s v="GD0"/>
    <s v="GD0"/>
    <x v="0"/>
    <x v="0"/>
    <n v="950"/>
    <x v="61"/>
    <s v="1592133858000"/>
    <x v="2"/>
    <x v="47"/>
    <x v="36"/>
    <x v="214"/>
    <x v="4"/>
    <s v="2016-03-15 00:00:00"/>
    <s v="2016-05-31 00:00:00"/>
    <s v="VOD80332"/>
    <x v="2"/>
    <s v="ACCRUED EXPENDITURE"/>
    <s v="225"/>
    <x v="155"/>
    <s v="NON-PERSONNEL SERVICES"/>
    <x v="0"/>
    <x v="0"/>
    <s v="CONTRACTUAL SERVICES - OTHER"/>
    <x v="0"/>
    <x v="0"/>
    <x v="0"/>
    <s v="CONTRACTUAL SERVICES - OTHER"/>
    <x v="1"/>
    <x v="1"/>
    <x v="1"/>
    <s v="APPLICATIONS                                      "/>
    <x v="1"/>
    <x v="1"/>
    <x v="1"/>
    <x v="1"/>
  </r>
  <r>
    <d v="2016-05-26T12:11:00"/>
    <x v="72"/>
    <x v="1"/>
    <x v="11"/>
    <x v="1"/>
    <x v="0"/>
    <s v="GD0"/>
    <s v="GD0"/>
    <x v="0"/>
    <x v="0"/>
    <n v="1572.86"/>
    <x v="62"/>
    <s v="1592133858000"/>
    <x v="2"/>
    <x v="47"/>
    <x v="36"/>
    <x v="215"/>
    <x v="4"/>
    <s v="2016-03-16 00:00:00"/>
    <s v="2016-05-31 00:00:00"/>
    <s v="VOD80341"/>
    <x v="2"/>
    <s v="ACCRUED EXPENDITURE"/>
    <s v="225"/>
    <x v="155"/>
    <s v="NON-PERSONNEL SERVICES"/>
    <x v="0"/>
    <x v="0"/>
    <s v="CONTRACTUAL SERVICES - OTHER"/>
    <x v="0"/>
    <x v="0"/>
    <x v="0"/>
    <s v="CONTRACTUAL SERVICES - OTHER"/>
    <x v="1"/>
    <x v="1"/>
    <x v="1"/>
    <s v="APPLICATIONS                                      "/>
    <x v="1"/>
    <x v="1"/>
    <x v="1"/>
    <x v="1"/>
  </r>
  <r>
    <d v="2016-05-26T12:11:00"/>
    <x v="72"/>
    <x v="1"/>
    <x v="11"/>
    <x v="1"/>
    <x v="0"/>
    <s v="GD0"/>
    <s v="GD0"/>
    <x v="0"/>
    <x v="0"/>
    <n v="4118.76"/>
    <x v="63"/>
    <s v="1592133858000"/>
    <x v="2"/>
    <x v="47"/>
    <x v="36"/>
    <x v="216"/>
    <x v="4"/>
    <s v="2016-03-28 00:00:00"/>
    <s v="2016-05-31 00:00:00"/>
    <s v="VOD80343"/>
    <x v="2"/>
    <s v="ACCRUED EXPENDITURE"/>
    <s v="225"/>
    <x v="155"/>
    <s v="NON-PERSONNEL SERVICES"/>
    <x v="0"/>
    <x v="0"/>
    <s v="CONTRACTUAL SERVICES - OTHER"/>
    <x v="0"/>
    <x v="0"/>
    <x v="0"/>
    <s v="CONTRACTUAL SERVICES - OTHER"/>
    <x v="1"/>
    <x v="1"/>
    <x v="1"/>
    <s v="APPLICATIONS                                      "/>
    <x v="1"/>
    <x v="1"/>
    <x v="1"/>
    <x v="1"/>
  </r>
  <r>
    <d v="2016-05-26T12:10:00"/>
    <x v="72"/>
    <x v="1"/>
    <x v="11"/>
    <x v="1"/>
    <x v="0"/>
    <s v="GD0"/>
    <s v="GD0"/>
    <x v="0"/>
    <x v="0"/>
    <n v="511.83"/>
    <x v="64"/>
    <s v="1592133858000"/>
    <x v="2"/>
    <x v="47"/>
    <x v="36"/>
    <x v="217"/>
    <x v="4"/>
    <s v="2016-03-28 00:00:00"/>
    <s v="2016-05-31 00:00:00"/>
    <s v="VOD80344"/>
    <x v="2"/>
    <s v="ACCRUED EXPENDITURE"/>
    <s v="225"/>
    <x v="155"/>
    <s v="NON-PERSONNEL SERVICES"/>
    <x v="0"/>
    <x v="0"/>
    <s v="CONTRACTUAL SERVICES - OTHER"/>
    <x v="0"/>
    <x v="0"/>
    <x v="0"/>
    <s v="CONTRACTUAL SERVICES - OTHER"/>
    <x v="1"/>
    <x v="1"/>
    <x v="1"/>
    <s v="APPLICATIONS                                      "/>
    <x v="1"/>
    <x v="1"/>
    <x v="1"/>
    <x v="1"/>
  </r>
  <r>
    <d v="2016-05-26T11:58:00"/>
    <x v="72"/>
    <x v="1"/>
    <x v="11"/>
    <x v="1"/>
    <x v="0"/>
    <s v="GD0"/>
    <s v="GD0"/>
    <x v="0"/>
    <x v="0"/>
    <n v="4800"/>
    <x v="65"/>
    <s v="1592133858000"/>
    <x v="2"/>
    <x v="47"/>
    <x v="36"/>
    <x v="218"/>
    <x v="4"/>
    <s v="2016-04-26 00:00:00"/>
    <s v="2016-05-31 00:00:00"/>
    <s v="VOD80345"/>
    <x v="2"/>
    <s v="ACCRUED EXPENDITURE"/>
    <s v="225"/>
    <x v="155"/>
    <s v="NON-PERSONNEL SERVICES"/>
    <x v="0"/>
    <x v="0"/>
    <s v="CONTRACTUAL SERVICES - OTHER"/>
    <x v="0"/>
    <x v="0"/>
    <x v="0"/>
    <s v="CONTRACTUAL SERVICES - OTHER"/>
    <x v="1"/>
    <x v="1"/>
    <x v="1"/>
    <s v="APPLICATIONS                                      "/>
    <x v="1"/>
    <x v="1"/>
    <x v="1"/>
    <x v="1"/>
  </r>
  <r>
    <d v="2016-05-26T12:10:00"/>
    <x v="72"/>
    <x v="1"/>
    <x v="11"/>
    <x v="1"/>
    <x v="0"/>
    <s v="GD0"/>
    <s v="GD0"/>
    <x v="0"/>
    <x v="0"/>
    <n v="27550"/>
    <x v="66"/>
    <s v="1592133858000"/>
    <x v="2"/>
    <x v="47"/>
    <x v="36"/>
    <x v="219"/>
    <x v="4"/>
    <s v="2016-05-01 00:00:00"/>
    <s v="2016-05-31 00:00:00"/>
    <s v="VOD80346"/>
    <x v="2"/>
    <s v="ACCRUED EXPENDITURE"/>
    <s v="225"/>
    <x v="155"/>
    <s v="NON-PERSONNEL SERVICES"/>
    <x v="0"/>
    <x v="0"/>
    <s v="CONTRACTUAL SERVICES - OTHER"/>
    <x v="0"/>
    <x v="0"/>
    <x v="0"/>
    <s v="CONTRACTUAL SERVICES - OTHER"/>
    <x v="1"/>
    <x v="1"/>
    <x v="1"/>
    <s v="APPLICATIONS                                      "/>
    <x v="1"/>
    <x v="1"/>
    <x v="1"/>
    <x v="1"/>
  </r>
  <r>
    <d v="2016-05-26T14:42:00"/>
    <x v="72"/>
    <x v="1"/>
    <x v="11"/>
    <x v="1"/>
    <x v="0"/>
    <s v="GD0"/>
    <s v="GD0"/>
    <x v="0"/>
    <x v="0"/>
    <n v="7373.92"/>
    <x v="67"/>
    <s v="1592133858000"/>
    <x v="2"/>
    <x v="47"/>
    <x v="36"/>
    <x v="220"/>
    <x v="4"/>
    <s v="2016-04-22 00:00:00"/>
    <s v="2016-05-31 00:00:00"/>
    <s v="VOD80364"/>
    <x v="2"/>
    <s v="ACCRUED EXPENDITURE"/>
    <s v="225"/>
    <x v="155"/>
    <s v="NON-PERSONNEL SERVICES"/>
    <x v="0"/>
    <x v="0"/>
    <s v="CONTRACTUAL SERVICES - OTHER"/>
    <x v="0"/>
    <x v="0"/>
    <x v="0"/>
    <s v="CONTRACTUAL SERVICES - OTHER"/>
    <x v="1"/>
    <x v="1"/>
    <x v="1"/>
    <s v="APPLICATIONS                                      "/>
    <x v="1"/>
    <x v="1"/>
    <x v="1"/>
    <x v="1"/>
  </r>
  <r>
    <d v="2016-06-03T16:06:00"/>
    <x v="73"/>
    <x v="1"/>
    <x v="8"/>
    <x v="1"/>
    <x v="0"/>
    <s v="GD0"/>
    <s v="GD0"/>
    <x v="0"/>
    <x v="0"/>
    <n v="1280"/>
    <x v="68"/>
    <s v="1592133858000"/>
    <x v="2"/>
    <x v="48"/>
    <x v="37"/>
    <x v="221"/>
    <x v="4"/>
    <s v="2016-04-26 00:00:00"/>
    <s v="2016-06-10 00:00:00"/>
    <s v="VOD82186"/>
    <x v="2"/>
    <s v="ACCRUED EXPENDITURE"/>
    <s v="225"/>
    <x v="155"/>
    <s v="NON-PERSONNEL SERVICES"/>
    <x v="0"/>
    <x v="0"/>
    <s v="CONTRACTUAL SERVICES - OTHER"/>
    <x v="0"/>
    <x v="0"/>
    <x v="0"/>
    <s v="CONTRACTUAL SERVICES - OTHER"/>
    <x v="1"/>
    <x v="1"/>
    <x v="1"/>
    <s v="APPLICATIONS                                      "/>
    <x v="1"/>
    <x v="1"/>
    <x v="1"/>
    <x v="1"/>
  </r>
  <r>
    <d v="2016-06-03T16:06:00"/>
    <x v="73"/>
    <x v="1"/>
    <x v="8"/>
    <x v="1"/>
    <x v="0"/>
    <s v="GD0"/>
    <s v="GD0"/>
    <x v="0"/>
    <x v="0"/>
    <n v="3200"/>
    <x v="69"/>
    <s v="1592133858000"/>
    <x v="2"/>
    <x v="48"/>
    <x v="37"/>
    <x v="222"/>
    <x v="4"/>
    <s v="2016-04-26 00:00:00"/>
    <s v="2016-06-10 00:00:00"/>
    <s v="VOD82200"/>
    <x v="2"/>
    <s v="ACCRUED EXPENDITURE"/>
    <s v="225"/>
    <x v="155"/>
    <s v="NON-PERSONNEL SERVICES"/>
    <x v="0"/>
    <x v="0"/>
    <s v="CONTRACTUAL SERVICES - OTHER"/>
    <x v="0"/>
    <x v="0"/>
    <x v="0"/>
    <s v="CONTRACTUAL SERVICES - OTHER"/>
    <x v="1"/>
    <x v="1"/>
    <x v="1"/>
    <s v="APPLICATIONS                                      "/>
    <x v="1"/>
    <x v="1"/>
    <x v="1"/>
    <x v="1"/>
  </r>
  <r>
    <d v="2016-06-03T16:08:00"/>
    <x v="73"/>
    <x v="1"/>
    <x v="8"/>
    <x v="1"/>
    <x v="0"/>
    <s v="GD0"/>
    <s v="GD0"/>
    <x v="0"/>
    <x v="0"/>
    <n v="3200"/>
    <x v="70"/>
    <s v="1592133858000"/>
    <x v="2"/>
    <x v="48"/>
    <x v="37"/>
    <x v="223"/>
    <x v="4"/>
    <s v="2016-05-04 00:00:00"/>
    <s v="2016-06-10 00:00:00"/>
    <s v="VOD82201"/>
    <x v="2"/>
    <s v="ACCRUED EXPENDITURE"/>
    <s v="225"/>
    <x v="155"/>
    <s v="NON-PERSONNEL SERVICES"/>
    <x v="0"/>
    <x v="0"/>
    <s v="CONTRACTUAL SERVICES - OTHER"/>
    <x v="0"/>
    <x v="0"/>
    <x v="0"/>
    <s v="CONTRACTUAL SERVICES - OTHER"/>
    <x v="1"/>
    <x v="1"/>
    <x v="1"/>
    <s v="APPLICATIONS                                      "/>
    <x v="1"/>
    <x v="1"/>
    <x v="1"/>
    <x v="1"/>
  </r>
  <r>
    <d v="2016-06-03T16:07:00"/>
    <x v="73"/>
    <x v="1"/>
    <x v="8"/>
    <x v="1"/>
    <x v="0"/>
    <s v="GD0"/>
    <s v="GD0"/>
    <x v="0"/>
    <x v="0"/>
    <n v="1276.49"/>
    <x v="71"/>
    <s v="1592133858000"/>
    <x v="2"/>
    <x v="48"/>
    <x v="37"/>
    <x v="224"/>
    <x v="4"/>
    <s v="2016-05-02 00:00:00"/>
    <s v="2016-06-10 00:00:00"/>
    <s v="VOD82202"/>
    <x v="2"/>
    <s v="ACCRUED EXPENDITURE"/>
    <s v="225"/>
    <x v="155"/>
    <s v="NON-PERSONNEL SERVICES"/>
    <x v="0"/>
    <x v="0"/>
    <s v="CONTRACTUAL SERVICES - OTHER"/>
    <x v="0"/>
    <x v="0"/>
    <x v="0"/>
    <s v="CONTRACTUAL SERVICES - OTHER"/>
    <x v="1"/>
    <x v="1"/>
    <x v="1"/>
    <s v="APPLICATIONS                                      "/>
    <x v="1"/>
    <x v="1"/>
    <x v="1"/>
    <x v="1"/>
  </r>
  <r>
    <d v="2016-06-03T16:07:00"/>
    <x v="73"/>
    <x v="1"/>
    <x v="8"/>
    <x v="1"/>
    <x v="0"/>
    <s v="GD0"/>
    <s v="GD0"/>
    <x v="0"/>
    <x v="0"/>
    <n v="950"/>
    <x v="72"/>
    <s v="1592133858000"/>
    <x v="2"/>
    <x v="48"/>
    <x v="37"/>
    <x v="225"/>
    <x v="4"/>
    <s v="2016-05-02 00:00:00"/>
    <s v="2016-06-10 00:00:00"/>
    <s v="VOD82203"/>
    <x v="2"/>
    <s v="ACCRUED EXPENDITURE"/>
    <s v="225"/>
    <x v="155"/>
    <s v="NON-PERSONNEL SERVICES"/>
    <x v="0"/>
    <x v="0"/>
    <s v="CONTRACTUAL SERVICES - OTHER"/>
    <x v="0"/>
    <x v="0"/>
    <x v="0"/>
    <s v="CONTRACTUAL SERVICES - OTHER"/>
    <x v="1"/>
    <x v="1"/>
    <x v="1"/>
    <s v="APPLICATIONS                                      "/>
    <x v="1"/>
    <x v="1"/>
    <x v="1"/>
    <x v="1"/>
  </r>
  <r>
    <d v="2016-06-07T14:32:00"/>
    <x v="74"/>
    <x v="1"/>
    <x v="8"/>
    <x v="1"/>
    <x v="0"/>
    <s v="GD0"/>
    <s v="GD0"/>
    <x v="0"/>
    <x v="0"/>
    <n v="27550"/>
    <x v="73"/>
    <s v="1592133858000"/>
    <x v="2"/>
    <x v="48"/>
    <x v="37"/>
    <x v="226"/>
    <x v="4"/>
    <s v="2016-04-01 00:00:00"/>
    <s v="2016-06-12 00:00:00"/>
    <s v="VOD82206"/>
    <x v="2"/>
    <s v="ACCRUED EXPENDITURE"/>
    <s v="225"/>
    <x v="155"/>
    <s v="NON-PERSONNEL SERVICES"/>
    <x v="0"/>
    <x v="0"/>
    <s v="CONTRACTUAL SERVICES - OTHER"/>
    <x v="0"/>
    <x v="0"/>
    <x v="0"/>
    <s v="CONTRACTUAL SERVICES - OTHER"/>
    <x v="1"/>
    <x v="1"/>
    <x v="1"/>
    <s v="APPLICATIONS                                      "/>
    <x v="1"/>
    <x v="1"/>
    <x v="1"/>
    <x v="1"/>
  </r>
  <r>
    <d v="2016-06-24T14:29:00"/>
    <x v="75"/>
    <x v="1"/>
    <x v="8"/>
    <x v="1"/>
    <x v="0"/>
    <s v="GD0"/>
    <s v="GD0"/>
    <x v="0"/>
    <x v="0"/>
    <n v="45360.07"/>
    <x v="74"/>
    <s v="1592133858103"/>
    <x v="2"/>
    <x v="49"/>
    <x v="38"/>
    <x v="227"/>
    <x v="4"/>
    <s v="2016-05-24 00:00:00"/>
    <s v="2016-06-29 00:00:00"/>
    <s v="VOD89359"/>
    <x v="2"/>
    <s v="ACCRUED EXPENDITURE"/>
    <s v="225"/>
    <x v="155"/>
    <s v="NON-PERSONNEL SERVICES"/>
    <x v="0"/>
    <x v="0"/>
    <s v="CONTRACTUAL SERVICES - OTHER"/>
    <x v="0"/>
    <x v="0"/>
    <x v="0"/>
    <s v="CONTRACTUAL SERVICES - OTHER"/>
    <x v="1"/>
    <x v="1"/>
    <x v="1"/>
    <s v="APPLICATIONS                                      "/>
    <x v="1"/>
    <x v="1"/>
    <x v="1"/>
    <x v="1"/>
  </r>
  <r>
    <d v="2016-07-25T12:36:00"/>
    <x v="76"/>
    <x v="1"/>
    <x v="10"/>
    <x v="1"/>
    <x v="0"/>
    <s v="GD0"/>
    <s v="GD0"/>
    <x v="0"/>
    <x v="0"/>
    <n v="27664.28"/>
    <x v="75"/>
    <s v="1592133858103"/>
    <x v="2"/>
    <x v="50"/>
    <x v="39"/>
    <x v="228"/>
    <x v="4"/>
    <s v="2016-06-07 00:00:00"/>
    <s v="2016-07-30 00:00:00"/>
    <s v="VOD97140"/>
    <x v="2"/>
    <s v="ACCRUED EXPENDITURE"/>
    <s v="225"/>
    <x v="155"/>
    <s v="NON-PERSONNEL SERVICES"/>
    <x v="0"/>
    <x v="0"/>
    <s v="CONTRACTUAL SERVICES - OTHER"/>
    <x v="0"/>
    <x v="0"/>
    <x v="0"/>
    <s v="CONTRACTUAL SERVICES - OTHER"/>
    <x v="1"/>
    <x v="1"/>
    <x v="1"/>
    <s v="APPLICATIONS                                      "/>
    <x v="1"/>
    <x v="1"/>
    <x v="1"/>
    <x v="1"/>
  </r>
  <r>
    <d v="2016-08-12T17:23:00"/>
    <x v="77"/>
    <x v="1"/>
    <x v="9"/>
    <x v="1"/>
    <x v="0"/>
    <s v="GD0"/>
    <s v="GD0"/>
    <x v="0"/>
    <x v="0"/>
    <n v="23101.88"/>
    <x v="76"/>
    <s v="1592133858103"/>
    <x v="2"/>
    <x v="51"/>
    <x v="40"/>
    <x v="229"/>
    <x v="4"/>
    <s v="2016-07-05 00:00:00"/>
    <s v="2016-08-17 00:00:00"/>
    <s v="VOE01106"/>
    <x v="2"/>
    <s v="ACCRUED EXPENDITURE"/>
    <s v="225"/>
    <x v="155"/>
    <s v="NON-PERSONNEL SERVICES"/>
    <x v="0"/>
    <x v="0"/>
    <s v="CONTRACTUAL SERVICES - OTHER"/>
    <x v="0"/>
    <x v="0"/>
    <x v="0"/>
    <s v="CONTRACTUAL SERVICES - OTHER"/>
    <x v="1"/>
    <x v="1"/>
    <x v="1"/>
    <s v="APPLICATIONS                                      "/>
    <x v="1"/>
    <x v="1"/>
    <x v="1"/>
    <x v="1"/>
  </r>
  <r>
    <d v="2016-08-12T17:23:00"/>
    <x v="77"/>
    <x v="1"/>
    <x v="9"/>
    <x v="1"/>
    <x v="0"/>
    <s v="GD0"/>
    <s v="GD0"/>
    <x v="0"/>
    <x v="0"/>
    <n v="13108.34"/>
    <x v="77"/>
    <s v="1592133858103"/>
    <x v="2"/>
    <x v="51"/>
    <x v="40"/>
    <x v="230"/>
    <x v="4"/>
    <s v="2016-07-20 00:00:00"/>
    <s v="2016-08-17 00:00:00"/>
    <s v="VOE01159"/>
    <x v="2"/>
    <s v="ACCRUED EXPENDITURE"/>
    <s v="225"/>
    <x v="16"/>
    <s v="NON-PERSONNEL SERVICES"/>
    <x v="0"/>
    <x v="0"/>
    <s v="CONTRACTUAL SERVICES - OTHER"/>
    <x v="0"/>
    <x v="0"/>
    <x v="0"/>
    <s v="CONTRACTUAL SERVICES - OTHER"/>
    <x v="1"/>
    <x v="1"/>
    <x v="1"/>
    <s v="APPLICATIONS                                      "/>
    <x v="1"/>
    <x v="1"/>
    <x v="1"/>
    <x v="1"/>
  </r>
  <r>
    <d v="2016-08-12T17:23:00"/>
    <x v="77"/>
    <x v="1"/>
    <x v="9"/>
    <x v="1"/>
    <x v="0"/>
    <s v="GD0"/>
    <s v="GD0"/>
    <x v="0"/>
    <x v="0"/>
    <n v="6534.95"/>
    <x v="78"/>
    <s v="1592133858103"/>
    <x v="2"/>
    <x v="51"/>
    <x v="40"/>
    <x v="231"/>
    <x v="4"/>
    <s v="2016-07-20 00:00:00"/>
    <s v="2016-08-17 00:00:00"/>
    <s v="VOE01181"/>
    <x v="2"/>
    <s v="ACCRUED EXPENDITURE"/>
    <s v="225"/>
    <x v="155"/>
    <s v="NON-PERSONNEL SERVICES"/>
    <x v="0"/>
    <x v="0"/>
    <s v="CONTRACTUAL SERVICES - OTHER"/>
    <x v="0"/>
    <x v="0"/>
    <x v="0"/>
    <s v="CONTRACTUAL SERVICES - OTHER"/>
    <x v="1"/>
    <x v="1"/>
    <x v="1"/>
    <s v="APPLICATIONS                                      "/>
    <x v="1"/>
    <x v="1"/>
    <x v="1"/>
    <x v="1"/>
  </r>
  <r>
    <d v="2016-08-12T17:22:00"/>
    <x v="77"/>
    <x v="1"/>
    <x v="9"/>
    <x v="1"/>
    <x v="0"/>
    <s v="GD0"/>
    <s v="GD0"/>
    <x v="0"/>
    <x v="0"/>
    <n v="27550"/>
    <x v="79"/>
    <s v="1592133858103"/>
    <x v="2"/>
    <x v="51"/>
    <x v="40"/>
    <x v="232"/>
    <x v="4"/>
    <s v="2016-07-05 00:00:00"/>
    <s v="2016-08-17 00:00:00"/>
    <s v="VOE01213"/>
    <x v="2"/>
    <s v="ACCRUED EXPENDITURE"/>
    <s v="225"/>
    <x v="16"/>
    <s v="NON-PERSONNEL SERVICES"/>
    <x v="0"/>
    <x v="0"/>
    <s v="CONTRACTUAL SERVICES - OTHER"/>
    <x v="0"/>
    <x v="0"/>
    <x v="0"/>
    <s v="CONTRACTUAL SERVICES - OTHER"/>
    <x v="1"/>
    <x v="1"/>
    <x v="1"/>
    <s v="APPLICATIONS                                      "/>
    <x v="1"/>
    <x v="1"/>
    <x v="1"/>
    <x v="1"/>
  </r>
  <r>
    <d v="2016-09-12T14:59:00"/>
    <x v="78"/>
    <x v="1"/>
    <x v="3"/>
    <x v="1"/>
    <x v="0"/>
    <s v="GD0"/>
    <s v="GD0"/>
    <x v="0"/>
    <x v="0"/>
    <n v="56567.64"/>
    <x v="80"/>
    <s v="1592133858103"/>
    <x v="2"/>
    <x v="52"/>
    <x v="41"/>
    <x v="233"/>
    <x v="4"/>
    <s v="2016-08-04 00:00:00"/>
    <s v="2016-09-17 00:00:00"/>
    <s v="VOE10951"/>
    <x v="2"/>
    <s v="ACCRUED EXPENDITURE"/>
    <s v="225"/>
    <x v="16"/>
    <s v="NON-PERSONNEL SERVICES"/>
    <x v="0"/>
    <x v="0"/>
    <s v="CONTRACTUAL SERVICES - OTHER"/>
    <x v="0"/>
    <x v="0"/>
    <x v="0"/>
    <s v="CONTRACTUAL SERVICES - OTHER"/>
    <x v="1"/>
    <x v="1"/>
    <x v="1"/>
    <s v="APPLICATIONS                                      "/>
    <x v="1"/>
    <x v="1"/>
    <x v="1"/>
    <x v="1"/>
  </r>
  <r>
    <d v="2016-09-12T14:58:00"/>
    <x v="78"/>
    <x v="1"/>
    <x v="3"/>
    <x v="1"/>
    <x v="0"/>
    <s v="GD0"/>
    <s v="GD0"/>
    <x v="0"/>
    <x v="0"/>
    <n v="19795"/>
    <x v="81"/>
    <s v="1592133858103"/>
    <x v="2"/>
    <x v="52"/>
    <x v="41"/>
    <x v="234"/>
    <x v="4"/>
    <s v="2016-07-01 00:00:00"/>
    <s v="2016-09-17 00:00:00"/>
    <s v="VOE11051"/>
    <x v="2"/>
    <s v="ACCRUED EXPENDITURE"/>
    <s v="225"/>
    <x v="16"/>
    <s v="NON-PERSONNEL SERVICES"/>
    <x v="0"/>
    <x v="0"/>
    <s v="CONTRACTUAL SERVICES - OTHER"/>
    <x v="0"/>
    <x v="0"/>
    <x v="0"/>
    <s v="CONTRACTUAL SERVICES - OTHER"/>
    <x v="1"/>
    <x v="1"/>
    <x v="1"/>
    <s v="APPLICATIONS                                      "/>
    <x v="1"/>
    <x v="1"/>
    <x v="1"/>
    <x v="1"/>
  </r>
  <r>
    <d v="2016-09-22T15:12:00"/>
    <x v="79"/>
    <x v="1"/>
    <x v="3"/>
    <x v="1"/>
    <x v="0"/>
    <s v="GD0"/>
    <s v="GD0"/>
    <x v="0"/>
    <x v="0"/>
    <n v="5446.54"/>
    <x v="82"/>
    <s v="1592133858103"/>
    <x v="2"/>
    <x v="53"/>
    <x v="42"/>
    <x v="235"/>
    <x v="4"/>
    <s v="2016-09-01 00:00:00"/>
    <s v="2016-09-27 00:00:00"/>
    <s v="VOE14165"/>
    <x v="2"/>
    <s v="ACCRUED EXPENDITURE"/>
    <s v="225"/>
    <x v="16"/>
    <s v="NON-PERSONNEL SERVICES"/>
    <x v="0"/>
    <x v="0"/>
    <s v="CONTRACTUAL SERVICES - OTHER"/>
    <x v="0"/>
    <x v="0"/>
    <x v="0"/>
    <s v="CONTRACTUAL SERVICES - OTHER"/>
    <x v="1"/>
    <x v="1"/>
    <x v="1"/>
    <s v="APPLICATIONS                                      "/>
    <x v="1"/>
    <x v="1"/>
    <x v="1"/>
    <x v="1"/>
  </r>
  <r>
    <d v="2016-09-22T15:11:00"/>
    <x v="79"/>
    <x v="1"/>
    <x v="3"/>
    <x v="1"/>
    <x v="0"/>
    <s v="GD0"/>
    <s v="GD0"/>
    <x v="0"/>
    <x v="0"/>
    <n v="86194.87"/>
    <x v="83"/>
    <s v="1592133858103"/>
    <x v="2"/>
    <x v="53"/>
    <x v="42"/>
    <x v="236"/>
    <x v="4"/>
    <s v="2016-09-01 00:00:00"/>
    <s v="2016-09-27 00:00:00"/>
    <s v="VOE14210"/>
    <x v="2"/>
    <s v="ACCRUED EXPENDITURE"/>
    <s v="225"/>
    <x v="16"/>
    <s v="NON-PERSONNEL SERVICES"/>
    <x v="0"/>
    <x v="0"/>
    <s v="CONTRACTUAL SERVICES - OTHER"/>
    <x v="0"/>
    <x v="0"/>
    <x v="0"/>
    <s v="CONTRACTUAL SERVICES - OTHER"/>
    <x v="1"/>
    <x v="1"/>
    <x v="1"/>
    <s v="APPLICATIONS                                      "/>
    <x v="1"/>
    <x v="1"/>
    <x v="1"/>
    <x v="1"/>
  </r>
  <r>
    <d v="2016-10-22T11:17:00"/>
    <x v="25"/>
    <x v="1"/>
    <x v="3"/>
    <x v="1"/>
    <x v="0"/>
    <s v="GD0"/>
    <s v="GD0"/>
    <x v="0"/>
    <x v="0"/>
    <n v="17622.96"/>
    <x v="84"/>
    <s v="1592133858103"/>
    <x v="2"/>
    <x v="4"/>
    <x v="4"/>
    <x v="237"/>
    <x v="4"/>
    <s v="2016-06-21 00:00:00"/>
    <s v="2016-10-28 00:00:00"/>
    <s v="VOE30483"/>
    <x v="2"/>
    <s v="ACCRUED EXPENDITURE"/>
    <s v="225"/>
    <x v="16"/>
    <s v="NON-PERSONNEL SERVICES"/>
    <x v="0"/>
    <x v="0"/>
    <s v="CONTRACTUAL SERVICES - OTHER"/>
    <x v="0"/>
    <x v="0"/>
    <x v="0"/>
    <s v="CONTRACTUAL SERVICES - OTHER"/>
    <x v="1"/>
    <x v="1"/>
    <x v="1"/>
    <s v="APPLICATIONS                                      "/>
    <x v="1"/>
    <x v="1"/>
    <x v="1"/>
    <x v="1"/>
  </r>
  <r>
    <d v="2016-10-26T16:10:00"/>
    <x v="25"/>
    <x v="1"/>
    <x v="3"/>
    <x v="1"/>
    <x v="0"/>
    <s v="GO0"/>
    <s v="GO0"/>
    <x v="0"/>
    <x v="0"/>
    <n v="205159.25"/>
    <x v="0"/>
    <s v="1592133858000"/>
    <x v="2"/>
    <x v="0"/>
    <x v="0"/>
    <x v="238"/>
    <x v="5"/>
    <m/>
    <m/>
    <s v="YC16DM20"/>
    <x v="2"/>
    <s v="ACCRUED EXPENDITURE"/>
    <s v="803"/>
    <x v="16"/>
    <s v="NON-PERSONNEL SERVICES"/>
    <x v="0"/>
    <x v="0"/>
    <s v="CONTRACTUAL SERVICES - OTHER"/>
    <x v="0"/>
    <x v="0"/>
    <x v="0"/>
    <s v="CONTRACTUAL SERVICES - OTHER"/>
    <x v="1"/>
    <x v="1"/>
    <x v="1"/>
    <s v="APPLICATIONS                                      "/>
    <x v="1"/>
    <x v="1"/>
    <x v="1"/>
    <x v="1"/>
  </r>
  <r>
    <d v="2016-10-26T16:10:00"/>
    <x v="25"/>
    <x v="1"/>
    <x v="3"/>
    <x v="1"/>
    <x v="0"/>
    <s v="GO0"/>
    <s v="GO0"/>
    <x v="0"/>
    <x v="0"/>
    <n v="19650.28"/>
    <x v="0"/>
    <s v="1592133858000"/>
    <x v="2"/>
    <x v="0"/>
    <x v="0"/>
    <x v="238"/>
    <x v="6"/>
    <m/>
    <m/>
    <s v="YC16DM20"/>
    <x v="2"/>
    <s v="ACCRUED EXPENDITURE"/>
    <s v="803"/>
    <x v="16"/>
    <s v="NON-PERSONNEL SERVICES"/>
    <x v="0"/>
    <x v="0"/>
    <s v="CONTRACTUAL SERVICES - OTHER"/>
    <x v="0"/>
    <x v="0"/>
    <x v="0"/>
    <s v="CONTRACTUAL SERVICES - OTHER"/>
    <x v="1"/>
    <x v="1"/>
    <x v="1"/>
    <s v="APPLICATIONS                                      "/>
    <x v="1"/>
    <x v="1"/>
    <x v="1"/>
    <x v="1"/>
  </r>
  <r>
    <d v="2016-10-26T16:10:00"/>
    <x v="25"/>
    <x v="1"/>
    <x v="3"/>
    <x v="1"/>
    <x v="0"/>
    <s v="GO0"/>
    <s v="GO0"/>
    <x v="0"/>
    <x v="0"/>
    <n v="20478.18"/>
    <x v="0"/>
    <s v="1592133858000"/>
    <x v="2"/>
    <x v="0"/>
    <x v="0"/>
    <x v="238"/>
    <x v="7"/>
    <m/>
    <m/>
    <s v="YC16DM20"/>
    <x v="2"/>
    <s v="ACCRUED EXPENDITURE"/>
    <s v="803"/>
    <x v="16"/>
    <s v="NON-PERSONNEL SERVICES"/>
    <x v="0"/>
    <x v="0"/>
    <s v="CONTRACTUAL SERVICES - OTHER"/>
    <x v="0"/>
    <x v="0"/>
    <x v="0"/>
    <s v="CONTRACTUAL SERVICES - OTHER"/>
    <x v="1"/>
    <x v="1"/>
    <x v="1"/>
    <s v="APPLICATIONS                                      "/>
    <x v="1"/>
    <x v="1"/>
    <x v="1"/>
    <x v="1"/>
  </r>
  <r>
    <d v="2016-04-19T02:02:00"/>
    <x v="54"/>
    <x v="1"/>
    <x v="7"/>
    <x v="1"/>
    <x v="0"/>
    <s v="GD0"/>
    <s v="GD0"/>
    <x v="0"/>
    <x v="0"/>
    <n v="-679496"/>
    <x v="0"/>
    <s v="1592133858000"/>
    <x v="2"/>
    <x v="45"/>
    <x v="34"/>
    <x v="183"/>
    <x v="1"/>
    <m/>
    <m/>
    <s v="ZED69448"/>
    <x v="2"/>
    <s v="ACCRUED EXPENDITURE"/>
    <s v="380"/>
    <x v="128"/>
    <s v="NON-PERSONNEL SERVICES"/>
    <x v="0"/>
    <x v="0"/>
    <s v="CONTRACTUAL SERVICES - OTHER"/>
    <x v="0"/>
    <x v="0"/>
    <x v="0"/>
    <s v="CONTRACTUAL SERVICES - OTHER"/>
    <x v="1"/>
    <x v="1"/>
    <x v="1"/>
    <s v="APPLICATIONS                                      "/>
    <x v="1"/>
    <x v="1"/>
    <x v="1"/>
    <x v="1"/>
  </r>
  <r>
    <d v="2016-04-19T02:02:00"/>
    <x v="54"/>
    <x v="1"/>
    <x v="7"/>
    <x v="1"/>
    <x v="0"/>
    <s v="GD0"/>
    <s v="GD0"/>
    <x v="0"/>
    <x v="0"/>
    <n v="-65041"/>
    <x v="0"/>
    <s v="1592133858000"/>
    <x v="2"/>
    <x v="45"/>
    <x v="34"/>
    <x v="184"/>
    <x v="1"/>
    <m/>
    <m/>
    <s v="ZED69450"/>
    <x v="2"/>
    <s v="ACCRUED EXPENDITURE"/>
    <s v="380"/>
    <x v="129"/>
    <s v="NON-PERSONNEL SERVICES"/>
    <x v="0"/>
    <x v="0"/>
    <s v="CONTRACTUAL SERVICES - OTHER"/>
    <x v="0"/>
    <x v="0"/>
    <x v="0"/>
    <s v="CONTRACTUAL SERVICES - OTHER"/>
    <x v="1"/>
    <x v="1"/>
    <x v="1"/>
    <s v="APPLICATIONS                                      "/>
    <x v="1"/>
    <x v="1"/>
    <x v="1"/>
    <x v="1"/>
  </r>
  <r>
    <d v="2016-04-19T02:02:00"/>
    <x v="54"/>
    <x v="1"/>
    <x v="7"/>
    <x v="1"/>
    <x v="0"/>
    <s v="GD0"/>
    <s v="GD0"/>
    <x v="0"/>
    <x v="0"/>
    <n v="-27550"/>
    <x v="0"/>
    <s v="1592133858000"/>
    <x v="2"/>
    <x v="45"/>
    <x v="34"/>
    <x v="185"/>
    <x v="1"/>
    <m/>
    <m/>
    <s v="ZED69452"/>
    <x v="2"/>
    <s v="ACCRUED EXPENDITURE"/>
    <s v="380"/>
    <x v="130"/>
    <s v="NON-PERSONNEL SERVICES"/>
    <x v="0"/>
    <x v="0"/>
    <s v="CONTRACTUAL SERVICES - OTHER"/>
    <x v="0"/>
    <x v="0"/>
    <x v="0"/>
    <s v="CONTRACTUAL SERVICES - OTHER"/>
    <x v="1"/>
    <x v="1"/>
    <x v="1"/>
    <s v="APPLICATIONS                                      "/>
    <x v="1"/>
    <x v="1"/>
    <x v="1"/>
    <x v="1"/>
  </r>
  <r>
    <d v="2016-05-03T23:02:00"/>
    <x v="62"/>
    <x v="1"/>
    <x v="11"/>
    <x v="1"/>
    <x v="0"/>
    <s v="GD0"/>
    <s v="GD0"/>
    <x v="0"/>
    <x v="0"/>
    <n v="-950"/>
    <x v="0"/>
    <s v="1592133858000"/>
    <x v="2"/>
    <x v="46"/>
    <x v="35"/>
    <x v="186"/>
    <x v="1"/>
    <m/>
    <m/>
    <s v="ZED72863"/>
    <x v="2"/>
    <s v="ACCRUED EXPENDITURE"/>
    <s v="380"/>
    <x v="131"/>
    <s v="NON-PERSONNEL SERVICES"/>
    <x v="0"/>
    <x v="0"/>
    <s v="CONTRACTUAL SERVICES - OTHER"/>
    <x v="0"/>
    <x v="0"/>
    <x v="0"/>
    <s v="CONTRACTUAL SERVICES - OTHER"/>
    <x v="1"/>
    <x v="1"/>
    <x v="1"/>
    <s v="APPLICATIONS                                      "/>
    <x v="1"/>
    <x v="1"/>
    <x v="1"/>
    <x v="1"/>
  </r>
  <r>
    <d v="2016-05-27T22:57:00"/>
    <x v="63"/>
    <x v="1"/>
    <x v="11"/>
    <x v="1"/>
    <x v="0"/>
    <s v="GD0"/>
    <s v="GD0"/>
    <x v="0"/>
    <x v="0"/>
    <n v="-950"/>
    <x v="0"/>
    <s v="1592133858000"/>
    <x v="2"/>
    <x v="47"/>
    <x v="36"/>
    <x v="187"/>
    <x v="1"/>
    <m/>
    <m/>
    <s v="ZED80332"/>
    <x v="2"/>
    <s v="ACCRUED EXPENDITURE"/>
    <s v="380"/>
    <x v="132"/>
    <s v="NON-PERSONNEL SERVICES"/>
    <x v="0"/>
    <x v="0"/>
    <s v="CONTRACTUAL SERVICES - OTHER"/>
    <x v="0"/>
    <x v="0"/>
    <x v="0"/>
    <s v="CONTRACTUAL SERVICES - OTHER"/>
    <x v="1"/>
    <x v="1"/>
    <x v="1"/>
    <s v="APPLICATIONS                                      "/>
    <x v="1"/>
    <x v="1"/>
    <x v="1"/>
    <x v="1"/>
  </r>
  <r>
    <d v="2016-05-27T22:57:00"/>
    <x v="63"/>
    <x v="1"/>
    <x v="11"/>
    <x v="1"/>
    <x v="0"/>
    <s v="GD0"/>
    <s v="GD0"/>
    <x v="0"/>
    <x v="0"/>
    <n v="-1572.86"/>
    <x v="0"/>
    <s v="1592133858000"/>
    <x v="2"/>
    <x v="47"/>
    <x v="36"/>
    <x v="188"/>
    <x v="1"/>
    <m/>
    <m/>
    <s v="ZED80341"/>
    <x v="2"/>
    <s v="ACCRUED EXPENDITURE"/>
    <s v="380"/>
    <x v="133"/>
    <s v="NON-PERSONNEL SERVICES"/>
    <x v="0"/>
    <x v="0"/>
    <s v="CONTRACTUAL SERVICES - OTHER"/>
    <x v="0"/>
    <x v="0"/>
    <x v="0"/>
    <s v="CONTRACTUAL SERVICES - OTHER"/>
    <x v="1"/>
    <x v="1"/>
    <x v="1"/>
    <s v="APPLICATIONS                                      "/>
    <x v="1"/>
    <x v="1"/>
    <x v="1"/>
    <x v="1"/>
  </r>
  <r>
    <d v="2016-05-27T22:57:00"/>
    <x v="63"/>
    <x v="1"/>
    <x v="11"/>
    <x v="1"/>
    <x v="0"/>
    <s v="GD0"/>
    <s v="GD0"/>
    <x v="0"/>
    <x v="0"/>
    <n v="-4118.76"/>
    <x v="0"/>
    <s v="1592133858000"/>
    <x v="2"/>
    <x v="47"/>
    <x v="36"/>
    <x v="189"/>
    <x v="1"/>
    <m/>
    <m/>
    <s v="ZED80343"/>
    <x v="2"/>
    <s v="ACCRUED EXPENDITURE"/>
    <s v="380"/>
    <x v="134"/>
    <s v="NON-PERSONNEL SERVICES"/>
    <x v="0"/>
    <x v="0"/>
    <s v="CONTRACTUAL SERVICES - OTHER"/>
    <x v="0"/>
    <x v="0"/>
    <x v="0"/>
    <s v="CONTRACTUAL SERVICES - OTHER"/>
    <x v="1"/>
    <x v="1"/>
    <x v="1"/>
    <s v="APPLICATIONS                                      "/>
    <x v="1"/>
    <x v="1"/>
    <x v="1"/>
    <x v="1"/>
  </r>
  <r>
    <d v="2016-05-27T22:57:00"/>
    <x v="63"/>
    <x v="1"/>
    <x v="11"/>
    <x v="1"/>
    <x v="0"/>
    <s v="GD0"/>
    <s v="GD0"/>
    <x v="0"/>
    <x v="0"/>
    <n v="-511.83"/>
    <x v="0"/>
    <s v="1592133858000"/>
    <x v="2"/>
    <x v="47"/>
    <x v="36"/>
    <x v="190"/>
    <x v="1"/>
    <m/>
    <m/>
    <s v="ZED80344"/>
    <x v="2"/>
    <s v="ACCRUED EXPENDITURE"/>
    <s v="380"/>
    <x v="135"/>
    <s v="NON-PERSONNEL SERVICES"/>
    <x v="0"/>
    <x v="0"/>
    <s v="CONTRACTUAL SERVICES - OTHER"/>
    <x v="0"/>
    <x v="0"/>
    <x v="0"/>
    <s v="CONTRACTUAL SERVICES - OTHER"/>
    <x v="1"/>
    <x v="1"/>
    <x v="1"/>
    <s v="APPLICATIONS                                      "/>
    <x v="1"/>
    <x v="1"/>
    <x v="1"/>
    <x v="1"/>
  </r>
  <r>
    <d v="2016-05-27T22:57:00"/>
    <x v="63"/>
    <x v="1"/>
    <x v="11"/>
    <x v="1"/>
    <x v="0"/>
    <s v="GD0"/>
    <s v="GD0"/>
    <x v="0"/>
    <x v="0"/>
    <n v="-4800"/>
    <x v="0"/>
    <s v="1592133858000"/>
    <x v="2"/>
    <x v="47"/>
    <x v="36"/>
    <x v="191"/>
    <x v="1"/>
    <m/>
    <m/>
    <s v="ZED80345"/>
    <x v="2"/>
    <s v="ACCRUED EXPENDITURE"/>
    <s v="380"/>
    <x v="136"/>
    <s v="NON-PERSONNEL SERVICES"/>
    <x v="0"/>
    <x v="0"/>
    <s v="CONTRACTUAL SERVICES - OTHER"/>
    <x v="0"/>
    <x v="0"/>
    <x v="0"/>
    <s v="CONTRACTUAL SERVICES - OTHER"/>
    <x v="1"/>
    <x v="1"/>
    <x v="1"/>
    <s v="APPLICATIONS                                      "/>
    <x v="1"/>
    <x v="1"/>
    <x v="1"/>
    <x v="1"/>
  </r>
  <r>
    <d v="2016-05-27T22:57:00"/>
    <x v="63"/>
    <x v="1"/>
    <x v="11"/>
    <x v="1"/>
    <x v="0"/>
    <s v="GD0"/>
    <s v="GD0"/>
    <x v="0"/>
    <x v="0"/>
    <n v="-27550"/>
    <x v="0"/>
    <s v="1592133858000"/>
    <x v="2"/>
    <x v="47"/>
    <x v="36"/>
    <x v="192"/>
    <x v="1"/>
    <m/>
    <m/>
    <s v="ZED80346"/>
    <x v="2"/>
    <s v="ACCRUED EXPENDITURE"/>
    <s v="380"/>
    <x v="137"/>
    <s v="NON-PERSONNEL SERVICES"/>
    <x v="0"/>
    <x v="0"/>
    <s v="CONTRACTUAL SERVICES - OTHER"/>
    <x v="0"/>
    <x v="0"/>
    <x v="0"/>
    <s v="CONTRACTUAL SERVICES - OTHER"/>
    <x v="1"/>
    <x v="1"/>
    <x v="1"/>
    <s v="APPLICATIONS                                      "/>
    <x v="1"/>
    <x v="1"/>
    <x v="1"/>
    <x v="1"/>
  </r>
  <r>
    <d v="2016-05-27T22:57:00"/>
    <x v="63"/>
    <x v="1"/>
    <x v="11"/>
    <x v="1"/>
    <x v="0"/>
    <s v="GD0"/>
    <s v="GD0"/>
    <x v="0"/>
    <x v="0"/>
    <n v="-7373.92"/>
    <x v="0"/>
    <s v="1592133858000"/>
    <x v="2"/>
    <x v="47"/>
    <x v="36"/>
    <x v="193"/>
    <x v="1"/>
    <m/>
    <m/>
    <s v="ZED80364"/>
    <x v="2"/>
    <s v="ACCRUED EXPENDITURE"/>
    <s v="380"/>
    <x v="138"/>
    <s v="NON-PERSONNEL SERVICES"/>
    <x v="0"/>
    <x v="0"/>
    <s v="CONTRACTUAL SERVICES - OTHER"/>
    <x v="0"/>
    <x v="0"/>
    <x v="0"/>
    <s v="CONTRACTUAL SERVICES - OTHER"/>
    <x v="1"/>
    <x v="1"/>
    <x v="1"/>
    <s v="APPLICATIONS                                      "/>
    <x v="1"/>
    <x v="1"/>
    <x v="1"/>
    <x v="1"/>
  </r>
  <r>
    <d v="2016-06-10T01:37:00"/>
    <x v="64"/>
    <x v="1"/>
    <x v="8"/>
    <x v="1"/>
    <x v="0"/>
    <s v="GD0"/>
    <s v="GD0"/>
    <x v="0"/>
    <x v="0"/>
    <n v="-1280"/>
    <x v="0"/>
    <s v="1592133858000"/>
    <x v="2"/>
    <x v="48"/>
    <x v="37"/>
    <x v="194"/>
    <x v="1"/>
    <m/>
    <m/>
    <s v="ZED82186"/>
    <x v="2"/>
    <s v="ACCRUED EXPENDITURE"/>
    <s v="380"/>
    <x v="139"/>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5"/>
    <x v="1"/>
    <m/>
    <m/>
    <s v="ZED82200"/>
    <x v="2"/>
    <s v="ACCRUED EXPENDITURE"/>
    <s v="380"/>
    <x v="140"/>
    <s v="NON-PERSONNEL SERVICES"/>
    <x v="0"/>
    <x v="0"/>
    <s v="CONTRACTUAL SERVICES - OTHER"/>
    <x v="0"/>
    <x v="0"/>
    <x v="0"/>
    <s v="CONTRACTUAL SERVICES - OTHER"/>
    <x v="1"/>
    <x v="1"/>
    <x v="1"/>
    <s v="APPLICATIONS                                      "/>
    <x v="1"/>
    <x v="1"/>
    <x v="1"/>
    <x v="1"/>
  </r>
  <r>
    <d v="2016-06-10T01:37:00"/>
    <x v="64"/>
    <x v="1"/>
    <x v="8"/>
    <x v="1"/>
    <x v="0"/>
    <s v="GD0"/>
    <s v="GD0"/>
    <x v="0"/>
    <x v="0"/>
    <n v="-3200"/>
    <x v="0"/>
    <s v="1592133858000"/>
    <x v="2"/>
    <x v="48"/>
    <x v="37"/>
    <x v="196"/>
    <x v="1"/>
    <m/>
    <m/>
    <s v="ZED82201"/>
    <x v="2"/>
    <s v="ACCRUED EXPENDITURE"/>
    <s v="380"/>
    <x v="141"/>
    <s v="NON-PERSONNEL SERVICES"/>
    <x v="0"/>
    <x v="0"/>
    <s v="CONTRACTUAL SERVICES - OTHER"/>
    <x v="0"/>
    <x v="0"/>
    <x v="0"/>
    <s v="CONTRACTUAL SERVICES - OTHER"/>
    <x v="1"/>
    <x v="1"/>
    <x v="1"/>
    <s v="APPLICATIONS                                      "/>
    <x v="1"/>
    <x v="1"/>
    <x v="1"/>
    <x v="1"/>
  </r>
  <r>
    <d v="2016-06-10T01:37:00"/>
    <x v="64"/>
    <x v="1"/>
    <x v="8"/>
    <x v="1"/>
    <x v="0"/>
    <s v="GD0"/>
    <s v="GD0"/>
    <x v="0"/>
    <x v="0"/>
    <n v="-1276.49"/>
    <x v="0"/>
    <s v="1592133858000"/>
    <x v="2"/>
    <x v="48"/>
    <x v="37"/>
    <x v="197"/>
    <x v="1"/>
    <m/>
    <m/>
    <s v="ZED82202"/>
    <x v="2"/>
    <s v="ACCRUED EXPENDITURE"/>
    <s v="380"/>
    <x v="142"/>
    <s v="NON-PERSONNEL SERVICES"/>
    <x v="0"/>
    <x v="0"/>
    <s v="CONTRACTUAL SERVICES - OTHER"/>
    <x v="0"/>
    <x v="0"/>
    <x v="0"/>
    <s v="CONTRACTUAL SERVICES - OTHER"/>
    <x v="1"/>
    <x v="1"/>
    <x v="1"/>
    <s v="APPLICATIONS                                      "/>
    <x v="1"/>
    <x v="1"/>
    <x v="1"/>
    <x v="1"/>
  </r>
  <r>
    <d v="2016-06-10T01:37:00"/>
    <x v="64"/>
    <x v="1"/>
    <x v="8"/>
    <x v="1"/>
    <x v="0"/>
    <s v="GD0"/>
    <s v="GD0"/>
    <x v="0"/>
    <x v="0"/>
    <n v="-950"/>
    <x v="0"/>
    <s v="1592133858000"/>
    <x v="2"/>
    <x v="48"/>
    <x v="37"/>
    <x v="198"/>
    <x v="1"/>
    <m/>
    <m/>
    <s v="ZED82203"/>
    <x v="2"/>
    <s v="ACCRUED EXPENDITURE"/>
    <s v="380"/>
    <x v="143"/>
    <s v="NON-PERSONNEL SERVICES"/>
    <x v="0"/>
    <x v="0"/>
    <s v="CONTRACTUAL SERVICES - OTHER"/>
    <x v="0"/>
    <x v="0"/>
    <x v="0"/>
    <s v="CONTRACTUAL SERVICES - OTHER"/>
    <x v="1"/>
    <x v="1"/>
    <x v="1"/>
    <s v="APPLICATIONS                                      "/>
    <x v="1"/>
    <x v="1"/>
    <x v="1"/>
    <x v="1"/>
  </r>
  <r>
    <d v="2016-06-10T01:37:00"/>
    <x v="64"/>
    <x v="1"/>
    <x v="8"/>
    <x v="1"/>
    <x v="0"/>
    <s v="GD0"/>
    <s v="GD0"/>
    <x v="0"/>
    <x v="0"/>
    <n v="-27550"/>
    <x v="0"/>
    <s v="1592133858000"/>
    <x v="2"/>
    <x v="48"/>
    <x v="37"/>
    <x v="199"/>
    <x v="1"/>
    <m/>
    <m/>
    <s v="ZED82206"/>
    <x v="2"/>
    <s v="ACCRUED EXPENDITURE"/>
    <s v="380"/>
    <x v="144"/>
    <s v="NON-PERSONNEL SERVICES"/>
    <x v="0"/>
    <x v="0"/>
    <s v="CONTRACTUAL SERVICES - OTHER"/>
    <x v="0"/>
    <x v="0"/>
    <x v="0"/>
    <s v="CONTRACTUAL SERVICES - OTHER"/>
    <x v="1"/>
    <x v="1"/>
    <x v="1"/>
    <s v="APPLICATIONS                                      "/>
    <x v="1"/>
    <x v="1"/>
    <x v="1"/>
    <x v="1"/>
  </r>
  <r>
    <d v="2016-06-28T01:07:00"/>
    <x v="65"/>
    <x v="1"/>
    <x v="8"/>
    <x v="1"/>
    <x v="0"/>
    <s v="GD0"/>
    <s v="GD0"/>
    <x v="0"/>
    <x v="0"/>
    <n v="-45360.07"/>
    <x v="0"/>
    <s v="1592133858103"/>
    <x v="2"/>
    <x v="49"/>
    <x v="38"/>
    <x v="200"/>
    <x v="1"/>
    <m/>
    <m/>
    <s v="ZED89359"/>
    <x v="2"/>
    <s v="ACCRUED EXPENDITURE"/>
    <s v="380"/>
    <x v="145"/>
    <s v="NON-PERSONNEL SERVICES"/>
    <x v="0"/>
    <x v="0"/>
    <s v="CONTRACTUAL SERVICES - OTHER"/>
    <x v="0"/>
    <x v="0"/>
    <x v="0"/>
    <s v="CONTRACTUAL SERVICES - OTHER"/>
    <x v="1"/>
    <x v="1"/>
    <x v="1"/>
    <s v="APPLICATIONS                                      "/>
    <x v="1"/>
    <x v="1"/>
    <x v="1"/>
    <x v="1"/>
  </r>
  <r>
    <d v="2016-07-27T23:06:00"/>
    <x v="66"/>
    <x v="1"/>
    <x v="10"/>
    <x v="1"/>
    <x v="0"/>
    <s v="GD0"/>
    <s v="GD0"/>
    <x v="0"/>
    <x v="0"/>
    <n v="-27664.28"/>
    <x v="0"/>
    <s v="1592133858103"/>
    <x v="2"/>
    <x v="50"/>
    <x v="39"/>
    <x v="201"/>
    <x v="1"/>
    <m/>
    <m/>
    <s v="ZED97140"/>
    <x v="2"/>
    <s v="ACCRUED EXPENDITURE"/>
    <s v="380"/>
    <x v="146"/>
    <s v="NON-PERSONNEL SERVICES"/>
    <x v="0"/>
    <x v="0"/>
    <s v="CONTRACTUAL SERVICES - OTHER"/>
    <x v="0"/>
    <x v="0"/>
    <x v="0"/>
    <s v="CONTRACTUAL SERVICES - OTHER"/>
    <x v="1"/>
    <x v="1"/>
    <x v="1"/>
    <s v="APPLICATIONS                                      "/>
    <x v="1"/>
    <x v="1"/>
    <x v="1"/>
    <x v="1"/>
  </r>
  <r>
    <d v="2016-08-15T22:35:00"/>
    <x v="67"/>
    <x v="1"/>
    <x v="9"/>
    <x v="1"/>
    <x v="0"/>
    <s v="GD0"/>
    <s v="GD0"/>
    <x v="0"/>
    <x v="0"/>
    <n v="-23101.88"/>
    <x v="0"/>
    <s v="1592133858103"/>
    <x v="2"/>
    <x v="51"/>
    <x v="40"/>
    <x v="202"/>
    <x v="1"/>
    <m/>
    <m/>
    <s v="ZEE01106"/>
    <x v="2"/>
    <s v="ACCRUED EXPENDITURE"/>
    <s v="380"/>
    <x v="147"/>
    <s v="NON-PERSONNEL SERVICES"/>
    <x v="0"/>
    <x v="0"/>
    <s v="CONTRACTUAL SERVICES - OTHER"/>
    <x v="0"/>
    <x v="0"/>
    <x v="0"/>
    <s v="CONTRACTUAL SERVICES - OTHER"/>
    <x v="1"/>
    <x v="1"/>
    <x v="1"/>
    <s v="APPLICATIONS                                      "/>
    <x v="1"/>
    <x v="1"/>
    <x v="1"/>
    <x v="1"/>
  </r>
  <r>
    <d v="2016-08-15T22:35:00"/>
    <x v="67"/>
    <x v="1"/>
    <x v="9"/>
    <x v="1"/>
    <x v="0"/>
    <s v="GD0"/>
    <s v="GD0"/>
    <x v="0"/>
    <x v="0"/>
    <n v="-13108.34"/>
    <x v="0"/>
    <s v="1592133858103"/>
    <x v="2"/>
    <x v="51"/>
    <x v="40"/>
    <x v="203"/>
    <x v="1"/>
    <m/>
    <m/>
    <s v="ZEE01159"/>
    <x v="2"/>
    <s v="ACCRUED EXPENDITURE"/>
    <s v="380"/>
    <x v="148"/>
    <s v="NON-PERSONNEL SERVICES"/>
    <x v="0"/>
    <x v="0"/>
    <s v="CONTRACTUAL SERVICES - OTHER"/>
    <x v="0"/>
    <x v="0"/>
    <x v="0"/>
    <s v="CONTRACTUAL SERVICES - OTHER"/>
    <x v="1"/>
    <x v="1"/>
    <x v="1"/>
    <s v="APPLICATIONS                                      "/>
    <x v="1"/>
    <x v="1"/>
    <x v="1"/>
    <x v="1"/>
  </r>
  <r>
    <d v="2016-08-15T22:35:00"/>
    <x v="67"/>
    <x v="1"/>
    <x v="9"/>
    <x v="1"/>
    <x v="0"/>
    <s v="GD0"/>
    <s v="GD0"/>
    <x v="0"/>
    <x v="0"/>
    <n v="-6534.95"/>
    <x v="0"/>
    <s v="1592133858103"/>
    <x v="2"/>
    <x v="51"/>
    <x v="40"/>
    <x v="204"/>
    <x v="1"/>
    <m/>
    <m/>
    <s v="ZEE01181"/>
    <x v="2"/>
    <s v="ACCRUED EXPENDITURE"/>
    <s v="380"/>
    <x v="149"/>
    <s v="NON-PERSONNEL SERVICES"/>
    <x v="0"/>
    <x v="0"/>
    <s v="CONTRACTUAL SERVICES - OTHER"/>
    <x v="0"/>
    <x v="0"/>
    <x v="0"/>
    <s v="CONTRACTUAL SERVICES - OTHER"/>
    <x v="1"/>
    <x v="1"/>
    <x v="1"/>
    <s v="APPLICATIONS                                      "/>
    <x v="1"/>
    <x v="1"/>
    <x v="1"/>
    <x v="1"/>
  </r>
  <r>
    <d v="2016-08-15T22:35:00"/>
    <x v="67"/>
    <x v="1"/>
    <x v="9"/>
    <x v="1"/>
    <x v="0"/>
    <s v="GD0"/>
    <s v="GD0"/>
    <x v="0"/>
    <x v="0"/>
    <n v="-27550"/>
    <x v="0"/>
    <s v="1592133858103"/>
    <x v="2"/>
    <x v="51"/>
    <x v="40"/>
    <x v="205"/>
    <x v="1"/>
    <m/>
    <m/>
    <s v="ZEE01213"/>
    <x v="2"/>
    <s v="ACCRUED EXPENDITURE"/>
    <s v="380"/>
    <x v="150"/>
    <s v="NON-PERSONNEL SERVICES"/>
    <x v="0"/>
    <x v="0"/>
    <s v="CONTRACTUAL SERVICES - OTHER"/>
    <x v="0"/>
    <x v="0"/>
    <x v="0"/>
    <s v="CONTRACTUAL SERVICES - OTHER"/>
    <x v="1"/>
    <x v="1"/>
    <x v="1"/>
    <s v="APPLICATIONS                                      "/>
    <x v="1"/>
    <x v="1"/>
    <x v="1"/>
    <x v="1"/>
  </r>
  <r>
    <d v="2016-09-15T02:14:00"/>
    <x v="68"/>
    <x v="1"/>
    <x v="3"/>
    <x v="1"/>
    <x v="0"/>
    <s v="GD0"/>
    <s v="GD0"/>
    <x v="0"/>
    <x v="0"/>
    <n v="-56567.64"/>
    <x v="0"/>
    <s v="1592133858103"/>
    <x v="2"/>
    <x v="52"/>
    <x v="41"/>
    <x v="206"/>
    <x v="1"/>
    <m/>
    <m/>
    <s v="ZEE10951"/>
    <x v="2"/>
    <s v="ACCRUED EXPENDITURE"/>
    <s v="380"/>
    <x v="151"/>
    <s v="NON-PERSONNEL SERVICES"/>
    <x v="0"/>
    <x v="0"/>
    <s v="CONTRACTUAL SERVICES - OTHER"/>
    <x v="0"/>
    <x v="0"/>
    <x v="0"/>
    <s v="CONTRACTUAL SERVICES - OTHER"/>
    <x v="1"/>
    <x v="1"/>
    <x v="1"/>
    <s v="APPLICATIONS                                      "/>
    <x v="1"/>
    <x v="1"/>
    <x v="1"/>
    <x v="1"/>
  </r>
  <r>
    <d v="2016-09-15T02:14:00"/>
    <x v="68"/>
    <x v="1"/>
    <x v="3"/>
    <x v="1"/>
    <x v="0"/>
    <s v="GD0"/>
    <s v="GD0"/>
    <x v="0"/>
    <x v="0"/>
    <n v="-19795"/>
    <x v="0"/>
    <s v="1592133858103"/>
    <x v="2"/>
    <x v="52"/>
    <x v="41"/>
    <x v="207"/>
    <x v="1"/>
    <m/>
    <m/>
    <s v="ZEE11051"/>
    <x v="2"/>
    <s v="ACCRUED EXPENDITURE"/>
    <s v="380"/>
    <x v="152"/>
    <s v="NON-PERSONNEL SERVICES"/>
    <x v="0"/>
    <x v="0"/>
    <s v="CONTRACTUAL SERVICES - OTHER"/>
    <x v="0"/>
    <x v="0"/>
    <x v="0"/>
    <s v="CONTRACTUAL SERVICES - OTHER"/>
    <x v="1"/>
    <x v="1"/>
    <x v="1"/>
    <s v="APPLICATIONS                                      "/>
    <x v="1"/>
    <x v="1"/>
    <x v="1"/>
    <x v="1"/>
  </r>
  <r>
    <d v="2016-09-24T02:16:00"/>
    <x v="69"/>
    <x v="1"/>
    <x v="3"/>
    <x v="1"/>
    <x v="0"/>
    <s v="GD0"/>
    <s v="GD0"/>
    <x v="0"/>
    <x v="0"/>
    <n v="-5446.54"/>
    <x v="0"/>
    <s v="1592133858103"/>
    <x v="2"/>
    <x v="53"/>
    <x v="42"/>
    <x v="208"/>
    <x v="1"/>
    <m/>
    <m/>
    <s v="ZEE14165"/>
    <x v="2"/>
    <s v="ACCRUED EXPENDITURE"/>
    <s v="380"/>
    <x v="153"/>
    <s v="NON-PERSONNEL SERVICES"/>
    <x v="0"/>
    <x v="0"/>
    <s v="CONTRACTUAL SERVICES - OTHER"/>
    <x v="0"/>
    <x v="0"/>
    <x v="0"/>
    <s v="CONTRACTUAL SERVICES - OTHER"/>
    <x v="1"/>
    <x v="1"/>
    <x v="1"/>
    <s v="APPLICATIONS                                      "/>
    <x v="1"/>
    <x v="1"/>
    <x v="1"/>
    <x v="1"/>
  </r>
  <r>
    <d v="2016-09-24T02:16:00"/>
    <x v="69"/>
    <x v="1"/>
    <x v="3"/>
    <x v="1"/>
    <x v="0"/>
    <s v="GD0"/>
    <s v="GD0"/>
    <x v="0"/>
    <x v="0"/>
    <n v="-86194.87"/>
    <x v="0"/>
    <s v="1592133858103"/>
    <x v="2"/>
    <x v="53"/>
    <x v="42"/>
    <x v="209"/>
    <x v="1"/>
    <m/>
    <m/>
    <s v="ZEE14210"/>
    <x v="2"/>
    <s v="ACCRUED EXPENDITURE"/>
    <s v="380"/>
    <x v="154"/>
    <s v="NON-PERSONNEL SERVICES"/>
    <x v="0"/>
    <x v="0"/>
    <s v="CONTRACTUAL SERVICES - OTHER"/>
    <x v="0"/>
    <x v="0"/>
    <x v="0"/>
    <s v="CONTRACTUAL SERVICES - OTHER"/>
    <x v="1"/>
    <x v="1"/>
    <x v="1"/>
    <s v="APPLICATIONS                                      "/>
    <x v="1"/>
    <x v="1"/>
    <x v="1"/>
    <x v="1"/>
  </r>
  <r>
    <d v="2016-02-04T23:31:00"/>
    <x v="80"/>
    <x v="1"/>
    <x v="6"/>
    <x v="2"/>
    <x v="0"/>
    <s v="GA0"/>
    <s v="GA0"/>
    <x v="0"/>
    <x v="0"/>
    <n v="114621.8"/>
    <x v="0"/>
    <s v="1521603297000"/>
    <x v="4"/>
    <x v="54"/>
    <x v="43"/>
    <x v="239"/>
    <x v="1"/>
    <m/>
    <m/>
    <s v="ZED45845"/>
    <x v="1"/>
    <s v="CASH EXPENDITURE"/>
    <s v="380"/>
    <x v="156"/>
    <s v="NON-PERSONNEL SERVICES"/>
    <x v="0"/>
    <x v="0"/>
    <s v="CONTRACTUAL SERVICES - OTHER"/>
    <x v="0"/>
    <x v="0"/>
    <x v="0"/>
    <s v="CONTRACTUAL SERVICES - OTHER"/>
    <x v="3"/>
    <x v="3"/>
    <x v="2"/>
    <s v="OFFICE OF THE CHIEF OPERATION OFFICER             "/>
    <x v="3"/>
    <x v="1"/>
    <x v="3"/>
    <x v="1"/>
  </r>
  <r>
    <d v="2016-03-31T23:13:00"/>
    <x v="81"/>
    <x v="1"/>
    <x v="7"/>
    <x v="2"/>
    <x v="0"/>
    <s v="GA0"/>
    <s v="GA0"/>
    <x v="0"/>
    <x v="0"/>
    <n v="22750"/>
    <x v="0"/>
    <s v="1521603297000"/>
    <x v="4"/>
    <x v="55"/>
    <x v="44"/>
    <x v="240"/>
    <x v="1"/>
    <m/>
    <m/>
    <s v="ZED63629"/>
    <x v="1"/>
    <s v="CASH EXPENDITURE"/>
    <s v="380"/>
    <x v="157"/>
    <s v="NON-PERSONNEL SERVICES"/>
    <x v="0"/>
    <x v="0"/>
    <s v="CONTRACTUAL SERVICES - OTHER"/>
    <x v="0"/>
    <x v="0"/>
    <x v="0"/>
    <s v="CONTRACTUAL SERVICES - OTHER"/>
    <x v="3"/>
    <x v="3"/>
    <x v="2"/>
    <s v="OFFICE OF THE CHIEF OPERATION OFFICER             "/>
    <x v="3"/>
    <x v="1"/>
    <x v="3"/>
    <x v="1"/>
  </r>
  <r>
    <d v="2016-04-14T02:13:00"/>
    <x v="70"/>
    <x v="1"/>
    <x v="7"/>
    <x v="2"/>
    <x v="0"/>
    <s v="GD0"/>
    <s v="GD0"/>
    <x v="0"/>
    <x v="0"/>
    <n v="50000"/>
    <x v="0"/>
    <s v="1521603297000"/>
    <x v="4"/>
    <x v="56"/>
    <x v="45"/>
    <x v="241"/>
    <x v="1"/>
    <m/>
    <m/>
    <s v="ZED66633"/>
    <x v="1"/>
    <s v="CASH EXPENDITURE"/>
    <s v="380"/>
    <x v="158"/>
    <s v="NON-PERSONNEL SERVICES"/>
    <x v="0"/>
    <x v="0"/>
    <s v="CONTRACTUAL SERVICES - OTHER"/>
    <x v="0"/>
    <x v="0"/>
    <x v="0"/>
    <s v="CONTRACTUAL SERVICES - OTHER"/>
    <x v="3"/>
    <x v="3"/>
    <x v="2"/>
    <s v="OFFICE OF THE CHIEF OPERATION OFFICER             "/>
    <x v="3"/>
    <x v="1"/>
    <x v="3"/>
    <x v="1"/>
  </r>
  <r>
    <d v="2016-07-12T01:20:00"/>
    <x v="82"/>
    <x v="1"/>
    <x v="10"/>
    <x v="2"/>
    <x v="0"/>
    <s v="GD0"/>
    <s v="GD0"/>
    <x v="0"/>
    <x v="0"/>
    <n v="66770.179999999993"/>
    <x v="0"/>
    <s v="1521603297000"/>
    <x v="4"/>
    <x v="57"/>
    <x v="46"/>
    <x v="242"/>
    <x v="1"/>
    <m/>
    <m/>
    <s v="ZED92303"/>
    <x v="1"/>
    <s v="CASH EXPENDITURE"/>
    <s v="380"/>
    <x v="159"/>
    <s v="NON-PERSONNEL SERVICES"/>
    <x v="0"/>
    <x v="0"/>
    <s v="CONTRACTUAL SERVICES - OTHER"/>
    <x v="0"/>
    <x v="0"/>
    <x v="0"/>
    <s v="CONTRACTUAL SERVICES - OTHER"/>
    <x v="3"/>
    <x v="3"/>
    <x v="2"/>
    <s v="OFFICE OF THE CHIEF OPERATION OFFICER             "/>
    <x v="3"/>
    <x v="1"/>
    <x v="3"/>
    <x v="1"/>
  </r>
  <r>
    <d v="2016-07-12T01:20:00"/>
    <x v="82"/>
    <x v="1"/>
    <x v="10"/>
    <x v="2"/>
    <x v="0"/>
    <s v="GD0"/>
    <s v="GD0"/>
    <x v="0"/>
    <x v="0"/>
    <n v="133076"/>
    <x v="0"/>
    <s v="1521603297000"/>
    <x v="4"/>
    <x v="57"/>
    <x v="46"/>
    <x v="243"/>
    <x v="1"/>
    <m/>
    <m/>
    <s v="ZED92305"/>
    <x v="1"/>
    <s v="CASH EXPENDITURE"/>
    <s v="380"/>
    <x v="160"/>
    <s v="NON-PERSONNEL SERVICES"/>
    <x v="0"/>
    <x v="0"/>
    <s v="CONTRACTUAL SERVICES - OTHER"/>
    <x v="0"/>
    <x v="0"/>
    <x v="0"/>
    <s v="CONTRACTUAL SERVICES - OTHER"/>
    <x v="3"/>
    <x v="3"/>
    <x v="2"/>
    <s v="OFFICE OF THE CHIEF OPERATION OFFICER             "/>
    <x v="3"/>
    <x v="1"/>
    <x v="3"/>
    <x v="1"/>
  </r>
  <r>
    <d v="2016-07-12T01:20:00"/>
    <x v="82"/>
    <x v="1"/>
    <x v="10"/>
    <x v="2"/>
    <x v="0"/>
    <s v="GD0"/>
    <s v="GD0"/>
    <x v="0"/>
    <x v="0"/>
    <n v="75869.759999999995"/>
    <x v="0"/>
    <s v="1521603297000"/>
    <x v="4"/>
    <x v="57"/>
    <x v="46"/>
    <x v="244"/>
    <x v="1"/>
    <m/>
    <m/>
    <s v="ZED92319"/>
    <x v="1"/>
    <s v="CASH EXPENDITURE"/>
    <s v="380"/>
    <x v="161"/>
    <s v="NON-PERSONNEL SERVICES"/>
    <x v="0"/>
    <x v="0"/>
    <s v="CONTRACTUAL SERVICES - OTHER"/>
    <x v="0"/>
    <x v="0"/>
    <x v="0"/>
    <s v="CONTRACTUAL SERVICES - OTHER"/>
    <x v="3"/>
    <x v="3"/>
    <x v="2"/>
    <s v="OFFICE OF THE CHIEF OPERATION OFFICER             "/>
    <x v="3"/>
    <x v="1"/>
    <x v="3"/>
    <x v="1"/>
  </r>
  <r>
    <d v="2016-02-01T08:15:00"/>
    <x v="83"/>
    <x v="1"/>
    <x v="6"/>
    <x v="2"/>
    <x v="0"/>
    <s v="GA0"/>
    <s v="GA0"/>
    <x v="0"/>
    <x v="0"/>
    <n v="114621.8"/>
    <x v="85"/>
    <s v="1521603297000"/>
    <x v="4"/>
    <x v="54"/>
    <x v="43"/>
    <x v="245"/>
    <x v="38"/>
    <s v="2016-01-08 00:00:00"/>
    <s v="2016-02-06 00:00:00"/>
    <s v="VOD45845"/>
    <x v="2"/>
    <s v="ACCRUED EXPENDITURE"/>
    <s v="225"/>
    <x v="162"/>
    <s v="NON-PERSONNEL SERVICES"/>
    <x v="0"/>
    <x v="0"/>
    <s v="CONTRACTUAL SERVICES - OTHER"/>
    <x v="0"/>
    <x v="0"/>
    <x v="0"/>
    <s v="CONTRACTUAL SERVICES - OTHER"/>
    <x v="3"/>
    <x v="3"/>
    <x v="2"/>
    <s v="OFFICE OF THE CHIEF OPERATION OFFICER             "/>
    <x v="3"/>
    <x v="1"/>
    <x v="3"/>
    <x v="1"/>
  </r>
  <r>
    <d v="2016-03-29T09:46:00"/>
    <x v="84"/>
    <x v="1"/>
    <x v="4"/>
    <x v="2"/>
    <x v="0"/>
    <s v="GA0"/>
    <s v="GA0"/>
    <x v="0"/>
    <x v="0"/>
    <n v="22750"/>
    <x v="86"/>
    <s v="1521603297000"/>
    <x v="4"/>
    <x v="55"/>
    <x v="44"/>
    <x v="246"/>
    <x v="38"/>
    <s v="2016-03-18 00:00:00"/>
    <s v="2016-04-03 00:00:00"/>
    <s v="VOD63629"/>
    <x v="2"/>
    <s v="ACCRUED EXPENDITURE"/>
    <s v="225"/>
    <x v="162"/>
    <s v="NON-PERSONNEL SERVICES"/>
    <x v="0"/>
    <x v="0"/>
    <s v="CONTRACTUAL SERVICES - OTHER"/>
    <x v="0"/>
    <x v="0"/>
    <x v="0"/>
    <s v="CONTRACTUAL SERVICES - OTHER"/>
    <x v="3"/>
    <x v="3"/>
    <x v="2"/>
    <s v="OFFICE OF THE CHIEF OPERATION OFFICER             "/>
    <x v="3"/>
    <x v="1"/>
    <x v="3"/>
    <x v="1"/>
  </r>
  <r>
    <d v="2016-04-11T16:47:00"/>
    <x v="53"/>
    <x v="1"/>
    <x v="7"/>
    <x v="2"/>
    <x v="0"/>
    <s v="GD0"/>
    <s v="GD0"/>
    <x v="0"/>
    <x v="0"/>
    <n v="50000"/>
    <x v="87"/>
    <s v="1521603297000"/>
    <x v="4"/>
    <x v="56"/>
    <x v="45"/>
    <x v="247"/>
    <x v="38"/>
    <s v="2016-03-18 00:00:00"/>
    <s v="2016-04-16 00:00:00"/>
    <s v="VOD66633"/>
    <x v="2"/>
    <s v="ACCRUED EXPENDITURE"/>
    <s v="225"/>
    <x v="162"/>
    <s v="NON-PERSONNEL SERVICES"/>
    <x v="0"/>
    <x v="0"/>
    <s v="CONTRACTUAL SERVICES - OTHER"/>
    <x v="0"/>
    <x v="0"/>
    <x v="0"/>
    <s v="CONTRACTUAL SERVICES - OTHER"/>
    <x v="3"/>
    <x v="3"/>
    <x v="2"/>
    <s v="OFFICE OF THE CHIEF OPERATION OFFICER             "/>
    <x v="3"/>
    <x v="1"/>
    <x v="3"/>
    <x v="1"/>
  </r>
  <r>
    <d v="2016-07-07T18:10:00"/>
    <x v="85"/>
    <x v="1"/>
    <x v="10"/>
    <x v="2"/>
    <x v="0"/>
    <s v="GD0"/>
    <s v="GD0"/>
    <x v="0"/>
    <x v="0"/>
    <n v="66770.179999999993"/>
    <x v="88"/>
    <s v="1521603297000"/>
    <x v="4"/>
    <x v="57"/>
    <x v="46"/>
    <x v="248"/>
    <x v="38"/>
    <s v="2016-04-01 00:00:00"/>
    <s v="2016-07-12 00:00:00"/>
    <s v="VOD92303"/>
    <x v="2"/>
    <s v="ACCRUED EXPENDITURE"/>
    <s v="225"/>
    <x v="162"/>
    <s v="NON-PERSONNEL SERVICES"/>
    <x v="0"/>
    <x v="0"/>
    <s v="CONTRACTUAL SERVICES - OTHER"/>
    <x v="0"/>
    <x v="0"/>
    <x v="0"/>
    <s v="CONTRACTUAL SERVICES - OTHER"/>
    <x v="3"/>
    <x v="3"/>
    <x v="2"/>
    <s v="OFFICE OF THE CHIEF OPERATION OFFICER             "/>
    <x v="3"/>
    <x v="1"/>
    <x v="3"/>
    <x v="1"/>
  </r>
  <r>
    <d v="2016-07-07T18:11:00"/>
    <x v="85"/>
    <x v="1"/>
    <x v="10"/>
    <x v="2"/>
    <x v="0"/>
    <s v="GD0"/>
    <s v="GD0"/>
    <x v="0"/>
    <x v="0"/>
    <n v="133076"/>
    <x v="89"/>
    <s v="1521603297000"/>
    <x v="4"/>
    <x v="57"/>
    <x v="46"/>
    <x v="249"/>
    <x v="39"/>
    <s v="2016-04-01 00:00:00"/>
    <s v="2016-07-12 00:00:00"/>
    <s v="VOD92305"/>
    <x v="2"/>
    <s v="ACCRUED EXPENDITURE"/>
    <s v="225"/>
    <x v="162"/>
    <s v="NON-PERSONNEL SERVICES"/>
    <x v="0"/>
    <x v="0"/>
    <s v="CONTRACTUAL SERVICES - OTHER"/>
    <x v="0"/>
    <x v="0"/>
    <x v="0"/>
    <s v="CONTRACTUAL SERVICES - OTHER"/>
    <x v="3"/>
    <x v="3"/>
    <x v="2"/>
    <s v="OFFICE OF THE CHIEF OPERATION OFFICER             "/>
    <x v="3"/>
    <x v="1"/>
    <x v="3"/>
    <x v="1"/>
  </r>
  <r>
    <d v="2016-07-07T09:54:00"/>
    <x v="85"/>
    <x v="1"/>
    <x v="10"/>
    <x v="2"/>
    <x v="0"/>
    <s v="GD0"/>
    <s v="GD0"/>
    <x v="0"/>
    <x v="0"/>
    <n v="75869.759999999995"/>
    <x v="90"/>
    <s v="1521603297000"/>
    <x v="4"/>
    <x v="57"/>
    <x v="46"/>
    <x v="250"/>
    <x v="38"/>
    <s v="2016-04-01 00:00:00"/>
    <s v="2016-07-12 00:00:00"/>
    <s v="VOD92319"/>
    <x v="2"/>
    <s v="ACCRUED EXPENDITURE"/>
    <s v="225"/>
    <x v="162"/>
    <s v="NON-PERSONNEL SERVICES"/>
    <x v="0"/>
    <x v="0"/>
    <s v="CONTRACTUAL SERVICES - OTHER"/>
    <x v="0"/>
    <x v="0"/>
    <x v="0"/>
    <s v="CONTRACTUAL SERVICES - OTHER"/>
    <x v="3"/>
    <x v="3"/>
    <x v="2"/>
    <s v="OFFICE OF THE CHIEF OPERATION OFFICER             "/>
    <x v="3"/>
    <x v="1"/>
    <x v="3"/>
    <x v="1"/>
  </r>
  <r>
    <d v="2016-02-04T23:31:00"/>
    <x v="80"/>
    <x v="1"/>
    <x v="6"/>
    <x v="2"/>
    <x v="0"/>
    <s v="GA0"/>
    <s v="GA0"/>
    <x v="0"/>
    <x v="0"/>
    <n v="-114621.8"/>
    <x v="0"/>
    <s v="1521603297000"/>
    <x v="4"/>
    <x v="54"/>
    <x v="43"/>
    <x v="239"/>
    <x v="1"/>
    <m/>
    <m/>
    <s v="ZED45845"/>
    <x v="2"/>
    <s v="ACCRUED EXPENDITURE"/>
    <s v="380"/>
    <x v="156"/>
    <s v="NON-PERSONNEL SERVICES"/>
    <x v="0"/>
    <x v="0"/>
    <s v="CONTRACTUAL SERVICES - OTHER"/>
    <x v="0"/>
    <x v="0"/>
    <x v="0"/>
    <s v="CONTRACTUAL SERVICES - OTHER"/>
    <x v="3"/>
    <x v="3"/>
    <x v="2"/>
    <s v="OFFICE OF THE CHIEF OPERATION OFFICER             "/>
    <x v="3"/>
    <x v="1"/>
    <x v="3"/>
    <x v="1"/>
  </r>
  <r>
    <d v="2016-03-31T23:13:00"/>
    <x v="81"/>
    <x v="1"/>
    <x v="7"/>
    <x v="2"/>
    <x v="0"/>
    <s v="GA0"/>
    <s v="GA0"/>
    <x v="0"/>
    <x v="0"/>
    <n v="-22750"/>
    <x v="0"/>
    <s v="1521603297000"/>
    <x v="4"/>
    <x v="55"/>
    <x v="44"/>
    <x v="240"/>
    <x v="1"/>
    <m/>
    <m/>
    <s v="ZED63629"/>
    <x v="2"/>
    <s v="ACCRUED EXPENDITURE"/>
    <s v="380"/>
    <x v="157"/>
    <s v="NON-PERSONNEL SERVICES"/>
    <x v="0"/>
    <x v="0"/>
    <s v="CONTRACTUAL SERVICES - OTHER"/>
    <x v="0"/>
    <x v="0"/>
    <x v="0"/>
    <s v="CONTRACTUAL SERVICES - OTHER"/>
    <x v="3"/>
    <x v="3"/>
    <x v="2"/>
    <s v="OFFICE OF THE CHIEF OPERATION OFFICER             "/>
    <x v="3"/>
    <x v="1"/>
    <x v="3"/>
    <x v="1"/>
  </r>
  <r>
    <d v="2016-04-14T02:13:00"/>
    <x v="70"/>
    <x v="1"/>
    <x v="7"/>
    <x v="2"/>
    <x v="0"/>
    <s v="GD0"/>
    <s v="GD0"/>
    <x v="0"/>
    <x v="0"/>
    <n v="-50000"/>
    <x v="0"/>
    <s v="1521603297000"/>
    <x v="4"/>
    <x v="56"/>
    <x v="45"/>
    <x v="241"/>
    <x v="1"/>
    <m/>
    <m/>
    <s v="ZED66633"/>
    <x v="2"/>
    <s v="ACCRUED EXPENDITURE"/>
    <s v="380"/>
    <x v="158"/>
    <s v="NON-PERSONNEL SERVICES"/>
    <x v="0"/>
    <x v="0"/>
    <s v="CONTRACTUAL SERVICES - OTHER"/>
    <x v="0"/>
    <x v="0"/>
    <x v="0"/>
    <s v="CONTRACTUAL SERVICES - OTHER"/>
    <x v="3"/>
    <x v="3"/>
    <x v="2"/>
    <s v="OFFICE OF THE CHIEF OPERATION OFFICER             "/>
    <x v="3"/>
    <x v="1"/>
    <x v="3"/>
    <x v="1"/>
  </r>
  <r>
    <d v="2016-07-12T01:20:00"/>
    <x v="82"/>
    <x v="1"/>
    <x v="10"/>
    <x v="2"/>
    <x v="0"/>
    <s v="GD0"/>
    <s v="GD0"/>
    <x v="0"/>
    <x v="0"/>
    <n v="-66770.179999999993"/>
    <x v="0"/>
    <s v="1521603297000"/>
    <x v="4"/>
    <x v="57"/>
    <x v="46"/>
    <x v="242"/>
    <x v="1"/>
    <m/>
    <m/>
    <s v="ZED92303"/>
    <x v="2"/>
    <s v="ACCRUED EXPENDITURE"/>
    <s v="380"/>
    <x v="159"/>
    <s v="NON-PERSONNEL SERVICES"/>
    <x v="0"/>
    <x v="0"/>
    <s v="CONTRACTUAL SERVICES - OTHER"/>
    <x v="0"/>
    <x v="0"/>
    <x v="0"/>
    <s v="CONTRACTUAL SERVICES - OTHER"/>
    <x v="3"/>
    <x v="3"/>
    <x v="2"/>
    <s v="OFFICE OF THE CHIEF OPERATION OFFICER             "/>
    <x v="3"/>
    <x v="1"/>
    <x v="3"/>
    <x v="1"/>
  </r>
  <r>
    <d v="2016-07-12T01:20:00"/>
    <x v="82"/>
    <x v="1"/>
    <x v="10"/>
    <x v="2"/>
    <x v="0"/>
    <s v="GD0"/>
    <s v="GD0"/>
    <x v="0"/>
    <x v="0"/>
    <n v="-133076"/>
    <x v="0"/>
    <s v="1521603297000"/>
    <x v="4"/>
    <x v="57"/>
    <x v="46"/>
    <x v="243"/>
    <x v="1"/>
    <m/>
    <m/>
    <s v="ZED92305"/>
    <x v="2"/>
    <s v="ACCRUED EXPENDITURE"/>
    <s v="380"/>
    <x v="160"/>
    <s v="NON-PERSONNEL SERVICES"/>
    <x v="0"/>
    <x v="0"/>
    <s v="CONTRACTUAL SERVICES - OTHER"/>
    <x v="0"/>
    <x v="0"/>
    <x v="0"/>
    <s v="CONTRACTUAL SERVICES - OTHER"/>
    <x v="3"/>
    <x v="3"/>
    <x v="2"/>
    <s v="OFFICE OF THE CHIEF OPERATION OFFICER             "/>
    <x v="3"/>
    <x v="1"/>
    <x v="3"/>
    <x v="1"/>
  </r>
  <r>
    <d v="2016-07-12T01:20:00"/>
    <x v="82"/>
    <x v="1"/>
    <x v="10"/>
    <x v="2"/>
    <x v="0"/>
    <s v="GD0"/>
    <s v="GD0"/>
    <x v="0"/>
    <x v="0"/>
    <n v="-75869.759999999995"/>
    <x v="0"/>
    <s v="1521603297000"/>
    <x v="4"/>
    <x v="57"/>
    <x v="46"/>
    <x v="244"/>
    <x v="1"/>
    <m/>
    <m/>
    <s v="ZED92319"/>
    <x v="2"/>
    <s v="ACCRUED EXPENDITURE"/>
    <s v="380"/>
    <x v="161"/>
    <s v="NON-PERSONNEL SERVICES"/>
    <x v="0"/>
    <x v="0"/>
    <s v="CONTRACTUAL SERVICES - OTHER"/>
    <x v="0"/>
    <x v="0"/>
    <x v="0"/>
    <s v="CONTRACTUAL SERVICES - OTHER"/>
    <x v="3"/>
    <x v="3"/>
    <x v="2"/>
    <s v="OFFICE OF THE CHIEF OPERATION OFFICER             "/>
    <x v="3"/>
    <x v="1"/>
    <x v="3"/>
    <x v="1"/>
  </r>
  <r>
    <d v="2016-06-15T23:15:00"/>
    <x v="41"/>
    <x v="1"/>
    <x v="8"/>
    <x v="2"/>
    <x v="0"/>
    <s v="GD0"/>
    <s v="GD0"/>
    <x v="0"/>
    <x v="0"/>
    <n v="7633.81"/>
    <x v="0"/>
    <s v="1522175314103"/>
    <x v="1"/>
    <x v="35"/>
    <x v="29"/>
    <x v="251"/>
    <x v="1"/>
    <m/>
    <m/>
    <s v="ZED85519"/>
    <x v="1"/>
    <s v="CASH EXPENDITURE"/>
    <s v="380"/>
    <x v="163"/>
    <s v="NON-PERSONNEL SERVICES"/>
    <x v="0"/>
    <x v="1"/>
    <s v="CONTRACTUAL SERVICES - OTHER"/>
    <x v="0"/>
    <x v="0"/>
    <x v="0"/>
    <s v="CONTRACTUAL SERVICES - OTHER"/>
    <x v="2"/>
    <x v="2"/>
    <x v="1"/>
    <s v="APPLICATIONS                                      "/>
    <x v="2"/>
    <x v="1"/>
    <x v="2"/>
    <x v="1"/>
  </r>
  <r>
    <d v="2016-06-16T23:25:00"/>
    <x v="42"/>
    <x v="1"/>
    <x v="8"/>
    <x v="2"/>
    <x v="0"/>
    <s v="GD0"/>
    <s v="GD0"/>
    <x v="0"/>
    <x v="0"/>
    <n v="7252.12"/>
    <x v="0"/>
    <s v="1522175314103"/>
    <x v="1"/>
    <x v="38"/>
    <x v="30"/>
    <x v="252"/>
    <x v="1"/>
    <m/>
    <m/>
    <s v="ZED87165"/>
    <x v="1"/>
    <s v="CASH EXPENDITURE"/>
    <s v="380"/>
    <x v="164"/>
    <s v="NON-PERSONNEL SERVICES"/>
    <x v="0"/>
    <x v="1"/>
    <s v="CONTRACTUAL SERVICES - OTHER"/>
    <x v="0"/>
    <x v="0"/>
    <x v="0"/>
    <s v="CONTRACTUAL SERVICES - OTHER"/>
    <x v="2"/>
    <x v="2"/>
    <x v="1"/>
    <s v="APPLICATIONS                                      "/>
    <x v="2"/>
    <x v="1"/>
    <x v="2"/>
    <x v="1"/>
  </r>
  <r>
    <d v="2016-06-24T23:08:00"/>
    <x v="43"/>
    <x v="1"/>
    <x v="8"/>
    <x v="2"/>
    <x v="0"/>
    <s v="GD0"/>
    <s v="GD0"/>
    <x v="0"/>
    <x v="0"/>
    <n v="7252.12"/>
    <x v="0"/>
    <s v="1522175314103"/>
    <x v="1"/>
    <x v="58"/>
    <x v="31"/>
    <x v="253"/>
    <x v="1"/>
    <m/>
    <m/>
    <s v="ZED88876"/>
    <x v="1"/>
    <s v="CASH EXPENDITURE"/>
    <s v="380"/>
    <x v="165"/>
    <s v="NON-PERSONNEL SERVICES"/>
    <x v="0"/>
    <x v="1"/>
    <s v="CONTRACTUAL SERVICES - OTHER"/>
    <x v="0"/>
    <x v="0"/>
    <x v="0"/>
    <s v="CONTRACTUAL SERVICES - OTHER"/>
    <x v="2"/>
    <x v="2"/>
    <x v="1"/>
    <s v="APPLICATIONS                                      "/>
    <x v="2"/>
    <x v="1"/>
    <x v="2"/>
    <x v="1"/>
  </r>
  <r>
    <d v="2016-08-01T23:45:00"/>
    <x v="44"/>
    <x v="1"/>
    <x v="9"/>
    <x v="2"/>
    <x v="0"/>
    <s v="GD0"/>
    <s v="GD0"/>
    <x v="0"/>
    <x v="0"/>
    <n v="5223.43"/>
    <x v="0"/>
    <s v="1522175314103"/>
    <x v="1"/>
    <x v="41"/>
    <x v="32"/>
    <x v="254"/>
    <x v="1"/>
    <m/>
    <m/>
    <s v="ZED98406"/>
    <x v="1"/>
    <s v="CASH EXPENDITURE"/>
    <s v="380"/>
    <x v="166"/>
    <s v="NON-PERSONNEL SERVICES"/>
    <x v="0"/>
    <x v="1"/>
    <s v="CONTRACTUAL SERVICES - OTHER"/>
    <x v="0"/>
    <x v="0"/>
    <x v="0"/>
    <s v="CONTRACTUAL SERVICES - OTHER"/>
    <x v="2"/>
    <x v="2"/>
    <x v="1"/>
    <s v="APPLICATIONS                                      "/>
    <x v="2"/>
    <x v="1"/>
    <x v="2"/>
    <x v="1"/>
  </r>
  <r>
    <d v="2016-08-25T00:52:00"/>
    <x v="45"/>
    <x v="1"/>
    <x v="9"/>
    <x v="2"/>
    <x v="0"/>
    <s v="GD0"/>
    <s v="GD0"/>
    <x v="0"/>
    <x v="0"/>
    <n v="25462.080000000002"/>
    <x v="0"/>
    <s v="1522175314103"/>
    <x v="1"/>
    <x v="43"/>
    <x v="33"/>
    <x v="255"/>
    <x v="1"/>
    <m/>
    <m/>
    <s v="ZEE05754"/>
    <x v="1"/>
    <s v="CASH EXPENDITURE"/>
    <s v="380"/>
    <x v="167"/>
    <s v="NON-PERSONNEL SERVICES"/>
    <x v="0"/>
    <x v="1"/>
    <s v="CONTRACTUAL SERVICES - OTHER"/>
    <x v="0"/>
    <x v="0"/>
    <x v="0"/>
    <s v="CONTRACTUAL SERVICES - OTHER"/>
    <x v="2"/>
    <x v="2"/>
    <x v="1"/>
    <s v="APPLICATIONS                                      "/>
    <x v="2"/>
    <x v="1"/>
    <x v="2"/>
    <x v="1"/>
  </r>
  <r>
    <d v="2016-08-25T00:52:00"/>
    <x v="45"/>
    <x v="1"/>
    <x v="9"/>
    <x v="2"/>
    <x v="0"/>
    <s v="GD0"/>
    <s v="GD0"/>
    <x v="0"/>
    <x v="0"/>
    <n v="6000.74"/>
    <x v="0"/>
    <s v="1522175314103"/>
    <x v="1"/>
    <x v="44"/>
    <x v="33"/>
    <x v="256"/>
    <x v="1"/>
    <m/>
    <m/>
    <s v="ZEE05846"/>
    <x v="1"/>
    <s v="CASH EXPENDITURE"/>
    <s v="380"/>
    <x v="168"/>
    <s v="NON-PERSONNEL SERVICES"/>
    <x v="0"/>
    <x v="1"/>
    <s v="CONTRACTUAL SERVICES - OTHER"/>
    <x v="0"/>
    <x v="0"/>
    <x v="0"/>
    <s v="CONTRACTUAL SERVICES - OTHER"/>
    <x v="2"/>
    <x v="2"/>
    <x v="1"/>
    <s v="APPLICATIONS                                      "/>
    <x v="2"/>
    <x v="1"/>
    <x v="2"/>
    <x v="1"/>
  </r>
  <r>
    <d v="2016-06-14T10:35:00"/>
    <x v="55"/>
    <x v="1"/>
    <x v="8"/>
    <x v="2"/>
    <x v="0"/>
    <s v="GD0"/>
    <s v="GD0"/>
    <x v="0"/>
    <x v="0"/>
    <n v="7633.81"/>
    <x v="91"/>
    <s v="1522175314103"/>
    <x v="1"/>
    <x v="35"/>
    <x v="29"/>
    <x v="257"/>
    <x v="31"/>
    <s v="2016-05-23 00:00:00"/>
    <s v="2016-06-19 00:00:00"/>
    <s v="VOD85519"/>
    <x v="2"/>
    <s v="ACCRUED EXPENDITURE"/>
    <s v="225"/>
    <x v="169"/>
    <s v="NON-PERSONNEL SERVICES"/>
    <x v="0"/>
    <x v="1"/>
    <s v="CONTRACTUAL SERVICES - OTHER"/>
    <x v="0"/>
    <x v="0"/>
    <x v="0"/>
    <s v="CONTRACTUAL SERVICES - OTHER"/>
    <x v="2"/>
    <x v="2"/>
    <x v="1"/>
    <s v="APPLICATIONS                                      "/>
    <x v="2"/>
    <x v="1"/>
    <x v="2"/>
    <x v="1"/>
  </r>
  <r>
    <d v="2016-06-16T15:20:00"/>
    <x v="41"/>
    <x v="1"/>
    <x v="8"/>
    <x v="2"/>
    <x v="0"/>
    <s v="GD0"/>
    <s v="GD0"/>
    <x v="0"/>
    <x v="0"/>
    <n v="7252.12"/>
    <x v="92"/>
    <s v="1522175314103"/>
    <x v="1"/>
    <x v="38"/>
    <x v="30"/>
    <x v="258"/>
    <x v="29"/>
    <s v="2016-04-26 00:00:00"/>
    <s v="2016-06-21 00:00:00"/>
    <s v="VOD87165"/>
    <x v="2"/>
    <s v="ACCRUED EXPENDITURE"/>
    <s v="225"/>
    <x v="169"/>
    <s v="NON-PERSONNEL SERVICES"/>
    <x v="0"/>
    <x v="1"/>
    <s v="CONTRACTUAL SERVICES - OTHER"/>
    <x v="0"/>
    <x v="0"/>
    <x v="0"/>
    <s v="CONTRACTUAL SERVICES - OTHER"/>
    <x v="2"/>
    <x v="2"/>
    <x v="1"/>
    <s v="APPLICATIONS                                      "/>
    <x v="2"/>
    <x v="1"/>
    <x v="2"/>
    <x v="1"/>
  </r>
  <r>
    <d v="2016-06-23T15:47:00"/>
    <x v="57"/>
    <x v="1"/>
    <x v="8"/>
    <x v="2"/>
    <x v="0"/>
    <s v="GD0"/>
    <s v="GD0"/>
    <x v="0"/>
    <x v="0"/>
    <n v="7252.12"/>
    <x v="93"/>
    <s v="1522175314103"/>
    <x v="1"/>
    <x v="58"/>
    <x v="31"/>
    <x v="259"/>
    <x v="29"/>
    <s v="2016-06-16 00:00:00"/>
    <s v="2016-06-28 00:00:00"/>
    <s v="VOD88876"/>
    <x v="2"/>
    <s v="ACCRUED EXPENDITURE"/>
    <s v="225"/>
    <x v="169"/>
    <s v="NON-PERSONNEL SERVICES"/>
    <x v="0"/>
    <x v="1"/>
    <s v="CONTRACTUAL SERVICES - OTHER"/>
    <x v="0"/>
    <x v="0"/>
    <x v="0"/>
    <s v="CONTRACTUAL SERVICES - OTHER"/>
    <x v="2"/>
    <x v="2"/>
    <x v="1"/>
    <s v="APPLICATIONS                                      "/>
    <x v="2"/>
    <x v="1"/>
    <x v="2"/>
    <x v="1"/>
  </r>
  <r>
    <d v="2016-07-29T15:31:00"/>
    <x v="58"/>
    <x v="1"/>
    <x v="10"/>
    <x v="2"/>
    <x v="0"/>
    <s v="GD0"/>
    <s v="GD0"/>
    <x v="0"/>
    <x v="0"/>
    <n v="5223.43"/>
    <x v="94"/>
    <s v="1522175314103"/>
    <x v="1"/>
    <x v="41"/>
    <x v="32"/>
    <x v="260"/>
    <x v="29"/>
    <s v="2016-07-14 00:00:00"/>
    <s v="2016-08-03 00:00:00"/>
    <s v="VOD98406"/>
    <x v="2"/>
    <s v="ACCRUED EXPENDITURE"/>
    <s v="225"/>
    <x v="169"/>
    <s v="NON-PERSONNEL SERVICES"/>
    <x v="0"/>
    <x v="1"/>
    <s v="CONTRACTUAL SERVICES - OTHER"/>
    <x v="0"/>
    <x v="0"/>
    <x v="0"/>
    <s v="CONTRACTUAL SERVICES - OTHER"/>
    <x v="2"/>
    <x v="2"/>
    <x v="1"/>
    <s v="APPLICATIONS                                      "/>
    <x v="2"/>
    <x v="1"/>
    <x v="2"/>
    <x v="1"/>
  </r>
  <r>
    <d v="2016-08-23T13:25:00"/>
    <x v="60"/>
    <x v="1"/>
    <x v="9"/>
    <x v="2"/>
    <x v="0"/>
    <s v="GD0"/>
    <s v="GD0"/>
    <x v="0"/>
    <x v="0"/>
    <n v="25462.080000000002"/>
    <x v="95"/>
    <s v="1522175314103"/>
    <x v="1"/>
    <x v="43"/>
    <x v="33"/>
    <x v="261"/>
    <x v="29"/>
    <s v="2016-08-17 00:00:00"/>
    <s v="2016-08-28 00:00:00"/>
    <s v="VOE05754"/>
    <x v="2"/>
    <s v="ACCRUED EXPENDITURE"/>
    <s v="225"/>
    <x v="170"/>
    <s v="NON-PERSONNEL SERVICES"/>
    <x v="0"/>
    <x v="1"/>
    <s v="CONTRACTUAL SERVICES - OTHER"/>
    <x v="0"/>
    <x v="0"/>
    <x v="0"/>
    <s v="CONTRACTUAL SERVICES - OTHER"/>
    <x v="2"/>
    <x v="2"/>
    <x v="1"/>
    <s v="APPLICATIONS                                      "/>
    <x v="2"/>
    <x v="1"/>
    <x v="2"/>
    <x v="1"/>
  </r>
  <r>
    <d v="2016-08-23T14:02:00"/>
    <x v="60"/>
    <x v="1"/>
    <x v="9"/>
    <x v="2"/>
    <x v="0"/>
    <s v="GD0"/>
    <s v="GD0"/>
    <x v="0"/>
    <x v="0"/>
    <n v="6000.74"/>
    <x v="96"/>
    <s v="1522175314103"/>
    <x v="1"/>
    <x v="44"/>
    <x v="33"/>
    <x v="262"/>
    <x v="29"/>
    <s v="2016-08-17 00:00:00"/>
    <s v="2016-08-28 00:00:00"/>
    <s v="VOE05846"/>
    <x v="2"/>
    <s v="ACCRUED EXPENDITURE"/>
    <s v="225"/>
    <x v="169"/>
    <s v="NON-PERSONNEL SERVICES"/>
    <x v="0"/>
    <x v="1"/>
    <s v="CONTRACTUAL SERVICES - OTHER"/>
    <x v="0"/>
    <x v="0"/>
    <x v="0"/>
    <s v="CONTRACTUAL SERVICES - OTHER"/>
    <x v="2"/>
    <x v="2"/>
    <x v="1"/>
    <s v="APPLICATIONS                                      "/>
    <x v="2"/>
    <x v="1"/>
    <x v="2"/>
    <x v="1"/>
  </r>
  <r>
    <d v="2016-10-10T12:41:00"/>
    <x v="25"/>
    <x v="1"/>
    <x v="3"/>
    <x v="2"/>
    <x v="0"/>
    <s v="GD0"/>
    <s v="GD0"/>
    <x v="0"/>
    <x v="0"/>
    <n v="10002.959999999999"/>
    <x v="97"/>
    <s v="1522175314103"/>
    <x v="1"/>
    <x v="1"/>
    <x v="1"/>
    <x v="263"/>
    <x v="8"/>
    <s v="2016-09-13 00:00:00"/>
    <s v="2016-10-15 00:00:00"/>
    <s v="VOE21318"/>
    <x v="2"/>
    <s v="ACCRUED EXPENDITURE"/>
    <s v="225"/>
    <x v="170"/>
    <s v="NON-PERSONNEL SERVICES"/>
    <x v="0"/>
    <x v="1"/>
    <s v="CONTRACTUAL SERVICES - OTHER"/>
    <x v="0"/>
    <x v="0"/>
    <x v="0"/>
    <s v="CONTRACTUAL SERVICES - OTHER"/>
    <x v="2"/>
    <x v="2"/>
    <x v="1"/>
    <s v="APPLICATIONS                                      "/>
    <x v="2"/>
    <x v="1"/>
    <x v="2"/>
    <x v="1"/>
  </r>
  <r>
    <d v="2016-10-10T12:37:00"/>
    <x v="25"/>
    <x v="1"/>
    <x v="3"/>
    <x v="2"/>
    <x v="0"/>
    <s v="GD0"/>
    <s v="GD0"/>
    <x v="0"/>
    <x v="0"/>
    <n v="3215.35"/>
    <x v="98"/>
    <s v="1522175314103"/>
    <x v="1"/>
    <x v="1"/>
    <x v="1"/>
    <x v="264"/>
    <x v="40"/>
    <s v="2016-09-13 00:00:00"/>
    <s v="2016-10-15 00:00:00"/>
    <s v="VOE21707"/>
    <x v="2"/>
    <s v="ACCRUED EXPENDITURE"/>
    <s v="225"/>
    <x v="169"/>
    <s v="NON-PERSONNEL SERVICES"/>
    <x v="0"/>
    <x v="1"/>
    <s v="CONTRACTUAL SERVICES - OTHER"/>
    <x v="0"/>
    <x v="0"/>
    <x v="0"/>
    <s v="CONTRACTUAL SERVICES - OTHER"/>
    <x v="2"/>
    <x v="2"/>
    <x v="1"/>
    <s v="APPLICATIONS                                      "/>
    <x v="2"/>
    <x v="1"/>
    <x v="2"/>
    <x v="1"/>
  </r>
  <r>
    <d v="2016-10-12T14:57:00"/>
    <x v="25"/>
    <x v="1"/>
    <x v="3"/>
    <x v="2"/>
    <x v="0"/>
    <s v="GD0"/>
    <s v="GD0"/>
    <x v="0"/>
    <x v="0"/>
    <n v="21369.96"/>
    <x v="99"/>
    <s v="1522175314103"/>
    <x v="1"/>
    <x v="2"/>
    <x v="2"/>
    <x v="265"/>
    <x v="41"/>
    <s v="2016-10-04 00:00:00"/>
    <s v="2016-10-17 00:00:00"/>
    <s v="VOE26421"/>
    <x v="2"/>
    <s v="ACCRUED EXPENDITURE"/>
    <s v="225"/>
    <x v="170"/>
    <s v="NON-PERSONNEL SERVICES"/>
    <x v="0"/>
    <x v="1"/>
    <s v="CONTRACTUAL SERVICES - OTHER"/>
    <x v="0"/>
    <x v="0"/>
    <x v="0"/>
    <s v="CONTRACTUAL SERVICES - OTHER"/>
    <x v="2"/>
    <x v="2"/>
    <x v="1"/>
    <s v="APPLICATIONS                                      "/>
    <x v="2"/>
    <x v="1"/>
    <x v="2"/>
    <x v="1"/>
  </r>
  <r>
    <d v="2016-10-14T13:49:00"/>
    <x v="25"/>
    <x v="1"/>
    <x v="3"/>
    <x v="2"/>
    <x v="0"/>
    <s v="GD0"/>
    <s v="GD0"/>
    <x v="0"/>
    <x v="0"/>
    <n v="732.67"/>
    <x v="100"/>
    <s v="1522175314103"/>
    <x v="1"/>
    <x v="8"/>
    <x v="8"/>
    <x v="266"/>
    <x v="42"/>
    <s v="2016-10-04 00:00:00"/>
    <s v="2016-10-19 00:00:00"/>
    <s v="VOE26688"/>
    <x v="2"/>
    <s v="ACCRUED EXPENDITURE"/>
    <s v="225"/>
    <x v="169"/>
    <s v="NON-PERSONNEL SERVICES"/>
    <x v="0"/>
    <x v="1"/>
    <s v="CONTRACTUAL SERVICES - OTHER"/>
    <x v="0"/>
    <x v="0"/>
    <x v="0"/>
    <s v="CONTRACTUAL SERVICES - OTHER"/>
    <x v="2"/>
    <x v="2"/>
    <x v="1"/>
    <s v="APPLICATIONS                                      "/>
    <x v="2"/>
    <x v="1"/>
    <x v="2"/>
    <x v="1"/>
  </r>
  <r>
    <d v="2016-06-15T23:15:00"/>
    <x v="41"/>
    <x v="1"/>
    <x v="8"/>
    <x v="2"/>
    <x v="0"/>
    <s v="GD0"/>
    <s v="GD0"/>
    <x v="0"/>
    <x v="0"/>
    <n v="-7633.81"/>
    <x v="0"/>
    <s v="1522175314103"/>
    <x v="1"/>
    <x v="35"/>
    <x v="29"/>
    <x v="251"/>
    <x v="1"/>
    <m/>
    <m/>
    <s v="ZED85519"/>
    <x v="2"/>
    <s v="ACCRUED EXPENDITURE"/>
    <s v="380"/>
    <x v="163"/>
    <s v="NON-PERSONNEL SERVICES"/>
    <x v="0"/>
    <x v="1"/>
    <s v="CONTRACTUAL SERVICES - OTHER"/>
    <x v="0"/>
    <x v="0"/>
    <x v="0"/>
    <s v="CONTRACTUAL SERVICES - OTHER"/>
    <x v="2"/>
    <x v="2"/>
    <x v="1"/>
    <s v="APPLICATIONS                                      "/>
    <x v="2"/>
    <x v="1"/>
    <x v="2"/>
    <x v="1"/>
  </r>
  <r>
    <d v="2016-06-16T23:25:00"/>
    <x v="42"/>
    <x v="1"/>
    <x v="8"/>
    <x v="2"/>
    <x v="0"/>
    <s v="GD0"/>
    <s v="GD0"/>
    <x v="0"/>
    <x v="0"/>
    <n v="-7252.12"/>
    <x v="0"/>
    <s v="1522175314103"/>
    <x v="1"/>
    <x v="38"/>
    <x v="30"/>
    <x v="252"/>
    <x v="1"/>
    <m/>
    <m/>
    <s v="ZED87165"/>
    <x v="2"/>
    <s v="ACCRUED EXPENDITURE"/>
    <s v="380"/>
    <x v="164"/>
    <s v="NON-PERSONNEL SERVICES"/>
    <x v="0"/>
    <x v="1"/>
    <s v="CONTRACTUAL SERVICES - OTHER"/>
    <x v="0"/>
    <x v="0"/>
    <x v="0"/>
    <s v="CONTRACTUAL SERVICES - OTHER"/>
    <x v="2"/>
    <x v="2"/>
    <x v="1"/>
    <s v="APPLICATIONS                                      "/>
    <x v="2"/>
    <x v="1"/>
    <x v="2"/>
    <x v="1"/>
  </r>
  <r>
    <d v="2016-06-24T23:08:00"/>
    <x v="43"/>
    <x v="1"/>
    <x v="8"/>
    <x v="2"/>
    <x v="0"/>
    <s v="GD0"/>
    <s v="GD0"/>
    <x v="0"/>
    <x v="0"/>
    <n v="-7252.12"/>
    <x v="0"/>
    <s v="1522175314103"/>
    <x v="1"/>
    <x v="58"/>
    <x v="31"/>
    <x v="253"/>
    <x v="1"/>
    <m/>
    <m/>
    <s v="ZED88876"/>
    <x v="2"/>
    <s v="ACCRUED EXPENDITURE"/>
    <s v="380"/>
    <x v="165"/>
    <s v="NON-PERSONNEL SERVICES"/>
    <x v="0"/>
    <x v="1"/>
    <s v="CONTRACTUAL SERVICES - OTHER"/>
    <x v="0"/>
    <x v="0"/>
    <x v="0"/>
    <s v="CONTRACTUAL SERVICES - OTHER"/>
    <x v="2"/>
    <x v="2"/>
    <x v="1"/>
    <s v="APPLICATIONS                                      "/>
    <x v="2"/>
    <x v="1"/>
    <x v="2"/>
    <x v="1"/>
  </r>
  <r>
    <d v="2016-08-01T23:45:00"/>
    <x v="44"/>
    <x v="1"/>
    <x v="9"/>
    <x v="2"/>
    <x v="0"/>
    <s v="GD0"/>
    <s v="GD0"/>
    <x v="0"/>
    <x v="0"/>
    <n v="-5223.43"/>
    <x v="0"/>
    <s v="1522175314103"/>
    <x v="1"/>
    <x v="41"/>
    <x v="32"/>
    <x v="254"/>
    <x v="1"/>
    <m/>
    <m/>
    <s v="ZED98406"/>
    <x v="2"/>
    <s v="ACCRUED EXPENDITURE"/>
    <s v="380"/>
    <x v="166"/>
    <s v="NON-PERSONNEL SERVICES"/>
    <x v="0"/>
    <x v="1"/>
    <s v="CONTRACTUAL SERVICES - OTHER"/>
    <x v="0"/>
    <x v="0"/>
    <x v="0"/>
    <s v="CONTRACTUAL SERVICES - OTHER"/>
    <x v="2"/>
    <x v="2"/>
    <x v="1"/>
    <s v="APPLICATIONS                                      "/>
    <x v="2"/>
    <x v="1"/>
    <x v="2"/>
    <x v="1"/>
  </r>
  <r>
    <d v="2016-08-25T00:52:00"/>
    <x v="45"/>
    <x v="1"/>
    <x v="9"/>
    <x v="2"/>
    <x v="0"/>
    <s v="GD0"/>
    <s v="GD0"/>
    <x v="0"/>
    <x v="0"/>
    <n v="-25462.080000000002"/>
    <x v="0"/>
    <s v="1522175314103"/>
    <x v="1"/>
    <x v="43"/>
    <x v="33"/>
    <x v="255"/>
    <x v="1"/>
    <m/>
    <m/>
    <s v="ZEE05754"/>
    <x v="2"/>
    <s v="ACCRUED EXPENDITURE"/>
    <s v="380"/>
    <x v="167"/>
    <s v="NON-PERSONNEL SERVICES"/>
    <x v="0"/>
    <x v="1"/>
    <s v="CONTRACTUAL SERVICES - OTHER"/>
    <x v="0"/>
    <x v="0"/>
    <x v="0"/>
    <s v="CONTRACTUAL SERVICES - OTHER"/>
    <x v="2"/>
    <x v="2"/>
    <x v="1"/>
    <s v="APPLICATIONS                                      "/>
    <x v="2"/>
    <x v="1"/>
    <x v="2"/>
    <x v="1"/>
  </r>
  <r>
    <d v="2016-08-25T00:52:00"/>
    <x v="45"/>
    <x v="1"/>
    <x v="9"/>
    <x v="2"/>
    <x v="0"/>
    <s v="GD0"/>
    <s v="GD0"/>
    <x v="0"/>
    <x v="0"/>
    <n v="-6000.74"/>
    <x v="0"/>
    <s v="1522175314103"/>
    <x v="1"/>
    <x v="44"/>
    <x v="33"/>
    <x v="256"/>
    <x v="1"/>
    <m/>
    <m/>
    <s v="ZEE05846"/>
    <x v="2"/>
    <s v="ACCRUED EXPENDITURE"/>
    <s v="380"/>
    <x v="168"/>
    <s v="NON-PERSONNEL SERVICES"/>
    <x v="0"/>
    <x v="1"/>
    <s v="CONTRACTUAL SERVICES - OTHER"/>
    <x v="0"/>
    <x v="0"/>
    <x v="0"/>
    <s v="CONTRACTUAL SERVICES - OTHER"/>
    <x v="2"/>
    <x v="2"/>
    <x v="1"/>
    <s v="APPLICATIONS                                      "/>
    <x v="2"/>
    <x v="1"/>
    <x v="2"/>
    <x v="1"/>
  </r>
  <r>
    <d v="2015-12-04T00:56:00"/>
    <x v="48"/>
    <x v="1"/>
    <x v="0"/>
    <x v="2"/>
    <x v="0"/>
    <s v="GD0"/>
    <s v="GD0"/>
    <x v="0"/>
    <x v="0"/>
    <n v="17933.72"/>
    <x v="0"/>
    <s v="1522175314103"/>
    <x v="1"/>
    <x v="59"/>
    <x v="47"/>
    <x v="267"/>
    <x v="1"/>
    <m/>
    <m/>
    <s v="ZE492558"/>
    <x v="1"/>
    <s v="CASH EXPENDITURE"/>
    <s v="380"/>
    <x v="171"/>
    <s v="NON-PERSONNEL SERVICES"/>
    <x v="0"/>
    <x v="0"/>
    <s v="CONTRACTUAL SERVICES - OTHER"/>
    <x v="0"/>
    <x v="0"/>
    <x v="0"/>
    <s v="CONTRACTUAL SERVICES - OTHER"/>
    <x v="3"/>
    <x v="3"/>
    <x v="2"/>
    <s v="OFFICE OF THE CHIEF OPERATION OFFICER             "/>
    <x v="3"/>
    <x v="1"/>
    <x v="3"/>
    <x v="1"/>
  </r>
  <r>
    <d v="2015-11-25T02:28:00"/>
    <x v="31"/>
    <x v="1"/>
    <x v="2"/>
    <x v="2"/>
    <x v="0"/>
    <s v="GD0"/>
    <s v="GD0"/>
    <x v="0"/>
    <x v="0"/>
    <n v="19535.04"/>
    <x v="0"/>
    <s v="1522175314103"/>
    <x v="1"/>
    <x v="23"/>
    <x v="19"/>
    <x v="268"/>
    <x v="1"/>
    <m/>
    <m/>
    <s v="ZED31170"/>
    <x v="1"/>
    <s v="CASH EXPENDITURE"/>
    <s v="380"/>
    <x v="172"/>
    <s v="NON-PERSONNEL SERVICES"/>
    <x v="0"/>
    <x v="0"/>
    <s v="CONTRACTUAL SERVICES - OTHER"/>
    <x v="0"/>
    <x v="0"/>
    <x v="0"/>
    <s v="CONTRACTUAL SERVICES - OTHER"/>
    <x v="3"/>
    <x v="3"/>
    <x v="2"/>
    <s v="OFFICE OF THE CHIEF OPERATION OFFICER             "/>
    <x v="3"/>
    <x v="1"/>
    <x v="3"/>
    <x v="1"/>
  </r>
  <r>
    <d v="2015-11-25T02:28:00"/>
    <x v="31"/>
    <x v="1"/>
    <x v="2"/>
    <x v="2"/>
    <x v="0"/>
    <s v="GD0"/>
    <s v="GD0"/>
    <x v="0"/>
    <x v="0"/>
    <n v="21449.599999999999"/>
    <x v="0"/>
    <s v="1522175314103"/>
    <x v="1"/>
    <x v="23"/>
    <x v="19"/>
    <x v="269"/>
    <x v="1"/>
    <m/>
    <m/>
    <s v="ZED31174"/>
    <x v="1"/>
    <s v="CASH EXPENDITURE"/>
    <s v="380"/>
    <x v="173"/>
    <s v="NON-PERSONNEL SERVICES"/>
    <x v="0"/>
    <x v="0"/>
    <s v="CONTRACTUAL SERVICES - OTHER"/>
    <x v="0"/>
    <x v="0"/>
    <x v="0"/>
    <s v="CONTRACTUAL SERVICES - OTHER"/>
    <x v="3"/>
    <x v="3"/>
    <x v="2"/>
    <s v="OFFICE OF THE CHIEF OPERATION OFFICER             "/>
    <x v="3"/>
    <x v="1"/>
    <x v="3"/>
    <x v="1"/>
  </r>
  <r>
    <d v="2015-11-25T02:28:00"/>
    <x v="31"/>
    <x v="1"/>
    <x v="2"/>
    <x v="2"/>
    <x v="0"/>
    <s v="GD0"/>
    <s v="GD0"/>
    <x v="0"/>
    <x v="0"/>
    <n v="23093.16"/>
    <x v="0"/>
    <s v="1522175314103"/>
    <x v="1"/>
    <x v="23"/>
    <x v="19"/>
    <x v="270"/>
    <x v="1"/>
    <m/>
    <m/>
    <s v="ZED31177"/>
    <x v="1"/>
    <s v="CASH EXPENDITURE"/>
    <s v="380"/>
    <x v="174"/>
    <s v="NON-PERSONNEL SERVICES"/>
    <x v="0"/>
    <x v="0"/>
    <s v="CONTRACTUAL SERVICES - OTHER"/>
    <x v="0"/>
    <x v="0"/>
    <x v="0"/>
    <s v="CONTRACTUAL SERVICES - OTHER"/>
    <x v="3"/>
    <x v="3"/>
    <x v="2"/>
    <s v="OFFICE OF THE CHIEF OPERATION OFFICER             "/>
    <x v="3"/>
    <x v="1"/>
    <x v="3"/>
    <x v="1"/>
  </r>
  <r>
    <d v="2015-11-25T02:28:00"/>
    <x v="31"/>
    <x v="1"/>
    <x v="2"/>
    <x v="2"/>
    <x v="0"/>
    <s v="GD0"/>
    <s v="GD0"/>
    <x v="0"/>
    <x v="0"/>
    <n v="15204.8"/>
    <x v="0"/>
    <s v="1522175314103"/>
    <x v="1"/>
    <x v="23"/>
    <x v="19"/>
    <x v="271"/>
    <x v="1"/>
    <m/>
    <m/>
    <s v="ZED31193"/>
    <x v="1"/>
    <s v="CASH EXPENDITURE"/>
    <s v="380"/>
    <x v="175"/>
    <s v="NON-PERSONNEL SERVICES"/>
    <x v="0"/>
    <x v="0"/>
    <s v="CONTRACTUAL SERVICES - OTHER"/>
    <x v="0"/>
    <x v="0"/>
    <x v="0"/>
    <s v="CONTRACTUAL SERVICES - OTHER"/>
    <x v="3"/>
    <x v="3"/>
    <x v="2"/>
    <s v="OFFICE OF THE CHIEF OPERATION OFFICER             "/>
    <x v="3"/>
    <x v="1"/>
    <x v="3"/>
    <x v="1"/>
  </r>
  <r>
    <d v="2015-11-25T02:28:00"/>
    <x v="31"/>
    <x v="1"/>
    <x v="2"/>
    <x v="2"/>
    <x v="0"/>
    <s v="GD0"/>
    <s v="GD0"/>
    <x v="0"/>
    <x v="0"/>
    <n v="19163.2"/>
    <x v="0"/>
    <s v="1522175314103"/>
    <x v="1"/>
    <x v="23"/>
    <x v="19"/>
    <x v="272"/>
    <x v="1"/>
    <m/>
    <m/>
    <s v="ZED31199"/>
    <x v="1"/>
    <s v="CASH EXPENDITURE"/>
    <s v="380"/>
    <x v="176"/>
    <s v="NON-PERSONNEL SERVICES"/>
    <x v="0"/>
    <x v="0"/>
    <s v="CONTRACTUAL SERVICES - OTHER"/>
    <x v="0"/>
    <x v="0"/>
    <x v="0"/>
    <s v="CONTRACTUAL SERVICES - OTHER"/>
    <x v="3"/>
    <x v="3"/>
    <x v="2"/>
    <s v="OFFICE OF THE CHIEF OPERATION OFFICER             "/>
    <x v="3"/>
    <x v="1"/>
    <x v="3"/>
    <x v="1"/>
  </r>
  <r>
    <d v="2015-11-25T02:28:00"/>
    <x v="31"/>
    <x v="1"/>
    <x v="2"/>
    <x v="2"/>
    <x v="0"/>
    <s v="GD0"/>
    <s v="GD0"/>
    <x v="0"/>
    <x v="0"/>
    <n v="14444.56"/>
    <x v="0"/>
    <s v="1522175314103"/>
    <x v="1"/>
    <x v="23"/>
    <x v="19"/>
    <x v="273"/>
    <x v="1"/>
    <m/>
    <m/>
    <s v="ZED31208"/>
    <x v="1"/>
    <s v="CASH EXPENDITURE"/>
    <s v="380"/>
    <x v="177"/>
    <s v="NON-PERSONNEL SERVICES"/>
    <x v="0"/>
    <x v="0"/>
    <s v="CONTRACTUAL SERVICES - OTHER"/>
    <x v="0"/>
    <x v="0"/>
    <x v="0"/>
    <s v="CONTRACTUAL SERVICES - OTHER"/>
    <x v="3"/>
    <x v="3"/>
    <x v="2"/>
    <s v="OFFICE OF THE CHIEF OPERATION OFFICER             "/>
    <x v="3"/>
    <x v="1"/>
    <x v="3"/>
    <x v="1"/>
  </r>
  <r>
    <d v="2015-11-25T23:55:00"/>
    <x v="86"/>
    <x v="1"/>
    <x v="2"/>
    <x v="2"/>
    <x v="0"/>
    <s v="GA0"/>
    <s v="GA0"/>
    <x v="0"/>
    <x v="0"/>
    <n v="19102.05"/>
    <x v="0"/>
    <s v="1522175314103"/>
    <x v="1"/>
    <x v="60"/>
    <x v="48"/>
    <x v="274"/>
    <x v="1"/>
    <m/>
    <m/>
    <s v="ZED32771"/>
    <x v="1"/>
    <s v="CASH EXPENDITURE"/>
    <s v="380"/>
    <x v="178"/>
    <s v="NON-PERSONNEL SERVICES"/>
    <x v="0"/>
    <x v="0"/>
    <s v="CONTRACTUAL SERVICES - OTHER"/>
    <x v="0"/>
    <x v="0"/>
    <x v="0"/>
    <s v="CONTRACTUAL SERVICES - OTHER"/>
    <x v="3"/>
    <x v="3"/>
    <x v="2"/>
    <s v="OFFICE OF THE CHIEF OPERATION OFFICER             "/>
    <x v="3"/>
    <x v="1"/>
    <x v="3"/>
    <x v="1"/>
  </r>
  <r>
    <d v="2015-11-25T23:55:00"/>
    <x v="86"/>
    <x v="1"/>
    <x v="2"/>
    <x v="2"/>
    <x v="0"/>
    <s v="GA0"/>
    <s v="GA0"/>
    <x v="0"/>
    <x v="0"/>
    <n v="17209.439999999999"/>
    <x v="0"/>
    <s v="1522175314103"/>
    <x v="1"/>
    <x v="60"/>
    <x v="48"/>
    <x v="275"/>
    <x v="1"/>
    <m/>
    <m/>
    <s v="ZED32852"/>
    <x v="1"/>
    <s v="CASH EXPENDITURE"/>
    <s v="380"/>
    <x v="179"/>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6"/>
    <x v="1"/>
    <m/>
    <m/>
    <s v="ZED36339"/>
    <x v="1"/>
    <s v="CASH EXPENDITURE"/>
    <s v="380"/>
    <x v="180"/>
    <s v="NON-PERSONNEL SERVICES"/>
    <x v="0"/>
    <x v="0"/>
    <s v="CONTRACTUAL SERVICES - OTHER"/>
    <x v="0"/>
    <x v="0"/>
    <x v="0"/>
    <s v="CONTRACTUAL SERVICES - OTHER"/>
    <x v="3"/>
    <x v="3"/>
    <x v="2"/>
    <s v="OFFICE OF THE CHIEF OPERATION OFFICER             "/>
    <x v="3"/>
    <x v="1"/>
    <x v="3"/>
    <x v="1"/>
  </r>
  <r>
    <d v="2015-12-24T00:04:00"/>
    <x v="33"/>
    <x v="1"/>
    <x v="0"/>
    <x v="2"/>
    <x v="0"/>
    <s v="GA0"/>
    <s v="GA0"/>
    <x v="0"/>
    <x v="0"/>
    <n v="12734.02"/>
    <x v="0"/>
    <s v="1522175314103"/>
    <x v="1"/>
    <x v="26"/>
    <x v="21"/>
    <x v="277"/>
    <x v="1"/>
    <m/>
    <m/>
    <s v="ZED36371"/>
    <x v="1"/>
    <s v="CASH EXPENDITURE"/>
    <s v="380"/>
    <x v="181"/>
    <s v="NON-PERSONNEL SERVICES"/>
    <x v="0"/>
    <x v="0"/>
    <s v="CONTRACTUAL SERVICES - OTHER"/>
    <x v="0"/>
    <x v="0"/>
    <x v="0"/>
    <s v="CONTRACTUAL SERVICES - OTHER"/>
    <x v="3"/>
    <x v="3"/>
    <x v="2"/>
    <s v="OFFICE OF THE CHIEF OPERATION OFFICER             "/>
    <x v="3"/>
    <x v="1"/>
    <x v="3"/>
    <x v="1"/>
  </r>
  <r>
    <d v="2015-12-24T00:04:00"/>
    <x v="33"/>
    <x v="1"/>
    <x v="0"/>
    <x v="2"/>
    <x v="0"/>
    <s v="GA0"/>
    <s v="GA0"/>
    <x v="0"/>
    <x v="0"/>
    <n v="16288.72"/>
    <x v="0"/>
    <s v="1522175314103"/>
    <x v="1"/>
    <x v="26"/>
    <x v="21"/>
    <x v="278"/>
    <x v="1"/>
    <m/>
    <m/>
    <s v="ZED36372"/>
    <x v="1"/>
    <s v="CASH EXPENDITURE"/>
    <s v="380"/>
    <x v="182"/>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9"/>
    <x v="1"/>
    <m/>
    <m/>
    <s v="ZED36380"/>
    <x v="1"/>
    <s v="CASH EXPENDITURE"/>
    <s v="380"/>
    <x v="183"/>
    <s v="NON-PERSONNEL SERVICES"/>
    <x v="0"/>
    <x v="0"/>
    <s v="CONTRACTUAL SERVICES - OTHER"/>
    <x v="0"/>
    <x v="0"/>
    <x v="0"/>
    <s v="CONTRACTUAL SERVICES - OTHER"/>
    <x v="3"/>
    <x v="3"/>
    <x v="2"/>
    <s v="OFFICE OF THE CHIEF OPERATION OFFICER             "/>
    <x v="3"/>
    <x v="1"/>
    <x v="3"/>
    <x v="1"/>
  </r>
  <r>
    <d v="2015-12-24T00:04:00"/>
    <x v="33"/>
    <x v="1"/>
    <x v="0"/>
    <x v="2"/>
    <x v="0"/>
    <s v="GA0"/>
    <s v="GA0"/>
    <x v="0"/>
    <x v="0"/>
    <n v="17226.71"/>
    <x v="0"/>
    <s v="1522175314103"/>
    <x v="1"/>
    <x v="26"/>
    <x v="21"/>
    <x v="280"/>
    <x v="1"/>
    <m/>
    <m/>
    <s v="ZED36381"/>
    <x v="1"/>
    <s v="CASH EXPENDITURE"/>
    <s v="380"/>
    <x v="184"/>
    <s v="NON-PERSONNEL SERVICES"/>
    <x v="0"/>
    <x v="0"/>
    <s v="CONTRACTUAL SERVICES - OTHER"/>
    <x v="0"/>
    <x v="0"/>
    <x v="0"/>
    <s v="CONTRACTUAL SERVICES - OTHER"/>
    <x v="3"/>
    <x v="3"/>
    <x v="2"/>
    <s v="OFFICE OF THE CHIEF OPERATION OFFICER             "/>
    <x v="3"/>
    <x v="1"/>
    <x v="3"/>
    <x v="1"/>
  </r>
  <r>
    <d v="2015-12-24T00:04:00"/>
    <x v="33"/>
    <x v="1"/>
    <x v="0"/>
    <x v="2"/>
    <x v="0"/>
    <s v="GA0"/>
    <s v="GA0"/>
    <x v="0"/>
    <x v="0"/>
    <n v="18881.2"/>
    <x v="0"/>
    <s v="1522175314103"/>
    <x v="1"/>
    <x v="26"/>
    <x v="21"/>
    <x v="281"/>
    <x v="1"/>
    <m/>
    <m/>
    <s v="ZED36402"/>
    <x v="1"/>
    <s v="CASH EXPENDITURE"/>
    <s v="380"/>
    <x v="185"/>
    <s v="NON-PERSONNEL SERVICES"/>
    <x v="0"/>
    <x v="0"/>
    <s v="CONTRACTUAL SERVICES - OTHER"/>
    <x v="0"/>
    <x v="0"/>
    <x v="0"/>
    <s v="CONTRACTUAL SERVICES - OTHER"/>
    <x v="3"/>
    <x v="3"/>
    <x v="2"/>
    <s v="OFFICE OF THE CHIEF OPERATION OFFICER             "/>
    <x v="3"/>
    <x v="1"/>
    <x v="3"/>
    <x v="1"/>
  </r>
  <r>
    <d v="2015-12-24T00:04:00"/>
    <x v="33"/>
    <x v="1"/>
    <x v="0"/>
    <x v="2"/>
    <x v="0"/>
    <s v="GA0"/>
    <s v="GA0"/>
    <x v="0"/>
    <x v="0"/>
    <n v="12850.47"/>
    <x v="0"/>
    <s v="1522175314103"/>
    <x v="1"/>
    <x v="61"/>
    <x v="21"/>
    <x v="282"/>
    <x v="1"/>
    <m/>
    <m/>
    <s v="ZED36433"/>
    <x v="1"/>
    <s v="CASH EXPENDITURE"/>
    <s v="380"/>
    <x v="186"/>
    <s v="NON-PERSONNEL SERVICES"/>
    <x v="0"/>
    <x v="0"/>
    <s v="CONTRACTUAL SERVICES - OTHER"/>
    <x v="0"/>
    <x v="0"/>
    <x v="0"/>
    <s v="CONTRACTUAL SERVICES - OTHER"/>
    <x v="3"/>
    <x v="3"/>
    <x v="2"/>
    <s v="OFFICE OF THE CHIEF OPERATION OFFICER             "/>
    <x v="3"/>
    <x v="1"/>
    <x v="3"/>
    <x v="1"/>
  </r>
  <r>
    <d v="2015-12-24T00:04:00"/>
    <x v="33"/>
    <x v="1"/>
    <x v="0"/>
    <x v="2"/>
    <x v="0"/>
    <s v="GA0"/>
    <s v="GA0"/>
    <x v="0"/>
    <x v="0"/>
    <n v="12924.08"/>
    <x v="0"/>
    <s v="1522175314103"/>
    <x v="1"/>
    <x v="61"/>
    <x v="21"/>
    <x v="283"/>
    <x v="1"/>
    <m/>
    <m/>
    <s v="ZED36442"/>
    <x v="1"/>
    <s v="CASH EXPENDITURE"/>
    <s v="380"/>
    <x v="187"/>
    <s v="NON-PERSONNEL SERVICES"/>
    <x v="0"/>
    <x v="0"/>
    <s v="CONTRACTUAL SERVICES - OTHER"/>
    <x v="0"/>
    <x v="0"/>
    <x v="0"/>
    <s v="CONTRACTUAL SERVICES - OTHER"/>
    <x v="3"/>
    <x v="3"/>
    <x v="2"/>
    <s v="OFFICE OF THE CHIEF OPERATION OFFICER             "/>
    <x v="3"/>
    <x v="1"/>
    <x v="3"/>
    <x v="1"/>
  </r>
  <r>
    <d v="2015-12-24T00:04:00"/>
    <x v="33"/>
    <x v="1"/>
    <x v="0"/>
    <x v="2"/>
    <x v="0"/>
    <s v="GA0"/>
    <s v="GA0"/>
    <x v="0"/>
    <x v="0"/>
    <n v="4561.4399999999996"/>
    <x v="0"/>
    <s v="1522175314103"/>
    <x v="1"/>
    <x v="61"/>
    <x v="21"/>
    <x v="284"/>
    <x v="1"/>
    <m/>
    <m/>
    <s v="ZED36492"/>
    <x v="1"/>
    <s v="CASH EXPENDITURE"/>
    <s v="380"/>
    <x v="188"/>
    <s v="NON-PERSONNEL SERVICES"/>
    <x v="0"/>
    <x v="0"/>
    <s v="CONTRACTUAL SERVICES - OTHER"/>
    <x v="0"/>
    <x v="0"/>
    <x v="0"/>
    <s v="CONTRACTUAL SERVICES - OTHER"/>
    <x v="3"/>
    <x v="3"/>
    <x v="2"/>
    <s v="OFFICE OF THE CHIEF OPERATION OFFICER             "/>
    <x v="3"/>
    <x v="1"/>
    <x v="3"/>
    <x v="1"/>
  </r>
  <r>
    <d v="2016-01-16T00:45:00"/>
    <x v="35"/>
    <x v="1"/>
    <x v="5"/>
    <x v="2"/>
    <x v="0"/>
    <s v="GA0"/>
    <s v="GA0"/>
    <x v="0"/>
    <x v="0"/>
    <n v="20769.32"/>
    <x v="0"/>
    <s v="1522175314103"/>
    <x v="1"/>
    <x v="28"/>
    <x v="23"/>
    <x v="285"/>
    <x v="1"/>
    <m/>
    <m/>
    <s v="ZED41712"/>
    <x v="1"/>
    <s v="CASH EXPENDITURE"/>
    <s v="380"/>
    <x v="189"/>
    <s v="NON-PERSONNEL SERVICES"/>
    <x v="0"/>
    <x v="0"/>
    <s v="CONTRACTUAL SERVICES - OTHER"/>
    <x v="0"/>
    <x v="0"/>
    <x v="0"/>
    <s v="CONTRACTUAL SERVICES - OTHER"/>
    <x v="3"/>
    <x v="3"/>
    <x v="2"/>
    <s v="OFFICE OF THE CHIEF OPERATION OFFICER             "/>
    <x v="3"/>
    <x v="1"/>
    <x v="3"/>
    <x v="1"/>
  </r>
  <r>
    <d v="2016-01-16T00:45:00"/>
    <x v="35"/>
    <x v="1"/>
    <x v="5"/>
    <x v="2"/>
    <x v="0"/>
    <s v="GA0"/>
    <s v="GA0"/>
    <x v="0"/>
    <x v="0"/>
    <n v="10168.209999999999"/>
    <x v="0"/>
    <s v="1522175314103"/>
    <x v="1"/>
    <x v="28"/>
    <x v="23"/>
    <x v="286"/>
    <x v="1"/>
    <m/>
    <m/>
    <s v="ZED41768"/>
    <x v="1"/>
    <s v="CASH EXPENDITURE"/>
    <s v="380"/>
    <x v="190"/>
    <s v="NON-PERSONNEL SERVICES"/>
    <x v="0"/>
    <x v="0"/>
    <s v="CONTRACTUAL SERVICES - OTHER"/>
    <x v="0"/>
    <x v="0"/>
    <x v="0"/>
    <s v="CONTRACTUAL SERVICES - OTHER"/>
    <x v="3"/>
    <x v="3"/>
    <x v="2"/>
    <s v="OFFICE OF THE CHIEF OPERATION OFFICER             "/>
    <x v="3"/>
    <x v="1"/>
    <x v="3"/>
    <x v="1"/>
  </r>
  <r>
    <d v="2016-01-16T00:45:00"/>
    <x v="35"/>
    <x v="1"/>
    <x v="5"/>
    <x v="2"/>
    <x v="0"/>
    <s v="GA0"/>
    <s v="GA0"/>
    <x v="0"/>
    <x v="0"/>
    <n v="13406"/>
    <x v="0"/>
    <s v="1522175314103"/>
    <x v="1"/>
    <x v="28"/>
    <x v="23"/>
    <x v="287"/>
    <x v="1"/>
    <m/>
    <m/>
    <s v="ZED41776"/>
    <x v="1"/>
    <s v="CASH EXPENDITURE"/>
    <s v="380"/>
    <x v="191"/>
    <s v="NON-PERSONNEL SERVICES"/>
    <x v="0"/>
    <x v="0"/>
    <s v="CONTRACTUAL SERVICES - OTHER"/>
    <x v="0"/>
    <x v="0"/>
    <x v="0"/>
    <s v="CONTRACTUAL SERVICES - OTHER"/>
    <x v="3"/>
    <x v="3"/>
    <x v="2"/>
    <s v="OFFICE OF THE CHIEF OPERATION OFFICER             "/>
    <x v="3"/>
    <x v="1"/>
    <x v="3"/>
    <x v="1"/>
  </r>
  <r>
    <d v="2016-01-16T00:45:00"/>
    <x v="35"/>
    <x v="1"/>
    <x v="5"/>
    <x v="2"/>
    <x v="0"/>
    <s v="GA0"/>
    <s v="GA0"/>
    <x v="0"/>
    <x v="0"/>
    <n v="17674.560000000001"/>
    <x v="0"/>
    <s v="1522175314103"/>
    <x v="1"/>
    <x v="28"/>
    <x v="23"/>
    <x v="288"/>
    <x v="1"/>
    <m/>
    <m/>
    <s v="ZED41784"/>
    <x v="1"/>
    <s v="CASH EXPENDITURE"/>
    <s v="380"/>
    <x v="192"/>
    <s v="NON-PERSONNEL SERVICES"/>
    <x v="0"/>
    <x v="0"/>
    <s v="CONTRACTUAL SERVICES - OTHER"/>
    <x v="0"/>
    <x v="0"/>
    <x v="0"/>
    <s v="CONTRACTUAL SERVICES - OTHER"/>
    <x v="3"/>
    <x v="3"/>
    <x v="2"/>
    <s v="OFFICE OF THE CHIEF OPERATION OFFICER             "/>
    <x v="3"/>
    <x v="1"/>
    <x v="3"/>
    <x v="1"/>
  </r>
  <r>
    <d v="2016-01-16T00:45:00"/>
    <x v="35"/>
    <x v="1"/>
    <x v="5"/>
    <x v="2"/>
    <x v="0"/>
    <s v="GA0"/>
    <s v="GA0"/>
    <x v="0"/>
    <x v="0"/>
    <n v="16744.32"/>
    <x v="0"/>
    <s v="1522175314103"/>
    <x v="1"/>
    <x v="28"/>
    <x v="23"/>
    <x v="289"/>
    <x v="1"/>
    <m/>
    <m/>
    <s v="ZED41800"/>
    <x v="1"/>
    <s v="CASH EXPENDITURE"/>
    <s v="380"/>
    <x v="193"/>
    <s v="NON-PERSONNEL SERVICES"/>
    <x v="0"/>
    <x v="0"/>
    <s v="CONTRACTUAL SERVICES - OTHER"/>
    <x v="0"/>
    <x v="0"/>
    <x v="0"/>
    <s v="CONTRACTUAL SERVICES - OTHER"/>
    <x v="3"/>
    <x v="3"/>
    <x v="2"/>
    <s v="OFFICE OF THE CHIEF OPERATION OFFICER             "/>
    <x v="3"/>
    <x v="1"/>
    <x v="3"/>
    <x v="1"/>
  </r>
  <r>
    <d v="2016-01-16T00:45:00"/>
    <x v="35"/>
    <x v="1"/>
    <x v="5"/>
    <x v="2"/>
    <x v="0"/>
    <s v="GA0"/>
    <s v="GA0"/>
    <x v="0"/>
    <x v="0"/>
    <n v="16288.72"/>
    <x v="0"/>
    <s v="1522175314103"/>
    <x v="1"/>
    <x v="28"/>
    <x v="23"/>
    <x v="290"/>
    <x v="1"/>
    <m/>
    <m/>
    <s v="ZED41811"/>
    <x v="1"/>
    <s v="CASH EXPENDITURE"/>
    <s v="380"/>
    <x v="194"/>
    <s v="NON-PERSONNEL SERVICES"/>
    <x v="0"/>
    <x v="0"/>
    <s v="CONTRACTUAL SERVICES - OTHER"/>
    <x v="0"/>
    <x v="0"/>
    <x v="0"/>
    <s v="CONTRACTUAL SERVICES - OTHER"/>
    <x v="3"/>
    <x v="3"/>
    <x v="2"/>
    <s v="OFFICE OF THE CHIEF OPERATION OFFICER             "/>
    <x v="3"/>
    <x v="1"/>
    <x v="3"/>
    <x v="1"/>
  </r>
  <r>
    <d v="2016-01-16T00:45:00"/>
    <x v="35"/>
    <x v="1"/>
    <x v="5"/>
    <x v="2"/>
    <x v="0"/>
    <s v="GA0"/>
    <s v="GA0"/>
    <x v="0"/>
    <x v="0"/>
    <n v="20375.52"/>
    <x v="0"/>
    <s v="1522175314103"/>
    <x v="1"/>
    <x v="62"/>
    <x v="23"/>
    <x v="291"/>
    <x v="1"/>
    <m/>
    <m/>
    <s v="ZED41812"/>
    <x v="1"/>
    <s v="CASH EXPENDITURE"/>
    <s v="380"/>
    <x v="195"/>
    <s v="NON-PERSONNEL SERVICES"/>
    <x v="0"/>
    <x v="0"/>
    <s v="CONTRACTUAL SERVICES - OTHER"/>
    <x v="0"/>
    <x v="0"/>
    <x v="0"/>
    <s v="CONTRACTUAL SERVICES - OTHER"/>
    <x v="3"/>
    <x v="3"/>
    <x v="2"/>
    <s v="OFFICE OF THE CHIEF OPERATION OFFICER             "/>
    <x v="3"/>
    <x v="1"/>
    <x v="3"/>
    <x v="1"/>
  </r>
  <r>
    <d v="2016-01-16T00:45:00"/>
    <x v="35"/>
    <x v="1"/>
    <x v="5"/>
    <x v="2"/>
    <x v="0"/>
    <s v="GA0"/>
    <s v="GA0"/>
    <x v="0"/>
    <x v="0"/>
    <n v="14444.56"/>
    <x v="0"/>
    <s v="1522175314103"/>
    <x v="1"/>
    <x v="62"/>
    <x v="23"/>
    <x v="292"/>
    <x v="1"/>
    <m/>
    <m/>
    <s v="ZED41836"/>
    <x v="1"/>
    <s v="CASH EXPENDITURE"/>
    <s v="380"/>
    <x v="196"/>
    <s v="NON-PERSONNEL SERVICES"/>
    <x v="0"/>
    <x v="0"/>
    <s v="CONTRACTUAL SERVICES - OTHER"/>
    <x v="0"/>
    <x v="0"/>
    <x v="0"/>
    <s v="CONTRACTUAL SERVICES - OTHER"/>
    <x v="3"/>
    <x v="3"/>
    <x v="2"/>
    <s v="OFFICE OF THE CHIEF OPERATION OFFICER             "/>
    <x v="3"/>
    <x v="1"/>
    <x v="3"/>
    <x v="1"/>
  </r>
  <r>
    <d v="2016-02-11T23:56:00"/>
    <x v="37"/>
    <x v="1"/>
    <x v="6"/>
    <x v="2"/>
    <x v="0"/>
    <s v="GA0"/>
    <s v="GA0"/>
    <x v="0"/>
    <x v="0"/>
    <n v="12966.24"/>
    <x v="0"/>
    <s v="1522175314103"/>
    <x v="1"/>
    <x v="30"/>
    <x v="25"/>
    <x v="293"/>
    <x v="1"/>
    <m/>
    <m/>
    <s v="ZED50509"/>
    <x v="1"/>
    <s v="CASH EXPENDITURE"/>
    <s v="380"/>
    <x v="197"/>
    <s v="NON-PERSONNEL SERVICES"/>
    <x v="0"/>
    <x v="0"/>
    <s v="CONTRACTUAL SERVICES - OTHER"/>
    <x v="0"/>
    <x v="0"/>
    <x v="0"/>
    <s v="CONTRACTUAL SERVICES - OTHER"/>
    <x v="3"/>
    <x v="3"/>
    <x v="2"/>
    <s v="OFFICE OF THE CHIEF OPERATION OFFICER             "/>
    <x v="3"/>
    <x v="1"/>
    <x v="3"/>
    <x v="1"/>
  </r>
  <r>
    <d v="2016-02-11T23:56:00"/>
    <x v="37"/>
    <x v="1"/>
    <x v="6"/>
    <x v="2"/>
    <x v="0"/>
    <s v="GA0"/>
    <s v="GA0"/>
    <x v="0"/>
    <x v="0"/>
    <n v="13304.2"/>
    <x v="0"/>
    <s v="1522175314103"/>
    <x v="1"/>
    <x v="30"/>
    <x v="25"/>
    <x v="294"/>
    <x v="1"/>
    <m/>
    <m/>
    <s v="ZED50513"/>
    <x v="1"/>
    <s v="CASH EXPENDITURE"/>
    <s v="380"/>
    <x v="198"/>
    <s v="NON-PERSONNEL SERVICES"/>
    <x v="0"/>
    <x v="0"/>
    <s v="CONTRACTUAL SERVICES - OTHER"/>
    <x v="0"/>
    <x v="0"/>
    <x v="0"/>
    <s v="CONTRACTUAL SERVICES - OTHER"/>
    <x v="3"/>
    <x v="3"/>
    <x v="2"/>
    <s v="OFFICE OF THE CHIEF OPERATION OFFICER             "/>
    <x v="3"/>
    <x v="1"/>
    <x v="3"/>
    <x v="1"/>
  </r>
  <r>
    <d v="2016-02-11T23:56:00"/>
    <x v="37"/>
    <x v="1"/>
    <x v="6"/>
    <x v="2"/>
    <x v="0"/>
    <s v="GA0"/>
    <s v="GA0"/>
    <x v="0"/>
    <x v="0"/>
    <n v="17007.34"/>
    <x v="0"/>
    <s v="1522175314103"/>
    <x v="1"/>
    <x v="30"/>
    <x v="25"/>
    <x v="295"/>
    <x v="1"/>
    <m/>
    <m/>
    <s v="ZED50528"/>
    <x v="1"/>
    <s v="CASH EXPENDITURE"/>
    <s v="380"/>
    <x v="199"/>
    <s v="NON-PERSONNEL SERVICES"/>
    <x v="0"/>
    <x v="0"/>
    <s v="CONTRACTUAL SERVICES - OTHER"/>
    <x v="0"/>
    <x v="0"/>
    <x v="0"/>
    <s v="CONTRACTUAL SERVICES - OTHER"/>
    <x v="3"/>
    <x v="3"/>
    <x v="2"/>
    <s v="OFFICE OF THE CHIEF OPERATION OFFICER             "/>
    <x v="3"/>
    <x v="1"/>
    <x v="3"/>
    <x v="1"/>
  </r>
  <r>
    <d v="2016-02-11T23:56:00"/>
    <x v="37"/>
    <x v="1"/>
    <x v="6"/>
    <x v="2"/>
    <x v="0"/>
    <s v="GA0"/>
    <s v="GA0"/>
    <x v="0"/>
    <x v="0"/>
    <n v="15814.08"/>
    <x v="0"/>
    <s v="1522175314103"/>
    <x v="1"/>
    <x v="63"/>
    <x v="25"/>
    <x v="296"/>
    <x v="1"/>
    <m/>
    <m/>
    <s v="ZED50536"/>
    <x v="1"/>
    <s v="CASH EXPENDITURE"/>
    <s v="380"/>
    <x v="200"/>
    <s v="NON-PERSONNEL SERVICES"/>
    <x v="0"/>
    <x v="0"/>
    <s v="CONTRACTUAL SERVICES - OTHER"/>
    <x v="0"/>
    <x v="0"/>
    <x v="0"/>
    <s v="CONTRACTUAL SERVICES - OTHER"/>
    <x v="3"/>
    <x v="3"/>
    <x v="2"/>
    <s v="OFFICE OF THE CHIEF OPERATION OFFICER             "/>
    <x v="3"/>
    <x v="1"/>
    <x v="3"/>
    <x v="1"/>
  </r>
  <r>
    <d v="2016-02-11T23:56:00"/>
    <x v="37"/>
    <x v="1"/>
    <x v="6"/>
    <x v="2"/>
    <x v="0"/>
    <s v="GA0"/>
    <s v="GA0"/>
    <x v="0"/>
    <x v="0"/>
    <n v="14524"/>
    <x v="0"/>
    <s v="1522175314103"/>
    <x v="1"/>
    <x v="63"/>
    <x v="25"/>
    <x v="297"/>
    <x v="1"/>
    <m/>
    <m/>
    <s v="ZED50539"/>
    <x v="1"/>
    <s v="CASH EXPENDITURE"/>
    <s v="380"/>
    <x v="201"/>
    <s v="NON-PERSONNEL SERVICES"/>
    <x v="0"/>
    <x v="0"/>
    <s v="CONTRACTUAL SERVICES - OTHER"/>
    <x v="0"/>
    <x v="0"/>
    <x v="0"/>
    <s v="CONTRACTUAL SERVICES - OTHER"/>
    <x v="3"/>
    <x v="3"/>
    <x v="2"/>
    <s v="OFFICE OF THE CHIEF OPERATION OFFICER             "/>
    <x v="3"/>
    <x v="1"/>
    <x v="3"/>
    <x v="1"/>
  </r>
  <r>
    <d v="2016-02-11T23:56:00"/>
    <x v="37"/>
    <x v="1"/>
    <x v="6"/>
    <x v="2"/>
    <x v="0"/>
    <s v="GA0"/>
    <s v="GA0"/>
    <x v="0"/>
    <x v="0"/>
    <n v="15014.74"/>
    <x v="0"/>
    <s v="1522175314103"/>
    <x v="1"/>
    <x v="63"/>
    <x v="25"/>
    <x v="298"/>
    <x v="1"/>
    <m/>
    <m/>
    <s v="ZED50541"/>
    <x v="1"/>
    <s v="CASH EXPENDITURE"/>
    <s v="380"/>
    <x v="202"/>
    <s v="NON-PERSONNEL SERVICES"/>
    <x v="0"/>
    <x v="0"/>
    <s v="CONTRACTUAL SERVICES - OTHER"/>
    <x v="0"/>
    <x v="0"/>
    <x v="0"/>
    <s v="CONTRACTUAL SERVICES - OTHER"/>
    <x v="3"/>
    <x v="3"/>
    <x v="2"/>
    <s v="OFFICE OF THE CHIEF OPERATION OFFICER             "/>
    <x v="3"/>
    <x v="1"/>
    <x v="3"/>
    <x v="1"/>
  </r>
  <r>
    <d v="2016-02-19T23:07:00"/>
    <x v="87"/>
    <x v="1"/>
    <x v="6"/>
    <x v="2"/>
    <x v="0"/>
    <s v="GA0"/>
    <s v="GA0"/>
    <x v="0"/>
    <x v="0"/>
    <n v="16087.2"/>
    <x v="0"/>
    <s v="1522175314103"/>
    <x v="1"/>
    <x v="64"/>
    <x v="49"/>
    <x v="299"/>
    <x v="1"/>
    <m/>
    <m/>
    <s v="ZED50545"/>
    <x v="1"/>
    <s v="CASH EXPENDITURE"/>
    <s v="380"/>
    <x v="203"/>
    <s v="NON-PERSONNEL SERVICES"/>
    <x v="0"/>
    <x v="0"/>
    <s v="CONTRACTUAL SERVICES - OTHER"/>
    <x v="0"/>
    <x v="0"/>
    <x v="0"/>
    <s v="CONTRACTUAL SERVICES - OTHER"/>
    <x v="3"/>
    <x v="3"/>
    <x v="2"/>
    <s v="OFFICE OF THE CHIEF OPERATION OFFICER             "/>
    <x v="3"/>
    <x v="1"/>
    <x v="3"/>
    <x v="1"/>
  </r>
  <r>
    <d v="2016-02-11T23:56:00"/>
    <x v="37"/>
    <x v="1"/>
    <x v="6"/>
    <x v="2"/>
    <x v="0"/>
    <s v="GA0"/>
    <s v="GA0"/>
    <x v="0"/>
    <x v="0"/>
    <n v="13023.36"/>
    <x v="0"/>
    <s v="1522175314103"/>
    <x v="1"/>
    <x v="63"/>
    <x v="25"/>
    <x v="300"/>
    <x v="1"/>
    <m/>
    <m/>
    <s v="ZED50547"/>
    <x v="1"/>
    <s v="CASH EXPENDITURE"/>
    <s v="380"/>
    <x v="204"/>
    <s v="NON-PERSONNEL SERVICES"/>
    <x v="0"/>
    <x v="0"/>
    <s v="CONTRACTUAL SERVICES - OTHER"/>
    <x v="0"/>
    <x v="0"/>
    <x v="0"/>
    <s v="CONTRACTUAL SERVICES - OTHER"/>
    <x v="3"/>
    <x v="3"/>
    <x v="2"/>
    <s v="OFFICE OF THE CHIEF OPERATION OFFICER             "/>
    <x v="3"/>
    <x v="1"/>
    <x v="3"/>
    <x v="1"/>
  </r>
  <r>
    <d v="2016-03-09T23:21:00"/>
    <x v="38"/>
    <x v="1"/>
    <x v="4"/>
    <x v="2"/>
    <x v="0"/>
    <s v="GA0"/>
    <s v="GA0"/>
    <x v="0"/>
    <x v="0"/>
    <n v="20000.16"/>
    <x v="0"/>
    <s v="1522175314103"/>
    <x v="1"/>
    <x v="31"/>
    <x v="26"/>
    <x v="301"/>
    <x v="1"/>
    <m/>
    <m/>
    <s v="ZED57346"/>
    <x v="1"/>
    <s v="CASH EXPENDITURE"/>
    <s v="380"/>
    <x v="205"/>
    <s v="NON-PERSONNEL SERVICES"/>
    <x v="0"/>
    <x v="0"/>
    <s v="CONTRACTUAL SERVICES - OTHER"/>
    <x v="0"/>
    <x v="0"/>
    <x v="0"/>
    <s v="CONTRACTUAL SERVICES - OTHER"/>
    <x v="3"/>
    <x v="3"/>
    <x v="2"/>
    <s v="OFFICE OF THE CHIEF OPERATION OFFICER             "/>
    <x v="3"/>
    <x v="1"/>
    <x v="3"/>
    <x v="1"/>
  </r>
  <r>
    <d v="2016-03-09T23:21:00"/>
    <x v="38"/>
    <x v="1"/>
    <x v="4"/>
    <x v="2"/>
    <x v="0"/>
    <s v="GA0"/>
    <s v="GA0"/>
    <x v="0"/>
    <x v="0"/>
    <n v="15014.72"/>
    <x v="0"/>
    <s v="1522175314103"/>
    <x v="1"/>
    <x v="31"/>
    <x v="26"/>
    <x v="302"/>
    <x v="1"/>
    <m/>
    <m/>
    <s v="ZED57365"/>
    <x v="1"/>
    <s v="CASH EXPENDITURE"/>
    <s v="380"/>
    <x v="206"/>
    <s v="NON-PERSONNEL SERVICES"/>
    <x v="0"/>
    <x v="0"/>
    <s v="CONTRACTUAL SERVICES - OTHER"/>
    <x v="0"/>
    <x v="0"/>
    <x v="0"/>
    <s v="CONTRACTUAL SERVICES - OTHER"/>
    <x v="3"/>
    <x v="3"/>
    <x v="2"/>
    <s v="OFFICE OF THE CHIEF OPERATION OFFICER             "/>
    <x v="3"/>
    <x v="1"/>
    <x v="3"/>
    <x v="1"/>
  </r>
  <r>
    <d v="2016-03-09T23:21:00"/>
    <x v="38"/>
    <x v="1"/>
    <x v="4"/>
    <x v="2"/>
    <x v="0"/>
    <s v="GA0"/>
    <s v="GA0"/>
    <x v="0"/>
    <x v="0"/>
    <n v="20838.599999999999"/>
    <x v="0"/>
    <s v="1522175314103"/>
    <x v="1"/>
    <x v="31"/>
    <x v="26"/>
    <x v="303"/>
    <x v="1"/>
    <m/>
    <m/>
    <s v="ZED57400"/>
    <x v="1"/>
    <s v="CASH EXPENDITURE"/>
    <s v="380"/>
    <x v="207"/>
    <s v="NON-PERSONNEL SERVICES"/>
    <x v="0"/>
    <x v="0"/>
    <s v="CONTRACTUAL SERVICES - OTHER"/>
    <x v="0"/>
    <x v="0"/>
    <x v="0"/>
    <s v="CONTRACTUAL SERVICES - OTHER"/>
    <x v="3"/>
    <x v="3"/>
    <x v="2"/>
    <s v="OFFICE OF THE CHIEF OPERATION OFFICER             "/>
    <x v="3"/>
    <x v="1"/>
    <x v="3"/>
    <x v="1"/>
  </r>
  <r>
    <d v="2016-03-09T23:21:00"/>
    <x v="38"/>
    <x v="1"/>
    <x v="4"/>
    <x v="2"/>
    <x v="0"/>
    <s v="GA0"/>
    <s v="GA0"/>
    <x v="0"/>
    <x v="0"/>
    <n v="5569.3"/>
    <x v="0"/>
    <s v="1522175314103"/>
    <x v="1"/>
    <x v="31"/>
    <x v="26"/>
    <x v="304"/>
    <x v="1"/>
    <m/>
    <m/>
    <s v="ZED57434"/>
    <x v="1"/>
    <s v="CASH EXPENDITURE"/>
    <s v="380"/>
    <x v="208"/>
    <s v="NON-PERSONNEL SERVICES"/>
    <x v="0"/>
    <x v="0"/>
    <s v="CONTRACTUAL SERVICES - OTHER"/>
    <x v="0"/>
    <x v="0"/>
    <x v="0"/>
    <s v="CONTRACTUAL SERVICES - OTHER"/>
    <x v="3"/>
    <x v="3"/>
    <x v="2"/>
    <s v="OFFICE OF THE CHIEF OPERATION OFFICER             "/>
    <x v="3"/>
    <x v="1"/>
    <x v="3"/>
    <x v="1"/>
  </r>
  <r>
    <d v="2016-03-09T23:21:00"/>
    <x v="38"/>
    <x v="1"/>
    <x v="4"/>
    <x v="2"/>
    <x v="0"/>
    <s v="GA0"/>
    <s v="GA0"/>
    <x v="0"/>
    <x v="0"/>
    <n v="17674.560000000001"/>
    <x v="0"/>
    <s v="1522175314103"/>
    <x v="1"/>
    <x v="32"/>
    <x v="26"/>
    <x v="305"/>
    <x v="1"/>
    <m/>
    <m/>
    <s v="ZED57448"/>
    <x v="1"/>
    <s v="CASH EXPENDITURE"/>
    <s v="380"/>
    <x v="209"/>
    <s v="NON-PERSONNEL SERVICES"/>
    <x v="0"/>
    <x v="0"/>
    <s v="CONTRACTUAL SERVICES - OTHER"/>
    <x v="0"/>
    <x v="0"/>
    <x v="0"/>
    <s v="CONTRACTUAL SERVICES - OTHER"/>
    <x v="3"/>
    <x v="3"/>
    <x v="2"/>
    <s v="OFFICE OF THE CHIEF OPERATION OFFICER             "/>
    <x v="3"/>
    <x v="1"/>
    <x v="3"/>
    <x v="1"/>
  </r>
  <r>
    <d v="2016-03-09T23:21:00"/>
    <x v="38"/>
    <x v="1"/>
    <x v="4"/>
    <x v="2"/>
    <x v="0"/>
    <s v="GA0"/>
    <s v="GA0"/>
    <x v="0"/>
    <x v="0"/>
    <n v="13684.32"/>
    <x v="0"/>
    <s v="1522175314103"/>
    <x v="1"/>
    <x v="32"/>
    <x v="26"/>
    <x v="306"/>
    <x v="1"/>
    <m/>
    <m/>
    <s v="ZED57484"/>
    <x v="1"/>
    <s v="CASH EXPENDITURE"/>
    <s v="380"/>
    <x v="210"/>
    <s v="NON-PERSONNEL SERVICES"/>
    <x v="0"/>
    <x v="0"/>
    <s v="CONTRACTUAL SERVICES - OTHER"/>
    <x v="0"/>
    <x v="0"/>
    <x v="0"/>
    <s v="CONTRACTUAL SERVICES - OTHER"/>
    <x v="3"/>
    <x v="3"/>
    <x v="2"/>
    <s v="OFFICE OF THE CHIEF OPERATION OFFICER             "/>
    <x v="3"/>
    <x v="1"/>
    <x v="3"/>
    <x v="1"/>
  </r>
  <r>
    <d v="2016-03-17T23:22:00"/>
    <x v="88"/>
    <x v="1"/>
    <x v="4"/>
    <x v="2"/>
    <x v="0"/>
    <s v="GA0"/>
    <s v="GA0"/>
    <x v="0"/>
    <x v="0"/>
    <n v="23383.64"/>
    <x v="0"/>
    <s v="1522175314103"/>
    <x v="1"/>
    <x v="65"/>
    <x v="50"/>
    <x v="307"/>
    <x v="1"/>
    <m/>
    <m/>
    <s v="ZED60399"/>
    <x v="1"/>
    <s v="CASH EXPENDITURE"/>
    <s v="380"/>
    <x v="211"/>
    <s v="NON-PERSONNEL SERVICES"/>
    <x v="0"/>
    <x v="0"/>
    <s v="CONTRACTUAL SERVICES - OTHER"/>
    <x v="0"/>
    <x v="0"/>
    <x v="0"/>
    <s v="CONTRACTUAL SERVICES - OTHER"/>
    <x v="3"/>
    <x v="3"/>
    <x v="2"/>
    <s v="OFFICE OF THE CHIEF OPERATION OFFICER             "/>
    <x v="3"/>
    <x v="1"/>
    <x v="3"/>
    <x v="1"/>
  </r>
  <r>
    <d v="2016-03-17T23:22:00"/>
    <x v="88"/>
    <x v="1"/>
    <x v="4"/>
    <x v="2"/>
    <x v="0"/>
    <s v="GA0"/>
    <s v="GA0"/>
    <x v="0"/>
    <x v="0"/>
    <n v="17580.55"/>
    <x v="0"/>
    <s v="1522175314103"/>
    <x v="1"/>
    <x v="65"/>
    <x v="50"/>
    <x v="308"/>
    <x v="1"/>
    <m/>
    <m/>
    <s v="ZED60403"/>
    <x v="1"/>
    <s v="CASH EXPENDITURE"/>
    <s v="380"/>
    <x v="212"/>
    <s v="NON-PERSONNEL SERVICES"/>
    <x v="0"/>
    <x v="0"/>
    <s v="CONTRACTUAL SERVICES - OTHER"/>
    <x v="0"/>
    <x v="0"/>
    <x v="0"/>
    <s v="CONTRACTUAL SERVICES - OTHER"/>
    <x v="3"/>
    <x v="3"/>
    <x v="2"/>
    <s v="OFFICE OF THE CHIEF OPERATION OFFICER             "/>
    <x v="3"/>
    <x v="1"/>
    <x v="3"/>
    <x v="1"/>
  </r>
  <r>
    <d v="2016-04-13T01:38:00"/>
    <x v="39"/>
    <x v="1"/>
    <x v="7"/>
    <x v="2"/>
    <x v="0"/>
    <s v="GD0"/>
    <s v="GD0"/>
    <x v="0"/>
    <x v="0"/>
    <n v="16915.34"/>
    <x v="0"/>
    <s v="1522175314103"/>
    <x v="1"/>
    <x v="33"/>
    <x v="27"/>
    <x v="309"/>
    <x v="1"/>
    <m/>
    <m/>
    <s v="ZED65430"/>
    <x v="1"/>
    <s v="CASH EXPENDITURE"/>
    <s v="380"/>
    <x v="213"/>
    <s v="NON-PERSONNEL SERVICES"/>
    <x v="0"/>
    <x v="0"/>
    <s v="CONTRACTUAL SERVICES - OTHER"/>
    <x v="0"/>
    <x v="0"/>
    <x v="0"/>
    <s v="CONTRACTUAL SERVICES - OTHER"/>
    <x v="3"/>
    <x v="3"/>
    <x v="2"/>
    <s v="OFFICE OF THE CHIEF OPERATION OFFICER             "/>
    <x v="3"/>
    <x v="1"/>
    <x v="3"/>
    <x v="1"/>
  </r>
  <r>
    <d v="2016-04-13T01:38:00"/>
    <x v="39"/>
    <x v="1"/>
    <x v="7"/>
    <x v="2"/>
    <x v="0"/>
    <s v="GD0"/>
    <s v="GD0"/>
    <x v="0"/>
    <x v="0"/>
    <n v="18523.2"/>
    <x v="0"/>
    <s v="1522175314103"/>
    <x v="1"/>
    <x v="33"/>
    <x v="27"/>
    <x v="310"/>
    <x v="1"/>
    <m/>
    <m/>
    <s v="ZED65441"/>
    <x v="1"/>
    <s v="CASH EXPENDITURE"/>
    <s v="380"/>
    <x v="214"/>
    <s v="NON-PERSONNEL SERVICES"/>
    <x v="0"/>
    <x v="0"/>
    <s v="CONTRACTUAL SERVICES - OTHER"/>
    <x v="0"/>
    <x v="0"/>
    <x v="0"/>
    <s v="CONTRACTUAL SERVICES - OTHER"/>
    <x v="3"/>
    <x v="3"/>
    <x v="2"/>
    <s v="OFFICE OF THE CHIEF OPERATION OFFICER             "/>
    <x v="3"/>
    <x v="1"/>
    <x v="3"/>
    <x v="1"/>
  </r>
  <r>
    <d v="2016-04-13T01:38:00"/>
    <x v="39"/>
    <x v="1"/>
    <x v="7"/>
    <x v="2"/>
    <x v="0"/>
    <s v="GD0"/>
    <s v="GD0"/>
    <x v="0"/>
    <x v="0"/>
    <n v="18604.8"/>
    <x v="0"/>
    <s v="1522175314103"/>
    <x v="1"/>
    <x v="33"/>
    <x v="27"/>
    <x v="311"/>
    <x v="1"/>
    <m/>
    <m/>
    <s v="ZED65497"/>
    <x v="1"/>
    <s v="CASH EXPENDITURE"/>
    <s v="380"/>
    <x v="215"/>
    <s v="NON-PERSONNEL SERVICES"/>
    <x v="0"/>
    <x v="0"/>
    <s v="CONTRACTUAL SERVICES - OTHER"/>
    <x v="0"/>
    <x v="0"/>
    <x v="0"/>
    <s v="CONTRACTUAL SERVICES - OTHER"/>
    <x v="3"/>
    <x v="3"/>
    <x v="2"/>
    <s v="OFFICE OF THE CHIEF OPERATION OFFICER             "/>
    <x v="3"/>
    <x v="1"/>
    <x v="3"/>
    <x v="1"/>
  </r>
  <r>
    <d v="2016-04-13T01:38:00"/>
    <x v="39"/>
    <x v="1"/>
    <x v="7"/>
    <x v="2"/>
    <x v="0"/>
    <s v="GD0"/>
    <s v="GD0"/>
    <x v="0"/>
    <x v="0"/>
    <n v="7964.7"/>
    <x v="0"/>
    <s v="1522175314103"/>
    <x v="1"/>
    <x v="66"/>
    <x v="27"/>
    <x v="312"/>
    <x v="1"/>
    <m/>
    <m/>
    <s v="ZED65590"/>
    <x v="1"/>
    <s v="CASH EXPENDITURE"/>
    <s v="380"/>
    <x v="216"/>
    <s v="NON-PERSONNEL SERVICES"/>
    <x v="0"/>
    <x v="0"/>
    <s v="CONTRACTUAL SERVICES - OTHER"/>
    <x v="0"/>
    <x v="0"/>
    <x v="0"/>
    <s v="CONTRACTUAL SERVICES - OTHER"/>
    <x v="3"/>
    <x v="3"/>
    <x v="2"/>
    <s v="OFFICE OF THE CHIEF OPERATION OFFICER             "/>
    <x v="3"/>
    <x v="1"/>
    <x v="3"/>
    <x v="1"/>
  </r>
  <r>
    <d v="2016-04-13T01:38:00"/>
    <x v="39"/>
    <x v="1"/>
    <x v="7"/>
    <x v="2"/>
    <x v="0"/>
    <s v="GD0"/>
    <s v="GD0"/>
    <x v="0"/>
    <x v="0"/>
    <n v="13114.14"/>
    <x v="0"/>
    <s v="1522175314103"/>
    <x v="1"/>
    <x v="66"/>
    <x v="27"/>
    <x v="313"/>
    <x v="1"/>
    <m/>
    <m/>
    <s v="ZED65595"/>
    <x v="1"/>
    <s v="CASH EXPENDITURE"/>
    <s v="380"/>
    <x v="217"/>
    <s v="NON-PERSONNEL SERVICES"/>
    <x v="0"/>
    <x v="0"/>
    <s v="CONTRACTUAL SERVICES - OTHER"/>
    <x v="0"/>
    <x v="0"/>
    <x v="0"/>
    <s v="CONTRACTUAL SERVICES - OTHER"/>
    <x v="3"/>
    <x v="3"/>
    <x v="2"/>
    <s v="OFFICE OF THE CHIEF OPERATION OFFICER             "/>
    <x v="3"/>
    <x v="1"/>
    <x v="3"/>
    <x v="1"/>
  </r>
  <r>
    <d v="2016-04-14T22:46:00"/>
    <x v="89"/>
    <x v="1"/>
    <x v="7"/>
    <x v="2"/>
    <x v="0"/>
    <s v="GD0"/>
    <s v="GD0"/>
    <x v="0"/>
    <x v="0"/>
    <n v="18139.68"/>
    <x v="0"/>
    <s v="1522175314103"/>
    <x v="1"/>
    <x v="67"/>
    <x v="51"/>
    <x v="314"/>
    <x v="1"/>
    <m/>
    <m/>
    <s v="ZED65635"/>
    <x v="1"/>
    <s v="CASH EXPENDITURE"/>
    <s v="380"/>
    <x v="218"/>
    <s v="NON-PERSONNEL SERVICES"/>
    <x v="0"/>
    <x v="0"/>
    <s v="CONTRACTUAL SERVICES - OTHER"/>
    <x v="0"/>
    <x v="0"/>
    <x v="0"/>
    <s v="CONTRACTUAL SERVICES - OTHER"/>
    <x v="3"/>
    <x v="3"/>
    <x v="2"/>
    <s v="OFFICE OF THE CHIEF OPERATION OFFICER             "/>
    <x v="3"/>
    <x v="1"/>
    <x v="3"/>
    <x v="1"/>
  </r>
  <r>
    <d v="2016-04-13T01:38:00"/>
    <x v="39"/>
    <x v="1"/>
    <x v="7"/>
    <x v="2"/>
    <x v="0"/>
    <s v="GD0"/>
    <s v="GD0"/>
    <x v="0"/>
    <x v="0"/>
    <n v="21931.24"/>
    <x v="0"/>
    <s v="1522175314103"/>
    <x v="1"/>
    <x v="66"/>
    <x v="27"/>
    <x v="315"/>
    <x v="1"/>
    <m/>
    <m/>
    <s v="ZED65639"/>
    <x v="1"/>
    <s v="CASH EXPENDITURE"/>
    <s v="380"/>
    <x v="219"/>
    <s v="NON-PERSONNEL SERVICES"/>
    <x v="0"/>
    <x v="0"/>
    <s v="CONTRACTUAL SERVICES - OTHER"/>
    <x v="0"/>
    <x v="0"/>
    <x v="0"/>
    <s v="CONTRACTUAL SERVICES - OTHER"/>
    <x v="3"/>
    <x v="3"/>
    <x v="2"/>
    <s v="OFFICE OF THE CHIEF OPERATION OFFICER             "/>
    <x v="3"/>
    <x v="1"/>
    <x v="3"/>
    <x v="1"/>
  </r>
  <r>
    <d v="2016-04-20T23:07:00"/>
    <x v="40"/>
    <x v="1"/>
    <x v="7"/>
    <x v="2"/>
    <x v="0"/>
    <s v="GD0"/>
    <s v="GD0"/>
    <x v="0"/>
    <x v="0"/>
    <n v="11866.79"/>
    <x v="0"/>
    <s v="1522175314103"/>
    <x v="1"/>
    <x v="34"/>
    <x v="28"/>
    <x v="316"/>
    <x v="1"/>
    <m/>
    <m/>
    <s v="ZED69578"/>
    <x v="1"/>
    <s v="CASH EXPENDITURE"/>
    <s v="380"/>
    <x v="220"/>
    <s v="NON-PERSONNEL SERVICES"/>
    <x v="0"/>
    <x v="0"/>
    <s v="CONTRACTUAL SERVICES - OTHER"/>
    <x v="0"/>
    <x v="0"/>
    <x v="0"/>
    <s v="CONTRACTUAL SERVICES - OTHER"/>
    <x v="3"/>
    <x v="3"/>
    <x v="2"/>
    <s v="OFFICE OF THE CHIEF OPERATION OFFICER             "/>
    <x v="3"/>
    <x v="1"/>
    <x v="3"/>
    <x v="1"/>
  </r>
  <r>
    <d v="2016-06-15T23:15:00"/>
    <x v="41"/>
    <x v="1"/>
    <x v="8"/>
    <x v="2"/>
    <x v="0"/>
    <s v="GD0"/>
    <s v="GD0"/>
    <x v="0"/>
    <x v="0"/>
    <n v="14444.56"/>
    <x v="0"/>
    <s v="1522175314103"/>
    <x v="1"/>
    <x v="68"/>
    <x v="29"/>
    <x v="317"/>
    <x v="1"/>
    <m/>
    <m/>
    <s v="ZED84768"/>
    <x v="1"/>
    <s v="CASH EXPENDITURE"/>
    <s v="380"/>
    <x v="221"/>
    <s v="NON-PERSONNEL SERVICES"/>
    <x v="0"/>
    <x v="0"/>
    <s v="CONTRACTUAL SERVICES - OTHER"/>
    <x v="0"/>
    <x v="0"/>
    <x v="0"/>
    <s v="CONTRACTUAL SERVICES - OTHER"/>
    <x v="3"/>
    <x v="3"/>
    <x v="2"/>
    <s v="OFFICE OF THE CHIEF OPERATION OFFICER             "/>
    <x v="3"/>
    <x v="1"/>
    <x v="3"/>
    <x v="1"/>
  </r>
  <r>
    <d v="2016-06-15T23:15:00"/>
    <x v="41"/>
    <x v="1"/>
    <x v="8"/>
    <x v="2"/>
    <x v="0"/>
    <s v="GD0"/>
    <s v="GD0"/>
    <x v="0"/>
    <x v="0"/>
    <n v="22221.72"/>
    <x v="0"/>
    <s v="1522175314103"/>
    <x v="1"/>
    <x v="68"/>
    <x v="29"/>
    <x v="318"/>
    <x v="1"/>
    <m/>
    <m/>
    <s v="ZED84772"/>
    <x v="1"/>
    <s v="CASH EXPENDITURE"/>
    <s v="380"/>
    <x v="222"/>
    <s v="NON-PERSONNEL SERVICES"/>
    <x v="0"/>
    <x v="0"/>
    <s v="CONTRACTUAL SERVICES - OTHER"/>
    <x v="0"/>
    <x v="0"/>
    <x v="0"/>
    <s v="CONTRACTUAL SERVICES - OTHER"/>
    <x v="3"/>
    <x v="3"/>
    <x v="2"/>
    <s v="OFFICE OF THE CHIEF OPERATION OFFICER             "/>
    <x v="3"/>
    <x v="1"/>
    <x v="3"/>
    <x v="1"/>
  </r>
  <r>
    <d v="2016-06-15T23:15:00"/>
    <x v="41"/>
    <x v="1"/>
    <x v="8"/>
    <x v="2"/>
    <x v="0"/>
    <s v="GD0"/>
    <s v="GD0"/>
    <x v="0"/>
    <x v="0"/>
    <n v="10019.280000000001"/>
    <x v="0"/>
    <s v="1522175314103"/>
    <x v="1"/>
    <x v="68"/>
    <x v="29"/>
    <x v="319"/>
    <x v="1"/>
    <m/>
    <m/>
    <s v="ZED84785"/>
    <x v="1"/>
    <s v="CASH EXPENDITURE"/>
    <s v="380"/>
    <x v="223"/>
    <s v="NON-PERSONNEL SERVICES"/>
    <x v="0"/>
    <x v="0"/>
    <s v="CONTRACTUAL SERVICES - OTHER"/>
    <x v="0"/>
    <x v="0"/>
    <x v="0"/>
    <s v="CONTRACTUAL SERVICES - OTHER"/>
    <x v="3"/>
    <x v="3"/>
    <x v="2"/>
    <s v="OFFICE OF THE CHIEF OPERATION OFFICER             "/>
    <x v="3"/>
    <x v="1"/>
    <x v="3"/>
    <x v="1"/>
  </r>
  <r>
    <d v="2016-06-15T23:15:00"/>
    <x v="41"/>
    <x v="1"/>
    <x v="8"/>
    <x v="2"/>
    <x v="0"/>
    <s v="GD0"/>
    <s v="GD0"/>
    <x v="0"/>
    <x v="0"/>
    <n v="18604.8"/>
    <x v="0"/>
    <s v="1522175314103"/>
    <x v="1"/>
    <x v="68"/>
    <x v="29"/>
    <x v="320"/>
    <x v="1"/>
    <m/>
    <m/>
    <s v="ZED84790"/>
    <x v="1"/>
    <s v="CASH EXPENDITURE"/>
    <s v="380"/>
    <x v="224"/>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6"/>
    <x v="30"/>
    <x v="321"/>
    <x v="1"/>
    <m/>
    <m/>
    <s v="ZED84800"/>
    <x v="1"/>
    <s v="CASH EXPENDITURE"/>
    <s v="380"/>
    <x v="225"/>
    <s v="NON-PERSONNEL SERVICES"/>
    <x v="0"/>
    <x v="0"/>
    <s v="CONTRACTUAL SERVICES - OTHER"/>
    <x v="0"/>
    <x v="0"/>
    <x v="0"/>
    <s v="CONTRACTUAL SERVICES - OTHER"/>
    <x v="3"/>
    <x v="3"/>
    <x v="2"/>
    <s v="OFFICE OF THE CHIEF OPERATION OFFICER             "/>
    <x v="3"/>
    <x v="1"/>
    <x v="3"/>
    <x v="1"/>
  </r>
  <r>
    <d v="2016-06-15T23:15:00"/>
    <x v="41"/>
    <x v="1"/>
    <x v="8"/>
    <x v="2"/>
    <x v="0"/>
    <s v="GD0"/>
    <s v="GD0"/>
    <x v="0"/>
    <x v="0"/>
    <n v="22325.759999999998"/>
    <x v="0"/>
    <s v="1522175314103"/>
    <x v="1"/>
    <x v="35"/>
    <x v="29"/>
    <x v="322"/>
    <x v="1"/>
    <m/>
    <m/>
    <s v="ZED85485"/>
    <x v="1"/>
    <s v="CASH EXPENDITURE"/>
    <s v="380"/>
    <x v="226"/>
    <s v="NON-PERSONNEL SERVICES"/>
    <x v="0"/>
    <x v="0"/>
    <s v="CONTRACTUAL SERVICES - OTHER"/>
    <x v="0"/>
    <x v="0"/>
    <x v="0"/>
    <s v="CONTRACTUAL SERVICES - OTHER"/>
    <x v="3"/>
    <x v="3"/>
    <x v="2"/>
    <s v="OFFICE OF THE CHIEF OPERATION OFFICER             "/>
    <x v="3"/>
    <x v="1"/>
    <x v="3"/>
    <x v="1"/>
  </r>
  <r>
    <d v="2016-06-15T23:15:00"/>
    <x v="41"/>
    <x v="1"/>
    <x v="8"/>
    <x v="2"/>
    <x v="0"/>
    <s v="GD0"/>
    <s v="GD0"/>
    <x v="0"/>
    <x v="0"/>
    <n v="3265.8"/>
    <x v="0"/>
    <s v="1522175314103"/>
    <x v="1"/>
    <x v="35"/>
    <x v="29"/>
    <x v="251"/>
    <x v="1"/>
    <m/>
    <m/>
    <s v="ZED85519"/>
    <x v="1"/>
    <s v="CASH EXPENDITURE"/>
    <s v="380"/>
    <x v="163"/>
    <s v="NON-PERSONNEL SERVICES"/>
    <x v="0"/>
    <x v="0"/>
    <s v="CONTRACTUAL SERVICES - OTHER"/>
    <x v="0"/>
    <x v="0"/>
    <x v="0"/>
    <s v="CONTRACTUAL SERVICES - OTHER"/>
    <x v="3"/>
    <x v="3"/>
    <x v="2"/>
    <s v="OFFICE OF THE CHIEF OPERATION OFFICER             "/>
    <x v="3"/>
    <x v="1"/>
    <x v="3"/>
    <x v="1"/>
  </r>
  <r>
    <d v="2016-06-16T23:25:00"/>
    <x v="42"/>
    <x v="1"/>
    <x v="8"/>
    <x v="2"/>
    <x v="0"/>
    <s v="GD0"/>
    <s v="GD0"/>
    <x v="0"/>
    <x v="0"/>
    <n v="15204.8"/>
    <x v="0"/>
    <s v="1522175314103"/>
    <x v="1"/>
    <x v="36"/>
    <x v="30"/>
    <x v="323"/>
    <x v="1"/>
    <m/>
    <m/>
    <s v="ZED85718"/>
    <x v="1"/>
    <s v="CASH EXPENDITURE"/>
    <s v="380"/>
    <x v="227"/>
    <s v="NON-PERSONNEL SERVICES"/>
    <x v="0"/>
    <x v="0"/>
    <s v="CONTRACTUAL SERVICES - OTHER"/>
    <x v="0"/>
    <x v="0"/>
    <x v="0"/>
    <s v="CONTRACTUAL SERVICES - OTHER"/>
    <x v="3"/>
    <x v="3"/>
    <x v="2"/>
    <s v="OFFICE OF THE CHIEF OPERATION OFFICER             "/>
    <x v="3"/>
    <x v="1"/>
    <x v="3"/>
    <x v="1"/>
  </r>
  <r>
    <d v="2016-06-16T23:25:00"/>
    <x v="42"/>
    <x v="1"/>
    <x v="8"/>
    <x v="2"/>
    <x v="0"/>
    <s v="GD0"/>
    <s v="GD0"/>
    <x v="0"/>
    <x v="0"/>
    <n v="6228.92"/>
    <x v="0"/>
    <s v="1522175314103"/>
    <x v="1"/>
    <x v="36"/>
    <x v="30"/>
    <x v="324"/>
    <x v="1"/>
    <m/>
    <m/>
    <s v="ZED85731"/>
    <x v="1"/>
    <s v="CASH EXPENDITURE"/>
    <s v="380"/>
    <x v="228"/>
    <s v="NON-PERSONNEL SERVICES"/>
    <x v="0"/>
    <x v="0"/>
    <s v="CONTRACTUAL SERVICES - OTHER"/>
    <x v="0"/>
    <x v="0"/>
    <x v="0"/>
    <s v="CONTRACTUAL SERVICES - OTHER"/>
    <x v="3"/>
    <x v="3"/>
    <x v="2"/>
    <s v="OFFICE OF THE CHIEF OPERATION OFFICER             "/>
    <x v="3"/>
    <x v="1"/>
    <x v="3"/>
    <x v="1"/>
  </r>
  <r>
    <d v="2016-06-16T23:25:00"/>
    <x v="42"/>
    <x v="1"/>
    <x v="8"/>
    <x v="2"/>
    <x v="0"/>
    <s v="GD0"/>
    <s v="GD0"/>
    <x v="0"/>
    <x v="0"/>
    <n v="17597.04"/>
    <x v="0"/>
    <s v="1522175314103"/>
    <x v="1"/>
    <x v="36"/>
    <x v="30"/>
    <x v="325"/>
    <x v="1"/>
    <m/>
    <m/>
    <s v="ZED85881"/>
    <x v="1"/>
    <s v="CASH EXPENDITURE"/>
    <s v="380"/>
    <x v="229"/>
    <s v="NON-PERSONNEL SERVICES"/>
    <x v="0"/>
    <x v="0"/>
    <s v="CONTRACTUAL SERVICES - OTHER"/>
    <x v="0"/>
    <x v="0"/>
    <x v="0"/>
    <s v="CONTRACTUAL SERVICES - OTHER"/>
    <x v="3"/>
    <x v="3"/>
    <x v="2"/>
    <s v="OFFICE OF THE CHIEF OPERATION OFFICER             "/>
    <x v="3"/>
    <x v="1"/>
    <x v="3"/>
    <x v="1"/>
  </r>
  <r>
    <d v="2016-06-16T23:25:00"/>
    <x v="42"/>
    <x v="1"/>
    <x v="8"/>
    <x v="2"/>
    <x v="0"/>
    <s v="GD0"/>
    <s v="GD0"/>
    <x v="0"/>
    <x v="0"/>
    <n v="17674.560000000001"/>
    <x v="0"/>
    <s v="1522175314103"/>
    <x v="1"/>
    <x v="37"/>
    <x v="30"/>
    <x v="326"/>
    <x v="1"/>
    <m/>
    <m/>
    <s v="ZED87127"/>
    <x v="1"/>
    <s v="CASH EXPENDITURE"/>
    <s v="380"/>
    <x v="230"/>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7"/>
    <x v="30"/>
    <x v="327"/>
    <x v="1"/>
    <m/>
    <m/>
    <s v="ZED87144"/>
    <x v="1"/>
    <s v="CASH EXPENDITURE"/>
    <s v="380"/>
    <x v="231"/>
    <s v="NON-PERSONNEL SERVICES"/>
    <x v="0"/>
    <x v="0"/>
    <s v="CONTRACTUAL SERVICES - OTHER"/>
    <x v="0"/>
    <x v="0"/>
    <x v="0"/>
    <s v="CONTRACTUAL SERVICES - OTHER"/>
    <x v="3"/>
    <x v="3"/>
    <x v="2"/>
    <s v="OFFICE OF THE CHIEF OPERATION OFFICER             "/>
    <x v="3"/>
    <x v="1"/>
    <x v="3"/>
    <x v="1"/>
  </r>
  <r>
    <d v="2016-06-16T23:25:00"/>
    <x v="42"/>
    <x v="1"/>
    <x v="8"/>
    <x v="2"/>
    <x v="0"/>
    <s v="GD0"/>
    <s v="GD0"/>
    <x v="0"/>
    <x v="0"/>
    <n v="13399.23"/>
    <x v="0"/>
    <s v="1522175314103"/>
    <x v="1"/>
    <x v="37"/>
    <x v="30"/>
    <x v="328"/>
    <x v="1"/>
    <m/>
    <m/>
    <s v="ZED87148"/>
    <x v="1"/>
    <s v="CASH EXPENDITURE"/>
    <s v="380"/>
    <x v="232"/>
    <s v="NON-PERSONNEL SERVICES"/>
    <x v="0"/>
    <x v="0"/>
    <s v="CONTRACTUAL SERVICES - OTHER"/>
    <x v="0"/>
    <x v="0"/>
    <x v="0"/>
    <s v="CONTRACTUAL SERVICES - OTHER"/>
    <x v="3"/>
    <x v="3"/>
    <x v="2"/>
    <s v="OFFICE OF THE CHIEF OPERATION OFFICER             "/>
    <x v="3"/>
    <x v="1"/>
    <x v="3"/>
    <x v="1"/>
  </r>
  <r>
    <d v="2016-06-16T23:25:00"/>
    <x v="42"/>
    <x v="1"/>
    <x v="8"/>
    <x v="2"/>
    <x v="0"/>
    <s v="GD0"/>
    <s v="GD0"/>
    <x v="0"/>
    <x v="0"/>
    <n v="22076.48"/>
    <x v="0"/>
    <s v="1522175314103"/>
    <x v="1"/>
    <x v="37"/>
    <x v="30"/>
    <x v="329"/>
    <x v="1"/>
    <m/>
    <m/>
    <s v="ZED87150"/>
    <x v="1"/>
    <s v="CASH EXPENDITURE"/>
    <s v="380"/>
    <x v="233"/>
    <s v="NON-PERSONNEL SERVICES"/>
    <x v="0"/>
    <x v="0"/>
    <s v="CONTRACTUAL SERVICES - OTHER"/>
    <x v="0"/>
    <x v="0"/>
    <x v="0"/>
    <s v="CONTRACTUAL SERVICES - OTHER"/>
    <x v="3"/>
    <x v="3"/>
    <x v="2"/>
    <s v="OFFICE OF THE CHIEF OPERATION OFFICER             "/>
    <x v="3"/>
    <x v="1"/>
    <x v="3"/>
    <x v="1"/>
  </r>
  <r>
    <d v="2016-06-16T23:25:00"/>
    <x v="42"/>
    <x v="1"/>
    <x v="8"/>
    <x v="2"/>
    <x v="0"/>
    <s v="GD0"/>
    <s v="GD0"/>
    <x v="0"/>
    <x v="0"/>
    <n v="13023.36"/>
    <x v="0"/>
    <s v="1522175314103"/>
    <x v="1"/>
    <x v="38"/>
    <x v="30"/>
    <x v="330"/>
    <x v="1"/>
    <m/>
    <m/>
    <s v="ZED87160"/>
    <x v="1"/>
    <s v="CASH EXPENDITURE"/>
    <s v="380"/>
    <x v="234"/>
    <s v="NON-PERSONNEL SERVICES"/>
    <x v="0"/>
    <x v="0"/>
    <s v="CONTRACTUAL SERVICES - OTHER"/>
    <x v="0"/>
    <x v="0"/>
    <x v="0"/>
    <s v="CONTRACTUAL SERVICES - OTHER"/>
    <x v="3"/>
    <x v="3"/>
    <x v="2"/>
    <s v="OFFICE OF THE CHIEF OPERATION OFFICER             "/>
    <x v="3"/>
    <x v="1"/>
    <x v="3"/>
    <x v="1"/>
  </r>
  <r>
    <d v="2016-06-16T23:25:00"/>
    <x v="42"/>
    <x v="1"/>
    <x v="8"/>
    <x v="2"/>
    <x v="0"/>
    <s v="GD0"/>
    <s v="GD0"/>
    <x v="0"/>
    <x v="0"/>
    <n v="3102.51"/>
    <x v="0"/>
    <s v="1522175314103"/>
    <x v="1"/>
    <x v="38"/>
    <x v="30"/>
    <x v="252"/>
    <x v="1"/>
    <m/>
    <m/>
    <s v="ZED87165"/>
    <x v="1"/>
    <s v="CASH EXPENDITURE"/>
    <s v="380"/>
    <x v="164"/>
    <s v="NON-PERSONNEL SERVICES"/>
    <x v="0"/>
    <x v="0"/>
    <s v="CONTRACTUAL SERVICES - OTHER"/>
    <x v="0"/>
    <x v="0"/>
    <x v="0"/>
    <s v="CONTRACTUAL SERVICES - OTHER"/>
    <x v="3"/>
    <x v="3"/>
    <x v="2"/>
    <s v="OFFICE OF THE CHIEF OPERATION OFFICER             "/>
    <x v="3"/>
    <x v="1"/>
    <x v="3"/>
    <x v="1"/>
  </r>
  <r>
    <d v="2016-06-16T23:25:00"/>
    <x v="42"/>
    <x v="1"/>
    <x v="8"/>
    <x v="2"/>
    <x v="0"/>
    <s v="GD0"/>
    <s v="GD0"/>
    <x v="0"/>
    <x v="0"/>
    <n v="9557.8700000000008"/>
    <x v="0"/>
    <s v="1522175314103"/>
    <x v="1"/>
    <x v="38"/>
    <x v="30"/>
    <x v="331"/>
    <x v="1"/>
    <m/>
    <m/>
    <s v="ZED87166"/>
    <x v="1"/>
    <s v="CASH EXPENDITURE"/>
    <s v="380"/>
    <x v="235"/>
    <s v="NON-PERSONNEL SERVICES"/>
    <x v="0"/>
    <x v="0"/>
    <s v="CONTRACTUAL SERVICES - OTHER"/>
    <x v="0"/>
    <x v="0"/>
    <x v="0"/>
    <s v="CONTRACTUAL SERVICES - OTHER"/>
    <x v="3"/>
    <x v="3"/>
    <x v="2"/>
    <s v="OFFICE OF THE CHIEF OPERATION OFFICER             "/>
    <x v="3"/>
    <x v="1"/>
    <x v="3"/>
    <x v="1"/>
  </r>
  <r>
    <d v="2016-06-16T23:25:00"/>
    <x v="42"/>
    <x v="1"/>
    <x v="8"/>
    <x v="2"/>
    <x v="0"/>
    <s v="GD0"/>
    <s v="GD0"/>
    <x v="0"/>
    <x v="0"/>
    <n v="5606.03"/>
    <x v="0"/>
    <s v="1522175314103"/>
    <x v="1"/>
    <x v="39"/>
    <x v="30"/>
    <x v="332"/>
    <x v="1"/>
    <m/>
    <m/>
    <s v="ZED87190"/>
    <x v="1"/>
    <s v="CASH EXPENDITURE"/>
    <s v="380"/>
    <x v="236"/>
    <s v="NON-PERSONNEL SERVICES"/>
    <x v="0"/>
    <x v="0"/>
    <s v="CONTRACTUAL SERVICES - OTHER"/>
    <x v="0"/>
    <x v="0"/>
    <x v="0"/>
    <s v="CONTRACTUAL SERVICES - OTHER"/>
    <x v="3"/>
    <x v="3"/>
    <x v="2"/>
    <s v="OFFICE OF THE CHIEF OPERATION OFFICER             "/>
    <x v="3"/>
    <x v="1"/>
    <x v="3"/>
    <x v="1"/>
  </r>
  <r>
    <d v="2016-06-16T23:25:00"/>
    <x v="42"/>
    <x v="1"/>
    <x v="8"/>
    <x v="2"/>
    <x v="0"/>
    <s v="GD0"/>
    <s v="GD0"/>
    <x v="0"/>
    <x v="0"/>
    <n v="14444.56"/>
    <x v="0"/>
    <s v="1522175314103"/>
    <x v="1"/>
    <x v="39"/>
    <x v="30"/>
    <x v="333"/>
    <x v="1"/>
    <m/>
    <m/>
    <s v="ZED87195"/>
    <x v="1"/>
    <s v="CASH EXPENDITURE"/>
    <s v="380"/>
    <x v="237"/>
    <s v="NON-PERSONNEL SERVICES"/>
    <x v="0"/>
    <x v="0"/>
    <s v="CONTRACTUAL SERVICES - OTHER"/>
    <x v="0"/>
    <x v="0"/>
    <x v="0"/>
    <s v="CONTRACTUAL SERVICES - OTHER"/>
    <x v="3"/>
    <x v="3"/>
    <x v="2"/>
    <s v="OFFICE OF THE CHIEF OPERATION OFFICER             "/>
    <x v="3"/>
    <x v="1"/>
    <x v="3"/>
    <x v="1"/>
  </r>
  <r>
    <d v="2016-06-16T23:25:00"/>
    <x v="42"/>
    <x v="1"/>
    <x v="8"/>
    <x v="2"/>
    <x v="0"/>
    <s v="GD0"/>
    <s v="GD0"/>
    <x v="0"/>
    <x v="0"/>
    <n v="8335.44"/>
    <x v="0"/>
    <s v="1522175314103"/>
    <x v="1"/>
    <x v="39"/>
    <x v="30"/>
    <x v="334"/>
    <x v="1"/>
    <m/>
    <m/>
    <s v="ZED87200"/>
    <x v="1"/>
    <s v="CASH EXPENDITURE"/>
    <s v="380"/>
    <x v="238"/>
    <s v="NON-PERSONNEL SERVICES"/>
    <x v="0"/>
    <x v="0"/>
    <s v="CONTRACTUAL SERVICES - OTHER"/>
    <x v="0"/>
    <x v="0"/>
    <x v="0"/>
    <s v="CONTRACTUAL SERVICES - OTHER"/>
    <x v="3"/>
    <x v="3"/>
    <x v="2"/>
    <s v="OFFICE OF THE CHIEF OPERATION OFFICER             "/>
    <x v="3"/>
    <x v="1"/>
    <x v="3"/>
    <x v="1"/>
  </r>
  <r>
    <d v="2016-06-24T23:08:00"/>
    <x v="43"/>
    <x v="1"/>
    <x v="8"/>
    <x v="2"/>
    <x v="0"/>
    <s v="GD0"/>
    <s v="GD0"/>
    <x v="0"/>
    <x v="0"/>
    <n v="9491.9500000000007"/>
    <x v="0"/>
    <s v="1522175314103"/>
    <x v="1"/>
    <x v="40"/>
    <x v="31"/>
    <x v="335"/>
    <x v="1"/>
    <m/>
    <m/>
    <s v="ZED88541"/>
    <x v="1"/>
    <s v="CASH EXPENDITURE"/>
    <s v="380"/>
    <x v="239"/>
    <s v="NON-PERSONNEL SERVICES"/>
    <x v="0"/>
    <x v="0"/>
    <s v="CONTRACTUAL SERVICES - OTHER"/>
    <x v="0"/>
    <x v="0"/>
    <x v="0"/>
    <s v="CONTRACTUAL SERVICES - OTHER"/>
    <x v="3"/>
    <x v="3"/>
    <x v="2"/>
    <s v="OFFICE OF THE CHIEF OPERATION OFFICER             "/>
    <x v="3"/>
    <x v="1"/>
    <x v="3"/>
    <x v="1"/>
  </r>
  <r>
    <d v="2016-06-24T23:08:00"/>
    <x v="43"/>
    <x v="1"/>
    <x v="8"/>
    <x v="2"/>
    <x v="0"/>
    <s v="GD0"/>
    <s v="GD0"/>
    <x v="0"/>
    <x v="0"/>
    <n v="5917.47"/>
    <x v="0"/>
    <s v="1522175314103"/>
    <x v="1"/>
    <x v="40"/>
    <x v="31"/>
    <x v="336"/>
    <x v="1"/>
    <m/>
    <m/>
    <s v="ZED88588"/>
    <x v="1"/>
    <s v="CASH EXPENDITURE"/>
    <s v="380"/>
    <x v="240"/>
    <s v="NON-PERSONNEL SERVICES"/>
    <x v="0"/>
    <x v="0"/>
    <s v="CONTRACTUAL SERVICES - OTHER"/>
    <x v="0"/>
    <x v="0"/>
    <x v="0"/>
    <s v="CONTRACTUAL SERVICES - OTHER"/>
    <x v="3"/>
    <x v="3"/>
    <x v="2"/>
    <s v="OFFICE OF THE CHIEF OPERATION OFFICER             "/>
    <x v="3"/>
    <x v="1"/>
    <x v="3"/>
    <x v="1"/>
  </r>
  <r>
    <d v="2016-06-24T23:08:00"/>
    <x v="43"/>
    <x v="1"/>
    <x v="8"/>
    <x v="2"/>
    <x v="0"/>
    <s v="GD0"/>
    <s v="GD0"/>
    <x v="0"/>
    <x v="0"/>
    <n v="9883.1200000000008"/>
    <x v="0"/>
    <s v="1522175314103"/>
    <x v="1"/>
    <x v="40"/>
    <x v="31"/>
    <x v="337"/>
    <x v="1"/>
    <m/>
    <m/>
    <s v="ZED88593"/>
    <x v="1"/>
    <s v="CASH EXPENDITURE"/>
    <s v="380"/>
    <x v="241"/>
    <s v="NON-PERSONNEL SERVICES"/>
    <x v="0"/>
    <x v="0"/>
    <s v="CONTRACTUAL SERVICES - OTHER"/>
    <x v="0"/>
    <x v="0"/>
    <x v="0"/>
    <s v="CONTRACTUAL SERVICES - OTHER"/>
    <x v="3"/>
    <x v="3"/>
    <x v="2"/>
    <s v="OFFICE OF THE CHIEF OPERATION OFFICER             "/>
    <x v="3"/>
    <x v="1"/>
    <x v="3"/>
    <x v="1"/>
  </r>
  <r>
    <d v="2016-06-24T23:08:00"/>
    <x v="43"/>
    <x v="1"/>
    <x v="8"/>
    <x v="2"/>
    <x v="0"/>
    <s v="GD0"/>
    <s v="GD0"/>
    <x v="0"/>
    <x v="0"/>
    <n v="22227.84"/>
    <x v="0"/>
    <s v="1522175314103"/>
    <x v="1"/>
    <x v="69"/>
    <x v="31"/>
    <x v="338"/>
    <x v="1"/>
    <m/>
    <m/>
    <s v="ZED88618"/>
    <x v="1"/>
    <s v="CASH EXPENDITURE"/>
    <s v="380"/>
    <x v="242"/>
    <s v="NON-PERSONNEL SERVICES"/>
    <x v="0"/>
    <x v="0"/>
    <s v="CONTRACTUAL SERVICES - OTHER"/>
    <x v="0"/>
    <x v="0"/>
    <x v="0"/>
    <s v="CONTRACTUAL SERVICES - OTHER"/>
    <x v="3"/>
    <x v="3"/>
    <x v="2"/>
    <s v="OFFICE OF THE CHIEF OPERATION OFFICER             "/>
    <x v="3"/>
    <x v="1"/>
    <x v="3"/>
    <x v="1"/>
  </r>
  <r>
    <d v="2016-06-24T23:08:00"/>
    <x v="43"/>
    <x v="1"/>
    <x v="8"/>
    <x v="2"/>
    <x v="0"/>
    <s v="GD0"/>
    <s v="GD0"/>
    <x v="0"/>
    <x v="0"/>
    <n v="18604.8"/>
    <x v="0"/>
    <s v="1522175314103"/>
    <x v="1"/>
    <x v="69"/>
    <x v="31"/>
    <x v="339"/>
    <x v="1"/>
    <m/>
    <m/>
    <s v="ZED88657"/>
    <x v="1"/>
    <s v="CASH EXPENDITURE"/>
    <s v="380"/>
    <x v="243"/>
    <s v="NON-PERSONNEL SERVICES"/>
    <x v="0"/>
    <x v="0"/>
    <s v="CONTRACTUAL SERVICES - OTHER"/>
    <x v="0"/>
    <x v="0"/>
    <x v="0"/>
    <s v="CONTRACTUAL SERVICES - OTHER"/>
    <x v="3"/>
    <x v="3"/>
    <x v="2"/>
    <s v="OFFICE OF THE CHIEF OPERATION OFFICER             "/>
    <x v="3"/>
    <x v="1"/>
    <x v="3"/>
    <x v="1"/>
  </r>
  <r>
    <d v="2016-06-24T23:08:00"/>
    <x v="43"/>
    <x v="1"/>
    <x v="8"/>
    <x v="2"/>
    <x v="0"/>
    <s v="GD0"/>
    <s v="GD0"/>
    <x v="0"/>
    <x v="0"/>
    <n v="17428.8"/>
    <x v="0"/>
    <s v="1522175314103"/>
    <x v="1"/>
    <x v="58"/>
    <x v="31"/>
    <x v="340"/>
    <x v="1"/>
    <m/>
    <m/>
    <s v="ZED88673"/>
    <x v="1"/>
    <s v="CASH EXPENDITURE"/>
    <s v="380"/>
    <x v="244"/>
    <s v="NON-PERSONNEL SERVICES"/>
    <x v="0"/>
    <x v="0"/>
    <s v="CONTRACTUAL SERVICES - OTHER"/>
    <x v="0"/>
    <x v="0"/>
    <x v="0"/>
    <s v="CONTRACTUAL SERVICES - OTHER"/>
    <x v="3"/>
    <x v="3"/>
    <x v="2"/>
    <s v="OFFICE OF THE CHIEF OPERATION OFFICER             "/>
    <x v="3"/>
    <x v="1"/>
    <x v="3"/>
    <x v="1"/>
  </r>
  <r>
    <d v="2016-06-24T23:08:00"/>
    <x v="43"/>
    <x v="1"/>
    <x v="8"/>
    <x v="2"/>
    <x v="0"/>
    <s v="GD0"/>
    <s v="GD0"/>
    <x v="0"/>
    <x v="0"/>
    <n v="14064.44"/>
    <x v="0"/>
    <s v="1522175314103"/>
    <x v="1"/>
    <x v="58"/>
    <x v="31"/>
    <x v="341"/>
    <x v="1"/>
    <m/>
    <m/>
    <s v="ZED88678"/>
    <x v="1"/>
    <s v="CASH EXPENDITURE"/>
    <s v="380"/>
    <x v="245"/>
    <s v="NON-PERSONNEL SERVICES"/>
    <x v="0"/>
    <x v="0"/>
    <s v="CONTRACTUAL SERVICES - OTHER"/>
    <x v="0"/>
    <x v="0"/>
    <x v="0"/>
    <s v="CONTRACTUAL SERVICES - OTHER"/>
    <x v="3"/>
    <x v="3"/>
    <x v="2"/>
    <s v="OFFICE OF THE CHIEF OPERATION OFFICER             "/>
    <x v="3"/>
    <x v="1"/>
    <x v="3"/>
    <x v="1"/>
  </r>
  <r>
    <d v="2016-06-24T23:08:00"/>
    <x v="43"/>
    <x v="1"/>
    <x v="8"/>
    <x v="2"/>
    <x v="0"/>
    <s v="GD0"/>
    <s v="GD0"/>
    <x v="0"/>
    <x v="0"/>
    <n v="8341.51"/>
    <x v="0"/>
    <s v="1522175314103"/>
    <x v="1"/>
    <x v="58"/>
    <x v="31"/>
    <x v="342"/>
    <x v="1"/>
    <m/>
    <m/>
    <s v="ZED88683"/>
    <x v="1"/>
    <s v="CASH EXPENDITURE"/>
    <s v="380"/>
    <x v="246"/>
    <s v="NON-PERSONNEL SERVICES"/>
    <x v="0"/>
    <x v="0"/>
    <s v="CONTRACTUAL SERVICES - OTHER"/>
    <x v="0"/>
    <x v="0"/>
    <x v="0"/>
    <s v="CONTRACTUAL SERVICES - OTHER"/>
    <x v="3"/>
    <x v="3"/>
    <x v="2"/>
    <s v="OFFICE OF THE CHIEF OPERATION OFFICER             "/>
    <x v="3"/>
    <x v="1"/>
    <x v="3"/>
    <x v="1"/>
  </r>
  <r>
    <d v="2016-06-24T23:08:00"/>
    <x v="43"/>
    <x v="1"/>
    <x v="8"/>
    <x v="2"/>
    <x v="0"/>
    <s v="GD0"/>
    <s v="GD0"/>
    <x v="0"/>
    <x v="0"/>
    <n v="17674.560000000001"/>
    <x v="0"/>
    <s v="1522175314103"/>
    <x v="1"/>
    <x v="58"/>
    <x v="31"/>
    <x v="343"/>
    <x v="1"/>
    <m/>
    <m/>
    <s v="ZED88808"/>
    <x v="1"/>
    <s v="CASH EXPENDITURE"/>
    <s v="380"/>
    <x v="247"/>
    <s v="NON-PERSONNEL SERVICES"/>
    <x v="0"/>
    <x v="0"/>
    <s v="CONTRACTUAL SERVICES - OTHER"/>
    <x v="0"/>
    <x v="0"/>
    <x v="0"/>
    <s v="CONTRACTUAL SERVICES - OTHER"/>
    <x v="3"/>
    <x v="3"/>
    <x v="2"/>
    <s v="OFFICE OF THE CHIEF OPERATION OFFICER             "/>
    <x v="3"/>
    <x v="1"/>
    <x v="3"/>
    <x v="1"/>
  </r>
  <r>
    <d v="2016-06-24T23:08:00"/>
    <x v="43"/>
    <x v="1"/>
    <x v="8"/>
    <x v="2"/>
    <x v="0"/>
    <s v="GD0"/>
    <s v="GD0"/>
    <x v="0"/>
    <x v="0"/>
    <n v="3102.51"/>
    <x v="0"/>
    <s v="1522175314103"/>
    <x v="1"/>
    <x v="58"/>
    <x v="31"/>
    <x v="253"/>
    <x v="1"/>
    <m/>
    <m/>
    <s v="ZED88876"/>
    <x v="1"/>
    <s v="CASH EXPENDITURE"/>
    <s v="380"/>
    <x v="165"/>
    <s v="NON-PERSONNEL SERVICES"/>
    <x v="0"/>
    <x v="0"/>
    <s v="CONTRACTUAL SERVICES - OTHER"/>
    <x v="0"/>
    <x v="0"/>
    <x v="0"/>
    <s v="CONTRACTUAL SERVICES - OTHER"/>
    <x v="3"/>
    <x v="3"/>
    <x v="2"/>
    <s v="OFFICE OF THE CHIEF OPERATION OFFICER             "/>
    <x v="3"/>
    <x v="1"/>
    <x v="3"/>
    <x v="1"/>
  </r>
  <r>
    <d v="2016-07-29T00:15:00"/>
    <x v="58"/>
    <x v="1"/>
    <x v="10"/>
    <x v="2"/>
    <x v="0"/>
    <s v="GD0"/>
    <s v="GD0"/>
    <x v="0"/>
    <x v="0"/>
    <n v="3656.87"/>
    <x v="0"/>
    <s v="1522175314103"/>
    <x v="1"/>
    <x v="70"/>
    <x v="52"/>
    <x v="344"/>
    <x v="1"/>
    <m/>
    <m/>
    <s v="ZED97978"/>
    <x v="1"/>
    <s v="CASH EXPENDITURE"/>
    <s v="380"/>
    <x v="248"/>
    <s v="NON-PERSONNEL SERVICES"/>
    <x v="0"/>
    <x v="0"/>
    <s v="CONTRACTUAL SERVICES - OTHER"/>
    <x v="0"/>
    <x v="0"/>
    <x v="0"/>
    <s v="CONTRACTUAL SERVICES - OTHER"/>
    <x v="3"/>
    <x v="3"/>
    <x v="2"/>
    <s v="OFFICE OF THE CHIEF OPERATION OFFICER             "/>
    <x v="3"/>
    <x v="1"/>
    <x v="3"/>
    <x v="1"/>
  </r>
  <r>
    <d v="2016-07-29T00:15:00"/>
    <x v="58"/>
    <x v="1"/>
    <x v="10"/>
    <x v="2"/>
    <x v="0"/>
    <s v="GD0"/>
    <s v="GD0"/>
    <x v="0"/>
    <x v="0"/>
    <n v="12924.08"/>
    <x v="0"/>
    <s v="1522175314103"/>
    <x v="1"/>
    <x v="70"/>
    <x v="52"/>
    <x v="345"/>
    <x v="1"/>
    <m/>
    <m/>
    <s v="ZED97987"/>
    <x v="1"/>
    <s v="CASH EXPENDITURE"/>
    <s v="380"/>
    <x v="249"/>
    <s v="NON-PERSONNEL SERVICES"/>
    <x v="0"/>
    <x v="0"/>
    <s v="CONTRACTUAL SERVICES - OTHER"/>
    <x v="0"/>
    <x v="0"/>
    <x v="0"/>
    <s v="CONTRACTUAL SERVICES - OTHER"/>
    <x v="3"/>
    <x v="3"/>
    <x v="2"/>
    <s v="OFFICE OF THE CHIEF OPERATION OFFICER             "/>
    <x v="3"/>
    <x v="1"/>
    <x v="3"/>
    <x v="1"/>
  </r>
  <r>
    <d v="2016-07-29T00:15:00"/>
    <x v="58"/>
    <x v="1"/>
    <x v="10"/>
    <x v="2"/>
    <x v="0"/>
    <s v="GD0"/>
    <s v="GD0"/>
    <x v="0"/>
    <x v="0"/>
    <n v="13023.36"/>
    <x v="0"/>
    <s v="1522175314103"/>
    <x v="1"/>
    <x v="70"/>
    <x v="52"/>
    <x v="346"/>
    <x v="1"/>
    <m/>
    <m/>
    <s v="ZED97991"/>
    <x v="1"/>
    <s v="CASH EXPENDITURE"/>
    <s v="380"/>
    <x v="250"/>
    <s v="NON-PERSONNEL SERVICES"/>
    <x v="0"/>
    <x v="0"/>
    <s v="CONTRACTUAL SERVICES - OTHER"/>
    <x v="0"/>
    <x v="0"/>
    <x v="0"/>
    <s v="CONTRACTUAL SERVICES - OTHER"/>
    <x v="3"/>
    <x v="3"/>
    <x v="2"/>
    <s v="OFFICE OF THE CHIEF OPERATION OFFICER             "/>
    <x v="3"/>
    <x v="1"/>
    <x v="3"/>
    <x v="1"/>
  </r>
  <r>
    <d v="2016-07-29T00:15:00"/>
    <x v="58"/>
    <x v="1"/>
    <x v="10"/>
    <x v="2"/>
    <x v="0"/>
    <s v="GD0"/>
    <s v="GD0"/>
    <x v="0"/>
    <x v="0"/>
    <n v="9302.4"/>
    <x v="0"/>
    <s v="1522175314103"/>
    <x v="1"/>
    <x v="70"/>
    <x v="52"/>
    <x v="347"/>
    <x v="1"/>
    <m/>
    <m/>
    <s v="ZED98026"/>
    <x v="1"/>
    <s v="CASH EXPENDITURE"/>
    <s v="380"/>
    <x v="251"/>
    <s v="NON-PERSONNEL SERVICES"/>
    <x v="0"/>
    <x v="0"/>
    <s v="CONTRACTUAL SERVICES - OTHER"/>
    <x v="0"/>
    <x v="0"/>
    <x v="0"/>
    <s v="CONTRACTUAL SERVICES - OTHER"/>
    <x v="3"/>
    <x v="3"/>
    <x v="2"/>
    <s v="OFFICE OF THE CHIEF OPERATION OFFICER             "/>
    <x v="3"/>
    <x v="1"/>
    <x v="3"/>
    <x v="1"/>
  </r>
  <r>
    <d v="2016-08-01T23:45:00"/>
    <x v="44"/>
    <x v="1"/>
    <x v="9"/>
    <x v="2"/>
    <x v="0"/>
    <s v="GD0"/>
    <s v="GD0"/>
    <x v="0"/>
    <x v="0"/>
    <n v="19752.64"/>
    <x v="0"/>
    <s v="1522175314103"/>
    <x v="1"/>
    <x v="41"/>
    <x v="32"/>
    <x v="348"/>
    <x v="1"/>
    <m/>
    <m/>
    <s v="ZED98361"/>
    <x v="1"/>
    <s v="CASH EXPENDITURE"/>
    <s v="380"/>
    <x v="252"/>
    <s v="NON-PERSONNEL SERVICES"/>
    <x v="0"/>
    <x v="0"/>
    <s v="CONTRACTUAL SERVICES - OTHER"/>
    <x v="0"/>
    <x v="0"/>
    <x v="0"/>
    <s v="CONTRACTUAL SERVICES - OTHER"/>
    <x v="3"/>
    <x v="3"/>
    <x v="2"/>
    <s v="OFFICE OF THE CHIEF OPERATION OFFICER             "/>
    <x v="3"/>
    <x v="1"/>
    <x v="3"/>
    <x v="1"/>
  </r>
  <r>
    <d v="2016-08-01T23:45:00"/>
    <x v="44"/>
    <x v="1"/>
    <x v="9"/>
    <x v="2"/>
    <x v="0"/>
    <s v="GD0"/>
    <s v="GD0"/>
    <x v="0"/>
    <x v="0"/>
    <n v="6703.87"/>
    <x v="0"/>
    <s v="1522175314103"/>
    <x v="1"/>
    <x v="41"/>
    <x v="32"/>
    <x v="254"/>
    <x v="1"/>
    <m/>
    <m/>
    <s v="ZED98406"/>
    <x v="1"/>
    <s v="CASH EXPENDITURE"/>
    <s v="380"/>
    <x v="166"/>
    <s v="NON-PERSONNEL SERVICES"/>
    <x v="0"/>
    <x v="0"/>
    <s v="CONTRACTUAL SERVICES - OTHER"/>
    <x v="0"/>
    <x v="0"/>
    <x v="0"/>
    <s v="CONTRACTUAL SERVICES - OTHER"/>
    <x v="3"/>
    <x v="3"/>
    <x v="2"/>
    <s v="OFFICE OF THE CHIEF OPERATION OFFICER             "/>
    <x v="3"/>
    <x v="1"/>
    <x v="3"/>
    <x v="1"/>
  </r>
  <r>
    <d v="2016-08-01T23:45:00"/>
    <x v="44"/>
    <x v="1"/>
    <x v="9"/>
    <x v="2"/>
    <x v="0"/>
    <s v="GD0"/>
    <s v="GD0"/>
    <x v="0"/>
    <x v="0"/>
    <n v="7382.63"/>
    <x v="0"/>
    <s v="1522175314103"/>
    <x v="1"/>
    <x v="41"/>
    <x v="32"/>
    <x v="349"/>
    <x v="1"/>
    <m/>
    <m/>
    <s v="ZED98443"/>
    <x v="1"/>
    <s v="CASH EXPENDITURE"/>
    <s v="380"/>
    <x v="253"/>
    <s v="NON-PERSONNEL SERVICES"/>
    <x v="0"/>
    <x v="0"/>
    <s v="CONTRACTUAL SERVICES - OTHER"/>
    <x v="0"/>
    <x v="0"/>
    <x v="0"/>
    <s v="CONTRACTUAL SERVICES - OTHER"/>
    <x v="3"/>
    <x v="3"/>
    <x v="2"/>
    <s v="OFFICE OF THE CHIEF OPERATION OFFICER             "/>
    <x v="3"/>
    <x v="1"/>
    <x v="3"/>
    <x v="1"/>
  </r>
  <r>
    <d v="2016-08-01T23:45:00"/>
    <x v="44"/>
    <x v="1"/>
    <x v="9"/>
    <x v="2"/>
    <x v="0"/>
    <s v="GD0"/>
    <s v="GD0"/>
    <x v="0"/>
    <x v="0"/>
    <n v="1395.55"/>
    <x v="0"/>
    <s v="1522175314103"/>
    <x v="1"/>
    <x v="42"/>
    <x v="32"/>
    <x v="350"/>
    <x v="1"/>
    <m/>
    <m/>
    <s v="ZED98749"/>
    <x v="1"/>
    <s v="CASH EXPENDITURE"/>
    <s v="380"/>
    <x v="254"/>
    <s v="NON-PERSONNEL SERVICES"/>
    <x v="0"/>
    <x v="0"/>
    <s v="CONTRACTUAL SERVICES - OTHER"/>
    <x v="0"/>
    <x v="0"/>
    <x v="0"/>
    <s v="CONTRACTUAL SERVICES - OTHER"/>
    <x v="3"/>
    <x v="3"/>
    <x v="2"/>
    <s v="OFFICE OF THE CHIEF OPERATION OFFICER             "/>
    <x v="3"/>
    <x v="1"/>
    <x v="3"/>
    <x v="1"/>
  </r>
  <r>
    <d v="2016-08-01T23:45:00"/>
    <x v="44"/>
    <x v="1"/>
    <x v="9"/>
    <x v="2"/>
    <x v="0"/>
    <s v="GD0"/>
    <s v="GD0"/>
    <x v="0"/>
    <x v="0"/>
    <n v="8185.18"/>
    <x v="0"/>
    <s v="1522175314103"/>
    <x v="1"/>
    <x v="42"/>
    <x v="32"/>
    <x v="351"/>
    <x v="1"/>
    <m/>
    <m/>
    <s v="ZED98755"/>
    <x v="1"/>
    <s v="CASH EXPENDITURE"/>
    <s v="380"/>
    <x v="255"/>
    <s v="NON-PERSONNEL SERVICES"/>
    <x v="0"/>
    <x v="0"/>
    <s v="CONTRACTUAL SERVICES - OTHER"/>
    <x v="0"/>
    <x v="0"/>
    <x v="0"/>
    <s v="CONTRACTUAL SERVICES - OTHER"/>
    <x v="3"/>
    <x v="3"/>
    <x v="2"/>
    <s v="OFFICE OF THE CHIEF OPERATION OFFICER             "/>
    <x v="3"/>
    <x v="1"/>
    <x v="3"/>
    <x v="1"/>
  </r>
  <r>
    <d v="2016-08-01T23:45:00"/>
    <x v="44"/>
    <x v="1"/>
    <x v="9"/>
    <x v="2"/>
    <x v="0"/>
    <s v="GD0"/>
    <s v="GD0"/>
    <x v="0"/>
    <x v="0"/>
    <n v="14824.68"/>
    <x v="0"/>
    <s v="1522175314103"/>
    <x v="1"/>
    <x v="42"/>
    <x v="32"/>
    <x v="352"/>
    <x v="1"/>
    <m/>
    <m/>
    <s v="ZED98761"/>
    <x v="1"/>
    <s v="CASH EXPENDITURE"/>
    <s v="380"/>
    <x v="256"/>
    <s v="NON-PERSONNEL SERVICES"/>
    <x v="0"/>
    <x v="0"/>
    <s v="CONTRACTUAL SERVICES - OTHER"/>
    <x v="0"/>
    <x v="0"/>
    <x v="0"/>
    <s v="CONTRACTUAL SERVICES - OTHER"/>
    <x v="3"/>
    <x v="3"/>
    <x v="2"/>
    <s v="OFFICE OF THE CHIEF OPERATION OFFICER             "/>
    <x v="3"/>
    <x v="1"/>
    <x v="3"/>
    <x v="1"/>
  </r>
  <r>
    <d v="2016-08-01T23:45:00"/>
    <x v="44"/>
    <x v="1"/>
    <x v="9"/>
    <x v="2"/>
    <x v="0"/>
    <s v="GD0"/>
    <s v="GD0"/>
    <x v="0"/>
    <x v="0"/>
    <n v="4630.8"/>
    <x v="0"/>
    <s v="1522175314103"/>
    <x v="1"/>
    <x v="42"/>
    <x v="32"/>
    <x v="353"/>
    <x v="1"/>
    <m/>
    <m/>
    <s v="ZED98784"/>
    <x v="1"/>
    <s v="CASH EXPENDITURE"/>
    <s v="380"/>
    <x v="257"/>
    <s v="NON-PERSONNEL SERVICES"/>
    <x v="0"/>
    <x v="0"/>
    <s v="CONTRACTUAL SERVICES - OTHER"/>
    <x v="0"/>
    <x v="0"/>
    <x v="0"/>
    <s v="CONTRACTUAL SERVICES - OTHER"/>
    <x v="3"/>
    <x v="3"/>
    <x v="2"/>
    <s v="OFFICE OF THE CHIEF OPERATION OFFICER             "/>
    <x v="3"/>
    <x v="1"/>
    <x v="3"/>
    <x v="1"/>
  </r>
  <r>
    <d v="2016-08-01T23:45:00"/>
    <x v="44"/>
    <x v="1"/>
    <x v="9"/>
    <x v="2"/>
    <x v="0"/>
    <s v="GD0"/>
    <s v="GD0"/>
    <x v="0"/>
    <x v="0"/>
    <n v="4578"/>
    <x v="0"/>
    <s v="1522175314103"/>
    <x v="1"/>
    <x v="42"/>
    <x v="32"/>
    <x v="354"/>
    <x v="1"/>
    <m/>
    <m/>
    <s v="ZED98786"/>
    <x v="1"/>
    <s v="CASH EXPENDITURE"/>
    <s v="380"/>
    <x v="258"/>
    <s v="NON-PERSONNEL SERVICES"/>
    <x v="0"/>
    <x v="0"/>
    <s v="CONTRACTUAL SERVICES - OTHER"/>
    <x v="0"/>
    <x v="0"/>
    <x v="0"/>
    <s v="CONTRACTUAL SERVICES - OTHER"/>
    <x v="3"/>
    <x v="3"/>
    <x v="2"/>
    <s v="OFFICE OF THE CHIEF OPERATION OFFICER             "/>
    <x v="3"/>
    <x v="1"/>
    <x v="3"/>
    <x v="1"/>
  </r>
  <r>
    <d v="2016-08-25T00:52:00"/>
    <x v="45"/>
    <x v="1"/>
    <x v="9"/>
    <x v="2"/>
    <x v="0"/>
    <s v="GD0"/>
    <s v="GD0"/>
    <x v="0"/>
    <x v="0"/>
    <n v="10667.4"/>
    <x v="0"/>
    <s v="1522175314103"/>
    <x v="1"/>
    <x v="43"/>
    <x v="33"/>
    <x v="355"/>
    <x v="1"/>
    <m/>
    <m/>
    <s v="ZEE05529"/>
    <x v="1"/>
    <s v="CASH EXPENDITURE"/>
    <s v="380"/>
    <x v="259"/>
    <s v="NON-PERSONNEL SERVICES"/>
    <x v="0"/>
    <x v="0"/>
    <s v="CONTRACTUAL SERVICES - OTHER"/>
    <x v="0"/>
    <x v="0"/>
    <x v="0"/>
    <s v="CONTRACTUAL SERVICES - OTHER"/>
    <x v="3"/>
    <x v="3"/>
    <x v="2"/>
    <s v="OFFICE OF THE CHIEF OPERATION OFFICER             "/>
    <x v="3"/>
    <x v="1"/>
    <x v="3"/>
    <x v="1"/>
  </r>
  <r>
    <d v="2016-08-25T00:52:00"/>
    <x v="45"/>
    <x v="1"/>
    <x v="9"/>
    <x v="2"/>
    <x v="0"/>
    <s v="GD0"/>
    <s v="GD0"/>
    <x v="0"/>
    <x v="0"/>
    <n v="31489.439999999999"/>
    <x v="0"/>
    <s v="1522175314103"/>
    <x v="1"/>
    <x v="43"/>
    <x v="33"/>
    <x v="356"/>
    <x v="1"/>
    <m/>
    <m/>
    <s v="ZEE05633"/>
    <x v="1"/>
    <s v="CASH EXPENDITURE"/>
    <s v="380"/>
    <x v="260"/>
    <s v="NON-PERSONNEL SERVICES"/>
    <x v="0"/>
    <x v="0"/>
    <s v="CONTRACTUAL SERVICES - OTHER"/>
    <x v="0"/>
    <x v="0"/>
    <x v="0"/>
    <s v="CONTRACTUAL SERVICES - OTHER"/>
    <x v="3"/>
    <x v="3"/>
    <x v="2"/>
    <s v="OFFICE OF THE CHIEF OPERATION OFFICER             "/>
    <x v="3"/>
    <x v="1"/>
    <x v="3"/>
    <x v="1"/>
  </r>
  <r>
    <d v="2016-08-25T00:52:00"/>
    <x v="45"/>
    <x v="1"/>
    <x v="9"/>
    <x v="2"/>
    <x v="0"/>
    <s v="GD0"/>
    <s v="GD0"/>
    <x v="0"/>
    <x v="0"/>
    <n v="16155.1"/>
    <x v="0"/>
    <s v="1522175314103"/>
    <x v="1"/>
    <x v="43"/>
    <x v="33"/>
    <x v="357"/>
    <x v="1"/>
    <m/>
    <m/>
    <s v="ZEE05706"/>
    <x v="1"/>
    <s v="CASH EXPENDITURE"/>
    <s v="380"/>
    <x v="261"/>
    <s v="NON-PERSONNEL SERVICES"/>
    <x v="0"/>
    <x v="0"/>
    <s v="CONTRACTUAL SERVICES - OTHER"/>
    <x v="0"/>
    <x v="0"/>
    <x v="0"/>
    <s v="CONTRACTUAL SERVICES - OTHER"/>
    <x v="3"/>
    <x v="3"/>
    <x v="2"/>
    <s v="OFFICE OF THE CHIEF OPERATION OFFICER             "/>
    <x v="3"/>
    <x v="1"/>
    <x v="3"/>
    <x v="1"/>
  </r>
  <r>
    <d v="2016-08-25T00:52:00"/>
    <x v="45"/>
    <x v="1"/>
    <x v="9"/>
    <x v="2"/>
    <x v="0"/>
    <s v="GD0"/>
    <s v="GD0"/>
    <x v="0"/>
    <x v="0"/>
    <n v="13035.31"/>
    <x v="0"/>
    <s v="1522175314103"/>
    <x v="1"/>
    <x v="43"/>
    <x v="33"/>
    <x v="358"/>
    <x v="1"/>
    <m/>
    <m/>
    <s v="ZEE05711"/>
    <x v="1"/>
    <s v="CASH EXPENDITURE"/>
    <s v="380"/>
    <x v="262"/>
    <s v="NON-PERSONNEL SERVICES"/>
    <x v="0"/>
    <x v="0"/>
    <s v="CONTRACTUAL SERVICES - OTHER"/>
    <x v="0"/>
    <x v="0"/>
    <x v="0"/>
    <s v="CONTRACTUAL SERVICES - OTHER"/>
    <x v="3"/>
    <x v="3"/>
    <x v="2"/>
    <s v="OFFICE OF THE CHIEF OPERATION OFFICER             "/>
    <x v="3"/>
    <x v="1"/>
    <x v="3"/>
    <x v="1"/>
  </r>
  <r>
    <d v="2016-08-25T00:52:00"/>
    <x v="45"/>
    <x v="1"/>
    <x v="9"/>
    <x v="2"/>
    <x v="0"/>
    <s v="GD0"/>
    <s v="GD0"/>
    <x v="0"/>
    <x v="0"/>
    <n v="4727.43"/>
    <x v="0"/>
    <s v="1522175314103"/>
    <x v="1"/>
    <x v="43"/>
    <x v="33"/>
    <x v="359"/>
    <x v="1"/>
    <m/>
    <m/>
    <s v="ZEE05738"/>
    <x v="1"/>
    <s v="CASH EXPENDITURE"/>
    <s v="380"/>
    <x v="263"/>
    <s v="NON-PERSONNEL SERVICES"/>
    <x v="0"/>
    <x v="0"/>
    <s v="CONTRACTUAL SERVICES - OTHER"/>
    <x v="0"/>
    <x v="0"/>
    <x v="0"/>
    <s v="CONTRACTUAL SERVICES - OTHER"/>
    <x v="3"/>
    <x v="3"/>
    <x v="2"/>
    <s v="OFFICE OF THE CHIEF OPERATION OFFICER             "/>
    <x v="3"/>
    <x v="1"/>
    <x v="3"/>
    <x v="1"/>
  </r>
  <r>
    <d v="2016-08-25T00:52:00"/>
    <x v="45"/>
    <x v="1"/>
    <x v="9"/>
    <x v="2"/>
    <x v="0"/>
    <s v="GD0"/>
    <s v="GD0"/>
    <x v="0"/>
    <x v="0"/>
    <n v="1036.29"/>
    <x v="0"/>
    <s v="1522175314103"/>
    <x v="1"/>
    <x v="44"/>
    <x v="33"/>
    <x v="360"/>
    <x v="1"/>
    <m/>
    <m/>
    <s v="ZEE05842"/>
    <x v="1"/>
    <s v="CASH EXPENDITURE"/>
    <s v="380"/>
    <x v="264"/>
    <s v="NON-PERSONNEL SERVICES"/>
    <x v="0"/>
    <x v="0"/>
    <s v="CONTRACTUAL SERVICES - OTHER"/>
    <x v="0"/>
    <x v="0"/>
    <x v="0"/>
    <s v="CONTRACTUAL SERVICES - OTHER"/>
    <x v="3"/>
    <x v="3"/>
    <x v="2"/>
    <s v="OFFICE OF THE CHIEF OPERATION OFFICER             "/>
    <x v="3"/>
    <x v="1"/>
    <x v="3"/>
    <x v="1"/>
  </r>
  <r>
    <d v="2016-08-25T00:52:00"/>
    <x v="45"/>
    <x v="1"/>
    <x v="9"/>
    <x v="2"/>
    <x v="0"/>
    <s v="GD0"/>
    <s v="GD0"/>
    <x v="0"/>
    <x v="0"/>
    <n v="7701.47"/>
    <x v="0"/>
    <s v="1522175314103"/>
    <x v="1"/>
    <x v="44"/>
    <x v="33"/>
    <x v="256"/>
    <x v="1"/>
    <m/>
    <m/>
    <s v="ZEE05846"/>
    <x v="1"/>
    <s v="CASH EXPENDITURE"/>
    <s v="380"/>
    <x v="168"/>
    <s v="NON-PERSONNEL SERVICES"/>
    <x v="0"/>
    <x v="0"/>
    <s v="CONTRACTUAL SERVICES - OTHER"/>
    <x v="0"/>
    <x v="0"/>
    <x v="0"/>
    <s v="CONTRACTUAL SERVICES - OTHER"/>
    <x v="3"/>
    <x v="3"/>
    <x v="2"/>
    <s v="OFFICE OF THE CHIEF OPERATION OFFICER             "/>
    <x v="3"/>
    <x v="1"/>
    <x v="3"/>
    <x v="1"/>
  </r>
  <r>
    <d v="2016-08-25T00:52:00"/>
    <x v="45"/>
    <x v="1"/>
    <x v="9"/>
    <x v="2"/>
    <x v="0"/>
    <s v="GD0"/>
    <s v="GD0"/>
    <x v="0"/>
    <x v="0"/>
    <n v="17674.560000000001"/>
    <x v="0"/>
    <s v="1522175314103"/>
    <x v="1"/>
    <x v="44"/>
    <x v="33"/>
    <x v="361"/>
    <x v="1"/>
    <m/>
    <m/>
    <s v="ZEE05913"/>
    <x v="1"/>
    <s v="CASH EXPENDITURE"/>
    <s v="380"/>
    <x v="265"/>
    <s v="NON-PERSONNEL SERVICES"/>
    <x v="0"/>
    <x v="0"/>
    <s v="CONTRACTUAL SERVICES - OTHER"/>
    <x v="0"/>
    <x v="0"/>
    <x v="0"/>
    <s v="CONTRACTUAL SERVICES - OTHER"/>
    <x v="3"/>
    <x v="3"/>
    <x v="2"/>
    <s v="OFFICE OF THE CHIEF OPERATION OFFICER             "/>
    <x v="3"/>
    <x v="1"/>
    <x v="3"/>
    <x v="1"/>
  </r>
  <r>
    <d v="2016-08-25T00:52:00"/>
    <x v="45"/>
    <x v="1"/>
    <x v="9"/>
    <x v="2"/>
    <x v="0"/>
    <s v="GD0"/>
    <s v="GD0"/>
    <x v="0"/>
    <x v="0"/>
    <n v="965.5"/>
    <x v="0"/>
    <s v="1522175314103"/>
    <x v="1"/>
    <x v="44"/>
    <x v="33"/>
    <x v="362"/>
    <x v="1"/>
    <m/>
    <m/>
    <s v="ZEE05964"/>
    <x v="1"/>
    <s v="CASH EXPENDITURE"/>
    <s v="380"/>
    <x v="266"/>
    <s v="NON-PERSONNEL SERVICES"/>
    <x v="0"/>
    <x v="0"/>
    <s v="CONTRACTUAL SERVICES - OTHER"/>
    <x v="0"/>
    <x v="0"/>
    <x v="0"/>
    <s v="CONTRACTUAL SERVICES - OTHER"/>
    <x v="3"/>
    <x v="3"/>
    <x v="2"/>
    <s v="OFFICE OF THE CHIEF OPERATION OFFICER             "/>
    <x v="3"/>
    <x v="1"/>
    <x v="3"/>
    <x v="1"/>
  </r>
  <r>
    <d v="2016-08-25T00:52:00"/>
    <x v="45"/>
    <x v="1"/>
    <x v="9"/>
    <x v="2"/>
    <x v="0"/>
    <s v="GD0"/>
    <s v="GD0"/>
    <x v="0"/>
    <x v="0"/>
    <n v="19752.64"/>
    <x v="0"/>
    <s v="1522175314103"/>
    <x v="1"/>
    <x v="71"/>
    <x v="33"/>
    <x v="363"/>
    <x v="1"/>
    <m/>
    <m/>
    <s v="ZEE05972"/>
    <x v="1"/>
    <s v="CASH EXPENDITURE"/>
    <s v="380"/>
    <x v="267"/>
    <s v="NON-PERSONNEL SERVICES"/>
    <x v="0"/>
    <x v="0"/>
    <s v="CONTRACTUAL SERVICES - OTHER"/>
    <x v="0"/>
    <x v="0"/>
    <x v="0"/>
    <s v="CONTRACTUAL SERVICES - OTHER"/>
    <x v="3"/>
    <x v="3"/>
    <x v="2"/>
    <s v="OFFICE OF THE CHIEF OPERATION OFFICER             "/>
    <x v="3"/>
    <x v="1"/>
    <x v="3"/>
    <x v="1"/>
  </r>
  <r>
    <d v="2016-08-25T00:52:00"/>
    <x v="45"/>
    <x v="1"/>
    <x v="9"/>
    <x v="2"/>
    <x v="0"/>
    <s v="GD0"/>
    <s v="GD0"/>
    <x v="0"/>
    <x v="0"/>
    <n v="6385.16"/>
    <x v="0"/>
    <s v="1522175314103"/>
    <x v="1"/>
    <x v="71"/>
    <x v="33"/>
    <x v="364"/>
    <x v="1"/>
    <m/>
    <m/>
    <s v="ZEE05989"/>
    <x v="1"/>
    <s v="CASH EXPENDITURE"/>
    <s v="380"/>
    <x v="268"/>
    <s v="NON-PERSONNEL SERVICES"/>
    <x v="0"/>
    <x v="0"/>
    <s v="CONTRACTUAL SERVICES - OTHER"/>
    <x v="0"/>
    <x v="0"/>
    <x v="0"/>
    <s v="CONTRACTUAL SERVICES - OTHER"/>
    <x v="3"/>
    <x v="3"/>
    <x v="2"/>
    <s v="OFFICE OF THE CHIEF OPERATION OFFICER             "/>
    <x v="3"/>
    <x v="1"/>
    <x v="3"/>
    <x v="1"/>
  </r>
  <r>
    <d v="2016-08-25T00:52:00"/>
    <x v="45"/>
    <x v="1"/>
    <x v="9"/>
    <x v="2"/>
    <x v="0"/>
    <s v="GD0"/>
    <s v="GD0"/>
    <x v="0"/>
    <x v="0"/>
    <n v="13684.32"/>
    <x v="0"/>
    <s v="1522175314103"/>
    <x v="1"/>
    <x v="71"/>
    <x v="33"/>
    <x v="365"/>
    <x v="1"/>
    <m/>
    <m/>
    <s v="ZEE06006"/>
    <x v="1"/>
    <s v="CASH EXPENDITURE"/>
    <s v="380"/>
    <x v="269"/>
    <s v="NON-PERSONNEL SERVICES"/>
    <x v="0"/>
    <x v="0"/>
    <s v="CONTRACTUAL SERVICES - OTHER"/>
    <x v="0"/>
    <x v="0"/>
    <x v="0"/>
    <s v="CONTRACTUAL SERVICES - OTHER"/>
    <x v="3"/>
    <x v="3"/>
    <x v="2"/>
    <s v="OFFICE OF THE CHIEF OPERATION OFFICER             "/>
    <x v="3"/>
    <x v="1"/>
    <x v="3"/>
    <x v="1"/>
  </r>
  <r>
    <d v="2016-08-25T00:52:00"/>
    <x v="45"/>
    <x v="1"/>
    <x v="9"/>
    <x v="2"/>
    <x v="0"/>
    <s v="GD0"/>
    <s v="GD0"/>
    <x v="0"/>
    <x v="0"/>
    <n v="2471.4699999999998"/>
    <x v="0"/>
    <s v="1522175314103"/>
    <x v="1"/>
    <x v="71"/>
    <x v="33"/>
    <x v="366"/>
    <x v="1"/>
    <m/>
    <m/>
    <s v="ZEE06048"/>
    <x v="1"/>
    <s v="CASH EXPENDITURE"/>
    <s v="380"/>
    <x v="270"/>
    <s v="NON-PERSONNEL SERVICES"/>
    <x v="0"/>
    <x v="0"/>
    <s v="CONTRACTUAL SERVICES - OTHER"/>
    <x v="0"/>
    <x v="0"/>
    <x v="0"/>
    <s v="CONTRACTUAL SERVICES - OTHER"/>
    <x v="3"/>
    <x v="3"/>
    <x v="2"/>
    <s v="OFFICE OF THE CHIEF OPERATION OFFICER             "/>
    <x v="3"/>
    <x v="1"/>
    <x v="3"/>
    <x v="1"/>
  </r>
  <r>
    <d v="2016-08-25T00:52:00"/>
    <x v="45"/>
    <x v="1"/>
    <x v="9"/>
    <x v="2"/>
    <x v="0"/>
    <s v="GD0"/>
    <s v="GD0"/>
    <x v="0"/>
    <x v="0"/>
    <n v="18604.8"/>
    <x v="0"/>
    <s v="1522175314103"/>
    <x v="1"/>
    <x v="71"/>
    <x v="33"/>
    <x v="367"/>
    <x v="1"/>
    <m/>
    <m/>
    <s v="ZEE06098"/>
    <x v="1"/>
    <s v="CASH EXPENDITURE"/>
    <s v="380"/>
    <x v="271"/>
    <s v="NON-PERSONNEL SERVICES"/>
    <x v="0"/>
    <x v="0"/>
    <s v="CONTRACTUAL SERVICES - OTHER"/>
    <x v="0"/>
    <x v="0"/>
    <x v="0"/>
    <s v="CONTRACTUAL SERVICES - OTHER"/>
    <x v="3"/>
    <x v="3"/>
    <x v="2"/>
    <s v="OFFICE OF THE CHIEF OPERATION OFFICER             "/>
    <x v="3"/>
    <x v="1"/>
    <x v="3"/>
    <x v="1"/>
  </r>
  <r>
    <d v="2016-09-01T00:59:00"/>
    <x v="90"/>
    <x v="1"/>
    <x v="3"/>
    <x v="2"/>
    <x v="0"/>
    <s v="GD0"/>
    <s v="GD0"/>
    <x v="0"/>
    <x v="0"/>
    <n v="5522.21"/>
    <x v="0"/>
    <s v="1522175314103"/>
    <x v="1"/>
    <x v="72"/>
    <x v="53"/>
    <x v="368"/>
    <x v="1"/>
    <m/>
    <m/>
    <s v="ZEE08054"/>
    <x v="1"/>
    <s v="CASH EXPENDITURE"/>
    <s v="380"/>
    <x v="272"/>
    <s v="NON-PERSONNEL SERVICES"/>
    <x v="0"/>
    <x v="0"/>
    <s v="CONTRACTUAL SERVICES - OTHER"/>
    <x v="0"/>
    <x v="0"/>
    <x v="0"/>
    <s v="CONTRACTUAL SERVICES - OTHER"/>
    <x v="3"/>
    <x v="3"/>
    <x v="2"/>
    <s v="OFFICE OF THE CHIEF OPERATION OFFICER             "/>
    <x v="3"/>
    <x v="1"/>
    <x v="3"/>
    <x v="1"/>
  </r>
  <r>
    <d v="2016-09-01T00:59:00"/>
    <x v="90"/>
    <x v="1"/>
    <x v="3"/>
    <x v="2"/>
    <x v="0"/>
    <s v="GD0"/>
    <s v="GD0"/>
    <x v="0"/>
    <x v="0"/>
    <n v="514.89"/>
    <x v="0"/>
    <s v="1522175314103"/>
    <x v="1"/>
    <x v="72"/>
    <x v="53"/>
    <x v="369"/>
    <x v="1"/>
    <m/>
    <m/>
    <s v="ZEE08055"/>
    <x v="1"/>
    <s v="CASH EXPENDITURE"/>
    <s v="380"/>
    <x v="273"/>
    <s v="NON-PERSONNEL SERVICES"/>
    <x v="0"/>
    <x v="0"/>
    <s v="CONTRACTUAL SERVICES - OTHER"/>
    <x v="0"/>
    <x v="0"/>
    <x v="0"/>
    <s v="CONTRACTUAL SERVICES - OTHER"/>
    <x v="3"/>
    <x v="3"/>
    <x v="2"/>
    <s v="OFFICE OF THE CHIEF OPERATION OFFICER             "/>
    <x v="3"/>
    <x v="1"/>
    <x v="3"/>
    <x v="1"/>
  </r>
  <r>
    <d v="2015-12-02T12:47:00"/>
    <x v="91"/>
    <x v="1"/>
    <x v="0"/>
    <x v="2"/>
    <x v="0"/>
    <s v="GD0"/>
    <s v="GD0"/>
    <x v="0"/>
    <x v="0"/>
    <n v="17933.72"/>
    <x v="101"/>
    <s v="1522175314103"/>
    <x v="1"/>
    <x v="59"/>
    <x v="47"/>
    <x v="370"/>
    <x v="43"/>
    <s v="2015-12-02 00:00:00"/>
    <s v="2015-12-07 00:00:00"/>
    <s v="DE492558"/>
    <x v="2"/>
    <s v="ACCRUED EXPENDITURE"/>
    <s v="222"/>
    <x v="274"/>
    <s v="NON-PERSONNEL SERVICES"/>
    <x v="0"/>
    <x v="0"/>
    <s v="CONTRACTUAL SERVICES - OTHER"/>
    <x v="0"/>
    <x v="0"/>
    <x v="0"/>
    <s v="CONTRACTUAL SERVICES - OTHER"/>
    <x v="3"/>
    <x v="3"/>
    <x v="2"/>
    <s v="OFFICE OF THE CHIEF OPERATION OFFICER             "/>
    <x v="3"/>
    <x v="1"/>
    <x v="3"/>
    <x v="1"/>
  </r>
  <r>
    <d v="2015-11-23T18:07:00"/>
    <x v="47"/>
    <x v="1"/>
    <x v="2"/>
    <x v="2"/>
    <x v="0"/>
    <s v="GD0"/>
    <s v="GD0"/>
    <x v="0"/>
    <x v="0"/>
    <n v="19535.04"/>
    <x v="102"/>
    <s v="1522175314103"/>
    <x v="1"/>
    <x v="23"/>
    <x v="19"/>
    <x v="371"/>
    <x v="29"/>
    <s v="2015-11-09 00:00:00"/>
    <s v="2015-11-28 00:00:00"/>
    <s v="VOD31170"/>
    <x v="2"/>
    <s v="ACCRUED EXPENDITURE"/>
    <s v="225"/>
    <x v="275"/>
    <s v="NON-PERSONNEL SERVICES"/>
    <x v="0"/>
    <x v="0"/>
    <s v="CONTRACTUAL SERVICES - OTHER"/>
    <x v="0"/>
    <x v="0"/>
    <x v="0"/>
    <s v="CONTRACTUAL SERVICES - OTHER"/>
    <x v="3"/>
    <x v="3"/>
    <x v="2"/>
    <s v="OFFICE OF THE CHIEF OPERATION OFFICER             "/>
    <x v="3"/>
    <x v="1"/>
    <x v="3"/>
    <x v="1"/>
  </r>
  <r>
    <d v="2015-11-23T18:07:00"/>
    <x v="47"/>
    <x v="1"/>
    <x v="2"/>
    <x v="2"/>
    <x v="0"/>
    <s v="GD0"/>
    <s v="GD0"/>
    <x v="0"/>
    <x v="0"/>
    <n v="21449.599999999999"/>
    <x v="103"/>
    <s v="1522175314103"/>
    <x v="1"/>
    <x v="23"/>
    <x v="19"/>
    <x v="372"/>
    <x v="29"/>
    <s v="2015-11-09 00:00:00"/>
    <s v="2015-11-28 00:00:00"/>
    <s v="VOD31174"/>
    <x v="2"/>
    <s v="ACCRUED EXPENDITURE"/>
    <s v="225"/>
    <x v="276"/>
    <s v="NON-PERSONNEL SERVICES"/>
    <x v="0"/>
    <x v="0"/>
    <s v="CONTRACTUAL SERVICES - OTHER"/>
    <x v="0"/>
    <x v="0"/>
    <x v="0"/>
    <s v="CONTRACTUAL SERVICES - OTHER"/>
    <x v="3"/>
    <x v="3"/>
    <x v="2"/>
    <s v="OFFICE OF THE CHIEF OPERATION OFFICER             "/>
    <x v="3"/>
    <x v="1"/>
    <x v="3"/>
    <x v="1"/>
  </r>
  <r>
    <d v="2015-11-23T18:08:00"/>
    <x v="47"/>
    <x v="1"/>
    <x v="2"/>
    <x v="2"/>
    <x v="0"/>
    <s v="GD0"/>
    <s v="GD0"/>
    <x v="0"/>
    <x v="0"/>
    <n v="23093.16"/>
    <x v="102"/>
    <s v="1522175314103"/>
    <x v="1"/>
    <x v="23"/>
    <x v="19"/>
    <x v="373"/>
    <x v="29"/>
    <s v="2015-11-09 00:00:00"/>
    <s v="2015-11-28 00:00:00"/>
    <s v="VOD31177"/>
    <x v="2"/>
    <s v="ACCRUED EXPENDITURE"/>
    <s v="225"/>
    <x v="277"/>
    <s v="NON-PERSONNEL SERVICES"/>
    <x v="0"/>
    <x v="0"/>
    <s v="CONTRACTUAL SERVICES - OTHER"/>
    <x v="0"/>
    <x v="0"/>
    <x v="0"/>
    <s v="CONTRACTUAL SERVICES - OTHER"/>
    <x v="3"/>
    <x v="3"/>
    <x v="2"/>
    <s v="OFFICE OF THE CHIEF OPERATION OFFICER             "/>
    <x v="3"/>
    <x v="1"/>
    <x v="3"/>
    <x v="1"/>
  </r>
  <r>
    <d v="2015-11-23T18:08:00"/>
    <x v="47"/>
    <x v="1"/>
    <x v="2"/>
    <x v="2"/>
    <x v="0"/>
    <s v="GD0"/>
    <s v="GD0"/>
    <x v="0"/>
    <x v="0"/>
    <n v="15204.8"/>
    <x v="102"/>
    <s v="1522175314103"/>
    <x v="1"/>
    <x v="23"/>
    <x v="19"/>
    <x v="374"/>
    <x v="29"/>
    <s v="2015-11-09 00:00:00"/>
    <s v="2015-11-28 00:00:00"/>
    <s v="VOD31193"/>
    <x v="2"/>
    <s v="ACCRUED EXPENDITURE"/>
    <s v="225"/>
    <x v="278"/>
    <s v="NON-PERSONNEL SERVICES"/>
    <x v="0"/>
    <x v="0"/>
    <s v="CONTRACTUAL SERVICES - OTHER"/>
    <x v="0"/>
    <x v="0"/>
    <x v="0"/>
    <s v="CONTRACTUAL SERVICES - OTHER"/>
    <x v="3"/>
    <x v="3"/>
    <x v="2"/>
    <s v="OFFICE OF THE CHIEF OPERATION OFFICER             "/>
    <x v="3"/>
    <x v="1"/>
    <x v="3"/>
    <x v="1"/>
  </r>
  <r>
    <d v="2015-11-23T18:09:00"/>
    <x v="47"/>
    <x v="1"/>
    <x v="2"/>
    <x v="2"/>
    <x v="0"/>
    <s v="GD0"/>
    <s v="GD0"/>
    <x v="0"/>
    <x v="0"/>
    <n v="19163.2"/>
    <x v="104"/>
    <s v="1522175314103"/>
    <x v="1"/>
    <x v="23"/>
    <x v="19"/>
    <x v="375"/>
    <x v="29"/>
    <s v="2015-11-09 00:00:00"/>
    <s v="2015-11-28 00:00:00"/>
    <s v="VOD31199"/>
    <x v="2"/>
    <s v="ACCRUED EXPENDITURE"/>
    <s v="225"/>
    <x v="279"/>
    <s v="NON-PERSONNEL SERVICES"/>
    <x v="0"/>
    <x v="0"/>
    <s v="CONTRACTUAL SERVICES - OTHER"/>
    <x v="0"/>
    <x v="0"/>
    <x v="0"/>
    <s v="CONTRACTUAL SERVICES - OTHER"/>
    <x v="3"/>
    <x v="3"/>
    <x v="2"/>
    <s v="OFFICE OF THE CHIEF OPERATION OFFICER             "/>
    <x v="3"/>
    <x v="1"/>
    <x v="3"/>
    <x v="1"/>
  </r>
  <r>
    <d v="2015-11-23T18:05:00"/>
    <x v="47"/>
    <x v="1"/>
    <x v="2"/>
    <x v="2"/>
    <x v="0"/>
    <s v="GD0"/>
    <s v="GD0"/>
    <x v="0"/>
    <x v="0"/>
    <n v="14444.56"/>
    <x v="104"/>
    <s v="1522175314103"/>
    <x v="1"/>
    <x v="23"/>
    <x v="19"/>
    <x v="376"/>
    <x v="31"/>
    <s v="2015-11-09 00:00:00"/>
    <s v="2015-11-28 00:00:00"/>
    <s v="VOD31208"/>
    <x v="2"/>
    <s v="ACCRUED EXPENDITURE"/>
    <s v="225"/>
    <x v="280"/>
    <s v="NON-PERSONNEL SERVICES"/>
    <x v="0"/>
    <x v="0"/>
    <s v="CONTRACTUAL SERVICES - OTHER"/>
    <x v="0"/>
    <x v="0"/>
    <x v="0"/>
    <s v="CONTRACTUAL SERVICES - OTHER"/>
    <x v="3"/>
    <x v="3"/>
    <x v="2"/>
    <s v="OFFICE OF THE CHIEF OPERATION OFFICER             "/>
    <x v="3"/>
    <x v="1"/>
    <x v="3"/>
    <x v="1"/>
  </r>
  <r>
    <d v="2015-11-25T13:41:00"/>
    <x v="31"/>
    <x v="1"/>
    <x v="2"/>
    <x v="2"/>
    <x v="0"/>
    <s v="GA0"/>
    <s v="GA0"/>
    <x v="0"/>
    <x v="0"/>
    <n v="19102.05"/>
    <x v="102"/>
    <s v="1522175314103"/>
    <x v="1"/>
    <x v="60"/>
    <x v="48"/>
    <x v="377"/>
    <x v="29"/>
    <s v="2015-11-09 00:00:00"/>
    <s v="2015-11-30 00:00:00"/>
    <s v="VOD32771"/>
    <x v="2"/>
    <s v="ACCRUED EXPENDITURE"/>
    <s v="225"/>
    <x v="70"/>
    <s v="NON-PERSONNEL SERVICES"/>
    <x v="0"/>
    <x v="0"/>
    <s v="CONTRACTUAL SERVICES - OTHER"/>
    <x v="0"/>
    <x v="0"/>
    <x v="0"/>
    <s v="CONTRACTUAL SERVICES - OTHER"/>
    <x v="3"/>
    <x v="3"/>
    <x v="2"/>
    <s v="OFFICE OF THE CHIEF OPERATION OFFICER             "/>
    <x v="3"/>
    <x v="1"/>
    <x v="3"/>
    <x v="1"/>
  </r>
  <r>
    <d v="2015-11-25T13:40:00"/>
    <x v="31"/>
    <x v="1"/>
    <x v="2"/>
    <x v="2"/>
    <x v="0"/>
    <s v="GA0"/>
    <s v="GA0"/>
    <x v="0"/>
    <x v="0"/>
    <n v="17209.439999999999"/>
    <x v="103"/>
    <s v="1522175314103"/>
    <x v="1"/>
    <x v="60"/>
    <x v="48"/>
    <x v="378"/>
    <x v="29"/>
    <s v="2015-11-09 00:00:00"/>
    <s v="2015-11-30 00:00:00"/>
    <s v="VOD32852"/>
    <x v="2"/>
    <s v="ACCRUED EXPENDITURE"/>
    <s v="225"/>
    <x v="281"/>
    <s v="NON-PERSONNEL SERVICES"/>
    <x v="0"/>
    <x v="0"/>
    <s v="CONTRACTUAL SERVICES - OTHER"/>
    <x v="0"/>
    <x v="0"/>
    <x v="0"/>
    <s v="CONTRACTUAL SERVICES - OTHER"/>
    <x v="3"/>
    <x v="3"/>
    <x v="2"/>
    <s v="OFFICE OF THE CHIEF OPERATION OFFICER             "/>
    <x v="3"/>
    <x v="1"/>
    <x v="3"/>
    <x v="1"/>
  </r>
  <r>
    <d v="2015-12-21T07:26:00"/>
    <x v="49"/>
    <x v="1"/>
    <x v="0"/>
    <x v="2"/>
    <x v="0"/>
    <s v="GA0"/>
    <s v="GA0"/>
    <x v="0"/>
    <x v="0"/>
    <n v="15814.08"/>
    <x v="105"/>
    <s v="1522175314103"/>
    <x v="1"/>
    <x v="26"/>
    <x v="21"/>
    <x v="379"/>
    <x v="29"/>
    <s v="2015-12-07 00:00:00"/>
    <s v="2015-12-28 00:00:00"/>
    <s v="VOD36339"/>
    <x v="2"/>
    <s v="ACCRUED EXPENDITURE"/>
    <s v="225"/>
    <x v="281"/>
    <s v="NON-PERSONNEL SERVICES"/>
    <x v="0"/>
    <x v="0"/>
    <s v="CONTRACTUAL SERVICES - OTHER"/>
    <x v="0"/>
    <x v="0"/>
    <x v="0"/>
    <s v="CONTRACTUAL SERVICES - OTHER"/>
    <x v="3"/>
    <x v="3"/>
    <x v="2"/>
    <s v="OFFICE OF THE CHIEF OPERATION OFFICER             "/>
    <x v="3"/>
    <x v="1"/>
    <x v="3"/>
    <x v="1"/>
  </r>
  <r>
    <d v="2015-12-21T07:31:00"/>
    <x v="49"/>
    <x v="1"/>
    <x v="0"/>
    <x v="2"/>
    <x v="0"/>
    <s v="GA0"/>
    <s v="GA0"/>
    <x v="0"/>
    <x v="0"/>
    <n v="12734.02"/>
    <x v="106"/>
    <s v="1522175314103"/>
    <x v="1"/>
    <x v="26"/>
    <x v="21"/>
    <x v="380"/>
    <x v="29"/>
    <s v="2015-12-07 00:00:00"/>
    <s v="2015-12-28 00:00:00"/>
    <s v="VOD36371"/>
    <x v="2"/>
    <s v="ACCRUED EXPENDITURE"/>
    <s v="225"/>
    <x v="278"/>
    <s v="NON-PERSONNEL SERVICES"/>
    <x v="0"/>
    <x v="0"/>
    <s v="CONTRACTUAL SERVICES - OTHER"/>
    <x v="0"/>
    <x v="0"/>
    <x v="0"/>
    <s v="CONTRACTUAL SERVICES - OTHER"/>
    <x v="3"/>
    <x v="3"/>
    <x v="2"/>
    <s v="OFFICE OF THE CHIEF OPERATION OFFICER             "/>
    <x v="3"/>
    <x v="1"/>
    <x v="3"/>
    <x v="1"/>
  </r>
  <r>
    <d v="2015-12-21T07:23:00"/>
    <x v="49"/>
    <x v="1"/>
    <x v="0"/>
    <x v="2"/>
    <x v="0"/>
    <s v="GA0"/>
    <s v="GA0"/>
    <x v="0"/>
    <x v="0"/>
    <n v="16288.72"/>
    <x v="107"/>
    <s v="1522175314103"/>
    <x v="1"/>
    <x v="26"/>
    <x v="21"/>
    <x v="381"/>
    <x v="29"/>
    <s v="2015-12-07 00:00:00"/>
    <s v="2015-12-28 00:00:00"/>
    <s v="VOD36372"/>
    <x v="2"/>
    <s v="ACCRUED EXPENDITURE"/>
    <s v="225"/>
    <x v="279"/>
    <s v="NON-PERSONNEL SERVICES"/>
    <x v="0"/>
    <x v="0"/>
    <s v="CONTRACTUAL SERVICES - OTHER"/>
    <x v="0"/>
    <x v="0"/>
    <x v="0"/>
    <s v="CONTRACTUAL SERVICES - OTHER"/>
    <x v="3"/>
    <x v="3"/>
    <x v="2"/>
    <s v="OFFICE OF THE CHIEF OPERATION OFFICER             "/>
    <x v="3"/>
    <x v="1"/>
    <x v="3"/>
    <x v="1"/>
  </r>
  <r>
    <d v="2015-12-21T07:28:00"/>
    <x v="49"/>
    <x v="1"/>
    <x v="0"/>
    <x v="2"/>
    <x v="0"/>
    <s v="GA0"/>
    <s v="GA0"/>
    <x v="0"/>
    <x v="0"/>
    <n v="15814.08"/>
    <x v="106"/>
    <s v="1522175314103"/>
    <x v="1"/>
    <x v="26"/>
    <x v="21"/>
    <x v="382"/>
    <x v="29"/>
    <s v="2015-12-07 00:00:00"/>
    <s v="2015-12-28 00:00:00"/>
    <s v="VOD36380"/>
    <x v="2"/>
    <s v="ACCRUED EXPENDITURE"/>
    <s v="225"/>
    <x v="275"/>
    <s v="NON-PERSONNEL SERVICES"/>
    <x v="0"/>
    <x v="0"/>
    <s v="CONTRACTUAL SERVICES - OTHER"/>
    <x v="0"/>
    <x v="0"/>
    <x v="0"/>
    <s v="CONTRACTUAL SERVICES - OTHER"/>
    <x v="3"/>
    <x v="3"/>
    <x v="2"/>
    <s v="OFFICE OF THE CHIEF OPERATION OFFICER             "/>
    <x v="3"/>
    <x v="1"/>
    <x v="3"/>
    <x v="1"/>
  </r>
  <r>
    <d v="2015-12-21T07:28:00"/>
    <x v="49"/>
    <x v="1"/>
    <x v="0"/>
    <x v="2"/>
    <x v="0"/>
    <s v="GA0"/>
    <s v="GA0"/>
    <x v="0"/>
    <x v="0"/>
    <n v="17226.71"/>
    <x v="105"/>
    <s v="1522175314103"/>
    <x v="1"/>
    <x v="26"/>
    <x v="21"/>
    <x v="383"/>
    <x v="29"/>
    <s v="2015-12-07 00:00:00"/>
    <s v="2015-12-28 00:00:00"/>
    <s v="VOD36381"/>
    <x v="2"/>
    <s v="ACCRUED EXPENDITURE"/>
    <s v="225"/>
    <x v="276"/>
    <s v="NON-PERSONNEL SERVICES"/>
    <x v="0"/>
    <x v="0"/>
    <s v="CONTRACTUAL SERVICES - OTHER"/>
    <x v="0"/>
    <x v="0"/>
    <x v="0"/>
    <s v="CONTRACTUAL SERVICES - OTHER"/>
    <x v="3"/>
    <x v="3"/>
    <x v="2"/>
    <s v="OFFICE OF THE CHIEF OPERATION OFFICER             "/>
    <x v="3"/>
    <x v="1"/>
    <x v="3"/>
    <x v="1"/>
  </r>
  <r>
    <d v="2015-12-21T07:30:00"/>
    <x v="49"/>
    <x v="1"/>
    <x v="0"/>
    <x v="2"/>
    <x v="0"/>
    <s v="GA0"/>
    <s v="GA0"/>
    <x v="0"/>
    <x v="0"/>
    <n v="18881.2"/>
    <x v="106"/>
    <s v="1522175314103"/>
    <x v="1"/>
    <x v="26"/>
    <x v="21"/>
    <x v="384"/>
    <x v="29"/>
    <s v="2015-12-07 00:00:00"/>
    <s v="2015-12-28 00:00:00"/>
    <s v="VOD36402"/>
    <x v="2"/>
    <s v="ACCRUED EXPENDITURE"/>
    <s v="225"/>
    <x v="277"/>
    <s v="NON-PERSONNEL SERVICES"/>
    <x v="0"/>
    <x v="0"/>
    <s v="CONTRACTUAL SERVICES - OTHER"/>
    <x v="0"/>
    <x v="0"/>
    <x v="0"/>
    <s v="CONTRACTUAL SERVICES - OTHER"/>
    <x v="3"/>
    <x v="3"/>
    <x v="2"/>
    <s v="OFFICE OF THE CHIEF OPERATION OFFICER             "/>
    <x v="3"/>
    <x v="1"/>
    <x v="3"/>
    <x v="1"/>
  </r>
  <r>
    <d v="2015-12-21T07:45:00"/>
    <x v="49"/>
    <x v="1"/>
    <x v="0"/>
    <x v="2"/>
    <x v="0"/>
    <s v="GA0"/>
    <s v="GA0"/>
    <x v="0"/>
    <x v="0"/>
    <n v="12850.47"/>
    <x v="108"/>
    <s v="1522175314103"/>
    <x v="1"/>
    <x v="61"/>
    <x v="21"/>
    <x v="385"/>
    <x v="29"/>
    <s v="2015-12-07 00:00:00"/>
    <s v="2015-12-28 00:00:00"/>
    <s v="VOD36433"/>
    <x v="2"/>
    <s v="ACCRUED EXPENDITURE"/>
    <s v="225"/>
    <x v="70"/>
    <s v="NON-PERSONNEL SERVICES"/>
    <x v="0"/>
    <x v="0"/>
    <s v="CONTRACTUAL SERVICES - OTHER"/>
    <x v="0"/>
    <x v="0"/>
    <x v="0"/>
    <s v="CONTRACTUAL SERVICES - OTHER"/>
    <x v="3"/>
    <x v="3"/>
    <x v="2"/>
    <s v="OFFICE OF THE CHIEF OPERATION OFFICER             "/>
    <x v="3"/>
    <x v="1"/>
    <x v="3"/>
    <x v="1"/>
  </r>
  <r>
    <d v="2015-12-21T07:45:00"/>
    <x v="49"/>
    <x v="1"/>
    <x v="0"/>
    <x v="2"/>
    <x v="0"/>
    <s v="GA0"/>
    <s v="GA0"/>
    <x v="0"/>
    <x v="0"/>
    <n v="12924.08"/>
    <x v="107"/>
    <s v="1522175314103"/>
    <x v="1"/>
    <x v="61"/>
    <x v="21"/>
    <x v="386"/>
    <x v="29"/>
    <s v="2015-12-07 00:00:00"/>
    <s v="2015-12-28 00:00:00"/>
    <s v="VOD36442"/>
    <x v="2"/>
    <s v="ACCRUED EXPENDITURE"/>
    <s v="225"/>
    <x v="280"/>
    <s v="NON-PERSONNEL SERVICES"/>
    <x v="0"/>
    <x v="0"/>
    <s v="CONTRACTUAL SERVICES - OTHER"/>
    <x v="0"/>
    <x v="0"/>
    <x v="0"/>
    <s v="CONTRACTUAL SERVICES - OTHER"/>
    <x v="3"/>
    <x v="3"/>
    <x v="2"/>
    <s v="OFFICE OF THE CHIEF OPERATION OFFICER             "/>
    <x v="3"/>
    <x v="1"/>
    <x v="3"/>
    <x v="1"/>
  </r>
  <r>
    <d v="2015-12-21T07:46:00"/>
    <x v="49"/>
    <x v="1"/>
    <x v="0"/>
    <x v="2"/>
    <x v="0"/>
    <s v="GA0"/>
    <s v="GA0"/>
    <x v="0"/>
    <x v="0"/>
    <n v="4561.4399999999996"/>
    <x v="109"/>
    <s v="1522175314103"/>
    <x v="1"/>
    <x v="61"/>
    <x v="21"/>
    <x v="387"/>
    <x v="29"/>
    <s v="2015-12-07 00:00:00"/>
    <s v="2015-12-28 00:00:00"/>
    <s v="VOD36492"/>
    <x v="2"/>
    <s v="ACCRUED EXPENDITURE"/>
    <s v="225"/>
    <x v="282"/>
    <s v="NON-PERSONNEL SERVICES"/>
    <x v="0"/>
    <x v="0"/>
    <s v="CONTRACTUAL SERVICES - OTHER"/>
    <x v="0"/>
    <x v="0"/>
    <x v="0"/>
    <s v="CONTRACTUAL SERVICES - OTHER"/>
    <x v="3"/>
    <x v="3"/>
    <x v="2"/>
    <s v="OFFICE OF THE CHIEF OPERATION OFFICER             "/>
    <x v="3"/>
    <x v="1"/>
    <x v="3"/>
    <x v="1"/>
  </r>
  <r>
    <d v="2016-01-15T08:35:00"/>
    <x v="36"/>
    <x v="1"/>
    <x v="5"/>
    <x v="2"/>
    <x v="0"/>
    <s v="GA0"/>
    <s v="GA0"/>
    <x v="0"/>
    <x v="0"/>
    <n v="20769.32"/>
    <x v="110"/>
    <s v="1522175314103"/>
    <x v="1"/>
    <x v="28"/>
    <x v="23"/>
    <x v="388"/>
    <x v="29"/>
    <s v="2016-01-04 00:00:00"/>
    <s v="2016-01-20 00:00:00"/>
    <s v="VOD41712"/>
    <x v="2"/>
    <s v="ACCRUED EXPENDITURE"/>
    <s v="225"/>
    <x v="277"/>
    <s v="NON-PERSONNEL SERVICES"/>
    <x v="0"/>
    <x v="0"/>
    <s v="CONTRACTUAL SERVICES - OTHER"/>
    <x v="0"/>
    <x v="0"/>
    <x v="0"/>
    <s v="CONTRACTUAL SERVICES - OTHER"/>
    <x v="3"/>
    <x v="3"/>
    <x v="2"/>
    <s v="OFFICE OF THE CHIEF OPERATION OFFICER             "/>
    <x v="3"/>
    <x v="1"/>
    <x v="3"/>
    <x v="1"/>
  </r>
  <r>
    <d v="2016-01-15T08:37:00"/>
    <x v="36"/>
    <x v="1"/>
    <x v="5"/>
    <x v="2"/>
    <x v="0"/>
    <s v="GA0"/>
    <s v="GA0"/>
    <x v="0"/>
    <x v="0"/>
    <n v="10168.209999999999"/>
    <x v="111"/>
    <s v="1522175314103"/>
    <x v="1"/>
    <x v="28"/>
    <x v="23"/>
    <x v="389"/>
    <x v="29"/>
    <s v="2016-01-04 00:00:00"/>
    <s v="2016-01-20 00:00:00"/>
    <s v="VOD41768"/>
    <x v="2"/>
    <s v="ACCRUED EXPENDITURE"/>
    <s v="225"/>
    <x v="282"/>
    <s v="NON-PERSONNEL SERVICES"/>
    <x v="0"/>
    <x v="0"/>
    <s v="CONTRACTUAL SERVICES - OTHER"/>
    <x v="0"/>
    <x v="0"/>
    <x v="0"/>
    <s v="CONTRACTUAL SERVICES - OTHER"/>
    <x v="3"/>
    <x v="3"/>
    <x v="2"/>
    <s v="OFFICE OF THE CHIEF OPERATION OFFICER             "/>
    <x v="3"/>
    <x v="1"/>
    <x v="3"/>
    <x v="1"/>
  </r>
  <r>
    <d v="2016-01-15T08:29:00"/>
    <x v="36"/>
    <x v="1"/>
    <x v="5"/>
    <x v="2"/>
    <x v="0"/>
    <s v="GA0"/>
    <s v="GA0"/>
    <x v="0"/>
    <x v="0"/>
    <n v="13406"/>
    <x v="112"/>
    <s v="1522175314103"/>
    <x v="1"/>
    <x v="28"/>
    <x v="23"/>
    <x v="390"/>
    <x v="29"/>
    <s v="2016-01-04 00:00:00"/>
    <s v="2016-01-20 00:00:00"/>
    <s v="VOD41776"/>
    <x v="2"/>
    <s v="ACCRUED EXPENDITURE"/>
    <s v="225"/>
    <x v="276"/>
    <s v="NON-PERSONNEL SERVICES"/>
    <x v="0"/>
    <x v="0"/>
    <s v="CONTRACTUAL SERVICES - OTHER"/>
    <x v="0"/>
    <x v="0"/>
    <x v="0"/>
    <s v="CONTRACTUAL SERVICES - OTHER"/>
    <x v="3"/>
    <x v="3"/>
    <x v="2"/>
    <s v="OFFICE OF THE CHIEF OPERATION OFFICER             "/>
    <x v="3"/>
    <x v="1"/>
    <x v="3"/>
    <x v="1"/>
  </r>
  <r>
    <d v="2016-01-15T08:34:00"/>
    <x v="36"/>
    <x v="1"/>
    <x v="5"/>
    <x v="2"/>
    <x v="0"/>
    <s v="GA0"/>
    <s v="GA0"/>
    <x v="0"/>
    <x v="0"/>
    <n v="17674.560000000001"/>
    <x v="110"/>
    <s v="1522175314103"/>
    <x v="1"/>
    <x v="28"/>
    <x v="23"/>
    <x v="391"/>
    <x v="29"/>
    <s v="2016-01-04 00:00:00"/>
    <s v="2016-01-20 00:00:00"/>
    <s v="VOD41784"/>
    <x v="2"/>
    <s v="ACCRUED EXPENDITURE"/>
    <s v="225"/>
    <x v="275"/>
    <s v="NON-PERSONNEL SERVICES"/>
    <x v="0"/>
    <x v="0"/>
    <s v="CONTRACTUAL SERVICES - OTHER"/>
    <x v="0"/>
    <x v="0"/>
    <x v="0"/>
    <s v="CONTRACTUAL SERVICES - OTHER"/>
    <x v="3"/>
    <x v="3"/>
    <x v="2"/>
    <s v="OFFICE OF THE CHIEF OPERATION OFFICER             "/>
    <x v="3"/>
    <x v="1"/>
    <x v="3"/>
    <x v="1"/>
  </r>
  <r>
    <d v="2016-01-15T08:33:00"/>
    <x v="36"/>
    <x v="1"/>
    <x v="5"/>
    <x v="2"/>
    <x v="0"/>
    <s v="GA0"/>
    <s v="GA0"/>
    <x v="0"/>
    <x v="0"/>
    <n v="16744.32"/>
    <x v="113"/>
    <s v="1522175314103"/>
    <x v="1"/>
    <x v="28"/>
    <x v="23"/>
    <x v="392"/>
    <x v="29"/>
    <s v="2016-01-04 00:00:00"/>
    <s v="2016-01-20 00:00:00"/>
    <s v="VOD41800"/>
    <x v="2"/>
    <s v="ACCRUED EXPENDITURE"/>
    <s v="225"/>
    <x v="281"/>
    <s v="NON-PERSONNEL SERVICES"/>
    <x v="0"/>
    <x v="0"/>
    <s v="CONTRACTUAL SERVICES - OTHER"/>
    <x v="0"/>
    <x v="0"/>
    <x v="0"/>
    <s v="CONTRACTUAL SERVICES - OTHER"/>
    <x v="3"/>
    <x v="3"/>
    <x v="2"/>
    <s v="OFFICE OF THE CHIEF OPERATION OFFICER             "/>
    <x v="3"/>
    <x v="1"/>
    <x v="3"/>
    <x v="1"/>
  </r>
  <r>
    <d v="2016-01-15T08:31:00"/>
    <x v="36"/>
    <x v="1"/>
    <x v="5"/>
    <x v="2"/>
    <x v="0"/>
    <s v="GA0"/>
    <s v="GA0"/>
    <x v="0"/>
    <x v="0"/>
    <n v="16288.72"/>
    <x v="114"/>
    <s v="1522175314103"/>
    <x v="1"/>
    <x v="28"/>
    <x v="23"/>
    <x v="393"/>
    <x v="29"/>
    <s v="2016-01-04 00:00:00"/>
    <s v="2016-01-20 00:00:00"/>
    <s v="VOD41811"/>
    <x v="2"/>
    <s v="ACCRUED EXPENDITURE"/>
    <s v="225"/>
    <x v="279"/>
    <s v="NON-PERSONNEL SERVICES"/>
    <x v="0"/>
    <x v="0"/>
    <s v="CONTRACTUAL SERVICES - OTHER"/>
    <x v="0"/>
    <x v="0"/>
    <x v="0"/>
    <s v="CONTRACTUAL SERVICES - OTHER"/>
    <x v="3"/>
    <x v="3"/>
    <x v="2"/>
    <s v="OFFICE OF THE CHIEF OPERATION OFFICER             "/>
    <x v="3"/>
    <x v="1"/>
    <x v="3"/>
    <x v="1"/>
  </r>
  <r>
    <d v="2016-01-15T08:36:00"/>
    <x v="36"/>
    <x v="1"/>
    <x v="5"/>
    <x v="2"/>
    <x v="0"/>
    <s v="GA0"/>
    <s v="GA0"/>
    <x v="0"/>
    <x v="0"/>
    <n v="20375.52"/>
    <x v="110"/>
    <s v="1522175314103"/>
    <x v="1"/>
    <x v="62"/>
    <x v="23"/>
    <x v="394"/>
    <x v="29"/>
    <s v="2016-01-04 00:00:00"/>
    <s v="2016-01-20 00:00:00"/>
    <s v="VOD41812"/>
    <x v="2"/>
    <s v="ACCRUED EXPENDITURE"/>
    <s v="225"/>
    <x v="70"/>
    <s v="NON-PERSONNEL SERVICES"/>
    <x v="0"/>
    <x v="0"/>
    <s v="CONTRACTUAL SERVICES - OTHER"/>
    <x v="0"/>
    <x v="0"/>
    <x v="0"/>
    <s v="CONTRACTUAL SERVICES - OTHER"/>
    <x v="3"/>
    <x v="3"/>
    <x v="2"/>
    <s v="OFFICE OF THE CHIEF OPERATION OFFICER             "/>
    <x v="3"/>
    <x v="1"/>
    <x v="3"/>
    <x v="1"/>
  </r>
  <r>
    <d v="2016-01-15T08:31:00"/>
    <x v="36"/>
    <x v="1"/>
    <x v="5"/>
    <x v="2"/>
    <x v="0"/>
    <s v="GA0"/>
    <s v="GA0"/>
    <x v="0"/>
    <x v="0"/>
    <n v="14444.56"/>
    <x v="114"/>
    <s v="1522175314103"/>
    <x v="1"/>
    <x v="62"/>
    <x v="23"/>
    <x v="395"/>
    <x v="29"/>
    <s v="2016-01-04 00:00:00"/>
    <s v="2016-01-20 00:00:00"/>
    <s v="VOD41836"/>
    <x v="2"/>
    <s v="ACCRUED EXPENDITURE"/>
    <s v="225"/>
    <x v="280"/>
    <s v="NON-PERSONNEL SERVICES"/>
    <x v="0"/>
    <x v="0"/>
    <s v="CONTRACTUAL SERVICES - OTHER"/>
    <x v="0"/>
    <x v="0"/>
    <x v="0"/>
    <s v="CONTRACTUAL SERVICES - OTHER"/>
    <x v="3"/>
    <x v="3"/>
    <x v="2"/>
    <s v="OFFICE OF THE CHIEF OPERATION OFFICER             "/>
    <x v="3"/>
    <x v="1"/>
    <x v="3"/>
    <x v="1"/>
  </r>
  <r>
    <d v="2016-02-11T15:56:00"/>
    <x v="51"/>
    <x v="1"/>
    <x v="6"/>
    <x v="2"/>
    <x v="0"/>
    <s v="GA0"/>
    <s v="GA0"/>
    <x v="0"/>
    <x v="0"/>
    <n v="12966.24"/>
    <x v="115"/>
    <s v="1522175314103"/>
    <x v="1"/>
    <x v="30"/>
    <x v="25"/>
    <x v="396"/>
    <x v="29"/>
    <s v="2016-02-01 00:00:00"/>
    <s v="2016-02-16 00:00:00"/>
    <s v="VOD50509"/>
    <x v="2"/>
    <s v="ACCRUED EXPENDITURE"/>
    <s v="225"/>
    <x v="70"/>
    <s v="NON-PERSONNEL SERVICES"/>
    <x v="0"/>
    <x v="0"/>
    <s v="CONTRACTUAL SERVICES - OTHER"/>
    <x v="0"/>
    <x v="0"/>
    <x v="0"/>
    <s v="CONTRACTUAL SERVICES - OTHER"/>
    <x v="3"/>
    <x v="3"/>
    <x v="2"/>
    <s v="OFFICE OF THE CHIEF OPERATION OFFICER             "/>
    <x v="3"/>
    <x v="1"/>
    <x v="3"/>
    <x v="1"/>
  </r>
  <r>
    <d v="2016-02-11T15:57:00"/>
    <x v="51"/>
    <x v="1"/>
    <x v="6"/>
    <x v="2"/>
    <x v="0"/>
    <s v="GA0"/>
    <s v="GA0"/>
    <x v="0"/>
    <x v="0"/>
    <n v="13304.2"/>
    <x v="116"/>
    <s v="1522175314103"/>
    <x v="1"/>
    <x v="30"/>
    <x v="25"/>
    <x v="397"/>
    <x v="29"/>
    <s v="2016-02-01 00:00:00"/>
    <s v="2016-02-16 00:00:00"/>
    <s v="VOD50513"/>
    <x v="2"/>
    <s v="ACCRUED EXPENDITURE"/>
    <s v="225"/>
    <x v="280"/>
    <s v="NON-PERSONNEL SERVICES"/>
    <x v="0"/>
    <x v="0"/>
    <s v="CONTRACTUAL SERVICES - OTHER"/>
    <x v="0"/>
    <x v="0"/>
    <x v="0"/>
    <s v="CONTRACTUAL SERVICES - OTHER"/>
    <x v="3"/>
    <x v="3"/>
    <x v="2"/>
    <s v="OFFICE OF THE CHIEF OPERATION OFFICER             "/>
    <x v="3"/>
    <x v="1"/>
    <x v="3"/>
    <x v="1"/>
  </r>
  <r>
    <d v="2016-02-11T16:14:00"/>
    <x v="51"/>
    <x v="1"/>
    <x v="6"/>
    <x v="2"/>
    <x v="0"/>
    <s v="GA0"/>
    <s v="GA0"/>
    <x v="0"/>
    <x v="0"/>
    <n v="17007.34"/>
    <x v="116"/>
    <s v="1522175314103"/>
    <x v="1"/>
    <x v="30"/>
    <x v="25"/>
    <x v="398"/>
    <x v="29"/>
    <s v="2016-02-01 00:00:00"/>
    <s v="2016-02-16 00:00:00"/>
    <s v="VOD50528"/>
    <x v="2"/>
    <s v="ACCRUED EXPENDITURE"/>
    <s v="225"/>
    <x v="279"/>
    <s v="NON-PERSONNEL SERVICES"/>
    <x v="0"/>
    <x v="0"/>
    <s v="CONTRACTUAL SERVICES - OTHER"/>
    <x v="0"/>
    <x v="0"/>
    <x v="0"/>
    <s v="CONTRACTUAL SERVICES - OTHER"/>
    <x v="3"/>
    <x v="3"/>
    <x v="2"/>
    <s v="OFFICE OF THE CHIEF OPERATION OFFICER             "/>
    <x v="3"/>
    <x v="1"/>
    <x v="3"/>
    <x v="1"/>
  </r>
  <r>
    <d v="2016-02-11T16:19:00"/>
    <x v="51"/>
    <x v="1"/>
    <x v="6"/>
    <x v="2"/>
    <x v="0"/>
    <s v="GA0"/>
    <s v="GA0"/>
    <x v="0"/>
    <x v="0"/>
    <n v="15814.08"/>
    <x v="117"/>
    <s v="1522175314103"/>
    <x v="1"/>
    <x v="63"/>
    <x v="25"/>
    <x v="399"/>
    <x v="29"/>
    <s v="2016-02-01 00:00:00"/>
    <s v="2016-02-16 00:00:00"/>
    <s v="VOD50536"/>
    <x v="2"/>
    <s v="ACCRUED EXPENDITURE"/>
    <s v="225"/>
    <x v="281"/>
    <s v="NON-PERSONNEL SERVICES"/>
    <x v="0"/>
    <x v="0"/>
    <s v="CONTRACTUAL SERVICES - OTHER"/>
    <x v="0"/>
    <x v="0"/>
    <x v="0"/>
    <s v="CONTRACTUAL SERVICES - OTHER"/>
    <x v="3"/>
    <x v="3"/>
    <x v="2"/>
    <s v="OFFICE OF THE CHIEF OPERATION OFFICER             "/>
    <x v="3"/>
    <x v="1"/>
    <x v="3"/>
    <x v="1"/>
  </r>
  <r>
    <d v="2016-02-11T16:20:00"/>
    <x v="51"/>
    <x v="1"/>
    <x v="6"/>
    <x v="2"/>
    <x v="0"/>
    <s v="GA0"/>
    <s v="GA0"/>
    <x v="0"/>
    <x v="0"/>
    <n v="14524"/>
    <x v="118"/>
    <s v="1522175314103"/>
    <x v="1"/>
    <x v="63"/>
    <x v="25"/>
    <x v="400"/>
    <x v="29"/>
    <s v="2016-02-01 00:00:00"/>
    <s v="2016-02-16 00:00:00"/>
    <s v="VOD50539"/>
    <x v="2"/>
    <s v="ACCRUED EXPENDITURE"/>
    <s v="225"/>
    <x v="277"/>
    <s v="NON-PERSONNEL SERVICES"/>
    <x v="0"/>
    <x v="0"/>
    <s v="CONTRACTUAL SERVICES - OTHER"/>
    <x v="0"/>
    <x v="0"/>
    <x v="0"/>
    <s v="CONTRACTUAL SERVICES - OTHER"/>
    <x v="3"/>
    <x v="3"/>
    <x v="2"/>
    <s v="OFFICE OF THE CHIEF OPERATION OFFICER             "/>
    <x v="3"/>
    <x v="1"/>
    <x v="3"/>
    <x v="1"/>
  </r>
  <r>
    <d v="2016-02-11T16:24:00"/>
    <x v="51"/>
    <x v="1"/>
    <x v="6"/>
    <x v="2"/>
    <x v="0"/>
    <s v="GA0"/>
    <s v="GA0"/>
    <x v="0"/>
    <x v="0"/>
    <n v="15014.74"/>
    <x v="119"/>
    <s v="1522175314103"/>
    <x v="1"/>
    <x v="63"/>
    <x v="25"/>
    <x v="401"/>
    <x v="29"/>
    <s v="2016-02-01 00:00:00"/>
    <s v="2016-02-16 00:00:00"/>
    <s v="VOD50541"/>
    <x v="2"/>
    <s v="ACCRUED EXPENDITURE"/>
    <s v="225"/>
    <x v="282"/>
    <s v="NON-PERSONNEL SERVICES"/>
    <x v="0"/>
    <x v="0"/>
    <s v="CONTRACTUAL SERVICES - OTHER"/>
    <x v="0"/>
    <x v="0"/>
    <x v="0"/>
    <s v="CONTRACTUAL SERVICES - OTHER"/>
    <x v="3"/>
    <x v="3"/>
    <x v="2"/>
    <s v="OFFICE OF THE CHIEF OPERATION OFFICER             "/>
    <x v="3"/>
    <x v="1"/>
    <x v="3"/>
    <x v="1"/>
  </r>
  <r>
    <d v="2016-02-18T11:36:00"/>
    <x v="92"/>
    <x v="1"/>
    <x v="6"/>
    <x v="2"/>
    <x v="0"/>
    <s v="GA0"/>
    <s v="GA0"/>
    <x v="0"/>
    <x v="0"/>
    <n v="16087.2"/>
    <x v="117"/>
    <s v="1522175314103"/>
    <x v="1"/>
    <x v="64"/>
    <x v="49"/>
    <x v="402"/>
    <x v="29"/>
    <s v="2016-02-01 00:00:00"/>
    <s v="2016-02-23 00:00:00"/>
    <s v="VOD50545"/>
    <x v="2"/>
    <s v="ACCRUED EXPENDITURE"/>
    <s v="225"/>
    <x v="276"/>
    <s v="NON-PERSONNEL SERVICES"/>
    <x v="0"/>
    <x v="0"/>
    <s v="CONTRACTUAL SERVICES - OTHER"/>
    <x v="0"/>
    <x v="0"/>
    <x v="0"/>
    <s v="CONTRACTUAL SERVICES - OTHER"/>
    <x v="3"/>
    <x v="3"/>
    <x v="2"/>
    <s v="OFFICE OF THE CHIEF OPERATION OFFICER             "/>
    <x v="3"/>
    <x v="1"/>
    <x v="3"/>
    <x v="1"/>
  </r>
  <r>
    <d v="2016-02-11T15:55:00"/>
    <x v="51"/>
    <x v="1"/>
    <x v="6"/>
    <x v="2"/>
    <x v="0"/>
    <s v="GA0"/>
    <s v="GA0"/>
    <x v="0"/>
    <x v="0"/>
    <n v="13023.36"/>
    <x v="115"/>
    <s v="1522175314103"/>
    <x v="1"/>
    <x v="63"/>
    <x v="25"/>
    <x v="403"/>
    <x v="29"/>
    <s v="2016-02-01 00:00:00"/>
    <s v="2016-02-16 00:00:00"/>
    <s v="VOD50547"/>
    <x v="2"/>
    <s v="ACCRUED EXPENDITURE"/>
    <s v="225"/>
    <x v="275"/>
    <s v="NON-PERSONNEL SERVICES"/>
    <x v="0"/>
    <x v="0"/>
    <s v="CONTRACTUAL SERVICES - OTHER"/>
    <x v="0"/>
    <x v="0"/>
    <x v="0"/>
    <s v="CONTRACTUAL SERVICES - OTHER"/>
    <x v="3"/>
    <x v="3"/>
    <x v="2"/>
    <s v="OFFICE OF THE CHIEF OPERATION OFFICER             "/>
    <x v="3"/>
    <x v="1"/>
    <x v="3"/>
    <x v="1"/>
  </r>
  <r>
    <d v="2016-03-07T13:58:00"/>
    <x v="52"/>
    <x v="1"/>
    <x v="4"/>
    <x v="2"/>
    <x v="0"/>
    <s v="GA0"/>
    <s v="GA0"/>
    <x v="0"/>
    <x v="0"/>
    <n v="20000.16"/>
    <x v="120"/>
    <s v="1522175314103"/>
    <x v="1"/>
    <x v="31"/>
    <x v="26"/>
    <x v="404"/>
    <x v="29"/>
    <s v="2016-02-29 00:00:00"/>
    <s v="2016-03-12 00:00:00"/>
    <s v="VOD57346"/>
    <x v="2"/>
    <s v="ACCRUED EXPENDITURE"/>
    <s v="225"/>
    <x v="275"/>
    <s v="NON-PERSONNEL SERVICES"/>
    <x v="0"/>
    <x v="0"/>
    <s v="CONTRACTUAL SERVICES - OTHER"/>
    <x v="0"/>
    <x v="0"/>
    <x v="0"/>
    <s v="CONTRACTUAL SERVICES - OTHER"/>
    <x v="3"/>
    <x v="3"/>
    <x v="2"/>
    <s v="OFFICE OF THE CHIEF OPERATION OFFICER             "/>
    <x v="3"/>
    <x v="1"/>
    <x v="3"/>
    <x v="1"/>
  </r>
  <r>
    <d v="2016-03-07T13:56:00"/>
    <x v="52"/>
    <x v="1"/>
    <x v="4"/>
    <x v="2"/>
    <x v="0"/>
    <s v="GA0"/>
    <s v="GA0"/>
    <x v="0"/>
    <x v="0"/>
    <n v="15014.72"/>
    <x v="121"/>
    <s v="1522175314103"/>
    <x v="1"/>
    <x v="31"/>
    <x v="26"/>
    <x v="405"/>
    <x v="29"/>
    <s v="2016-02-29 00:00:00"/>
    <s v="2016-03-12 00:00:00"/>
    <s v="VOD57365"/>
    <x v="2"/>
    <s v="ACCRUED EXPENDITURE"/>
    <s v="225"/>
    <x v="276"/>
    <s v="NON-PERSONNEL SERVICES"/>
    <x v="0"/>
    <x v="0"/>
    <s v="CONTRACTUAL SERVICES - OTHER"/>
    <x v="0"/>
    <x v="0"/>
    <x v="0"/>
    <s v="CONTRACTUAL SERVICES - OTHER"/>
    <x v="3"/>
    <x v="3"/>
    <x v="2"/>
    <s v="OFFICE OF THE CHIEF OPERATION OFFICER             "/>
    <x v="3"/>
    <x v="1"/>
    <x v="3"/>
    <x v="1"/>
  </r>
  <r>
    <d v="2016-03-07T13:58:00"/>
    <x v="52"/>
    <x v="1"/>
    <x v="4"/>
    <x v="2"/>
    <x v="0"/>
    <s v="GA0"/>
    <s v="GA0"/>
    <x v="0"/>
    <x v="0"/>
    <n v="20838.599999999999"/>
    <x v="120"/>
    <s v="1522175314103"/>
    <x v="1"/>
    <x v="31"/>
    <x v="26"/>
    <x v="406"/>
    <x v="29"/>
    <s v="2016-02-29 00:00:00"/>
    <s v="2016-03-12 00:00:00"/>
    <s v="VOD57400"/>
    <x v="2"/>
    <s v="ACCRUED EXPENDITURE"/>
    <s v="225"/>
    <x v="70"/>
    <s v="NON-PERSONNEL SERVICES"/>
    <x v="0"/>
    <x v="0"/>
    <s v="CONTRACTUAL SERVICES - OTHER"/>
    <x v="0"/>
    <x v="0"/>
    <x v="0"/>
    <s v="CONTRACTUAL SERVICES - OTHER"/>
    <x v="3"/>
    <x v="3"/>
    <x v="2"/>
    <s v="OFFICE OF THE CHIEF OPERATION OFFICER             "/>
    <x v="3"/>
    <x v="1"/>
    <x v="3"/>
    <x v="1"/>
  </r>
  <r>
    <d v="2016-03-07T13:44:00"/>
    <x v="52"/>
    <x v="1"/>
    <x v="4"/>
    <x v="2"/>
    <x v="0"/>
    <s v="GA0"/>
    <s v="GA0"/>
    <x v="0"/>
    <x v="0"/>
    <n v="5569.3"/>
    <x v="122"/>
    <s v="1522175314103"/>
    <x v="1"/>
    <x v="31"/>
    <x v="26"/>
    <x v="407"/>
    <x v="29"/>
    <s v="2016-02-29 00:00:00"/>
    <s v="2016-03-12 00:00:00"/>
    <s v="VOD57434"/>
    <x v="2"/>
    <s v="ACCRUED EXPENDITURE"/>
    <s v="225"/>
    <x v="279"/>
    <s v="NON-PERSONNEL SERVICES"/>
    <x v="0"/>
    <x v="0"/>
    <s v="CONTRACTUAL SERVICES - OTHER"/>
    <x v="0"/>
    <x v="0"/>
    <x v="0"/>
    <s v="CONTRACTUAL SERVICES - OTHER"/>
    <x v="3"/>
    <x v="3"/>
    <x v="2"/>
    <s v="OFFICE OF THE CHIEF OPERATION OFFICER             "/>
    <x v="3"/>
    <x v="1"/>
    <x v="3"/>
    <x v="1"/>
  </r>
  <r>
    <d v="2016-03-07T13:55:00"/>
    <x v="52"/>
    <x v="1"/>
    <x v="4"/>
    <x v="2"/>
    <x v="0"/>
    <s v="GA0"/>
    <s v="GA0"/>
    <x v="0"/>
    <x v="0"/>
    <n v="17674.560000000001"/>
    <x v="121"/>
    <s v="1522175314103"/>
    <x v="1"/>
    <x v="32"/>
    <x v="26"/>
    <x v="408"/>
    <x v="29"/>
    <s v="2016-02-29 00:00:00"/>
    <s v="2016-03-12 00:00:00"/>
    <s v="VOD57448"/>
    <x v="2"/>
    <s v="ACCRUED EXPENDITURE"/>
    <s v="225"/>
    <x v="281"/>
    <s v="NON-PERSONNEL SERVICES"/>
    <x v="0"/>
    <x v="0"/>
    <s v="CONTRACTUAL SERVICES - OTHER"/>
    <x v="0"/>
    <x v="0"/>
    <x v="0"/>
    <s v="CONTRACTUAL SERVICES - OTHER"/>
    <x v="3"/>
    <x v="3"/>
    <x v="2"/>
    <s v="OFFICE OF THE CHIEF OPERATION OFFICER             "/>
    <x v="3"/>
    <x v="1"/>
    <x v="3"/>
    <x v="1"/>
  </r>
  <r>
    <d v="2016-03-07T14:03:00"/>
    <x v="52"/>
    <x v="1"/>
    <x v="4"/>
    <x v="2"/>
    <x v="0"/>
    <s v="GA0"/>
    <s v="GA0"/>
    <x v="0"/>
    <x v="0"/>
    <n v="13684.32"/>
    <x v="123"/>
    <s v="1522175314103"/>
    <x v="1"/>
    <x v="32"/>
    <x v="26"/>
    <x v="409"/>
    <x v="29"/>
    <s v="2016-02-29 00:00:00"/>
    <s v="2016-03-12 00:00:00"/>
    <s v="VOD57484"/>
    <x v="2"/>
    <s v="ACCRUED EXPENDITURE"/>
    <s v="225"/>
    <x v="282"/>
    <s v="NON-PERSONNEL SERVICES"/>
    <x v="0"/>
    <x v="0"/>
    <s v="CONTRACTUAL SERVICES - OTHER"/>
    <x v="0"/>
    <x v="0"/>
    <x v="0"/>
    <s v="CONTRACTUAL SERVICES - OTHER"/>
    <x v="3"/>
    <x v="3"/>
    <x v="2"/>
    <s v="OFFICE OF THE CHIEF OPERATION OFFICER             "/>
    <x v="3"/>
    <x v="1"/>
    <x v="3"/>
    <x v="1"/>
  </r>
  <r>
    <d v="2016-03-16T11:17:00"/>
    <x v="93"/>
    <x v="1"/>
    <x v="4"/>
    <x v="2"/>
    <x v="0"/>
    <s v="GA0"/>
    <s v="GA0"/>
    <x v="0"/>
    <x v="0"/>
    <n v="23383.64"/>
    <x v="120"/>
    <s v="1522175314103"/>
    <x v="1"/>
    <x v="65"/>
    <x v="50"/>
    <x v="410"/>
    <x v="29"/>
    <s v="2016-02-29 00:00:00"/>
    <s v="2016-03-21 00:00:00"/>
    <s v="VOD60399"/>
    <x v="2"/>
    <s v="ACCRUED EXPENDITURE"/>
    <s v="225"/>
    <x v="277"/>
    <s v="NON-PERSONNEL SERVICES"/>
    <x v="0"/>
    <x v="0"/>
    <s v="CONTRACTUAL SERVICES - OTHER"/>
    <x v="0"/>
    <x v="0"/>
    <x v="0"/>
    <s v="CONTRACTUAL SERVICES - OTHER"/>
    <x v="3"/>
    <x v="3"/>
    <x v="2"/>
    <s v="OFFICE OF THE CHIEF OPERATION OFFICER             "/>
    <x v="3"/>
    <x v="1"/>
    <x v="3"/>
    <x v="1"/>
  </r>
  <r>
    <d v="2016-03-16T11:17:00"/>
    <x v="93"/>
    <x v="1"/>
    <x v="4"/>
    <x v="2"/>
    <x v="0"/>
    <s v="GA0"/>
    <s v="GA0"/>
    <x v="0"/>
    <x v="0"/>
    <n v="17580.55"/>
    <x v="124"/>
    <s v="1522175314103"/>
    <x v="1"/>
    <x v="65"/>
    <x v="50"/>
    <x v="411"/>
    <x v="29"/>
    <s v="2016-02-29 00:00:00"/>
    <s v="2016-03-21 00:00:00"/>
    <s v="VOD60403"/>
    <x v="2"/>
    <s v="ACCRUED EXPENDITURE"/>
    <s v="225"/>
    <x v="280"/>
    <s v="NON-PERSONNEL SERVICES"/>
    <x v="0"/>
    <x v="0"/>
    <s v="CONTRACTUAL SERVICES - OTHER"/>
    <x v="0"/>
    <x v="0"/>
    <x v="0"/>
    <s v="CONTRACTUAL SERVICES - OTHER"/>
    <x v="3"/>
    <x v="3"/>
    <x v="2"/>
    <s v="OFFICE OF THE CHIEF OPERATION OFFICER             "/>
    <x v="3"/>
    <x v="1"/>
    <x v="3"/>
    <x v="1"/>
  </r>
  <r>
    <d v="2016-04-11T17:30:00"/>
    <x v="53"/>
    <x v="1"/>
    <x v="7"/>
    <x v="2"/>
    <x v="0"/>
    <s v="GD0"/>
    <s v="GD0"/>
    <x v="0"/>
    <x v="0"/>
    <n v="16915.34"/>
    <x v="125"/>
    <s v="1522175314103"/>
    <x v="1"/>
    <x v="33"/>
    <x v="27"/>
    <x v="412"/>
    <x v="29"/>
    <s v="2016-03-28 00:00:00"/>
    <s v="2016-04-16 00:00:00"/>
    <s v="VOD65430"/>
    <x v="2"/>
    <s v="ACCRUED EXPENDITURE"/>
    <s v="225"/>
    <x v="280"/>
    <s v="NON-PERSONNEL SERVICES"/>
    <x v="0"/>
    <x v="0"/>
    <s v="CONTRACTUAL SERVICES - OTHER"/>
    <x v="0"/>
    <x v="0"/>
    <x v="0"/>
    <s v="CONTRACTUAL SERVICES - OTHER"/>
    <x v="3"/>
    <x v="3"/>
    <x v="2"/>
    <s v="OFFICE OF THE CHIEF OPERATION OFFICER             "/>
    <x v="3"/>
    <x v="1"/>
    <x v="3"/>
    <x v="1"/>
  </r>
  <r>
    <d v="2016-04-11T17:47:00"/>
    <x v="53"/>
    <x v="1"/>
    <x v="7"/>
    <x v="2"/>
    <x v="0"/>
    <s v="GD0"/>
    <s v="GD0"/>
    <x v="0"/>
    <x v="0"/>
    <n v="18523.2"/>
    <x v="126"/>
    <s v="1522175314103"/>
    <x v="1"/>
    <x v="33"/>
    <x v="27"/>
    <x v="413"/>
    <x v="29"/>
    <s v="2016-03-28 00:00:00"/>
    <s v="2016-04-16 00:00:00"/>
    <s v="VOD65441"/>
    <x v="2"/>
    <s v="ACCRUED EXPENDITURE"/>
    <s v="225"/>
    <x v="70"/>
    <s v="NON-PERSONNEL SERVICES"/>
    <x v="0"/>
    <x v="0"/>
    <s v="CONTRACTUAL SERVICES - OTHER"/>
    <x v="0"/>
    <x v="0"/>
    <x v="0"/>
    <s v="CONTRACTUAL SERVICES - OTHER"/>
    <x v="3"/>
    <x v="3"/>
    <x v="2"/>
    <s v="OFFICE OF THE CHIEF OPERATION OFFICER             "/>
    <x v="3"/>
    <x v="1"/>
    <x v="3"/>
    <x v="1"/>
  </r>
  <r>
    <d v="2016-04-11T17:42:00"/>
    <x v="53"/>
    <x v="1"/>
    <x v="7"/>
    <x v="2"/>
    <x v="0"/>
    <s v="GD0"/>
    <s v="GD0"/>
    <x v="0"/>
    <x v="0"/>
    <n v="18604.8"/>
    <x v="127"/>
    <s v="1522175314103"/>
    <x v="1"/>
    <x v="33"/>
    <x v="27"/>
    <x v="414"/>
    <x v="29"/>
    <s v="2016-03-28 00:00:00"/>
    <s v="2016-04-16 00:00:00"/>
    <s v="VOD65497"/>
    <x v="2"/>
    <s v="ACCRUED EXPENDITURE"/>
    <s v="225"/>
    <x v="281"/>
    <s v="NON-PERSONNEL SERVICES"/>
    <x v="0"/>
    <x v="0"/>
    <s v="CONTRACTUAL SERVICES - OTHER"/>
    <x v="0"/>
    <x v="0"/>
    <x v="0"/>
    <s v="CONTRACTUAL SERVICES - OTHER"/>
    <x v="3"/>
    <x v="3"/>
    <x v="2"/>
    <s v="OFFICE OF THE CHIEF OPERATION OFFICER             "/>
    <x v="3"/>
    <x v="1"/>
    <x v="3"/>
    <x v="1"/>
  </r>
  <r>
    <d v="2016-04-11T17:31:00"/>
    <x v="53"/>
    <x v="1"/>
    <x v="7"/>
    <x v="2"/>
    <x v="0"/>
    <s v="GD0"/>
    <s v="GD0"/>
    <x v="0"/>
    <x v="0"/>
    <n v="7964.7"/>
    <x v="125"/>
    <s v="1522175314103"/>
    <x v="1"/>
    <x v="66"/>
    <x v="27"/>
    <x v="415"/>
    <x v="29"/>
    <s v="2016-03-28 00:00:00"/>
    <s v="2016-04-16 00:00:00"/>
    <s v="VOD65590"/>
    <x v="2"/>
    <s v="ACCRUED EXPENDITURE"/>
    <s v="225"/>
    <x v="279"/>
    <s v="NON-PERSONNEL SERVICES"/>
    <x v="0"/>
    <x v="0"/>
    <s v="CONTRACTUAL SERVICES - OTHER"/>
    <x v="0"/>
    <x v="0"/>
    <x v="0"/>
    <s v="CONTRACTUAL SERVICES - OTHER"/>
    <x v="3"/>
    <x v="3"/>
    <x v="2"/>
    <s v="OFFICE OF THE CHIEF OPERATION OFFICER             "/>
    <x v="3"/>
    <x v="1"/>
    <x v="3"/>
    <x v="1"/>
  </r>
  <r>
    <d v="2016-04-11T17:54:00"/>
    <x v="53"/>
    <x v="1"/>
    <x v="7"/>
    <x v="2"/>
    <x v="0"/>
    <s v="GD0"/>
    <s v="GD0"/>
    <x v="0"/>
    <x v="0"/>
    <n v="13114.14"/>
    <x v="128"/>
    <s v="1522175314103"/>
    <x v="1"/>
    <x v="66"/>
    <x v="27"/>
    <x v="416"/>
    <x v="29"/>
    <s v="2016-03-28 00:00:00"/>
    <s v="2016-04-16 00:00:00"/>
    <s v="VOD65595"/>
    <x v="2"/>
    <s v="ACCRUED EXPENDITURE"/>
    <s v="225"/>
    <x v="282"/>
    <s v="NON-PERSONNEL SERVICES"/>
    <x v="0"/>
    <x v="0"/>
    <s v="CONTRACTUAL SERVICES - OTHER"/>
    <x v="0"/>
    <x v="0"/>
    <x v="0"/>
    <s v="CONTRACTUAL SERVICES - OTHER"/>
    <x v="3"/>
    <x v="3"/>
    <x v="2"/>
    <s v="OFFICE OF THE CHIEF OPERATION OFFICER             "/>
    <x v="3"/>
    <x v="1"/>
    <x v="3"/>
    <x v="1"/>
  </r>
  <r>
    <d v="2016-04-14T15:29:00"/>
    <x v="70"/>
    <x v="1"/>
    <x v="7"/>
    <x v="2"/>
    <x v="0"/>
    <s v="GD0"/>
    <s v="GD0"/>
    <x v="0"/>
    <x v="0"/>
    <n v="18139.68"/>
    <x v="126"/>
    <s v="1522175314103"/>
    <x v="1"/>
    <x v="67"/>
    <x v="54"/>
    <x v="417"/>
    <x v="29"/>
    <s v="2016-02-21 00:00:00"/>
    <s v="2016-04-19 00:00:00"/>
    <s v="VOD65635"/>
    <x v="2"/>
    <s v="ACCRUED EXPENDITURE"/>
    <s v="225"/>
    <x v="275"/>
    <s v="NON-PERSONNEL SERVICES"/>
    <x v="0"/>
    <x v="0"/>
    <s v="CONTRACTUAL SERVICES - OTHER"/>
    <x v="0"/>
    <x v="0"/>
    <x v="0"/>
    <s v="CONTRACTUAL SERVICES - OTHER"/>
    <x v="3"/>
    <x v="3"/>
    <x v="2"/>
    <s v="OFFICE OF THE CHIEF OPERATION OFFICER             "/>
    <x v="3"/>
    <x v="1"/>
    <x v="3"/>
    <x v="1"/>
  </r>
  <r>
    <d v="2016-04-11T17:46:00"/>
    <x v="53"/>
    <x v="1"/>
    <x v="7"/>
    <x v="2"/>
    <x v="0"/>
    <s v="GD0"/>
    <s v="GD0"/>
    <x v="0"/>
    <x v="0"/>
    <n v="21931.24"/>
    <x v="126"/>
    <s v="1522175314103"/>
    <x v="1"/>
    <x v="66"/>
    <x v="27"/>
    <x v="418"/>
    <x v="29"/>
    <s v="2016-03-28 00:00:00"/>
    <s v="2016-04-16 00:00:00"/>
    <s v="VOD65639"/>
    <x v="2"/>
    <s v="ACCRUED EXPENDITURE"/>
    <s v="225"/>
    <x v="277"/>
    <s v="NON-PERSONNEL SERVICES"/>
    <x v="0"/>
    <x v="0"/>
    <s v="CONTRACTUAL SERVICES - OTHER"/>
    <x v="0"/>
    <x v="0"/>
    <x v="0"/>
    <s v="CONTRACTUAL SERVICES - OTHER"/>
    <x v="3"/>
    <x v="3"/>
    <x v="2"/>
    <s v="OFFICE OF THE CHIEF OPERATION OFFICER             "/>
    <x v="3"/>
    <x v="1"/>
    <x v="3"/>
    <x v="1"/>
  </r>
  <r>
    <d v="2016-04-19T15:40:00"/>
    <x v="54"/>
    <x v="1"/>
    <x v="7"/>
    <x v="2"/>
    <x v="0"/>
    <s v="GD0"/>
    <s v="GD0"/>
    <x v="0"/>
    <x v="0"/>
    <n v="11866.79"/>
    <x v="127"/>
    <s v="1522175314103"/>
    <x v="1"/>
    <x v="34"/>
    <x v="28"/>
    <x v="419"/>
    <x v="31"/>
    <s v="2016-03-28 00:00:00"/>
    <s v="2016-04-24 00:00:00"/>
    <s v="VOD69578"/>
    <x v="2"/>
    <s v="ACCRUED EXPENDITURE"/>
    <s v="225"/>
    <x v="276"/>
    <s v="NON-PERSONNEL SERVICES"/>
    <x v="0"/>
    <x v="0"/>
    <s v="CONTRACTUAL SERVICES - OTHER"/>
    <x v="0"/>
    <x v="0"/>
    <x v="0"/>
    <s v="CONTRACTUAL SERVICES - OTHER"/>
    <x v="3"/>
    <x v="3"/>
    <x v="2"/>
    <s v="OFFICE OF THE CHIEF OPERATION OFFICER             "/>
    <x v="3"/>
    <x v="1"/>
    <x v="3"/>
    <x v="1"/>
  </r>
  <r>
    <d v="2016-06-14T10:03:00"/>
    <x v="55"/>
    <x v="1"/>
    <x v="8"/>
    <x v="2"/>
    <x v="0"/>
    <s v="GD0"/>
    <s v="GD0"/>
    <x v="0"/>
    <x v="0"/>
    <n v="14444.56"/>
    <x v="129"/>
    <s v="1522175314103"/>
    <x v="1"/>
    <x v="68"/>
    <x v="29"/>
    <x v="420"/>
    <x v="29"/>
    <s v="2016-05-23 00:00:00"/>
    <s v="2016-06-19 00:00:00"/>
    <s v="VOD84768"/>
    <x v="2"/>
    <s v="ACCRUED EXPENDITURE"/>
    <s v="225"/>
    <x v="282"/>
    <s v="NON-PERSONNEL SERVICES"/>
    <x v="0"/>
    <x v="0"/>
    <s v="CONTRACTUAL SERVICES - OTHER"/>
    <x v="0"/>
    <x v="0"/>
    <x v="0"/>
    <s v="CONTRACTUAL SERVICES - OTHER"/>
    <x v="3"/>
    <x v="3"/>
    <x v="2"/>
    <s v="OFFICE OF THE CHIEF OPERATION OFFICER             "/>
    <x v="3"/>
    <x v="1"/>
    <x v="3"/>
    <x v="1"/>
  </r>
  <r>
    <d v="2016-06-14T10:02:00"/>
    <x v="55"/>
    <x v="1"/>
    <x v="8"/>
    <x v="2"/>
    <x v="0"/>
    <s v="GD0"/>
    <s v="GD0"/>
    <x v="0"/>
    <x v="0"/>
    <n v="22221.72"/>
    <x v="130"/>
    <s v="1522175314103"/>
    <x v="1"/>
    <x v="68"/>
    <x v="29"/>
    <x v="421"/>
    <x v="29"/>
    <s v="2016-05-23 00:00:00"/>
    <s v="2016-06-19 00:00:00"/>
    <s v="VOD84772"/>
    <x v="2"/>
    <s v="ACCRUED EXPENDITURE"/>
    <s v="225"/>
    <x v="277"/>
    <s v="NON-PERSONNEL SERVICES"/>
    <x v="0"/>
    <x v="0"/>
    <s v="CONTRACTUAL SERVICES - OTHER"/>
    <x v="0"/>
    <x v="0"/>
    <x v="0"/>
    <s v="CONTRACTUAL SERVICES - OTHER"/>
    <x v="3"/>
    <x v="3"/>
    <x v="2"/>
    <s v="OFFICE OF THE CHIEF OPERATION OFFICER             "/>
    <x v="3"/>
    <x v="1"/>
    <x v="3"/>
    <x v="1"/>
  </r>
  <r>
    <d v="2016-06-14T09:55:00"/>
    <x v="55"/>
    <x v="1"/>
    <x v="8"/>
    <x v="2"/>
    <x v="0"/>
    <s v="GD0"/>
    <s v="GD0"/>
    <x v="0"/>
    <x v="0"/>
    <n v="10019.280000000001"/>
    <x v="131"/>
    <s v="1522175314103"/>
    <x v="1"/>
    <x v="68"/>
    <x v="29"/>
    <x v="422"/>
    <x v="29"/>
    <s v="2016-05-23 00:00:00"/>
    <s v="2016-06-19 00:00:00"/>
    <s v="VOD84785"/>
    <x v="2"/>
    <s v="ACCRUED EXPENDITURE"/>
    <s v="225"/>
    <x v="279"/>
    <s v="NON-PERSONNEL SERVICES"/>
    <x v="0"/>
    <x v="0"/>
    <s v="CONTRACTUAL SERVICES - OTHER"/>
    <x v="0"/>
    <x v="0"/>
    <x v="0"/>
    <s v="CONTRACTUAL SERVICES - OTHER"/>
    <x v="3"/>
    <x v="3"/>
    <x v="2"/>
    <s v="OFFICE OF THE CHIEF OPERATION OFFICER             "/>
    <x v="3"/>
    <x v="1"/>
    <x v="3"/>
    <x v="1"/>
  </r>
  <r>
    <d v="2016-06-14T10:02:00"/>
    <x v="55"/>
    <x v="1"/>
    <x v="8"/>
    <x v="2"/>
    <x v="0"/>
    <s v="GD0"/>
    <s v="GD0"/>
    <x v="0"/>
    <x v="0"/>
    <n v="18604.8"/>
    <x v="130"/>
    <s v="1522175314103"/>
    <x v="1"/>
    <x v="68"/>
    <x v="29"/>
    <x v="423"/>
    <x v="29"/>
    <s v="2016-05-23 00:00:00"/>
    <s v="2016-06-19 00:00:00"/>
    <s v="VOD84790"/>
    <x v="2"/>
    <s v="ACCRUED EXPENDITURE"/>
    <s v="225"/>
    <x v="275"/>
    <s v="NON-PERSONNEL SERVICES"/>
    <x v="0"/>
    <x v="0"/>
    <s v="CONTRACTUAL SERVICES - OTHER"/>
    <x v="0"/>
    <x v="0"/>
    <x v="0"/>
    <s v="CONTRACTUAL SERVICES - OTHER"/>
    <x v="3"/>
    <x v="3"/>
    <x v="2"/>
    <s v="OFFICE OF THE CHIEF OPERATION OFFICER             "/>
    <x v="3"/>
    <x v="1"/>
    <x v="3"/>
    <x v="1"/>
  </r>
  <r>
    <d v="2016-06-15T15:44:00"/>
    <x v="56"/>
    <x v="1"/>
    <x v="8"/>
    <x v="2"/>
    <x v="0"/>
    <s v="GD0"/>
    <s v="GD0"/>
    <x v="0"/>
    <x v="0"/>
    <n v="13505.3"/>
    <x v="132"/>
    <s v="1522175314103"/>
    <x v="1"/>
    <x v="36"/>
    <x v="30"/>
    <x v="424"/>
    <x v="29"/>
    <s v="2016-05-23 00:00:00"/>
    <s v="2016-06-20 00:00:00"/>
    <s v="VOD84800"/>
    <x v="2"/>
    <s v="ACCRUED EXPENDITURE"/>
    <s v="225"/>
    <x v="276"/>
    <s v="NON-PERSONNEL SERVICES"/>
    <x v="0"/>
    <x v="0"/>
    <s v="CONTRACTUAL SERVICES - OTHER"/>
    <x v="0"/>
    <x v="0"/>
    <x v="0"/>
    <s v="CONTRACTUAL SERVICES - OTHER"/>
    <x v="3"/>
    <x v="3"/>
    <x v="2"/>
    <s v="OFFICE OF THE CHIEF OPERATION OFFICER             "/>
    <x v="3"/>
    <x v="1"/>
    <x v="3"/>
    <x v="1"/>
  </r>
  <r>
    <d v="2016-06-14T10:34:00"/>
    <x v="55"/>
    <x v="1"/>
    <x v="8"/>
    <x v="2"/>
    <x v="0"/>
    <s v="GD0"/>
    <s v="GD0"/>
    <x v="0"/>
    <x v="0"/>
    <n v="22325.759999999998"/>
    <x v="132"/>
    <s v="1522175314103"/>
    <x v="1"/>
    <x v="35"/>
    <x v="29"/>
    <x v="425"/>
    <x v="29"/>
    <s v="2016-05-23 00:00:00"/>
    <s v="2016-06-19 00:00:00"/>
    <s v="VOD85485"/>
    <x v="2"/>
    <s v="ACCRUED EXPENDITURE"/>
    <s v="225"/>
    <x v="281"/>
    <s v="NON-PERSONNEL SERVICES"/>
    <x v="0"/>
    <x v="0"/>
    <s v="CONTRACTUAL SERVICES - OTHER"/>
    <x v="0"/>
    <x v="0"/>
    <x v="0"/>
    <s v="CONTRACTUAL SERVICES - OTHER"/>
    <x v="3"/>
    <x v="3"/>
    <x v="2"/>
    <s v="OFFICE OF THE CHIEF OPERATION OFFICER             "/>
    <x v="3"/>
    <x v="1"/>
    <x v="3"/>
    <x v="1"/>
  </r>
  <r>
    <d v="2016-06-14T10:35:00"/>
    <x v="55"/>
    <x v="1"/>
    <x v="8"/>
    <x v="2"/>
    <x v="0"/>
    <s v="GD0"/>
    <s v="GD0"/>
    <x v="0"/>
    <x v="0"/>
    <n v="3265.8"/>
    <x v="91"/>
    <s v="1522175314103"/>
    <x v="1"/>
    <x v="35"/>
    <x v="29"/>
    <x v="257"/>
    <x v="31"/>
    <s v="2016-05-23 00:00:00"/>
    <s v="2016-06-19 00:00:00"/>
    <s v="VOD85519"/>
    <x v="2"/>
    <s v="ACCRUED EXPENDITURE"/>
    <s v="225"/>
    <x v="169"/>
    <s v="NON-PERSONNEL SERVICES"/>
    <x v="0"/>
    <x v="0"/>
    <s v="CONTRACTUAL SERVICES - OTHER"/>
    <x v="0"/>
    <x v="0"/>
    <x v="0"/>
    <s v="CONTRACTUAL SERVICES - OTHER"/>
    <x v="3"/>
    <x v="3"/>
    <x v="2"/>
    <s v="OFFICE OF THE CHIEF OPERATION OFFICER             "/>
    <x v="3"/>
    <x v="1"/>
    <x v="3"/>
    <x v="1"/>
  </r>
  <r>
    <d v="2016-06-15T15:48:00"/>
    <x v="56"/>
    <x v="1"/>
    <x v="8"/>
    <x v="2"/>
    <x v="0"/>
    <s v="GD0"/>
    <s v="GD0"/>
    <x v="0"/>
    <x v="0"/>
    <n v="15204.8"/>
    <x v="131"/>
    <s v="1522175314103"/>
    <x v="1"/>
    <x v="36"/>
    <x v="30"/>
    <x v="426"/>
    <x v="29"/>
    <s v="2016-05-23 00:00:00"/>
    <s v="2016-06-20 00:00:00"/>
    <s v="VOD85718"/>
    <x v="2"/>
    <s v="ACCRUED EXPENDITURE"/>
    <s v="225"/>
    <x v="280"/>
    <s v="NON-PERSONNEL SERVICES"/>
    <x v="0"/>
    <x v="0"/>
    <s v="CONTRACTUAL SERVICES - OTHER"/>
    <x v="0"/>
    <x v="0"/>
    <x v="0"/>
    <s v="CONTRACTUAL SERVICES - OTHER"/>
    <x v="3"/>
    <x v="3"/>
    <x v="2"/>
    <s v="OFFICE OF THE CHIEF OPERATION OFFICER             "/>
    <x v="3"/>
    <x v="1"/>
    <x v="3"/>
    <x v="1"/>
  </r>
  <r>
    <d v="2016-06-15T16:17:00"/>
    <x v="56"/>
    <x v="1"/>
    <x v="8"/>
    <x v="2"/>
    <x v="0"/>
    <s v="GD0"/>
    <s v="GD0"/>
    <x v="0"/>
    <x v="0"/>
    <n v="6228.92"/>
    <x v="133"/>
    <s v="1522175314103"/>
    <x v="1"/>
    <x v="36"/>
    <x v="30"/>
    <x v="427"/>
    <x v="29"/>
    <s v="2016-05-23 00:00:00"/>
    <s v="2016-06-20 00:00:00"/>
    <s v="VOD85731"/>
    <x v="2"/>
    <s v="ACCRUED EXPENDITURE"/>
    <s v="225"/>
    <x v="283"/>
    <s v="NON-PERSONNEL SERVICES"/>
    <x v="0"/>
    <x v="0"/>
    <s v="CONTRACTUAL SERVICES - OTHER"/>
    <x v="0"/>
    <x v="0"/>
    <x v="0"/>
    <s v="CONTRACTUAL SERVICES - OTHER"/>
    <x v="3"/>
    <x v="3"/>
    <x v="2"/>
    <s v="OFFICE OF THE CHIEF OPERATION OFFICER             "/>
    <x v="3"/>
    <x v="1"/>
    <x v="3"/>
    <x v="1"/>
  </r>
  <r>
    <d v="2016-06-15T15:47:00"/>
    <x v="56"/>
    <x v="1"/>
    <x v="8"/>
    <x v="2"/>
    <x v="0"/>
    <s v="GD0"/>
    <s v="GD0"/>
    <x v="0"/>
    <x v="0"/>
    <n v="17597.04"/>
    <x v="134"/>
    <s v="1522175314103"/>
    <x v="1"/>
    <x v="36"/>
    <x v="30"/>
    <x v="428"/>
    <x v="29"/>
    <s v="2016-05-23 00:00:00"/>
    <s v="2016-06-20 00:00:00"/>
    <s v="VOD85881"/>
    <x v="2"/>
    <s v="ACCRUED EXPENDITURE"/>
    <s v="225"/>
    <x v="70"/>
    <s v="NON-PERSONNEL SERVICES"/>
    <x v="0"/>
    <x v="0"/>
    <s v="CONTRACTUAL SERVICES - OTHER"/>
    <x v="0"/>
    <x v="0"/>
    <x v="0"/>
    <s v="CONTRACTUAL SERVICES - OTHER"/>
    <x v="3"/>
    <x v="3"/>
    <x v="2"/>
    <s v="OFFICE OF THE CHIEF OPERATION OFFICER             "/>
    <x v="3"/>
    <x v="1"/>
    <x v="3"/>
    <x v="1"/>
  </r>
  <r>
    <d v="2016-06-16T15:41:00"/>
    <x v="41"/>
    <x v="1"/>
    <x v="8"/>
    <x v="2"/>
    <x v="0"/>
    <s v="GD0"/>
    <s v="GD0"/>
    <x v="0"/>
    <x v="0"/>
    <n v="17674.560000000001"/>
    <x v="135"/>
    <s v="1522175314103"/>
    <x v="1"/>
    <x v="37"/>
    <x v="30"/>
    <x v="429"/>
    <x v="29"/>
    <s v="2016-04-26 00:00:00"/>
    <s v="2016-06-21 00:00:00"/>
    <s v="VOD87127"/>
    <x v="2"/>
    <s v="ACCRUED EXPENDITURE"/>
    <s v="225"/>
    <x v="275"/>
    <s v="NON-PERSONNEL SERVICES"/>
    <x v="0"/>
    <x v="0"/>
    <s v="CONTRACTUAL SERVICES - OTHER"/>
    <x v="0"/>
    <x v="0"/>
    <x v="0"/>
    <s v="CONTRACTUAL SERVICES - OTHER"/>
    <x v="3"/>
    <x v="3"/>
    <x v="2"/>
    <s v="OFFICE OF THE CHIEF OPERATION OFFICER             "/>
    <x v="3"/>
    <x v="1"/>
    <x v="3"/>
    <x v="1"/>
  </r>
  <r>
    <d v="2016-06-16T15:39:00"/>
    <x v="41"/>
    <x v="1"/>
    <x v="8"/>
    <x v="2"/>
    <x v="0"/>
    <s v="GD0"/>
    <s v="GD0"/>
    <x v="0"/>
    <x v="0"/>
    <n v="13505.3"/>
    <x v="136"/>
    <s v="1522175314103"/>
    <x v="1"/>
    <x v="37"/>
    <x v="30"/>
    <x v="430"/>
    <x v="29"/>
    <s v="2016-04-26 00:00:00"/>
    <s v="2016-06-21 00:00:00"/>
    <s v="VOD87144"/>
    <x v="2"/>
    <s v="ACCRUED EXPENDITURE"/>
    <s v="225"/>
    <x v="276"/>
    <s v="NON-PERSONNEL SERVICES"/>
    <x v="0"/>
    <x v="0"/>
    <s v="CONTRACTUAL SERVICES - OTHER"/>
    <x v="0"/>
    <x v="0"/>
    <x v="0"/>
    <s v="CONTRACTUAL SERVICES - OTHER"/>
    <x v="3"/>
    <x v="3"/>
    <x v="2"/>
    <s v="OFFICE OF THE CHIEF OPERATION OFFICER             "/>
    <x v="3"/>
    <x v="1"/>
    <x v="3"/>
    <x v="1"/>
  </r>
  <r>
    <d v="2016-06-16T15:38:00"/>
    <x v="41"/>
    <x v="1"/>
    <x v="8"/>
    <x v="2"/>
    <x v="0"/>
    <s v="GD0"/>
    <s v="GD0"/>
    <x v="0"/>
    <x v="0"/>
    <n v="13399.23"/>
    <x v="137"/>
    <s v="1522175314103"/>
    <x v="1"/>
    <x v="37"/>
    <x v="30"/>
    <x v="431"/>
    <x v="31"/>
    <s v="2016-03-20 00:00:00"/>
    <s v="2016-06-21 00:00:00"/>
    <s v="VOD87148"/>
    <x v="2"/>
    <s v="ACCRUED EXPENDITURE"/>
    <s v="225"/>
    <x v="282"/>
    <s v="NON-PERSONNEL SERVICES"/>
    <x v="0"/>
    <x v="0"/>
    <s v="CONTRACTUAL SERVICES - OTHER"/>
    <x v="0"/>
    <x v="0"/>
    <x v="0"/>
    <s v="CONTRACTUAL SERVICES - OTHER"/>
    <x v="3"/>
    <x v="3"/>
    <x v="2"/>
    <s v="OFFICE OF THE CHIEF OPERATION OFFICER             "/>
    <x v="3"/>
    <x v="1"/>
    <x v="3"/>
    <x v="1"/>
  </r>
  <r>
    <d v="2016-06-16T15:37:00"/>
    <x v="41"/>
    <x v="1"/>
    <x v="8"/>
    <x v="2"/>
    <x v="0"/>
    <s v="GD0"/>
    <s v="GD0"/>
    <x v="0"/>
    <x v="0"/>
    <n v="22076.48"/>
    <x v="135"/>
    <s v="1522175314103"/>
    <x v="1"/>
    <x v="37"/>
    <x v="30"/>
    <x v="432"/>
    <x v="29"/>
    <s v="2016-03-20 00:00:00"/>
    <s v="2016-06-21 00:00:00"/>
    <s v="VOD87150"/>
    <x v="2"/>
    <s v="ACCRUED EXPENDITURE"/>
    <s v="225"/>
    <x v="277"/>
    <s v="NON-PERSONNEL SERVICES"/>
    <x v="0"/>
    <x v="0"/>
    <s v="CONTRACTUAL SERVICES - OTHER"/>
    <x v="0"/>
    <x v="0"/>
    <x v="0"/>
    <s v="CONTRACTUAL SERVICES - OTHER"/>
    <x v="3"/>
    <x v="3"/>
    <x v="2"/>
    <s v="OFFICE OF THE CHIEF OPERATION OFFICER             "/>
    <x v="3"/>
    <x v="1"/>
    <x v="3"/>
    <x v="1"/>
  </r>
  <r>
    <d v="2016-06-16T15:28:00"/>
    <x v="41"/>
    <x v="1"/>
    <x v="8"/>
    <x v="2"/>
    <x v="0"/>
    <s v="GD0"/>
    <s v="GD0"/>
    <x v="0"/>
    <x v="0"/>
    <n v="13023.36"/>
    <x v="138"/>
    <s v="1522175314103"/>
    <x v="1"/>
    <x v="38"/>
    <x v="30"/>
    <x v="433"/>
    <x v="29"/>
    <s v="2016-04-26 00:00:00"/>
    <s v="2016-06-21 00:00:00"/>
    <s v="VOD87160"/>
    <x v="2"/>
    <s v="ACCRUED EXPENDITURE"/>
    <s v="225"/>
    <x v="281"/>
    <s v="NON-PERSONNEL SERVICES"/>
    <x v="0"/>
    <x v="0"/>
    <s v="CONTRACTUAL SERVICES - OTHER"/>
    <x v="0"/>
    <x v="0"/>
    <x v="0"/>
    <s v="CONTRACTUAL SERVICES - OTHER"/>
    <x v="3"/>
    <x v="3"/>
    <x v="2"/>
    <s v="OFFICE OF THE CHIEF OPERATION OFFICER             "/>
    <x v="3"/>
    <x v="1"/>
    <x v="3"/>
    <x v="1"/>
  </r>
  <r>
    <d v="2016-06-16T15:20:00"/>
    <x v="41"/>
    <x v="1"/>
    <x v="8"/>
    <x v="2"/>
    <x v="0"/>
    <s v="GD0"/>
    <s v="GD0"/>
    <x v="0"/>
    <x v="0"/>
    <n v="3102.51"/>
    <x v="92"/>
    <s v="1522175314103"/>
    <x v="1"/>
    <x v="38"/>
    <x v="30"/>
    <x v="258"/>
    <x v="29"/>
    <s v="2016-04-26 00:00:00"/>
    <s v="2016-06-21 00:00:00"/>
    <s v="VOD87165"/>
    <x v="2"/>
    <s v="ACCRUED EXPENDITURE"/>
    <s v="225"/>
    <x v="169"/>
    <s v="NON-PERSONNEL SERVICES"/>
    <x v="0"/>
    <x v="0"/>
    <s v="CONTRACTUAL SERVICES - OTHER"/>
    <x v="0"/>
    <x v="0"/>
    <x v="0"/>
    <s v="CONTRACTUAL SERVICES - OTHER"/>
    <x v="3"/>
    <x v="3"/>
    <x v="2"/>
    <s v="OFFICE OF THE CHIEF OPERATION OFFICER             "/>
    <x v="3"/>
    <x v="1"/>
    <x v="3"/>
    <x v="1"/>
  </r>
  <r>
    <d v="2016-06-16T15:21:00"/>
    <x v="41"/>
    <x v="1"/>
    <x v="8"/>
    <x v="2"/>
    <x v="0"/>
    <s v="GD0"/>
    <s v="GD0"/>
    <x v="0"/>
    <x v="0"/>
    <n v="9557.8700000000008"/>
    <x v="139"/>
    <s v="1522175314103"/>
    <x v="1"/>
    <x v="38"/>
    <x v="30"/>
    <x v="434"/>
    <x v="29"/>
    <s v="2016-04-26 00:00:00"/>
    <s v="2016-06-21 00:00:00"/>
    <s v="VOD87166"/>
    <x v="2"/>
    <s v="ACCRUED EXPENDITURE"/>
    <s v="225"/>
    <x v="279"/>
    <s v="NON-PERSONNEL SERVICES"/>
    <x v="0"/>
    <x v="0"/>
    <s v="CONTRACTUAL SERVICES - OTHER"/>
    <x v="0"/>
    <x v="0"/>
    <x v="0"/>
    <s v="CONTRACTUAL SERVICES - OTHER"/>
    <x v="3"/>
    <x v="3"/>
    <x v="2"/>
    <s v="OFFICE OF THE CHIEF OPERATION OFFICER             "/>
    <x v="3"/>
    <x v="1"/>
    <x v="3"/>
    <x v="1"/>
  </r>
  <r>
    <d v="2016-06-16T15:04:00"/>
    <x v="41"/>
    <x v="1"/>
    <x v="8"/>
    <x v="2"/>
    <x v="0"/>
    <s v="GD0"/>
    <s v="GD0"/>
    <x v="0"/>
    <x v="0"/>
    <n v="5606.03"/>
    <x v="140"/>
    <s v="1522175314103"/>
    <x v="1"/>
    <x v="39"/>
    <x v="30"/>
    <x v="435"/>
    <x v="29"/>
    <s v="2016-04-26 00:00:00"/>
    <s v="2016-06-21 00:00:00"/>
    <s v="VOD87190"/>
    <x v="2"/>
    <s v="ACCRUED EXPENDITURE"/>
    <s v="225"/>
    <x v="283"/>
    <s v="NON-PERSONNEL SERVICES"/>
    <x v="0"/>
    <x v="0"/>
    <s v="CONTRACTUAL SERVICES - OTHER"/>
    <x v="0"/>
    <x v="0"/>
    <x v="0"/>
    <s v="CONTRACTUAL SERVICES - OTHER"/>
    <x v="3"/>
    <x v="3"/>
    <x v="2"/>
    <s v="OFFICE OF THE CHIEF OPERATION OFFICER             "/>
    <x v="3"/>
    <x v="1"/>
    <x v="3"/>
    <x v="1"/>
  </r>
  <r>
    <d v="2016-06-16T15:01:00"/>
    <x v="41"/>
    <x v="1"/>
    <x v="8"/>
    <x v="2"/>
    <x v="0"/>
    <s v="GD0"/>
    <s v="GD0"/>
    <x v="0"/>
    <x v="0"/>
    <n v="14444.56"/>
    <x v="139"/>
    <s v="1522175314103"/>
    <x v="1"/>
    <x v="39"/>
    <x v="30"/>
    <x v="436"/>
    <x v="29"/>
    <s v="2016-04-26 00:00:00"/>
    <s v="2016-06-21 00:00:00"/>
    <s v="VOD87195"/>
    <x v="2"/>
    <s v="ACCRUED EXPENDITURE"/>
    <s v="225"/>
    <x v="280"/>
    <s v="NON-PERSONNEL SERVICES"/>
    <x v="0"/>
    <x v="0"/>
    <s v="CONTRACTUAL SERVICES - OTHER"/>
    <x v="0"/>
    <x v="0"/>
    <x v="0"/>
    <s v="CONTRACTUAL SERVICES - OTHER"/>
    <x v="3"/>
    <x v="3"/>
    <x v="2"/>
    <s v="OFFICE OF THE CHIEF OPERATION OFFICER             "/>
    <x v="3"/>
    <x v="1"/>
    <x v="3"/>
    <x v="1"/>
  </r>
  <r>
    <d v="2016-06-16T15:00:00"/>
    <x v="41"/>
    <x v="1"/>
    <x v="8"/>
    <x v="2"/>
    <x v="0"/>
    <s v="GD0"/>
    <s v="GD0"/>
    <x v="0"/>
    <x v="0"/>
    <n v="8335.44"/>
    <x v="141"/>
    <s v="1522175314103"/>
    <x v="1"/>
    <x v="39"/>
    <x v="30"/>
    <x v="437"/>
    <x v="29"/>
    <s v="2016-04-26 00:00:00"/>
    <s v="2016-06-21 00:00:00"/>
    <s v="VOD87200"/>
    <x v="2"/>
    <s v="ACCRUED EXPENDITURE"/>
    <s v="225"/>
    <x v="70"/>
    <s v="NON-PERSONNEL SERVICES"/>
    <x v="0"/>
    <x v="0"/>
    <s v="CONTRACTUAL SERVICES - OTHER"/>
    <x v="0"/>
    <x v="0"/>
    <x v="0"/>
    <s v="CONTRACTUAL SERVICES - OTHER"/>
    <x v="3"/>
    <x v="3"/>
    <x v="2"/>
    <s v="OFFICE OF THE CHIEF OPERATION OFFICER             "/>
    <x v="3"/>
    <x v="1"/>
    <x v="3"/>
    <x v="1"/>
  </r>
  <r>
    <d v="2016-06-23T14:57:00"/>
    <x v="57"/>
    <x v="1"/>
    <x v="8"/>
    <x v="2"/>
    <x v="0"/>
    <s v="GD0"/>
    <s v="GD0"/>
    <x v="0"/>
    <x v="0"/>
    <n v="9491.9500000000007"/>
    <x v="142"/>
    <s v="1522175314103"/>
    <x v="1"/>
    <x v="40"/>
    <x v="31"/>
    <x v="438"/>
    <x v="29"/>
    <s v="2016-06-16 00:00:00"/>
    <s v="2016-06-28 00:00:00"/>
    <s v="VOD88541"/>
    <x v="2"/>
    <s v="ACCRUED EXPENDITURE"/>
    <s v="225"/>
    <x v="279"/>
    <s v="NON-PERSONNEL SERVICES"/>
    <x v="0"/>
    <x v="0"/>
    <s v="CONTRACTUAL SERVICES - OTHER"/>
    <x v="0"/>
    <x v="0"/>
    <x v="0"/>
    <s v="CONTRACTUAL SERVICES - OTHER"/>
    <x v="3"/>
    <x v="3"/>
    <x v="2"/>
    <s v="OFFICE OF THE CHIEF OPERATION OFFICER             "/>
    <x v="3"/>
    <x v="1"/>
    <x v="3"/>
    <x v="1"/>
  </r>
  <r>
    <d v="2016-06-23T15:30:00"/>
    <x v="57"/>
    <x v="1"/>
    <x v="8"/>
    <x v="2"/>
    <x v="0"/>
    <s v="GD0"/>
    <s v="GD0"/>
    <x v="0"/>
    <x v="0"/>
    <n v="5917.47"/>
    <x v="143"/>
    <s v="1522175314103"/>
    <x v="1"/>
    <x v="40"/>
    <x v="31"/>
    <x v="439"/>
    <x v="29"/>
    <s v="2016-06-16 00:00:00"/>
    <s v="2016-06-28 00:00:00"/>
    <s v="VOD88588"/>
    <x v="2"/>
    <s v="ACCRUED EXPENDITURE"/>
    <s v="225"/>
    <x v="283"/>
    <s v="NON-PERSONNEL SERVICES"/>
    <x v="0"/>
    <x v="0"/>
    <s v="CONTRACTUAL SERVICES - OTHER"/>
    <x v="0"/>
    <x v="0"/>
    <x v="0"/>
    <s v="CONTRACTUAL SERVICES - OTHER"/>
    <x v="3"/>
    <x v="3"/>
    <x v="2"/>
    <s v="OFFICE OF THE CHIEF OPERATION OFFICER             "/>
    <x v="3"/>
    <x v="1"/>
    <x v="3"/>
    <x v="1"/>
  </r>
  <r>
    <d v="2016-06-23T14:53:00"/>
    <x v="57"/>
    <x v="1"/>
    <x v="8"/>
    <x v="2"/>
    <x v="0"/>
    <s v="GD0"/>
    <s v="GD0"/>
    <x v="0"/>
    <x v="0"/>
    <n v="9883.1200000000008"/>
    <x v="144"/>
    <s v="1522175314103"/>
    <x v="1"/>
    <x v="40"/>
    <x v="31"/>
    <x v="440"/>
    <x v="29"/>
    <s v="2016-06-16 00:00:00"/>
    <s v="2016-06-28 00:00:00"/>
    <s v="VOD88593"/>
    <x v="2"/>
    <s v="ACCRUED EXPENDITURE"/>
    <s v="225"/>
    <x v="280"/>
    <s v="NON-PERSONNEL SERVICES"/>
    <x v="0"/>
    <x v="0"/>
    <s v="CONTRACTUAL SERVICES - OTHER"/>
    <x v="0"/>
    <x v="0"/>
    <x v="0"/>
    <s v="CONTRACTUAL SERVICES - OTHER"/>
    <x v="3"/>
    <x v="3"/>
    <x v="2"/>
    <s v="OFFICE OF THE CHIEF OPERATION OFFICER             "/>
    <x v="3"/>
    <x v="1"/>
    <x v="3"/>
    <x v="1"/>
  </r>
  <r>
    <d v="2016-06-23T15:19:00"/>
    <x v="57"/>
    <x v="1"/>
    <x v="8"/>
    <x v="2"/>
    <x v="0"/>
    <s v="GD0"/>
    <s v="GD0"/>
    <x v="0"/>
    <x v="0"/>
    <n v="22227.84"/>
    <x v="145"/>
    <s v="1522175314103"/>
    <x v="1"/>
    <x v="69"/>
    <x v="31"/>
    <x v="441"/>
    <x v="29"/>
    <s v="2016-06-16 00:00:00"/>
    <s v="2016-06-28 00:00:00"/>
    <s v="VOD88618"/>
    <x v="2"/>
    <s v="ACCRUED EXPENDITURE"/>
    <s v="225"/>
    <x v="70"/>
    <s v="NON-PERSONNEL SERVICES"/>
    <x v="0"/>
    <x v="0"/>
    <s v="CONTRACTUAL SERVICES - OTHER"/>
    <x v="0"/>
    <x v="0"/>
    <x v="0"/>
    <s v="CONTRACTUAL SERVICES - OTHER"/>
    <x v="3"/>
    <x v="3"/>
    <x v="2"/>
    <s v="OFFICE OF THE CHIEF OPERATION OFFICER             "/>
    <x v="3"/>
    <x v="1"/>
    <x v="3"/>
    <x v="1"/>
  </r>
  <r>
    <d v="2016-06-23T15:03:00"/>
    <x v="57"/>
    <x v="1"/>
    <x v="8"/>
    <x v="2"/>
    <x v="0"/>
    <s v="GD0"/>
    <s v="GD0"/>
    <x v="0"/>
    <x v="0"/>
    <n v="18604.8"/>
    <x v="146"/>
    <s v="1522175314103"/>
    <x v="1"/>
    <x v="69"/>
    <x v="31"/>
    <x v="442"/>
    <x v="29"/>
    <s v="2016-06-16 00:00:00"/>
    <s v="2016-06-28 00:00:00"/>
    <s v="VOD88657"/>
    <x v="2"/>
    <s v="ACCRUED EXPENDITURE"/>
    <s v="225"/>
    <x v="281"/>
    <s v="NON-PERSONNEL SERVICES"/>
    <x v="0"/>
    <x v="0"/>
    <s v="CONTRACTUAL SERVICES - OTHER"/>
    <x v="0"/>
    <x v="0"/>
    <x v="0"/>
    <s v="CONTRACTUAL SERVICES - OTHER"/>
    <x v="3"/>
    <x v="3"/>
    <x v="2"/>
    <s v="OFFICE OF THE CHIEF OPERATION OFFICER             "/>
    <x v="3"/>
    <x v="1"/>
    <x v="3"/>
    <x v="1"/>
  </r>
  <r>
    <d v="2016-06-23T15:18:00"/>
    <x v="57"/>
    <x v="1"/>
    <x v="8"/>
    <x v="2"/>
    <x v="0"/>
    <s v="GD0"/>
    <s v="GD0"/>
    <x v="0"/>
    <x v="0"/>
    <n v="17428.8"/>
    <x v="145"/>
    <s v="1522175314103"/>
    <x v="1"/>
    <x v="58"/>
    <x v="31"/>
    <x v="443"/>
    <x v="29"/>
    <s v="2016-06-16 00:00:00"/>
    <s v="2016-06-28 00:00:00"/>
    <s v="VOD88673"/>
    <x v="2"/>
    <s v="ACCRUED EXPENDITURE"/>
    <s v="225"/>
    <x v="277"/>
    <s v="NON-PERSONNEL SERVICES"/>
    <x v="0"/>
    <x v="0"/>
    <s v="CONTRACTUAL SERVICES - OTHER"/>
    <x v="0"/>
    <x v="0"/>
    <x v="0"/>
    <s v="CONTRACTUAL SERVICES - OTHER"/>
    <x v="3"/>
    <x v="3"/>
    <x v="2"/>
    <s v="OFFICE OF THE CHIEF OPERATION OFFICER             "/>
    <x v="3"/>
    <x v="1"/>
    <x v="3"/>
    <x v="1"/>
  </r>
  <r>
    <d v="2016-06-23T15:25:00"/>
    <x v="57"/>
    <x v="1"/>
    <x v="8"/>
    <x v="2"/>
    <x v="0"/>
    <s v="GD0"/>
    <s v="GD0"/>
    <x v="0"/>
    <x v="0"/>
    <n v="14064.44"/>
    <x v="147"/>
    <s v="1522175314103"/>
    <x v="1"/>
    <x v="58"/>
    <x v="31"/>
    <x v="444"/>
    <x v="29"/>
    <s v="2016-06-16 00:00:00"/>
    <s v="2016-06-28 00:00:00"/>
    <s v="VOD88678"/>
    <x v="2"/>
    <s v="ACCRUED EXPENDITURE"/>
    <s v="225"/>
    <x v="282"/>
    <s v="NON-PERSONNEL SERVICES"/>
    <x v="0"/>
    <x v="0"/>
    <s v="CONTRACTUAL SERVICES - OTHER"/>
    <x v="0"/>
    <x v="0"/>
    <x v="0"/>
    <s v="CONTRACTUAL SERVICES - OTHER"/>
    <x v="3"/>
    <x v="3"/>
    <x v="2"/>
    <s v="OFFICE OF THE CHIEF OPERATION OFFICER             "/>
    <x v="3"/>
    <x v="1"/>
    <x v="3"/>
    <x v="1"/>
  </r>
  <r>
    <d v="2016-06-23T14:54:00"/>
    <x v="57"/>
    <x v="1"/>
    <x v="8"/>
    <x v="2"/>
    <x v="0"/>
    <s v="GD0"/>
    <s v="GD0"/>
    <x v="0"/>
    <x v="0"/>
    <n v="8341.51"/>
    <x v="148"/>
    <s v="1522175314103"/>
    <x v="1"/>
    <x v="58"/>
    <x v="31"/>
    <x v="445"/>
    <x v="29"/>
    <s v="2016-06-16 00:00:00"/>
    <s v="2016-06-28 00:00:00"/>
    <s v="VOD88683"/>
    <x v="2"/>
    <s v="ACCRUED EXPENDITURE"/>
    <s v="225"/>
    <x v="276"/>
    <s v="NON-PERSONNEL SERVICES"/>
    <x v="0"/>
    <x v="0"/>
    <s v="CONTRACTUAL SERVICES - OTHER"/>
    <x v="0"/>
    <x v="0"/>
    <x v="0"/>
    <s v="CONTRACTUAL SERVICES - OTHER"/>
    <x v="3"/>
    <x v="3"/>
    <x v="2"/>
    <s v="OFFICE OF THE CHIEF OPERATION OFFICER             "/>
    <x v="3"/>
    <x v="1"/>
    <x v="3"/>
    <x v="1"/>
  </r>
  <r>
    <d v="2016-06-23T15:18:00"/>
    <x v="57"/>
    <x v="1"/>
    <x v="8"/>
    <x v="2"/>
    <x v="0"/>
    <s v="GD0"/>
    <s v="GD0"/>
    <x v="0"/>
    <x v="0"/>
    <n v="17674.560000000001"/>
    <x v="145"/>
    <s v="1522175314103"/>
    <x v="1"/>
    <x v="58"/>
    <x v="31"/>
    <x v="446"/>
    <x v="29"/>
    <s v="2016-06-16 00:00:00"/>
    <s v="2016-06-28 00:00:00"/>
    <s v="VOD88808"/>
    <x v="2"/>
    <s v="ACCRUED EXPENDITURE"/>
    <s v="225"/>
    <x v="275"/>
    <s v="NON-PERSONNEL SERVICES"/>
    <x v="0"/>
    <x v="0"/>
    <s v="CONTRACTUAL SERVICES - OTHER"/>
    <x v="0"/>
    <x v="0"/>
    <x v="0"/>
    <s v="CONTRACTUAL SERVICES - OTHER"/>
    <x v="3"/>
    <x v="3"/>
    <x v="2"/>
    <s v="OFFICE OF THE CHIEF OPERATION OFFICER             "/>
    <x v="3"/>
    <x v="1"/>
    <x v="3"/>
    <x v="1"/>
  </r>
  <r>
    <d v="2016-06-23T15:47:00"/>
    <x v="57"/>
    <x v="1"/>
    <x v="8"/>
    <x v="2"/>
    <x v="0"/>
    <s v="GD0"/>
    <s v="GD0"/>
    <x v="0"/>
    <x v="0"/>
    <n v="3102.51"/>
    <x v="93"/>
    <s v="1522175314103"/>
    <x v="1"/>
    <x v="58"/>
    <x v="31"/>
    <x v="259"/>
    <x v="29"/>
    <s v="2016-06-16 00:00:00"/>
    <s v="2016-06-28 00:00:00"/>
    <s v="VOD88876"/>
    <x v="2"/>
    <s v="ACCRUED EXPENDITURE"/>
    <s v="225"/>
    <x v="169"/>
    <s v="NON-PERSONNEL SERVICES"/>
    <x v="0"/>
    <x v="0"/>
    <s v="CONTRACTUAL SERVICES - OTHER"/>
    <x v="0"/>
    <x v="0"/>
    <x v="0"/>
    <s v="CONTRACTUAL SERVICES - OTHER"/>
    <x v="3"/>
    <x v="3"/>
    <x v="2"/>
    <s v="OFFICE OF THE CHIEF OPERATION OFFICER             "/>
    <x v="3"/>
    <x v="1"/>
    <x v="3"/>
    <x v="1"/>
  </r>
  <r>
    <d v="2016-07-27T09:16:00"/>
    <x v="94"/>
    <x v="1"/>
    <x v="10"/>
    <x v="2"/>
    <x v="0"/>
    <s v="GD0"/>
    <s v="GD0"/>
    <x v="0"/>
    <x v="0"/>
    <n v="3656.87"/>
    <x v="149"/>
    <s v="1522175314103"/>
    <x v="1"/>
    <x v="70"/>
    <x v="52"/>
    <x v="447"/>
    <x v="29"/>
    <s v="2016-07-14 00:00:00"/>
    <s v="2016-08-01 00:00:00"/>
    <s v="VOD97978"/>
    <x v="2"/>
    <s v="ACCRUED EXPENDITURE"/>
    <s v="225"/>
    <x v="276"/>
    <s v="NON-PERSONNEL SERVICES"/>
    <x v="0"/>
    <x v="0"/>
    <s v="CONTRACTUAL SERVICES - OTHER"/>
    <x v="0"/>
    <x v="0"/>
    <x v="0"/>
    <s v="CONTRACTUAL SERVICES - OTHER"/>
    <x v="3"/>
    <x v="3"/>
    <x v="2"/>
    <s v="OFFICE OF THE CHIEF OPERATION OFFICER             "/>
    <x v="3"/>
    <x v="1"/>
    <x v="3"/>
    <x v="1"/>
  </r>
  <r>
    <d v="2016-07-27T09:19:00"/>
    <x v="94"/>
    <x v="1"/>
    <x v="10"/>
    <x v="2"/>
    <x v="0"/>
    <s v="GD0"/>
    <s v="GD0"/>
    <x v="0"/>
    <x v="0"/>
    <n v="12924.08"/>
    <x v="150"/>
    <s v="1522175314103"/>
    <x v="1"/>
    <x v="70"/>
    <x v="52"/>
    <x v="448"/>
    <x v="29"/>
    <s v="2016-07-14 00:00:00"/>
    <s v="2016-08-01 00:00:00"/>
    <s v="VOD97987"/>
    <x v="2"/>
    <s v="ACCRUED EXPENDITURE"/>
    <s v="225"/>
    <x v="282"/>
    <s v="NON-PERSONNEL SERVICES"/>
    <x v="0"/>
    <x v="0"/>
    <s v="CONTRACTUAL SERVICES - OTHER"/>
    <x v="0"/>
    <x v="0"/>
    <x v="0"/>
    <s v="CONTRACTUAL SERVICES - OTHER"/>
    <x v="3"/>
    <x v="3"/>
    <x v="2"/>
    <s v="OFFICE OF THE CHIEF OPERATION OFFICER             "/>
    <x v="3"/>
    <x v="1"/>
    <x v="3"/>
    <x v="1"/>
  </r>
  <r>
    <d v="2016-07-27T09:07:00"/>
    <x v="94"/>
    <x v="1"/>
    <x v="10"/>
    <x v="2"/>
    <x v="0"/>
    <s v="GD0"/>
    <s v="GD0"/>
    <x v="0"/>
    <x v="0"/>
    <n v="13023.36"/>
    <x v="151"/>
    <s v="1522175314103"/>
    <x v="1"/>
    <x v="70"/>
    <x v="52"/>
    <x v="449"/>
    <x v="29"/>
    <s v="2016-07-14 00:00:00"/>
    <s v="2016-08-01 00:00:00"/>
    <s v="VOD97991"/>
    <x v="2"/>
    <s v="ACCRUED EXPENDITURE"/>
    <s v="225"/>
    <x v="281"/>
    <s v="NON-PERSONNEL SERVICES"/>
    <x v="0"/>
    <x v="0"/>
    <s v="CONTRACTUAL SERVICES - OTHER"/>
    <x v="0"/>
    <x v="0"/>
    <x v="0"/>
    <s v="CONTRACTUAL SERVICES - OTHER"/>
    <x v="3"/>
    <x v="3"/>
    <x v="2"/>
    <s v="OFFICE OF THE CHIEF OPERATION OFFICER             "/>
    <x v="3"/>
    <x v="1"/>
    <x v="3"/>
    <x v="1"/>
  </r>
  <r>
    <d v="2016-07-27T09:08:00"/>
    <x v="94"/>
    <x v="1"/>
    <x v="10"/>
    <x v="2"/>
    <x v="0"/>
    <s v="GD0"/>
    <s v="GD0"/>
    <x v="0"/>
    <x v="0"/>
    <n v="9302.4"/>
    <x v="152"/>
    <s v="1522175314103"/>
    <x v="1"/>
    <x v="70"/>
    <x v="52"/>
    <x v="450"/>
    <x v="29"/>
    <s v="2016-07-14 00:00:00"/>
    <s v="2016-08-01 00:00:00"/>
    <s v="VOD98026"/>
    <x v="2"/>
    <s v="ACCRUED EXPENDITURE"/>
    <s v="225"/>
    <x v="275"/>
    <s v="NON-PERSONNEL SERVICES"/>
    <x v="0"/>
    <x v="0"/>
    <s v="CONTRACTUAL SERVICES - OTHER"/>
    <x v="0"/>
    <x v="0"/>
    <x v="0"/>
    <s v="CONTRACTUAL SERVICES - OTHER"/>
    <x v="3"/>
    <x v="3"/>
    <x v="2"/>
    <s v="OFFICE OF THE CHIEF OPERATION OFFICER             "/>
    <x v="3"/>
    <x v="1"/>
    <x v="3"/>
    <x v="1"/>
  </r>
  <r>
    <d v="2016-07-29T15:30:00"/>
    <x v="58"/>
    <x v="1"/>
    <x v="10"/>
    <x v="2"/>
    <x v="0"/>
    <s v="GD0"/>
    <s v="GD0"/>
    <x v="0"/>
    <x v="0"/>
    <n v="19752.64"/>
    <x v="153"/>
    <s v="1522175314103"/>
    <x v="1"/>
    <x v="41"/>
    <x v="32"/>
    <x v="451"/>
    <x v="29"/>
    <s v="2016-07-14 00:00:00"/>
    <s v="2016-08-03 00:00:00"/>
    <s v="VOD98361"/>
    <x v="2"/>
    <s v="ACCRUED EXPENDITURE"/>
    <s v="225"/>
    <x v="277"/>
    <s v="NON-PERSONNEL SERVICES"/>
    <x v="0"/>
    <x v="0"/>
    <s v="CONTRACTUAL SERVICES - OTHER"/>
    <x v="0"/>
    <x v="0"/>
    <x v="0"/>
    <s v="CONTRACTUAL SERVICES - OTHER"/>
    <x v="3"/>
    <x v="3"/>
    <x v="2"/>
    <s v="OFFICE OF THE CHIEF OPERATION OFFICER             "/>
    <x v="3"/>
    <x v="1"/>
    <x v="3"/>
    <x v="1"/>
  </r>
  <r>
    <d v="2016-07-29T15:31:00"/>
    <x v="58"/>
    <x v="1"/>
    <x v="10"/>
    <x v="2"/>
    <x v="0"/>
    <s v="GD0"/>
    <s v="GD0"/>
    <x v="0"/>
    <x v="0"/>
    <n v="6703.87"/>
    <x v="94"/>
    <s v="1522175314103"/>
    <x v="1"/>
    <x v="41"/>
    <x v="32"/>
    <x v="260"/>
    <x v="29"/>
    <s v="2016-07-14 00:00:00"/>
    <s v="2016-08-03 00:00:00"/>
    <s v="VOD98406"/>
    <x v="2"/>
    <s v="ACCRUED EXPENDITURE"/>
    <s v="225"/>
    <x v="169"/>
    <s v="NON-PERSONNEL SERVICES"/>
    <x v="0"/>
    <x v="0"/>
    <s v="CONTRACTUAL SERVICES - OTHER"/>
    <x v="0"/>
    <x v="0"/>
    <x v="0"/>
    <s v="CONTRACTUAL SERVICES - OTHER"/>
    <x v="3"/>
    <x v="3"/>
    <x v="2"/>
    <s v="OFFICE OF THE CHIEF OPERATION OFFICER             "/>
    <x v="3"/>
    <x v="1"/>
    <x v="3"/>
    <x v="1"/>
  </r>
  <r>
    <d v="2016-07-29T15:30:00"/>
    <x v="58"/>
    <x v="1"/>
    <x v="10"/>
    <x v="2"/>
    <x v="0"/>
    <s v="GD0"/>
    <s v="GD0"/>
    <x v="0"/>
    <x v="0"/>
    <n v="7382.63"/>
    <x v="154"/>
    <s v="1522175314103"/>
    <x v="1"/>
    <x v="41"/>
    <x v="32"/>
    <x v="452"/>
    <x v="29"/>
    <s v="2016-07-14 00:00:00"/>
    <s v="2016-08-03 00:00:00"/>
    <s v="VOD98443"/>
    <x v="2"/>
    <s v="ACCRUED EXPENDITURE"/>
    <s v="225"/>
    <x v="279"/>
    <s v="NON-PERSONNEL SERVICES"/>
    <x v="0"/>
    <x v="0"/>
    <s v="CONTRACTUAL SERVICES - OTHER"/>
    <x v="0"/>
    <x v="0"/>
    <x v="0"/>
    <s v="CONTRACTUAL SERVICES - OTHER"/>
    <x v="3"/>
    <x v="3"/>
    <x v="2"/>
    <s v="OFFICE OF THE CHIEF OPERATION OFFICER             "/>
    <x v="3"/>
    <x v="1"/>
    <x v="3"/>
    <x v="1"/>
  </r>
  <r>
    <d v="2016-07-29T15:52:00"/>
    <x v="58"/>
    <x v="1"/>
    <x v="10"/>
    <x v="2"/>
    <x v="0"/>
    <s v="GD0"/>
    <s v="GD0"/>
    <x v="0"/>
    <x v="0"/>
    <n v="1395.55"/>
    <x v="155"/>
    <s v="1522175314103"/>
    <x v="1"/>
    <x v="42"/>
    <x v="32"/>
    <x v="453"/>
    <x v="29"/>
    <s v="2016-07-14 00:00:00"/>
    <s v="2016-08-03 00:00:00"/>
    <s v="VOD98749"/>
    <x v="2"/>
    <s v="ACCRUED EXPENDITURE"/>
    <s v="225"/>
    <x v="69"/>
    <s v="NON-PERSONNEL SERVICES"/>
    <x v="0"/>
    <x v="0"/>
    <s v="CONTRACTUAL SERVICES - OTHER"/>
    <x v="0"/>
    <x v="0"/>
    <x v="0"/>
    <s v="CONTRACTUAL SERVICES - OTHER"/>
    <x v="3"/>
    <x v="3"/>
    <x v="2"/>
    <s v="OFFICE OF THE CHIEF OPERATION OFFICER             "/>
    <x v="3"/>
    <x v="1"/>
    <x v="3"/>
    <x v="1"/>
  </r>
  <r>
    <d v="2016-07-29T16:10:00"/>
    <x v="58"/>
    <x v="1"/>
    <x v="10"/>
    <x v="2"/>
    <x v="0"/>
    <s v="GD0"/>
    <s v="GD0"/>
    <x v="0"/>
    <x v="0"/>
    <n v="8185.18"/>
    <x v="156"/>
    <s v="1522175314103"/>
    <x v="1"/>
    <x v="42"/>
    <x v="32"/>
    <x v="454"/>
    <x v="29"/>
    <s v="2016-07-14 00:00:00"/>
    <s v="2016-08-03 00:00:00"/>
    <s v="VOD98755"/>
    <x v="2"/>
    <s v="ACCRUED EXPENDITURE"/>
    <s v="225"/>
    <x v="283"/>
    <s v="NON-PERSONNEL SERVICES"/>
    <x v="0"/>
    <x v="0"/>
    <s v="CONTRACTUAL SERVICES - OTHER"/>
    <x v="0"/>
    <x v="0"/>
    <x v="0"/>
    <s v="CONTRACTUAL SERVICES - OTHER"/>
    <x v="3"/>
    <x v="3"/>
    <x v="2"/>
    <s v="OFFICE OF THE CHIEF OPERATION OFFICER             "/>
    <x v="3"/>
    <x v="1"/>
    <x v="3"/>
    <x v="1"/>
  </r>
  <r>
    <d v="2016-07-29T15:49:00"/>
    <x v="58"/>
    <x v="1"/>
    <x v="10"/>
    <x v="2"/>
    <x v="0"/>
    <s v="GD0"/>
    <s v="GD0"/>
    <x v="0"/>
    <x v="0"/>
    <n v="14824.68"/>
    <x v="154"/>
    <s v="1522175314103"/>
    <x v="1"/>
    <x v="42"/>
    <x v="32"/>
    <x v="455"/>
    <x v="29"/>
    <s v="2016-07-14 00:00:00"/>
    <s v="2016-08-03 00:00:00"/>
    <s v="VOD98761"/>
    <x v="2"/>
    <s v="ACCRUED EXPENDITURE"/>
    <s v="225"/>
    <x v="280"/>
    <s v="NON-PERSONNEL SERVICES"/>
    <x v="0"/>
    <x v="0"/>
    <s v="CONTRACTUAL SERVICES - OTHER"/>
    <x v="0"/>
    <x v="0"/>
    <x v="0"/>
    <s v="CONTRACTUAL SERVICES - OTHER"/>
    <x v="3"/>
    <x v="3"/>
    <x v="2"/>
    <s v="OFFICE OF THE CHIEF OPERATION OFFICER             "/>
    <x v="3"/>
    <x v="1"/>
    <x v="3"/>
    <x v="1"/>
  </r>
  <r>
    <d v="2016-07-29T15:47:00"/>
    <x v="58"/>
    <x v="1"/>
    <x v="10"/>
    <x v="2"/>
    <x v="0"/>
    <s v="GD0"/>
    <s v="GD0"/>
    <x v="0"/>
    <x v="0"/>
    <n v="4630.8"/>
    <x v="157"/>
    <s v="1522175314103"/>
    <x v="1"/>
    <x v="42"/>
    <x v="32"/>
    <x v="456"/>
    <x v="29"/>
    <s v="2016-07-14 00:00:00"/>
    <s v="2016-08-03 00:00:00"/>
    <s v="VOD98784"/>
    <x v="2"/>
    <s v="ACCRUED EXPENDITURE"/>
    <s v="225"/>
    <x v="70"/>
    <s v="NON-PERSONNEL SERVICES"/>
    <x v="0"/>
    <x v="0"/>
    <s v="CONTRACTUAL SERVICES - OTHER"/>
    <x v="0"/>
    <x v="0"/>
    <x v="0"/>
    <s v="CONTRACTUAL SERVICES - OTHER"/>
    <x v="3"/>
    <x v="3"/>
    <x v="2"/>
    <s v="OFFICE OF THE CHIEF OPERATION OFFICER             "/>
    <x v="3"/>
    <x v="1"/>
    <x v="3"/>
    <x v="1"/>
  </r>
  <r>
    <d v="2016-07-29T16:07:00"/>
    <x v="58"/>
    <x v="1"/>
    <x v="10"/>
    <x v="2"/>
    <x v="0"/>
    <s v="GD0"/>
    <s v="GD0"/>
    <x v="0"/>
    <x v="0"/>
    <n v="4578"/>
    <x v="158"/>
    <s v="1522175314103"/>
    <x v="1"/>
    <x v="42"/>
    <x v="32"/>
    <x v="457"/>
    <x v="29"/>
    <s v="2016-07-21 00:00:00"/>
    <s v="2016-08-03 00:00:00"/>
    <s v="VOD98786"/>
    <x v="2"/>
    <s v="ACCRUED EXPENDITURE"/>
    <s v="225"/>
    <x v="68"/>
    <s v="NON-PERSONNEL SERVICES"/>
    <x v="0"/>
    <x v="0"/>
    <s v="CONTRACTUAL SERVICES - OTHER"/>
    <x v="0"/>
    <x v="0"/>
    <x v="0"/>
    <s v="CONTRACTUAL SERVICES - OTHER"/>
    <x v="3"/>
    <x v="3"/>
    <x v="2"/>
    <s v="OFFICE OF THE CHIEF OPERATION OFFICER             "/>
    <x v="3"/>
    <x v="1"/>
    <x v="3"/>
    <x v="1"/>
  </r>
  <r>
    <d v="2016-08-23T13:14:00"/>
    <x v="60"/>
    <x v="1"/>
    <x v="9"/>
    <x v="2"/>
    <x v="0"/>
    <s v="GD0"/>
    <s v="GD0"/>
    <x v="0"/>
    <x v="0"/>
    <n v="10667.4"/>
    <x v="159"/>
    <s v="1522175314103"/>
    <x v="1"/>
    <x v="43"/>
    <x v="33"/>
    <x v="458"/>
    <x v="29"/>
    <s v="2016-08-17 00:00:00"/>
    <s v="2016-08-28 00:00:00"/>
    <s v="VOE05529"/>
    <x v="2"/>
    <s v="ACCRUED EXPENDITURE"/>
    <s v="225"/>
    <x v="284"/>
    <s v="NON-PERSONNEL SERVICES"/>
    <x v="0"/>
    <x v="0"/>
    <s v="CONTRACTUAL SERVICES - OTHER"/>
    <x v="0"/>
    <x v="0"/>
    <x v="0"/>
    <s v="CONTRACTUAL SERVICES - OTHER"/>
    <x v="3"/>
    <x v="3"/>
    <x v="2"/>
    <s v="OFFICE OF THE CHIEF OPERATION OFFICER             "/>
    <x v="3"/>
    <x v="1"/>
    <x v="3"/>
    <x v="1"/>
  </r>
  <r>
    <d v="2016-08-23T11:16:00"/>
    <x v="60"/>
    <x v="1"/>
    <x v="9"/>
    <x v="2"/>
    <x v="0"/>
    <s v="GD0"/>
    <s v="GD0"/>
    <x v="0"/>
    <x v="0"/>
    <n v="31489.439999999999"/>
    <x v="160"/>
    <s v="1522175314103"/>
    <x v="1"/>
    <x v="43"/>
    <x v="33"/>
    <x v="459"/>
    <x v="29"/>
    <s v="2016-08-17 00:00:00"/>
    <s v="2016-08-28 00:00:00"/>
    <s v="VOE05633"/>
    <x v="2"/>
    <s v="ACCRUED EXPENDITURE"/>
    <s v="225"/>
    <x v="70"/>
    <s v="NON-PERSONNEL SERVICES"/>
    <x v="0"/>
    <x v="0"/>
    <s v="CONTRACTUAL SERVICES - OTHER"/>
    <x v="0"/>
    <x v="0"/>
    <x v="0"/>
    <s v="CONTRACTUAL SERVICES - OTHER"/>
    <x v="3"/>
    <x v="3"/>
    <x v="2"/>
    <s v="OFFICE OF THE CHIEF OPERATION OFFICER             "/>
    <x v="3"/>
    <x v="1"/>
    <x v="3"/>
    <x v="1"/>
  </r>
  <r>
    <d v="2016-08-22T16:21:00"/>
    <x v="59"/>
    <x v="1"/>
    <x v="9"/>
    <x v="2"/>
    <x v="0"/>
    <s v="GD0"/>
    <s v="GD0"/>
    <x v="0"/>
    <x v="0"/>
    <n v="16155.1"/>
    <x v="161"/>
    <s v="1522175314103"/>
    <x v="1"/>
    <x v="43"/>
    <x v="33"/>
    <x v="460"/>
    <x v="29"/>
    <s v="2016-08-17 00:00:00"/>
    <s v="2016-08-27 00:00:00"/>
    <s v="VOE05706"/>
    <x v="2"/>
    <s v="ACCRUED EXPENDITURE"/>
    <s v="225"/>
    <x v="280"/>
    <s v="NON-PERSONNEL SERVICES"/>
    <x v="0"/>
    <x v="0"/>
    <s v="CONTRACTUAL SERVICES - OTHER"/>
    <x v="0"/>
    <x v="0"/>
    <x v="0"/>
    <s v="CONTRACTUAL SERVICES - OTHER"/>
    <x v="3"/>
    <x v="3"/>
    <x v="2"/>
    <s v="OFFICE OF THE CHIEF OPERATION OFFICER             "/>
    <x v="3"/>
    <x v="1"/>
    <x v="3"/>
    <x v="1"/>
  </r>
  <r>
    <d v="2016-08-23T13:19:00"/>
    <x v="60"/>
    <x v="1"/>
    <x v="9"/>
    <x v="2"/>
    <x v="0"/>
    <s v="GD0"/>
    <s v="GD0"/>
    <x v="0"/>
    <x v="0"/>
    <n v="13035.31"/>
    <x v="162"/>
    <s v="1522175314103"/>
    <x v="1"/>
    <x v="43"/>
    <x v="33"/>
    <x v="461"/>
    <x v="29"/>
    <s v="2016-08-17 00:00:00"/>
    <s v="2016-08-28 00:00:00"/>
    <s v="VOE05711"/>
    <x v="2"/>
    <s v="ACCRUED EXPENDITURE"/>
    <s v="225"/>
    <x v="283"/>
    <s v="NON-PERSONNEL SERVICES"/>
    <x v="0"/>
    <x v="0"/>
    <s v="CONTRACTUAL SERVICES - OTHER"/>
    <x v="0"/>
    <x v="0"/>
    <x v="0"/>
    <s v="CONTRACTUAL SERVICES - OTHER"/>
    <x v="3"/>
    <x v="3"/>
    <x v="2"/>
    <s v="OFFICE OF THE CHIEF OPERATION OFFICER             "/>
    <x v="3"/>
    <x v="1"/>
    <x v="3"/>
    <x v="1"/>
  </r>
  <r>
    <d v="2016-08-22T17:12:00"/>
    <x v="59"/>
    <x v="1"/>
    <x v="9"/>
    <x v="2"/>
    <x v="0"/>
    <s v="GD0"/>
    <s v="GD0"/>
    <x v="0"/>
    <x v="0"/>
    <n v="4727.43"/>
    <x v="53"/>
    <s v="1522175314103"/>
    <x v="1"/>
    <x v="43"/>
    <x v="33"/>
    <x v="462"/>
    <x v="29"/>
    <s v="2016-08-17 00:00:00"/>
    <s v="2016-08-27 00:00:00"/>
    <s v="VOE05738"/>
    <x v="2"/>
    <s v="ACCRUED EXPENDITURE"/>
    <s v="225"/>
    <x v="69"/>
    <s v="NON-PERSONNEL SERVICES"/>
    <x v="0"/>
    <x v="0"/>
    <s v="CONTRACTUAL SERVICES - OTHER"/>
    <x v="0"/>
    <x v="0"/>
    <x v="0"/>
    <s v="CONTRACTUAL SERVICES - OTHER"/>
    <x v="3"/>
    <x v="3"/>
    <x v="2"/>
    <s v="OFFICE OF THE CHIEF OPERATION OFFICER             "/>
    <x v="3"/>
    <x v="1"/>
    <x v="3"/>
    <x v="1"/>
  </r>
  <r>
    <d v="2016-08-23T13:36:00"/>
    <x v="60"/>
    <x v="1"/>
    <x v="9"/>
    <x v="2"/>
    <x v="0"/>
    <s v="GD0"/>
    <s v="GD0"/>
    <x v="0"/>
    <x v="0"/>
    <n v="1036.29"/>
    <x v="161"/>
    <s v="1522175314103"/>
    <x v="1"/>
    <x v="44"/>
    <x v="33"/>
    <x v="463"/>
    <x v="29"/>
    <s v="2016-08-17 00:00:00"/>
    <s v="2016-08-28 00:00:00"/>
    <s v="VOE05842"/>
    <x v="2"/>
    <s v="ACCRUED EXPENDITURE"/>
    <s v="225"/>
    <x v="279"/>
    <s v="NON-PERSONNEL SERVICES"/>
    <x v="0"/>
    <x v="0"/>
    <s v="CONTRACTUAL SERVICES - OTHER"/>
    <x v="0"/>
    <x v="0"/>
    <x v="0"/>
    <s v="CONTRACTUAL SERVICES - OTHER"/>
    <x v="3"/>
    <x v="3"/>
    <x v="2"/>
    <s v="OFFICE OF THE CHIEF OPERATION OFFICER             "/>
    <x v="3"/>
    <x v="1"/>
    <x v="3"/>
    <x v="1"/>
  </r>
  <r>
    <d v="2016-08-23T14:02:00"/>
    <x v="60"/>
    <x v="1"/>
    <x v="9"/>
    <x v="2"/>
    <x v="0"/>
    <s v="GD0"/>
    <s v="GD0"/>
    <x v="0"/>
    <x v="0"/>
    <n v="7701.47"/>
    <x v="96"/>
    <s v="1522175314103"/>
    <x v="1"/>
    <x v="44"/>
    <x v="33"/>
    <x v="262"/>
    <x v="29"/>
    <s v="2016-08-17 00:00:00"/>
    <s v="2016-08-28 00:00:00"/>
    <s v="VOE05846"/>
    <x v="2"/>
    <s v="ACCRUED EXPENDITURE"/>
    <s v="225"/>
    <x v="169"/>
    <s v="NON-PERSONNEL SERVICES"/>
    <x v="0"/>
    <x v="0"/>
    <s v="CONTRACTUAL SERVICES - OTHER"/>
    <x v="0"/>
    <x v="0"/>
    <x v="0"/>
    <s v="CONTRACTUAL SERVICES - OTHER"/>
    <x v="3"/>
    <x v="3"/>
    <x v="2"/>
    <s v="OFFICE OF THE CHIEF OPERATION OFFICER             "/>
    <x v="3"/>
    <x v="1"/>
    <x v="3"/>
    <x v="1"/>
  </r>
  <r>
    <d v="2016-08-23T13:33:00"/>
    <x v="60"/>
    <x v="1"/>
    <x v="9"/>
    <x v="2"/>
    <x v="0"/>
    <s v="GD0"/>
    <s v="GD0"/>
    <x v="0"/>
    <x v="0"/>
    <n v="17674.560000000001"/>
    <x v="163"/>
    <s v="1522175314103"/>
    <x v="1"/>
    <x v="44"/>
    <x v="33"/>
    <x v="464"/>
    <x v="29"/>
    <s v="2016-08-17 00:00:00"/>
    <s v="2016-08-28 00:00:00"/>
    <s v="VOE05913"/>
    <x v="2"/>
    <s v="ACCRUED EXPENDITURE"/>
    <s v="225"/>
    <x v="281"/>
    <s v="NON-PERSONNEL SERVICES"/>
    <x v="0"/>
    <x v="0"/>
    <s v="CONTRACTUAL SERVICES - OTHER"/>
    <x v="0"/>
    <x v="0"/>
    <x v="0"/>
    <s v="CONTRACTUAL SERVICES - OTHER"/>
    <x v="3"/>
    <x v="3"/>
    <x v="2"/>
    <s v="OFFICE OF THE CHIEF OPERATION OFFICER             "/>
    <x v="3"/>
    <x v="1"/>
    <x v="3"/>
    <x v="1"/>
  </r>
  <r>
    <d v="2016-08-23T13:40:00"/>
    <x v="60"/>
    <x v="1"/>
    <x v="9"/>
    <x v="2"/>
    <x v="0"/>
    <s v="GD0"/>
    <s v="GD0"/>
    <x v="0"/>
    <x v="0"/>
    <n v="965.5"/>
    <x v="164"/>
    <s v="1522175314103"/>
    <x v="1"/>
    <x v="44"/>
    <x v="33"/>
    <x v="465"/>
    <x v="29"/>
    <s v="2016-08-17 00:00:00"/>
    <s v="2016-08-28 00:00:00"/>
    <s v="VOE05964"/>
    <x v="2"/>
    <s v="ACCRUED EXPENDITURE"/>
    <s v="225"/>
    <x v="285"/>
    <s v="NON-PERSONNEL SERVICES"/>
    <x v="0"/>
    <x v="0"/>
    <s v="CONTRACTUAL SERVICES - OTHER"/>
    <x v="0"/>
    <x v="0"/>
    <x v="0"/>
    <s v="CONTRACTUAL SERVICES - OTHER"/>
    <x v="3"/>
    <x v="3"/>
    <x v="2"/>
    <s v="OFFICE OF THE CHIEF OPERATION OFFICER             "/>
    <x v="3"/>
    <x v="1"/>
    <x v="3"/>
    <x v="1"/>
  </r>
  <r>
    <d v="2016-08-23T13:42:00"/>
    <x v="60"/>
    <x v="1"/>
    <x v="9"/>
    <x v="2"/>
    <x v="0"/>
    <s v="GD0"/>
    <s v="GD0"/>
    <x v="0"/>
    <x v="0"/>
    <n v="19752.64"/>
    <x v="160"/>
    <s v="1522175314103"/>
    <x v="1"/>
    <x v="71"/>
    <x v="33"/>
    <x v="466"/>
    <x v="29"/>
    <s v="2016-08-17 00:00:00"/>
    <s v="2016-08-28 00:00:00"/>
    <s v="VOE05972"/>
    <x v="2"/>
    <s v="ACCRUED EXPENDITURE"/>
    <s v="225"/>
    <x v="277"/>
    <s v="NON-PERSONNEL SERVICES"/>
    <x v="0"/>
    <x v="0"/>
    <s v="CONTRACTUAL SERVICES - OTHER"/>
    <x v="0"/>
    <x v="0"/>
    <x v="0"/>
    <s v="CONTRACTUAL SERVICES - OTHER"/>
    <x v="3"/>
    <x v="3"/>
    <x v="2"/>
    <s v="OFFICE OF THE CHIEF OPERATION OFFICER             "/>
    <x v="3"/>
    <x v="1"/>
    <x v="3"/>
    <x v="1"/>
  </r>
  <r>
    <d v="2016-08-23T13:32:00"/>
    <x v="60"/>
    <x v="1"/>
    <x v="9"/>
    <x v="2"/>
    <x v="0"/>
    <s v="GD0"/>
    <s v="GD0"/>
    <x v="0"/>
    <x v="0"/>
    <n v="6385.16"/>
    <x v="165"/>
    <s v="1522175314103"/>
    <x v="1"/>
    <x v="71"/>
    <x v="33"/>
    <x v="467"/>
    <x v="29"/>
    <s v="2016-08-17 00:00:00"/>
    <s v="2016-08-28 00:00:00"/>
    <s v="VOE05989"/>
    <x v="2"/>
    <s v="ACCRUED EXPENDITURE"/>
    <s v="225"/>
    <x v="276"/>
    <s v="NON-PERSONNEL SERVICES"/>
    <x v="0"/>
    <x v="0"/>
    <s v="CONTRACTUAL SERVICES - OTHER"/>
    <x v="0"/>
    <x v="0"/>
    <x v="0"/>
    <s v="CONTRACTUAL SERVICES - OTHER"/>
    <x v="3"/>
    <x v="3"/>
    <x v="2"/>
    <s v="OFFICE OF THE CHIEF OPERATION OFFICER             "/>
    <x v="3"/>
    <x v="1"/>
    <x v="3"/>
    <x v="1"/>
  </r>
  <r>
    <d v="2016-08-23T13:42:00"/>
    <x v="60"/>
    <x v="1"/>
    <x v="9"/>
    <x v="2"/>
    <x v="0"/>
    <s v="GD0"/>
    <s v="GD0"/>
    <x v="0"/>
    <x v="0"/>
    <n v="13684.32"/>
    <x v="166"/>
    <s v="1522175314103"/>
    <x v="1"/>
    <x v="71"/>
    <x v="33"/>
    <x v="468"/>
    <x v="29"/>
    <s v="2016-08-17 00:00:00"/>
    <s v="2016-08-28 00:00:00"/>
    <s v="VOE06006"/>
    <x v="2"/>
    <s v="ACCRUED EXPENDITURE"/>
    <s v="225"/>
    <x v="282"/>
    <s v="NON-PERSONNEL SERVICES"/>
    <x v="0"/>
    <x v="0"/>
    <s v="CONTRACTUAL SERVICES - OTHER"/>
    <x v="0"/>
    <x v="0"/>
    <x v="0"/>
    <s v="CONTRACTUAL SERVICES - OTHER"/>
    <x v="3"/>
    <x v="3"/>
    <x v="2"/>
    <s v="OFFICE OF THE CHIEF OPERATION OFFICER             "/>
    <x v="3"/>
    <x v="1"/>
    <x v="3"/>
    <x v="1"/>
  </r>
  <r>
    <d v="2016-08-23T14:57:00"/>
    <x v="60"/>
    <x v="1"/>
    <x v="9"/>
    <x v="2"/>
    <x v="0"/>
    <s v="GD0"/>
    <s v="GD0"/>
    <x v="0"/>
    <x v="0"/>
    <n v="2471.4699999999998"/>
    <x v="167"/>
    <s v="1522175314103"/>
    <x v="1"/>
    <x v="71"/>
    <x v="33"/>
    <x v="469"/>
    <x v="29"/>
    <s v="2016-08-17 00:00:00"/>
    <s v="2016-08-28 00:00:00"/>
    <s v="VOE06048"/>
    <x v="2"/>
    <s v="ACCRUED EXPENDITURE"/>
    <s v="225"/>
    <x v="77"/>
    <s v="NON-PERSONNEL SERVICES"/>
    <x v="0"/>
    <x v="0"/>
    <s v="CONTRACTUAL SERVICES - OTHER"/>
    <x v="0"/>
    <x v="0"/>
    <x v="0"/>
    <s v="CONTRACTUAL SERVICES - OTHER"/>
    <x v="3"/>
    <x v="3"/>
    <x v="2"/>
    <s v="OFFICE OF THE CHIEF OPERATION OFFICER             "/>
    <x v="3"/>
    <x v="1"/>
    <x v="3"/>
    <x v="1"/>
  </r>
  <r>
    <d v="2016-08-23T13:41:00"/>
    <x v="60"/>
    <x v="1"/>
    <x v="9"/>
    <x v="2"/>
    <x v="0"/>
    <s v="GD0"/>
    <s v="GD0"/>
    <x v="0"/>
    <x v="0"/>
    <n v="18604.8"/>
    <x v="160"/>
    <s v="1522175314103"/>
    <x v="1"/>
    <x v="71"/>
    <x v="33"/>
    <x v="470"/>
    <x v="29"/>
    <s v="2016-08-17 00:00:00"/>
    <s v="2016-08-28 00:00:00"/>
    <s v="VOE06098"/>
    <x v="2"/>
    <s v="ACCRUED EXPENDITURE"/>
    <s v="225"/>
    <x v="275"/>
    <s v="NON-PERSONNEL SERVICES"/>
    <x v="0"/>
    <x v="0"/>
    <s v="CONTRACTUAL SERVICES - OTHER"/>
    <x v="0"/>
    <x v="0"/>
    <x v="0"/>
    <s v="CONTRACTUAL SERVICES - OTHER"/>
    <x v="3"/>
    <x v="3"/>
    <x v="2"/>
    <s v="OFFICE OF THE CHIEF OPERATION OFFICER             "/>
    <x v="3"/>
    <x v="1"/>
    <x v="3"/>
    <x v="1"/>
  </r>
  <r>
    <d v="2016-08-29T15:18:00"/>
    <x v="95"/>
    <x v="1"/>
    <x v="9"/>
    <x v="2"/>
    <x v="0"/>
    <s v="GD0"/>
    <s v="GD0"/>
    <x v="0"/>
    <x v="0"/>
    <n v="5522.21"/>
    <x v="168"/>
    <s v="1522175314103"/>
    <x v="1"/>
    <x v="72"/>
    <x v="53"/>
    <x v="471"/>
    <x v="29"/>
    <s v="2016-08-17 00:00:00"/>
    <s v="2016-09-03 00:00:00"/>
    <s v="VOE08054"/>
    <x v="2"/>
    <s v="ACCRUED EXPENDITURE"/>
    <s v="225"/>
    <x v="68"/>
    <s v="NON-PERSONNEL SERVICES"/>
    <x v="0"/>
    <x v="0"/>
    <s v="CONTRACTUAL SERVICES - OTHER"/>
    <x v="0"/>
    <x v="0"/>
    <x v="0"/>
    <s v="CONTRACTUAL SERVICES - OTHER"/>
    <x v="3"/>
    <x v="3"/>
    <x v="2"/>
    <s v="OFFICE OF THE CHIEF OPERATION OFFICER             "/>
    <x v="3"/>
    <x v="1"/>
    <x v="3"/>
    <x v="1"/>
  </r>
  <r>
    <d v="2016-08-29T15:21:00"/>
    <x v="95"/>
    <x v="1"/>
    <x v="9"/>
    <x v="2"/>
    <x v="0"/>
    <s v="GD0"/>
    <s v="GD0"/>
    <x v="0"/>
    <x v="0"/>
    <n v="514.89"/>
    <x v="159"/>
    <s v="1522175314103"/>
    <x v="1"/>
    <x v="72"/>
    <x v="53"/>
    <x v="472"/>
    <x v="29"/>
    <s v="2016-08-17 00:00:00"/>
    <s v="2016-09-03 00:00:00"/>
    <s v="VOE08055"/>
    <x v="2"/>
    <s v="ACCRUED EXPENDITURE"/>
    <s v="225"/>
    <x v="286"/>
    <s v="NON-PERSONNEL SERVICES"/>
    <x v="0"/>
    <x v="0"/>
    <s v="CONTRACTUAL SERVICES - OTHER"/>
    <x v="0"/>
    <x v="0"/>
    <x v="0"/>
    <s v="CONTRACTUAL SERVICES - OTHER"/>
    <x v="3"/>
    <x v="3"/>
    <x v="2"/>
    <s v="OFFICE OF THE CHIEF OPERATION OFFICER             "/>
    <x v="3"/>
    <x v="1"/>
    <x v="3"/>
    <x v="1"/>
  </r>
  <r>
    <d v="2016-09-28T17:02:00"/>
    <x v="96"/>
    <x v="1"/>
    <x v="3"/>
    <x v="2"/>
    <x v="0"/>
    <s v="GD0"/>
    <s v="GD0"/>
    <x v="0"/>
    <x v="0"/>
    <n v="2894.62"/>
    <x v="169"/>
    <s v="1522175314103"/>
    <x v="1"/>
    <x v="12"/>
    <x v="12"/>
    <x v="473"/>
    <x v="44"/>
    <s v="2016-09-13 00:00:00"/>
    <s v="2016-10-04 00:00:00"/>
    <s v="VOE20014"/>
    <x v="2"/>
    <s v="ACCRUED EXPENDITURE"/>
    <s v="225"/>
    <x v="284"/>
    <s v="NON-PERSONNEL SERVICES"/>
    <x v="0"/>
    <x v="0"/>
    <s v="CONTRACTUAL SERVICES - OTHER"/>
    <x v="0"/>
    <x v="0"/>
    <x v="0"/>
    <s v="CONTRACTUAL SERVICES - OTHER"/>
    <x v="3"/>
    <x v="3"/>
    <x v="2"/>
    <s v="OFFICE OF THE CHIEF OPERATION OFFICER             "/>
    <x v="3"/>
    <x v="1"/>
    <x v="3"/>
    <x v="1"/>
  </r>
  <r>
    <d v="2016-10-07T08:45:00"/>
    <x v="25"/>
    <x v="1"/>
    <x v="3"/>
    <x v="2"/>
    <x v="0"/>
    <s v="GD0"/>
    <s v="GD0"/>
    <x v="0"/>
    <x v="0"/>
    <n v="11213.54"/>
    <x v="170"/>
    <s v="1522175314103"/>
    <x v="1"/>
    <x v="13"/>
    <x v="13"/>
    <x v="474"/>
    <x v="45"/>
    <s v="2016-09-13 00:00:00"/>
    <s v="2016-10-12 00:00:00"/>
    <s v="VOE20060"/>
    <x v="2"/>
    <s v="ACCRUED EXPENDITURE"/>
    <s v="225"/>
    <x v="280"/>
    <s v="NON-PERSONNEL SERVICES"/>
    <x v="0"/>
    <x v="0"/>
    <s v="CONTRACTUAL SERVICES - OTHER"/>
    <x v="0"/>
    <x v="0"/>
    <x v="0"/>
    <s v="CONTRACTUAL SERVICES - OTHER"/>
    <x v="3"/>
    <x v="3"/>
    <x v="2"/>
    <s v="OFFICE OF THE CHIEF OPERATION OFFICER             "/>
    <x v="3"/>
    <x v="1"/>
    <x v="3"/>
    <x v="1"/>
  </r>
  <r>
    <d v="2016-09-28T17:12:00"/>
    <x v="96"/>
    <x v="1"/>
    <x v="3"/>
    <x v="2"/>
    <x v="0"/>
    <s v="GD0"/>
    <s v="GD0"/>
    <x v="0"/>
    <x v="0"/>
    <n v="9847.2800000000007"/>
    <x v="171"/>
    <s v="1522175314103"/>
    <x v="1"/>
    <x v="12"/>
    <x v="12"/>
    <x v="475"/>
    <x v="46"/>
    <s v="2016-09-13 00:00:00"/>
    <s v="2016-10-04 00:00:00"/>
    <s v="VOE20075"/>
    <x v="2"/>
    <s v="ACCRUED EXPENDITURE"/>
    <s v="225"/>
    <x v="283"/>
    <s v="NON-PERSONNEL SERVICES"/>
    <x v="0"/>
    <x v="0"/>
    <s v="CONTRACTUAL SERVICES - OTHER"/>
    <x v="0"/>
    <x v="0"/>
    <x v="0"/>
    <s v="CONTRACTUAL SERVICES - OTHER"/>
    <x v="3"/>
    <x v="3"/>
    <x v="2"/>
    <s v="OFFICE OF THE CHIEF OPERATION OFFICER             "/>
    <x v="3"/>
    <x v="1"/>
    <x v="3"/>
    <x v="1"/>
  </r>
  <r>
    <d v="2016-09-28T17:10:00"/>
    <x v="96"/>
    <x v="1"/>
    <x v="3"/>
    <x v="2"/>
    <x v="0"/>
    <s v="GD0"/>
    <s v="GD0"/>
    <x v="0"/>
    <x v="0"/>
    <n v="748.2"/>
    <x v="169"/>
    <s v="1522175314103"/>
    <x v="1"/>
    <x v="12"/>
    <x v="12"/>
    <x v="476"/>
    <x v="47"/>
    <s v="2016-09-13 00:00:00"/>
    <s v="2016-10-04 00:00:00"/>
    <s v="VOE20115"/>
    <x v="2"/>
    <s v="ACCRUED EXPENDITURE"/>
    <s v="225"/>
    <x v="286"/>
    <s v="NON-PERSONNEL SERVICES"/>
    <x v="0"/>
    <x v="0"/>
    <s v="CONTRACTUAL SERVICES - OTHER"/>
    <x v="0"/>
    <x v="0"/>
    <x v="0"/>
    <s v="CONTRACTUAL SERVICES - OTHER"/>
    <x v="3"/>
    <x v="3"/>
    <x v="2"/>
    <s v="OFFICE OF THE CHIEF OPERATION OFFICER             "/>
    <x v="3"/>
    <x v="1"/>
    <x v="3"/>
    <x v="1"/>
  </r>
  <r>
    <d v="2016-10-10T12:25:00"/>
    <x v="25"/>
    <x v="1"/>
    <x v="3"/>
    <x v="2"/>
    <x v="0"/>
    <s v="GD0"/>
    <s v="GD0"/>
    <x v="0"/>
    <x v="0"/>
    <n v="9261.6"/>
    <x v="172"/>
    <s v="1522175314103"/>
    <x v="1"/>
    <x v="1"/>
    <x v="1"/>
    <x v="477"/>
    <x v="8"/>
    <s v="2016-09-13 00:00:00"/>
    <s v="2016-10-15 00:00:00"/>
    <s v="VOE21366"/>
    <x v="2"/>
    <s v="ACCRUED EXPENDITURE"/>
    <s v="225"/>
    <x v="70"/>
    <s v="NON-PERSONNEL SERVICES"/>
    <x v="0"/>
    <x v="0"/>
    <s v="CONTRACTUAL SERVICES - OTHER"/>
    <x v="0"/>
    <x v="0"/>
    <x v="0"/>
    <s v="CONTRACTUAL SERVICES - OTHER"/>
    <x v="3"/>
    <x v="3"/>
    <x v="2"/>
    <s v="OFFICE OF THE CHIEF OPERATION OFFICER             "/>
    <x v="3"/>
    <x v="1"/>
    <x v="3"/>
    <x v="1"/>
  </r>
  <r>
    <d v="2016-10-10T12:26:00"/>
    <x v="25"/>
    <x v="1"/>
    <x v="3"/>
    <x v="2"/>
    <x v="0"/>
    <s v="GD0"/>
    <s v="GD0"/>
    <x v="0"/>
    <x v="0"/>
    <n v="2093.94"/>
    <x v="173"/>
    <s v="1522175314103"/>
    <x v="1"/>
    <x v="1"/>
    <x v="1"/>
    <x v="478"/>
    <x v="32"/>
    <s v="2016-09-13 00:00:00"/>
    <s v="2016-10-15 00:00:00"/>
    <s v="VOE21382"/>
    <x v="2"/>
    <s v="ACCRUED EXPENDITURE"/>
    <s v="225"/>
    <x v="287"/>
    <s v="NON-PERSONNEL SERVICES"/>
    <x v="0"/>
    <x v="0"/>
    <s v="CONTRACTUAL SERVICES - OTHER"/>
    <x v="0"/>
    <x v="0"/>
    <x v="0"/>
    <s v="CONTRACTUAL SERVICES - OTHER"/>
    <x v="3"/>
    <x v="3"/>
    <x v="2"/>
    <s v="OFFICE OF THE CHIEF OPERATION OFFICER             "/>
    <x v="3"/>
    <x v="1"/>
    <x v="3"/>
    <x v="1"/>
  </r>
  <r>
    <d v="2016-10-10T12:37:00"/>
    <x v="25"/>
    <x v="1"/>
    <x v="3"/>
    <x v="2"/>
    <x v="0"/>
    <s v="GD0"/>
    <s v="GD0"/>
    <x v="0"/>
    <x v="0"/>
    <n v="4384.57"/>
    <x v="98"/>
    <s v="1522175314103"/>
    <x v="1"/>
    <x v="1"/>
    <x v="1"/>
    <x v="264"/>
    <x v="40"/>
    <s v="2016-09-13 00:00:00"/>
    <s v="2016-10-15 00:00:00"/>
    <s v="VOE21707"/>
    <x v="2"/>
    <s v="ACCRUED EXPENDITURE"/>
    <s v="225"/>
    <x v="169"/>
    <s v="NON-PERSONNEL SERVICES"/>
    <x v="0"/>
    <x v="0"/>
    <s v="CONTRACTUAL SERVICES - OTHER"/>
    <x v="0"/>
    <x v="0"/>
    <x v="0"/>
    <s v="CONTRACTUAL SERVICES - OTHER"/>
    <x v="3"/>
    <x v="3"/>
    <x v="2"/>
    <s v="OFFICE OF THE CHIEF OPERATION OFFICER             "/>
    <x v="3"/>
    <x v="1"/>
    <x v="3"/>
    <x v="1"/>
  </r>
  <r>
    <d v="2016-10-10T12:28:00"/>
    <x v="25"/>
    <x v="1"/>
    <x v="3"/>
    <x v="2"/>
    <x v="0"/>
    <s v="GD0"/>
    <s v="GD0"/>
    <x v="0"/>
    <x v="0"/>
    <n v="60.49"/>
    <x v="54"/>
    <s v="1522175314103"/>
    <x v="1"/>
    <x v="1"/>
    <x v="1"/>
    <x v="176"/>
    <x v="32"/>
    <s v="2016-09-13 00:00:00"/>
    <s v="2016-10-15 00:00:00"/>
    <s v="VOE21737"/>
    <x v="2"/>
    <s v="ACCRUED EXPENDITURE"/>
    <s v="225"/>
    <x v="6"/>
    <s v="NON-PERSONNEL SERVICES"/>
    <x v="0"/>
    <x v="0"/>
    <s v="CONTRACTUAL SERVICES - OTHER"/>
    <x v="0"/>
    <x v="0"/>
    <x v="0"/>
    <s v="CONTRACTUAL SERVICES - OTHER"/>
    <x v="3"/>
    <x v="3"/>
    <x v="2"/>
    <s v="OFFICE OF THE CHIEF OPERATION OFFICER             "/>
    <x v="3"/>
    <x v="1"/>
    <x v="3"/>
    <x v="1"/>
  </r>
  <r>
    <d v="2016-10-10T12:32:00"/>
    <x v="25"/>
    <x v="1"/>
    <x v="3"/>
    <x v="2"/>
    <x v="0"/>
    <s v="GD0"/>
    <s v="GD0"/>
    <x v="0"/>
    <x v="0"/>
    <n v="17674.560000000001"/>
    <x v="174"/>
    <s v="1522175314103"/>
    <x v="1"/>
    <x v="1"/>
    <x v="1"/>
    <x v="479"/>
    <x v="48"/>
    <s v="2016-09-13 00:00:00"/>
    <s v="2016-10-15 00:00:00"/>
    <s v="VOE21879"/>
    <x v="2"/>
    <s v="ACCRUED EXPENDITURE"/>
    <s v="225"/>
    <x v="281"/>
    <s v="NON-PERSONNEL SERVICES"/>
    <x v="0"/>
    <x v="0"/>
    <s v="CONTRACTUAL SERVICES - OTHER"/>
    <x v="0"/>
    <x v="0"/>
    <x v="0"/>
    <s v="CONTRACTUAL SERVICES - OTHER"/>
    <x v="3"/>
    <x v="3"/>
    <x v="2"/>
    <s v="OFFICE OF THE CHIEF OPERATION OFFICER             "/>
    <x v="3"/>
    <x v="1"/>
    <x v="3"/>
    <x v="1"/>
  </r>
  <r>
    <d v="2016-10-10T12:32:00"/>
    <x v="25"/>
    <x v="1"/>
    <x v="3"/>
    <x v="2"/>
    <x v="0"/>
    <s v="GD0"/>
    <s v="GD0"/>
    <x v="0"/>
    <x v="0"/>
    <n v="8639.32"/>
    <x v="56"/>
    <s v="1522175314103"/>
    <x v="1"/>
    <x v="1"/>
    <x v="1"/>
    <x v="480"/>
    <x v="49"/>
    <s v="2016-09-13 00:00:00"/>
    <s v="2016-10-15 00:00:00"/>
    <s v="VOE21927"/>
    <x v="2"/>
    <s v="ACCRUED EXPENDITURE"/>
    <s v="225"/>
    <x v="69"/>
    <s v="NON-PERSONNEL SERVICES"/>
    <x v="0"/>
    <x v="0"/>
    <s v="CONTRACTUAL SERVICES - OTHER"/>
    <x v="0"/>
    <x v="0"/>
    <x v="0"/>
    <s v="CONTRACTUAL SERVICES - OTHER"/>
    <x v="3"/>
    <x v="3"/>
    <x v="2"/>
    <s v="OFFICE OF THE CHIEF OPERATION OFFICER             "/>
    <x v="3"/>
    <x v="1"/>
    <x v="3"/>
    <x v="1"/>
  </r>
  <r>
    <d v="2016-10-10T12:34:00"/>
    <x v="25"/>
    <x v="1"/>
    <x v="3"/>
    <x v="2"/>
    <x v="0"/>
    <s v="GD0"/>
    <s v="GD0"/>
    <x v="0"/>
    <x v="0"/>
    <n v="1115.8"/>
    <x v="174"/>
    <s v="1522175314103"/>
    <x v="1"/>
    <x v="14"/>
    <x v="1"/>
    <x v="481"/>
    <x v="50"/>
    <s v="2016-09-13 00:00:00"/>
    <s v="2016-10-15 00:00:00"/>
    <s v="VOE21995"/>
    <x v="2"/>
    <s v="ACCRUED EXPENDITURE"/>
    <s v="225"/>
    <x v="285"/>
    <s v="NON-PERSONNEL SERVICES"/>
    <x v="0"/>
    <x v="0"/>
    <s v="CONTRACTUAL SERVICES - OTHER"/>
    <x v="0"/>
    <x v="0"/>
    <x v="0"/>
    <s v="CONTRACTUAL SERVICES - OTHER"/>
    <x v="3"/>
    <x v="3"/>
    <x v="2"/>
    <s v="OFFICE OF THE CHIEF OPERATION OFFICER             "/>
    <x v="3"/>
    <x v="1"/>
    <x v="3"/>
    <x v="1"/>
  </r>
  <r>
    <d v="2016-10-10T12:24:00"/>
    <x v="25"/>
    <x v="1"/>
    <x v="3"/>
    <x v="2"/>
    <x v="0"/>
    <s v="GD0"/>
    <s v="GD0"/>
    <x v="0"/>
    <x v="0"/>
    <n v="680.77"/>
    <x v="175"/>
    <s v="1522175314103"/>
    <x v="1"/>
    <x v="14"/>
    <x v="1"/>
    <x v="482"/>
    <x v="51"/>
    <s v="2016-09-13 00:00:00"/>
    <s v="2016-10-15 00:00:00"/>
    <s v="VOE22243"/>
    <x v="2"/>
    <s v="ACCRUED EXPENDITURE"/>
    <s v="225"/>
    <x v="288"/>
    <s v="NON-PERSONNEL SERVICES"/>
    <x v="0"/>
    <x v="0"/>
    <s v="CONTRACTUAL SERVICES - OTHER"/>
    <x v="0"/>
    <x v="0"/>
    <x v="0"/>
    <s v="CONTRACTUAL SERVICES - OTHER"/>
    <x v="3"/>
    <x v="3"/>
    <x v="2"/>
    <s v="OFFICE OF THE CHIEF OPERATION OFFICER             "/>
    <x v="3"/>
    <x v="1"/>
    <x v="3"/>
    <x v="1"/>
  </r>
  <r>
    <d v="2016-10-10T12:36:00"/>
    <x v="25"/>
    <x v="1"/>
    <x v="3"/>
    <x v="2"/>
    <x v="0"/>
    <s v="GD0"/>
    <s v="GD0"/>
    <x v="0"/>
    <x v="0"/>
    <n v="16266.88"/>
    <x v="176"/>
    <s v="1522175314103"/>
    <x v="1"/>
    <x v="14"/>
    <x v="1"/>
    <x v="483"/>
    <x v="52"/>
    <s v="2016-09-13 00:00:00"/>
    <s v="2016-10-15 00:00:00"/>
    <s v="VOE22251"/>
    <x v="2"/>
    <s v="ACCRUED EXPENDITURE"/>
    <s v="225"/>
    <x v="277"/>
    <s v="NON-PERSONNEL SERVICES"/>
    <x v="0"/>
    <x v="0"/>
    <s v="CONTRACTUAL SERVICES - OTHER"/>
    <x v="0"/>
    <x v="0"/>
    <x v="0"/>
    <s v="CONTRACTUAL SERVICES - OTHER"/>
    <x v="3"/>
    <x v="3"/>
    <x v="2"/>
    <s v="OFFICE OF THE CHIEF OPERATION OFFICER             "/>
    <x v="3"/>
    <x v="1"/>
    <x v="3"/>
    <x v="1"/>
  </r>
  <r>
    <d v="2016-10-10T12:35:00"/>
    <x v="25"/>
    <x v="1"/>
    <x v="3"/>
    <x v="2"/>
    <x v="0"/>
    <s v="GD0"/>
    <s v="GD0"/>
    <x v="0"/>
    <x v="0"/>
    <n v="6076.2"/>
    <x v="174"/>
    <s v="1522175314103"/>
    <x v="1"/>
    <x v="14"/>
    <x v="1"/>
    <x v="484"/>
    <x v="53"/>
    <s v="2016-09-13 00:00:00"/>
    <s v="2016-10-15 00:00:00"/>
    <s v="VOE22283"/>
    <x v="2"/>
    <s v="ACCRUED EXPENDITURE"/>
    <s v="225"/>
    <x v="276"/>
    <s v="NON-PERSONNEL SERVICES"/>
    <x v="0"/>
    <x v="0"/>
    <s v="CONTRACTUAL SERVICES - OTHER"/>
    <x v="0"/>
    <x v="0"/>
    <x v="0"/>
    <s v="CONTRACTUAL SERVICES - OTHER"/>
    <x v="3"/>
    <x v="3"/>
    <x v="2"/>
    <s v="OFFICE OF THE CHIEF OPERATION OFFICER             "/>
    <x v="3"/>
    <x v="1"/>
    <x v="3"/>
    <x v="1"/>
  </r>
  <r>
    <d v="2016-10-10T12:40:00"/>
    <x v="25"/>
    <x v="1"/>
    <x v="3"/>
    <x v="2"/>
    <x v="0"/>
    <s v="GD0"/>
    <s v="GD0"/>
    <x v="0"/>
    <x v="0"/>
    <n v="2270.83"/>
    <x v="177"/>
    <s v="1522175314103"/>
    <x v="1"/>
    <x v="14"/>
    <x v="1"/>
    <x v="485"/>
    <x v="54"/>
    <s v="2016-09-13 00:00:00"/>
    <s v="2016-10-15 00:00:00"/>
    <s v="VOE22295"/>
    <x v="2"/>
    <s v="ACCRUED EXPENDITURE"/>
    <s v="225"/>
    <x v="77"/>
    <s v="NON-PERSONNEL SERVICES"/>
    <x v="0"/>
    <x v="0"/>
    <s v="CONTRACTUAL SERVICES - OTHER"/>
    <x v="0"/>
    <x v="0"/>
    <x v="0"/>
    <s v="CONTRACTUAL SERVICES - OTHER"/>
    <x v="3"/>
    <x v="3"/>
    <x v="2"/>
    <s v="OFFICE OF THE CHIEF OPERATION OFFICER             "/>
    <x v="3"/>
    <x v="1"/>
    <x v="3"/>
    <x v="1"/>
  </r>
  <r>
    <d v="2016-10-10T12:35:00"/>
    <x v="25"/>
    <x v="1"/>
    <x v="3"/>
    <x v="2"/>
    <x v="0"/>
    <s v="GD0"/>
    <s v="GD0"/>
    <x v="0"/>
    <x v="0"/>
    <n v="13953.6"/>
    <x v="176"/>
    <s v="1522175314103"/>
    <x v="1"/>
    <x v="14"/>
    <x v="1"/>
    <x v="486"/>
    <x v="55"/>
    <s v="2016-09-13 00:00:00"/>
    <s v="2016-10-15 00:00:00"/>
    <s v="VOE22305"/>
    <x v="2"/>
    <s v="ACCRUED EXPENDITURE"/>
    <s v="225"/>
    <x v="275"/>
    <s v="NON-PERSONNEL SERVICES"/>
    <x v="0"/>
    <x v="0"/>
    <s v="CONTRACTUAL SERVICES - OTHER"/>
    <x v="0"/>
    <x v="0"/>
    <x v="0"/>
    <s v="CONTRACTUAL SERVICES - OTHER"/>
    <x v="3"/>
    <x v="3"/>
    <x v="2"/>
    <s v="OFFICE OF THE CHIEF OPERATION OFFICER             "/>
    <x v="3"/>
    <x v="1"/>
    <x v="3"/>
    <x v="1"/>
  </r>
  <r>
    <d v="2016-10-10T12:36:00"/>
    <x v="25"/>
    <x v="1"/>
    <x v="3"/>
    <x v="2"/>
    <x v="0"/>
    <s v="GD0"/>
    <s v="GD0"/>
    <x v="0"/>
    <x v="0"/>
    <n v="7602.4"/>
    <x v="178"/>
    <s v="1522175314103"/>
    <x v="1"/>
    <x v="15"/>
    <x v="1"/>
    <x v="487"/>
    <x v="56"/>
    <s v="2016-09-13 00:00:00"/>
    <s v="2016-10-15 00:00:00"/>
    <s v="VOE22315"/>
    <x v="2"/>
    <s v="ACCRUED EXPENDITURE"/>
    <s v="225"/>
    <x v="282"/>
    <s v="NON-PERSONNEL SERVICES"/>
    <x v="0"/>
    <x v="0"/>
    <s v="CONTRACTUAL SERVICES - OTHER"/>
    <x v="0"/>
    <x v="0"/>
    <x v="0"/>
    <s v="CONTRACTUAL SERVICES - OTHER"/>
    <x v="3"/>
    <x v="3"/>
    <x v="2"/>
    <s v="OFFICE OF THE CHIEF OPERATION OFFICER             "/>
    <x v="3"/>
    <x v="1"/>
    <x v="3"/>
    <x v="1"/>
  </r>
  <r>
    <d v="2016-10-10T12:37:00"/>
    <x v="25"/>
    <x v="1"/>
    <x v="3"/>
    <x v="2"/>
    <x v="0"/>
    <s v="GD0"/>
    <s v="GD0"/>
    <x v="0"/>
    <x v="0"/>
    <n v="575.19000000000005"/>
    <x v="179"/>
    <s v="1522175314103"/>
    <x v="1"/>
    <x v="15"/>
    <x v="1"/>
    <x v="488"/>
    <x v="57"/>
    <s v="2016-09-13 00:00:00"/>
    <s v="2016-10-15 00:00:00"/>
    <s v="VOE22344"/>
    <x v="2"/>
    <s v="ACCRUED EXPENDITURE"/>
    <s v="225"/>
    <x v="289"/>
    <s v="NON-PERSONNEL SERVICES"/>
    <x v="0"/>
    <x v="0"/>
    <s v="CONTRACTUAL SERVICES - OTHER"/>
    <x v="0"/>
    <x v="0"/>
    <x v="0"/>
    <s v="CONTRACTUAL SERVICES - OTHER"/>
    <x v="3"/>
    <x v="3"/>
    <x v="2"/>
    <s v="OFFICE OF THE CHIEF OPERATION OFFICER             "/>
    <x v="3"/>
    <x v="1"/>
    <x v="3"/>
    <x v="1"/>
  </r>
  <r>
    <d v="2016-10-12T14:40:00"/>
    <x v="25"/>
    <x v="1"/>
    <x v="3"/>
    <x v="2"/>
    <x v="0"/>
    <s v="GD0"/>
    <s v="GD0"/>
    <x v="0"/>
    <x v="0"/>
    <n v="263.97000000000003"/>
    <x v="56"/>
    <s v="1522175314103"/>
    <x v="1"/>
    <x v="2"/>
    <x v="2"/>
    <x v="489"/>
    <x v="58"/>
    <s v="2016-09-13 00:00:00"/>
    <s v="2016-10-17 00:00:00"/>
    <s v="VOE25997"/>
    <x v="2"/>
    <s v="ACCRUED EXPENDITURE"/>
    <s v="225"/>
    <x v="290"/>
    <s v="NON-PERSONNEL SERVICES"/>
    <x v="0"/>
    <x v="0"/>
    <s v="CONTRACTUAL SERVICES - OTHER"/>
    <x v="0"/>
    <x v="0"/>
    <x v="0"/>
    <s v="CONTRACTUAL SERVICES - OTHER"/>
    <x v="3"/>
    <x v="3"/>
    <x v="2"/>
    <s v="OFFICE OF THE CHIEF OPERATION OFFICER             "/>
    <x v="3"/>
    <x v="1"/>
    <x v="3"/>
    <x v="1"/>
  </r>
  <r>
    <d v="2016-10-12T14:33:00"/>
    <x v="25"/>
    <x v="1"/>
    <x v="3"/>
    <x v="2"/>
    <x v="0"/>
    <s v="GD0"/>
    <s v="GD0"/>
    <x v="0"/>
    <x v="0"/>
    <n v="33.46"/>
    <x v="56"/>
    <s v="1522175314103"/>
    <x v="1"/>
    <x v="2"/>
    <x v="2"/>
    <x v="178"/>
    <x v="32"/>
    <s v="2016-09-13 00:00:00"/>
    <s v="2016-10-17 00:00:00"/>
    <s v="VOE26007"/>
    <x v="2"/>
    <s v="ACCRUED EXPENDITURE"/>
    <s v="225"/>
    <x v="125"/>
    <s v="NON-PERSONNEL SERVICES"/>
    <x v="0"/>
    <x v="0"/>
    <s v="CONTRACTUAL SERVICES - OTHER"/>
    <x v="0"/>
    <x v="0"/>
    <x v="0"/>
    <s v="CONTRACTUAL SERVICES - OTHER"/>
    <x v="3"/>
    <x v="3"/>
    <x v="2"/>
    <s v="OFFICE OF THE CHIEF OPERATION OFFICER             "/>
    <x v="3"/>
    <x v="1"/>
    <x v="3"/>
    <x v="1"/>
  </r>
  <r>
    <d v="2016-10-12T14:55:00"/>
    <x v="25"/>
    <x v="1"/>
    <x v="3"/>
    <x v="2"/>
    <x v="0"/>
    <s v="GD0"/>
    <s v="GD0"/>
    <x v="0"/>
    <x v="0"/>
    <n v="661.47"/>
    <x v="180"/>
    <s v="1522175314103"/>
    <x v="1"/>
    <x v="2"/>
    <x v="2"/>
    <x v="490"/>
    <x v="57"/>
    <s v="2016-10-04 00:00:00"/>
    <s v="2016-10-17 00:00:00"/>
    <s v="VOE26335"/>
    <x v="2"/>
    <s v="ACCRUED EXPENDITURE"/>
    <s v="225"/>
    <x v="289"/>
    <s v="NON-PERSONNEL SERVICES"/>
    <x v="0"/>
    <x v="0"/>
    <s v="CONTRACTUAL SERVICES - OTHER"/>
    <x v="0"/>
    <x v="0"/>
    <x v="0"/>
    <s v="CONTRACTUAL SERVICES - OTHER"/>
    <x v="3"/>
    <x v="3"/>
    <x v="2"/>
    <s v="OFFICE OF THE CHIEF OPERATION OFFICER             "/>
    <x v="3"/>
    <x v="1"/>
    <x v="3"/>
    <x v="1"/>
  </r>
  <r>
    <d v="2016-10-12T14:52:00"/>
    <x v="25"/>
    <x v="1"/>
    <x v="3"/>
    <x v="2"/>
    <x v="0"/>
    <s v="GD0"/>
    <s v="GD0"/>
    <x v="0"/>
    <x v="0"/>
    <n v="8849.02"/>
    <x v="181"/>
    <s v="1522175314103"/>
    <x v="1"/>
    <x v="2"/>
    <x v="2"/>
    <x v="491"/>
    <x v="59"/>
    <s v="2016-10-04 00:00:00"/>
    <s v="2016-10-17 00:00:00"/>
    <s v="VOE26353"/>
    <x v="2"/>
    <s v="ACCRUED EXPENDITURE"/>
    <s v="225"/>
    <x v="285"/>
    <s v="NON-PERSONNEL SERVICES"/>
    <x v="0"/>
    <x v="0"/>
    <s v="CONTRACTUAL SERVICES - OTHER"/>
    <x v="0"/>
    <x v="0"/>
    <x v="0"/>
    <s v="CONTRACTUAL SERVICES - OTHER"/>
    <x v="3"/>
    <x v="3"/>
    <x v="2"/>
    <s v="OFFICE OF THE CHIEF OPERATION OFFICER             "/>
    <x v="3"/>
    <x v="1"/>
    <x v="3"/>
    <x v="1"/>
  </r>
  <r>
    <d v="2016-10-12T14:48:00"/>
    <x v="25"/>
    <x v="1"/>
    <x v="3"/>
    <x v="2"/>
    <x v="0"/>
    <s v="GD0"/>
    <s v="GD0"/>
    <x v="0"/>
    <x v="0"/>
    <n v="54.09"/>
    <x v="13"/>
    <s v="1522175314103"/>
    <x v="1"/>
    <x v="2"/>
    <x v="2"/>
    <x v="179"/>
    <x v="34"/>
    <s v="2016-10-04 00:00:00"/>
    <s v="2016-10-17 00:00:00"/>
    <s v="VOE26411"/>
    <x v="2"/>
    <s v="ACCRUED EXPENDITURE"/>
    <s v="225"/>
    <x v="125"/>
    <s v="NON-PERSONNEL SERVICES"/>
    <x v="0"/>
    <x v="0"/>
    <s v="CONTRACTUAL SERVICES - OTHER"/>
    <x v="0"/>
    <x v="0"/>
    <x v="0"/>
    <s v="CONTRACTUAL SERVICES - OTHER"/>
    <x v="3"/>
    <x v="3"/>
    <x v="2"/>
    <s v="OFFICE OF THE CHIEF OPERATION OFFICER             "/>
    <x v="3"/>
    <x v="1"/>
    <x v="3"/>
    <x v="1"/>
  </r>
  <r>
    <d v="2016-10-14T13:19:00"/>
    <x v="25"/>
    <x v="1"/>
    <x v="3"/>
    <x v="2"/>
    <x v="0"/>
    <s v="GD0"/>
    <s v="GD0"/>
    <x v="0"/>
    <x v="0"/>
    <n v="18604.8"/>
    <x v="14"/>
    <s v="1522175314103"/>
    <x v="1"/>
    <x v="8"/>
    <x v="8"/>
    <x v="492"/>
    <x v="60"/>
    <s v="2016-10-04 00:00:00"/>
    <s v="2016-10-19 00:00:00"/>
    <s v="VOE26455"/>
    <x v="2"/>
    <s v="ACCRUED EXPENDITURE"/>
    <s v="225"/>
    <x v="275"/>
    <s v="NON-PERSONNEL SERVICES"/>
    <x v="0"/>
    <x v="0"/>
    <s v="CONTRACTUAL SERVICES - OTHER"/>
    <x v="0"/>
    <x v="0"/>
    <x v="0"/>
    <s v="CONTRACTUAL SERVICES - OTHER"/>
    <x v="3"/>
    <x v="3"/>
    <x v="2"/>
    <s v="OFFICE OF THE CHIEF OPERATION OFFICER             "/>
    <x v="3"/>
    <x v="1"/>
    <x v="3"/>
    <x v="1"/>
  </r>
  <r>
    <d v="2016-10-14T14:28:00"/>
    <x v="25"/>
    <x v="1"/>
    <x v="3"/>
    <x v="2"/>
    <x v="0"/>
    <s v="GD0"/>
    <s v="GD0"/>
    <x v="0"/>
    <x v="0"/>
    <n v="36387.120000000003"/>
    <x v="182"/>
    <s v="1522175314103"/>
    <x v="1"/>
    <x v="8"/>
    <x v="8"/>
    <x v="493"/>
    <x v="61"/>
    <s v="2016-10-04 00:00:00"/>
    <s v="2016-10-19 00:00:00"/>
    <s v="VOE26506"/>
    <x v="2"/>
    <s v="ACCRUED EXPENDITURE"/>
    <s v="225"/>
    <x v="291"/>
    <s v="NON-PERSONNEL SERVICES"/>
    <x v="0"/>
    <x v="0"/>
    <s v="CONTRACTUAL SERVICES - OTHER"/>
    <x v="0"/>
    <x v="0"/>
    <x v="0"/>
    <s v="CONTRACTUAL SERVICES - OTHER"/>
    <x v="3"/>
    <x v="3"/>
    <x v="2"/>
    <s v="OFFICE OF THE CHIEF OPERATION OFFICER             "/>
    <x v="3"/>
    <x v="1"/>
    <x v="3"/>
    <x v="1"/>
  </r>
  <r>
    <d v="2016-10-14T12:50:00"/>
    <x v="25"/>
    <x v="1"/>
    <x v="3"/>
    <x v="2"/>
    <x v="0"/>
    <s v="GD0"/>
    <s v="GD0"/>
    <x v="0"/>
    <x v="0"/>
    <n v="3450.05"/>
    <x v="181"/>
    <s v="1522175314103"/>
    <x v="1"/>
    <x v="8"/>
    <x v="8"/>
    <x v="494"/>
    <x v="62"/>
    <s v="2016-10-04 00:00:00"/>
    <s v="2016-10-19 00:00:00"/>
    <s v="VOE26515"/>
    <x v="2"/>
    <s v="ACCRUED EXPENDITURE"/>
    <s v="225"/>
    <x v="276"/>
    <s v="NON-PERSONNEL SERVICES"/>
    <x v="0"/>
    <x v="0"/>
    <s v="CONTRACTUAL SERVICES - OTHER"/>
    <x v="0"/>
    <x v="0"/>
    <x v="0"/>
    <s v="CONTRACTUAL SERVICES - OTHER"/>
    <x v="3"/>
    <x v="3"/>
    <x v="2"/>
    <s v="OFFICE OF THE CHIEF OPERATION OFFICER             "/>
    <x v="3"/>
    <x v="1"/>
    <x v="3"/>
    <x v="1"/>
  </r>
  <r>
    <d v="2016-10-14T13:22:00"/>
    <x v="25"/>
    <x v="1"/>
    <x v="3"/>
    <x v="2"/>
    <x v="0"/>
    <s v="GD0"/>
    <s v="GD0"/>
    <x v="0"/>
    <x v="0"/>
    <n v="17105.400000000001"/>
    <x v="183"/>
    <s v="1522175314103"/>
    <x v="1"/>
    <x v="8"/>
    <x v="8"/>
    <x v="495"/>
    <x v="63"/>
    <s v="2016-10-04 00:00:00"/>
    <s v="2016-10-19 00:00:00"/>
    <s v="VOE26519"/>
    <x v="2"/>
    <s v="ACCRUED EXPENDITURE"/>
    <s v="225"/>
    <x v="282"/>
    <s v="NON-PERSONNEL SERVICES"/>
    <x v="0"/>
    <x v="0"/>
    <s v="CONTRACTUAL SERVICES - OTHER"/>
    <x v="0"/>
    <x v="0"/>
    <x v="0"/>
    <s v="CONTRACTUAL SERVICES - OTHER"/>
    <x v="3"/>
    <x v="3"/>
    <x v="2"/>
    <s v="OFFICE OF THE CHIEF OPERATION OFFICER             "/>
    <x v="3"/>
    <x v="1"/>
    <x v="3"/>
    <x v="1"/>
  </r>
  <r>
    <d v="2016-10-14T13:21:00"/>
    <x v="25"/>
    <x v="1"/>
    <x v="3"/>
    <x v="2"/>
    <x v="0"/>
    <s v="GD0"/>
    <s v="GD0"/>
    <x v="0"/>
    <x v="0"/>
    <n v="24545.56"/>
    <x v="14"/>
    <s v="1522175314103"/>
    <x v="1"/>
    <x v="8"/>
    <x v="8"/>
    <x v="496"/>
    <x v="64"/>
    <s v="2016-10-04 00:00:00"/>
    <s v="2016-10-19 00:00:00"/>
    <s v="VOE26527"/>
    <x v="2"/>
    <s v="ACCRUED EXPENDITURE"/>
    <s v="225"/>
    <x v="277"/>
    <s v="NON-PERSONNEL SERVICES"/>
    <x v="0"/>
    <x v="0"/>
    <s v="CONTRACTUAL SERVICES - OTHER"/>
    <x v="0"/>
    <x v="0"/>
    <x v="0"/>
    <s v="CONTRACTUAL SERVICES - OTHER"/>
    <x v="3"/>
    <x v="3"/>
    <x v="2"/>
    <s v="OFFICE OF THE CHIEF OPERATION OFFICER             "/>
    <x v="3"/>
    <x v="1"/>
    <x v="3"/>
    <x v="1"/>
  </r>
  <r>
    <d v="2016-10-14T12:50:00"/>
    <x v="25"/>
    <x v="1"/>
    <x v="3"/>
    <x v="2"/>
    <x v="0"/>
    <s v="GD0"/>
    <s v="GD0"/>
    <x v="0"/>
    <x v="0"/>
    <n v="18604.8"/>
    <x v="181"/>
    <s v="1522175314103"/>
    <x v="1"/>
    <x v="8"/>
    <x v="8"/>
    <x v="497"/>
    <x v="65"/>
    <s v="2016-10-04 00:00:00"/>
    <s v="2016-10-19 00:00:00"/>
    <s v="VOE26532"/>
    <x v="2"/>
    <s v="ACCRUED EXPENDITURE"/>
    <s v="225"/>
    <x v="281"/>
    <s v="NON-PERSONNEL SERVICES"/>
    <x v="0"/>
    <x v="0"/>
    <s v="CONTRACTUAL SERVICES - OTHER"/>
    <x v="0"/>
    <x v="0"/>
    <x v="0"/>
    <s v="CONTRACTUAL SERVICES - OTHER"/>
    <x v="3"/>
    <x v="3"/>
    <x v="2"/>
    <s v="OFFICE OF THE CHIEF OPERATION OFFICER             "/>
    <x v="3"/>
    <x v="1"/>
    <x v="3"/>
    <x v="1"/>
  </r>
  <r>
    <d v="2016-10-14T13:36:00"/>
    <x v="25"/>
    <x v="1"/>
    <x v="3"/>
    <x v="2"/>
    <x v="0"/>
    <s v="GD0"/>
    <s v="GD0"/>
    <x v="0"/>
    <x v="0"/>
    <n v="5321.07"/>
    <x v="184"/>
    <s v="1522175314103"/>
    <x v="1"/>
    <x v="8"/>
    <x v="8"/>
    <x v="498"/>
    <x v="66"/>
    <s v="2016-10-04 00:00:00"/>
    <s v="2016-10-19 00:00:00"/>
    <s v="VOE26535"/>
    <x v="2"/>
    <s v="ACCRUED EXPENDITURE"/>
    <s v="225"/>
    <x v="286"/>
    <s v="NON-PERSONNEL SERVICES"/>
    <x v="0"/>
    <x v="0"/>
    <s v="CONTRACTUAL SERVICES - OTHER"/>
    <x v="0"/>
    <x v="0"/>
    <x v="0"/>
    <s v="CONTRACTUAL SERVICES - OTHER"/>
    <x v="3"/>
    <x v="3"/>
    <x v="2"/>
    <s v="OFFICE OF THE CHIEF OPERATION OFFICER             "/>
    <x v="3"/>
    <x v="1"/>
    <x v="3"/>
    <x v="1"/>
  </r>
  <r>
    <d v="2016-10-14T13:49:00"/>
    <x v="25"/>
    <x v="1"/>
    <x v="3"/>
    <x v="2"/>
    <x v="0"/>
    <s v="GD0"/>
    <s v="GD0"/>
    <x v="0"/>
    <x v="0"/>
    <n v="13176.63"/>
    <x v="100"/>
    <s v="1522175314103"/>
    <x v="1"/>
    <x v="8"/>
    <x v="8"/>
    <x v="266"/>
    <x v="42"/>
    <s v="2016-10-04 00:00:00"/>
    <s v="2016-10-19 00:00:00"/>
    <s v="VOE26688"/>
    <x v="2"/>
    <s v="ACCRUED EXPENDITURE"/>
    <s v="225"/>
    <x v="169"/>
    <s v="NON-PERSONNEL SERVICES"/>
    <x v="0"/>
    <x v="0"/>
    <s v="CONTRACTUAL SERVICES - OTHER"/>
    <x v="0"/>
    <x v="0"/>
    <x v="0"/>
    <s v="CONTRACTUAL SERVICES - OTHER"/>
    <x v="3"/>
    <x v="3"/>
    <x v="2"/>
    <s v="OFFICE OF THE CHIEF OPERATION OFFICER             "/>
    <x v="3"/>
    <x v="1"/>
    <x v="3"/>
    <x v="1"/>
  </r>
  <r>
    <d v="2016-10-12T17:29:00"/>
    <x v="25"/>
    <x v="1"/>
    <x v="3"/>
    <x v="2"/>
    <x v="0"/>
    <s v="GD0"/>
    <s v="GD0"/>
    <x v="0"/>
    <x v="0"/>
    <n v="17485.52"/>
    <x v="185"/>
    <s v="1522175314103"/>
    <x v="1"/>
    <x v="2"/>
    <x v="2"/>
    <x v="499"/>
    <x v="67"/>
    <s v="2016-10-04 00:00:00"/>
    <s v="2016-10-17 00:00:00"/>
    <s v="VOE26756"/>
    <x v="2"/>
    <s v="ACCRUED EXPENDITURE"/>
    <s v="225"/>
    <x v="280"/>
    <s v="NON-PERSONNEL SERVICES"/>
    <x v="0"/>
    <x v="0"/>
    <s v="CONTRACTUAL SERVICES - OTHER"/>
    <x v="0"/>
    <x v="0"/>
    <x v="0"/>
    <s v="CONTRACTUAL SERVICES - OTHER"/>
    <x v="3"/>
    <x v="3"/>
    <x v="2"/>
    <s v="OFFICE OF THE CHIEF OPERATION OFFICER             "/>
    <x v="3"/>
    <x v="1"/>
    <x v="3"/>
    <x v="1"/>
  </r>
  <r>
    <d v="2016-10-14T13:53:00"/>
    <x v="25"/>
    <x v="1"/>
    <x v="3"/>
    <x v="2"/>
    <x v="0"/>
    <s v="GD0"/>
    <s v="GD0"/>
    <x v="0"/>
    <x v="0"/>
    <n v="5220.0600000000004"/>
    <x v="186"/>
    <s v="1522175314103"/>
    <x v="1"/>
    <x v="16"/>
    <x v="8"/>
    <x v="500"/>
    <x v="68"/>
    <s v="2016-10-04 00:00:00"/>
    <s v="2016-10-19 00:00:00"/>
    <s v="VOE26773"/>
    <x v="2"/>
    <s v="ACCRUED EXPENDITURE"/>
    <s v="225"/>
    <x v="287"/>
    <s v="NON-PERSONNEL SERVICES"/>
    <x v="0"/>
    <x v="0"/>
    <s v="CONTRACTUAL SERVICES - OTHER"/>
    <x v="0"/>
    <x v="0"/>
    <x v="0"/>
    <s v="CONTRACTUAL SERVICES - OTHER"/>
    <x v="3"/>
    <x v="3"/>
    <x v="2"/>
    <s v="OFFICE OF THE CHIEF OPERATION OFFICER             "/>
    <x v="3"/>
    <x v="1"/>
    <x v="3"/>
    <x v="1"/>
  </r>
  <r>
    <d v="2016-10-14T12:49:00"/>
    <x v="25"/>
    <x v="1"/>
    <x v="3"/>
    <x v="2"/>
    <x v="0"/>
    <s v="GD0"/>
    <s v="GD0"/>
    <x v="0"/>
    <x v="0"/>
    <n v="422.36"/>
    <x v="13"/>
    <s v="1522175314103"/>
    <x v="1"/>
    <x v="16"/>
    <x v="8"/>
    <x v="501"/>
    <x v="69"/>
    <s v="2016-10-04 00:00:00"/>
    <s v="2016-10-19 00:00:00"/>
    <s v="VOE26800"/>
    <x v="2"/>
    <s v="ACCRUED EXPENDITURE"/>
    <s v="225"/>
    <x v="290"/>
    <s v="NON-PERSONNEL SERVICES"/>
    <x v="0"/>
    <x v="0"/>
    <s v="CONTRACTUAL SERVICES - OTHER"/>
    <x v="0"/>
    <x v="0"/>
    <x v="0"/>
    <s v="CONTRACTUAL SERVICES - OTHER"/>
    <x v="3"/>
    <x v="3"/>
    <x v="2"/>
    <s v="OFFICE OF THE CHIEF OPERATION OFFICER             "/>
    <x v="3"/>
    <x v="1"/>
    <x v="3"/>
    <x v="1"/>
  </r>
  <r>
    <d v="2016-10-14T13:28:00"/>
    <x v="25"/>
    <x v="1"/>
    <x v="3"/>
    <x v="2"/>
    <x v="0"/>
    <s v="GD0"/>
    <s v="GD0"/>
    <x v="0"/>
    <x v="0"/>
    <n v="16266.22"/>
    <x v="184"/>
    <s v="1522175314103"/>
    <x v="1"/>
    <x v="16"/>
    <x v="8"/>
    <x v="502"/>
    <x v="70"/>
    <s v="2016-10-04 00:00:00"/>
    <s v="2016-10-19 00:00:00"/>
    <s v="VOE26851"/>
    <x v="2"/>
    <s v="ACCRUED EXPENDITURE"/>
    <s v="225"/>
    <x v="284"/>
    <s v="NON-PERSONNEL SERVICES"/>
    <x v="0"/>
    <x v="0"/>
    <s v="CONTRACTUAL SERVICES - OTHER"/>
    <x v="0"/>
    <x v="0"/>
    <x v="0"/>
    <s v="CONTRACTUAL SERVICES - OTHER"/>
    <x v="3"/>
    <x v="3"/>
    <x v="2"/>
    <s v="OFFICE OF THE CHIEF OPERATION OFFICER             "/>
    <x v="3"/>
    <x v="1"/>
    <x v="3"/>
    <x v="1"/>
  </r>
  <r>
    <d v="2016-10-14T15:08:00"/>
    <x v="25"/>
    <x v="1"/>
    <x v="3"/>
    <x v="2"/>
    <x v="0"/>
    <s v="GD0"/>
    <s v="GD0"/>
    <x v="0"/>
    <x v="0"/>
    <n v="12708.24"/>
    <x v="187"/>
    <s v="1522175314103"/>
    <x v="1"/>
    <x v="16"/>
    <x v="8"/>
    <x v="503"/>
    <x v="71"/>
    <s v="2016-10-04 00:00:00"/>
    <s v="2016-10-19 00:00:00"/>
    <s v="VOE26871"/>
    <x v="2"/>
    <s v="ACCRUED EXPENDITURE"/>
    <s v="225"/>
    <x v="292"/>
    <s v="NON-PERSONNEL SERVICES"/>
    <x v="0"/>
    <x v="0"/>
    <s v="CONTRACTUAL SERVICES - OTHER"/>
    <x v="0"/>
    <x v="0"/>
    <x v="0"/>
    <s v="CONTRACTUAL SERVICES - OTHER"/>
    <x v="3"/>
    <x v="3"/>
    <x v="2"/>
    <s v="OFFICE OF THE CHIEF OPERATION OFFICER             "/>
    <x v="3"/>
    <x v="1"/>
    <x v="3"/>
    <x v="1"/>
  </r>
  <r>
    <d v="2016-10-14T13:40:00"/>
    <x v="25"/>
    <x v="1"/>
    <x v="3"/>
    <x v="2"/>
    <x v="0"/>
    <s v="GD0"/>
    <s v="GD0"/>
    <x v="0"/>
    <x v="0"/>
    <n v="3055.01"/>
    <x v="188"/>
    <s v="1522175314103"/>
    <x v="1"/>
    <x v="16"/>
    <x v="8"/>
    <x v="504"/>
    <x v="72"/>
    <s v="2016-10-04 00:00:00"/>
    <s v="2016-10-19 00:00:00"/>
    <s v="VOE26882"/>
    <x v="2"/>
    <s v="ACCRUED EXPENDITURE"/>
    <s v="225"/>
    <x v="283"/>
    <s v="NON-PERSONNEL SERVICES"/>
    <x v="0"/>
    <x v="0"/>
    <s v="CONTRACTUAL SERVICES - OTHER"/>
    <x v="0"/>
    <x v="0"/>
    <x v="0"/>
    <s v="CONTRACTUAL SERVICES - OTHER"/>
    <x v="3"/>
    <x v="3"/>
    <x v="2"/>
    <s v="OFFICE OF THE CHIEF OPERATION OFFICER             "/>
    <x v="3"/>
    <x v="1"/>
    <x v="3"/>
    <x v="1"/>
  </r>
  <r>
    <d v="2016-10-14T15:39:00"/>
    <x v="25"/>
    <x v="1"/>
    <x v="3"/>
    <x v="2"/>
    <x v="0"/>
    <s v="GD0"/>
    <s v="GD0"/>
    <x v="0"/>
    <x v="0"/>
    <n v="9694.27"/>
    <x v="16"/>
    <s v="1522175314103"/>
    <x v="1"/>
    <x v="16"/>
    <x v="8"/>
    <x v="505"/>
    <x v="73"/>
    <s v="2016-10-04 00:00:00"/>
    <s v="2016-10-19 00:00:00"/>
    <s v="VOE27179"/>
    <x v="2"/>
    <s v="ACCRUED EXPENDITURE"/>
    <s v="225"/>
    <x v="288"/>
    <s v="NON-PERSONNEL SERVICES"/>
    <x v="0"/>
    <x v="0"/>
    <s v="CONTRACTUAL SERVICES - OTHER"/>
    <x v="0"/>
    <x v="0"/>
    <x v="0"/>
    <s v="CONTRACTUAL SERVICES - OTHER"/>
    <x v="3"/>
    <x v="3"/>
    <x v="2"/>
    <s v="OFFICE OF THE CHIEF OPERATION OFFICER             "/>
    <x v="3"/>
    <x v="1"/>
    <x v="3"/>
    <x v="1"/>
  </r>
  <r>
    <d v="2016-10-25T14:03:00"/>
    <x v="25"/>
    <x v="1"/>
    <x v="3"/>
    <x v="2"/>
    <x v="0"/>
    <s v="GD0"/>
    <s v="GD0"/>
    <x v="0"/>
    <x v="0"/>
    <n v="9951.5499999999993"/>
    <x v="0"/>
    <s v="1522175314000"/>
    <x v="1"/>
    <x v="0"/>
    <x v="0"/>
    <x v="180"/>
    <x v="21"/>
    <m/>
    <m/>
    <s v="YC16DM17"/>
    <x v="2"/>
    <s v="ACCRUED EXPENDITURE"/>
    <s v="803"/>
    <x v="68"/>
    <s v="NON-PERSONNEL SERVICES"/>
    <x v="0"/>
    <x v="0"/>
    <s v="CONTRACTUAL SERVICES - OTHER"/>
    <x v="0"/>
    <x v="0"/>
    <x v="0"/>
    <s v="CONTRACTUAL SERVICES - OTHER"/>
    <x v="3"/>
    <x v="3"/>
    <x v="2"/>
    <s v="OFFICE OF THE CHIEF OPERATION OFFICER             "/>
    <x v="3"/>
    <x v="1"/>
    <x v="3"/>
    <x v="1"/>
  </r>
  <r>
    <d v="2016-10-25T14:11:00"/>
    <x v="25"/>
    <x v="1"/>
    <x v="3"/>
    <x v="2"/>
    <x v="0"/>
    <s v="GD0"/>
    <s v="GD0"/>
    <x v="0"/>
    <x v="0"/>
    <n v="13613.54"/>
    <x v="0"/>
    <s v="1522175314000"/>
    <x v="1"/>
    <x v="0"/>
    <x v="0"/>
    <x v="180"/>
    <x v="22"/>
    <m/>
    <m/>
    <s v="YC16DM17"/>
    <x v="2"/>
    <s v="ACCRUED EXPENDITURE"/>
    <s v="803"/>
    <x v="77"/>
    <s v="NON-PERSONNEL SERVICES"/>
    <x v="0"/>
    <x v="0"/>
    <s v="CONTRACTUAL SERVICES - OTHER"/>
    <x v="0"/>
    <x v="0"/>
    <x v="0"/>
    <s v="CONTRACTUAL SERVICES - OTHER"/>
    <x v="3"/>
    <x v="3"/>
    <x v="2"/>
    <s v="OFFICE OF THE CHIEF OPERATION OFFICER             "/>
    <x v="3"/>
    <x v="1"/>
    <x v="3"/>
    <x v="1"/>
  </r>
  <r>
    <d v="2016-10-25T14:11:00"/>
    <x v="25"/>
    <x v="1"/>
    <x v="3"/>
    <x v="2"/>
    <x v="0"/>
    <s v="GD0"/>
    <s v="GD0"/>
    <x v="0"/>
    <x v="0"/>
    <n v="869.75"/>
    <x v="0"/>
    <s v="1522175314000"/>
    <x v="1"/>
    <x v="0"/>
    <x v="0"/>
    <x v="180"/>
    <x v="3"/>
    <m/>
    <m/>
    <s v="YC16DM17"/>
    <x v="2"/>
    <s v="ACCRUED EXPENDITURE"/>
    <s v="803"/>
    <x v="6"/>
    <s v="NON-PERSONNEL SERVICES"/>
    <x v="0"/>
    <x v="0"/>
    <s v="CONTRACTUAL SERVICES - OTHER"/>
    <x v="0"/>
    <x v="0"/>
    <x v="0"/>
    <s v="CONTRACTUAL SERVICES - OTHER"/>
    <x v="3"/>
    <x v="3"/>
    <x v="2"/>
    <s v="OFFICE OF THE CHIEF OPERATION OFFICER             "/>
    <x v="3"/>
    <x v="1"/>
    <x v="3"/>
    <x v="1"/>
  </r>
  <r>
    <d v="2016-10-25T14:12:00"/>
    <x v="25"/>
    <x v="1"/>
    <x v="3"/>
    <x v="2"/>
    <x v="0"/>
    <s v="GD0"/>
    <s v="GD0"/>
    <x v="0"/>
    <x v="0"/>
    <n v="12966.24"/>
    <x v="0"/>
    <s v="1522175314000"/>
    <x v="1"/>
    <x v="0"/>
    <x v="0"/>
    <x v="180"/>
    <x v="23"/>
    <m/>
    <m/>
    <s v="YC16DM17"/>
    <x v="2"/>
    <s v="ACCRUED EXPENDITURE"/>
    <s v="803"/>
    <x v="70"/>
    <s v="NON-PERSONNEL SERVICES"/>
    <x v="0"/>
    <x v="0"/>
    <s v="CONTRACTUAL SERVICES - OTHER"/>
    <x v="0"/>
    <x v="0"/>
    <x v="0"/>
    <s v="CONTRACTUAL SERVICES - OTHER"/>
    <x v="3"/>
    <x v="3"/>
    <x v="2"/>
    <s v="OFFICE OF THE CHIEF OPERATION OFFICER             "/>
    <x v="3"/>
    <x v="1"/>
    <x v="3"/>
    <x v="1"/>
  </r>
  <r>
    <d v="2016-10-27T15:04:00"/>
    <x v="25"/>
    <x v="1"/>
    <x v="3"/>
    <x v="2"/>
    <x v="0"/>
    <s v="GD0"/>
    <s v="GD0"/>
    <x v="0"/>
    <x v="0"/>
    <n v="18854.64"/>
    <x v="0"/>
    <s v="1522175314000"/>
    <x v="1"/>
    <x v="0"/>
    <x v="0"/>
    <x v="506"/>
    <x v="1"/>
    <m/>
    <m/>
    <s v="YC16DM21"/>
    <x v="2"/>
    <s v="ACCRUED EXPENDITURE"/>
    <s v="803"/>
    <x v="68"/>
    <s v="NON-PERSONNEL SERVICES"/>
    <x v="0"/>
    <x v="0"/>
    <s v="CONTRACTUAL SERVICES - OTHER"/>
    <x v="0"/>
    <x v="0"/>
    <x v="0"/>
    <s v="CONTRACTUAL SERVICES - OTHER"/>
    <x v="3"/>
    <x v="3"/>
    <x v="2"/>
    <s v="OFFICE OF THE CHIEF OPERATION OFFICER             "/>
    <x v="3"/>
    <x v="1"/>
    <x v="3"/>
    <x v="1"/>
  </r>
  <r>
    <d v="2016-10-27T15:04:00"/>
    <x v="25"/>
    <x v="1"/>
    <x v="3"/>
    <x v="2"/>
    <x v="0"/>
    <s v="GD0"/>
    <s v="GD0"/>
    <x v="0"/>
    <x v="0"/>
    <n v="12551.27"/>
    <x v="0"/>
    <s v="1522175314000"/>
    <x v="1"/>
    <x v="0"/>
    <x v="0"/>
    <x v="506"/>
    <x v="1"/>
    <m/>
    <m/>
    <s v="YC16DM21"/>
    <x v="2"/>
    <s v="ACCRUED EXPENDITURE"/>
    <s v="803"/>
    <x v="71"/>
    <s v="NON-PERSONNEL SERVICES"/>
    <x v="0"/>
    <x v="0"/>
    <s v="CONTRACTUAL SERVICES - OTHER"/>
    <x v="0"/>
    <x v="0"/>
    <x v="0"/>
    <s v="CONTRACTUAL SERVICES - OTHER"/>
    <x v="3"/>
    <x v="3"/>
    <x v="2"/>
    <s v="OFFICE OF THE CHIEF OPERATION OFFICER             "/>
    <x v="3"/>
    <x v="1"/>
    <x v="3"/>
    <x v="1"/>
  </r>
  <r>
    <d v="2015-12-04T00:56:00"/>
    <x v="48"/>
    <x v="1"/>
    <x v="0"/>
    <x v="2"/>
    <x v="0"/>
    <s v="GD0"/>
    <s v="GD0"/>
    <x v="0"/>
    <x v="0"/>
    <n v="-17933.72"/>
    <x v="0"/>
    <s v="1522175314103"/>
    <x v="1"/>
    <x v="59"/>
    <x v="47"/>
    <x v="267"/>
    <x v="1"/>
    <m/>
    <m/>
    <s v="ZE492558"/>
    <x v="2"/>
    <s v="ACCRUED EXPENDITURE"/>
    <s v="380"/>
    <x v="171"/>
    <s v="NON-PERSONNEL SERVICES"/>
    <x v="0"/>
    <x v="0"/>
    <s v="CONTRACTUAL SERVICES - OTHER"/>
    <x v="0"/>
    <x v="0"/>
    <x v="0"/>
    <s v="CONTRACTUAL SERVICES - OTHER"/>
    <x v="3"/>
    <x v="3"/>
    <x v="2"/>
    <s v="OFFICE OF THE CHIEF OPERATION OFFICER             "/>
    <x v="3"/>
    <x v="1"/>
    <x v="3"/>
    <x v="1"/>
  </r>
  <r>
    <d v="2015-11-25T02:28:00"/>
    <x v="31"/>
    <x v="1"/>
    <x v="2"/>
    <x v="2"/>
    <x v="0"/>
    <s v="GD0"/>
    <s v="GD0"/>
    <x v="0"/>
    <x v="0"/>
    <n v="-19535.04"/>
    <x v="0"/>
    <s v="1522175314103"/>
    <x v="1"/>
    <x v="23"/>
    <x v="19"/>
    <x v="268"/>
    <x v="1"/>
    <m/>
    <m/>
    <s v="ZED31170"/>
    <x v="2"/>
    <s v="ACCRUED EXPENDITURE"/>
    <s v="380"/>
    <x v="172"/>
    <s v="NON-PERSONNEL SERVICES"/>
    <x v="0"/>
    <x v="0"/>
    <s v="CONTRACTUAL SERVICES - OTHER"/>
    <x v="0"/>
    <x v="0"/>
    <x v="0"/>
    <s v="CONTRACTUAL SERVICES - OTHER"/>
    <x v="3"/>
    <x v="3"/>
    <x v="2"/>
    <s v="OFFICE OF THE CHIEF OPERATION OFFICER             "/>
    <x v="3"/>
    <x v="1"/>
    <x v="3"/>
    <x v="1"/>
  </r>
  <r>
    <d v="2015-11-25T02:28:00"/>
    <x v="31"/>
    <x v="1"/>
    <x v="2"/>
    <x v="2"/>
    <x v="0"/>
    <s v="GD0"/>
    <s v="GD0"/>
    <x v="0"/>
    <x v="0"/>
    <n v="-21449.599999999999"/>
    <x v="0"/>
    <s v="1522175314103"/>
    <x v="1"/>
    <x v="23"/>
    <x v="19"/>
    <x v="269"/>
    <x v="1"/>
    <m/>
    <m/>
    <s v="ZED31174"/>
    <x v="2"/>
    <s v="ACCRUED EXPENDITURE"/>
    <s v="380"/>
    <x v="173"/>
    <s v="NON-PERSONNEL SERVICES"/>
    <x v="0"/>
    <x v="0"/>
    <s v="CONTRACTUAL SERVICES - OTHER"/>
    <x v="0"/>
    <x v="0"/>
    <x v="0"/>
    <s v="CONTRACTUAL SERVICES - OTHER"/>
    <x v="3"/>
    <x v="3"/>
    <x v="2"/>
    <s v="OFFICE OF THE CHIEF OPERATION OFFICER             "/>
    <x v="3"/>
    <x v="1"/>
    <x v="3"/>
    <x v="1"/>
  </r>
  <r>
    <d v="2015-11-25T02:28:00"/>
    <x v="31"/>
    <x v="1"/>
    <x v="2"/>
    <x v="2"/>
    <x v="0"/>
    <s v="GD0"/>
    <s v="GD0"/>
    <x v="0"/>
    <x v="0"/>
    <n v="-23093.16"/>
    <x v="0"/>
    <s v="1522175314103"/>
    <x v="1"/>
    <x v="23"/>
    <x v="19"/>
    <x v="270"/>
    <x v="1"/>
    <m/>
    <m/>
    <s v="ZED31177"/>
    <x v="2"/>
    <s v="ACCRUED EXPENDITURE"/>
    <s v="380"/>
    <x v="174"/>
    <s v="NON-PERSONNEL SERVICES"/>
    <x v="0"/>
    <x v="0"/>
    <s v="CONTRACTUAL SERVICES - OTHER"/>
    <x v="0"/>
    <x v="0"/>
    <x v="0"/>
    <s v="CONTRACTUAL SERVICES - OTHER"/>
    <x v="3"/>
    <x v="3"/>
    <x v="2"/>
    <s v="OFFICE OF THE CHIEF OPERATION OFFICER             "/>
    <x v="3"/>
    <x v="1"/>
    <x v="3"/>
    <x v="1"/>
  </r>
  <r>
    <d v="2015-11-25T02:28:00"/>
    <x v="31"/>
    <x v="1"/>
    <x v="2"/>
    <x v="2"/>
    <x v="0"/>
    <s v="GD0"/>
    <s v="GD0"/>
    <x v="0"/>
    <x v="0"/>
    <n v="-15204.8"/>
    <x v="0"/>
    <s v="1522175314103"/>
    <x v="1"/>
    <x v="23"/>
    <x v="19"/>
    <x v="271"/>
    <x v="1"/>
    <m/>
    <m/>
    <s v="ZED31193"/>
    <x v="2"/>
    <s v="ACCRUED EXPENDITURE"/>
    <s v="380"/>
    <x v="175"/>
    <s v="NON-PERSONNEL SERVICES"/>
    <x v="0"/>
    <x v="0"/>
    <s v="CONTRACTUAL SERVICES - OTHER"/>
    <x v="0"/>
    <x v="0"/>
    <x v="0"/>
    <s v="CONTRACTUAL SERVICES - OTHER"/>
    <x v="3"/>
    <x v="3"/>
    <x v="2"/>
    <s v="OFFICE OF THE CHIEF OPERATION OFFICER             "/>
    <x v="3"/>
    <x v="1"/>
    <x v="3"/>
    <x v="1"/>
  </r>
  <r>
    <d v="2015-11-25T02:28:00"/>
    <x v="31"/>
    <x v="1"/>
    <x v="2"/>
    <x v="2"/>
    <x v="0"/>
    <s v="GD0"/>
    <s v="GD0"/>
    <x v="0"/>
    <x v="0"/>
    <n v="-19163.2"/>
    <x v="0"/>
    <s v="1522175314103"/>
    <x v="1"/>
    <x v="23"/>
    <x v="19"/>
    <x v="272"/>
    <x v="1"/>
    <m/>
    <m/>
    <s v="ZED31199"/>
    <x v="2"/>
    <s v="ACCRUED EXPENDITURE"/>
    <s v="380"/>
    <x v="176"/>
    <s v="NON-PERSONNEL SERVICES"/>
    <x v="0"/>
    <x v="0"/>
    <s v="CONTRACTUAL SERVICES - OTHER"/>
    <x v="0"/>
    <x v="0"/>
    <x v="0"/>
    <s v="CONTRACTUAL SERVICES - OTHER"/>
    <x v="3"/>
    <x v="3"/>
    <x v="2"/>
    <s v="OFFICE OF THE CHIEF OPERATION OFFICER             "/>
    <x v="3"/>
    <x v="1"/>
    <x v="3"/>
    <x v="1"/>
  </r>
  <r>
    <d v="2015-11-25T02:28:00"/>
    <x v="31"/>
    <x v="1"/>
    <x v="2"/>
    <x v="2"/>
    <x v="0"/>
    <s v="GD0"/>
    <s v="GD0"/>
    <x v="0"/>
    <x v="0"/>
    <n v="-14444.56"/>
    <x v="0"/>
    <s v="1522175314103"/>
    <x v="1"/>
    <x v="23"/>
    <x v="19"/>
    <x v="273"/>
    <x v="1"/>
    <m/>
    <m/>
    <s v="ZED31208"/>
    <x v="2"/>
    <s v="ACCRUED EXPENDITURE"/>
    <s v="380"/>
    <x v="177"/>
    <s v="NON-PERSONNEL SERVICES"/>
    <x v="0"/>
    <x v="0"/>
    <s v="CONTRACTUAL SERVICES - OTHER"/>
    <x v="0"/>
    <x v="0"/>
    <x v="0"/>
    <s v="CONTRACTUAL SERVICES - OTHER"/>
    <x v="3"/>
    <x v="3"/>
    <x v="2"/>
    <s v="OFFICE OF THE CHIEF OPERATION OFFICER             "/>
    <x v="3"/>
    <x v="1"/>
    <x v="3"/>
    <x v="1"/>
  </r>
  <r>
    <d v="2015-11-25T23:55:00"/>
    <x v="86"/>
    <x v="1"/>
    <x v="2"/>
    <x v="2"/>
    <x v="0"/>
    <s v="GA0"/>
    <s v="GA0"/>
    <x v="0"/>
    <x v="0"/>
    <n v="-19102.05"/>
    <x v="0"/>
    <s v="1522175314103"/>
    <x v="1"/>
    <x v="60"/>
    <x v="48"/>
    <x v="274"/>
    <x v="1"/>
    <m/>
    <m/>
    <s v="ZED32771"/>
    <x v="2"/>
    <s v="ACCRUED EXPENDITURE"/>
    <s v="380"/>
    <x v="178"/>
    <s v="NON-PERSONNEL SERVICES"/>
    <x v="0"/>
    <x v="0"/>
    <s v="CONTRACTUAL SERVICES - OTHER"/>
    <x v="0"/>
    <x v="0"/>
    <x v="0"/>
    <s v="CONTRACTUAL SERVICES - OTHER"/>
    <x v="3"/>
    <x v="3"/>
    <x v="2"/>
    <s v="OFFICE OF THE CHIEF OPERATION OFFICER             "/>
    <x v="3"/>
    <x v="1"/>
    <x v="3"/>
    <x v="1"/>
  </r>
  <r>
    <d v="2015-11-25T23:55:00"/>
    <x v="86"/>
    <x v="1"/>
    <x v="2"/>
    <x v="2"/>
    <x v="0"/>
    <s v="GA0"/>
    <s v="GA0"/>
    <x v="0"/>
    <x v="0"/>
    <n v="-17209.439999999999"/>
    <x v="0"/>
    <s v="1522175314103"/>
    <x v="1"/>
    <x v="60"/>
    <x v="48"/>
    <x v="275"/>
    <x v="1"/>
    <m/>
    <m/>
    <s v="ZED32852"/>
    <x v="2"/>
    <s v="ACCRUED EXPENDITURE"/>
    <s v="380"/>
    <x v="179"/>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6"/>
    <x v="1"/>
    <m/>
    <m/>
    <s v="ZED36339"/>
    <x v="2"/>
    <s v="ACCRUED EXPENDITURE"/>
    <s v="380"/>
    <x v="180"/>
    <s v="NON-PERSONNEL SERVICES"/>
    <x v="0"/>
    <x v="0"/>
    <s v="CONTRACTUAL SERVICES - OTHER"/>
    <x v="0"/>
    <x v="0"/>
    <x v="0"/>
    <s v="CONTRACTUAL SERVICES - OTHER"/>
    <x v="3"/>
    <x v="3"/>
    <x v="2"/>
    <s v="OFFICE OF THE CHIEF OPERATION OFFICER             "/>
    <x v="3"/>
    <x v="1"/>
    <x v="3"/>
    <x v="1"/>
  </r>
  <r>
    <d v="2015-12-24T00:04:00"/>
    <x v="33"/>
    <x v="1"/>
    <x v="0"/>
    <x v="2"/>
    <x v="0"/>
    <s v="GA0"/>
    <s v="GA0"/>
    <x v="0"/>
    <x v="0"/>
    <n v="-12734.02"/>
    <x v="0"/>
    <s v="1522175314103"/>
    <x v="1"/>
    <x v="26"/>
    <x v="21"/>
    <x v="277"/>
    <x v="1"/>
    <m/>
    <m/>
    <s v="ZED36371"/>
    <x v="2"/>
    <s v="ACCRUED EXPENDITURE"/>
    <s v="380"/>
    <x v="181"/>
    <s v="NON-PERSONNEL SERVICES"/>
    <x v="0"/>
    <x v="0"/>
    <s v="CONTRACTUAL SERVICES - OTHER"/>
    <x v="0"/>
    <x v="0"/>
    <x v="0"/>
    <s v="CONTRACTUAL SERVICES - OTHER"/>
    <x v="3"/>
    <x v="3"/>
    <x v="2"/>
    <s v="OFFICE OF THE CHIEF OPERATION OFFICER             "/>
    <x v="3"/>
    <x v="1"/>
    <x v="3"/>
    <x v="1"/>
  </r>
  <r>
    <d v="2015-12-24T00:04:00"/>
    <x v="33"/>
    <x v="1"/>
    <x v="0"/>
    <x v="2"/>
    <x v="0"/>
    <s v="GA0"/>
    <s v="GA0"/>
    <x v="0"/>
    <x v="0"/>
    <n v="-16288.72"/>
    <x v="0"/>
    <s v="1522175314103"/>
    <x v="1"/>
    <x v="26"/>
    <x v="21"/>
    <x v="278"/>
    <x v="1"/>
    <m/>
    <m/>
    <s v="ZED36372"/>
    <x v="2"/>
    <s v="ACCRUED EXPENDITURE"/>
    <s v="380"/>
    <x v="182"/>
    <s v="NON-PERSONNEL SERVICES"/>
    <x v="0"/>
    <x v="0"/>
    <s v="CONTRACTUAL SERVICES - OTHER"/>
    <x v="0"/>
    <x v="0"/>
    <x v="0"/>
    <s v="CONTRACTUAL SERVICES - OTHER"/>
    <x v="3"/>
    <x v="3"/>
    <x v="2"/>
    <s v="OFFICE OF THE CHIEF OPERATION OFFICER             "/>
    <x v="3"/>
    <x v="1"/>
    <x v="3"/>
    <x v="1"/>
  </r>
  <r>
    <d v="2015-12-24T00:04:00"/>
    <x v="33"/>
    <x v="1"/>
    <x v="0"/>
    <x v="2"/>
    <x v="0"/>
    <s v="GA0"/>
    <s v="GA0"/>
    <x v="0"/>
    <x v="0"/>
    <n v="-15814.08"/>
    <x v="0"/>
    <s v="1522175314103"/>
    <x v="1"/>
    <x v="26"/>
    <x v="21"/>
    <x v="279"/>
    <x v="1"/>
    <m/>
    <m/>
    <s v="ZED36380"/>
    <x v="2"/>
    <s v="ACCRUED EXPENDITURE"/>
    <s v="380"/>
    <x v="183"/>
    <s v="NON-PERSONNEL SERVICES"/>
    <x v="0"/>
    <x v="0"/>
    <s v="CONTRACTUAL SERVICES - OTHER"/>
    <x v="0"/>
    <x v="0"/>
    <x v="0"/>
    <s v="CONTRACTUAL SERVICES - OTHER"/>
    <x v="3"/>
    <x v="3"/>
    <x v="2"/>
    <s v="OFFICE OF THE CHIEF OPERATION OFFICER             "/>
    <x v="3"/>
    <x v="1"/>
    <x v="3"/>
    <x v="1"/>
  </r>
  <r>
    <d v="2015-12-24T00:04:00"/>
    <x v="33"/>
    <x v="1"/>
    <x v="0"/>
    <x v="2"/>
    <x v="0"/>
    <s v="GA0"/>
    <s v="GA0"/>
    <x v="0"/>
    <x v="0"/>
    <n v="-17226.71"/>
    <x v="0"/>
    <s v="1522175314103"/>
    <x v="1"/>
    <x v="26"/>
    <x v="21"/>
    <x v="280"/>
    <x v="1"/>
    <m/>
    <m/>
    <s v="ZED36381"/>
    <x v="2"/>
    <s v="ACCRUED EXPENDITURE"/>
    <s v="380"/>
    <x v="184"/>
    <s v="NON-PERSONNEL SERVICES"/>
    <x v="0"/>
    <x v="0"/>
    <s v="CONTRACTUAL SERVICES - OTHER"/>
    <x v="0"/>
    <x v="0"/>
    <x v="0"/>
    <s v="CONTRACTUAL SERVICES - OTHER"/>
    <x v="3"/>
    <x v="3"/>
    <x v="2"/>
    <s v="OFFICE OF THE CHIEF OPERATION OFFICER             "/>
    <x v="3"/>
    <x v="1"/>
    <x v="3"/>
    <x v="1"/>
  </r>
  <r>
    <d v="2015-12-24T00:04:00"/>
    <x v="33"/>
    <x v="1"/>
    <x v="0"/>
    <x v="2"/>
    <x v="0"/>
    <s v="GA0"/>
    <s v="GA0"/>
    <x v="0"/>
    <x v="0"/>
    <n v="-18881.2"/>
    <x v="0"/>
    <s v="1522175314103"/>
    <x v="1"/>
    <x v="26"/>
    <x v="21"/>
    <x v="281"/>
    <x v="1"/>
    <m/>
    <m/>
    <s v="ZED36402"/>
    <x v="2"/>
    <s v="ACCRUED EXPENDITURE"/>
    <s v="380"/>
    <x v="185"/>
    <s v="NON-PERSONNEL SERVICES"/>
    <x v="0"/>
    <x v="0"/>
    <s v="CONTRACTUAL SERVICES - OTHER"/>
    <x v="0"/>
    <x v="0"/>
    <x v="0"/>
    <s v="CONTRACTUAL SERVICES - OTHER"/>
    <x v="3"/>
    <x v="3"/>
    <x v="2"/>
    <s v="OFFICE OF THE CHIEF OPERATION OFFICER             "/>
    <x v="3"/>
    <x v="1"/>
    <x v="3"/>
    <x v="1"/>
  </r>
  <r>
    <d v="2015-12-24T00:04:00"/>
    <x v="33"/>
    <x v="1"/>
    <x v="0"/>
    <x v="2"/>
    <x v="0"/>
    <s v="GA0"/>
    <s v="GA0"/>
    <x v="0"/>
    <x v="0"/>
    <n v="-12850.47"/>
    <x v="0"/>
    <s v="1522175314103"/>
    <x v="1"/>
    <x v="61"/>
    <x v="21"/>
    <x v="282"/>
    <x v="1"/>
    <m/>
    <m/>
    <s v="ZED36433"/>
    <x v="2"/>
    <s v="ACCRUED EXPENDITURE"/>
    <s v="380"/>
    <x v="186"/>
    <s v="NON-PERSONNEL SERVICES"/>
    <x v="0"/>
    <x v="0"/>
    <s v="CONTRACTUAL SERVICES - OTHER"/>
    <x v="0"/>
    <x v="0"/>
    <x v="0"/>
    <s v="CONTRACTUAL SERVICES - OTHER"/>
    <x v="3"/>
    <x v="3"/>
    <x v="2"/>
    <s v="OFFICE OF THE CHIEF OPERATION OFFICER             "/>
    <x v="3"/>
    <x v="1"/>
    <x v="3"/>
    <x v="1"/>
  </r>
  <r>
    <d v="2015-12-24T00:04:00"/>
    <x v="33"/>
    <x v="1"/>
    <x v="0"/>
    <x v="2"/>
    <x v="0"/>
    <s v="GA0"/>
    <s v="GA0"/>
    <x v="0"/>
    <x v="0"/>
    <n v="-12924.08"/>
    <x v="0"/>
    <s v="1522175314103"/>
    <x v="1"/>
    <x v="61"/>
    <x v="21"/>
    <x v="283"/>
    <x v="1"/>
    <m/>
    <m/>
    <s v="ZED36442"/>
    <x v="2"/>
    <s v="ACCRUED EXPENDITURE"/>
    <s v="380"/>
    <x v="187"/>
    <s v="NON-PERSONNEL SERVICES"/>
    <x v="0"/>
    <x v="0"/>
    <s v="CONTRACTUAL SERVICES - OTHER"/>
    <x v="0"/>
    <x v="0"/>
    <x v="0"/>
    <s v="CONTRACTUAL SERVICES - OTHER"/>
    <x v="3"/>
    <x v="3"/>
    <x v="2"/>
    <s v="OFFICE OF THE CHIEF OPERATION OFFICER             "/>
    <x v="3"/>
    <x v="1"/>
    <x v="3"/>
    <x v="1"/>
  </r>
  <r>
    <d v="2015-12-24T00:04:00"/>
    <x v="33"/>
    <x v="1"/>
    <x v="0"/>
    <x v="2"/>
    <x v="0"/>
    <s v="GA0"/>
    <s v="GA0"/>
    <x v="0"/>
    <x v="0"/>
    <n v="-4561.4399999999996"/>
    <x v="0"/>
    <s v="1522175314103"/>
    <x v="1"/>
    <x v="61"/>
    <x v="21"/>
    <x v="284"/>
    <x v="1"/>
    <m/>
    <m/>
    <s v="ZED36492"/>
    <x v="2"/>
    <s v="ACCRUED EXPENDITURE"/>
    <s v="380"/>
    <x v="188"/>
    <s v="NON-PERSONNEL SERVICES"/>
    <x v="0"/>
    <x v="0"/>
    <s v="CONTRACTUAL SERVICES - OTHER"/>
    <x v="0"/>
    <x v="0"/>
    <x v="0"/>
    <s v="CONTRACTUAL SERVICES - OTHER"/>
    <x v="3"/>
    <x v="3"/>
    <x v="2"/>
    <s v="OFFICE OF THE CHIEF OPERATION OFFICER             "/>
    <x v="3"/>
    <x v="1"/>
    <x v="3"/>
    <x v="1"/>
  </r>
  <r>
    <d v="2016-01-16T00:45:00"/>
    <x v="35"/>
    <x v="1"/>
    <x v="5"/>
    <x v="2"/>
    <x v="0"/>
    <s v="GA0"/>
    <s v="GA0"/>
    <x v="0"/>
    <x v="0"/>
    <n v="-20769.32"/>
    <x v="0"/>
    <s v="1522175314103"/>
    <x v="1"/>
    <x v="28"/>
    <x v="23"/>
    <x v="285"/>
    <x v="1"/>
    <m/>
    <m/>
    <s v="ZED41712"/>
    <x v="2"/>
    <s v="ACCRUED EXPENDITURE"/>
    <s v="380"/>
    <x v="189"/>
    <s v="NON-PERSONNEL SERVICES"/>
    <x v="0"/>
    <x v="0"/>
    <s v="CONTRACTUAL SERVICES - OTHER"/>
    <x v="0"/>
    <x v="0"/>
    <x v="0"/>
    <s v="CONTRACTUAL SERVICES - OTHER"/>
    <x v="3"/>
    <x v="3"/>
    <x v="2"/>
    <s v="OFFICE OF THE CHIEF OPERATION OFFICER             "/>
    <x v="3"/>
    <x v="1"/>
    <x v="3"/>
    <x v="1"/>
  </r>
  <r>
    <d v="2016-01-16T00:45:00"/>
    <x v="35"/>
    <x v="1"/>
    <x v="5"/>
    <x v="2"/>
    <x v="0"/>
    <s v="GA0"/>
    <s v="GA0"/>
    <x v="0"/>
    <x v="0"/>
    <n v="-10168.209999999999"/>
    <x v="0"/>
    <s v="1522175314103"/>
    <x v="1"/>
    <x v="28"/>
    <x v="23"/>
    <x v="286"/>
    <x v="1"/>
    <m/>
    <m/>
    <s v="ZED41768"/>
    <x v="2"/>
    <s v="ACCRUED EXPENDITURE"/>
    <s v="380"/>
    <x v="190"/>
    <s v="NON-PERSONNEL SERVICES"/>
    <x v="0"/>
    <x v="0"/>
    <s v="CONTRACTUAL SERVICES - OTHER"/>
    <x v="0"/>
    <x v="0"/>
    <x v="0"/>
    <s v="CONTRACTUAL SERVICES - OTHER"/>
    <x v="3"/>
    <x v="3"/>
    <x v="2"/>
    <s v="OFFICE OF THE CHIEF OPERATION OFFICER             "/>
    <x v="3"/>
    <x v="1"/>
    <x v="3"/>
    <x v="1"/>
  </r>
  <r>
    <d v="2016-01-16T00:45:00"/>
    <x v="35"/>
    <x v="1"/>
    <x v="5"/>
    <x v="2"/>
    <x v="0"/>
    <s v="GA0"/>
    <s v="GA0"/>
    <x v="0"/>
    <x v="0"/>
    <n v="-13406"/>
    <x v="0"/>
    <s v="1522175314103"/>
    <x v="1"/>
    <x v="28"/>
    <x v="23"/>
    <x v="287"/>
    <x v="1"/>
    <m/>
    <m/>
    <s v="ZED41776"/>
    <x v="2"/>
    <s v="ACCRUED EXPENDITURE"/>
    <s v="380"/>
    <x v="191"/>
    <s v="NON-PERSONNEL SERVICES"/>
    <x v="0"/>
    <x v="0"/>
    <s v="CONTRACTUAL SERVICES - OTHER"/>
    <x v="0"/>
    <x v="0"/>
    <x v="0"/>
    <s v="CONTRACTUAL SERVICES - OTHER"/>
    <x v="3"/>
    <x v="3"/>
    <x v="2"/>
    <s v="OFFICE OF THE CHIEF OPERATION OFFICER             "/>
    <x v="3"/>
    <x v="1"/>
    <x v="3"/>
    <x v="1"/>
  </r>
  <r>
    <d v="2016-01-16T00:45:00"/>
    <x v="35"/>
    <x v="1"/>
    <x v="5"/>
    <x v="2"/>
    <x v="0"/>
    <s v="GA0"/>
    <s v="GA0"/>
    <x v="0"/>
    <x v="0"/>
    <n v="-17674.560000000001"/>
    <x v="0"/>
    <s v="1522175314103"/>
    <x v="1"/>
    <x v="28"/>
    <x v="23"/>
    <x v="288"/>
    <x v="1"/>
    <m/>
    <m/>
    <s v="ZED41784"/>
    <x v="2"/>
    <s v="ACCRUED EXPENDITURE"/>
    <s v="380"/>
    <x v="192"/>
    <s v="NON-PERSONNEL SERVICES"/>
    <x v="0"/>
    <x v="0"/>
    <s v="CONTRACTUAL SERVICES - OTHER"/>
    <x v="0"/>
    <x v="0"/>
    <x v="0"/>
    <s v="CONTRACTUAL SERVICES - OTHER"/>
    <x v="3"/>
    <x v="3"/>
    <x v="2"/>
    <s v="OFFICE OF THE CHIEF OPERATION OFFICER             "/>
    <x v="3"/>
    <x v="1"/>
    <x v="3"/>
    <x v="1"/>
  </r>
  <r>
    <d v="2016-01-16T00:45:00"/>
    <x v="35"/>
    <x v="1"/>
    <x v="5"/>
    <x v="2"/>
    <x v="0"/>
    <s v="GA0"/>
    <s v="GA0"/>
    <x v="0"/>
    <x v="0"/>
    <n v="-16744.32"/>
    <x v="0"/>
    <s v="1522175314103"/>
    <x v="1"/>
    <x v="28"/>
    <x v="23"/>
    <x v="289"/>
    <x v="1"/>
    <m/>
    <m/>
    <s v="ZED41800"/>
    <x v="2"/>
    <s v="ACCRUED EXPENDITURE"/>
    <s v="380"/>
    <x v="193"/>
    <s v="NON-PERSONNEL SERVICES"/>
    <x v="0"/>
    <x v="0"/>
    <s v="CONTRACTUAL SERVICES - OTHER"/>
    <x v="0"/>
    <x v="0"/>
    <x v="0"/>
    <s v="CONTRACTUAL SERVICES - OTHER"/>
    <x v="3"/>
    <x v="3"/>
    <x v="2"/>
    <s v="OFFICE OF THE CHIEF OPERATION OFFICER             "/>
    <x v="3"/>
    <x v="1"/>
    <x v="3"/>
    <x v="1"/>
  </r>
  <r>
    <d v="2016-01-16T00:45:00"/>
    <x v="35"/>
    <x v="1"/>
    <x v="5"/>
    <x v="2"/>
    <x v="0"/>
    <s v="GA0"/>
    <s v="GA0"/>
    <x v="0"/>
    <x v="0"/>
    <n v="-16288.72"/>
    <x v="0"/>
    <s v="1522175314103"/>
    <x v="1"/>
    <x v="28"/>
    <x v="23"/>
    <x v="290"/>
    <x v="1"/>
    <m/>
    <m/>
    <s v="ZED41811"/>
    <x v="2"/>
    <s v="ACCRUED EXPENDITURE"/>
    <s v="380"/>
    <x v="194"/>
    <s v="NON-PERSONNEL SERVICES"/>
    <x v="0"/>
    <x v="0"/>
    <s v="CONTRACTUAL SERVICES - OTHER"/>
    <x v="0"/>
    <x v="0"/>
    <x v="0"/>
    <s v="CONTRACTUAL SERVICES - OTHER"/>
    <x v="3"/>
    <x v="3"/>
    <x v="2"/>
    <s v="OFFICE OF THE CHIEF OPERATION OFFICER             "/>
    <x v="3"/>
    <x v="1"/>
    <x v="3"/>
    <x v="1"/>
  </r>
  <r>
    <d v="2016-01-16T00:45:00"/>
    <x v="35"/>
    <x v="1"/>
    <x v="5"/>
    <x v="2"/>
    <x v="0"/>
    <s v="GA0"/>
    <s v="GA0"/>
    <x v="0"/>
    <x v="0"/>
    <n v="-20375.52"/>
    <x v="0"/>
    <s v="1522175314103"/>
    <x v="1"/>
    <x v="62"/>
    <x v="23"/>
    <x v="291"/>
    <x v="1"/>
    <m/>
    <m/>
    <s v="ZED41812"/>
    <x v="2"/>
    <s v="ACCRUED EXPENDITURE"/>
    <s v="380"/>
    <x v="195"/>
    <s v="NON-PERSONNEL SERVICES"/>
    <x v="0"/>
    <x v="0"/>
    <s v="CONTRACTUAL SERVICES - OTHER"/>
    <x v="0"/>
    <x v="0"/>
    <x v="0"/>
    <s v="CONTRACTUAL SERVICES - OTHER"/>
    <x v="3"/>
    <x v="3"/>
    <x v="2"/>
    <s v="OFFICE OF THE CHIEF OPERATION OFFICER             "/>
    <x v="3"/>
    <x v="1"/>
    <x v="3"/>
    <x v="1"/>
  </r>
  <r>
    <d v="2016-01-16T00:45:00"/>
    <x v="35"/>
    <x v="1"/>
    <x v="5"/>
    <x v="2"/>
    <x v="0"/>
    <s v="GA0"/>
    <s v="GA0"/>
    <x v="0"/>
    <x v="0"/>
    <n v="-14444.56"/>
    <x v="0"/>
    <s v="1522175314103"/>
    <x v="1"/>
    <x v="62"/>
    <x v="23"/>
    <x v="292"/>
    <x v="1"/>
    <m/>
    <m/>
    <s v="ZED41836"/>
    <x v="2"/>
    <s v="ACCRUED EXPENDITURE"/>
    <s v="380"/>
    <x v="196"/>
    <s v="NON-PERSONNEL SERVICES"/>
    <x v="0"/>
    <x v="0"/>
    <s v="CONTRACTUAL SERVICES - OTHER"/>
    <x v="0"/>
    <x v="0"/>
    <x v="0"/>
    <s v="CONTRACTUAL SERVICES - OTHER"/>
    <x v="3"/>
    <x v="3"/>
    <x v="2"/>
    <s v="OFFICE OF THE CHIEF OPERATION OFFICER             "/>
    <x v="3"/>
    <x v="1"/>
    <x v="3"/>
    <x v="1"/>
  </r>
  <r>
    <d v="2016-02-11T23:56:00"/>
    <x v="37"/>
    <x v="1"/>
    <x v="6"/>
    <x v="2"/>
    <x v="0"/>
    <s v="GA0"/>
    <s v="GA0"/>
    <x v="0"/>
    <x v="0"/>
    <n v="-12966.24"/>
    <x v="0"/>
    <s v="1522175314103"/>
    <x v="1"/>
    <x v="30"/>
    <x v="25"/>
    <x v="293"/>
    <x v="1"/>
    <m/>
    <m/>
    <s v="ZED50509"/>
    <x v="2"/>
    <s v="ACCRUED EXPENDITURE"/>
    <s v="380"/>
    <x v="197"/>
    <s v="NON-PERSONNEL SERVICES"/>
    <x v="0"/>
    <x v="0"/>
    <s v="CONTRACTUAL SERVICES - OTHER"/>
    <x v="0"/>
    <x v="0"/>
    <x v="0"/>
    <s v="CONTRACTUAL SERVICES - OTHER"/>
    <x v="3"/>
    <x v="3"/>
    <x v="2"/>
    <s v="OFFICE OF THE CHIEF OPERATION OFFICER             "/>
    <x v="3"/>
    <x v="1"/>
    <x v="3"/>
    <x v="1"/>
  </r>
  <r>
    <d v="2016-02-11T23:56:00"/>
    <x v="37"/>
    <x v="1"/>
    <x v="6"/>
    <x v="2"/>
    <x v="0"/>
    <s v="GA0"/>
    <s v="GA0"/>
    <x v="0"/>
    <x v="0"/>
    <n v="-13304.2"/>
    <x v="0"/>
    <s v="1522175314103"/>
    <x v="1"/>
    <x v="30"/>
    <x v="25"/>
    <x v="294"/>
    <x v="1"/>
    <m/>
    <m/>
    <s v="ZED50513"/>
    <x v="2"/>
    <s v="ACCRUED EXPENDITURE"/>
    <s v="380"/>
    <x v="198"/>
    <s v="NON-PERSONNEL SERVICES"/>
    <x v="0"/>
    <x v="0"/>
    <s v="CONTRACTUAL SERVICES - OTHER"/>
    <x v="0"/>
    <x v="0"/>
    <x v="0"/>
    <s v="CONTRACTUAL SERVICES - OTHER"/>
    <x v="3"/>
    <x v="3"/>
    <x v="2"/>
    <s v="OFFICE OF THE CHIEF OPERATION OFFICER             "/>
    <x v="3"/>
    <x v="1"/>
    <x v="3"/>
    <x v="1"/>
  </r>
  <r>
    <d v="2016-02-11T23:56:00"/>
    <x v="37"/>
    <x v="1"/>
    <x v="6"/>
    <x v="2"/>
    <x v="0"/>
    <s v="GA0"/>
    <s v="GA0"/>
    <x v="0"/>
    <x v="0"/>
    <n v="-17007.34"/>
    <x v="0"/>
    <s v="1522175314103"/>
    <x v="1"/>
    <x v="30"/>
    <x v="25"/>
    <x v="295"/>
    <x v="1"/>
    <m/>
    <m/>
    <s v="ZED50528"/>
    <x v="2"/>
    <s v="ACCRUED EXPENDITURE"/>
    <s v="380"/>
    <x v="199"/>
    <s v="NON-PERSONNEL SERVICES"/>
    <x v="0"/>
    <x v="0"/>
    <s v="CONTRACTUAL SERVICES - OTHER"/>
    <x v="0"/>
    <x v="0"/>
    <x v="0"/>
    <s v="CONTRACTUAL SERVICES - OTHER"/>
    <x v="3"/>
    <x v="3"/>
    <x v="2"/>
    <s v="OFFICE OF THE CHIEF OPERATION OFFICER             "/>
    <x v="3"/>
    <x v="1"/>
    <x v="3"/>
    <x v="1"/>
  </r>
  <r>
    <d v="2016-02-11T23:56:00"/>
    <x v="37"/>
    <x v="1"/>
    <x v="6"/>
    <x v="2"/>
    <x v="0"/>
    <s v="GA0"/>
    <s v="GA0"/>
    <x v="0"/>
    <x v="0"/>
    <n v="-15814.08"/>
    <x v="0"/>
    <s v="1522175314103"/>
    <x v="1"/>
    <x v="63"/>
    <x v="25"/>
    <x v="296"/>
    <x v="1"/>
    <m/>
    <m/>
    <s v="ZED50536"/>
    <x v="2"/>
    <s v="ACCRUED EXPENDITURE"/>
    <s v="380"/>
    <x v="200"/>
    <s v="NON-PERSONNEL SERVICES"/>
    <x v="0"/>
    <x v="0"/>
    <s v="CONTRACTUAL SERVICES - OTHER"/>
    <x v="0"/>
    <x v="0"/>
    <x v="0"/>
    <s v="CONTRACTUAL SERVICES - OTHER"/>
    <x v="3"/>
    <x v="3"/>
    <x v="2"/>
    <s v="OFFICE OF THE CHIEF OPERATION OFFICER             "/>
    <x v="3"/>
    <x v="1"/>
    <x v="3"/>
    <x v="1"/>
  </r>
  <r>
    <d v="2016-02-11T23:56:00"/>
    <x v="37"/>
    <x v="1"/>
    <x v="6"/>
    <x v="2"/>
    <x v="0"/>
    <s v="GA0"/>
    <s v="GA0"/>
    <x v="0"/>
    <x v="0"/>
    <n v="-14524"/>
    <x v="0"/>
    <s v="1522175314103"/>
    <x v="1"/>
    <x v="63"/>
    <x v="25"/>
    <x v="297"/>
    <x v="1"/>
    <m/>
    <m/>
    <s v="ZED50539"/>
    <x v="2"/>
    <s v="ACCRUED EXPENDITURE"/>
    <s v="380"/>
    <x v="201"/>
    <s v="NON-PERSONNEL SERVICES"/>
    <x v="0"/>
    <x v="0"/>
    <s v="CONTRACTUAL SERVICES - OTHER"/>
    <x v="0"/>
    <x v="0"/>
    <x v="0"/>
    <s v="CONTRACTUAL SERVICES - OTHER"/>
    <x v="3"/>
    <x v="3"/>
    <x v="2"/>
    <s v="OFFICE OF THE CHIEF OPERATION OFFICER             "/>
    <x v="3"/>
    <x v="1"/>
    <x v="3"/>
    <x v="1"/>
  </r>
  <r>
    <d v="2016-02-11T23:56:00"/>
    <x v="37"/>
    <x v="1"/>
    <x v="6"/>
    <x v="2"/>
    <x v="0"/>
    <s v="GA0"/>
    <s v="GA0"/>
    <x v="0"/>
    <x v="0"/>
    <n v="-15014.74"/>
    <x v="0"/>
    <s v="1522175314103"/>
    <x v="1"/>
    <x v="63"/>
    <x v="25"/>
    <x v="298"/>
    <x v="1"/>
    <m/>
    <m/>
    <s v="ZED50541"/>
    <x v="2"/>
    <s v="ACCRUED EXPENDITURE"/>
    <s v="380"/>
    <x v="202"/>
    <s v="NON-PERSONNEL SERVICES"/>
    <x v="0"/>
    <x v="0"/>
    <s v="CONTRACTUAL SERVICES - OTHER"/>
    <x v="0"/>
    <x v="0"/>
    <x v="0"/>
    <s v="CONTRACTUAL SERVICES - OTHER"/>
    <x v="3"/>
    <x v="3"/>
    <x v="2"/>
    <s v="OFFICE OF THE CHIEF OPERATION OFFICER             "/>
    <x v="3"/>
    <x v="1"/>
    <x v="3"/>
    <x v="1"/>
  </r>
  <r>
    <d v="2016-02-19T23:07:00"/>
    <x v="87"/>
    <x v="1"/>
    <x v="6"/>
    <x v="2"/>
    <x v="0"/>
    <s v="GA0"/>
    <s v="GA0"/>
    <x v="0"/>
    <x v="0"/>
    <n v="-16087.2"/>
    <x v="0"/>
    <s v="1522175314103"/>
    <x v="1"/>
    <x v="64"/>
    <x v="49"/>
    <x v="299"/>
    <x v="1"/>
    <m/>
    <m/>
    <s v="ZED50545"/>
    <x v="2"/>
    <s v="ACCRUED EXPENDITURE"/>
    <s v="380"/>
    <x v="203"/>
    <s v="NON-PERSONNEL SERVICES"/>
    <x v="0"/>
    <x v="0"/>
    <s v="CONTRACTUAL SERVICES - OTHER"/>
    <x v="0"/>
    <x v="0"/>
    <x v="0"/>
    <s v="CONTRACTUAL SERVICES - OTHER"/>
    <x v="3"/>
    <x v="3"/>
    <x v="2"/>
    <s v="OFFICE OF THE CHIEF OPERATION OFFICER             "/>
    <x v="3"/>
    <x v="1"/>
    <x v="3"/>
    <x v="1"/>
  </r>
  <r>
    <d v="2016-02-11T23:56:00"/>
    <x v="37"/>
    <x v="1"/>
    <x v="6"/>
    <x v="2"/>
    <x v="0"/>
    <s v="GA0"/>
    <s v="GA0"/>
    <x v="0"/>
    <x v="0"/>
    <n v="-13023.36"/>
    <x v="0"/>
    <s v="1522175314103"/>
    <x v="1"/>
    <x v="63"/>
    <x v="25"/>
    <x v="300"/>
    <x v="1"/>
    <m/>
    <m/>
    <s v="ZED50547"/>
    <x v="2"/>
    <s v="ACCRUED EXPENDITURE"/>
    <s v="380"/>
    <x v="204"/>
    <s v="NON-PERSONNEL SERVICES"/>
    <x v="0"/>
    <x v="0"/>
    <s v="CONTRACTUAL SERVICES - OTHER"/>
    <x v="0"/>
    <x v="0"/>
    <x v="0"/>
    <s v="CONTRACTUAL SERVICES - OTHER"/>
    <x v="3"/>
    <x v="3"/>
    <x v="2"/>
    <s v="OFFICE OF THE CHIEF OPERATION OFFICER             "/>
    <x v="3"/>
    <x v="1"/>
    <x v="3"/>
    <x v="1"/>
  </r>
  <r>
    <d v="2016-03-09T23:21:00"/>
    <x v="38"/>
    <x v="1"/>
    <x v="4"/>
    <x v="2"/>
    <x v="0"/>
    <s v="GA0"/>
    <s v="GA0"/>
    <x v="0"/>
    <x v="0"/>
    <n v="-20000.16"/>
    <x v="0"/>
    <s v="1522175314103"/>
    <x v="1"/>
    <x v="31"/>
    <x v="26"/>
    <x v="301"/>
    <x v="1"/>
    <m/>
    <m/>
    <s v="ZED57346"/>
    <x v="2"/>
    <s v="ACCRUED EXPENDITURE"/>
    <s v="380"/>
    <x v="205"/>
    <s v="NON-PERSONNEL SERVICES"/>
    <x v="0"/>
    <x v="0"/>
    <s v="CONTRACTUAL SERVICES - OTHER"/>
    <x v="0"/>
    <x v="0"/>
    <x v="0"/>
    <s v="CONTRACTUAL SERVICES - OTHER"/>
    <x v="3"/>
    <x v="3"/>
    <x v="2"/>
    <s v="OFFICE OF THE CHIEF OPERATION OFFICER             "/>
    <x v="3"/>
    <x v="1"/>
    <x v="3"/>
    <x v="1"/>
  </r>
  <r>
    <d v="2016-03-09T23:21:00"/>
    <x v="38"/>
    <x v="1"/>
    <x v="4"/>
    <x v="2"/>
    <x v="0"/>
    <s v="GA0"/>
    <s v="GA0"/>
    <x v="0"/>
    <x v="0"/>
    <n v="-15014.72"/>
    <x v="0"/>
    <s v="1522175314103"/>
    <x v="1"/>
    <x v="31"/>
    <x v="26"/>
    <x v="302"/>
    <x v="1"/>
    <m/>
    <m/>
    <s v="ZED57365"/>
    <x v="2"/>
    <s v="ACCRUED EXPENDITURE"/>
    <s v="380"/>
    <x v="206"/>
    <s v="NON-PERSONNEL SERVICES"/>
    <x v="0"/>
    <x v="0"/>
    <s v="CONTRACTUAL SERVICES - OTHER"/>
    <x v="0"/>
    <x v="0"/>
    <x v="0"/>
    <s v="CONTRACTUAL SERVICES - OTHER"/>
    <x v="3"/>
    <x v="3"/>
    <x v="2"/>
    <s v="OFFICE OF THE CHIEF OPERATION OFFICER             "/>
    <x v="3"/>
    <x v="1"/>
    <x v="3"/>
    <x v="1"/>
  </r>
  <r>
    <d v="2016-03-09T23:21:00"/>
    <x v="38"/>
    <x v="1"/>
    <x v="4"/>
    <x v="2"/>
    <x v="0"/>
    <s v="GA0"/>
    <s v="GA0"/>
    <x v="0"/>
    <x v="0"/>
    <n v="-20838.599999999999"/>
    <x v="0"/>
    <s v="1522175314103"/>
    <x v="1"/>
    <x v="31"/>
    <x v="26"/>
    <x v="303"/>
    <x v="1"/>
    <m/>
    <m/>
    <s v="ZED57400"/>
    <x v="2"/>
    <s v="ACCRUED EXPENDITURE"/>
    <s v="380"/>
    <x v="207"/>
    <s v="NON-PERSONNEL SERVICES"/>
    <x v="0"/>
    <x v="0"/>
    <s v="CONTRACTUAL SERVICES - OTHER"/>
    <x v="0"/>
    <x v="0"/>
    <x v="0"/>
    <s v="CONTRACTUAL SERVICES - OTHER"/>
    <x v="3"/>
    <x v="3"/>
    <x v="2"/>
    <s v="OFFICE OF THE CHIEF OPERATION OFFICER             "/>
    <x v="3"/>
    <x v="1"/>
    <x v="3"/>
    <x v="1"/>
  </r>
  <r>
    <d v="2016-03-09T23:21:00"/>
    <x v="38"/>
    <x v="1"/>
    <x v="4"/>
    <x v="2"/>
    <x v="0"/>
    <s v="GA0"/>
    <s v="GA0"/>
    <x v="0"/>
    <x v="0"/>
    <n v="-5569.3"/>
    <x v="0"/>
    <s v="1522175314103"/>
    <x v="1"/>
    <x v="31"/>
    <x v="26"/>
    <x v="304"/>
    <x v="1"/>
    <m/>
    <m/>
    <s v="ZED57434"/>
    <x v="2"/>
    <s v="ACCRUED EXPENDITURE"/>
    <s v="380"/>
    <x v="208"/>
    <s v="NON-PERSONNEL SERVICES"/>
    <x v="0"/>
    <x v="0"/>
    <s v="CONTRACTUAL SERVICES - OTHER"/>
    <x v="0"/>
    <x v="0"/>
    <x v="0"/>
    <s v="CONTRACTUAL SERVICES - OTHER"/>
    <x v="3"/>
    <x v="3"/>
    <x v="2"/>
    <s v="OFFICE OF THE CHIEF OPERATION OFFICER             "/>
    <x v="3"/>
    <x v="1"/>
    <x v="3"/>
    <x v="1"/>
  </r>
  <r>
    <d v="2016-03-09T23:21:00"/>
    <x v="38"/>
    <x v="1"/>
    <x v="4"/>
    <x v="2"/>
    <x v="0"/>
    <s v="GA0"/>
    <s v="GA0"/>
    <x v="0"/>
    <x v="0"/>
    <n v="-17674.560000000001"/>
    <x v="0"/>
    <s v="1522175314103"/>
    <x v="1"/>
    <x v="32"/>
    <x v="26"/>
    <x v="305"/>
    <x v="1"/>
    <m/>
    <m/>
    <s v="ZED57448"/>
    <x v="2"/>
    <s v="ACCRUED EXPENDITURE"/>
    <s v="380"/>
    <x v="209"/>
    <s v="NON-PERSONNEL SERVICES"/>
    <x v="0"/>
    <x v="0"/>
    <s v="CONTRACTUAL SERVICES - OTHER"/>
    <x v="0"/>
    <x v="0"/>
    <x v="0"/>
    <s v="CONTRACTUAL SERVICES - OTHER"/>
    <x v="3"/>
    <x v="3"/>
    <x v="2"/>
    <s v="OFFICE OF THE CHIEF OPERATION OFFICER             "/>
    <x v="3"/>
    <x v="1"/>
    <x v="3"/>
    <x v="1"/>
  </r>
  <r>
    <d v="2016-03-09T23:21:00"/>
    <x v="38"/>
    <x v="1"/>
    <x v="4"/>
    <x v="2"/>
    <x v="0"/>
    <s v="GA0"/>
    <s v="GA0"/>
    <x v="0"/>
    <x v="0"/>
    <n v="-13684.32"/>
    <x v="0"/>
    <s v="1522175314103"/>
    <x v="1"/>
    <x v="32"/>
    <x v="26"/>
    <x v="306"/>
    <x v="1"/>
    <m/>
    <m/>
    <s v="ZED57484"/>
    <x v="2"/>
    <s v="ACCRUED EXPENDITURE"/>
    <s v="380"/>
    <x v="210"/>
    <s v="NON-PERSONNEL SERVICES"/>
    <x v="0"/>
    <x v="0"/>
    <s v="CONTRACTUAL SERVICES - OTHER"/>
    <x v="0"/>
    <x v="0"/>
    <x v="0"/>
    <s v="CONTRACTUAL SERVICES - OTHER"/>
    <x v="3"/>
    <x v="3"/>
    <x v="2"/>
    <s v="OFFICE OF THE CHIEF OPERATION OFFICER             "/>
    <x v="3"/>
    <x v="1"/>
    <x v="3"/>
    <x v="1"/>
  </r>
  <r>
    <d v="2016-03-17T23:22:00"/>
    <x v="88"/>
    <x v="1"/>
    <x v="4"/>
    <x v="2"/>
    <x v="0"/>
    <s v="GA0"/>
    <s v="GA0"/>
    <x v="0"/>
    <x v="0"/>
    <n v="-23383.64"/>
    <x v="0"/>
    <s v="1522175314103"/>
    <x v="1"/>
    <x v="65"/>
    <x v="50"/>
    <x v="307"/>
    <x v="1"/>
    <m/>
    <m/>
    <s v="ZED60399"/>
    <x v="2"/>
    <s v="ACCRUED EXPENDITURE"/>
    <s v="380"/>
    <x v="211"/>
    <s v="NON-PERSONNEL SERVICES"/>
    <x v="0"/>
    <x v="0"/>
    <s v="CONTRACTUAL SERVICES - OTHER"/>
    <x v="0"/>
    <x v="0"/>
    <x v="0"/>
    <s v="CONTRACTUAL SERVICES - OTHER"/>
    <x v="3"/>
    <x v="3"/>
    <x v="2"/>
    <s v="OFFICE OF THE CHIEF OPERATION OFFICER             "/>
    <x v="3"/>
    <x v="1"/>
    <x v="3"/>
    <x v="1"/>
  </r>
  <r>
    <d v="2016-03-17T23:22:00"/>
    <x v="88"/>
    <x v="1"/>
    <x v="4"/>
    <x v="2"/>
    <x v="0"/>
    <s v="GA0"/>
    <s v="GA0"/>
    <x v="0"/>
    <x v="0"/>
    <n v="-17580.55"/>
    <x v="0"/>
    <s v="1522175314103"/>
    <x v="1"/>
    <x v="65"/>
    <x v="50"/>
    <x v="308"/>
    <x v="1"/>
    <m/>
    <m/>
    <s v="ZED60403"/>
    <x v="2"/>
    <s v="ACCRUED EXPENDITURE"/>
    <s v="380"/>
    <x v="212"/>
    <s v="NON-PERSONNEL SERVICES"/>
    <x v="0"/>
    <x v="0"/>
    <s v="CONTRACTUAL SERVICES - OTHER"/>
    <x v="0"/>
    <x v="0"/>
    <x v="0"/>
    <s v="CONTRACTUAL SERVICES - OTHER"/>
    <x v="3"/>
    <x v="3"/>
    <x v="2"/>
    <s v="OFFICE OF THE CHIEF OPERATION OFFICER             "/>
    <x v="3"/>
    <x v="1"/>
    <x v="3"/>
    <x v="1"/>
  </r>
  <r>
    <d v="2016-04-13T01:38:00"/>
    <x v="39"/>
    <x v="1"/>
    <x v="7"/>
    <x v="2"/>
    <x v="0"/>
    <s v="GD0"/>
    <s v="GD0"/>
    <x v="0"/>
    <x v="0"/>
    <n v="-16915.34"/>
    <x v="0"/>
    <s v="1522175314103"/>
    <x v="1"/>
    <x v="33"/>
    <x v="27"/>
    <x v="309"/>
    <x v="1"/>
    <m/>
    <m/>
    <s v="ZED65430"/>
    <x v="2"/>
    <s v="ACCRUED EXPENDITURE"/>
    <s v="380"/>
    <x v="213"/>
    <s v="NON-PERSONNEL SERVICES"/>
    <x v="0"/>
    <x v="0"/>
    <s v="CONTRACTUAL SERVICES - OTHER"/>
    <x v="0"/>
    <x v="0"/>
    <x v="0"/>
    <s v="CONTRACTUAL SERVICES - OTHER"/>
    <x v="3"/>
    <x v="3"/>
    <x v="2"/>
    <s v="OFFICE OF THE CHIEF OPERATION OFFICER             "/>
    <x v="3"/>
    <x v="1"/>
    <x v="3"/>
    <x v="1"/>
  </r>
  <r>
    <d v="2016-04-13T01:38:00"/>
    <x v="39"/>
    <x v="1"/>
    <x v="7"/>
    <x v="2"/>
    <x v="0"/>
    <s v="GD0"/>
    <s v="GD0"/>
    <x v="0"/>
    <x v="0"/>
    <n v="-18523.2"/>
    <x v="0"/>
    <s v="1522175314103"/>
    <x v="1"/>
    <x v="33"/>
    <x v="27"/>
    <x v="310"/>
    <x v="1"/>
    <m/>
    <m/>
    <s v="ZED65441"/>
    <x v="2"/>
    <s v="ACCRUED EXPENDITURE"/>
    <s v="380"/>
    <x v="214"/>
    <s v="NON-PERSONNEL SERVICES"/>
    <x v="0"/>
    <x v="0"/>
    <s v="CONTRACTUAL SERVICES - OTHER"/>
    <x v="0"/>
    <x v="0"/>
    <x v="0"/>
    <s v="CONTRACTUAL SERVICES - OTHER"/>
    <x v="3"/>
    <x v="3"/>
    <x v="2"/>
    <s v="OFFICE OF THE CHIEF OPERATION OFFICER             "/>
    <x v="3"/>
    <x v="1"/>
    <x v="3"/>
    <x v="1"/>
  </r>
  <r>
    <d v="2016-04-13T01:38:00"/>
    <x v="39"/>
    <x v="1"/>
    <x v="7"/>
    <x v="2"/>
    <x v="0"/>
    <s v="GD0"/>
    <s v="GD0"/>
    <x v="0"/>
    <x v="0"/>
    <n v="-18604.8"/>
    <x v="0"/>
    <s v="1522175314103"/>
    <x v="1"/>
    <x v="33"/>
    <x v="27"/>
    <x v="311"/>
    <x v="1"/>
    <m/>
    <m/>
    <s v="ZED65497"/>
    <x v="2"/>
    <s v="ACCRUED EXPENDITURE"/>
    <s v="380"/>
    <x v="215"/>
    <s v="NON-PERSONNEL SERVICES"/>
    <x v="0"/>
    <x v="0"/>
    <s v="CONTRACTUAL SERVICES - OTHER"/>
    <x v="0"/>
    <x v="0"/>
    <x v="0"/>
    <s v="CONTRACTUAL SERVICES - OTHER"/>
    <x v="3"/>
    <x v="3"/>
    <x v="2"/>
    <s v="OFFICE OF THE CHIEF OPERATION OFFICER             "/>
    <x v="3"/>
    <x v="1"/>
    <x v="3"/>
    <x v="1"/>
  </r>
  <r>
    <d v="2016-04-13T01:38:00"/>
    <x v="39"/>
    <x v="1"/>
    <x v="7"/>
    <x v="2"/>
    <x v="0"/>
    <s v="GD0"/>
    <s v="GD0"/>
    <x v="0"/>
    <x v="0"/>
    <n v="-7964.7"/>
    <x v="0"/>
    <s v="1522175314103"/>
    <x v="1"/>
    <x v="66"/>
    <x v="27"/>
    <x v="312"/>
    <x v="1"/>
    <m/>
    <m/>
    <s v="ZED65590"/>
    <x v="2"/>
    <s v="ACCRUED EXPENDITURE"/>
    <s v="380"/>
    <x v="216"/>
    <s v="NON-PERSONNEL SERVICES"/>
    <x v="0"/>
    <x v="0"/>
    <s v="CONTRACTUAL SERVICES - OTHER"/>
    <x v="0"/>
    <x v="0"/>
    <x v="0"/>
    <s v="CONTRACTUAL SERVICES - OTHER"/>
    <x v="3"/>
    <x v="3"/>
    <x v="2"/>
    <s v="OFFICE OF THE CHIEF OPERATION OFFICER             "/>
    <x v="3"/>
    <x v="1"/>
    <x v="3"/>
    <x v="1"/>
  </r>
  <r>
    <d v="2016-04-13T01:38:00"/>
    <x v="39"/>
    <x v="1"/>
    <x v="7"/>
    <x v="2"/>
    <x v="0"/>
    <s v="GD0"/>
    <s v="GD0"/>
    <x v="0"/>
    <x v="0"/>
    <n v="-13114.14"/>
    <x v="0"/>
    <s v="1522175314103"/>
    <x v="1"/>
    <x v="66"/>
    <x v="27"/>
    <x v="313"/>
    <x v="1"/>
    <m/>
    <m/>
    <s v="ZED65595"/>
    <x v="2"/>
    <s v="ACCRUED EXPENDITURE"/>
    <s v="380"/>
    <x v="217"/>
    <s v="NON-PERSONNEL SERVICES"/>
    <x v="0"/>
    <x v="0"/>
    <s v="CONTRACTUAL SERVICES - OTHER"/>
    <x v="0"/>
    <x v="0"/>
    <x v="0"/>
    <s v="CONTRACTUAL SERVICES - OTHER"/>
    <x v="3"/>
    <x v="3"/>
    <x v="2"/>
    <s v="OFFICE OF THE CHIEF OPERATION OFFICER             "/>
    <x v="3"/>
    <x v="1"/>
    <x v="3"/>
    <x v="1"/>
  </r>
  <r>
    <d v="2016-04-14T22:46:00"/>
    <x v="89"/>
    <x v="1"/>
    <x v="7"/>
    <x v="2"/>
    <x v="0"/>
    <s v="GD0"/>
    <s v="GD0"/>
    <x v="0"/>
    <x v="0"/>
    <n v="-18139.68"/>
    <x v="0"/>
    <s v="1522175314103"/>
    <x v="1"/>
    <x v="67"/>
    <x v="51"/>
    <x v="314"/>
    <x v="1"/>
    <m/>
    <m/>
    <s v="ZED65635"/>
    <x v="2"/>
    <s v="ACCRUED EXPENDITURE"/>
    <s v="380"/>
    <x v="218"/>
    <s v="NON-PERSONNEL SERVICES"/>
    <x v="0"/>
    <x v="0"/>
    <s v="CONTRACTUAL SERVICES - OTHER"/>
    <x v="0"/>
    <x v="0"/>
    <x v="0"/>
    <s v="CONTRACTUAL SERVICES - OTHER"/>
    <x v="3"/>
    <x v="3"/>
    <x v="2"/>
    <s v="OFFICE OF THE CHIEF OPERATION OFFICER             "/>
    <x v="3"/>
    <x v="1"/>
    <x v="3"/>
    <x v="1"/>
  </r>
  <r>
    <d v="2016-04-13T01:38:00"/>
    <x v="39"/>
    <x v="1"/>
    <x v="7"/>
    <x v="2"/>
    <x v="0"/>
    <s v="GD0"/>
    <s v="GD0"/>
    <x v="0"/>
    <x v="0"/>
    <n v="-21931.24"/>
    <x v="0"/>
    <s v="1522175314103"/>
    <x v="1"/>
    <x v="66"/>
    <x v="27"/>
    <x v="315"/>
    <x v="1"/>
    <m/>
    <m/>
    <s v="ZED65639"/>
    <x v="2"/>
    <s v="ACCRUED EXPENDITURE"/>
    <s v="380"/>
    <x v="219"/>
    <s v="NON-PERSONNEL SERVICES"/>
    <x v="0"/>
    <x v="0"/>
    <s v="CONTRACTUAL SERVICES - OTHER"/>
    <x v="0"/>
    <x v="0"/>
    <x v="0"/>
    <s v="CONTRACTUAL SERVICES - OTHER"/>
    <x v="3"/>
    <x v="3"/>
    <x v="2"/>
    <s v="OFFICE OF THE CHIEF OPERATION OFFICER             "/>
    <x v="3"/>
    <x v="1"/>
    <x v="3"/>
    <x v="1"/>
  </r>
  <r>
    <d v="2016-04-20T23:07:00"/>
    <x v="40"/>
    <x v="1"/>
    <x v="7"/>
    <x v="2"/>
    <x v="0"/>
    <s v="GD0"/>
    <s v="GD0"/>
    <x v="0"/>
    <x v="0"/>
    <n v="-11866.79"/>
    <x v="0"/>
    <s v="1522175314103"/>
    <x v="1"/>
    <x v="34"/>
    <x v="28"/>
    <x v="316"/>
    <x v="1"/>
    <m/>
    <m/>
    <s v="ZED69578"/>
    <x v="2"/>
    <s v="ACCRUED EXPENDITURE"/>
    <s v="380"/>
    <x v="220"/>
    <s v="NON-PERSONNEL SERVICES"/>
    <x v="0"/>
    <x v="0"/>
    <s v="CONTRACTUAL SERVICES - OTHER"/>
    <x v="0"/>
    <x v="0"/>
    <x v="0"/>
    <s v="CONTRACTUAL SERVICES - OTHER"/>
    <x v="3"/>
    <x v="3"/>
    <x v="2"/>
    <s v="OFFICE OF THE CHIEF OPERATION OFFICER             "/>
    <x v="3"/>
    <x v="1"/>
    <x v="3"/>
    <x v="1"/>
  </r>
  <r>
    <d v="2016-06-15T23:15:00"/>
    <x v="41"/>
    <x v="1"/>
    <x v="8"/>
    <x v="2"/>
    <x v="0"/>
    <s v="GD0"/>
    <s v="GD0"/>
    <x v="0"/>
    <x v="0"/>
    <n v="-14444.56"/>
    <x v="0"/>
    <s v="1522175314103"/>
    <x v="1"/>
    <x v="68"/>
    <x v="29"/>
    <x v="317"/>
    <x v="1"/>
    <m/>
    <m/>
    <s v="ZED84768"/>
    <x v="2"/>
    <s v="ACCRUED EXPENDITURE"/>
    <s v="380"/>
    <x v="221"/>
    <s v="NON-PERSONNEL SERVICES"/>
    <x v="0"/>
    <x v="0"/>
    <s v="CONTRACTUAL SERVICES - OTHER"/>
    <x v="0"/>
    <x v="0"/>
    <x v="0"/>
    <s v="CONTRACTUAL SERVICES - OTHER"/>
    <x v="3"/>
    <x v="3"/>
    <x v="2"/>
    <s v="OFFICE OF THE CHIEF OPERATION OFFICER             "/>
    <x v="3"/>
    <x v="1"/>
    <x v="3"/>
    <x v="1"/>
  </r>
  <r>
    <d v="2016-06-15T23:15:00"/>
    <x v="41"/>
    <x v="1"/>
    <x v="8"/>
    <x v="2"/>
    <x v="0"/>
    <s v="GD0"/>
    <s v="GD0"/>
    <x v="0"/>
    <x v="0"/>
    <n v="-22221.72"/>
    <x v="0"/>
    <s v="1522175314103"/>
    <x v="1"/>
    <x v="68"/>
    <x v="29"/>
    <x v="318"/>
    <x v="1"/>
    <m/>
    <m/>
    <s v="ZED84772"/>
    <x v="2"/>
    <s v="ACCRUED EXPENDITURE"/>
    <s v="380"/>
    <x v="222"/>
    <s v="NON-PERSONNEL SERVICES"/>
    <x v="0"/>
    <x v="0"/>
    <s v="CONTRACTUAL SERVICES - OTHER"/>
    <x v="0"/>
    <x v="0"/>
    <x v="0"/>
    <s v="CONTRACTUAL SERVICES - OTHER"/>
    <x v="3"/>
    <x v="3"/>
    <x v="2"/>
    <s v="OFFICE OF THE CHIEF OPERATION OFFICER             "/>
    <x v="3"/>
    <x v="1"/>
    <x v="3"/>
    <x v="1"/>
  </r>
  <r>
    <d v="2016-06-15T23:15:00"/>
    <x v="41"/>
    <x v="1"/>
    <x v="8"/>
    <x v="2"/>
    <x v="0"/>
    <s v="GD0"/>
    <s v="GD0"/>
    <x v="0"/>
    <x v="0"/>
    <n v="-10019.280000000001"/>
    <x v="0"/>
    <s v="1522175314103"/>
    <x v="1"/>
    <x v="68"/>
    <x v="29"/>
    <x v="319"/>
    <x v="1"/>
    <m/>
    <m/>
    <s v="ZED84785"/>
    <x v="2"/>
    <s v="ACCRUED EXPENDITURE"/>
    <s v="380"/>
    <x v="223"/>
    <s v="NON-PERSONNEL SERVICES"/>
    <x v="0"/>
    <x v="0"/>
    <s v="CONTRACTUAL SERVICES - OTHER"/>
    <x v="0"/>
    <x v="0"/>
    <x v="0"/>
    <s v="CONTRACTUAL SERVICES - OTHER"/>
    <x v="3"/>
    <x v="3"/>
    <x v="2"/>
    <s v="OFFICE OF THE CHIEF OPERATION OFFICER             "/>
    <x v="3"/>
    <x v="1"/>
    <x v="3"/>
    <x v="1"/>
  </r>
  <r>
    <d v="2016-06-15T23:15:00"/>
    <x v="41"/>
    <x v="1"/>
    <x v="8"/>
    <x v="2"/>
    <x v="0"/>
    <s v="GD0"/>
    <s v="GD0"/>
    <x v="0"/>
    <x v="0"/>
    <n v="-18604.8"/>
    <x v="0"/>
    <s v="1522175314103"/>
    <x v="1"/>
    <x v="68"/>
    <x v="29"/>
    <x v="320"/>
    <x v="1"/>
    <m/>
    <m/>
    <s v="ZED84790"/>
    <x v="2"/>
    <s v="ACCRUED EXPENDITURE"/>
    <s v="380"/>
    <x v="224"/>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6"/>
    <x v="30"/>
    <x v="321"/>
    <x v="1"/>
    <m/>
    <m/>
    <s v="ZED84800"/>
    <x v="2"/>
    <s v="ACCRUED EXPENDITURE"/>
    <s v="380"/>
    <x v="225"/>
    <s v="NON-PERSONNEL SERVICES"/>
    <x v="0"/>
    <x v="0"/>
    <s v="CONTRACTUAL SERVICES - OTHER"/>
    <x v="0"/>
    <x v="0"/>
    <x v="0"/>
    <s v="CONTRACTUAL SERVICES - OTHER"/>
    <x v="3"/>
    <x v="3"/>
    <x v="2"/>
    <s v="OFFICE OF THE CHIEF OPERATION OFFICER             "/>
    <x v="3"/>
    <x v="1"/>
    <x v="3"/>
    <x v="1"/>
  </r>
  <r>
    <d v="2016-06-15T23:15:00"/>
    <x v="41"/>
    <x v="1"/>
    <x v="8"/>
    <x v="2"/>
    <x v="0"/>
    <s v="GD0"/>
    <s v="GD0"/>
    <x v="0"/>
    <x v="0"/>
    <n v="-22325.759999999998"/>
    <x v="0"/>
    <s v="1522175314103"/>
    <x v="1"/>
    <x v="35"/>
    <x v="29"/>
    <x v="322"/>
    <x v="1"/>
    <m/>
    <m/>
    <s v="ZED85485"/>
    <x v="2"/>
    <s v="ACCRUED EXPENDITURE"/>
    <s v="380"/>
    <x v="226"/>
    <s v="NON-PERSONNEL SERVICES"/>
    <x v="0"/>
    <x v="0"/>
    <s v="CONTRACTUAL SERVICES - OTHER"/>
    <x v="0"/>
    <x v="0"/>
    <x v="0"/>
    <s v="CONTRACTUAL SERVICES - OTHER"/>
    <x v="3"/>
    <x v="3"/>
    <x v="2"/>
    <s v="OFFICE OF THE CHIEF OPERATION OFFICER             "/>
    <x v="3"/>
    <x v="1"/>
    <x v="3"/>
    <x v="1"/>
  </r>
  <r>
    <d v="2016-06-15T23:15:00"/>
    <x v="41"/>
    <x v="1"/>
    <x v="8"/>
    <x v="2"/>
    <x v="0"/>
    <s v="GD0"/>
    <s v="GD0"/>
    <x v="0"/>
    <x v="0"/>
    <n v="-3265.8"/>
    <x v="0"/>
    <s v="1522175314103"/>
    <x v="1"/>
    <x v="35"/>
    <x v="29"/>
    <x v="251"/>
    <x v="1"/>
    <m/>
    <m/>
    <s v="ZED85519"/>
    <x v="2"/>
    <s v="ACCRUED EXPENDITURE"/>
    <s v="380"/>
    <x v="163"/>
    <s v="NON-PERSONNEL SERVICES"/>
    <x v="0"/>
    <x v="0"/>
    <s v="CONTRACTUAL SERVICES - OTHER"/>
    <x v="0"/>
    <x v="0"/>
    <x v="0"/>
    <s v="CONTRACTUAL SERVICES - OTHER"/>
    <x v="3"/>
    <x v="3"/>
    <x v="2"/>
    <s v="OFFICE OF THE CHIEF OPERATION OFFICER             "/>
    <x v="3"/>
    <x v="1"/>
    <x v="3"/>
    <x v="1"/>
  </r>
  <r>
    <d v="2016-06-16T23:25:00"/>
    <x v="42"/>
    <x v="1"/>
    <x v="8"/>
    <x v="2"/>
    <x v="0"/>
    <s v="GD0"/>
    <s v="GD0"/>
    <x v="0"/>
    <x v="0"/>
    <n v="-15204.8"/>
    <x v="0"/>
    <s v="1522175314103"/>
    <x v="1"/>
    <x v="36"/>
    <x v="30"/>
    <x v="323"/>
    <x v="1"/>
    <m/>
    <m/>
    <s v="ZED85718"/>
    <x v="2"/>
    <s v="ACCRUED EXPENDITURE"/>
    <s v="380"/>
    <x v="227"/>
    <s v="NON-PERSONNEL SERVICES"/>
    <x v="0"/>
    <x v="0"/>
    <s v="CONTRACTUAL SERVICES - OTHER"/>
    <x v="0"/>
    <x v="0"/>
    <x v="0"/>
    <s v="CONTRACTUAL SERVICES - OTHER"/>
    <x v="3"/>
    <x v="3"/>
    <x v="2"/>
    <s v="OFFICE OF THE CHIEF OPERATION OFFICER             "/>
    <x v="3"/>
    <x v="1"/>
    <x v="3"/>
    <x v="1"/>
  </r>
  <r>
    <d v="2016-06-16T23:25:00"/>
    <x v="42"/>
    <x v="1"/>
    <x v="8"/>
    <x v="2"/>
    <x v="0"/>
    <s v="GD0"/>
    <s v="GD0"/>
    <x v="0"/>
    <x v="0"/>
    <n v="-6228.92"/>
    <x v="0"/>
    <s v="1522175314103"/>
    <x v="1"/>
    <x v="36"/>
    <x v="30"/>
    <x v="324"/>
    <x v="1"/>
    <m/>
    <m/>
    <s v="ZED85731"/>
    <x v="2"/>
    <s v="ACCRUED EXPENDITURE"/>
    <s v="380"/>
    <x v="228"/>
    <s v="NON-PERSONNEL SERVICES"/>
    <x v="0"/>
    <x v="0"/>
    <s v="CONTRACTUAL SERVICES - OTHER"/>
    <x v="0"/>
    <x v="0"/>
    <x v="0"/>
    <s v="CONTRACTUAL SERVICES - OTHER"/>
    <x v="3"/>
    <x v="3"/>
    <x v="2"/>
    <s v="OFFICE OF THE CHIEF OPERATION OFFICER             "/>
    <x v="3"/>
    <x v="1"/>
    <x v="3"/>
    <x v="1"/>
  </r>
  <r>
    <d v="2016-06-16T23:25:00"/>
    <x v="42"/>
    <x v="1"/>
    <x v="8"/>
    <x v="2"/>
    <x v="0"/>
    <s v="GD0"/>
    <s v="GD0"/>
    <x v="0"/>
    <x v="0"/>
    <n v="-17597.04"/>
    <x v="0"/>
    <s v="1522175314103"/>
    <x v="1"/>
    <x v="36"/>
    <x v="30"/>
    <x v="325"/>
    <x v="1"/>
    <m/>
    <m/>
    <s v="ZED85881"/>
    <x v="2"/>
    <s v="ACCRUED EXPENDITURE"/>
    <s v="380"/>
    <x v="229"/>
    <s v="NON-PERSONNEL SERVICES"/>
    <x v="0"/>
    <x v="0"/>
    <s v="CONTRACTUAL SERVICES - OTHER"/>
    <x v="0"/>
    <x v="0"/>
    <x v="0"/>
    <s v="CONTRACTUAL SERVICES - OTHER"/>
    <x v="3"/>
    <x v="3"/>
    <x v="2"/>
    <s v="OFFICE OF THE CHIEF OPERATION OFFICER             "/>
    <x v="3"/>
    <x v="1"/>
    <x v="3"/>
    <x v="1"/>
  </r>
  <r>
    <d v="2016-06-16T23:25:00"/>
    <x v="42"/>
    <x v="1"/>
    <x v="8"/>
    <x v="2"/>
    <x v="0"/>
    <s v="GD0"/>
    <s v="GD0"/>
    <x v="0"/>
    <x v="0"/>
    <n v="-17674.560000000001"/>
    <x v="0"/>
    <s v="1522175314103"/>
    <x v="1"/>
    <x v="37"/>
    <x v="30"/>
    <x v="326"/>
    <x v="1"/>
    <m/>
    <m/>
    <s v="ZED87127"/>
    <x v="2"/>
    <s v="ACCRUED EXPENDITURE"/>
    <s v="380"/>
    <x v="230"/>
    <s v="NON-PERSONNEL SERVICES"/>
    <x v="0"/>
    <x v="0"/>
    <s v="CONTRACTUAL SERVICES - OTHER"/>
    <x v="0"/>
    <x v="0"/>
    <x v="0"/>
    <s v="CONTRACTUAL SERVICES - OTHER"/>
    <x v="3"/>
    <x v="3"/>
    <x v="2"/>
    <s v="OFFICE OF THE CHIEF OPERATION OFFICER             "/>
    <x v="3"/>
    <x v="1"/>
    <x v="3"/>
    <x v="1"/>
  </r>
  <r>
    <d v="2016-06-16T23:25:00"/>
    <x v="42"/>
    <x v="1"/>
    <x v="8"/>
    <x v="2"/>
    <x v="0"/>
    <s v="GD0"/>
    <s v="GD0"/>
    <x v="0"/>
    <x v="0"/>
    <n v="-13505.3"/>
    <x v="0"/>
    <s v="1522175314103"/>
    <x v="1"/>
    <x v="37"/>
    <x v="30"/>
    <x v="327"/>
    <x v="1"/>
    <m/>
    <m/>
    <s v="ZED87144"/>
    <x v="2"/>
    <s v="ACCRUED EXPENDITURE"/>
    <s v="380"/>
    <x v="231"/>
    <s v="NON-PERSONNEL SERVICES"/>
    <x v="0"/>
    <x v="0"/>
    <s v="CONTRACTUAL SERVICES - OTHER"/>
    <x v="0"/>
    <x v="0"/>
    <x v="0"/>
    <s v="CONTRACTUAL SERVICES - OTHER"/>
    <x v="3"/>
    <x v="3"/>
    <x v="2"/>
    <s v="OFFICE OF THE CHIEF OPERATION OFFICER             "/>
    <x v="3"/>
    <x v="1"/>
    <x v="3"/>
    <x v="1"/>
  </r>
  <r>
    <d v="2016-06-16T23:25:00"/>
    <x v="42"/>
    <x v="1"/>
    <x v="8"/>
    <x v="2"/>
    <x v="0"/>
    <s v="GD0"/>
    <s v="GD0"/>
    <x v="0"/>
    <x v="0"/>
    <n v="-13399.23"/>
    <x v="0"/>
    <s v="1522175314103"/>
    <x v="1"/>
    <x v="37"/>
    <x v="30"/>
    <x v="328"/>
    <x v="1"/>
    <m/>
    <m/>
    <s v="ZED87148"/>
    <x v="2"/>
    <s v="ACCRUED EXPENDITURE"/>
    <s v="380"/>
    <x v="232"/>
    <s v="NON-PERSONNEL SERVICES"/>
    <x v="0"/>
    <x v="0"/>
    <s v="CONTRACTUAL SERVICES - OTHER"/>
    <x v="0"/>
    <x v="0"/>
    <x v="0"/>
    <s v="CONTRACTUAL SERVICES - OTHER"/>
    <x v="3"/>
    <x v="3"/>
    <x v="2"/>
    <s v="OFFICE OF THE CHIEF OPERATION OFFICER             "/>
    <x v="3"/>
    <x v="1"/>
    <x v="3"/>
    <x v="1"/>
  </r>
  <r>
    <d v="2016-06-16T23:25:00"/>
    <x v="42"/>
    <x v="1"/>
    <x v="8"/>
    <x v="2"/>
    <x v="0"/>
    <s v="GD0"/>
    <s v="GD0"/>
    <x v="0"/>
    <x v="0"/>
    <n v="-22076.48"/>
    <x v="0"/>
    <s v="1522175314103"/>
    <x v="1"/>
    <x v="37"/>
    <x v="30"/>
    <x v="329"/>
    <x v="1"/>
    <m/>
    <m/>
    <s v="ZED87150"/>
    <x v="2"/>
    <s v="ACCRUED EXPENDITURE"/>
    <s v="380"/>
    <x v="233"/>
    <s v="NON-PERSONNEL SERVICES"/>
    <x v="0"/>
    <x v="0"/>
    <s v="CONTRACTUAL SERVICES - OTHER"/>
    <x v="0"/>
    <x v="0"/>
    <x v="0"/>
    <s v="CONTRACTUAL SERVICES - OTHER"/>
    <x v="3"/>
    <x v="3"/>
    <x v="2"/>
    <s v="OFFICE OF THE CHIEF OPERATION OFFICER             "/>
    <x v="3"/>
    <x v="1"/>
    <x v="3"/>
    <x v="1"/>
  </r>
  <r>
    <d v="2016-06-16T23:25:00"/>
    <x v="42"/>
    <x v="1"/>
    <x v="8"/>
    <x v="2"/>
    <x v="0"/>
    <s v="GD0"/>
    <s v="GD0"/>
    <x v="0"/>
    <x v="0"/>
    <n v="-13023.36"/>
    <x v="0"/>
    <s v="1522175314103"/>
    <x v="1"/>
    <x v="38"/>
    <x v="30"/>
    <x v="330"/>
    <x v="1"/>
    <m/>
    <m/>
    <s v="ZED87160"/>
    <x v="2"/>
    <s v="ACCRUED EXPENDITURE"/>
    <s v="380"/>
    <x v="234"/>
    <s v="NON-PERSONNEL SERVICES"/>
    <x v="0"/>
    <x v="0"/>
    <s v="CONTRACTUAL SERVICES - OTHER"/>
    <x v="0"/>
    <x v="0"/>
    <x v="0"/>
    <s v="CONTRACTUAL SERVICES - OTHER"/>
    <x v="3"/>
    <x v="3"/>
    <x v="2"/>
    <s v="OFFICE OF THE CHIEF OPERATION OFFICER             "/>
    <x v="3"/>
    <x v="1"/>
    <x v="3"/>
    <x v="1"/>
  </r>
  <r>
    <d v="2016-06-16T23:25:00"/>
    <x v="42"/>
    <x v="1"/>
    <x v="8"/>
    <x v="2"/>
    <x v="0"/>
    <s v="GD0"/>
    <s v="GD0"/>
    <x v="0"/>
    <x v="0"/>
    <n v="-3102.51"/>
    <x v="0"/>
    <s v="1522175314103"/>
    <x v="1"/>
    <x v="38"/>
    <x v="30"/>
    <x v="252"/>
    <x v="1"/>
    <m/>
    <m/>
    <s v="ZED87165"/>
    <x v="2"/>
    <s v="ACCRUED EXPENDITURE"/>
    <s v="380"/>
    <x v="164"/>
    <s v="NON-PERSONNEL SERVICES"/>
    <x v="0"/>
    <x v="0"/>
    <s v="CONTRACTUAL SERVICES - OTHER"/>
    <x v="0"/>
    <x v="0"/>
    <x v="0"/>
    <s v="CONTRACTUAL SERVICES - OTHER"/>
    <x v="3"/>
    <x v="3"/>
    <x v="2"/>
    <s v="OFFICE OF THE CHIEF OPERATION OFFICER             "/>
    <x v="3"/>
    <x v="1"/>
    <x v="3"/>
    <x v="1"/>
  </r>
  <r>
    <d v="2016-06-16T23:25:00"/>
    <x v="42"/>
    <x v="1"/>
    <x v="8"/>
    <x v="2"/>
    <x v="0"/>
    <s v="GD0"/>
    <s v="GD0"/>
    <x v="0"/>
    <x v="0"/>
    <n v="-9557.8700000000008"/>
    <x v="0"/>
    <s v="1522175314103"/>
    <x v="1"/>
    <x v="38"/>
    <x v="30"/>
    <x v="331"/>
    <x v="1"/>
    <m/>
    <m/>
    <s v="ZED87166"/>
    <x v="2"/>
    <s v="ACCRUED EXPENDITURE"/>
    <s v="380"/>
    <x v="235"/>
    <s v="NON-PERSONNEL SERVICES"/>
    <x v="0"/>
    <x v="0"/>
    <s v="CONTRACTUAL SERVICES - OTHER"/>
    <x v="0"/>
    <x v="0"/>
    <x v="0"/>
    <s v="CONTRACTUAL SERVICES - OTHER"/>
    <x v="3"/>
    <x v="3"/>
    <x v="2"/>
    <s v="OFFICE OF THE CHIEF OPERATION OFFICER             "/>
    <x v="3"/>
    <x v="1"/>
    <x v="3"/>
    <x v="1"/>
  </r>
  <r>
    <d v="2016-06-16T23:25:00"/>
    <x v="42"/>
    <x v="1"/>
    <x v="8"/>
    <x v="2"/>
    <x v="0"/>
    <s v="GD0"/>
    <s v="GD0"/>
    <x v="0"/>
    <x v="0"/>
    <n v="-5606.03"/>
    <x v="0"/>
    <s v="1522175314103"/>
    <x v="1"/>
    <x v="39"/>
    <x v="30"/>
    <x v="332"/>
    <x v="1"/>
    <m/>
    <m/>
    <s v="ZED87190"/>
    <x v="2"/>
    <s v="ACCRUED EXPENDITURE"/>
    <s v="380"/>
    <x v="236"/>
    <s v="NON-PERSONNEL SERVICES"/>
    <x v="0"/>
    <x v="0"/>
    <s v="CONTRACTUAL SERVICES - OTHER"/>
    <x v="0"/>
    <x v="0"/>
    <x v="0"/>
    <s v="CONTRACTUAL SERVICES - OTHER"/>
    <x v="3"/>
    <x v="3"/>
    <x v="2"/>
    <s v="OFFICE OF THE CHIEF OPERATION OFFICER             "/>
    <x v="3"/>
    <x v="1"/>
    <x v="3"/>
    <x v="1"/>
  </r>
  <r>
    <d v="2016-06-16T23:25:00"/>
    <x v="42"/>
    <x v="1"/>
    <x v="8"/>
    <x v="2"/>
    <x v="0"/>
    <s v="GD0"/>
    <s v="GD0"/>
    <x v="0"/>
    <x v="0"/>
    <n v="-14444.56"/>
    <x v="0"/>
    <s v="1522175314103"/>
    <x v="1"/>
    <x v="39"/>
    <x v="30"/>
    <x v="333"/>
    <x v="1"/>
    <m/>
    <m/>
    <s v="ZED87195"/>
    <x v="2"/>
    <s v="ACCRUED EXPENDITURE"/>
    <s v="380"/>
    <x v="237"/>
    <s v="NON-PERSONNEL SERVICES"/>
    <x v="0"/>
    <x v="0"/>
    <s v="CONTRACTUAL SERVICES - OTHER"/>
    <x v="0"/>
    <x v="0"/>
    <x v="0"/>
    <s v="CONTRACTUAL SERVICES - OTHER"/>
    <x v="3"/>
    <x v="3"/>
    <x v="2"/>
    <s v="OFFICE OF THE CHIEF OPERATION OFFICER             "/>
    <x v="3"/>
    <x v="1"/>
    <x v="3"/>
    <x v="1"/>
  </r>
  <r>
    <d v="2016-06-16T23:25:00"/>
    <x v="42"/>
    <x v="1"/>
    <x v="8"/>
    <x v="2"/>
    <x v="0"/>
    <s v="GD0"/>
    <s v="GD0"/>
    <x v="0"/>
    <x v="0"/>
    <n v="-8335.44"/>
    <x v="0"/>
    <s v="1522175314103"/>
    <x v="1"/>
    <x v="39"/>
    <x v="30"/>
    <x v="334"/>
    <x v="1"/>
    <m/>
    <m/>
    <s v="ZED87200"/>
    <x v="2"/>
    <s v="ACCRUED EXPENDITURE"/>
    <s v="380"/>
    <x v="238"/>
    <s v="NON-PERSONNEL SERVICES"/>
    <x v="0"/>
    <x v="0"/>
    <s v="CONTRACTUAL SERVICES - OTHER"/>
    <x v="0"/>
    <x v="0"/>
    <x v="0"/>
    <s v="CONTRACTUAL SERVICES - OTHER"/>
    <x v="3"/>
    <x v="3"/>
    <x v="2"/>
    <s v="OFFICE OF THE CHIEF OPERATION OFFICER             "/>
    <x v="3"/>
    <x v="1"/>
    <x v="3"/>
    <x v="1"/>
  </r>
  <r>
    <d v="2016-06-24T23:08:00"/>
    <x v="43"/>
    <x v="1"/>
    <x v="8"/>
    <x v="2"/>
    <x v="0"/>
    <s v="GD0"/>
    <s v="GD0"/>
    <x v="0"/>
    <x v="0"/>
    <n v="-9491.9500000000007"/>
    <x v="0"/>
    <s v="1522175314103"/>
    <x v="1"/>
    <x v="40"/>
    <x v="31"/>
    <x v="335"/>
    <x v="1"/>
    <m/>
    <m/>
    <s v="ZED88541"/>
    <x v="2"/>
    <s v="ACCRUED EXPENDITURE"/>
    <s v="380"/>
    <x v="239"/>
    <s v="NON-PERSONNEL SERVICES"/>
    <x v="0"/>
    <x v="0"/>
    <s v="CONTRACTUAL SERVICES - OTHER"/>
    <x v="0"/>
    <x v="0"/>
    <x v="0"/>
    <s v="CONTRACTUAL SERVICES - OTHER"/>
    <x v="3"/>
    <x v="3"/>
    <x v="2"/>
    <s v="OFFICE OF THE CHIEF OPERATION OFFICER             "/>
    <x v="3"/>
    <x v="1"/>
    <x v="3"/>
    <x v="1"/>
  </r>
  <r>
    <d v="2016-06-24T23:08:00"/>
    <x v="43"/>
    <x v="1"/>
    <x v="8"/>
    <x v="2"/>
    <x v="0"/>
    <s v="GD0"/>
    <s v="GD0"/>
    <x v="0"/>
    <x v="0"/>
    <n v="-5917.47"/>
    <x v="0"/>
    <s v="1522175314103"/>
    <x v="1"/>
    <x v="40"/>
    <x v="31"/>
    <x v="336"/>
    <x v="1"/>
    <m/>
    <m/>
    <s v="ZED88588"/>
    <x v="2"/>
    <s v="ACCRUED EXPENDITURE"/>
    <s v="380"/>
    <x v="240"/>
    <s v="NON-PERSONNEL SERVICES"/>
    <x v="0"/>
    <x v="0"/>
    <s v="CONTRACTUAL SERVICES - OTHER"/>
    <x v="0"/>
    <x v="0"/>
    <x v="0"/>
    <s v="CONTRACTUAL SERVICES - OTHER"/>
    <x v="3"/>
    <x v="3"/>
    <x v="2"/>
    <s v="OFFICE OF THE CHIEF OPERATION OFFICER             "/>
    <x v="3"/>
    <x v="1"/>
    <x v="3"/>
    <x v="1"/>
  </r>
  <r>
    <d v="2016-06-24T23:08:00"/>
    <x v="43"/>
    <x v="1"/>
    <x v="8"/>
    <x v="2"/>
    <x v="0"/>
    <s v="GD0"/>
    <s v="GD0"/>
    <x v="0"/>
    <x v="0"/>
    <n v="-9883.1200000000008"/>
    <x v="0"/>
    <s v="1522175314103"/>
    <x v="1"/>
    <x v="40"/>
    <x v="31"/>
    <x v="337"/>
    <x v="1"/>
    <m/>
    <m/>
    <s v="ZED88593"/>
    <x v="2"/>
    <s v="ACCRUED EXPENDITURE"/>
    <s v="380"/>
    <x v="241"/>
    <s v="NON-PERSONNEL SERVICES"/>
    <x v="0"/>
    <x v="0"/>
    <s v="CONTRACTUAL SERVICES - OTHER"/>
    <x v="0"/>
    <x v="0"/>
    <x v="0"/>
    <s v="CONTRACTUAL SERVICES - OTHER"/>
    <x v="3"/>
    <x v="3"/>
    <x v="2"/>
    <s v="OFFICE OF THE CHIEF OPERATION OFFICER             "/>
    <x v="3"/>
    <x v="1"/>
    <x v="3"/>
    <x v="1"/>
  </r>
  <r>
    <d v="2016-06-24T23:08:00"/>
    <x v="43"/>
    <x v="1"/>
    <x v="8"/>
    <x v="2"/>
    <x v="0"/>
    <s v="GD0"/>
    <s v="GD0"/>
    <x v="0"/>
    <x v="0"/>
    <n v="-22227.84"/>
    <x v="0"/>
    <s v="1522175314103"/>
    <x v="1"/>
    <x v="69"/>
    <x v="31"/>
    <x v="338"/>
    <x v="1"/>
    <m/>
    <m/>
    <s v="ZED88618"/>
    <x v="2"/>
    <s v="ACCRUED EXPENDITURE"/>
    <s v="380"/>
    <x v="242"/>
    <s v="NON-PERSONNEL SERVICES"/>
    <x v="0"/>
    <x v="0"/>
    <s v="CONTRACTUAL SERVICES - OTHER"/>
    <x v="0"/>
    <x v="0"/>
    <x v="0"/>
    <s v="CONTRACTUAL SERVICES - OTHER"/>
    <x v="3"/>
    <x v="3"/>
    <x v="2"/>
    <s v="OFFICE OF THE CHIEF OPERATION OFFICER             "/>
    <x v="3"/>
    <x v="1"/>
    <x v="3"/>
    <x v="1"/>
  </r>
  <r>
    <d v="2016-06-24T23:08:00"/>
    <x v="43"/>
    <x v="1"/>
    <x v="8"/>
    <x v="2"/>
    <x v="0"/>
    <s v="GD0"/>
    <s v="GD0"/>
    <x v="0"/>
    <x v="0"/>
    <n v="-18604.8"/>
    <x v="0"/>
    <s v="1522175314103"/>
    <x v="1"/>
    <x v="69"/>
    <x v="31"/>
    <x v="339"/>
    <x v="1"/>
    <m/>
    <m/>
    <s v="ZED88657"/>
    <x v="2"/>
    <s v="ACCRUED EXPENDITURE"/>
    <s v="380"/>
    <x v="243"/>
    <s v="NON-PERSONNEL SERVICES"/>
    <x v="0"/>
    <x v="0"/>
    <s v="CONTRACTUAL SERVICES - OTHER"/>
    <x v="0"/>
    <x v="0"/>
    <x v="0"/>
    <s v="CONTRACTUAL SERVICES - OTHER"/>
    <x v="3"/>
    <x v="3"/>
    <x v="2"/>
    <s v="OFFICE OF THE CHIEF OPERATION OFFICER             "/>
    <x v="3"/>
    <x v="1"/>
    <x v="3"/>
    <x v="1"/>
  </r>
  <r>
    <d v="2016-06-24T23:08:00"/>
    <x v="43"/>
    <x v="1"/>
    <x v="8"/>
    <x v="2"/>
    <x v="0"/>
    <s v="GD0"/>
    <s v="GD0"/>
    <x v="0"/>
    <x v="0"/>
    <n v="-17428.8"/>
    <x v="0"/>
    <s v="1522175314103"/>
    <x v="1"/>
    <x v="58"/>
    <x v="31"/>
    <x v="340"/>
    <x v="1"/>
    <m/>
    <m/>
    <s v="ZED88673"/>
    <x v="2"/>
    <s v="ACCRUED EXPENDITURE"/>
    <s v="380"/>
    <x v="244"/>
    <s v="NON-PERSONNEL SERVICES"/>
    <x v="0"/>
    <x v="0"/>
    <s v="CONTRACTUAL SERVICES - OTHER"/>
    <x v="0"/>
    <x v="0"/>
    <x v="0"/>
    <s v="CONTRACTUAL SERVICES - OTHER"/>
    <x v="3"/>
    <x v="3"/>
    <x v="2"/>
    <s v="OFFICE OF THE CHIEF OPERATION OFFICER             "/>
    <x v="3"/>
    <x v="1"/>
    <x v="3"/>
    <x v="1"/>
  </r>
  <r>
    <d v="2016-06-24T23:08:00"/>
    <x v="43"/>
    <x v="1"/>
    <x v="8"/>
    <x v="2"/>
    <x v="0"/>
    <s v="GD0"/>
    <s v="GD0"/>
    <x v="0"/>
    <x v="0"/>
    <n v="-14064.44"/>
    <x v="0"/>
    <s v="1522175314103"/>
    <x v="1"/>
    <x v="58"/>
    <x v="31"/>
    <x v="341"/>
    <x v="1"/>
    <m/>
    <m/>
    <s v="ZED88678"/>
    <x v="2"/>
    <s v="ACCRUED EXPENDITURE"/>
    <s v="380"/>
    <x v="245"/>
    <s v="NON-PERSONNEL SERVICES"/>
    <x v="0"/>
    <x v="0"/>
    <s v="CONTRACTUAL SERVICES - OTHER"/>
    <x v="0"/>
    <x v="0"/>
    <x v="0"/>
    <s v="CONTRACTUAL SERVICES - OTHER"/>
    <x v="3"/>
    <x v="3"/>
    <x v="2"/>
    <s v="OFFICE OF THE CHIEF OPERATION OFFICER             "/>
    <x v="3"/>
    <x v="1"/>
    <x v="3"/>
    <x v="1"/>
  </r>
  <r>
    <d v="2016-06-24T23:08:00"/>
    <x v="43"/>
    <x v="1"/>
    <x v="8"/>
    <x v="2"/>
    <x v="0"/>
    <s v="GD0"/>
    <s v="GD0"/>
    <x v="0"/>
    <x v="0"/>
    <n v="-8341.51"/>
    <x v="0"/>
    <s v="1522175314103"/>
    <x v="1"/>
    <x v="58"/>
    <x v="31"/>
    <x v="342"/>
    <x v="1"/>
    <m/>
    <m/>
    <s v="ZED88683"/>
    <x v="2"/>
    <s v="ACCRUED EXPENDITURE"/>
    <s v="380"/>
    <x v="246"/>
    <s v="NON-PERSONNEL SERVICES"/>
    <x v="0"/>
    <x v="0"/>
    <s v="CONTRACTUAL SERVICES - OTHER"/>
    <x v="0"/>
    <x v="0"/>
    <x v="0"/>
    <s v="CONTRACTUAL SERVICES - OTHER"/>
    <x v="3"/>
    <x v="3"/>
    <x v="2"/>
    <s v="OFFICE OF THE CHIEF OPERATION OFFICER             "/>
    <x v="3"/>
    <x v="1"/>
    <x v="3"/>
    <x v="1"/>
  </r>
  <r>
    <d v="2016-06-24T23:08:00"/>
    <x v="43"/>
    <x v="1"/>
    <x v="8"/>
    <x v="2"/>
    <x v="0"/>
    <s v="GD0"/>
    <s v="GD0"/>
    <x v="0"/>
    <x v="0"/>
    <n v="-17674.560000000001"/>
    <x v="0"/>
    <s v="1522175314103"/>
    <x v="1"/>
    <x v="58"/>
    <x v="31"/>
    <x v="343"/>
    <x v="1"/>
    <m/>
    <m/>
    <s v="ZED88808"/>
    <x v="2"/>
    <s v="ACCRUED EXPENDITURE"/>
    <s v="380"/>
    <x v="247"/>
    <s v="NON-PERSONNEL SERVICES"/>
    <x v="0"/>
    <x v="0"/>
    <s v="CONTRACTUAL SERVICES - OTHER"/>
    <x v="0"/>
    <x v="0"/>
    <x v="0"/>
    <s v="CONTRACTUAL SERVICES - OTHER"/>
    <x v="3"/>
    <x v="3"/>
    <x v="2"/>
    <s v="OFFICE OF THE CHIEF OPERATION OFFICER             "/>
    <x v="3"/>
    <x v="1"/>
    <x v="3"/>
    <x v="1"/>
  </r>
  <r>
    <d v="2016-06-24T23:08:00"/>
    <x v="43"/>
    <x v="1"/>
    <x v="8"/>
    <x v="2"/>
    <x v="0"/>
    <s v="GD0"/>
    <s v="GD0"/>
    <x v="0"/>
    <x v="0"/>
    <n v="-3102.51"/>
    <x v="0"/>
    <s v="1522175314103"/>
    <x v="1"/>
    <x v="58"/>
    <x v="31"/>
    <x v="253"/>
    <x v="1"/>
    <m/>
    <m/>
    <s v="ZED88876"/>
    <x v="2"/>
    <s v="ACCRUED EXPENDITURE"/>
    <s v="380"/>
    <x v="165"/>
    <s v="NON-PERSONNEL SERVICES"/>
    <x v="0"/>
    <x v="0"/>
    <s v="CONTRACTUAL SERVICES - OTHER"/>
    <x v="0"/>
    <x v="0"/>
    <x v="0"/>
    <s v="CONTRACTUAL SERVICES - OTHER"/>
    <x v="3"/>
    <x v="3"/>
    <x v="2"/>
    <s v="OFFICE OF THE CHIEF OPERATION OFFICER             "/>
    <x v="3"/>
    <x v="1"/>
    <x v="3"/>
    <x v="1"/>
  </r>
  <r>
    <d v="2016-07-29T00:15:00"/>
    <x v="58"/>
    <x v="1"/>
    <x v="10"/>
    <x v="2"/>
    <x v="0"/>
    <s v="GD0"/>
    <s v="GD0"/>
    <x v="0"/>
    <x v="0"/>
    <n v="-3656.87"/>
    <x v="0"/>
    <s v="1522175314103"/>
    <x v="1"/>
    <x v="70"/>
    <x v="52"/>
    <x v="344"/>
    <x v="1"/>
    <m/>
    <m/>
    <s v="ZED97978"/>
    <x v="2"/>
    <s v="ACCRUED EXPENDITURE"/>
    <s v="380"/>
    <x v="248"/>
    <s v="NON-PERSONNEL SERVICES"/>
    <x v="0"/>
    <x v="0"/>
    <s v="CONTRACTUAL SERVICES - OTHER"/>
    <x v="0"/>
    <x v="0"/>
    <x v="0"/>
    <s v="CONTRACTUAL SERVICES - OTHER"/>
    <x v="3"/>
    <x v="3"/>
    <x v="2"/>
    <s v="OFFICE OF THE CHIEF OPERATION OFFICER             "/>
    <x v="3"/>
    <x v="1"/>
    <x v="3"/>
    <x v="1"/>
  </r>
  <r>
    <d v="2016-07-29T00:15:00"/>
    <x v="58"/>
    <x v="1"/>
    <x v="10"/>
    <x v="2"/>
    <x v="0"/>
    <s v="GD0"/>
    <s v="GD0"/>
    <x v="0"/>
    <x v="0"/>
    <n v="-12924.08"/>
    <x v="0"/>
    <s v="1522175314103"/>
    <x v="1"/>
    <x v="70"/>
    <x v="52"/>
    <x v="345"/>
    <x v="1"/>
    <m/>
    <m/>
    <s v="ZED97987"/>
    <x v="2"/>
    <s v="ACCRUED EXPENDITURE"/>
    <s v="380"/>
    <x v="249"/>
    <s v="NON-PERSONNEL SERVICES"/>
    <x v="0"/>
    <x v="0"/>
    <s v="CONTRACTUAL SERVICES - OTHER"/>
    <x v="0"/>
    <x v="0"/>
    <x v="0"/>
    <s v="CONTRACTUAL SERVICES - OTHER"/>
    <x v="3"/>
    <x v="3"/>
    <x v="2"/>
    <s v="OFFICE OF THE CHIEF OPERATION OFFICER             "/>
    <x v="3"/>
    <x v="1"/>
    <x v="3"/>
    <x v="1"/>
  </r>
  <r>
    <d v="2016-07-29T00:15:00"/>
    <x v="58"/>
    <x v="1"/>
    <x v="10"/>
    <x v="2"/>
    <x v="0"/>
    <s v="GD0"/>
    <s v="GD0"/>
    <x v="0"/>
    <x v="0"/>
    <n v="-13023.36"/>
    <x v="0"/>
    <s v="1522175314103"/>
    <x v="1"/>
    <x v="70"/>
    <x v="52"/>
    <x v="346"/>
    <x v="1"/>
    <m/>
    <m/>
    <s v="ZED97991"/>
    <x v="2"/>
    <s v="ACCRUED EXPENDITURE"/>
    <s v="380"/>
    <x v="250"/>
    <s v="NON-PERSONNEL SERVICES"/>
    <x v="0"/>
    <x v="0"/>
    <s v="CONTRACTUAL SERVICES - OTHER"/>
    <x v="0"/>
    <x v="0"/>
    <x v="0"/>
    <s v="CONTRACTUAL SERVICES - OTHER"/>
    <x v="3"/>
    <x v="3"/>
    <x v="2"/>
    <s v="OFFICE OF THE CHIEF OPERATION OFFICER             "/>
    <x v="3"/>
    <x v="1"/>
    <x v="3"/>
    <x v="1"/>
  </r>
  <r>
    <d v="2016-07-29T00:15:00"/>
    <x v="58"/>
    <x v="1"/>
    <x v="10"/>
    <x v="2"/>
    <x v="0"/>
    <s v="GD0"/>
    <s v="GD0"/>
    <x v="0"/>
    <x v="0"/>
    <n v="-9302.4"/>
    <x v="0"/>
    <s v="1522175314103"/>
    <x v="1"/>
    <x v="70"/>
    <x v="52"/>
    <x v="347"/>
    <x v="1"/>
    <m/>
    <m/>
    <s v="ZED98026"/>
    <x v="2"/>
    <s v="ACCRUED EXPENDITURE"/>
    <s v="380"/>
    <x v="251"/>
    <s v="NON-PERSONNEL SERVICES"/>
    <x v="0"/>
    <x v="0"/>
    <s v="CONTRACTUAL SERVICES - OTHER"/>
    <x v="0"/>
    <x v="0"/>
    <x v="0"/>
    <s v="CONTRACTUAL SERVICES - OTHER"/>
    <x v="3"/>
    <x v="3"/>
    <x v="2"/>
    <s v="OFFICE OF THE CHIEF OPERATION OFFICER             "/>
    <x v="3"/>
    <x v="1"/>
    <x v="3"/>
    <x v="1"/>
  </r>
  <r>
    <d v="2016-08-01T23:45:00"/>
    <x v="44"/>
    <x v="1"/>
    <x v="9"/>
    <x v="2"/>
    <x v="0"/>
    <s v="GD0"/>
    <s v="GD0"/>
    <x v="0"/>
    <x v="0"/>
    <n v="-19752.64"/>
    <x v="0"/>
    <s v="1522175314103"/>
    <x v="1"/>
    <x v="41"/>
    <x v="32"/>
    <x v="348"/>
    <x v="1"/>
    <m/>
    <m/>
    <s v="ZED98361"/>
    <x v="2"/>
    <s v="ACCRUED EXPENDITURE"/>
    <s v="380"/>
    <x v="252"/>
    <s v="NON-PERSONNEL SERVICES"/>
    <x v="0"/>
    <x v="0"/>
    <s v="CONTRACTUAL SERVICES - OTHER"/>
    <x v="0"/>
    <x v="0"/>
    <x v="0"/>
    <s v="CONTRACTUAL SERVICES - OTHER"/>
    <x v="3"/>
    <x v="3"/>
    <x v="2"/>
    <s v="OFFICE OF THE CHIEF OPERATION OFFICER             "/>
    <x v="3"/>
    <x v="1"/>
    <x v="3"/>
    <x v="1"/>
  </r>
  <r>
    <d v="2016-08-01T23:45:00"/>
    <x v="44"/>
    <x v="1"/>
    <x v="9"/>
    <x v="2"/>
    <x v="0"/>
    <s v="GD0"/>
    <s v="GD0"/>
    <x v="0"/>
    <x v="0"/>
    <n v="-6703.87"/>
    <x v="0"/>
    <s v="1522175314103"/>
    <x v="1"/>
    <x v="41"/>
    <x v="32"/>
    <x v="254"/>
    <x v="1"/>
    <m/>
    <m/>
    <s v="ZED98406"/>
    <x v="2"/>
    <s v="ACCRUED EXPENDITURE"/>
    <s v="380"/>
    <x v="166"/>
    <s v="NON-PERSONNEL SERVICES"/>
    <x v="0"/>
    <x v="0"/>
    <s v="CONTRACTUAL SERVICES - OTHER"/>
    <x v="0"/>
    <x v="0"/>
    <x v="0"/>
    <s v="CONTRACTUAL SERVICES - OTHER"/>
    <x v="3"/>
    <x v="3"/>
    <x v="2"/>
    <s v="OFFICE OF THE CHIEF OPERATION OFFICER             "/>
    <x v="3"/>
    <x v="1"/>
    <x v="3"/>
    <x v="1"/>
  </r>
  <r>
    <d v="2016-08-01T23:45:00"/>
    <x v="44"/>
    <x v="1"/>
    <x v="9"/>
    <x v="2"/>
    <x v="0"/>
    <s v="GD0"/>
    <s v="GD0"/>
    <x v="0"/>
    <x v="0"/>
    <n v="-7382.63"/>
    <x v="0"/>
    <s v="1522175314103"/>
    <x v="1"/>
    <x v="41"/>
    <x v="32"/>
    <x v="349"/>
    <x v="1"/>
    <m/>
    <m/>
    <s v="ZED98443"/>
    <x v="2"/>
    <s v="ACCRUED EXPENDITURE"/>
    <s v="380"/>
    <x v="253"/>
    <s v="NON-PERSONNEL SERVICES"/>
    <x v="0"/>
    <x v="0"/>
    <s v="CONTRACTUAL SERVICES - OTHER"/>
    <x v="0"/>
    <x v="0"/>
    <x v="0"/>
    <s v="CONTRACTUAL SERVICES - OTHER"/>
    <x v="3"/>
    <x v="3"/>
    <x v="2"/>
    <s v="OFFICE OF THE CHIEF OPERATION OFFICER             "/>
    <x v="3"/>
    <x v="1"/>
    <x v="3"/>
    <x v="1"/>
  </r>
  <r>
    <d v="2016-08-01T23:45:00"/>
    <x v="44"/>
    <x v="1"/>
    <x v="9"/>
    <x v="2"/>
    <x v="0"/>
    <s v="GD0"/>
    <s v="GD0"/>
    <x v="0"/>
    <x v="0"/>
    <n v="-1395.55"/>
    <x v="0"/>
    <s v="1522175314103"/>
    <x v="1"/>
    <x v="42"/>
    <x v="32"/>
    <x v="350"/>
    <x v="1"/>
    <m/>
    <m/>
    <s v="ZED98749"/>
    <x v="2"/>
    <s v="ACCRUED EXPENDITURE"/>
    <s v="380"/>
    <x v="254"/>
    <s v="NON-PERSONNEL SERVICES"/>
    <x v="0"/>
    <x v="0"/>
    <s v="CONTRACTUAL SERVICES - OTHER"/>
    <x v="0"/>
    <x v="0"/>
    <x v="0"/>
    <s v="CONTRACTUAL SERVICES - OTHER"/>
    <x v="3"/>
    <x v="3"/>
    <x v="2"/>
    <s v="OFFICE OF THE CHIEF OPERATION OFFICER             "/>
    <x v="3"/>
    <x v="1"/>
    <x v="3"/>
    <x v="1"/>
  </r>
  <r>
    <d v="2016-08-01T23:45:00"/>
    <x v="44"/>
    <x v="1"/>
    <x v="9"/>
    <x v="2"/>
    <x v="0"/>
    <s v="GD0"/>
    <s v="GD0"/>
    <x v="0"/>
    <x v="0"/>
    <n v="-8185.18"/>
    <x v="0"/>
    <s v="1522175314103"/>
    <x v="1"/>
    <x v="42"/>
    <x v="32"/>
    <x v="351"/>
    <x v="1"/>
    <m/>
    <m/>
    <s v="ZED98755"/>
    <x v="2"/>
    <s v="ACCRUED EXPENDITURE"/>
    <s v="380"/>
    <x v="255"/>
    <s v="NON-PERSONNEL SERVICES"/>
    <x v="0"/>
    <x v="0"/>
    <s v="CONTRACTUAL SERVICES - OTHER"/>
    <x v="0"/>
    <x v="0"/>
    <x v="0"/>
    <s v="CONTRACTUAL SERVICES - OTHER"/>
    <x v="3"/>
    <x v="3"/>
    <x v="2"/>
    <s v="OFFICE OF THE CHIEF OPERATION OFFICER             "/>
    <x v="3"/>
    <x v="1"/>
    <x v="3"/>
    <x v="1"/>
  </r>
  <r>
    <d v="2016-08-01T23:45:00"/>
    <x v="44"/>
    <x v="1"/>
    <x v="9"/>
    <x v="2"/>
    <x v="0"/>
    <s v="GD0"/>
    <s v="GD0"/>
    <x v="0"/>
    <x v="0"/>
    <n v="-14824.68"/>
    <x v="0"/>
    <s v="1522175314103"/>
    <x v="1"/>
    <x v="42"/>
    <x v="32"/>
    <x v="352"/>
    <x v="1"/>
    <m/>
    <m/>
    <s v="ZED98761"/>
    <x v="2"/>
    <s v="ACCRUED EXPENDITURE"/>
    <s v="380"/>
    <x v="256"/>
    <s v="NON-PERSONNEL SERVICES"/>
    <x v="0"/>
    <x v="0"/>
    <s v="CONTRACTUAL SERVICES - OTHER"/>
    <x v="0"/>
    <x v="0"/>
    <x v="0"/>
    <s v="CONTRACTUAL SERVICES - OTHER"/>
    <x v="3"/>
    <x v="3"/>
    <x v="2"/>
    <s v="OFFICE OF THE CHIEF OPERATION OFFICER             "/>
    <x v="3"/>
    <x v="1"/>
    <x v="3"/>
    <x v="1"/>
  </r>
  <r>
    <d v="2016-08-01T23:45:00"/>
    <x v="44"/>
    <x v="1"/>
    <x v="9"/>
    <x v="2"/>
    <x v="0"/>
    <s v="GD0"/>
    <s v="GD0"/>
    <x v="0"/>
    <x v="0"/>
    <n v="-4630.8"/>
    <x v="0"/>
    <s v="1522175314103"/>
    <x v="1"/>
    <x v="42"/>
    <x v="32"/>
    <x v="353"/>
    <x v="1"/>
    <m/>
    <m/>
    <s v="ZED98784"/>
    <x v="2"/>
    <s v="ACCRUED EXPENDITURE"/>
    <s v="380"/>
    <x v="257"/>
    <s v="NON-PERSONNEL SERVICES"/>
    <x v="0"/>
    <x v="0"/>
    <s v="CONTRACTUAL SERVICES - OTHER"/>
    <x v="0"/>
    <x v="0"/>
    <x v="0"/>
    <s v="CONTRACTUAL SERVICES - OTHER"/>
    <x v="3"/>
    <x v="3"/>
    <x v="2"/>
    <s v="OFFICE OF THE CHIEF OPERATION OFFICER             "/>
    <x v="3"/>
    <x v="1"/>
    <x v="3"/>
    <x v="1"/>
  </r>
  <r>
    <d v="2016-08-01T23:45:00"/>
    <x v="44"/>
    <x v="1"/>
    <x v="9"/>
    <x v="2"/>
    <x v="0"/>
    <s v="GD0"/>
    <s v="GD0"/>
    <x v="0"/>
    <x v="0"/>
    <n v="-4578"/>
    <x v="0"/>
    <s v="1522175314103"/>
    <x v="1"/>
    <x v="42"/>
    <x v="32"/>
    <x v="354"/>
    <x v="1"/>
    <m/>
    <m/>
    <s v="ZED98786"/>
    <x v="2"/>
    <s v="ACCRUED EXPENDITURE"/>
    <s v="380"/>
    <x v="258"/>
    <s v="NON-PERSONNEL SERVICES"/>
    <x v="0"/>
    <x v="0"/>
    <s v="CONTRACTUAL SERVICES - OTHER"/>
    <x v="0"/>
    <x v="0"/>
    <x v="0"/>
    <s v="CONTRACTUAL SERVICES - OTHER"/>
    <x v="3"/>
    <x v="3"/>
    <x v="2"/>
    <s v="OFFICE OF THE CHIEF OPERATION OFFICER             "/>
    <x v="3"/>
    <x v="1"/>
    <x v="3"/>
    <x v="1"/>
  </r>
  <r>
    <d v="2016-08-25T00:52:00"/>
    <x v="45"/>
    <x v="1"/>
    <x v="9"/>
    <x v="2"/>
    <x v="0"/>
    <s v="GD0"/>
    <s v="GD0"/>
    <x v="0"/>
    <x v="0"/>
    <n v="-10667.4"/>
    <x v="0"/>
    <s v="1522175314103"/>
    <x v="1"/>
    <x v="43"/>
    <x v="33"/>
    <x v="355"/>
    <x v="1"/>
    <m/>
    <m/>
    <s v="ZEE05529"/>
    <x v="2"/>
    <s v="ACCRUED EXPENDITURE"/>
    <s v="380"/>
    <x v="259"/>
    <s v="NON-PERSONNEL SERVICES"/>
    <x v="0"/>
    <x v="0"/>
    <s v="CONTRACTUAL SERVICES - OTHER"/>
    <x v="0"/>
    <x v="0"/>
    <x v="0"/>
    <s v="CONTRACTUAL SERVICES - OTHER"/>
    <x v="3"/>
    <x v="3"/>
    <x v="2"/>
    <s v="OFFICE OF THE CHIEF OPERATION OFFICER             "/>
    <x v="3"/>
    <x v="1"/>
    <x v="3"/>
    <x v="1"/>
  </r>
  <r>
    <d v="2016-08-25T00:52:00"/>
    <x v="45"/>
    <x v="1"/>
    <x v="9"/>
    <x v="2"/>
    <x v="0"/>
    <s v="GD0"/>
    <s v="GD0"/>
    <x v="0"/>
    <x v="0"/>
    <n v="-31489.439999999999"/>
    <x v="0"/>
    <s v="1522175314103"/>
    <x v="1"/>
    <x v="43"/>
    <x v="33"/>
    <x v="356"/>
    <x v="1"/>
    <m/>
    <m/>
    <s v="ZEE05633"/>
    <x v="2"/>
    <s v="ACCRUED EXPENDITURE"/>
    <s v="380"/>
    <x v="260"/>
    <s v="NON-PERSONNEL SERVICES"/>
    <x v="0"/>
    <x v="0"/>
    <s v="CONTRACTUAL SERVICES - OTHER"/>
    <x v="0"/>
    <x v="0"/>
    <x v="0"/>
    <s v="CONTRACTUAL SERVICES - OTHER"/>
    <x v="3"/>
    <x v="3"/>
    <x v="2"/>
    <s v="OFFICE OF THE CHIEF OPERATION OFFICER             "/>
    <x v="3"/>
    <x v="1"/>
    <x v="3"/>
    <x v="1"/>
  </r>
  <r>
    <d v="2016-08-25T00:52:00"/>
    <x v="45"/>
    <x v="1"/>
    <x v="9"/>
    <x v="2"/>
    <x v="0"/>
    <s v="GD0"/>
    <s v="GD0"/>
    <x v="0"/>
    <x v="0"/>
    <n v="-16155.1"/>
    <x v="0"/>
    <s v="1522175314103"/>
    <x v="1"/>
    <x v="43"/>
    <x v="33"/>
    <x v="357"/>
    <x v="1"/>
    <m/>
    <m/>
    <s v="ZEE05706"/>
    <x v="2"/>
    <s v="ACCRUED EXPENDITURE"/>
    <s v="380"/>
    <x v="261"/>
    <s v="NON-PERSONNEL SERVICES"/>
    <x v="0"/>
    <x v="0"/>
    <s v="CONTRACTUAL SERVICES - OTHER"/>
    <x v="0"/>
    <x v="0"/>
    <x v="0"/>
    <s v="CONTRACTUAL SERVICES - OTHER"/>
    <x v="3"/>
    <x v="3"/>
    <x v="2"/>
    <s v="OFFICE OF THE CHIEF OPERATION OFFICER             "/>
    <x v="3"/>
    <x v="1"/>
    <x v="3"/>
    <x v="1"/>
  </r>
  <r>
    <d v="2016-08-25T00:52:00"/>
    <x v="45"/>
    <x v="1"/>
    <x v="9"/>
    <x v="2"/>
    <x v="0"/>
    <s v="GD0"/>
    <s v="GD0"/>
    <x v="0"/>
    <x v="0"/>
    <n v="-13035.31"/>
    <x v="0"/>
    <s v="1522175314103"/>
    <x v="1"/>
    <x v="43"/>
    <x v="33"/>
    <x v="358"/>
    <x v="1"/>
    <m/>
    <m/>
    <s v="ZEE05711"/>
    <x v="2"/>
    <s v="ACCRUED EXPENDITURE"/>
    <s v="380"/>
    <x v="262"/>
    <s v="NON-PERSONNEL SERVICES"/>
    <x v="0"/>
    <x v="0"/>
    <s v="CONTRACTUAL SERVICES - OTHER"/>
    <x v="0"/>
    <x v="0"/>
    <x v="0"/>
    <s v="CONTRACTUAL SERVICES - OTHER"/>
    <x v="3"/>
    <x v="3"/>
    <x v="2"/>
    <s v="OFFICE OF THE CHIEF OPERATION OFFICER             "/>
    <x v="3"/>
    <x v="1"/>
    <x v="3"/>
    <x v="1"/>
  </r>
  <r>
    <d v="2016-08-25T00:52:00"/>
    <x v="45"/>
    <x v="1"/>
    <x v="9"/>
    <x v="2"/>
    <x v="0"/>
    <s v="GD0"/>
    <s v="GD0"/>
    <x v="0"/>
    <x v="0"/>
    <n v="-4727.43"/>
    <x v="0"/>
    <s v="1522175314103"/>
    <x v="1"/>
    <x v="43"/>
    <x v="33"/>
    <x v="359"/>
    <x v="1"/>
    <m/>
    <m/>
    <s v="ZEE05738"/>
    <x v="2"/>
    <s v="ACCRUED EXPENDITURE"/>
    <s v="380"/>
    <x v="263"/>
    <s v="NON-PERSONNEL SERVICES"/>
    <x v="0"/>
    <x v="0"/>
    <s v="CONTRACTUAL SERVICES - OTHER"/>
    <x v="0"/>
    <x v="0"/>
    <x v="0"/>
    <s v="CONTRACTUAL SERVICES - OTHER"/>
    <x v="3"/>
    <x v="3"/>
    <x v="2"/>
    <s v="OFFICE OF THE CHIEF OPERATION OFFICER             "/>
    <x v="3"/>
    <x v="1"/>
    <x v="3"/>
    <x v="1"/>
  </r>
  <r>
    <d v="2016-08-25T00:52:00"/>
    <x v="45"/>
    <x v="1"/>
    <x v="9"/>
    <x v="2"/>
    <x v="0"/>
    <s v="GD0"/>
    <s v="GD0"/>
    <x v="0"/>
    <x v="0"/>
    <n v="-1036.29"/>
    <x v="0"/>
    <s v="1522175314103"/>
    <x v="1"/>
    <x v="44"/>
    <x v="33"/>
    <x v="360"/>
    <x v="1"/>
    <m/>
    <m/>
    <s v="ZEE05842"/>
    <x v="2"/>
    <s v="ACCRUED EXPENDITURE"/>
    <s v="380"/>
    <x v="264"/>
    <s v="NON-PERSONNEL SERVICES"/>
    <x v="0"/>
    <x v="0"/>
    <s v="CONTRACTUAL SERVICES - OTHER"/>
    <x v="0"/>
    <x v="0"/>
    <x v="0"/>
    <s v="CONTRACTUAL SERVICES - OTHER"/>
    <x v="3"/>
    <x v="3"/>
    <x v="2"/>
    <s v="OFFICE OF THE CHIEF OPERATION OFFICER             "/>
    <x v="3"/>
    <x v="1"/>
    <x v="3"/>
    <x v="1"/>
  </r>
  <r>
    <d v="2016-08-25T00:52:00"/>
    <x v="45"/>
    <x v="1"/>
    <x v="9"/>
    <x v="2"/>
    <x v="0"/>
    <s v="GD0"/>
    <s v="GD0"/>
    <x v="0"/>
    <x v="0"/>
    <n v="-7701.47"/>
    <x v="0"/>
    <s v="1522175314103"/>
    <x v="1"/>
    <x v="44"/>
    <x v="33"/>
    <x v="256"/>
    <x v="1"/>
    <m/>
    <m/>
    <s v="ZEE05846"/>
    <x v="2"/>
    <s v="ACCRUED EXPENDITURE"/>
    <s v="380"/>
    <x v="168"/>
    <s v="NON-PERSONNEL SERVICES"/>
    <x v="0"/>
    <x v="0"/>
    <s v="CONTRACTUAL SERVICES - OTHER"/>
    <x v="0"/>
    <x v="0"/>
    <x v="0"/>
    <s v="CONTRACTUAL SERVICES - OTHER"/>
    <x v="3"/>
    <x v="3"/>
    <x v="2"/>
    <s v="OFFICE OF THE CHIEF OPERATION OFFICER             "/>
    <x v="3"/>
    <x v="1"/>
    <x v="3"/>
    <x v="1"/>
  </r>
  <r>
    <d v="2016-08-25T00:52:00"/>
    <x v="45"/>
    <x v="1"/>
    <x v="9"/>
    <x v="2"/>
    <x v="0"/>
    <s v="GD0"/>
    <s v="GD0"/>
    <x v="0"/>
    <x v="0"/>
    <n v="-17674.560000000001"/>
    <x v="0"/>
    <s v="1522175314103"/>
    <x v="1"/>
    <x v="44"/>
    <x v="33"/>
    <x v="361"/>
    <x v="1"/>
    <m/>
    <m/>
    <s v="ZEE05913"/>
    <x v="2"/>
    <s v="ACCRUED EXPENDITURE"/>
    <s v="380"/>
    <x v="265"/>
    <s v="NON-PERSONNEL SERVICES"/>
    <x v="0"/>
    <x v="0"/>
    <s v="CONTRACTUAL SERVICES - OTHER"/>
    <x v="0"/>
    <x v="0"/>
    <x v="0"/>
    <s v="CONTRACTUAL SERVICES - OTHER"/>
    <x v="3"/>
    <x v="3"/>
    <x v="2"/>
    <s v="OFFICE OF THE CHIEF OPERATION OFFICER             "/>
    <x v="3"/>
    <x v="1"/>
    <x v="3"/>
    <x v="1"/>
  </r>
  <r>
    <d v="2016-08-25T00:52:00"/>
    <x v="45"/>
    <x v="1"/>
    <x v="9"/>
    <x v="2"/>
    <x v="0"/>
    <s v="GD0"/>
    <s v="GD0"/>
    <x v="0"/>
    <x v="0"/>
    <n v="-965.5"/>
    <x v="0"/>
    <s v="1522175314103"/>
    <x v="1"/>
    <x v="44"/>
    <x v="33"/>
    <x v="362"/>
    <x v="1"/>
    <m/>
    <m/>
    <s v="ZEE05964"/>
    <x v="2"/>
    <s v="ACCRUED EXPENDITURE"/>
    <s v="380"/>
    <x v="266"/>
    <s v="NON-PERSONNEL SERVICES"/>
    <x v="0"/>
    <x v="0"/>
    <s v="CONTRACTUAL SERVICES - OTHER"/>
    <x v="0"/>
    <x v="0"/>
    <x v="0"/>
    <s v="CONTRACTUAL SERVICES - OTHER"/>
    <x v="3"/>
    <x v="3"/>
    <x v="2"/>
    <s v="OFFICE OF THE CHIEF OPERATION OFFICER             "/>
    <x v="3"/>
    <x v="1"/>
    <x v="3"/>
    <x v="1"/>
  </r>
  <r>
    <d v="2016-08-25T00:52:00"/>
    <x v="45"/>
    <x v="1"/>
    <x v="9"/>
    <x v="2"/>
    <x v="0"/>
    <s v="GD0"/>
    <s v="GD0"/>
    <x v="0"/>
    <x v="0"/>
    <n v="-19752.64"/>
    <x v="0"/>
    <s v="1522175314103"/>
    <x v="1"/>
    <x v="71"/>
    <x v="33"/>
    <x v="363"/>
    <x v="1"/>
    <m/>
    <m/>
    <s v="ZEE05972"/>
    <x v="2"/>
    <s v="ACCRUED EXPENDITURE"/>
    <s v="380"/>
    <x v="267"/>
    <s v="NON-PERSONNEL SERVICES"/>
    <x v="0"/>
    <x v="0"/>
    <s v="CONTRACTUAL SERVICES - OTHER"/>
    <x v="0"/>
    <x v="0"/>
    <x v="0"/>
    <s v="CONTRACTUAL SERVICES - OTHER"/>
    <x v="3"/>
    <x v="3"/>
    <x v="2"/>
    <s v="OFFICE OF THE CHIEF OPERATION OFFICER             "/>
    <x v="3"/>
    <x v="1"/>
    <x v="3"/>
    <x v="1"/>
  </r>
  <r>
    <d v="2016-08-25T00:52:00"/>
    <x v="45"/>
    <x v="1"/>
    <x v="9"/>
    <x v="2"/>
    <x v="0"/>
    <s v="GD0"/>
    <s v="GD0"/>
    <x v="0"/>
    <x v="0"/>
    <n v="-6385.16"/>
    <x v="0"/>
    <s v="1522175314103"/>
    <x v="1"/>
    <x v="71"/>
    <x v="33"/>
    <x v="364"/>
    <x v="1"/>
    <m/>
    <m/>
    <s v="ZEE05989"/>
    <x v="2"/>
    <s v="ACCRUED EXPENDITURE"/>
    <s v="380"/>
    <x v="268"/>
    <s v="NON-PERSONNEL SERVICES"/>
    <x v="0"/>
    <x v="0"/>
    <s v="CONTRACTUAL SERVICES - OTHER"/>
    <x v="0"/>
    <x v="0"/>
    <x v="0"/>
    <s v="CONTRACTUAL SERVICES - OTHER"/>
    <x v="3"/>
    <x v="3"/>
    <x v="2"/>
    <s v="OFFICE OF THE CHIEF OPERATION OFFICER             "/>
    <x v="3"/>
    <x v="1"/>
    <x v="3"/>
    <x v="1"/>
  </r>
  <r>
    <d v="2016-08-25T00:52:00"/>
    <x v="45"/>
    <x v="1"/>
    <x v="9"/>
    <x v="2"/>
    <x v="0"/>
    <s v="GD0"/>
    <s v="GD0"/>
    <x v="0"/>
    <x v="0"/>
    <n v="-13684.32"/>
    <x v="0"/>
    <s v="1522175314103"/>
    <x v="1"/>
    <x v="71"/>
    <x v="33"/>
    <x v="365"/>
    <x v="1"/>
    <m/>
    <m/>
    <s v="ZEE06006"/>
    <x v="2"/>
    <s v="ACCRUED EXPENDITURE"/>
    <s v="380"/>
    <x v="269"/>
    <s v="NON-PERSONNEL SERVICES"/>
    <x v="0"/>
    <x v="0"/>
    <s v="CONTRACTUAL SERVICES - OTHER"/>
    <x v="0"/>
    <x v="0"/>
    <x v="0"/>
    <s v="CONTRACTUAL SERVICES - OTHER"/>
    <x v="3"/>
    <x v="3"/>
    <x v="2"/>
    <s v="OFFICE OF THE CHIEF OPERATION OFFICER             "/>
    <x v="3"/>
    <x v="1"/>
    <x v="3"/>
    <x v="1"/>
  </r>
  <r>
    <d v="2016-08-25T00:52:00"/>
    <x v="45"/>
    <x v="1"/>
    <x v="9"/>
    <x v="2"/>
    <x v="0"/>
    <s v="GD0"/>
    <s v="GD0"/>
    <x v="0"/>
    <x v="0"/>
    <n v="-2471.4699999999998"/>
    <x v="0"/>
    <s v="1522175314103"/>
    <x v="1"/>
    <x v="71"/>
    <x v="33"/>
    <x v="366"/>
    <x v="1"/>
    <m/>
    <m/>
    <s v="ZEE06048"/>
    <x v="2"/>
    <s v="ACCRUED EXPENDITURE"/>
    <s v="380"/>
    <x v="270"/>
    <s v="NON-PERSONNEL SERVICES"/>
    <x v="0"/>
    <x v="0"/>
    <s v="CONTRACTUAL SERVICES - OTHER"/>
    <x v="0"/>
    <x v="0"/>
    <x v="0"/>
    <s v="CONTRACTUAL SERVICES - OTHER"/>
    <x v="3"/>
    <x v="3"/>
    <x v="2"/>
    <s v="OFFICE OF THE CHIEF OPERATION OFFICER             "/>
    <x v="3"/>
    <x v="1"/>
    <x v="3"/>
    <x v="1"/>
  </r>
  <r>
    <d v="2016-08-25T00:52:00"/>
    <x v="45"/>
    <x v="1"/>
    <x v="9"/>
    <x v="2"/>
    <x v="0"/>
    <s v="GD0"/>
    <s v="GD0"/>
    <x v="0"/>
    <x v="0"/>
    <n v="-18604.8"/>
    <x v="0"/>
    <s v="1522175314103"/>
    <x v="1"/>
    <x v="71"/>
    <x v="33"/>
    <x v="367"/>
    <x v="1"/>
    <m/>
    <m/>
    <s v="ZEE06098"/>
    <x v="2"/>
    <s v="ACCRUED EXPENDITURE"/>
    <s v="380"/>
    <x v="271"/>
    <s v="NON-PERSONNEL SERVICES"/>
    <x v="0"/>
    <x v="0"/>
    <s v="CONTRACTUAL SERVICES - OTHER"/>
    <x v="0"/>
    <x v="0"/>
    <x v="0"/>
    <s v="CONTRACTUAL SERVICES - OTHER"/>
    <x v="3"/>
    <x v="3"/>
    <x v="2"/>
    <s v="OFFICE OF THE CHIEF OPERATION OFFICER             "/>
    <x v="3"/>
    <x v="1"/>
    <x v="3"/>
    <x v="1"/>
  </r>
  <r>
    <d v="2016-09-01T00:59:00"/>
    <x v="90"/>
    <x v="1"/>
    <x v="3"/>
    <x v="2"/>
    <x v="0"/>
    <s v="GD0"/>
    <s v="GD0"/>
    <x v="0"/>
    <x v="0"/>
    <n v="-5522.21"/>
    <x v="0"/>
    <s v="1522175314103"/>
    <x v="1"/>
    <x v="72"/>
    <x v="53"/>
    <x v="368"/>
    <x v="1"/>
    <m/>
    <m/>
    <s v="ZEE08054"/>
    <x v="2"/>
    <s v="ACCRUED EXPENDITURE"/>
    <s v="380"/>
    <x v="272"/>
    <s v="NON-PERSONNEL SERVICES"/>
    <x v="0"/>
    <x v="0"/>
    <s v="CONTRACTUAL SERVICES - OTHER"/>
    <x v="0"/>
    <x v="0"/>
    <x v="0"/>
    <s v="CONTRACTUAL SERVICES - OTHER"/>
    <x v="3"/>
    <x v="3"/>
    <x v="2"/>
    <s v="OFFICE OF THE CHIEF OPERATION OFFICER             "/>
    <x v="3"/>
    <x v="1"/>
    <x v="3"/>
    <x v="1"/>
  </r>
  <r>
    <d v="2016-09-01T00:59:00"/>
    <x v="90"/>
    <x v="1"/>
    <x v="3"/>
    <x v="2"/>
    <x v="0"/>
    <s v="GD0"/>
    <s v="GD0"/>
    <x v="0"/>
    <x v="0"/>
    <n v="-514.89"/>
    <x v="0"/>
    <s v="1522175314103"/>
    <x v="1"/>
    <x v="72"/>
    <x v="53"/>
    <x v="369"/>
    <x v="1"/>
    <m/>
    <m/>
    <s v="ZEE08055"/>
    <x v="2"/>
    <s v="ACCRUED EXPENDITURE"/>
    <s v="380"/>
    <x v="273"/>
    <s v="NON-PERSONNEL SERVICES"/>
    <x v="0"/>
    <x v="0"/>
    <s v="CONTRACTUAL SERVICES - OTHER"/>
    <x v="0"/>
    <x v="0"/>
    <x v="0"/>
    <s v="CONTRACTUAL SERVICES - OTHER"/>
    <x v="3"/>
    <x v="3"/>
    <x v="2"/>
    <s v="OFFICE OF THE CHIEF OPERATION OFFICER             "/>
    <x v="3"/>
    <x v="1"/>
    <x v="3"/>
    <x v="1"/>
  </r>
  <r>
    <d v="2016-05-19T11:15:00"/>
    <x v="97"/>
    <x v="1"/>
    <x v="11"/>
    <x v="2"/>
    <x v="0"/>
    <s v="BC0"/>
    <s v="BC0"/>
    <x v="0"/>
    <x v="0"/>
    <n v="95287.42"/>
    <x v="0"/>
    <m/>
    <x v="0"/>
    <x v="0"/>
    <x v="0"/>
    <x v="507"/>
    <x v="74"/>
    <m/>
    <m/>
    <s v="BSTRFELC"/>
    <x v="0"/>
    <s v="REVISED APPROPR/LIMITATION CONTROL"/>
    <s v="030"/>
    <x v="0"/>
    <s v="NON-PERSONNEL SERVICES"/>
    <x v="0"/>
    <x v="1"/>
    <s v="CONTRACTUAL SERVICES - OTHER"/>
    <x v="0"/>
    <x v="0"/>
    <x v="0"/>
    <s v="CONTRACTUAL SERVICES - OTHER"/>
    <x v="2"/>
    <x v="2"/>
    <x v="1"/>
    <s v="APPLICATIONS                                      "/>
    <x v="2"/>
    <x v="1"/>
    <x v="2"/>
    <x v="0"/>
  </r>
  <r>
    <d v="2015-09-17T23:58:00"/>
    <x v="61"/>
    <x v="1"/>
    <x v="1"/>
    <x v="2"/>
    <x v="0"/>
    <s v="BC1"/>
    <s v="GD0"/>
    <x v="0"/>
    <x v="0"/>
    <n v="4500000"/>
    <x v="0"/>
    <m/>
    <x v="0"/>
    <x v="0"/>
    <x v="0"/>
    <x v="508"/>
    <x v="1"/>
    <m/>
    <m/>
    <s v="BS092015"/>
    <x v="3"/>
    <s v="ORIGINAL APPROPR/LIMITATION CONTROL"/>
    <s v="063"/>
    <x v="0"/>
    <s v="NON-PERSONNEL SERVICES"/>
    <x v="0"/>
    <x v="0"/>
    <s v="CONTRACTUAL SERVICES - OTHER"/>
    <x v="0"/>
    <x v="0"/>
    <x v="0"/>
    <s v="CONTRACTUAL SERVICES - OTHER"/>
    <x v="3"/>
    <x v="3"/>
    <x v="2"/>
    <s v="OFFICE OF THE CHIEF OPERATION OFFICER             "/>
    <x v="3"/>
    <x v="1"/>
    <x v="3"/>
    <x v="0"/>
  </r>
  <r>
    <d v="2016-05-18T12:05:00"/>
    <x v="97"/>
    <x v="1"/>
    <x v="11"/>
    <x v="2"/>
    <x v="0"/>
    <s v="BC0"/>
    <s v="BC0"/>
    <x v="0"/>
    <x v="0"/>
    <n v="2092.6"/>
    <x v="0"/>
    <m/>
    <x v="0"/>
    <x v="0"/>
    <x v="0"/>
    <x v="507"/>
    <x v="75"/>
    <m/>
    <m/>
    <s v="BSTRFELC"/>
    <x v="0"/>
    <s v="REVISED APPROPR/LIMITATION CONTROL"/>
    <s v="030"/>
    <x v="0"/>
    <s v="NON-PERSONNEL SERVICES"/>
    <x v="0"/>
    <x v="1"/>
    <s v="CONTRACTUAL SERVICES - OTHER"/>
    <x v="0"/>
    <x v="0"/>
    <x v="0"/>
    <s v="CONTRACTUAL SERVICES - OTHER"/>
    <x v="4"/>
    <x v="4"/>
    <x v="1"/>
    <s v="APPLICATIONS                                      "/>
    <x v="4"/>
    <x v="1"/>
    <x v="2"/>
    <x v="0"/>
  </r>
  <r>
    <d v="2016-11-10T11:56:00"/>
    <x v="25"/>
    <x v="1"/>
    <x v="3"/>
    <x v="2"/>
    <x v="0"/>
    <s v="BC0"/>
    <s v="BC0"/>
    <x v="0"/>
    <x v="0"/>
    <n v="2000000"/>
    <x v="0"/>
    <m/>
    <x v="0"/>
    <x v="0"/>
    <x v="0"/>
    <x v="509"/>
    <x v="76"/>
    <m/>
    <m/>
    <s v="BS110916"/>
    <x v="0"/>
    <s v="REVISED APPROPR/LIMITATION CONTROL"/>
    <s v="030"/>
    <x v="0"/>
    <s v="NON-PERSONNEL SERVICES"/>
    <x v="0"/>
    <x v="2"/>
    <s v="CONTRACTUAL SERVICES - OTHER"/>
    <x v="0"/>
    <x v="0"/>
    <x v="0"/>
    <s v="CONTRACTUAL SERVICES - OTHER"/>
    <x v="5"/>
    <x v="6"/>
    <x v="4"/>
    <s v="OFFICE OF THE STATE SUPERINTENDENT                "/>
    <x v="5"/>
    <x v="1"/>
    <x v="4"/>
    <x v="0"/>
  </r>
  <r>
    <d v="2014-02-20T00:00:00"/>
    <x v="98"/>
    <x v="2"/>
    <x v="6"/>
    <x v="4"/>
    <x v="1"/>
    <s v="GD0"/>
    <s v="GD0"/>
    <x v="1"/>
    <x v="1"/>
    <n v="-44235"/>
    <x v="0"/>
    <s v="1141679304103"/>
    <x v="5"/>
    <x v="73"/>
    <x v="55"/>
    <x v="510"/>
    <x v="1"/>
    <m/>
    <m/>
    <s v="ZEB45214"/>
    <x v="2"/>
    <s v="ACCRUED EXPENDITURE"/>
    <s v="380"/>
    <x v="293"/>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1"/>
    <x v="1"/>
    <m/>
    <m/>
    <s v="ZEB45231"/>
    <x v="1"/>
    <s v="CASH EXPENDITURE"/>
    <s v="380"/>
    <x v="294"/>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1"/>
    <x v="1"/>
    <m/>
    <m/>
    <s v="ZEB45231"/>
    <x v="2"/>
    <s v="ACCRUED EXPENDITURE"/>
    <s v="380"/>
    <x v="294"/>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2"/>
    <x v="1"/>
    <m/>
    <m/>
    <s v="ZEB45235"/>
    <x v="1"/>
    <s v="CASH EXPENDITURE"/>
    <s v="380"/>
    <x v="295"/>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2"/>
    <x v="1"/>
    <m/>
    <m/>
    <s v="ZEB45235"/>
    <x v="2"/>
    <s v="ACCRUED EXPENDITURE"/>
    <s v="380"/>
    <x v="295"/>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3"/>
    <x v="1"/>
    <m/>
    <m/>
    <s v="ZEB45238"/>
    <x v="1"/>
    <s v="CASH EXPENDITURE"/>
    <s v="380"/>
    <x v="296"/>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3"/>
    <x v="1"/>
    <m/>
    <m/>
    <s v="ZEB45238"/>
    <x v="2"/>
    <s v="ACCRUED EXPENDITURE"/>
    <s v="380"/>
    <x v="296"/>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4"/>
    <x v="1"/>
    <m/>
    <m/>
    <s v="ZEB45239"/>
    <x v="1"/>
    <s v="CASH EXPENDITURE"/>
    <s v="380"/>
    <x v="297"/>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4"/>
    <x v="1"/>
    <m/>
    <m/>
    <s v="ZEB45239"/>
    <x v="2"/>
    <s v="ACCRUED EXPENDITURE"/>
    <s v="380"/>
    <x v="297"/>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5"/>
    <x v="1"/>
    <m/>
    <m/>
    <s v="ZEB45247"/>
    <x v="1"/>
    <s v="CASH EXPENDITURE"/>
    <s v="380"/>
    <x v="298"/>
    <s v="NON-PERSONNEL SERVICES"/>
    <x v="0"/>
    <x v="0"/>
    <s v="CONTRACTUAL SERVICES - OTHER"/>
    <x v="0"/>
    <x v="0"/>
    <x v="0"/>
    <s v="CONTRACTUAL SERVICES - OTHER"/>
    <x v="6"/>
    <x v="7"/>
    <x v="5"/>
    <s v="BUS REPLACEMENT                                   "/>
    <x v="6"/>
    <x v="2"/>
    <x v="5"/>
    <x v="1"/>
  </r>
  <r>
    <d v="2014-02-20T00:00:00"/>
    <x v="98"/>
    <x v="2"/>
    <x v="6"/>
    <x v="4"/>
    <x v="1"/>
    <s v="GD0"/>
    <s v="GD0"/>
    <x v="1"/>
    <x v="1"/>
    <n v="-44235"/>
    <x v="0"/>
    <s v="1141679304103"/>
    <x v="5"/>
    <x v="73"/>
    <x v="55"/>
    <x v="515"/>
    <x v="1"/>
    <m/>
    <m/>
    <s v="ZEB45247"/>
    <x v="2"/>
    <s v="ACCRUED EXPENDITURE"/>
    <s v="380"/>
    <x v="29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6"/>
    <x v="1"/>
    <m/>
    <m/>
    <s v="ZEB45384"/>
    <x v="1"/>
    <s v="CASH EXPENDITURE"/>
    <s v="380"/>
    <x v="29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6"/>
    <x v="1"/>
    <m/>
    <m/>
    <s v="ZEB45384"/>
    <x v="2"/>
    <s v="ACCRUED EXPENDITURE"/>
    <s v="380"/>
    <x v="29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7"/>
    <x v="1"/>
    <m/>
    <m/>
    <s v="ZEB45387"/>
    <x v="1"/>
    <s v="CASH EXPENDITURE"/>
    <s v="380"/>
    <x v="30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7"/>
    <x v="1"/>
    <m/>
    <m/>
    <s v="ZEB45387"/>
    <x v="2"/>
    <s v="ACCRUED EXPENDITURE"/>
    <s v="380"/>
    <x v="30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8"/>
    <x v="1"/>
    <m/>
    <m/>
    <s v="ZEB45393"/>
    <x v="1"/>
    <s v="CASH EXPENDITURE"/>
    <s v="380"/>
    <x v="301"/>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8"/>
    <x v="1"/>
    <m/>
    <m/>
    <s v="ZEB45393"/>
    <x v="2"/>
    <s v="ACCRUED EXPENDITURE"/>
    <s v="380"/>
    <x v="301"/>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9"/>
    <x v="1"/>
    <m/>
    <m/>
    <s v="ZEB45396"/>
    <x v="1"/>
    <s v="CASH EXPENDITURE"/>
    <s v="380"/>
    <x v="302"/>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19"/>
    <x v="1"/>
    <m/>
    <m/>
    <s v="ZEB45396"/>
    <x v="2"/>
    <s v="ACCRUED EXPENDITURE"/>
    <s v="380"/>
    <x v="302"/>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0"/>
    <x v="1"/>
    <m/>
    <m/>
    <s v="ZEB45400"/>
    <x v="1"/>
    <s v="CASH EXPENDITURE"/>
    <s v="380"/>
    <x v="303"/>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0"/>
    <x v="1"/>
    <m/>
    <m/>
    <s v="ZEB45400"/>
    <x v="2"/>
    <s v="ACCRUED EXPENDITURE"/>
    <s v="380"/>
    <x v="303"/>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1"/>
    <x v="1"/>
    <m/>
    <m/>
    <s v="ZEB45404"/>
    <x v="1"/>
    <s v="CASH EXPENDITURE"/>
    <s v="380"/>
    <x v="304"/>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1"/>
    <x v="1"/>
    <m/>
    <m/>
    <s v="ZEB45404"/>
    <x v="2"/>
    <s v="ACCRUED EXPENDITURE"/>
    <s v="380"/>
    <x v="304"/>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2"/>
    <x v="1"/>
    <m/>
    <m/>
    <s v="ZEB45410"/>
    <x v="1"/>
    <s v="CASH EXPENDITURE"/>
    <s v="380"/>
    <x v="305"/>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2"/>
    <x v="1"/>
    <m/>
    <m/>
    <s v="ZEB45410"/>
    <x v="2"/>
    <s v="ACCRUED EXPENDITURE"/>
    <s v="380"/>
    <x v="305"/>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3"/>
    <x v="1"/>
    <m/>
    <m/>
    <s v="ZEB45414"/>
    <x v="1"/>
    <s v="CASH EXPENDITURE"/>
    <s v="380"/>
    <x v="306"/>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3"/>
    <x v="1"/>
    <m/>
    <m/>
    <s v="ZEB45414"/>
    <x v="2"/>
    <s v="ACCRUED EXPENDITURE"/>
    <s v="380"/>
    <x v="306"/>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4"/>
    <x v="1"/>
    <m/>
    <m/>
    <s v="ZEB45420"/>
    <x v="1"/>
    <s v="CASH EXPENDITURE"/>
    <s v="380"/>
    <x v="307"/>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4"/>
    <x v="1"/>
    <m/>
    <m/>
    <s v="ZEB45420"/>
    <x v="2"/>
    <s v="ACCRUED EXPENDITURE"/>
    <s v="380"/>
    <x v="307"/>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5"/>
    <x v="1"/>
    <m/>
    <m/>
    <s v="ZEB45422"/>
    <x v="1"/>
    <s v="CASH EXPENDITURE"/>
    <s v="380"/>
    <x v="30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4"/>
    <x v="56"/>
    <x v="525"/>
    <x v="1"/>
    <m/>
    <m/>
    <s v="ZEB45422"/>
    <x v="2"/>
    <s v="ACCRUED EXPENDITURE"/>
    <s v="380"/>
    <x v="308"/>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6"/>
    <x v="1"/>
    <m/>
    <m/>
    <s v="ZEB45427"/>
    <x v="1"/>
    <s v="CASH EXPENDITURE"/>
    <s v="380"/>
    <x v="30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6"/>
    <x v="1"/>
    <m/>
    <m/>
    <s v="ZEB45427"/>
    <x v="2"/>
    <s v="ACCRUED EXPENDITURE"/>
    <s v="380"/>
    <x v="309"/>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7"/>
    <x v="1"/>
    <m/>
    <m/>
    <s v="ZEB45445"/>
    <x v="1"/>
    <s v="CASH EXPENDITURE"/>
    <s v="380"/>
    <x v="310"/>
    <s v="NON-PERSONNEL SERVICES"/>
    <x v="0"/>
    <x v="0"/>
    <s v="CONTRACTUAL SERVICES - OTHER"/>
    <x v="0"/>
    <x v="0"/>
    <x v="0"/>
    <s v="CONTRACTUAL SERVICES - OTHER"/>
    <x v="6"/>
    <x v="7"/>
    <x v="5"/>
    <s v="BUS REPLACEMENT                                   "/>
    <x v="6"/>
    <x v="2"/>
    <x v="5"/>
    <x v="1"/>
  </r>
  <r>
    <d v="2014-02-21T00:00:00"/>
    <x v="99"/>
    <x v="2"/>
    <x v="6"/>
    <x v="4"/>
    <x v="1"/>
    <s v="GD0"/>
    <s v="GD0"/>
    <x v="1"/>
    <x v="1"/>
    <n v="-44235"/>
    <x v="0"/>
    <s v="1141679304103"/>
    <x v="5"/>
    <x v="75"/>
    <x v="56"/>
    <x v="527"/>
    <x v="1"/>
    <m/>
    <m/>
    <s v="ZEB45445"/>
    <x v="2"/>
    <s v="ACCRUED EXPENDITURE"/>
    <s v="380"/>
    <x v="310"/>
    <s v="NON-PERSONNEL SERVICES"/>
    <x v="0"/>
    <x v="0"/>
    <s v="CONTRACTUAL SERVICES - OTHER"/>
    <x v="0"/>
    <x v="0"/>
    <x v="0"/>
    <s v="CONTRACTUAL SERVICES - OTHER"/>
    <x v="6"/>
    <x v="7"/>
    <x v="5"/>
    <s v="BUS REPLACEMENT                                   "/>
    <x v="6"/>
    <x v="2"/>
    <x v="5"/>
    <x v="1"/>
  </r>
  <r>
    <d v="2014-03-04T00:00:00"/>
    <x v="100"/>
    <x v="2"/>
    <x v="4"/>
    <x v="4"/>
    <x v="1"/>
    <s v="GD0"/>
    <s v="GD0"/>
    <x v="1"/>
    <x v="1"/>
    <n v="44235"/>
    <x v="189"/>
    <s v="1141679304103"/>
    <x v="5"/>
    <x v="76"/>
    <x v="57"/>
    <x v="528"/>
    <x v="77"/>
    <s v="2014-01-17"/>
    <s v="2014-03-09"/>
    <s v="VOB46551"/>
    <x v="2"/>
    <s v="ACCRUED EXPENDITURE"/>
    <s v="225"/>
    <x v="311"/>
    <s v="NON-PERSONNEL SERVICES"/>
    <x v="0"/>
    <x v="0"/>
    <s v="CONTRACTUAL SERVICES - OTHER"/>
    <x v="0"/>
    <x v="0"/>
    <x v="0"/>
    <s v="CONTRACTUAL SERVICES - OTHER"/>
    <x v="6"/>
    <x v="7"/>
    <x v="5"/>
    <s v="BUS REPLACEMENT                                   "/>
    <x v="6"/>
    <x v="2"/>
    <x v="5"/>
    <x v="1"/>
  </r>
  <r>
    <d v="2014-03-05T00:00:00"/>
    <x v="101"/>
    <x v="2"/>
    <x v="4"/>
    <x v="4"/>
    <x v="1"/>
    <s v="GD0"/>
    <s v="GD0"/>
    <x v="1"/>
    <x v="1"/>
    <n v="44235"/>
    <x v="0"/>
    <s v="1141679304103"/>
    <x v="5"/>
    <x v="76"/>
    <x v="57"/>
    <x v="529"/>
    <x v="1"/>
    <m/>
    <m/>
    <s v="ZEB46551"/>
    <x v="1"/>
    <s v="CASH EXPENDITURE"/>
    <s v="380"/>
    <x v="312"/>
    <s v="NON-PERSONNEL SERVICES"/>
    <x v="0"/>
    <x v="0"/>
    <s v="CONTRACTUAL SERVICES - OTHER"/>
    <x v="0"/>
    <x v="0"/>
    <x v="0"/>
    <s v="CONTRACTUAL SERVICES - OTHER"/>
    <x v="6"/>
    <x v="7"/>
    <x v="5"/>
    <s v="BUS REPLACEMENT                                   "/>
    <x v="6"/>
    <x v="2"/>
    <x v="5"/>
    <x v="1"/>
  </r>
  <r>
    <d v="2014-03-05T00:00:00"/>
    <x v="101"/>
    <x v="2"/>
    <x v="4"/>
    <x v="4"/>
    <x v="1"/>
    <s v="GD0"/>
    <s v="GD0"/>
    <x v="1"/>
    <x v="1"/>
    <n v="-44235"/>
    <x v="0"/>
    <s v="1141679304103"/>
    <x v="5"/>
    <x v="76"/>
    <x v="57"/>
    <x v="529"/>
    <x v="1"/>
    <m/>
    <m/>
    <s v="ZEB46551"/>
    <x v="2"/>
    <s v="ACCRUED EXPENDITURE"/>
    <s v="380"/>
    <x v="312"/>
    <s v="NON-PERSONNEL SERVICES"/>
    <x v="0"/>
    <x v="0"/>
    <s v="CONTRACTUAL SERVICES - OTHER"/>
    <x v="0"/>
    <x v="0"/>
    <x v="0"/>
    <s v="CONTRACTUAL SERVICES - OTHER"/>
    <x v="6"/>
    <x v="7"/>
    <x v="5"/>
    <s v="BUS REPLACEMENT                                   "/>
    <x v="6"/>
    <x v="2"/>
    <x v="5"/>
    <x v="1"/>
  </r>
  <r>
    <d v="2014-03-14T00:00:00"/>
    <x v="102"/>
    <x v="2"/>
    <x v="4"/>
    <x v="1"/>
    <x v="2"/>
    <s v="BC0"/>
    <s v="BC0"/>
    <x v="1"/>
    <x v="1"/>
    <n v="-6000000"/>
    <x v="0"/>
    <m/>
    <x v="0"/>
    <x v="0"/>
    <x v="0"/>
    <x v="530"/>
    <x v="78"/>
    <m/>
    <m/>
    <s v="BSHOLD2 "/>
    <x v="0"/>
    <s v="REVISED APPROPR/LIMITATION CONTROL"/>
    <s v="030"/>
    <x v="0"/>
    <s v="NON-PERSONNEL SERVICES"/>
    <x v="0"/>
    <x v="0"/>
    <s v="CONTRACTUAL SERVICES - OTHER"/>
    <x v="0"/>
    <x v="0"/>
    <x v="0"/>
    <s v="CONTRACTUAL SERVICES - OTHER"/>
    <x v="7"/>
    <x v="8"/>
    <x v="6"/>
    <s v="OFFICE OF PUBLIC EDUC. FAC. PLANNING              "/>
    <x v="7"/>
    <x v="3"/>
    <x v="6"/>
    <x v="0"/>
  </r>
  <r>
    <d v="2014-04-01T00:00:00"/>
    <x v="103"/>
    <x v="2"/>
    <x v="7"/>
    <x v="1"/>
    <x v="0"/>
    <s v="GD0"/>
    <s v="GD0"/>
    <x v="1"/>
    <x v="1"/>
    <n v="32328"/>
    <x v="190"/>
    <s v="1263683994200"/>
    <x v="6"/>
    <x v="77"/>
    <x v="58"/>
    <x v="531"/>
    <x v="79"/>
    <s v="2014-02-13"/>
    <s v="2014-04-06"/>
    <s v="VOB55288"/>
    <x v="2"/>
    <s v="ACCRUED EXPENDITURE"/>
    <s v="225"/>
    <x v="313"/>
    <s v="NON-PERSONNEL SERVICES"/>
    <x v="0"/>
    <x v="0"/>
    <s v="EQUIPMENT &amp; EQUIPMENT RENTAL"/>
    <x v="1"/>
    <x v="1"/>
    <x v="1"/>
    <s v="PURCHASES - EQUIPMENT AND MACHINERY"/>
    <x v="1"/>
    <x v="1"/>
    <x v="1"/>
    <s v="APPLICATIONS                                      "/>
    <x v="1"/>
    <x v="1"/>
    <x v="1"/>
    <x v="1"/>
  </r>
  <r>
    <d v="2014-04-03T00:00:00"/>
    <x v="104"/>
    <x v="2"/>
    <x v="7"/>
    <x v="1"/>
    <x v="0"/>
    <s v="GD0"/>
    <s v="GD0"/>
    <x v="1"/>
    <x v="1"/>
    <n v="32328"/>
    <x v="0"/>
    <s v="1263683994200"/>
    <x v="6"/>
    <x v="77"/>
    <x v="58"/>
    <x v="532"/>
    <x v="1"/>
    <m/>
    <m/>
    <s v="ZEB55288"/>
    <x v="1"/>
    <s v="CASH EXPENDITURE"/>
    <s v="380"/>
    <x v="314"/>
    <s v="NON-PERSONNEL SERVICES"/>
    <x v="0"/>
    <x v="0"/>
    <s v="EQUIPMENT &amp; EQUIPMENT RENTAL"/>
    <x v="1"/>
    <x v="1"/>
    <x v="1"/>
    <s v="PURCHASES - EQUIPMENT AND MACHINERY"/>
    <x v="1"/>
    <x v="1"/>
    <x v="1"/>
    <s v="APPLICATIONS                                      "/>
    <x v="1"/>
    <x v="1"/>
    <x v="1"/>
    <x v="1"/>
  </r>
  <r>
    <d v="2014-04-03T00:00:00"/>
    <x v="104"/>
    <x v="2"/>
    <x v="7"/>
    <x v="1"/>
    <x v="0"/>
    <s v="GD0"/>
    <s v="GD0"/>
    <x v="1"/>
    <x v="1"/>
    <n v="-32328"/>
    <x v="0"/>
    <s v="1263683994200"/>
    <x v="6"/>
    <x v="77"/>
    <x v="58"/>
    <x v="532"/>
    <x v="1"/>
    <m/>
    <m/>
    <s v="ZEB55288"/>
    <x v="2"/>
    <s v="ACCRUED EXPENDITURE"/>
    <s v="380"/>
    <x v="314"/>
    <s v="NON-PERSONNEL SERVICES"/>
    <x v="0"/>
    <x v="0"/>
    <s v="EQUIPMENT &amp; EQUIPMENT RENTAL"/>
    <x v="1"/>
    <x v="1"/>
    <x v="1"/>
    <s v="PURCHASES - EQUIPMENT AND MACHINERY"/>
    <x v="1"/>
    <x v="1"/>
    <x v="1"/>
    <s v="APPLICATIONS                                      "/>
    <x v="1"/>
    <x v="1"/>
    <x v="1"/>
    <x v="1"/>
  </r>
  <r>
    <d v="2014-04-04T00:00:00"/>
    <x v="104"/>
    <x v="2"/>
    <x v="7"/>
    <x v="5"/>
    <x v="0"/>
    <s v="GD0"/>
    <s v="GD0"/>
    <x v="1"/>
    <x v="1"/>
    <n v="2000000"/>
    <x v="191"/>
    <s v="1522098650137"/>
    <x v="7"/>
    <x v="78"/>
    <x v="59"/>
    <x v="533"/>
    <x v="80"/>
    <s v="2014-03-10"/>
    <s v="2014-04-09"/>
    <s v="VOB55912"/>
    <x v="2"/>
    <s v="ACCRUED EXPENDITURE"/>
    <s v="225"/>
    <x v="315"/>
    <s v="NON-PERSONNEL SERVICES"/>
    <x v="0"/>
    <x v="0"/>
    <s v="CONTRACTUAL SERVICES - OTHER"/>
    <x v="0"/>
    <x v="0"/>
    <x v="0"/>
    <s v="CONTRACTUAL SERVICES - OTHER"/>
    <x v="8"/>
    <x v="9"/>
    <x v="7"/>
    <s v="OFFICE OF PUBLIC CHARTER FINANCING &amp; SUP          "/>
    <x v="8"/>
    <x v="0"/>
    <x v="7"/>
    <x v="1"/>
  </r>
  <r>
    <d v="2014-04-07T00:00:00"/>
    <x v="105"/>
    <x v="2"/>
    <x v="7"/>
    <x v="5"/>
    <x v="0"/>
    <s v="GD0"/>
    <s v="GD0"/>
    <x v="1"/>
    <x v="1"/>
    <n v="2000000"/>
    <x v="0"/>
    <s v="1522098650137"/>
    <x v="7"/>
    <x v="78"/>
    <x v="59"/>
    <x v="534"/>
    <x v="1"/>
    <m/>
    <m/>
    <s v="ZEB55912"/>
    <x v="1"/>
    <s v="CASH EXPENDITURE"/>
    <s v="380"/>
    <x v="316"/>
    <s v="NON-PERSONNEL SERVICES"/>
    <x v="0"/>
    <x v="0"/>
    <s v="CONTRACTUAL SERVICES - OTHER"/>
    <x v="0"/>
    <x v="0"/>
    <x v="0"/>
    <s v="CONTRACTUAL SERVICES - OTHER"/>
    <x v="8"/>
    <x v="9"/>
    <x v="7"/>
    <s v="OFFICE OF PUBLIC CHARTER FINANCING &amp; SUP          "/>
    <x v="8"/>
    <x v="0"/>
    <x v="7"/>
    <x v="1"/>
  </r>
  <r>
    <d v="2014-04-07T00:00:00"/>
    <x v="105"/>
    <x v="2"/>
    <x v="7"/>
    <x v="5"/>
    <x v="0"/>
    <s v="GD0"/>
    <s v="GD0"/>
    <x v="1"/>
    <x v="1"/>
    <n v="-2000000"/>
    <x v="0"/>
    <s v="1522098650137"/>
    <x v="7"/>
    <x v="78"/>
    <x v="59"/>
    <x v="534"/>
    <x v="1"/>
    <m/>
    <m/>
    <s v="ZEB55912"/>
    <x v="2"/>
    <s v="ACCRUED EXPENDITURE"/>
    <s v="380"/>
    <x v="316"/>
    <s v="NON-PERSONNEL SERVICES"/>
    <x v="0"/>
    <x v="0"/>
    <s v="CONTRACTUAL SERVICES - OTHER"/>
    <x v="0"/>
    <x v="0"/>
    <x v="0"/>
    <s v="CONTRACTUAL SERVICES - OTHER"/>
    <x v="8"/>
    <x v="9"/>
    <x v="7"/>
    <s v="OFFICE OF PUBLIC CHARTER FINANCING &amp; SUP          "/>
    <x v="8"/>
    <x v="0"/>
    <x v="7"/>
    <x v="1"/>
  </r>
  <r>
    <d v="2014-04-09T00:00:00"/>
    <x v="106"/>
    <x v="2"/>
    <x v="4"/>
    <x v="1"/>
    <x v="0"/>
    <s v="GD0"/>
    <s v="GD0"/>
    <x v="1"/>
    <x v="1"/>
    <n v="1795"/>
    <x v="0"/>
    <m/>
    <x v="0"/>
    <x v="0"/>
    <x v="0"/>
    <x v="535"/>
    <x v="81"/>
    <m/>
    <m/>
    <s v="IE14JC03"/>
    <x v="1"/>
    <s v="CASH EXPENDITURE"/>
    <s v="443"/>
    <x v="0"/>
    <s v="NON-PERSONNEL SERVICES"/>
    <x v="0"/>
    <x v="0"/>
    <s v="EQUIPMENT &amp; EQUIPMENT RENTAL"/>
    <x v="1"/>
    <x v="1"/>
    <x v="1"/>
    <s v="PURCHASES - EQUIPMENT AND MACHINERY"/>
    <x v="1"/>
    <x v="1"/>
    <x v="1"/>
    <s v="APPLICATIONS                                      "/>
    <x v="1"/>
    <x v="1"/>
    <x v="1"/>
    <x v="1"/>
  </r>
  <r>
    <d v="2014-05-13T00:00:00"/>
    <x v="107"/>
    <x v="2"/>
    <x v="11"/>
    <x v="1"/>
    <x v="0"/>
    <s v="GD0"/>
    <s v="GD0"/>
    <x v="1"/>
    <x v="1"/>
    <n v="9485.2800000000007"/>
    <x v="192"/>
    <s v="1522175314103"/>
    <x v="1"/>
    <x v="79"/>
    <x v="60"/>
    <x v="536"/>
    <x v="29"/>
    <s v="2014-04-21"/>
    <s v="2014-05-18"/>
    <s v="VOB68290"/>
    <x v="2"/>
    <s v="ACCRUED EXPENDITURE"/>
    <s v="225"/>
    <x v="317"/>
    <s v="NON-PERSONNEL SERVICES"/>
    <x v="0"/>
    <x v="0"/>
    <s v="CONTRACTUAL SERVICES - OTHER"/>
    <x v="0"/>
    <x v="0"/>
    <x v="0"/>
    <s v="CONTRACTUAL SERVICES - OTHER"/>
    <x v="1"/>
    <x v="1"/>
    <x v="1"/>
    <s v="APPLICATIONS                                      "/>
    <x v="1"/>
    <x v="1"/>
    <x v="1"/>
    <x v="1"/>
  </r>
  <r>
    <d v="2014-05-14T00:00:00"/>
    <x v="108"/>
    <x v="2"/>
    <x v="11"/>
    <x v="1"/>
    <x v="0"/>
    <s v="GD0"/>
    <s v="GD0"/>
    <x v="1"/>
    <x v="1"/>
    <n v="9485.2800000000007"/>
    <x v="0"/>
    <s v="1522175314103"/>
    <x v="1"/>
    <x v="79"/>
    <x v="60"/>
    <x v="537"/>
    <x v="1"/>
    <m/>
    <m/>
    <s v="ZEB68290"/>
    <x v="1"/>
    <s v="CASH EXPENDITURE"/>
    <s v="380"/>
    <x v="318"/>
    <s v="NON-PERSONNEL SERVICES"/>
    <x v="0"/>
    <x v="0"/>
    <s v="CONTRACTUAL SERVICES - OTHER"/>
    <x v="0"/>
    <x v="0"/>
    <x v="0"/>
    <s v="CONTRACTUAL SERVICES - OTHER"/>
    <x v="1"/>
    <x v="1"/>
    <x v="1"/>
    <s v="APPLICATIONS                                      "/>
    <x v="1"/>
    <x v="1"/>
    <x v="1"/>
    <x v="1"/>
  </r>
  <r>
    <d v="2014-05-14T00:00:00"/>
    <x v="108"/>
    <x v="2"/>
    <x v="11"/>
    <x v="1"/>
    <x v="0"/>
    <s v="GD0"/>
    <s v="GD0"/>
    <x v="1"/>
    <x v="1"/>
    <n v="-9485.2800000000007"/>
    <x v="0"/>
    <s v="1522175314103"/>
    <x v="1"/>
    <x v="79"/>
    <x v="60"/>
    <x v="537"/>
    <x v="1"/>
    <m/>
    <m/>
    <s v="ZEB68290"/>
    <x v="2"/>
    <s v="ACCRUED EXPENDITURE"/>
    <s v="380"/>
    <x v="318"/>
    <s v="NON-PERSONNEL SERVICES"/>
    <x v="0"/>
    <x v="0"/>
    <s v="CONTRACTUAL SERVICES - OTHER"/>
    <x v="0"/>
    <x v="0"/>
    <x v="0"/>
    <s v="CONTRACTUAL SERVICES - OTHER"/>
    <x v="1"/>
    <x v="1"/>
    <x v="1"/>
    <s v="APPLICATIONS                                      "/>
    <x v="1"/>
    <x v="1"/>
    <x v="1"/>
    <x v="1"/>
  </r>
  <r>
    <d v="2014-06-11T00:00:00"/>
    <x v="109"/>
    <x v="2"/>
    <x v="8"/>
    <x v="4"/>
    <x v="2"/>
    <s v="BC0"/>
    <s v="BC0"/>
    <x v="1"/>
    <x v="1"/>
    <n v="-260000"/>
    <x v="0"/>
    <m/>
    <x v="0"/>
    <x v="0"/>
    <x v="0"/>
    <x v="538"/>
    <x v="82"/>
    <m/>
    <m/>
    <s v="BSSWAP3 "/>
    <x v="0"/>
    <s v="REVISED APPROPR/LIMITATION CONTROL"/>
    <s v="030"/>
    <x v="0"/>
    <s v="NON-PERSONNEL SERVICES"/>
    <x v="0"/>
    <x v="0"/>
    <s v="CONTRACTUAL SERVICES - OTHER"/>
    <x v="0"/>
    <x v="0"/>
    <x v="0"/>
    <s v="CONTRACTUAL SERVICES - OTHER"/>
    <x v="9"/>
    <x v="10"/>
    <x v="8"/>
    <s v="PERSONNEL                                         "/>
    <x v="9"/>
    <x v="3"/>
    <x v="8"/>
    <x v="0"/>
  </r>
  <r>
    <d v="2014-06-11T00:00:00"/>
    <x v="109"/>
    <x v="2"/>
    <x v="8"/>
    <x v="4"/>
    <x v="2"/>
    <s v="BC0"/>
    <s v="BC0"/>
    <x v="1"/>
    <x v="1"/>
    <n v="260000"/>
    <x v="0"/>
    <m/>
    <x v="0"/>
    <x v="0"/>
    <x v="0"/>
    <x v="538"/>
    <x v="82"/>
    <m/>
    <m/>
    <s v="BSSWAP3 "/>
    <x v="0"/>
    <s v="REVISED APPROPR/LIMITATION CONTROL"/>
    <s v="030"/>
    <x v="0"/>
    <s v="NON-PERSONNEL SERVICES"/>
    <x v="0"/>
    <x v="2"/>
    <s v="CONTRACTUAL SERVICES - OTHER"/>
    <x v="0"/>
    <x v="0"/>
    <x v="0"/>
    <s v="CONTRACTUAL SERVICES - OTHER"/>
    <x v="10"/>
    <x v="10"/>
    <x v="8"/>
    <s v="PERSONNEL                                         "/>
    <x v="9"/>
    <x v="3"/>
    <x v="8"/>
    <x v="0"/>
  </r>
  <r>
    <d v="2014-07-02T00:00:00"/>
    <x v="110"/>
    <x v="2"/>
    <x v="10"/>
    <x v="4"/>
    <x v="1"/>
    <s v="GD0"/>
    <s v="GD0"/>
    <x v="1"/>
    <x v="1"/>
    <n v="299839.75"/>
    <x v="193"/>
    <s v="1522214520103"/>
    <x v="8"/>
    <x v="80"/>
    <x v="61"/>
    <x v="539"/>
    <x v="83"/>
    <s v="2014-05-25"/>
    <s v="2014-07-07"/>
    <s v="VOB82316"/>
    <x v="2"/>
    <s v="ACCRUED EXPENDITURE"/>
    <s v="225"/>
    <x v="319"/>
    <s v="NON-PERSONNEL SERVICES"/>
    <x v="0"/>
    <x v="2"/>
    <s v="EQUIPMENT &amp; EQUIPMENT RENTAL"/>
    <x v="1"/>
    <x v="2"/>
    <x v="2"/>
    <s v="PURCHASES-OTHER EQUIPMENT"/>
    <x v="11"/>
    <x v="11"/>
    <x v="5"/>
    <s v="BUS REPLACEMENT                                   "/>
    <x v="6"/>
    <x v="2"/>
    <x v="5"/>
    <x v="1"/>
  </r>
  <r>
    <d v="2014-07-02T00:00:00"/>
    <x v="111"/>
    <x v="2"/>
    <x v="10"/>
    <x v="4"/>
    <x v="1"/>
    <s v="GD0"/>
    <s v="GD0"/>
    <x v="1"/>
    <x v="1"/>
    <n v="299839.75"/>
    <x v="0"/>
    <s v="1522214520103"/>
    <x v="8"/>
    <x v="80"/>
    <x v="61"/>
    <x v="540"/>
    <x v="1"/>
    <m/>
    <m/>
    <s v="ZEB82316"/>
    <x v="1"/>
    <s v="CASH EXPENDITURE"/>
    <s v="380"/>
    <x v="320"/>
    <s v="NON-PERSONNEL SERVICES"/>
    <x v="0"/>
    <x v="2"/>
    <s v="EQUIPMENT &amp; EQUIPMENT RENTAL"/>
    <x v="1"/>
    <x v="2"/>
    <x v="2"/>
    <s v="PURCHASES-OTHER EQUIPMENT"/>
    <x v="11"/>
    <x v="11"/>
    <x v="5"/>
    <s v="BUS REPLACEMENT                                   "/>
    <x v="6"/>
    <x v="2"/>
    <x v="5"/>
    <x v="1"/>
  </r>
  <r>
    <d v="2014-07-02T00:00:00"/>
    <x v="111"/>
    <x v="2"/>
    <x v="10"/>
    <x v="4"/>
    <x v="1"/>
    <s v="GD0"/>
    <s v="GD0"/>
    <x v="1"/>
    <x v="1"/>
    <n v="-299839.75"/>
    <x v="0"/>
    <s v="1522214520103"/>
    <x v="8"/>
    <x v="80"/>
    <x v="61"/>
    <x v="540"/>
    <x v="1"/>
    <m/>
    <m/>
    <s v="ZEB82316"/>
    <x v="2"/>
    <s v="ACCRUED EXPENDITURE"/>
    <s v="380"/>
    <x v="320"/>
    <s v="NON-PERSONNEL SERVICES"/>
    <x v="0"/>
    <x v="2"/>
    <s v="EQUIPMENT &amp; EQUIPMENT RENTAL"/>
    <x v="1"/>
    <x v="2"/>
    <x v="2"/>
    <s v="PURCHASES-OTHER EQUIPMENT"/>
    <x v="11"/>
    <x v="11"/>
    <x v="5"/>
    <s v="BUS REPLACEMENT                                   "/>
    <x v="6"/>
    <x v="2"/>
    <x v="5"/>
    <x v="1"/>
  </r>
  <r>
    <d v="2014-07-14T00:00:00"/>
    <x v="112"/>
    <x v="2"/>
    <x v="10"/>
    <x v="4"/>
    <x v="2"/>
    <s v="BC0"/>
    <s v="BC0"/>
    <x v="1"/>
    <x v="1"/>
    <n v="-260000"/>
    <x v="0"/>
    <m/>
    <x v="0"/>
    <x v="0"/>
    <x v="0"/>
    <x v="541"/>
    <x v="84"/>
    <m/>
    <m/>
    <s v="BSYY631C"/>
    <x v="0"/>
    <s v="REVISED APPROPR/LIMITATION CONTROL"/>
    <s v="030"/>
    <x v="0"/>
    <s v="NON-PERSONNEL SERVICES"/>
    <x v="0"/>
    <x v="2"/>
    <s v="CONTRACTUAL SERVICES - OTHER"/>
    <x v="0"/>
    <x v="0"/>
    <x v="0"/>
    <s v="CONTRACTUAL SERVICES - OTHER"/>
    <x v="10"/>
    <x v="10"/>
    <x v="8"/>
    <s v="PERSONNEL                                         "/>
    <x v="9"/>
    <x v="3"/>
    <x v="8"/>
    <x v="0"/>
  </r>
  <r>
    <d v="2014-07-23T00:00:00"/>
    <x v="113"/>
    <x v="2"/>
    <x v="10"/>
    <x v="1"/>
    <x v="0"/>
    <s v="GD0"/>
    <s v="GD0"/>
    <x v="1"/>
    <x v="1"/>
    <n v="12025.98"/>
    <x v="194"/>
    <s v="1522175314103"/>
    <x v="1"/>
    <x v="81"/>
    <x v="62"/>
    <x v="542"/>
    <x v="29"/>
    <s v="2014-06-16"/>
    <s v="2014-07-28"/>
    <s v="VOB85360"/>
    <x v="2"/>
    <s v="ACCRUED EXPENDITURE"/>
    <s v="225"/>
    <x v="317"/>
    <s v="NON-PERSONNEL SERVICES"/>
    <x v="0"/>
    <x v="0"/>
    <s v="CONTRACTUAL SERVICES - OTHER"/>
    <x v="0"/>
    <x v="0"/>
    <x v="0"/>
    <s v="CONTRACTUAL SERVICES - OTHER"/>
    <x v="1"/>
    <x v="1"/>
    <x v="1"/>
    <s v="APPLICATIONS                                      "/>
    <x v="1"/>
    <x v="1"/>
    <x v="1"/>
    <x v="1"/>
  </r>
  <r>
    <d v="2014-07-23T00:00:00"/>
    <x v="114"/>
    <x v="2"/>
    <x v="10"/>
    <x v="1"/>
    <x v="0"/>
    <s v="GD0"/>
    <s v="GD0"/>
    <x v="1"/>
    <x v="1"/>
    <n v="12025.98"/>
    <x v="0"/>
    <s v="1522175314103"/>
    <x v="1"/>
    <x v="81"/>
    <x v="62"/>
    <x v="543"/>
    <x v="1"/>
    <m/>
    <m/>
    <s v="ZEB85360"/>
    <x v="1"/>
    <s v="CASH EXPENDITURE"/>
    <s v="380"/>
    <x v="321"/>
    <s v="NON-PERSONNEL SERVICES"/>
    <x v="0"/>
    <x v="0"/>
    <s v="CONTRACTUAL SERVICES - OTHER"/>
    <x v="0"/>
    <x v="0"/>
    <x v="0"/>
    <s v="CONTRACTUAL SERVICES - OTHER"/>
    <x v="1"/>
    <x v="1"/>
    <x v="1"/>
    <s v="APPLICATIONS                                      "/>
    <x v="1"/>
    <x v="1"/>
    <x v="1"/>
    <x v="1"/>
  </r>
  <r>
    <d v="2014-07-23T00:00:00"/>
    <x v="114"/>
    <x v="2"/>
    <x v="10"/>
    <x v="1"/>
    <x v="0"/>
    <s v="GD0"/>
    <s v="GD0"/>
    <x v="1"/>
    <x v="1"/>
    <n v="-12025.98"/>
    <x v="0"/>
    <s v="1522175314103"/>
    <x v="1"/>
    <x v="81"/>
    <x v="62"/>
    <x v="543"/>
    <x v="1"/>
    <m/>
    <m/>
    <s v="ZEB85360"/>
    <x v="2"/>
    <s v="ACCRUED EXPENDITURE"/>
    <s v="380"/>
    <x v="321"/>
    <s v="NON-PERSONNEL SERVICES"/>
    <x v="0"/>
    <x v="0"/>
    <s v="CONTRACTUAL SERVICES - OTHER"/>
    <x v="0"/>
    <x v="0"/>
    <x v="0"/>
    <s v="CONTRACTUAL SERVICES - OTHER"/>
    <x v="1"/>
    <x v="1"/>
    <x v="1"/>
    <s v="APPLICATIONS                                      "/>
    <x v="1"/>
    <x v="1"/>
    <x v="1"/>
    <x v="1"/>
  </r>
  <r>
    <d v="2014-07-29T00:00:00"/>
    <x v="115"/>
    <x v="2"/>
    <x v="10"/>
    <x v="1"/>
    <x v="0"/>
    <s v="GD0"/>
    <s v="GD0"/>
    <x v="1"/>
    <x v="1"/>
    <n v="11348.46"/>
    <x v="195"/>
    <s v="1522175314103"/>
    <x v="1"/>
    <x v="82"/>
    <x v="63"/>
    <x v="544"/>
    <x v="29"/>
    <s v="2014-04-06"/>
    <s v="2014-08-03"/>
    <s v="VOB90163"/>
    <x v="2"/>
    <s v="ACCRUED EXPENDITURE"/>
    <s v="225"/>
    <x v="317"/>
    <s v="NON-PERSONNEL SERVICES"/>
    <x v="0"/>
    <x v="0"/>
    <s v="CONTRACTUAL SERVICES - OTHER"/>
    <x v="0"/>
    <x v="0"/>
    <x v="0"/>
    <s v="CONTRACTUAL SERVICES - OTHER"/>
    <x v="1"/>
    <x v="1"/>
    <x v="1"/>
    <s v="APPLICATIONS                                      "/>
    <x v="1"/>
    <x v="1"/>
    <x v="1"/>
    <x v="1"/>
  </r>
  <r>
    <d v="2014-07-29T00:00:00"/>
    <x v="115"/>
    <x v="2"/>
    <x v="10"/>
    <x v="1"/>
    <x v="0"/>
    <s v="GD0"/>
    <s v="GD0"/>
    <x v="1"/>
    <x v="1"/>
    <n v="11094.39"/>
    <x v="196"/>
    <s v="1522175314103"/>
    <x v="1"/>
    <x v="82"/>
    <x v="63"/>
    <x v="545"/>
    <x v="29"/>
    <s v="2014-06-08"/>
    <s v="2014-08-03"/>
    <s v="VOB88034"/>
    <x v="2"/>
    <s v="ACCRUED EXPENDITURE"/>
    <s v="225"/>
    <x v="317"/>
    <s v="NON-PERSONNEL SERVICES"/>
    <x v="0"/>
    <x v="0"/>
    <s v="CONTRACTUAL SERVICES - OTHER"/>
    <x v="0"/>
    <x v="0"/>
    <x v="0"/>
    <s v="CONTRACTUAL SERVICES - OTHER"/>
    <x v="1"/>
    <x v="1"/>
    <x v="1"/>
    <s v="APPLICATIONS                                      "/>
    <x v="1"/>
    <x v="1"/>
    <x v="1"/>
    <x v="1"/>
  </r>
  <r>
    <d v="2014-07-29T00:00:00"/>
    <x v="116"/>
    <x v="2"/>
    <x v="10"/>
    <x v="1"/>
    <x v="0"/>
    <s v="GD0"/>
    <s v="GD0"/>
    <x v="1"/>
    <x v="1"/>
    <n v="11094.39"/>
    <x v="0"/>
    <s v="1522175314103"/>
    <x v="1"/>
    <x v="82"/>
    <x v="63"/>
    <x v="546"/>
    <x v="1"/>
    <m/>
    <m/>
    <s v="ZEB88034"/>
    <x v="1"/>
    <s v="CASH EXPENDITURE"/>
    <s v="380"/>
    <x v="322"/>
    <s v="NON-PERSONNEL SERVICES"/>
    <x v="0"/>
    <x v="0"/>
    <s v="CONTRACTUAL SERVICES - OTHER"/>
    <x v="0"/>
    <x v="0"/>
    <x v="0"/>
    <s v="CONTRACTUAL SERVICES - OTHER"/>
    <x v="1"/>
    <x v="1"/>
    <x v="1"/>
    <s v="APPLICATIONS                                      "/>
    <x v="1"/>
    <x v="1"/>
    <x v="1"/>
    <x v="1"/>
  </r>
  <r>
    <d v="2014-07-29T00:00:00"/>
    <x v="116"/>
    <x v="2"/>
    <x v="10"/>
    <x v="1"/>
    <x v="0"/>
    <s v="GD0"/>
    <s v="GD0"/>
    <x v="1"/>
    <x v="1"/>
    <n v="-11094.39"/>
    <x v="0"/>
    <s v="1522175314103"/>
    <x v="1"/>
    <x v="82"/>
    <x v="63"/>
    <x v="546"/>
    <x v="1"/>
    <m/>
    <m/>
    <s v="ZEB88034"/>
    <x v="2"/>
    <s v="ACCRUED EXPENDITURE"/>
    <s v="380"/>
    <x v="322"/>
    <s v="NON-PERSONNEL SERVICES"/>
    <x v="0"/>
    <x v="0"/>
    <s v="CONTRACTUAL SERVICES - OTHER"/>
    <x v="0"/>
    <x v="0"/>
    <x v="0"/>
    <s v="CONTRACTUAL SERVICES - OTHER"/>
    <x v="1"/>
    <x v="1"/>
    <x v="1"/>
    <s v="APPLICATIONS                                      "/>
    <x v="1"/>
    <x v="1"/>
    <x v="1"/>
    <x v="1"/>
  </r>
  <r>
    <d v="2014-07-29T00:00:00"/>
    <x v="116"/>
    <x v="2"/>
    <x v="10"/>
    <x v="1"/>
    <x v="0"/>
    <s v="GD0"/>
    <s v="GD0"/>
    <x v="1"/>
    <x v="1"/>
    <n v="11348.46"/>
    <x v="0"/>
    <s v="1522175314103"/>
    <x v="1"/>
    <x v="82"/>
    <x v="63"/>
    <x v="547"/>
    <x v="1"/>
    <m/>
    <m/>
    <s v="ZEB90163"/>
    <x v="1"/>
    <s v="CASH EXPENDITURE"/>
    <s v="380"/>
    <x v="323"/>
    <s v="NON-PERSONNEL SERVICES"/>
    <x v="0"/>
    <x v="0"/>
    <s v="CONTRACTUAL SERVICES - OTHER"/>
    <x v="0"/>
    <x v="0"/>
    <x v="0"/>
    <s v="CONTRACTUAL SERVICES - OTHER"/>
    <x v="1"/>
    <x v="1"/>
    <x v="1"/>
    <s v="APPLICATIONS                                      "/>
    <x v="1"/>
    <x v="1"/>
    <x v="1"/>
    <x v="1"/>
  </r>
  <r>
    <d v="2014-07-29T00:00:00"/>
    <x v="116"/>
    <x v="2"/>
    <x v="10"/>
    <x v="1"/>
    <x v="0"/>
    <s v="GD0"/>
    <s v="GD0"/>
    <x v="1"/>
    <x v="1"/>
    <n v="-11348.46"/>
    <x v="0"/>
    <s v="1522175314103"/>
    <x v="1"/>
    <x v="82"/>
    <x v="63"/>
    <x v="547"/>
    <x v="1"/>
    <m/>
    <m/>
    <s v="ZEB90163"/>
    <x v="2"/>
    <s v="ACCRUED EXPENDITURE"/>
    <s v="380"/>
    <x v="323"/>
    <s v="NON-PERSONNEL SERVICES"/>
    <x v="0"/>
    <x v="0"/>
    <s v="CONTRACTUAL SERVICES - OTHER"/>
    <x v="0"/>
    <x v="0"/>
    <x v="0"/>
    <s v="CONTRACTUAL SERVICES - OTHER"/>
    <x v="1"/>
    <x v="1"/>
    <x v="1"/>
    <s v="APPLICATIONS                                      "/>
    <x v="1"/>
    <x v="1"/>
    <x v="1"/>
    <x v="1"/>
  </r>
  <r>
    <d v="2014-09-04T00:00:00"/>
    <x v="117"/>
    <x v="2"/>
    <x v="3"/>
    <x v="1"/>
    <x v="0"/>
    <s v="GD0"/>
    <s v="GD0"/>
    <x v="1"/>
    <x v="1"/>
    <n v="10840.32"/>
    <x v="197"/>
    <s v="1522175314103"/>
    <x v="1"/>
    <x v="83"/>
    <x v="64"/>
    <x v="548"/>
    <x v="85"/>
    <s v="2014-09-04"/>
    <s v="2014-09-09"/>
    <s v="DE461077"/>
    <x v="2"/>
    <s v="ACCRUED EXPENDITURE"/>
    <s v="222"/>
    <x v="0"/>
    <s v="NON-PERSONNEL SERVICES"/>
    <x v="0"/>
    <x v="0"/>
    <s v="CONTRACTUAL SERVICES - OTHER"/>
    <x v="0"/>
    <x v="0"/>
    <x v="0"/>
    <s v="CONTRACTUAL SERVICES - OTHER"/>
    <x v="1"/>
    <x v="1"/>
    <x v="1"/>
    <s v="APPLICATIONS                                      "/>
    <x v="1"/>
    <x v="1"/>
    <x v="1"/>
    <x v="1"/>
  </r>
  <r>
    <d v="2014-09-05T00:00:00"/>
    <x v="118"/>
    <x v="2"/>
    <x v="3"/>
    <x v="1"/>
    <x v="0"/>
    <s v="GD0"/>
    <s v="GD0"/>
    <x v="1"/>
    <x v="1"/>
    <n v="10840.32"/>
    <x v="0"/>
    <s v="1522175314103"/>
    <x v="1"/>
    <x v="83"/>
    <x v="64"/>
    <x v="549"/>
    <x v="1"/>
    <m/>
    <m/>
    <s v="ZE461077"/>
    <x v="1"/>
    <s v="CASH EXPENDITURE"/>
    <s v="380"/>
    <x v="324"/>
    <s v="NON-PERSONNEL SERVICES"/>
    <x v="0"/>
    <x v="0"/>
    <s v="CONTRACTUAL SERVICES - OTHER"/>
    <x v="0"/>
    <x v="0"/>
    <x v="0"/>
    <s v="CONTRACTUAL SERVICES - OTHER"/>
    <x v="1"/>
    <x v="1"/>
    <x v="1"/>
    <s v="APPLICATIONS                                      "/>
    <x v="1"/>
    <x v="1"/>
    <x v="1"/>
    <x v="1"/>
  </r>
  <r>
    <d v="2014-09-05T00:00:00"/>
    <x v="118"/>
    <x v="2"/>
    <x v="3"/>
    <x v="1"/>
    <x v="0"/>
    <s v="GD0"/>
    <s v="GD0"/>
    <x v="1"/>
    <x v="1"/>
    <n v="-10840.32"/>
    <x v="0"/>
    <s v="1522175314103"/>
    <x v="1"/>
    <x v="83"/>
    <x v="64"/>
    <x v="549"/>
    <x v="1"/>
    <m/>
    <m/>
    <s v="ZE461077"/>
    <x v="2"/>
    <s v="ACCRUED EXPENDITURE"/>
    <s v="380"/>
    <x v="324"/>
    <s v="NON-PERSONNEL SERVICES"/>
    <x v="0"/>
    <x v="0"/>
    <s v="CONTRACTUAL SERVICES - OTHER"/>
    <x v="0"/>
    <x v="0"/>
    <x v="0"/>
    <s v="CONTRACTUAL SERVICES - OTHER"/>
    <x v="1"/>
    <x v="1"/>
    <x v="1"/>
    <s v="APPLICATIONS                                      "/>
    <x v="1"/>
    <x v="1"/>
    <x v="1"/>
    <x v="1"/>
  </r>
  <r>
    <d v="2014-09-23T00:00:00"/>
    <x v="119"/>
    <x v="3"/>
    <x v="1"/>
    <x v="1"/>
    <x v="0"/>
    <s v="BC1"/>
    <s v="GD0"/>
    <x v="1"/>
    <x v="1"/>
    <n v="-2000000"/>
    <x v="0"/>
    <m/>
    <x v="0"/>
    <x v="0"/>
    <x v="0"/>
    <x v="550"/>
    <x v="1"/>
    <m/>
    <m/>
    <s v="BS092014"/>
    <x v="3"/>
    <s v="ORIGINAL APPROPR/LIMITATION CONTROL"/>
    <s v="063"/>
    <x v="0"/>
    <s v="NON-PERSONNEL SERVICES"/>
    <x v="0"/>
    <x v="0"/>
    <s v="CONTRACTUAL SERVICES - OTHER"/>
    <x v="0"/>
    <x v="0"/>
    <x v="0"/>
    <s v="CONTRACTUAL SERVICES - OTHER"/>
    <x v="1"/>
    <x v="1"/>
    <x v="1"/>
    <s v="APPLICATIONS                                      "/>
    <x v="1"/>
    <x v="1"/>
    <x v="1"/>
    <x v="0"/>
  </r>
  <r>
    <d v="2014-10-15T00:00:00"/>
    <x v="120"/>
    <x v="2"/>
    <x v="3"/>
    <x v="1"/>
    <x v="0"/>
    <s v="GD0"/>
    <s v="GD0"/>
    <x v="1"/>
    <x v="1"/>
    <n v="1355.04"/>
    <x v="198"/>
    <s v="1522175314103"/>
    <x v="1"/>
    <x v="84"/>
    <x v="65"/>
    <x v="551"/>
    <x v="86"/>
    <s v="2014-10-15"/>
    <s v="2014-10-20"/>
    <s v="DE464361"/>
    <x v="2"/>
    <s v="ACCRUED EXPENDITURE"/>
    <s v="222"/>
    <x v="0"/>
    <s v="NON-PERSONNEL SERVICES"/>
    <x v="0"/>
    <x v="0"/>
    <s v="CONTRACTUAL SERVICES - OTHER"/>
    <x v="0"/>
    <x v="0"/>
    <x v="0"/>
    <s v="CONTRACTUAL SERVICES - OTHER"/>
    <x v="1"/>
    <x v="1"/>
    <x v="1"/>
    <s v="APPLICATIONS                                      "/>
    <x v="1"/>
    <x v="1"/>
    <x v="1"/>
    <x v="1"/>
  </r>
  <r>
    <d v="2014-10-16T00:00:00"/>
    <x v="120"/>
    <x v="2"/>
    <x v="3"/>
    <x v="1"/>
    <x v="0"/>
    <s v="GD0"/>
    <s v="GD0"/>
    <x v="1"/>
    <x v="1"/>
    <n v="4885.76"/>
    <x v="199"/>
    <s v="1742616805200"/>
    <x v="9"/>
    <x v="85"/>
    <x v="66"/>
    <x v="552"/>
    <x v="87"/>
    <s v="2014-09-24"/>
    <s v="2014-10-21"/>
    <s v="VOC20516"/>
    <x v="2"/>
    <s v="ACCRUED EXPENDITURE"/>
    <s v="225"/>
    <x v="325"/>
    <s v="NON-PERSONNEL SERVICES"/>
    <x v="0"/>
    <x v="0"/>
    <s v="EQUIPMENT &amp; EQUIPMENT RENTAL"/>
    <x v="1"/>
    <x v="1"/>
    <x v="1"/>
    <s v="PURCHASES - EQUIPMENT AND MACHINERY"/>
    <x v="1"/>
    <x v="1"/>
    <x v="1"/>
    <s v="APPLICATIONS                                      "/>
    <x v="1"/>
    <x v="1"/>
    <x v="1"/>
    <x v="1"/>
  </r>
  <r>
    <d v="2014-10-16T00:00:00"/>
    <x v="121"/>
    <x v="3"/>
    <x v="1"/>
    <x v="1"/>
    <x v="0"/>
    <s v="GD0"/>
    <s v="GD0"/>
    <x v="1"/>
    <x v="1"/>
    <n v="1355.04"/>
    <x v="0"/>
    <s v="1522175314103"/>
    <x v="1"/>
    <x v="84"/>
    <x v="65"/>
    <x v="553"/>
    <x v="1"/>
    <m/>
    <m/>
    <s v="ZE464361"/>
    <x v="1"/>
    <s v="CASH EXPENDITURE"/>
    <s v="380"/>
    <x v="326"/>
    <s v="NON-PERSONNEL SERVICES"/>
    <x v="0"/>
    <x v="0"/>
    <s v="CONTRACTUAL SERVICES - OTHER"/>
    <x v="0"/>
    <x v="0"/>
    <x v="0"/>
    <s v="CONTRACTUAL SERVICES - OTHER"/>
    <x v="1"/>
    <x v="1"/>
    <x v="1"/>
    <s v="APPLICATIONS                                      "/>
    <x v="1"/>
    <x v="1"/>
    <x v="1"/>
    <x v="1"/>
  </r>
  <r>
    <d v="2014-10-16T00:00:00"/>
    <x v="121"/>
    <x v="3"/>
    <x v="1"/>
    <x v="1"/>
    <x v="0"/>
    <s v="GD0"/>
    <s v="GD0"/>
    <x v="1"/>
    <x v="1"/>
    <n v="-1355.04"/>
    <x v="0"/>
    <s v="1522175314103"/>
    <x v="1"/>
    <x v="84"/>
    <x v="65"/>
    <x v="553"/>
    <x v="1"/>
    <m/>
    <m/>
    <s v="ZE464361"/>
    <x v="2"/>
    <s v="ACCRUED EXPENDITURE"/>
    <s v="380"/>
    <x v="326"/>
    <s v="NON-PERSONNEL SERVICES"/>
    <x v="0"/>
    <x v="0"/>
    <s v="CONTRACTUAL SERVICES - OTHER"/>
    <x v="0"/>
    <x v="0"/>
    <x v="0"/>
    <s v="CONTRACTUAL SERVICES - OTHER"/>
    <x v="1"/>
    <x v="1"/>
    <x v="1"/>
    <s v="APPLICATIONS                                      "/>
    <x v="1"/>
    <x v="1"/>
    <x v="1"/>
    <x v="1"/>
  </r>
  <r>
    <d v="2014-10-21T00:00:00"/>
    <x v="120"/>
    <x v="2"/>
    <x v="3"/>
    <x v="1"/>
    <x v="0"/>
    <s v="GD0"/>
    <s v="GD0"/>
    <x v="1"/>
    <x v="1"/>
    <n v="5480.51"/>
    <x v="200"/>
    <s v="1521352200103"/>
    <x v="3"/>
    <x v="86"/>
    <x v="67"/>
    <x v="554"/>
    <x v="88"/>
    <s v="2014-09-19"/>
    <s v="2014-10-26"/>
    <s v="VOC19449"/>
    <x v="2"/>
    <s v="ACCRUED EXPENDITURE"/>
    <s v="225"/>
    <x v="327"/>
    <s v="NON-PERSONNEL SERVICES"/>
    <x v="0"/>
    <x v="0"/>
    <s v="EQUIPMENT &amp; EQUIPMENT RENTAL"/>
    <x v="1"/>
    <x v="1"/>
    <x v="1"/>
    <s v="PURCHASES - EQUIPMENT AND MACHINERY"/>
    <x v="1"/>
    <x v="1"/>
    <x v="1"/>
    <s v="APPLICATIONS                                      "/>
    <x v="1"/>
    <x v="1"/>
    <x v="1"/>
    <x v="1"/>
  </r>
  <r>
    <d v="2014-10-21T00:00:00"/>
    <x v="122"/>
    <x v="3"/>
    <x v="1"/>
    <x v="1"/>
    <x v="0"/>
    <s v="GD0"/>
    <s v="GD0"/>
    <x v="1"/>
    <x v="1"/>
    <n v="4885.76"/>
    <x v="0"/>
    <s v="1742616805200"/>
    <x v="9"/>
    <x v="85"/>
    <x v="66"/>
    <x v="555"/>
    <x v="1"/>
    <m/>
    <m/>
    <s v="ZEC20516"/>
    <x v="1"/>
    <s v="CASH EXPENDITURE"/>
    <s v="380"/>
    <x v="328"/>
    <s v="NON-PERSONNEL SERVICES"/>
    <x v="0"/>
    <x v="0"/>
    <s v="EQUIPMENT &amp; EQUIPMENT RENTAL"/>
    <x v="1"/>
    <x v="1"/>
    <x v="1"/>
    <s v="PURCHASES - EQUIPMENT AND MACHINERY"/>
    <x v="1"/>
    <x v="1"/>
    <x v="1"/>
    <s v="APPLICATIONS                                      "/>
    <x v="1"/>
    <x v="1"/>
    <x v="1"/>
    <x v="1"/>
  </r>
  <r>
    <d v="2014-10-21T00:00:00"/>
    <x v="122"/>
    <x v="3"/>
    <x v="1"/>
    <x v="1"/>
    <x v="0"/>
    <s v="GD0"/>
    <s v="GD0"/>
    <x v="1"/>
    <x v="1"/>
    <n v="-4885.76"/>
    <x v="0"/>
    <s v="1742616805200"/>
    <x v="9"/>
    <x v="85"/>
    <x v="66"/>
    <x v="555"/>
    <x v="1"/>
    <m/>
    <m/>
    <s v="ZEC20516"/>
    <x v="2"/>
    <s v="ACCRUED EXPENDITURE"/>
    <s v="380"/>
    <x v="328"/>
    <s v="NON-PERSONNEL SERVICES"/>
    <x v="0"/>
    <x v="0"/>
    <s v="EQUIPMENT &amp; EQUIPMENT RENTAL"/>
    <x v="1"/>
    <x v="1"/>
    <x v="1"/>
    <s v="PURCHASES - EQUIPMENT AND MACHINERY"/>
    <x v="1"/>
    <x v="1"/>
    <x v="1"/>
    <s v="APPLICATIONS                                      "/>
    <x v="1"/>
    <x v="1"/>
    <x v="1"/>
    <x v="1"/>
  </r>
  <r>
    <d v="2014-10-23T00:00:00"/>
    <x v="123"/>
    <x v="3"/>
    <x v="1"/>
    <x v="1"/>
    <x v="0"/>
    <s v="GD0"/>
    <s v="GD0"/>
    <x v="1"/>
    <x v="1"/>
    <n v="5480.51"/>
    <x v="0"/>
    <s v="1521352200103"/>
    <x v="3"/>
    <x v="86"/>
    <x v="67"/>
    <x v="556"/>
    <x v="1"/>
    <m/>
    <m/>
    <s v="ZEC19449"/>
    <x v="1"/>
    <s v="CASH EXPENDITURE"/>
    <s v="380"/>
    <x v="329"/>
    <s v="NON-PERSONNEL SERVICES"/>
    <x v="0"/>
    <x v="0"/>
    <s v="EQUIPMENT &amp; EQUIPMENT RENTAL"/>
    <x v="1"/>
    <x v="1"/>
    <x v="1"/>
    <s v="PURCHASES - EQUIPMENT AND MACHINERY"/>
    <x v="1"/>
    <x v="1"/>
    <x v="1"/>
    <s v="APPLICATIONS                                      "/>
    <x v="1"/>
    <x v="1"/>
    <x v="1"/>
    <x v="1"/>
  </r>
  <r>
    <d v="2014-10-23T00:00:00"/>
    <x v="123"/>
    <x v="3"/>
    <x v="1"/>
    <x v="1"/>
    <x v="0"/>
    <s v="GD0"/>
    <s v="GD0"/>
    <x v="1"/>
    <x v="1"/>
    <n v="-5480.51"/>
    <x v="0"/>
    <s v="1521352200103"/>
    <x v="3"/>
    <x v="86"/>
    <x v="67"/>
    <x v="556"/>
    <x v="1"/>
    <m/>
    <m/>
    <s v="ZEC19449"/>
    <x v="2"/>
    <s v="ACCRUED EXPENDITURE"/>
    <s v="380"/>
    <x v="329"/>
    <s v="NON-PERSONNEL SERVICES"/>
    <x v="0"/>
    <x v="0"/>
    <s v="EQUIPMENT &amp; EQUIPMENT RENTAL"/>
    <x v="1"/>
    <x v="1"/>
    <x v="1"/>
    <s v="PURCHASES - EQUIPMENT AND MACHINERY"/>
    <x v="1"/>
    <x v="1"/>
    <x v="1"/>
    <s v="APPLICATIONS                                      "/>
    <x v="1"/>
    <x v="1"/>
    <x v="1"/>
    <x v="1"/>
  </r>
  <r>
    <d v="2014-12-03T00:00:00"/>
    <x v="124"/>
    <x v="3"/>
    <x v="0"/>
    <x v="1"/>
    <x v="0"/>
    <s v="GD0"/>
    <s v="GD0"/>
    <x v="1"/>
    <x v="1"/>
    <n v="14983.68"/>
    <x v="201"/>
    <s v="1522175314103"/>
    <x v="1"/>
    <x v="87"/>
    <x v="68"/>
    <x v="557"/>
    <x v="1"/>
    <s v="2014-12-02"/>
    <s v="2014-12-08"/>
    <s v="VOC21217"/>
    <x v="2"/>
    <s v="ACCRUED EXPENDITURE"/>
    <s v="225"/>
    <x v="330"/>
    <s v="NON-PERSONNEL SERVICES"/>
    <x v="0"/>
    <x v="0"/>
    <s v="CONTRACTUAL SERVICES - OTHER"/>
    <x v="0"/>
    <x v="0"/>
    <x v="0"/>
    <s v="CONTRACTUAL SERVICES - OTHER"/>
    <x v="1"/>
    <x v="1"/>
    <x v="1"/>
    <s v="APPLICATIONS                                      "/>
    <x v="1"/>
    <x v="1"/>
    <x v="1"/>
    <x v="1"/>
  </r>
  <r>
    <d v="2014-12-03T00:00:00"/>
    <x v="125"/>
    <x v="3"/>
    <x v="0"/>
    <x v="1"/>
    <x v="0"/>
    <s v="GD0"/>
    <s v="GD0"/>
    <x v="1"/>
    <x v="1"/>
    <n v="4682.3999999999996"/>
    <x v="202"/>
    <s v="1522175314103"/>
    <x v="1"/>
    <x v="87"/>
    <x v="68"/>
    <x v="558"/>
    <x v="89"/>
    <s v="2014-12-03"/>
    <s v="2014-12-08"/>
    <s v="VOC21219"/>
    <x v="2"/>
    <s v="ACCRUED EXPENDITURE"/>
    <s v="225"/>
    <x v="330"/>
    <s v="NON-PERSONNEL SERVICES"/>
    <x v="0"/>
    <x v="0"/>
    <s v="CONTRACTUAL SERVICES - OTHER"/>
    <x v="0"/>
    <x v="0"/>
    <x v="0"/>
    <s v="CONTRACTUAL SERVICES - OTHER"/>
    <x v="1"/>
    <x v="1"/>
    <x v="1"/>
    <s v="APPLICATIONS                                      "/>
    <x v="1"/>
    <x v="1"/>
    <x v="1"/>
    <x v="1"/>
  </r>
  <r>
    <d v="2014-12-05T00:00:00"/>
    <x v="125"/>
    <x v="3"/>
    <x v="0"/>
    <x v="1"/>
    <x v="0"/>
    <s v="GD0"/>
    <s v="GD0"/>
    <x v="1"/>
    <x v="1"/>
    <n v="9833.0400000000009"/>
    <x v="203"/>
    <s v="1522175314103"/>
    <x v="1"/>
    <x v="88"/>
    <x v="69"/>
    <x v="559"/>
    <x v="1"/>
    <m/>
    <s v="2014-12-10"/>
    <s v="VODA0131"/>
    <x v="2"/>
    <s v="ACCRUED EXPENDITURE"/>
    <s v="225"/>
    <x v="330"/>
    <s v="NON-PERSONNEL SERVICES"/>
    <x v="0"/>
    <x v="0"/>
    <s v="CONTRACTUAL SERVICES - OTHER"/>
    <x v="0"/>
    <x v="0"/>
    <x v="0"/>
    <s v="CONTRACTUAL SERVICES - OTHER"/>
    <x v="1"/>
    <x v="1"/>
    <x v="1"/>
    <s v="APPLICATIONS                                      "/>
    <x v="1"/>
    <x v="1"/>
    <x v="1"/>
    <x v="1"/>
  </r>
  <r>
    <d v="2014-12-05T00:00:00"/>
    <x v="126"/>
    <x v="3"/>
    <x v="0"/>
    <x v="1"/>
    <x v="0"/>
    <s v="GD0"/>
    <s v="GD0"/>
    <x v="1"/>
    <x v="1"/>
    <n v="14983.68"/>
    <x v="0"/>
    <s v="1522175314103"/>
    <x v="1"/>
    <x v="87"/>
    <x v="68"/>
    <x v="560"/>
    <x v="1"/>
    <m/>
    <m/>
    <s v="ZEC21217"/>
    <x v="1"/>
    <s v="CASH EXPENDITURE"/>
    <s v="380"/>
    <x v="331"/>
    <s v="NON-PERSONNEL SERVICES"/>
    <x v="0"/>
    <x v="0"/>
    <s v="CONTRACTUAL SERVICES - OTHER"/>
    <x v="0"/>
    <x v="0"/>
    <x v="0"/>
    <s v="CONTRACTUAL SERVICES - OTHER"/>
    <x v="1"/>
    <x v="1"/>
    <x v="1"/>
    <s v="APPLICATIONS                                      "/>
    <x v="1"/>
    <x v="1"/>
    <x v="1"/>
    <x v="1"/>
  </r>
  <r>
    <d v="2014-12-05T00:00:00"/>
    <x v="126"/>
    <x v="3"/>
    <x v="0"/>
    <x v="1"/>
    <x v="0"/>
    <s v="GD0"/>
    <s v="GD0"/>
    <x v="1"/>
    <x v="1"/>
    <n v="-14983.68"/>
    <x v="0"/>
    <s v="1522175314103"/>
    <x v="1"/>
    <x v="87"/>
    <x v="68"/>
    <x v="560"/>
    <x v="1"/>
    <m/>
    <m/>
    <s v="ZEC21217"/>
    <x v="2"/>
    <s v="ACCRUED EXPENDITURE"/>
    <s v="380"/>
    <x v="331"/>
    <s v="NON-PERSONNEL SERVICES"/>
    <x v="0"/>
    <x v="0"/>
    <s v="CONTRACTUAL SERVICES - OTHER"/>
    <x v="0"/>
    <x v="0"/>
    <x v="0"/>
    <s v="CONTRACTUAL SERVICES - OTHER"/>
    <x v="1"/>
    <x v="1"/>
    <x v="1"/>
    <s v="APPLICATIONS                                      "/>
    <x v="1"/>
    <x v="1"/>
    <x v="1"/>
    <x v="1"/>
  </r>
  <r>
    <d v="2014-12-05T00:00:00"/>
    <x v="126"/>
    <x v="3"/>
    <x v="0"/>
    <x v="1"/>
    <x v="0"/>
    <s v="GD0"/>
    <s v="GD0"/>
    <x v="1"/>
    <x v="1"/>
    <n v="4682.3999999999996"/>
    <x v="0"/>
    <s v="1522175314103"/>
    <x v="1"/>
    <x v="87"/>
    <x v="68"/>
    <x v="561"/>
    <x v="1"/>
    <m/>
    <m/>
    <s v="ZEC21219"/>
    <x v="1"/>
    <s v="CASH EXPENDITURE"/>
    <s v="380"/>
    <x v="332"/>
    <s v="NON-PERSONNEL SERVICES"/>
    <x v="0"/>
    <x v="0"/>
    <s v="CONTRACTUAL SERVICES - OTHER"/>
    <x v="0"/>
    <x v="0"/>
    <x v="0"/>
    <s v="CONTRACTUAL SERVICES - OTHER"/>
    <x v="1"/>
    <x v="1"/>
    <x v="1"/>
    <s v="APPLICATIONS                                      "/>
    <x v="1"/>
    <x v="1"/>
    <x v="1"/>
    <x v="1"/>
  </r>
  <r>
    <d v="2014-12-05T00:00:00"/>
    <x v="126"/>
    <x v="3"/>
    <x v="0"/>
    <x v="1"/>
    <x v="0"/>
    <s v="GD0"/>
    <s v="GD0"/>
    <x v="1"/>
    <x v="1"/>
    <n v="-4682.3999999999996"/>
    <x v="0"/>
    <s v="1522175314103"/>
    <x v="1"/>
    <x v="87"/>
    <x v="68"/>
    <x v="561"/>
    <x v="1"/>
    <m/>
    <m/>
    <s v="ZEC21219"/>
    <x v="2"/>
    <s v="ACCRUED EXPENDITURE"/>
    <s v="380"/>
    <x v="332"/>
    <s v="NON-PERSONNEL SERVICES"/>
    <x v="0"/>
    <x v="0"/>
    <s v="CONTRACTUAL SERVICES - OTHER"/>
    <x v="0"/>
    <x v="0"/>
    <x v="0"/>
    <s v="CONTRACTUAL SERVICES - OTHER"/>
    <x v="1"/>
    <x v="1"/>
    <x v="1"/>
    <s v="APPLICATIONS                                      "/>
    <x v="1"/>
    <x v="1"/>
    <x v="1"/>
    <x v="1"/>
  </r>
  <r>
    <d v="2014-12-09T00:00:00"/>
    <x v="127"/>
    <x v="3"/>
    <x v="0"/>
    <x v="1"/>
    <x v="0"/>
    <s v="GD0"/>
    <s v="GD0"/>
    <x v="1"/>
    <x v="1"/>
    <n v="9833.0400000000009"/>
    <x v="0"/>
    <s v="1522175314103"/>
    <x v="1"/>
    <x v="88"/>
    <x v="69"/>
    <x v="562"/>
    <x v="1"/>
    <m/>
    <m/>
    <s v="ZEDA0131"/>
    <x v="1"/>
    <s v="CASH EXPENDITURE"/>
    <s v="380"/>
    <x v="333"/>
    <s v="NON-PERSONNEL SERVICES"/>
    <x v="0"/>
    <x v="0"/>
    <s v="CONTRACTUAL SERVICES - OTHER"/>
    <x v="0"/>
    <x v="0"/>
    <x v="0"/>
    <s v="CONTRACTUAL SERVICES - OTHER"/>
    <x v="1"/>
    <x v="1"/>
    <x v="1"/>
    <s v="APPLICATIONS                                      "/>
    <x v="1"/>
    <x v="1"/>
    <x v="1"/>
    <x v="1"/>
  </r>
  <r>
    <d v="2014-12-09T00:00:00"/>
    <x v="127"/>
    <x v="3"/>
    <x v="0"/>
    <x v="1"/>
    <x v="0"/>
    <s v="GD0"/>
    <s v="GD0"/>
    <x v="1"/>
    <x v="1"/>
    <n v="-9833.0400000000009"/>
    <x v="0"/>
    <s v="1522175314103"/>
    <x v="1"/>
    <x v="88"/>
    <x v="69"/>
    <x v="562"/>
    <x v="1"/>
    <m/>
    <m/>
    <s v="ZEDA0131"/>
    <x v="2"/>
    <s v="ACCRUED EXPENDITURE"/>
    <s v="380"/>
    <x v="333"/>
    <s v="NON-PERSONNEL SERVICES"/>
    <x v="0"/>
    <x v="0"/>
    <s v="CONTRACTUAL SERVICES - OTHER"/>
    <x v="0"/>
    <x v="0"/>
    <x v="0"/>
    <s v="CONTRACTUAL SERVICES - OTHER"/>
    <x v="1"/>
    <x v="1"/>
    <x v="1"/>
    <s v="APPLICATIONS                                      "/>
    <x v="1"/>
    <x v="1"/>
    <x v="1"/>
    <x v="1"/>
  </r>
  <r>
    <d v="2014-12-18T00:00:00"/>
    <x v="128"/>
    <x v="3"/>
    <x v="0"/>
    <x v="5"/>
    <x v="3"/>
    <s v="BC0"/>
    <s v="BC0"/>
    <x v="1"/>
    <x v="1"/>
    <n v="644200"/>
    <x v="0"/>
    <m/>
    <x v="0"/>
    <x v="0"/>
    <x v="0"/>
    <x v="563"/>
    <x v="90"/>
    <m/>
    <m/>
    <s v="BSSWAP13"/>
    <x v="0"/>
    <s v="REVISED APPROPR/LIMITATION CONTROL"/>
    <s v="030"/>
    <x v="0"/>
    <s v="NON-PERSONNEL SERVICES"/>
    <x v="0"/>
    <x v="0"/>
    <s v="SUBSIDIES AND TRANSFERS"/>
    <x v="2"/>
    <x v="3"/>
    <x v="3"/>
    <s v="SUBSIDIES"/>
    <x v="12"/>
    <x v="12"/>
    <x v="9"/>
    <s v="DC CHARTER SCHOOLS                                "/>
    <x v="10"/>
    <x v="3"/>
    <x v="9"/>
    <x v="0"/>
  </r>
  <r>
    <d v="2014-12-18T00:00:00"/>
    <x v="128"/>
    <x v="3"/>
    <x v="0"/>
    <x v="5"/>
    <x v="3"/>
    <s v="BC0"/>
    <s v="BC0"/>
    <x v="1"/>
    <x v="1"/>
    <n v="-644200"/>
    <x v="0"/>
    <m/>
    <x v="0"/>
    <x v="0"/>
    <x v="0"/>
    <x v="563"/>
    <x v="90"/>
    <m/>
    <m/>
    <s v="BSSWAP13"/>
    <x v="0"/>
    <s v="REVISED APPROPR/LIMITATION CONTROL"/>
    <s v="030"/>
    <x v="0"/>
    <s v="NON-PERSONNEL SERVICES"/>
    <x v="0"/>
    <x v="2"/>
    <s v="SUBSIDIES AND TRANSFERS"/>
    <x v="2"/>
    <x v="3"/>
    <x v="3"/>
    <s v="SUBSIDIES"/>
    <x v="13"/>
    <x v="13"/>
    <x v="9"/>
    <s v="DC CHARTER SCHOOLS                                "/>
    <x v="10"/>
    <x v="3"/>
    <x v="9"/>
    <x v="0"/>
  </r>
  <r>
    <d v="2014-12-18T00:00:00"/>
    <x v="129"/>
    <x v="3"/>
    <x v="0"/>
    <x v="4"/>
    <x v="1"/>
    <s v="GD0"/>
    <s v="GD0"/>
    <x v="1"/>
    <x v="1"/>
    <n v="706993.1"/>
    <x v="204"/>
    <s v="1440553234200"/>
    <x v="10"/>
    <x v="89"/>
    <x v="70"/>
    <x v="564"/>
    <x v="91"/>
    <s v="2014-11-17"/>
    <s v="2014-12-23"/>
    <s v="VOC29690"/>
    <x v="2"/>
    <s v="ACCRUED EXPENDITURE"/>
    <s v="225"/>
    <x v="334"/>
    <s v="NON-PERSONNEL SERVICES"/>
    <x v="0"/>
    <x v="0"/>
    <s v="CONTRACTUAL SERVICES - OTHER"/>
    <x v="0"/>
    <x v="0"/>
    <x v="0"/>
    <s v="CONTRACTUAL SERVICES - OTHER"/>
    <x v="6"/>
    <x v="7"/>
    <x v="5"/>
    <s v="BUS REPLACEMENT                                   "/>
    <x v="6"/>
    <x v="2"/>
    <x v="5"/>
    <x v="1"/>
  </r>
  <r>
    <d v="2014-12-23T00:00:00"/>
    <x v="130"/>
    <x v="3"/>
    <x v="0"/>
    <x v="4"/>
    <x v="1"/>
    <s v="GD0"/>
    <s v="GD0"/>
    <x v="1"/>
    <x v="1"/>
    <n v="706993.1"/>
    <x v="0"/>
    <s v="1440553234200"/>
    <x v="10"/>
    <x v="89"/>
    <x v="70"/>
    <x v="565"/>
    <x v="1"/>
    <m/>
    <m/>
    <s v="ZEC29690"/>
    <x v="1"/>
    <s v="CASH EXPENDITURE"/>
    <s v="380"/>
    <x v="335"/>
    <s v="NON-PERSONNEL SERVICES"/>
    <x v="0"/>
    <x v="0"/>
    <s v="CONTRACTUAL SERVICES - OTHER"/>
    <x v="0"/>
    <x v="0"/>
    <x v="0"/>
    <s v="CONTRACTUAL SERVICES - OTHER"/>
    <x v="6"/>
    <x v="7"/>
    <x v="5"/>
    <s v="BUS REPLACEMENT                                   "/>
    <x v="6"/>
    <x v="2"/>
    <x v="5"/>
    <x v="1"/>
  </r>
  <r>
    <d v="2014-12-23T00:00:00"/>
    <x v="130"/>
    <x v="3"/>
    <x v="0"/>
    <x v="4"/>
    <x v="1"/>
    <s v="GD0"/>
    <s v="GD0"/>
    <x v="1"/>
    <x v="1"/>
    <n v="-706993.1"/>
    <x v="0"/>
    <s v="1440553234200"/>
    <x v="10"/>
    <x v="89"/>
    <x v="70"/>
    <x v="565"/>
    <x v="1"/>
    <m/>
    <m/>
    <s v="ZEC29690"/>
    <x v="2"/>
    <s v="ACCRUED EXPENDITURE"/>
    <s v="380"/>
    <x v="335"/>
    <s v="NON-PERSONNEL SERVICES"/>
    <x v="0"/>
    <x v="0"/>
    <s v="CONTRACTUAL SERVICES - OTHER"/>
    <x v="0"/>
    <x v="0"/>
    <x v="0"/>
    <s v="CONTRACTUAL SERVICES - OTHER"/>
    <x v="6"/>
    <x v="7"/>
    <x v="5"/>
    <s v="BUS REPLACEMENT                                   "/>
    <x v="6"/>
    <x v="2"/>
    <x v="5"/>
    <x v="1"/>
  </r>
  <r>
    <d v="2014-12-23T00:00:00"/>
    <x v="130"/>
    <x v="3"/>
    <x v="0"/>
    <x v="1"/>
    <x v="0"/>
    <s v="GD0"/>
    <s v="GD0"/>
    <x v="1"/>
    <x v="1"/>
    <n v="17793.12"/>
    <x v="205"/>
    <s v="1522175314103"/>
    <x v="1"/>
    <x v="90"/>
    <x v="71"/>
    <x v="566"/>
    <x v="1"/>
    <m/>
    <s v="2014-12-28"/>
    <s v="VODA0100"/>
    <x v="2"/>
    <s v="ACCRUED EXPENDITURE"/>
    <s v="225"/>
    <x v="330"/>
    <s v="NON-PERSONNEL SERVICES"/>
    <x v="0"/>
    <x v="0"/>
    <s v="CONTRACTUAL SERVICES - OTHER"/>
    <x v="0"/>
    <x v="0"/>
    <x v="0"/>
    <s v="CONTRACTUAL SERVICES - OTHER"/>
    <x v="1"/>
    <x v="1"/>
    <x v="1"/>
    <s v="APPLICATIONS                                      "/>
    <x v="1"/>
    <x v="1"/>
    <x v="1"/>
    <x v="1"/>
  </r>
  <r>
    <d v="2014-12-24T00:00:00"/>
    <x v="131"/>
    <x v="3"/>
    <x v="0"/>
    <x v="1"/>
    <x v="0"/>
    <s v="GD0"/>
    <s v="GD0"/>
    <x v="1"/>
    <x v="1"/>
    <n v="17793.12"/>
    <x v="0"/>
    <s v="1522175314103"/>
    <x v="1"/>
    <x v="90"/>
    <x v="71"/>
    <x v="567"/>
    <x v="1"/>
    <m/>
    <m/>
    <s v="ZEDA0100"/>
    <x v="1"/>
    <s v="CASH EXPENDITURE"/>
    <s v="380"/>
    <x v="336"/>
    <s v="NON-PERSONNEL SERVICES"/>
    <x v="0"/>
    <x v="0"/>
    <s v="CONTRACTUAL SERVICES - OTHER"/>
    <x v="0"/>
    <x v="0"/>
    <x v="0"/>
    <s v="CONTRACTUAL SERVICES - OTHER"/>
    <x v="1"/>
    <x v="1"/>
    <x v="1"/>
    <s v="APPLICATIONS                                      "/>
    <x v="1"/>
    <x v="1"/>
    <x v="1"/>
    <x v="1"/>
  </r>
  <r>
    <d v="2014-12-24T00:00:00"/>
    <x v="131"/>
    <x v="3"/>
    <x v="0"/>
    <x v="1"/>
    <x v="0"/>
    <s v="GD0"/>
    <s v="GD0"/>
    <x v="1"/>
    <x v="1"/>
    <n v="-17793.12"/>
    <x v="0"/>
    <s v="1522175314103"/>
    <x v="1"/>
    <x v="90"/>
    <x v="71"/>
    <x v="567"/>
    <x v="1"/>
    <m/>
    <m/>
    <s v="ZEDA0100"/>
    <x v="2"/>
    <s v="ACCRUED EXPENDITURE"/>
    <s v="380"/>
    <x v="336"/>
    <s v="NON-PERSONNEL SERVICES"/>
    <x v="0"/>
    <x v="0"/>
    <s v="CONTRACTUAL SERVICES - OTHER"/>
    <x v="0"/>
    <x v="0"/>
    <x v="0"/>
    <s v="CONTRACTUAL SERVICES - OTHER"/>
    <x v="1"/>
    <x v="1"/>
    <x v="1"/>
    <s v="APPLICATIONS                                      "/>
    <x v="1"/>
    <x v="1"/>
    <x v="1"/>
    <x v="1"/>
  </r>
  <r>
    <d v="2014-12-30T00:00:00"/>
    <x v="132"/>
    <x v="3"/>
    <x v="5"/>
    <x v="4"/>
    <x v="2"/>
    <s v="BC0"/>
    <s v="BC0"/>
    <x v="1"/>
    <x v="1"/>
    <n v="-39844.81"/>
    <x v="0"/>
    <m/>
    <x v="0"/>
    <x v="0"/>
    <x v="0"/>
    <x v="568"/>
    <x v="92"/>
    <m/>
    <m/>
    <s v="BSMCGW15"/>
    <x v="0"/>
    <s v="REVISED APPROPR/LIMITATION CONTROL"/>
    <s v="030"/>
    <x v="0"/>
    <s v="NON-PERSONNEL SERVICES"/>
    <x v="0"/>
    <x v="0"/>
    <s v="CONTRACTUAL SERVICES - OTHER"/>
    <x v="0"/>
    <x v="0"/>
    <x v="0"/>
    <s v="CONTRACTUAL SERVICES - OTHER"/>
    <x v="9"/>
    <x v="10"/>
    <x v="8"/>
    <s v="PERSONNEL                                         "/>
    <x v="9"/>
    <x v="3"/>
    <x v="8"/>
    <x v="0"/>
  </r>
  <r>
    <d v="2014-12-30T00:00:00"/>
    <x v="132"/>
    <x v="3"/>
    <x v="5"/>
    <x v="5"/>
    <x v="3"/>
    <s v="BC0"/>
    <s v="BC0"/>
    <x v="1"/>
    <x v="1"/>
    <n v="-644200"/>
    <x v="0"/>
    <m/>
    <x v="0"/>
    <x v="0"/>
    <x v="0"/>
    <x v="569"/>
    <x v="93"/>
    <m/>
    <m/>
    <s v="BSHOLDR "/>
    <x v="0"/>
    <s v="REVISED APPROPR/LIMITATION CONTROL"/>
    <s v="030"/>
    <x v="0"/>
    <s v="NON-PERSONNEL SERVICES"/>
    <x v="0"/>
    <x v="0"/>
    <s v="SUBSIDIES AND TRANSFERS"/>
    <x v="2"/>
    <x v="3"/>
    <x v="3"/>
    <s v="SUBSIDIES"/>
    <x v="12"/>
    <x v="12"/>
    <x v="9"/>
    <s v="DC CHARTER SCHOOLS                                "/>
    <x v="10"/>
    <x v="3"/>
    <x v="9"/>
    <x v="0"/>
  </r>
  <r>
    <d v="2015-01-13T00:00:00"/>
    <x v="133"/>
    <x v="3"/>
    <x v="5"/>
    <x v="4"/>
    <x v="1"/>
    <s v="GD0"/>
    <s v="GD0"/>
    <x v="1"/>
    <x v="1"/>
    <n v="1152411.7"/>
    <x v="206"/>
    <s v="1440553234200"/>
    <x v="10"/>
    <x v="91"/>
    <x v="72"/>
    <x v="570"/>
    <x v="94"/>
    <s v="2014-10-04"/>
    <s v="2015-01-18"/>
    <s v="VOC39018"/>
    <x v="2"/>
    <s v="ACCRUED EXPENDITURE"/>
    <s v="225"/>
    <x v="334"/>
    <s v="NON-PERSONNEL SERVICES"/>
    <x v="0"/>
    <x v="0"/>
    <s v="CONTRACTUAL SERVICES - OTHER"/>
    <x v="0"/>
    <x v="0"/>
    <x v="0"/>
    <s v="CONTRACTUAL SERVICES - OTHER"/>
    <x v="6"/>
    <x v="7"/>
    <x v="5"/>
    <s v="BUS REPLACEMENT                                   "/>
    <x v="6"/>
    <x v="2"/>
    <x v="5"/>
    <x v="1"/>
  </r>
  <r>
    <d v="2015-01-16T00:00:00"/>
    <x v="134"/>
    <x v="3"/>
    <x v="5"/>
    <x v="4"/>
    <x v="1"/>
    <s v="GD0"/>
    <s v="GD0"/>
    <x v="1"/>
    <x v="1"/>
    <n v="1152411.7"/>
    <x v="0"/>
    <s v="1440553234200"/>
    <x v="10"/>
    <x v="91"/>
    <x v="72"/>
    <x v="571"/>
    <x v="1"/>
    <m/>
    <m/>
    <s v="ZEC39018"/>
    <x v="1"/>
    <s v="CASH EXPENDITURE"/>
    <s v="380"/>
    <x v="337"/>
    <s v="NON-PERSONNEL SERVICES"/>
    <x v="0"/>
    <x v="0"/>
    <s v="CONTRACTUAL SERVICES - OTHER"/>
    <x v="0"/>
    <x v="0"/>
    <x v="0"/>
    <s v="CONTRACTUAL SERVICES - OTHER"/>
    <x v="6"/>
    <x v="7"/>
    <x v="5"/>
    <s v="BUS REPLACEMENT                                   "/>
    <x v="6"/>
    <x v="2"/>
    <x v="5"/>
    <x v="1"/>
  </r>
  <r>
    <d v="2015-01-16T00:00:00"/>
    <x v="134"/>
    <x v="3"/>
    <x v="5"/>
    <x v="4"/>
    <x v="1"/>
    <s v="GD0"/>
    <s v="GD0"/>
    <x v="1"/>
    <x v="1"/>
    <n v="-1152411.7"/>
    <x v="0"/>
    <s v="1440553234200"/>
    <x v="10"/>
    <x v="91"/>
    <x v="72"/>
    <x v="571"/>
    <x v="1"/>
    <m/>
    <m/>
    <s v="ZEC39018"/>
    <x v="2"/>
    <s v="ACCRUED EXPENDITURE"/>
    <s v="380"/>
    <x v="337"/>
    <s v="NON-PERSONNEL SERVICES"/>
    <x v="0"/>
    <x v="0"/>
    <s v="CONTRACTUAL SERVICES - OTHER"/>
    <x v="0"/>
    <x v="0"/>
    <x v="0"/>
    <s v="CONTRACTUAL SERVICES - OTHER"/>
    <x v="6"/>
    <x v="7"/>
    <x v="5"/>
    <s v="BUS REPLACEMENT                                   "/>
    <x v="6"/>
    <x v="2"/>
    <x v="5"/>
    <x v="1"/>
  </r>
  <r>
    <m/>
    <x v="135"/>
    <x v="4"/>
    <x v="12"/>
    <x v="6"/>
    <x v="4"/>
    <m/>
    <m/>
    <x v="1"/>
    <x v="1"/>
    <m/>
    <x v="0"/>
    <m/>
    <x v="0"/>
    <x v="92"/>
    <x v="0"/>
    <x v="572"/>
    <x v="1"/>
    <m/>
    <m/>
    <m/>
    <x v="4"/>
    <m/>
    <m/>
    <x v="0"/>
    <m/>
    <x v="1"/>
    <x v="3"/>
    <m/>
    <x v="3"/>
    <x v="4"/>
    <x v="4"/>
    <m/>
    <x v="14"/>
    <x v="14"/>
    <x v="10"/>
    <m/>
    <x v="11"/>
    <x v="4"/>
    <x v="1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4" cacheId="19"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G16"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x="1"/>
        <item h="1" x="0"/>
        <item t="default"/>
      </items>
    </pivotField>
    <pivotField compact="0" numFmtId="165" outline="0" showAll="0"/>
    <pivotField axis="axisRow" compact="0" numFmtId="165" outline="0" showAll="0" defaultSubtotal="0">
      <items count="8">
        <item h="1" x="0"/>
        <item h="1" x="4"/>
        <item h="1" x="5"/>
        <item h="1" x="1"/>
        <item h="1" m="1" x="7"/>
        <item h="1" x="6"/>
        <item x="2"/>
        <item x="3"/>
      </items>
    </pivotField>
    <pivotField name="Agency" axis="axisRow" compact="0" outline="0" showAll="0">
      <items count="6">
        <item x="3"/>
        <item x="0"/>
        <item x="1"/>
        <item x="2"/>
        <item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axis="axisCol" compact="0" outline="0" showAll="0" defaultSubtotal="0">
      <items count="3">
        <item x="0"/>
        <item x="1"/>
        <item x="2"/>
      </items>
    </pivotField>
  </pivotFields>
  <rowFields count="5">
    <field x="5"/>
    <field x="39"/>
    <field x="37"/>
    <field x="4"/>
    <field x="2"/>
  </rowFields>
  <rowItems count="9">
    <i>
      <x v="1"/>
      <x v="15"/>
      <x v="15"/>
      <x v="6"/>
      <x v="8"/>
    </i>
    <i t="default" r="1">
      <x v="15"/>
    </i>
    <i r="1">
      <x v="16"/>
      <x v="16"/>
      <x v="6"/>
      <x v="8"/>
    </i>
    <i r="2">
      <x v="17"/>
      <x v="6"/>
      <x v="8"/>
    </i>
    <i t="default" r="1">
      <x v="16"/>
    </i>
    <i r="1">
      <x v="17"/>
      <x v="18"/>
      <x v="6"/>
      <x v="8"/>
    </i>
    <i t="default" r="1">
      <x v="17"/>
    </i>
    <i t="default">
      <x v="1"/>
    </i>
    <i t="grand">
      <x/>
    </i>
  </rowItems>
  <colFields count="1">
    <field x="40"/>
  </colFields>
  <colItems count="2">
    <i>
      <x/>
    </i>
    <i>
      <x v="1"/>
    </i>
  </colItems>
  <dataFields count="1">
    <dataField name="Sum of Trans Amt" fld="10" baseField="2" baseItem="2" numFmtId="5"/>
  </dataFields>
  <formats count="102">
    <format dxfId="2630">
      <pivotArea dataOnly="0" outline="0" fieldPosition="0">
        <references count="1">
          <reference field="39" count="0" defaultSubtotal="1"/>
        </references>
      </pivotArea>
    </format>
    <format dxfId="2629">
      <pivotArea dataOnly="0" outline="0" fieldPosition="0">
        <references count="1">
          <reference field="5" count="0" defaultSubtotal="1"/>
        </references>
      </pivotArea>
    </format>
    <format dxfId="2628">
      <pivotArea dataOnly="0" outline="0" fieldPosition="0">
        <references count="1">
          <reference field="5" count="0" defaultSubtotal="1"/>
        </references>
      </pivotArea>
    </format>
    <format dxfId="2627">
      <pivotArea dataOnly="0" outline="0" fieldPosition="0">
        <references count="1">
          <reference field="40" count="1">
            <x v="1"/>
          </reference>
        </references>
      </pivotArea>
    </format>
    <format dxfId="2626">
      <pivotArea dataOnly="0" outline="0" fieldPosition="0">
        <references count="1">
          <reference field="40" count="1">
            <x v="0"/>
          </reference>
        </references>
      </pivotArea>
    </format>
    <format dxfId="2625">
      <pivotArea dataOnly="0" labelOnly="1" outline="0" fieldPosition="0">
        <references count="1">
          <reference field="2" count="0"/>
        </references>
      </pivotArea>
    </format>
    <format dxfId="2624">
      <pivotArea dataOnly="0" labelOnly="1" outline="0" fieldPosition="0">
        <references count="1">
          <reference field="4" count="0"/>
        </references>
      </pivotArea>
    </format>
    <format dxfId="2623">
      <pivotArea dataOnly="0" labelOnly="1" outline="0" fieldPosition="0">
        <references count="1">
          <reference field="37" count="0"/>
        </references>
      </pivotArea>
    </format>
    <format dxfId="2622">
      <pivotArea dataOnly="0" labelOnly="1" outline="0" fieldPosition="0">
        <references count="1">
          <reference field="39" count="0"/>
        </references>
      </pivotArea>
    </format>
    <format dxfId="2621">
      <pivotArea dataOnly="0" labelOnly="1" outline="0" fieldPosition="0">
        <references count="1">
          <reference field="5" count="0"/>
        </references>
      </pivotArea>
    </format>
    <format dxfId="2620">
      <pivotArea dataOnly="0" outline="0" fieldPosition="0">
        <references count="1">
          <reference field="39" count="0" defaultSubtotal="1"/>
        </references>
      </pivotArea>
    </format>
    <format dxfId="2619">
      <pivotArea dataOnly="0" grandRow="1" outline="0" fieldPosition="0"/>
    </format>
    <format dxfId="2618">
      <pivotArea dataOnly="0" outline="0" fieldPosition="0">
        <references count="1">
          <reference field="5" count="0" defaultSubtotal="1"/>
        </references>
      </pivotArea>
    </format>
    <format dxfId="2617">
      <pivotArea field="5" type="button" dataOnly="0" labelOnly="1" outline="0" axis="axisRow" fieldPosition="0"/>
    </format>
    <format dxfId="2616">
      <pivotArea field="39" type="button" dataOnly="0" labelOnly="1" outline="0" axis="axisRow" fieldPosition="1"/>
    </format>
    <format dxfId="2615">
      <pivotArea field="37" type="button" dataOnly="0" labelOnly="1" outline="0" axis="axisRow" fieldPosition="2"/>
    </format>
    <format dxfId="2614">
      <pivotArea field="4" type="button" dataOnly="0" labelOnly="1" outline="0" axis="axisRow" fieldPosition="3"/>
    </format>
    <format dxfId="2613">
      <pivotArea field="2" type="button" dataOnly="0" labelOnly="1" outline="0" axis="axisRow" fieldPosition="4"/>
    </format>
    <format dxfId="2612">
      <pivotArea dataOnly="0" labelOnly="1" outline="0" fieldPosition="0">
        <references count="1">
          <reference field="40" count="0"/>
        </references>
      </pivotArea>
    </format>
    <format dxfId="2611">
      <pivotArea field="5" type="button" dataOnly="0" labelOnly="1" outline="0" axis="axisRow" fieldPosition="0"/>
    </format>
    <format dxfId="2610">
      <pivotArea field="39" type="button" dataOnly="0" labelOnly="1" outline="0" axis="axisRow" fieldPosition="1"/>
    </format>
    <format dxfId="2609">
      <pivotArea field="37" type="button" dataOnly="0" labelOnly="1" outline="0" axis="axisRow" fieldPosition="2"/>
    </format>
    <format dxfId="2608">
      <pivotArea field="4" type="button" dataOnly="0" labelOnly="1" outline="0" axis="axisRow" fieldPosition="3"/>
    </format>
    <format dxfId="2607">
      <pivotArea field="2" type="button" dataOnly="0" labelOnly="1" outline="0" axis="axisRow" fieldPosition="4"/>
    </format>
    <format dxfId="2606">
      <pivotArea dataOnly="0" labelOnly="1" outline="0" fieldPosition="0">
        <references count="1">
          <reference field="40" count="0"/>
        </references>
      </pivotArea>
    </format>
    <format dxfId="2605">
      <pivotArea field="5" type="button" dataOnly="0" labelOnly="1" outline="0" axis="axisRow" fieldPosition="0"/>
    </format>
    <format dxfId="2604">
      <pivotArea field="39" type="button" dataOnly="0" labelOnly="1" outline="0" axis="axisRow" fieldPosition="1"/>
    </format>
    <format dxfId="2603">
      <pivotArea field="37" type="button" dataOnly="0" labelOnly="1" outline="0" axis="axisRow" fieldPosition="2"/>
    </format>
    <format dxfId="2602">
      <pivotArea field="4" type="button" dataOnly="0" labelOnly="1" outline="0" axis="axisRow" fieldPosition="3"/>
    </format>
    <format dxfId="2601">
      <pivotArea field="2" type="button" dataOnly="0" labelOnly="1" outline="0" axis="axisRow" fieldPosition="4"/>
    </format>
    <format dxfId="2600">
      <pivotArea dataOnly="0" labelOnly="1" outline="0" fieldPosition="0">
        <references count="1">
          <reference field="40" count="0"/>
        </references>
      </pivotArea>
    </format>
    <format dxfId="2599">
      <pivotArea field="5" type="button" dataOnly="0" labelOnly="1" outline="0" axis="axisRow" fieldPosition="0"/>
    </format>
    <format dxfId="2598">
      <pivotArea field="39" type="button" dataOnly="0" labelOnly="1" outline="0" axis="axisRow" fieldPosition="1"/>
    </format>
    <format dxfId="2597">
      <pivotArea field="37" type="button" dataOnly="0" labelOnly="1" outline="0" axis="axisRow" fieldPosition="2"/>
    </format>
    <format dxfId="2596">
      <pivotArea field="4" type="button" dataOnly="0" labelOnly="1" outline="0" axis="axisRow" fieldPosition="3"/>
    </format>
    <format dxfId="2595">
      <pivotArea field="2" type="button" dataOnly="0" labelOnly="1" outline="0" axis="axisRow" fieldPosition="4"/>
    </format>
    <format dxfId="2594">
      <pivotArea dataOnly="0" labelOnly="1" outline="0" fieldPosition="0">
        <references count="1">
          <reference field="40" count="0"/>
        </references>
      </pivotArea>
    </format>
    <format dxfId="2593">
      <pivotArea field="26" type="button" dataOnly="0" labelOnly="1" outline="0"/>
    </format>
    <format dxfId="2592">
      <pivotArea field="26" type="button" dataOnly="0" labelOnly="1" outline="0"/>
    </format>
    <format dxfId="2591">
      <pivotArea field="26" type="button" dataOnly="0" labelOnly="1" outline="0"/>
    </format>
    <format dxfId="2590">
      <pivotArea field="26" type="button" dataOnly="0" labelOnly="1" outline="0"/>
    </format>
    <format dxfId="2589">
      <pivotArea dataOnly="0" outline="0" fieldPosition="0">
        <references count="1">
          <reference field="39" count="0" defaultSubtotal="1"/>
        </references>
      </pivotArea>
    </format>
    <format dxfId="2588">
      <pivotArea outline="0" collapsedLevelsAreSubtotals="1" fieldPosition="0"/>
    </format>
    <format dxfId="2587">
      <pivotArea field="5" type="button" dataOnly="0" labelOnly="1" outline="0" axis="axisRow" fieldPosition="0"/>
    </format>
    <format dxfId="2586">
      <pivotArea field="26" type="button" dataOnly="0" labelOnly="1" outline="0"/>
    </format>
    <format dxfId="2585">
      <pivotArea field="39" type="button" dataOnly="0" labelOnly="1" outline="0" axis="axisRow" fieldPosition="1"/>
    </format>
    <format dxfId="2584">
      <pivotArea field="37" type="button" dataOnly="0" labelOnly="1" outline="0" axis="axisRow" fieldPosition="2"/>
    </format>
    <format dxfId="2583">
      <pivotArea field="4" type="button" dataOnly="0" labelOnly="1" outline="0" axis="axisRow" fieldPosition="3"/>
    </format>
    <format dxfId="2582">
      <pivotArea field="2" type="button" dataOnly="0" labelOnly="1" outline="0" axis="axisRow" fieldPosition="4"/>
    </format>
    <format dxfId="2581">
      <pivotArea dataOnly="0" labelOnly="1" outline="0" fieldPosition="0">
        <references count="1">
          <reference field="5" count="3">
            <x v="1"/>
            <x v="2"/>
            <x v="3"/>
          </reference>
        </references>
      </pivotArea>
    </format>
    <format dxfId="2580">
      <pivotArea dataOnly="0" labelOnly="1" outline="0" fieldPosition="0">
        <references count="1">
          <reference field="5" count="3" defaultSubtotal="1">
            <x v="1"/>
            <x v="2"/>
            <x v="3"/>
          </reference>
        </references>
      </pivotArea>
    </format>
    <format dxfId="2579">
      <pivotArea dataOnly="0" labelOnly="1" grandRow="1" outline="0" fieldPosition="0"/>
    </format>
    <format dxfId="2578">
      <pivotArea dataOnly="0" labelOnly="1" outline="0" fieldPosition="0">
        <references count="1">
          <reference field="40" count="0"/>
        </references>
      </pivotArea>
    </format>
    <format dxfId="2577">
      <pivotArea outline="0" collapsedLevelsAreSubtotals="1" fieldPosition="0"/>
    </format>
    <format dxfId="2576">
      <pivotArea type="origin" dataOnly="0" labelOnly="1" outline="0" fieldPosition="0"/>
    </format>
    <format dxfId="2575">
      <pivotArea field="5" type="button" dataOnly="0" labelOnly="1" outline="0" axis="axisRow" fieldPosition="0"/>
    </format>
    <format dxfId="2574">
      <pivotArea field="26" type="button" dataOnly="0" labelOnly="1" outline="0"/>
    </format>
    <format dxfId="2573">
      <pivotArea field="39" type="button" dataOnly="0" labelOnly="1" outline="0" axis="axisRow" fieldPosition="1"/>
    </format>
    <format dxfId="2572">
      <pivotArea field="37" type="button" dataOnly="0" labelOnly="1" outline="0" axis="axisRow" fieldPosition="2"/>
    </format>
    <format dxfId="2571">
      <pivotArea field="4" type="button" dataOnly="0" labelOnly="1" outline="0" axis="axisRow" fieldPosition="3"/>
    </format>
    <format dxfId="2570">
      <pivotArea field="2" type="button" dataOnly="0" labelOnly="1" outline="0" axis="axisRow" fieldPosition="4"/>
    </format>
    <format dxfId="2569">
      <pivotArea field="40" type="button" dataOnly="0" labelOnly="1" outline="0" axis="axisCol" fieldPosition="0"/>
    </format>
    <format dxfId="2568">
      <pivotArea type="topRight" dataOnly="0" labelOnly="1" outline="0" fieldPosition="0"/>
    </format>
    <format dxfId="2567">
      <pivotArea dataOnly="0" labelOnly="1" outline="0" fieldPosition="0">
        <references count="1">
          <reference field="40" count="0"/>
        </references>
      </pivotArea>
    </format>
    <format dxfId="2566">
      <pivotArea type="origin" dataOnly="0" labelOnly="1" outline="0" fieldPosition="0"/>
    </format>
    <format dxfId="2565">
      <pivotArea field="5" type="button" dataOnly="0" labelOnly="1" outline="0" axis="axisRow" fieldPosition="0"/>
    </format>
    <format dxfId="2564">
      <pivotArea field="26" type="button" dataOnly="0" labelOnly="1" outline="0"/>
    </format>
    <format dxfId="2563">
      <pivotArea field="39" type="button" dataOnly="0" labelOnly="1" outline="0" axis="axisRow" fieldPosition="1"/>
    </format>
    <format dxfId="2562">
      <pivotArea field="37" type="button" dataOnly="0" labelOnly="1" outline="0" axis="axisRow" fieldPosition="2"/>
    </format>
    <format dxfId="2561">
      <pivotArea field="4" type="button" dataOnly="0" labelOnly="1" outline="0" axis="axisRow" fieldPosition="3"/>
    </format>
    <format dxfId="2560">
      <pivotArea field="2" type="button" dataOnly="0" labelOnly="1" outline="0" axis="axisRow" fieldPosition="4"/>
    </format>
    <format dxfId="2559">
      <pivotArea field="40" type="button" dataOnly="0" labelOnly="1" outline="0" axis="axisCol" fieldPosition="0"/>
    </format>
    <format dxfId="2558">
      <pivotArea type="topRight" dataOnly="0" labelOnly="1" outline="0" fieldPosition="0"/>
    </format>
    <format dxfId="2557">
      <pivotArea dataOnly="0" labelOnly="1" outline="0" fieldPosition="0">
        <references count="1">
          <reference field="40" count="0"/>
        </references>
      </pivotArea>
    </format>
    <format dxfId="2556">
      <pivotArea field="5" dataOnly="0" grandRow="1" outline="0" axis="axisRow" fieldPosition="0">
        <references count="1">
          <reference field="5" count="0" defaultSubtotal="1"/>
        </references>
      </pivotArea>
    </format>
    <format dxfId="2555">
      <pivotArea field="5" dataOnly="0" grandRow="1" outline="0" axis="axisRow" fieldPosition="0">
        <references count="1">
          <reference field="5" count="0" defaultSubtotal="1"/>
        </references>
      </pivotArea>
    </format>
    <format dxfId="2554">
      <pivotArea outline="0" collapsedLevelsAreSubtotals="1" fieldPosition="0">
        <references count="1">
          <reference field="5" count="1" selected="0" defaultSubtotal="1">
            <x v="1"/>
          </reference>
        </references>
      </pivotArea>
    </format>
    <format dxfId="2553">
      <pivotArea outline="0" collapsedLevelsAreSubtotals="1" fieldPosition="0">
        <references count="2">
          <reference field="5" count="1" selected="0">
            <x v="2"/>
          </reference>
          <reference field="39" count="4" selected="0" defaultSubtotal="1">
            <x v="1"/>
            <x v="3"/>
            <x v="9"/>
            <x v="13"/>
          </reference>
        </references>
      </pivotArea>
    </format>
    <format dxfId="2552">
      <pivotArea dataOnly="0" labelOnly="1" outline="0" fieldPosition="0">
        <references count="1">
          <reference field="5" count="2">
            <x v="1"/>
            <x v="2"/>
          </reference>
        </references>
      </pivotArea>
    </format>
    <format dxfId="2551">
      <pivotArea dataOnly="0" labelOnly="1" outline="0" fieldPosition="0">
        <references count="1">
          <reference field="5" count="1" defaultSubtotal="1">
            <x v="1"/>
          </reference>
        </references>
      </pivotArea>
    </format>
    <format dxfId="2550">
      <pivotArea dataOnly="0" labelOnly="1" outline="0" fieldPosition="0">
        <references count="2">
          <reference field="5" count="1" selected="0">
            <x v="1"/>
          </reference>
          <reference field="39" count="2">
            <x v="4"/>
            <x v="10"/>
          </reference>
        </references>
      </pivotArea>
    </format>
    <format dxfId="2549">
      <pivotArea dataOnly="0" labelOnly="1" outline="0" fieldPosition="0">
        <references count="2">
          <reference field="5" count="1" selected="0">
            <x v="1"/>
          </reference>
          <reference field="39" count="2" defaultSubtotal="1">
            <x v="4"/>
            <x v="10"/>
          </reference>
        </references>
      </pivotArea>
    </format>
    <format dxfId="2548">
      <pivotArea dataOnly="0" labelOnly="1" outline="0" fieldPosition="0">
        <references count="2">
          <reference field="5" count="1" selected="0">
            <x v="2"/>
          </reference>
          <reference field="39" count="4">
            <x v="1"/>
            <x v="3"/>
            <x v="9"/>
            <x v="13"/>
          </reference>
        </references>
      </pivotArea>
    </format>
    <format dxfId="2547">
      <pivotArea dataOnly="0" labelOnly="1" outline="0" fieldPosition="0">
        <references count="2">
          <reference field="5" count="1" selected="0">
            <x v="2"/>
          </reference>
          <reference field="39" count="4" defaultSubtotal="1">
            <x v="1"/>
            <x v="3"/>
            <x v="9"/>
            <x v="13"/>
          </reference>
        </references>
      </pivotArea>
    </format>
    <format dxfId="2546">
      <pivotArea dataOnly="0" labelOnly="1" outline="0" fieldPosition="0">
        <references count="3">
          <reference field="5" count="1" selected="0">
            <x v="1"/>
          </reference>
          <reference field="37" count="1">
            <x v="11"/>
          </reference>
          <reference field="39" count="1" selected="0">
            <x v="4"/>
          </reference>
        </references>
      </pivotArea>
    </format>
    <format dxfId="2545">
      <pivotArea dataOnly="0" labelOnly="1" outline="0" fieldPosition="0">
        <references count="3">
          <reference field="5" count="1" selected="0">
            <x v="1"/>
          </reference>
          <reference field="37" count="1">
            <x v="12"/>
          </reference>
          <reference field="39" count="1" selected="0">
            <x v="10"/>
          </reference>
        </references>
      </pivotArea>
    </format>
    <format dxfId="2544">
      <pivotArea dataOnly="0" labelOnly="1" outline="0" fieldPosition="0">
        <references count="3">
          <reference field="5" count="1" selected="0">
            <x v="2"/>
          </reference>
          <reference field="37" count="1">
            <x v="3"/>
          </reference>
          <reference field="39" count="1" selected="0">
            <x v="1"/>
          </reference>
        </references>
      </pivotArea>
    </format>
    <format dxfId="2543">
      <pivotArea dataOnly="0" labelOnly="1" outline="0" fieldPosition="0">
        <references count="3">
          <reference field="5" count="1" selected="0">
            <x v="2"/>
          </reference>
          <reference field="37" count="1">
            <x v="5"/>
          </reference>
          <reference field="39" count="1" selected="0">
            <x v="3"/>
          </reference>
        </references>
      </pivotArea>
    </format>
    <format dxfId="2542">
      <pivotArea dataOnly="0" labelOnly="1" outline="0" fieldPosition="0">
        <references count="3">
          <reference field="5" count="1" selected="0">
            <x v="2"/>
          </reference>
          <reference field="37" count="1">
            <x v="4"/>
          </reference>
          <reference field="39" count="1" selected="0">
            <x v="9"/>
          </reference>
        </references>
      </pivotArea>
    </format>
    <format dxfId="2541">
      <pivotArea dataOnly="0" labelOnly="1" outline="0" fieldPosition="0">
        <references count="3">
          <reference field="5" count="1" selected="0">
            <x v="2"/>
          </reference>
          <reference field="37" count="1">
            <x v="0"/>
          </reference>
          <reference field="39" count="1" selected="0">
            <x v="13"/>
          </reference>
        </references>
      </pivotArea>
    </format>
    <format dxfId="2540">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539">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538">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537">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536">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535">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534">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533">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532">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531">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530">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529">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4" cacheId="19"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F11"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h="1" x="1"/>
        <item x="0"/>
        <item t="default"/>
      </items>
    </pivotField>
    <pivotField compact="0" numFmtId="165" outline="0" showAll="0"/>
    <pivotField axis="axisRow" compact="0" numFmtId="165" outline="0" showAll="0" defaultSubtotal="0">
      <items count="8">
        <item h="1" x="0"/>
        <item h="1" x="4"/>
        <item h="1" x="5"/>
        <item h="1" x="1"/>
        <item h="1" m="1" x="7"/>
        <item h="1" x="6"/>
        <item h="1" x="2"/>
        <item x="3"/>
      </items>
    </pivotField>
    <pivotField name="Agency" axis="axisRow" compact="0" outline="0" showAll="0">
      <items count="6">
        <item h="1" x="3"/>
        <item x="0"/>
        <item h="1" x="1"/>
        <item h="1" x="2"/>
        <item h="1"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axis="axisCol" compact="0" outline="0" showAll="0" defaultSubtotal="0">
      <items count="3">
        <item x="0"/>
        <item x="1"/>
        <item x="2"/>
      </items>
    </pivotField>
  </pivotFields>
  <rowFields count="5">
    <field x="5"/>
    <field x="39"/>
    <field x="37"/>
    <field x="4"/>
    <field x="2"/>
  </rowFields>
  <rowItems count="4">
    <i>
      <x v="1"/>
      <x v="17"/>
      <x v="18"/>
      <x v="7"/>
      <x v="9"/>
    </i>
    <i t="default" r="1">
      <x v="17"/>
    </i>
    <i t="default">
      <x v="1"/>
    </i>
    <i t="grand">
      <x/>
    </i>
  </rowItems>
  <colFields count="1">
    <field x="40"/>
  </colFields>
  <colItems count="1">
    <i>
      <x/>
    </i>
  </colItems>
  <dataFields count="1">
    <dataField name="Sum of Trans Amt" fld="10" baseField="2" baseItem="2" numFmtId="5"/>
  </dataFields>
  <formats count="102">
    <format dxfId="2528">
      <pivotArea dataOnly="0" outline="0" fieldPosition="0">
        <references count="1">
          <reference field="39" count="0" defaultSubtotal="1"/>
        </references>
      </pivotArea>
    </format>
    <format dxfId="2527">
      <pivotArea dataOnly="0" outline="0" fieldPosition="0">
        <references count="1">
          <reference field="5" count="0" defaultSubtotal="1"/>
        </references>
      </pivotArea>
    </format>
    <format dxfId="2526">
      <pivotArea dataOnly="0" outline="0" fieldPosition="0">
        <references count="1">
          <reference field="5" count="0" defaultSubtotal="1"/>
        </references>
      </pivotArea>
    </format>
    <format dxfId="2525">
      <pivotArea dataOnly="0" outline="0" fieldPosition="0">
        <references count="1">
          <reference field="40" count="1">
            <x v="1"/>
          </reference>
        </references>
      </pivotArea>
    </format>
    <format dxfId="2524">
      <pivotArea dataOnly="0" outline="0" fieldPosition="0">
        <references count="1">
          <reference field="40" count="1">
            <x v="0"/>
          </reference>
        </references>
      </pivotArea>
    </format>
    <format dxfId="2523">
      <pivotArea dataOnly="0" labelOnly="1" outline="0" fieldPosition="0">
        <references count="1">
          <reference field="2" count="0"/>
        </references>
      </pivotArea>
    </format>
    <format dxfId="2522">
      <pivotArea dataOnly="0" labelOnly="1" outline="0" fieldPosition="0">
        <references count="1">
          <reference field="4" count="0"/>
        </references>
      </pivotArea>
    </format>
    <format dxfId="2521">
      <pivotArea dataOnly="0" labelOnly="1" outline="0" fieldPosition="0">
        <references count="1">
          <reference field="37" count="0"/>
        </references>
      </pivotArea>
    </format>
    <format dxfId="2520">
      <pivotArea dataOnly="0" labelOnly="1" outline="0" fieldPosition="0">
        <references count="1">
          <reference field="39" count="0"/>
        </references>
      </pivotArea>
    </format>
    <format dxfId="2519">
      <pivotArea dataOnly="0" labelOnly="1" outline="0" fieldPosition="0">
        <references count="1">
          <reference field="5" count="0"/>
        </references>
      </pivotArea>
    </format>
    <format dxfId="2518">
      <pivotArea dataOnly="0" outline="0" fieldPosition="0">
        <references count="1">
          <reference field="39" count="0" defaultSubtotal="1"/>
        </references>
      </pivotArea>
    </format>
    <format dxfId="2517">
      <pivotArea dataOnly="0" grandRow="1" outline="0" fieldPosition="0"/>
    </format>
    <format dxfId="2516">
      <pivotArea dataOnly="0" outline="0" fieldPosition="0">
        <references count="1">
          <reference field="5" count="0" defaultSubtotal="1"/>
        </references>
      </pivotArea>
    </format>
    <format dxfId="2515">
      <pivotArea field="5" type="button" dataOnly="0" labelOnly="1" outline="0" axis="axisRow" fieldPosition="0"/>
    </format>
    <format dxfId="2514">
      <pivotArea field="39" type="button" dataOnly="0" labelOnly="1" outline="0" axis="axisRow" fieldPosition="1"/>
    </format>
    <format dxfId="2513">
      <pivotArea field="37" type="button" dataOnly="0" labelOnly="1" outline="0" axis="axisRow" fieldPosition="2"/>
    </format>
    <format dxfId="2512">
      <pivotArea field="4" type="button" dataOnly="0" labelOnly="1" outline="0" axis="axisRow" fieldPosition="3"/>
    </format>
    <format dxfId="2511">
      <pivotArea field="2" type="button" dataOnly="0" labelOnly="1" outline="0" axis="axisRow" fieldPosition="4"/>
    </format>
    <format dxfId="2510">
      <pivotArea dataOnly="0" labelOnly="1" outline="0" fieldPosition="0">
        <references count="1">
          <reference field="40" count="0"/>
        </references>
      </pivotArea>
    </format>
    <format dxfId="2509">
      <pivotArea field="5" type="button" dataOnly="0" labelOnly="1" outline="0" axis="axisRow" fieldPosition="0"/>
    </format>
    <format dxfId="2508">
      <pivotArea field="39" type="button" dataOnly="0" labelOnly="1" outline="0" axis="axisRow" fieldPosition="1"/>
    </format>
    <format dxfId="2507">
      <pivotArea field="37" type="button" dataOnly="0" labelOnly="1" outline="0" axis="axisRow" fieldPosition="2"/>
    </format>
    <format dxfId="2506">
      <pivotArea field="4" type="button" dataOnly="0" labelOnly="1" outline="0" axis="axisRow" fieldPosition="3"/>
    </format>
    <format dxfId="2505">
      <pivotArea field="2" type="button" dataOnly="0" labelOnly="1" outline="0" axis="axisRow" fieldPosition="4"/>
    </format>
    <format dxfId="2504">
      <pivotArea dataOnly="0" labelOnly="1" outline="0" fieldPosition="0">
        <references count="1">
          <reference field="40" count="0"/>
        </references>
      </pivotArea>
    </format>
    <format dxfId="2503">
      <pivotArea field="5" type="button" dataOnly="0" labelOnly="1" outline="0" axis="axisRow" fieldPosition="0"/>
    </format>
    <format dxfId="2502">
      <pivotArea field="39" type="button" dataOnly="0" labelOnly="1" outline="0" axis="axisRow" fieldPosition="1"/>
    </format>
    <format dxfId="2501">
      <pivotArea field="37" type="button" dataOnly="0" labelOnly="1" outline="0" axis="axisRow" fieldPosition="2"/>
    </format>
    <format dxfId="2500">
      <pivotArea field="4" type="button" dataOnly="0" labelOnly="1" outline="0" axis="axisRow" fieldPosition="3"/>
    </format>
    <format dxfId="2499">
      <pivotArea field="2" type="button" dataOnly="0" labelOnly="1" outline="0" axis="axisRow" fieldPosition="4"/>
    </format>
    <format dxfId="2498">
      <pivotArea dataOnly="0" labelOnly="1" outline="0" fieldPosition="0">
        <references count="1">
          <reference field="40" count="0"/>
        </references>
      </pivotArea>
    </format>
    <format dxfId="2497">
      <pivotArea field="5" type="button" dataOnly="0" labelOnly="1" outline="0" axis="axisRow" fieldPosition="0"/>
    </format>
    <format dxfId="2496">
      <pivotArea field="39" type="button" dataOnly="0" labelOnly="1" outline="0" axis="axisRow" fieldPosition="1"/>
    </format>
    <format dxfId="2495">
      <pivotArea field="37" type="button" dataOnly="0" labelOnly="1" outline="0" axis="axisRow" fieldPosition="2"/>
    </format>
    <format dxfId="2494">
      <pivotArea field="4" type="button" dataOnly="0" labelOnly="1" outline="0" axis="axisRow" fieldPosition="3"/>
    </format>
    <format dxfId="2493">
      <pivotArea field="2" type="button" dataOnly="0" labelOnly="1" outline="0" axis="axisRow" fieldPosition="4"/>
    </format>
    <format dxfId="2492">
      <pivotArea dataOnly="0" labelOnly="1" outline="0" fieldPosition="0">
        <references count="1">
          <reference field="40" count="0"/>
        </references>
      </pivotArea>
    </format>
    <format dxfId="2491">
      <pivotArea field="26" type="button" dataOnly="0" labelOnly="1" outline="0"/>
    </format>
    <format dxfId="2490">
      <pivotArea field="26" type="button" dataOnly="0" labelOnly="1" outline="0"/>
    </format>
    <format dxfId="2489">
      <pivotArea field="26" type="button" dataOnly="0" labelOnly="1" outline="0"/>
    </format>
    <format dxfId="2488">
      <pivotArea field="26" type="button" dataOnly="0" labelOnly="1" outline="0"/>
    </format>
    <format dxfId="2487">
      <pivotArea dataOnly="0" outline="0" fieldPosition="0">
        <references count="1">
          <reference field="39" count="0" defaultSubtotal="1"/>
        </references>
      </pivotArea>
    </format>
    <format dxfId="2486">
      <pivotArea outline="0" collapsedLevelsAreSubtotals="1" fieldPosition="0"/>
    </format>
    <format dxfId="2485">
      <pivotArea field="5" type="button" dataOnly="0" labelOnly="1" outline="0" axis="axisRow" fieldPosition="0"/>
    </format>
    <format dxfId="2484">
      <pivotArea field="26" type="button" dataOnly="0" labelOnly="1" outline="0"/>
    </format>
    <format dxfId="2483">
      <pivotArea field="39" type="button" dataOnly="0" labelOnly="1" outline="0" axis="axisRow" fieldPosition="1"/>
    </format>
    <format dxfId="2482">
      <pivotArea field="37" type="button" dataOnly="0" labelOnly="1" outline="0" axis="axisRow" fieldPosition="2"/>
    </format>
    <format dxfId="2481">
      <pivotArea field="4" type="button" dataOnly="0" labelOnly="1" outline="0" axis="axisRow" fieldPosition="3"/>
    </format>
    <format dxfId="2480">
      <pivotArea field="2" type="button" dataOnly="0" labelOnly="1" outline="0" axis="axisRow" fieldPosition="4"/>
    </format>
    <format dxfId="2479">
      <pivotArea dataOnly="0" labelOnly="1" outline="0" fieldPosition="0">
        <references count="1">
          <reference field="5" count="3">
            <x v="1"/>
            <x v="2"/>
            <x v="3"/>
          </reference>
        </references>
      </pivotArea>
    </format>
    <format dxfId="2478">
      <pivotArea dataOnly="0" labelOnly="1" outline="0" fieldPosition="0">
        <references count="1">
          <reference field="5" count="3" defaultSubtotal="1">
            <x v="1"/>
            <x v="2"/>
            <x v="3"/>
          </reference>
        </references>
      </pivotArea>
    </format>
    <format dxfId="2477">
      <pivotArea dataOnly="0" labelOnly="1" grandRow="1" outline="0" fieldPosition="0"/>
    </format>
    <format dxfId="2476">
      <pivotArea dataOnly="0" labelOnly="1" outline="0" fieldPosition="0">
        <references count="1">
          <reference field="40" count="0"/>
        </references>
      </pivotArea>
    </format>
    <format dxfId="2475">
      <pivotArea outline="0" collapsedLevelsAreSubtotals="1" fieldPosition="0"/>
    </format>
    <format dxfId="2474">
      <pivotArea type="origin" dataOnly="0" labelOnly="1" outline="0" fieldPosition="0"/>
    </format>
    <format dxfId="2473">
      <pivotArea field="5" type="button" dataOnly="0" labelOnly="1" outline="0" axis="axisRow" fieldPosition="0"/>
    </format>
    <format dxfId="2472">
      <pivotArea field="26" type="button" dataOnly="0" labelOnly="1" outline="0"/>
    </format>
    <format dxfId="2471">
      <pivotArea field="39" type="button" dataOnly="0" labelOnly="1" outline="0" axis="axisRow" fieldPosition="1"/>
    </format>
    <format dxfId="2470">
      <pivotArea field="37" type="button" dataOnly="0" labelOnly="1" outline="0" axis="axisRow" fieldPosition="2"/>
    </format>
    <format dxfId="2469">
      <pivotArea field="4" type="button" dataOnly="0" labelOnly="1" outline="0" axis="axisRow" fieldPosition="3"/>
    </format>
    <format dxfId="2468">
      <pivotArea field="2" type="button" dataOnly="0" labelOnly="1" outline="0" axis="axisRow" fieldPosition="4"/>
    </format>
    <format dxfId="2467">
      <pivotArea field="40" type="button" dataOnly="0" labelOnly="1" outline="0" axis="axisCol" fieldPosition="0"/>
    </format>
    <format dxfId="2466">
      <pivotArea type="topRight" dataOnly="0" labelOnly="1" outline="0" fieldPosition="0"/>
    </format>
    <format dxfId="2465">
      <pivotArea dataOnly="0" labelOnly="1" outline="0" fieldPosition="0">
        <references count="1">
          <reference field="40" count="0"/>
        </references>
      </pivotArea>
    </format>
    <format dxfId="2464">
      <pivotArea type="origin" dataOnly="0" labelOnly="1" outline="0" fieldPosition="0"/>
    </format>
    <format dxfId="2463">
      <pivotArea field="5" type="button" dataOnly="0" labelOnly="1" outline="0" axis="axisRow" fieldPosition="0"/>
    </format>
    <format dxfId="2462">
      <pivotArea field="26" type="button" dataOnly="0" labelOnly="1" outline="0"/>
    </format>
    <format dxfId="2461">
      <pivotArea field="39" type="button" dataOnly="0" labelOnly="1" outline="0" axis="axisRow" fieldPosition="1"/>
    </format>
    <format dxfId="2460">
      <pivotArea field="37" type="button" dataOnly="0" labelOnly="1" outline="0" axis="axisRow" fieldPosition="2"/>
    </format>
    <format dxfId="2459">
      <pivotArea field="4" type="button" dataOnly="0" labelOnly="1" outline="0" axis="axisRow" fieldPosition="3"/>
    </format>
    <format dxfId="2458">
      <pivotArea field="2" type="button" dataOnly="0" labelOnly="1" outline="0" axis="axisRow" fieldPosition="4"/>
    </format>
    <format dxfId="2457">
      <pivotArea field="40" type="button" dataOnly="0" labelOnly="1" outline="0" axis="axisCol" fieldPosition="0"/>
    </format>
    <format dxfId="2456">
      <pivotArea type="topRight" dataOnly="0" labelOnly="1" outline="0" fieldPosition="0"/>
    </format>
    <format dxfId="2455">
      <pivotArea dataOnly="0" labelOnly="1" outline="0" fieldPosition="0">
        <references count="1">
          <reference field="40" count="0"/>
        </references>
      </pivotArea>
    </format>
    <format dxfId="2454">
      <pivotArea field="5" dataOnly="0" grandRow="1" outline="0" axis="axisRow" fieldPosition="0">
        <references count="1">
          <reference field="5" count="0" defaultSubtotal="1"/>
        </references>
      </pivotArea>
    </format>
    <format dxfId="2453">
      <pivotArea field="5" dataOnly="0" grandRow="1" outline="0" axis="axisRow" fieldPosition="0">
        <references count="1">
          <reference field="5" count="0" defaultSubtotal="1"/>
        </references>
      </pivotArea>
    </format>
    <format dxfId="2452">
      <pivotArea outline="0" collapsedLevelsAreSubtotals="1" fieldPosition="0">
        <references count="1">
          <reference field="5" count="1" selected="0" defaultSubtotal="1">
            <x v="1"/>
          </reference>
        </references>
      </pivotArea>
    </format>
    <format dxfId="2451">
      <pivotArea outline="0" collapsedLevelsAreSubtotals="1" fieldPosition="0">
        <references count="2">
          <reference field="5" count="1" selected="0">
            <x v="2"/>
          </reference>
          <reference field="39" count="4" selected="0" defaultSubtotal="1">
            <x v="1"/>
            <x v="3"/>
            <x v="9"/>
            <x v="13"/>
          </reference>
        </references>
      </pivotArea>
    </format>
    <format dxfId="2450">
      <pivotArea dataOnly="0" labelOnly="1" outline="0" fieldPosition="0">
        <references count="1">
          <reference field="5" count="2">
            <x v="1"/>
            <x v="2"/>
          </reference>
        </references>
      </pivotArea>
    </format>
    <format dxfId="2449">
      <pivotArea dataOnly="0" labelOnly="1" outline="0" fieldPosition="0">
        <references count="1">
          <reference field="5" count="1" defaultSubtotal="1">
            <x v="1"/>
          </reference>
        </references>
      </pivotArea>
    </format>
    <format dxfId="2448">
      <pivotArea dataOnly="0" labelOnly="1" outline="0" fieldPosition="0">
        <references count="2">
          <reference field="5" count="1" selected="0">
            <x v="1"/>
          </reference>
          <reference field="39" count="2">
            <x v="4"/>
            <x v="10"/>
          </reference>
        </references>
      </pivotArea>
    </format>
    <format dxfId="2447">
      <pivotArea dataOnly="0" labelOnly="1" outline="0" fieldPosition="0">
        <references count="2">
          <reference field="5" count="1" selected="0">
            <x v="1"/>
          </reference>
          <reference field="39" count="2" defaultSubtotal="1">
            <x v="4"/>
            <x v="10"/>
          </reference>
        </references>
      </pivotArea>
    </format>
    <format dxfId="2446">
      <pivotArea dataOnly="0" labelOnly="1" outline="0" fieldPosition="0">
        <references count="2">
          <reference field="5" count="1" selected="0">
            <x v="2"/>
          </reference>
          <reference field="39" count="4">
            <x v="1"/>
            <x v="3"/>
            <x v="9"/>
            <x v="13"/>
          </reference>
        </references>
      </pivotArea>
    </format>
    <format dxfId="2445">
      <pivotArea dataOnly="0" labelOnly="1" outline="0" fieldPosition="0">
        <references count="2">
          <reference field="5" count="1" selected="0">
            <x v="2"/>
          </reference>
          <reference field="39" count="4" defaultSubtotal="1">
            <x v="1"/>
            <x v="3"/>
            <x v="9"/>
            <x v="13"/>
          </reference>
        </references>
      </pivotArea>
    </format>
    <format dxfId="2444">
      <pivotArea dataOnly="0" labelOnly="1" outline="0" fieldPosition="0">
        <references count="3">
          <reference field="5" count="1" selected="0">
            <x v="1"/>
          </reference>
          <reference field="37" count="1">
            <x v="11"/>
          </reference>
          <reference field="39" count="1" selected="0">
            <x v="4"/>
          </reference>
        </references>
      </pivotArea>
    </format>
    <format dxfId="2443">
      <pivotArea dataOnly="0" labelOnly="1" outline="0" fieldPosition="0">
        <references count="3">
          <reference field="5" count="1" selected="0">
            <x v="1"/>
          </reference>
          <reference field="37" count="1">
            <x v="12"/>
          </reference>
          <reference field="39" count="1" selected="0">
            <x v="10"/>
          </reference>
        </references>
      </pivotArea>
    </format>
    <format dxfId="2442">
      <pivotArea dataOnly="0" labelOnly="1" outline="0" fieldPosition="0">
        <references count="3">
          <reference field="5" count="1" selected="0">
            <x v="2"/>
          </reference>
          <reference field="37" count="1">
            <x v="3"/>
          </reference>
          <reference field="39" count="1" selected="0">
            <x v="1"/>
          </reference>
        </references>
      </pivotArea>
    </format>
    <format dxfId="2441">
      <pivotArea dataOnly="0" labelOnly="1" outline="0" fieldPosition="0">
        <references count="3">
          <reference field="5" count="1" selected="0">
            <x v="2"/>
          </reference>
          <reference field="37" count="1">
            <x v="5"/>
          </reference>
          <reference field="39" count="1" selected="0">
            <x v="3"/>
          </reference>
        </references>
      </pivotArea>
    </format>
    <format dxfId="2440">
      <pivotArea dataOnly="0" labelOnly="1" outline="0" fieldPosition="0">
        <references count="3">
          <reference field="5" count="1" selected="0">
            <x v="2"/>
          </reference>
          <reference field="37" count="1">
            <x v="4"/>
          </reference>
          <reference field="39" count="1" selected="0">
            <x v="9"/>
          </reference>
        </references>
      </pivotArea>
    </format>
    <format dxfId="2439">
      <pivotArea dataOnly="0" labelOnly="1" outline="0" fieldPosition="0">
        <references count="3">
          <reference field="5" count="1" selected="0">
            <x v="2"/>
          </reference>
          <reference field="37" count="1">
            <x v="0"/>
          </reference>
          <reference field="39" count="1" selected="0">
            <x v="13"/>
          </reference>
        </references>
      </pivotArea>
    </format>
    <format dxfId="2438">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437">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436">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435">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434">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433">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432">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431">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430">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429">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428">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427">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4" cacheId="19"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6:F10" firstHeaderRow="1" firstDataRow="2" firstDataCol="5"/>
  <pivotFields count="41">
    <pivotField compact="0" numFmtId="164" outline="0" showAll="0"/>
    <pivotField compact="0" numFmtId="164" outline="0" showAll="0"/>
    <pivotField name="Fiscal Year" axis="axisRow" compact="0" numFmtId="165" outline="0" showAll="0">
      <items count="11">
        <item h="1" m="1" x="7"/>
        <item h="1" m="1" x="9"/>
        <item h="1" m="1" x="6"/>
        <item h="1" m="1" x="8"/>
        <item h="1" m="1" x="5"/>
        <item h="1" x="2"/>
        <item h="1" x="3"/>
        <item h="1" x="4"/>
        <item h="1" x="1"/>
        <item x="0"/>
        <item t="default"/>
      </items>
    </pivotField>
    <pivotField compact="0" numFmtId="165" outline="0" showAll="0"/>
    <pivotField axis="axisRow" compact="0" numFmtId="165" outline="0" showAll="0" defaultSubtotal="0">
      <items count="8">
        <item h="1" x="0"/>
        <item h="1" x="4"/>
        <item h="1" x="5"/>
        <item h="1" x="1"/>
        <item h="1" m="1" x="7"/>
        <item h="1" x="6"/>
        <item h="1" x="2"/>
        <item x="3"/>
      </items>
    </pivotField>
    <pivotField name="Agency" axis="axisRow" compact="0" outline="0" showAll="0">
      <items count="6">
        <item x="3"/>
        <item x="0"/>
        <item x="1"/>
        <item x="2"/>
        <item x="4"/>
        <item t="default"/>
      </items>
    </pivotField>
    <pivotField compact="0" outline="0" showAll="0"/>
    <pivotField compact="0" outline="0" showAll="0"/>
    <pivotField compact="0" outline="0" showAll="0"/>
    <pivotField compact="0"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3">
        <item x="0"/>
        <item x="1"/>
        <item m="1"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9">
        <item x="6"/>
        <item m="1" x="13"/>
        <item m="1" x="12"/>
        <item m="1" x="18"/>
        <item m="1" x="17"/>
        <item m="1" x="16"/>
        <item x="7"/>
        <item x="10"/>
        <item x="0"/>
        <item m="1" x="15"/>
        <item m="1" x="14"/>
        <item x="8"/>
        <item x="1"/>
        <item x="9"/>
        <item x="11"/>
        <item x="3"/>
        <item x="2"/>
        <item x="4"/>
        <item x="5"/>
      </items>
    </pivotField>
    <pivotField compact="0" outline="0" showAll="0"/>
    <pivotField axis="axisRow" compact="0" outline="0" showAll="0" defaultSubtotal="0">
      <items count="18">
        <item m="1" x="17"/>
        <item m="1" x="14"/>
        <item x="9"/>
        <item m="1" x="13"/>
        <item x="7"/>
        <item x="6"/>
        <item m="1" x="11"/>
        <item x="0"/>
        <item x="8"/>
        <item m="1" x="16"/>
        <item n="SINGLE STATE-WIDE STUDENT INFORMATION SYSTEM" x="1"/>
        <item m="1" x="12"/>
        <item m="1" x="15"/>
        <item x="5"/>
        <item x="10"/>
        <item x="3"/>
        <item x="2"/>
        <item x="4"/>
      </items>
    </pivotField>
    <pivotField axis="axisCol" compact="0" outline="0" showAll="0" defaultSubtotal="0">
      <items count="3">
        <item x="0"/>
        <item x="1"/>
        <item x="2"/>
      </items>
    </pivotField>
  </pivotFields>
  <rowFields count="5">
    <field x="5"/>
    <field x="39"/>
    <field x="37"/>
    <field x="4"/>
    <field x="2"/>
  </rowFields>
  <rowItems count="3">
    <i>
      <x v="1"/>
      <x v="17"/>
      <x v="18"/>
      <x v="7"/>
      <x v="9"/>
    </i>
    <i t="default">
      <x v="1"/>
    </i>
    <i t="grand">
      <x/>
    </i>
  </rowItems>
  <colFields count="1">
    <field x="40"/>
  </colFields>
  <colItems count="1">
    <i>
      <x/>
    </i>
  </colItems>
  <dataFields count="1">
    <dataField name="Sum of Trans Amt" fld="10" baseField="2" baseItem="2" numFmtId="5"/>
  </dataFields>
  <formats count="102">
    <format dxfId="2426">
      <pivotArea dataOnly="0" outline="0" fieldPosition="0">
        <references count="1">
          <reference field="39" count="0" defaultSubtotal="1"/>
        </references>
      </pivotArea>
    </format>
    <format dxfId="2425">
      <pivotArea dataOnly="0" outline="0" fieldPosition="0">
        <references count="1">
          <reference field="5" count="0" defaultSubtotal="1"/>
        </references>
      </pivotArea>
    </format>
    <format dxfId="2424">
      <pivotArea dataOnly="0" outline="0" fieldPosition="0">
        <references count="1">
          <reference field="5" count="0" defaultSubtotal="1"/>
        </references>
      </pivotArea>
    </format>
    <format dxfId="2423">
      <pivotArea dataOnly="0" outline="0" fieldPosition="0">
        <references count="1">
          <reference field="40" count="1">
            <x v="1"/>
          </reference>
        </references>
      </pivotArea>
    </format>
    <format dxfId="2422">
      <pivotArea dataOnly="0" outline="0" fieldPosition="0">
        <references count="1">
          <reference field="40" count="1">
            <x v="0"/>
          </reference>
        </references>
      </pivotArea>
    </format>
    <format dxfId="2421">
      <pivotArea dataOnly="0" labelOnly="1" outline="0" fieldPosition="0">
        <references count="1">
          <reference field="2" count="0"/>
        </references>
      </pivotArea>
    </format>
    <format dxfId="2420">
      <pivotArea dataOnly="0" labelOnly="1" outline="0" fieldPosition="0">
        <references count="1">
          <reference field="4" count="0"/>
        </references>
      </pivotArea>
    </format>
    <format dxfId="2419">
      <pivotArea dataOnly="0" labelOnly="1" outline="0" fieldPosition="0">
        <references count="1">
          <reference field="37" count="0"/>
        </references>
      </pivotArea>
    </format>
    <format dxfId="2418">
      <pivotArea dataOnly="0" labelOnly="1" outline="0" fieldPosition="0">
        <references count="1">
          <reference field="39" count="0"/>
        </references>
      </pivotArea>
    </format>
    <format dxfId="2417">
      <pivotArea dataOnly="0" labelOnly="1" outline="0" fieldPosition="0">
        <references count="1">
          <reference field="5" count="0"/>
        </references>
      </pivotArea>
    </format>
    <format dxfId="2416">
      <pivotArea dataOnly="0" outline="0" fieldPosition="0">
        <references count="1">
          <reference field="39" count="0" defaultSubtotal="1"/>
        </references>
      </pivotArea>
    </format>
    <format dxfId="2415">
      <pivotArea dataOnly="0" grandRow="1" outline="0" fieldPosition="0"/>
    </format>
    <format dxfId="2414">
      <pivotArea dataOnly="0" outline="0" fieldPosition="0">
        <references count="1">
          <reference field="5" count="0" defaultSubtotal="1"/>
        </references>
      </pivotArea>
    </format>
    <format dxfId="2413">
      <pivotArea field="5" type="button" dataOnly="0" labelOnly="1" outline="0" axis="axisRow" fieldPosition="0"/>
    </format>
    <format dxfId="2412">
      <pivotArea field="39" type="button" dataOnly="0" labelOnly="1" outline="0" axis="axisRow" fieldPosition="1"/>
    </format>
    <format dxfId="2411">
      <pivotArea field="37" type="button" dataOnly="0" labelOnly="1" outline="0" axis="axisRow" fieldPosition="2"/>
    </format>
    <format dxfId="2410">
      <pivotArea field="4" type="button" dataOnly="0" labelOnly="1" outline="0" axis="axisRow" fieldPosition="3"/>
    </format>
    <format dxfId="2409">
      <pivotArea field="2" type="button" dataOnly="0" labelOnly="1" outline="0" axis="axisRow" fieldPosition="4"/>
    </format>
    <format dxfId="2408">
      <pivotArea dataOnly="0" labelOnly="1" outline="0" fieldPosition="0">
        <references count="1">
          <reference field="40" count="0"/>
        </references>
      </pivotArea>
    </format>
    <format dxfId="2407">
      <pivotArea field="5" type="button" dataOnly="0" labelOnly="1" outline="0" axis="axisRow" fieldPosition="0"/>
    </format>
    <format dxfId="2406">
      <pivotArea field="39" type="button" dataOnly="0" labelOnly="1" outline="0" axis="axisRow" fieldPosition="1"/>
    </format>
    <format dxfId="2405">
      <pivotArea field="37" type="button" dataOnly="0" labelOnly="1" outline="0" axis="axisRow" fieldPosition="2"/>
    </format>
    <format dxfId="2404">
      <pivotArea field="4" type="button" dataOnly="0" labelOnly="1" outline="0" axis="axisRow" fieldPosition="3"/>
    </format>
    <format dxfId="2403">
      <pivotArea field="2" type="button" dataOnly="0" labelOnly="1" outline="0" axis="axisRow" fieldPosition="4"/>
    </format>
    <format dxfId="2402">
      <pivotArea dataOnly="0" labelOnly="1" outline="0" fieldPosition="0">
        <references count="1">
          <reference field="40" count="0"/>
        </references>
      </pivotArea>
    </format>
    <format dxfId="2401">
      <pivotArea field="5" type="button" dataOnly="0" labelOnly="1" outline="0" axis="axisRow" fieldPosition="0"/>
    </format>
    <format dxfId="2400">
      <pivotArea field="39" type="button" dataOnly="0" labelOnly="1" outline="0" axis="axisRow" fieldPosition="1"/>
    </format>
    <format dxfId="2399">
      <pivotArea field="37" type="button" dataOnly="0" labelOnly="1" outline="0" axis="axisRow" fieldPosition="2"/>
    </format>
    <format dxfId="2398">
      <pivotArea field="4" type="button" dataOnly="0" labelOnly="1" outline="0" axis="axisRow" fieldPosition="3"/>
    </format>
    <format dxfId="2397">
      <pivotArea field="2" type="button" dataOnly="0" labelOnly="1" outline="0" axis="axisRow" fieldPosition="4"/>
    </format>
    <format dxfId="2396">
      <pivotArea dataOnly="0" labelOnly="1" outline="0" fieldPosition="0">
        <references count="1">
          <reference field="40" count="0"/>
        </references>
      </pivotArea>
    </format>
    <format dxfId="2395">
      <pivotArea field="5" type="button" dataOnly="0" labelOnly="1" outline="0" axis="axisRow" fieldPosition="0"/>
    </format>
    <format dxfId="2394">
      <pivotArea field="39" type="button" dataOnly="0" labelOnly="1" outline="0" axis="axisRow" fieldPosition="1"/>
    </format>
    <format dxfId="2393">
      <pivotArea field="37" type="button" dataOnly="0" labelOnly="1" outline="0" axis="axisRow" fieldPosition="2"/>
    </format>
    <format dxfId="2392">
      <pivotArea field="4" type="button" dataOnly="0" labelOnly="1" outline="0" axis="axisRow" fieldPosition="3"/>
    </format>
    <format dxfId="2391">
      <pivotArea field="2" type="button" dataOnly="0" labelOnly="1" outline="0" axis="axisRow" fieldPosition="4"/>
    </format>
    <format dxfId="2390">
      <pivotArea dataOnly="0" labelOnly="1" outline="0" fieldPosition="0">
        <references count="1">
          <reference field="40" count="0"/>
        </references>
      </pivotArea>
    </format>
    <format dxfId="2389">
      <pivotArea field="26" type="button" dataOnly="0" labelOnly="1" outline="0"/>
    </format>
    <format dxfId="2388">
      <pivotArea field="26" type="button" dataOnly="0" labelOnly="1" outline="0"/>
    </format>
    <format dxfId="2387">
      <pivotArea field="26" type="button" dataOnly="0" labelOnly="1" outline="0"/>
    </format>
    <format dxfId="2386">
      <pivotArea field="26" type="button" dataOnly="0" labelOnly="1" outline="0"/>
    </format>
    <format dxfId="2385">
      <pivotArea dataOnly="0" outline="0" fieldPosition="0">
        <references count="1">
          <reference field="39" count="0" defaultSubtotal="1"/>
        </references>
      </pivotArea>
    </format>
    <format dxfId="2384">
      <pivotArea outline="0" collapsedLevelsAreSubtotals="1" fieldPosition="0"/>
    </format>
    <format dxfId="2383">
      <pivotArea field="5" type="button" dataOnly="0" labelOnly="1" outline="0" axis="axisRow" fieldPosition="0"/>
    </format>
    <format dxfId="2382">
      <pivotArea field="26" type="button" dataOnly="0" labelOnly="1" outline="0"/>
    </format>
    <format dxfId="2381">
      <pivotArea field="39" type="button" dataOnly="0" labelOnly="1" outline="0" axis="axisRow" fieldPosition="1"/>
    </format>
    <format dxfId="2380">
      <pivotArea field="37" type="button" dataOnly="0" labelOnly="1" outline="0" axis="axisRow" fieldPosition="2"/>
    </format>
    <format dxfId="2379">
      <pivotArea field="4" type="button" dataOnly="0" labelOnly="1" outline="0" axis="axisRow" fieldPosition="3"/>
    </format>
    <format dxfId="2378">
      <pivotArea field="2" type="button" dataOnly="0" labelOnly="1" outline="0" axis="axisRow" fieldPosition="4"/>
    </format>
    <format dxfId="2377">
      <pivotArea dataOnly="0" labelOnly="1" outline="0" fieldPosition="0">
        <references count="1">
          <reference field="5" count="3">
            <x v="1"/>
            <x v="2"/>
            <x v="3"/>
          </reference>
        </references>
      </pivotArea>
    </format>
    <format dxfId="2376">
      <pivotArea dataOnly="0" labelOnly="1" outline="0" fieldPosition="0">
        <references count="1">
          <reference field="5" count="3" defaultSubtotal="1">
            <x v="1"/>
            <x v="2"/>
            <x v="3"/>
          </reference>
        </references>
      </pivotArea>
    </format>
    <format dxfId="2375">
      <pivotArea dataOnly="0" labelOnly="1" grandRow="1" outline="0" fieldPosition="0"/>
    </format>
    <format dxfId="2374">
      <pivotArea dataOnly="0" labelOnly="1" outline="0" fieldPosition="0">
        <references count="1">
          <reference field="40" count="0"/>
        </references>
      </pivotArea>
    </format>
    <format dxfId="2373">
      <pivotArea outline="0" collapsedLevelsAreSubtotals="1" fieldPosition="0"/>
    </format>
    <format dxfId="2372">
      <pivotArea type="origin" dataOnly="0" labelOnly="1" outline="0" fieldPosition="0"/>
    </format>
    <format dxfId="2371">
      <pivotArea field="5" type="button" dataOnly="0" labelOnly="1" outline="0" axis="axisRow" fieldPosition="0"/>
    </format>
    <format dxfId="2370">
      <pivotArea field="26" type="button" dataOnly="0" labelOnly="1" outline="0"/>
    </format>
    <format dxfId="2369">
      <pivotArea field="39" type="button" dataOnly="0" labelOnly="1" outline="0" axis="axisRow" fieldPosition="1"/>
    </format>
    <format dxfId="2368">
      <pivotArea field="37" type="button" dataOnly="0" labelOnly="1" outline="0" axis="axisRow" fieldPosition="2"/>
    </format>
    <format dxfId="2367">
      <pivotArea field="4" type="button" dataOnly="0" labelOnly="1" outline="0" axis="axisRow" fieldPosition="3"/>
    </format>
    <format dxfId="2366">
      <pivotArea field="2" type="button" dataOnly="0" labelOnly="1" outline="0" axis="axisRow" fieldPosition="4"/>
    </format>
    <format dxfId="2365">
      <pivotArea field="40" type="button" dataOnly="0" labelOnly="1" outline="0" axis="axisCol" fieldPosition="0"/>
    </format>
    <format dxfId="2364">
      <pivotArea type="topRight" dataOnly="0" labelOnly="1" outline="0" fieldPosition="0"/>
    </format>
    <format dxfId="2363">
      <pivotArea dataOnly="0" labelOnly="1" outline="0" fieldPosition="0">
        <references count="1">
          <reference field="40" count="0"/>
        </references>
      </pivotArea>
    </format>
    <format dxfId="2362">
      <pivotArea type="origin" dataOnly="0" labelOnly="1" outline="0" fieldPosition="0"/>
    </format>
    <format dxfId="2361">
      <pivotArea field="5" type="button" dataOnly="0" labelOnly="1" outline="0" axis="axisRow" fieldPosition="0"/>
    </format>
    <format dxfId="2360">
      <pivotArea field="26" type="button" dataOnly="0" labelOnly="1" outline="0"/>
    </format>
    <format dxfId="2359">
      <pivotArea field="39" type="button" dataOnly="0" labelOnly="1" outline="0" axis="axisRow" fieldPosition="1"/>
    </format>
    <format dxfId="2358">
      <pivotArea field="37" type="button" dataOnly="0" labelOnly="1" outline="0" axis="axisRow" fieldPosition="2"/>
    </format>
    <format dxfId="2357">
      <pivotArea field="4" type="button" dataOnly="0" labelOnly="1" outline="0" axis="axisRow" fieldPosition="3"/>
    </format>
    <format dxfId="2356">
      <pivotArea field="2" type="button" dataOnly="0" labelOnly="1" outline="0" axis="axisRow" fieldPosition="4"/>
    </format>
    <format dxfId="2355">
      <pivotArea field="40" type="button" dataOnly="0" labelOnly="1" outline="0" axis="axisCol" fieldPosition="0"/>
    </format>
    <format dxfId="2354">
      <pivotArea type="topRight" dataOnly="0" labelOnly="1" outline="0" fieldPosition="0"/>
    </format>
    <format dxfId="2353">
      <pivotArea dataOnly="0" labelOnly="1" outline="0" fieldPosition="0">
        <references count="1">
          <reference field="40" count="0"/>
        </references>
      </pivotArea>
    </format>
    <format dxfId="2352">
      <pivotArea field="5" dataOnly="0" grandRow="1" outline="0" axis="axisRow" fieldPosition="0">
        <references count="1">
          <reference field="5" count="0" defaultSubtotal="1"/>
        </references>
      </pivotArea>
    </format>
    <format dxfId="2351">
      <pivotArea field="5" dataOnly="0" grandRow="1" outline="0" axis="axisRow" fieldPosition="0">
        <references count="1">
          <reference field="5" count="0" defaultSubtotal="1"/>
        </references>
      </pivotArea>
    </format>
    <format dxfId="2350">
      <pivotArea outline="0" collapsedLevelsAreSubtotals="1" fieldPosition="0">
        <references count="1">
          <reference field="5" count="1" selected="0" defaultSubtotal="1">
            <x v="1"/>
          </reference>
        </references>
      </pivotArea>
    </format>
    <format dxfId="2349">
      <pivotArea outline="0" collapsedLevelsAreSubtotals="1" fieldPosition="0">
        <references count="2">
          <reference field="5" count="1" selected="0">
            <x v="2"/>
          </reference>
          <reference field="39" count="4" selected="0" defaultSubtotal="1">
            <x v="1"/>
            <x v="3"/>
            <x v="9"/>
            <x v="13"/>
          </reference>
        </references>
      </pivotArea>
    </format>
    <format dxfId="2348">
      <pivotArea dataOnly="0" labelOnly="1" outline="0" fieldPosition="0">
        <references count="1">
          <reference field="5" count="2">
            <x v="1"/>
            <x v="2"/>
          </reference>
        </references>
      </pivotArea>
    </format>
    <format dxfId="2347">
      <pivotArea dataOnly="0" labelOnly="1" outline="0" fieldPosition="0">
        <references count="1">
          <reference field="5" count="1" defaultSubtotal="1">
            <x v="1"/>
          </reference>
        </references>
      </pivotArea>
    </format>
    <format dxfId="2346">
      <pivotArea dataOnly="0" labelOnly="1" outline="0" fieldPosition="0">
        <references count="2">
          <reference field="5" count="1" selected="0">
            <x v="1"/>
          </reference>
          <reference field="39" count="2">
            <x v="4"/>
            <x v="10"/>
          </reference>
        </references>
      </pivotArea>
    </format>
    <format dxfId="2345">
      <pivotArea dataOnly="0" labelOnly="1" outline="0" fieldPosition="0">
        <references count="2">
          <reference field="5" count="1" selected="0">
            <x v="1"/>
          </reference>
          <reference field="39" count="2" defaultSubtotal="1">
            <x v="4"/>
            <x v="10"/>
          </reference>
        </references>
      </pivotArea>
    </format>
    <format dxfId="2344">
      <pivotArea dataOnly="0" labelOnly="1" outline="0" fieldPosition="0">
        <references count="2">
          <reference field="5" count="1" selected="0">
            <x v="2"/>
          </reference>
          <reference field="39" count="4">
            <x v="1"/>
            <x v="3"/>
            <x v="9"/>
            <x v="13"/>
          </reference>
        </references>
      </pivotArea>
    </format>
    <format dxfId="2343">
      <pivotArea dataOnly="0" labelOnly="1" outline="0" fieldPosition="0">
        <references count="2">
          <reference field="5" count="1" selected="0">
            <x v="2"/>
          </reference>
          <reference field="39" count="4" defaultSubtotal="1">
            <x v="1"/>
            <x v="3"/>
            <x v="9"/>
            <x v="13"/>
          </reference>
        </references>
      </pivotArea>
    </format>
    <format dxfId="2342">
      <pivotArea dataOnly="0" labelOnly="1" outline="0" fieldPosition="0">
        <references count="3">
          <reference field="5" count="1" selected="0">
            <x v="1"/>
          </reference>
          <reference field="37" count="1">
            <x v="11"/>
          </reference>
          <reference field="39" count="1" selected="0">
            <x v="4"/>
          </reference>
        </references>
      </pivotArea>
    </format>
    <format dxfId="2341">
      <pivotArea dataOnly="0" labelOnly="1" outline="0" fieldPosition="0">
        <references count="3">
          <reference field="5" count="1" selected="0">
            <x v="1"/>
          </reference>
          <reference field="37" count="1">
            <x v="12"/>
          </reference>
          <reference field="39" count="1" selected="0">
            <x v="10"/>
          </reference>
        </references>
      </pivotArea>
    </format>
    <format dxfId="2340">
      <pivotArea dataOnly="0" labelOnly="1" outline="0" fieldPosition="0">
        <references count="3">
          <reference field="5" count="1" selected="0">
            <x v="2"/>
          </reference>
          <reference field="37" count="1">
            <x v="3"/>
          </reference>
          <reference field="39" count="1" selected="0">
            <x v="1"/>
          </reference>
        </references>
      </pivotArea>
    </format>
    <format dxfId="2339">
      <pivotArea dataOnly="0" labelOnly="1" outline="0" fieldPosition="0">
        <references count="3">
          <reference field="5" count="1" selected="0">
            <x v="2"/>
          </reference>
          <reference field="37" count="1">
            <x v="5"/>
          </reference>
          <reference field="39" count="1" selected="0">
            <x v="3"/>
          </reference>
        </references>
      </pivotArea>
    </format>
    <format dxfId="2338">
      <pivotArea dataOnly="0" labelOnly="1" outline="0" fieldPosition="0">
        <references count="3">
          <reference field="5" count="1" selected="0">
            <x v="2"/>
          </reference>
          <reference field="37" count="1">
            <x v="4"/>
          </reference>
          <reference field="39" count="1" selected="0">
            <x v="9"/>
          </reference>
        </references>
      </pivotArea>
    </format>
    <format dxfId="2337">
      <pivotArea dataOnly="0" labelOnly="1" outline="0" fieldPosition="0">
        <references count="3">
          <reference field="5" count="1" selected="0">
            <x v="2"/>
          </reference>
          <reference field="37" count="1">
            <x v="0"/>
          </reference>
          <reference field="39" count="1" selected="0">
            <x v="13"/>
          </reference>
        </references>
      </pivotArea>
    </format>
    <format dxfId="2336">
      <pivotArea dataOnly="0" labelOnly="1" outline="0" fieldPosition="0">
        <references count="4">
          <reference field="4" count="1">
            <x v="2"/>
          </reference>
          <reference field="5" count="1" selected="0">
            <x v="1"/>
          </reference>
          <reference field="37" count="1" selected="0">
            <x v="11"/>
          </reference>
          <reference field="39" count="1" selected="0">
            <x v="4"/>
          </reference>
        </references>
      </pivotArea>
    </format>
    <format dxfId="2335">
      <pivotArea dataOnly="0" labelOnly="1" outline="0" fieldPosition="0">
        <references count="4">
          <reference field="4" count="1">
            <x v="3"/>
          </reference>
          <reference field="5" count="1" selected="0">
            <x v="1"/>
          </reference>
          <reference field="37" count="1" selected="0">
            <x v="12"/>
          </reference>
          <reference field="39" count="1" selected="0">
            <x v="10"/>
          </reference>
        </references>
      </pivotArea>
    </format>
    <format dxfId="2334">
      <pivotArea dataOnly="0" labelOnly="1" outline="0" fieldPosition="0">
        <references count="4">
          <reference field="4" count="1">
            <x v="4"/>
          </reference>
          <reference field="5" count="1" selected="0">
            <x v="2"/>
          </reference>
          <reference field="37" count="1" selected="0">
            <x v="3"/>
          </reference>
          <reference field="39" count="1" selected="0">
            <x v="1"/>
          </reference>
        </references>
      </pivotArea>
    </format>
    <format dxfId="2333">
      <pivotArea dataOnly="0" labelOnly="1" outline="0" fieldPosition="0">
        <references count="4">
          <reference field="4" count="1">
            <x v="4"/>
          </reference>
          <reference field="5" count="1" selected="0">
            <x v="2"/>
          </reference>
          <reference field="37" count="1" selected="0">
            <x v="5"/>
          </reference>
          <reference field="39" count="1" selected="0">
            <x v="3"/>
          </reference>
        </references>
      </pivotArea>
    </format>
    <format dxfId="2332">
      <pivotArea dataOnly="0" labelOnly="1" outline="0" fieldPosition="0">
        <references count="4">
          <reference field="4" count="1">
            <x v="4"/>
          </reference>
          <reference field="5" count="1" selected="0">
            <x v="2"/>
          </reference>
          <reference field="37" count="1" selected="0">
            <x v="4"/>
          </reference>
          <reference field="39" count="1" selected="0">
            <x v="9"/>
          </reference>
        </references>
      </pivotArea>
    </format>
    <format dxfId="2331">
      <pivotArea dataOnly="0" labelOnly="1" outline="0" fieldPosition="0">
        <references count="4">
          <reference field="4" count="1">
            <x v="1"/>
          </reference>
          <reference field="5" count="1" selected="0">
            <x v="2"/>
          </reference>
          <reference field="37" count="1" selected="0">
            <x v="0"/>
          </reference>
          <reference field="39" count="1" selected="0">
            <x v="13"/>
          </reference>
        </references>
      </pivotArea>
    </format>
    <format dxfId="2330">
      <pivotArea dataOnly="0" labelOnly="1" outline="0" fieldPosition="0">
        <references count="5">
          <reference field="2" count="2">
            <x v="3"/>
            <x v="5"/>
          </reference>
          <reference field="4" count="1" selected="0">
            <x v="2"/>
          </reference>
          <reference field="5" count="1" selected="0">
            <x v="1"/>
          </reference>
          <reference field="37" count="1" selected="0">
            <x v="11"/>
          </reference>
          <reference field="39" count="1" selected="0">
            <x v="4"/>
          </reference>
        </references>
      </pivotArea>
    </format>
    <format dxfId="2329">
      <pivotArea dataOnly="0" labelOnly="1" outline="0" fieldPosition="0">
        <references count="5">
          <reference field="2" count="2">
            <x v="5"/>
            <x v="6"/>
          </reference>
          <reference field="4" count="1" selected="0">
            <x v="3"/>
          </reference>
          <reference field="5" count="1" selected="0">
            <x v="1"/>
          </reference>
          <reference field="37" count="1" selected="0">
            <x v="12"/>
          </reference>
          <reference field="39" count="1" selected="0">
            <x v="10"/>
          </reference>
        </references>
      </pivotArea>
    </format>
    <format dxfId="2328">
      <pivotArea dataOnly="0" labelOnly="1" outline="0" fieldPosition="0">
        <references count="5">
          <reference field="2" count="1">
            <x v="6"/>
          </reference>
          <reference field="4" count="1" selected="0">
            <x v="4"/>
          </reference>
          <reference field="5" count="1" selected="0">
            <x v="2"/>
          </reference>
          <reference field="37" count="1" selected="0">
            <x v="3"/>
          </reference>
          <reference field="39" count="1" selected="0">
            <x v="1"/>
          </reference>
        </references>
      </pivotArea>
    </format>
    <format dxfId="2327">
      <pivotArea dataOnly="0" labelOnly="1" outline="0" fieldPosition="0">
        <references count="5">
          <reference field="2" count="1">
            <x v="6"/>
          </reference>
          <reference field="4" count="1" selected="0">
            <x v="4"/>
          </reference>
          <reference field="5" count="1" selected="0">
            <x v="2"/>
          </reference>
          <reference field="37" count="1" selected="0">
            <x v="5"/>
          </reference>
          <reference field="39" count="1" selected="0">
            <x v="3"/>
          </reference>
        </references>
      </pivotArea>
    </format>
    <format dxfId="2326">
      <pivotArea dataOnly="0" labelOnly="1" outline="0" fieldPosition="0">
        <references count="5">
          <reference field="2" count="1">
            <x v="6"/>
          </reference>
          <reference field="4" count="1" selected="0">
            <x v="4"/>
          </reference>
          <reference field="5" count="1" selected="0">
            <x v="2"/>
          </reference>
          <reference field="37" count="1" selected="0">
            <x v="4"/>
          </reference>
          <reference field="39" count="1" selected="0">
            <x v="9"/>
          </reference>
        </references>
      </pivotArea>
    </format>
    <format dxfId="2325">
      <pivotArea dataOnly="0" labelOnly="1" outline="0" fieldPosition="0">
        <references count="5">
          <reference field="2" count="5">
            <x v="2"/>
            <x v="3"/>
            <x v="4"/>
            <x v="5"/>
            <x v="6"/>
          </reference>
          <reference field="4" count="1" selected="0">
            <x v="1"/>
          </reference>
          <reference field="5" count="1" selected="0">
            <x v="2"/>
          </reference>
          <reference field="37" count="1" selected="0">
            <x v="0"/>
          </reference>
          <reference field="39" count="1" selected="0">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5" cacheId="19"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B4:P276" firstHeaderRow="2" firstDataRow="2" firstDataCol="14" rowPageCount="1" colPageCount="1"/>
  <pivotFields count="41">
    <pivotField compact="0" numFmtId="164" outline="0" showAll="0"/>
    <pivotField compact="0" numFmtId="164" outline="0" showAll="0" defaultSubtotal="0">
      <items count="265">
        <item m="1" x="226"/>
        <item m="1" x="200"/>
        <item m="1" x="153"/>
        <item m="1" x="168"/>
        <item m="1" x="140"/>
        <item m="1" x="228"/>
        <item m="1" x="194"/>
        <item m="1" x="183"/>
        <item m="1" x="219"/>
        <item m="1" x="143"/>
        <item m="1" x="195"/>
        <item m="1" x="201"/>
        <item m="1" x="148"/>
        <item m="1" x="184"/>
        <item m="1" x="249"/>
        <item m="1" x="145"/>
        <item m="1" x="233"/>
        <item m="1" x="206"/>
        <item m="1" x="174"/>
        <item m="1" x="204"/>
        <item m="1" x="179"/>
        <item m="1" x="171"/>
        <item m="1" x="255"/>
        <item m="1" x="196"/>
        <item m="1" x="250"/>
        <item m="1" x="154"/>
        <item m="1" x="163"/>
        <item m="1" x="245"/>
        <item m="1" x="225"/>
        <item m="1" x="180"/>
        <item m="1" x="234"/>
        <item m="1" x="202"/>
        <item m="1" x="182"/>
        <item m="1" x="197"/>
        <item m="1" x="175"/>
        <item m="1" x="222"/>
        <item m="1" x="259"/>
        <item m="1" x="190"/>
        <item m="1" x="251"/>
        <item m="1" x="210"/>
        <item m="1" x="149"/>
        <item m="1" x="236"/>
        <item m="1" x="191"/>
        <item m="1" x="216"/>
        <item m="1" x="137"/>
        <item m="1" x="150"/>
        <item m="1" x="144"/>
        <item m="1" x="170"/>
        <item m="1" x="185"/>
        <item m="1" x="209"/>
        <item m="1" x="198"/>
        <item m="1" x="164"/>
        <item m="1" x="155"/>
        <item m="1" x="264"/>
        <item m="1" x="217"/>
        <item m="1" x="186"/>
        <item m="1" x="214"/>
        <item m="1" x="141"/>
        <item m="1" x="229"/>
        <item m="1" x="136"/>
        <item m="1" x="146"/>
        <item m="1" x="207"/>
        <item m="1" x="260"/>
        <item m="1" x="220"/>
        <item m="1" x="237"/>
        <item m="1" x="231"/>
        <item m="1" x="211"/>
        <item m="1" x="142"/>
        <item m="1" x="181"/>
        <item m="1" x="230"/>
        <item m="1" x="261"/>
        <item m="1" x="172"/>
        <item m="1" x="156"/>
        <item m="1" x="238"/>
        <item m="1" x="212"/>
        <item m="1" x="263"/>
        <item m="1" x="178"/>
        <item m="1" x="157"/>
        <item m="1" x="257"/>
        <item m="1" x="187"/>
        <item m="1" x="169"/>
        <item m="1" x="165"/>
        <item m="1" x="213"/>
        <item m="1" x="139"/>
        <item m="1" x="188"/>
        <item m="1" x="215"/>
        <item x="98"/>
        <item x="99"/>
        <item x="100"/>
        <item x="101"/>
        <item x="102"/>
        <item x="106"/>
        <item x="103"/>
        <item x="104"/>
        <item x="105"/>
        <item x="107"/>
        <item x="108"/>
        <item x="109"/>
        <item x="110"/>
        <item x="111"/>
        <item x="112"/>
        <item x="113"/>
        <item x="114"/>
        <item x="115"/>
        <item x="116"/>
        <item x="117"/>
        <item x="118"/>
        <item x="120"/>
        <item x="119"/>
        <item x="121"/>
        <item x="122"/>
        <item x="123"/>
        <item x="124"/>
        <item x="125"/>
        <item x="126"/>
        <item x="127"/>
        <item x="128"/>
        <item x="129"/>
        <item x="130"/>
        <item x="131"/>
        <item x="132"/>
        <item x="133"/>
        <item x="134"/>
        <item x="135"/>
        <item m="1" x="227"/>
        <item m="1" x="199"/>
        <item m="1" x="242"/>
        <item m="1" x="221"/>
        <item m="1" x="252"/>
        <item m="1" x="159"/>
        <item m="1" x="244"/>
        <item m="1" x="147"/>
        <item m="1" x="243"/>
        <item m="1" x="160"/>
        <item m="1" x="246"/>
        <item m="1" x="151"/>
        <item m="1" x="218"/>
        <item m="1" x="176"/>
        <item m="1" x="208"/>
        <item m="1" x="223"/>
        <item m="1" x="262"/>
        <item m="1" x="192"/>
        <item m="1" x="240"/>
        <item m="1" x="173"/>
        <item m="1" x="253"/>
        <item m="1" x="161"/>
        <item m="1" x="138"/>
        <item m="1" x="247"/>
        <item m="1" x="166"/>
        <item m="1" x="203"/>
        <item m="1" x="258"/>
        <item m="1" x="189"/>
        <item m="1" x="248"/>
        <item m="1" x="239"/>
        <item m="1" x="177"/>
        <item m="1" x="152"/>
        <item m="1" x="224"/>
        <item m="1" x="256"/>
        <item m="1" x="235"/>
        <item m="1" x="167"/>
        <item x="61"/>
        <item m="1" x="205"/>
        <item m="1" x="232"/>
        <item m="1" x="162"/>
        <item x="46"/>
        <item x="30"/>
        <item m="1" x="254"/>
        <item x="47"/>
        <item x="31"/>
        <item x="86"/>
        <item x="91"/>
        <item x="48"/>
        <item m="1" x="158"/>
        <item x="32"/>
        <item m="1" x="193"/>
        <item m="1" x="241"/>
        <item x="49"/>
        <item x="34"/>
        <item x="33"/>
        <item x="0"/>
        <item x="1"/>
        <item x="2"/>
        <item x="3"/>
        <item x="4"/>
        <item x="5"/>
        <item x="6"/>
        <item x="7"/>
        <item x="8"/>
        <item x="9"/>
        <item x="10"/>
        <item x="11"/>
        <item x="12"/>
        <item x="13"/>
        <item x="14"/>
        <item x="15"/>
        <item x="16"/>
        <item x="17"/>
        <item x="18"/>
        <item x="19"/>
        <item x="20"/>
        <item x="21"/>
        <item x="22"/>
        <item x="23"/>
        <item x="24"/>
        <item x="25"/>
        <item x="26"/>
        <item x="27"/>
        <item x="28"/>
        <item x="29"/>
        <item x="35"/>
        <item x="36"/>
        <item x="37"/>
        <item x="38"/>
        <item x="39"/>
        <item x="40"/>
        <item x="41"/>
        <item x="42"/>
        <item x="43"/>
        <item x="44"/>
        <item x="45"/>
        <item x="50"/>
        <item x="51"/>
        <item x="52"/>
        <item x="53"/>
        <item x="54"/>
        <item x="55"/>
        <item x="56"/>
        <item x="57"/>
        <item x="58"/>
        <item x="59"/>
        <item x="60"/>
        <item x="62"/>
        <item x="63"/>
        <item x="64"/>
        <item x="65"/>
        <item x="66"/>
        <item x="67"/>
        <item x="68"/>
        <item x="69"/>
        <item x="70"/>
        <item x="71"/>
        <item x="72"/>
        <item x="73"/>
        <item x="74"/>
        <item x="75"/>
        <item x="76"/>
        <item x="77"/>
        <item x="78"/>
        <item x="79"/>
        <item x="80"/>
        <item x="81"/>
        <item x="82"/>
        <item x="83"/>
        <item x="84"/>
        <item x="85"/>
        <item x="87"/>
        <item x="88"/>
        <item x="89"/>
        <item x="90"/>
        <item x="92"/>
        <item x="93"/>
        <item x="94"/>
        <item x="95"/>
        <item x="96"/>
        <item x="97"/>
      </items>
    </pivotField>
    <pivotField name="FY" axis="axisRow" compact="0" numFmtId="165" outline="0" showAll="0" sortType="descending">
      <items count="11">
        <item h="1" x="4"/>
        <item x="0"/>
        <item x="1"/>
        <item h="1" x="3"/>
        <item h="1" x="2"/>
        <item h="1" m="1" x="5"/>
        <item h="1" m="1" x="8"/>
        <item h="1" m="1" x="6"/>
        <item h="1" m="1" x="9"/>
        <item h="1" m="1" x="7"/>
        <item t="default"/>
      </items>
    </pivotField>
    <pivotField name="Fiscal Month" compact="0" numFmtId="165" outline="0" showAll="0" sortType="ascending" defaultSubtotal="0">
      <items count="14">
        <item x="1"/>
        <item x="2"/>
        <item x="0"/>
        <item x="5"/>
        <item x="6"/>
        <item x="4"/>
        <item x="7"/>
        <item x="11"/>
        <item x="8"/>
        <item x="10"/>
        <item x="9"/>
        <item x="3"/>
        <item m="1" x="13"/>
        <item x="12"/>
      </items>
    </pivotField>
    <pivotField name="AY" axis="axisRow" compact="0" numFmtId="165" outline="0" showAll="0" sortType="descending" defaultSubtotal="0">
      <items count="8">
        <item x="6"/>
        <item x="3"/>
        <item x="2"/>
        <item m="1" x="7"/>
        <item x="1"/>
        <item x="5"/>
        <item x="4"/>
        <item x="0"/>
      </items>
    </pivotField>
    <pivotField axis="axisPage" compact="0" outline="0" showAll="0">
      <items count="6">
        <item x="3"/>
        <item x="0"/>
        <item x="1"/>
        <item x="2"/>
        <item x="4"/>
        <item t="default"/>
      </items>
    </pivotField>
    <pivotField name="EGMS" compact="0" outline="0" showAll="0"/>
    <pivotField compact="0" outline="0" showAll="0"/>
    <pivotField compact="0" outline="0" showAll="0" defaultSubtotal="0">
      <items count="2">
        <item x="1"/>
        <item x="0"/>
      </items>
    </pivotField>
    <pivotField compact="0" outline="0" showAll="0">
      <items count="3">
        <item x="1"/>
        <item x="0"/>
        <item t="default"/>
      </items>
    </pivotField>
    <pivotField dataField="1" compact="0" outline="0" showAll="0"/>
    <pivotField compact="0" outline="0" showAll="0" defaultSubtotal="0">
      <items count="208">
        <item x="0"/>
        <item x="189"/>
        <item x="190"/>
        <item x="191"/>
        <item x="192"/>
        <item x="193"/>
        <item x="194"/>
        <item x="195"/>
        <item x="196"/>
        <item x="197"/>
        <item x="198"/>
        <item x="199"/>
        <item x="200"/>
        <item x="201"/>
        <item x="202"/>
        <item x="203"/>
        <item x="204"/>
        <item x="205"/>
        <item x="206"/>
        <item m="1" x="20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pivotField>
    <pivotField compact="0" outline="0" showAll="0"/>
    <pivotField axis="axisRow" compact="0" outline="0" showAll="0" defaultSubtotal="0">
      <items count="18">
        <item x="9"/>
        <item x="7"/>
        <item x="3"/>
        <item m="1" x="16"/>
        <item x="1"/>
        <item x="0"/>
        <item m="1" x="13"/>
        <item m="1" x="12"/>
        <item x="10"/>
        <item m="1" x="15"/>
        <item x="5"/>
        <item x="6"/>
        <item x="8"/>
        <item m="1" x="17"/>
        <item m="1" x="14"/>
        <item m="1" x="11"/>
        <item x="2"/>
        <item x="4"/>
      </items>
    </pivotField>
    <pivotField compact="0" outline="0" showAll="0" defaultSubtotal="0">
      <items count="132">
        <item x="0"/>
        <item x="79"/>
        <item x="84"/>
        <item x="90"/>
        <item x="92"/>
        <item x="74"/>
        <item x="73"/>
        <item x="75"/>
        <item x="76"/>
        <item x="77"/>
        <item x="78"/>
        <item x="80"/>
        <item x="81"/>
        <item x="82"/>
        <item x="83"/>
        <item x="85"/>
        <item x="86"/>
        <item x="87"/>
        <item x="88"/>
        <item x="89"/>
        <item x="91"/>
        <item m="1" x="111"/>
        <item m="1" x="124"/>
        <item m="1" x="110"/>
        <item m="1" x="116"/>
        <item m="1" x="94"/>
        <item m="1" x="99"/>
        <item m="1" x="121"/>
        <item m="1" x="125"/>
        <item m="1" x="123"/>
        <item m="1" x="120"/>
        <item m="1" x="119"/>
        <item m="1" x="100"/>
        <item m="1" x="107"/>
        <item m="1" x="102"/>
        <item m="1" x="93"/>
        <item m="1" x="109"/>
        <item m="1" x="127"/>
        <item m="1" x="122"/>
        <item m="1" x="106"/>
        <item m="1" x="128"/>
        <item m="1" x="129"/>
        <item m="1" x="105"/>
        <item m="1" x="114"/>
        <item m="1" x="97"/>
        <item m="1" x="101"/>
        <item m="1" x="126"/>
        <item m="1" x="104"/>
        <item m="1" x="98"/>
        <item m="1" x="95"/>
        <item m="1" x="131"/>
        <item m="1" x="130"/>
        <item m="1" x="117"/>
        <item m="1" x="96"/>
        <item m="1" x="108"/>
        <item m="1" x="118"/>
        <item m="1" x="115"/>
        <item m="1" x="112"/>
        <item m="1" x="103"/>
        <item m="1" x="11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pivotField>
    <pivotField axis="axisRow" compact="0" outline="0" showAll="0">
      <items count="141">
        <item m="1" x="109"/>
        <item m="1" x="76"/>
        <item m="1" x="91"/>
        <item m="1" x="102"/>
        <item m="1" x="78"/>
        <item m="1" x="93"/>
        <item m="1" x="123"/>
        <item m="1" x="107"/>
        <item m="1" x="112"/>
        <item m="1" x="97"/>
        <item m="1" x="110"/>
        <item m="1" x="121"/>
        <item m="1" x="116"/>
        <item m="1" x="115"/>
        <item m="1" x="95"/>
        <item m="1" x="118"/>
        <item m="1" x="105"/>
        <item m="1" x="127"/>
        <item m="1" x="75"/>
        <item m="1" x="103"/>
        <item m="1" x="132"/>
        <item m="1" x="100"/>
        <item m="1" x="87"/>
        <item m="1" x="89"/>
        <item m="1" x="126"/>
        <item m="1" x="101"/>
        <item m="1" x="108"/>
        <item m="1" x="113"/>
        <item m="1" x="86"/>
        <item x="55"/>
        <item x="56"/>
        <item x="57"/>
        <item x="58"/>
        <item x="59"/>
        <item x="60"/>
        <item x="61"/>
        <item x="62"/>
        <item x="63"/>
        <item x="64"/>
        <item x="65"/>
        <item x="66"/>
        <item x="67"/>
        <item x="68"/>
        <item x="69"/>
        <item x="70"/>
        <item x="71"/>
        <item x="72"/>
        <item x="0"/>
        <item m="1" x="81"/>
        <item m="1" x="88"/>
        <item m="1" x="77"/>
        <item m="1" x="90"/>
        <item m="1" x="139"/>
        <item m="1" x="134"/>
        <item m="1" x="92"/>
        <item m="1" x="73"/>
        <item m="1" x="98"/>
        <item m="1" x="111"/>
        <item m="1" x="82"/>
        <item m="1" x="79"/>
        <item m="1" x="128"/>
        <item m="1" x="104"/>
        <item m="1" x="138"/>
        <item m="1" x="124"/>
        <item m="1" x="85"/>
        <item m="1" x="83"/>
        <item m="1" x="129"/>
        <item m="1" x="99"/>
        <item m="1" x="130"/>
        <item m="1" x="80"/>
        <item m="1" x="120"/>
        <item m="1" x="84"/>
        <item m="1" x="117"/>
        <item m="1" x="74"/>
        <item m="1" x="135"/>
        <item m="1" x="131"/>
        <item m="1" x="114"/>
        <item m="1" x="133"/>
        <item m="1" x="106"/>
        <item m="1" x="125"/>
        <item m="1" x="94"/>
        <item m="1" x="136"/>
        <item m="1" x="122"/>
        <item m="1" x="137"/>
        <item m="1" x="96"/>
        <item m="1" x="11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howAll="0" defaultSubtotal="0">
      <items count="1165">
        <item x="535"/>
        <item m="1" x="709"/>
        <item m="1" x="1003"/>
        <item m="1" x="1001"/>
        <item m="1" x="819"/>
        <item m="1" x="722"/>
        <item m="1" x="772"/>
        <item m="1" x="684"/>
        <item m="1" x="756"/>
        <item x="572"/>
        <item m="1" x="952"/>
        <item m="1" x="929"/>
        <item m="1" x="639"/>
        <item m="1" x="1068"/>
        <item m="1" x="792"/>
        <item m="1" x="720"/>
        <item m="1" x="1150"/>
        <item m="1" x="907"/>
        <item m="1" x="723"/>
        <item m="1" x="682"/>
        <item m="1" x="1019"/>
        <item m="1" x="744"/>
        <item m="1" x="691"/>
        <item m="1" x="736"/>
        <item m="1" x="1037"/>
        <item m="1" x="1158"/>
        <item m="1" x="935"/>
        <item m="1" x="1072"/>
        <item m="1" x="806"/>
        <item m="1" x="805"/>
        <item m="1" x="659"/>
        <item m="1" x="802"/>
        <item m="1" x="655"/>
        <item m="1" x="580"/>
        <item m="1" x="575"/>
        <item m="1" x="874"/>
        <item m="1" x="917"/>
        <item m="1" x="614"/>
        <item m="1" x="745"/>
        <item m="1" x="702"/>
        <item m="1" x="1032"/>
        <item m="1" x="993"/>
        <item m="1" x="1128"/>
        <item m="1" x="966"/>
        <item m="1" x="675"/>
        <item m="1" x="998"/>
        <item m="1" x="623"/>
        <item m="1" x="1134"/>
        <item m="1" x="920"/>
        <item m="1" x="1135"/>
        <item m="1" x="924"/>
        <item m="1" x="1067"/>
        <item m="1" x="1044"/>
        <item m="1" x="911"/>
        <item m="1" x="1025"/>
        <item m="1" x="1084"/>
        <item m="1" x="1120"/>
        <item m="1" x="658"/>
        <item m="1" x="1017"/>
        <item m="1" x="603"/>
        <item m="1" x="977"/>
        <item m="1" x="1075"/>
        <item m="1" x="771"/>
        <item m="1" x="838"/>
        <item m="1" x="876"/>
        <item m="1" x="997"/>
        <item m="1" x="663"/>
        <item m="1" x="765"/>
        <item m="1" x="955"/>
        <item m="1" x="732"/>
        <item m="1" x="829"/>
        <item m="1" x="940"/>
        <item m="1" x="1018"/>
        <item m="1" x="708"/>
        <item m="1" x="1106"/>
        <item m="1" x="692"/>
        <item m="1" x="774"/>
        <item m="1" x="689"/>
        <item m="1" x="595"/>
        <item m="1" x="1022"/>
        <item m="1" x="858"/>
        <item m="1" x="693"/>
        <item m="1" x="766"/>
        <item m="1" x="1023"/>
        <item m="1" x="1040"/>
        <item m="1" x="1095"/>
        <item m="1" x="945"/>
        <item m="1" x="719"/>
        <item m="1" x="848"/>
        <item m="1" x="1161"/>
        <item m="1" x="916"/>
        <item m="1" x="970"/>
        <item m="1" x="851"/>
        <item m="1" x="605"/>
        <item m="1" x="680"/>
        <item m="1" x="1011"/>
        <item m="1" x="915"/>
        <item m="1" x="767"/>
        <item m="1" x="671"/>
        <item m="1" x="590"/>
        <item m="1" x="1082"/>
        <item m="1" x="833"/>
        <item m="1" x="737"/>
        <item m="1" x="578"/>
        <item m="1" x="1062"/>
        <item m="1" x="886"/>
        <item m="1" x="931"/>
        <item m="1" x="629"/>
        <item m="1" x="685"/>
        <item m="1" x="1065"/>
        <item m="1" x="1081"/>
        <item m="1" x="649"/>
        <item m="1" x="1014"/>
        <item m="1" x="884"/>
        <item m="1" x="585"/>
        <item m="1" x="674"/>
        <item m="1" x="628"/>
        <item m="1" x="930"/>
        <item m="1" x="1007"/>
        <item m="1" x="757"/>
        <item m="1" x="648"/>
        <item m="1" x="1078"/>
        <item m="1" x="1059"/>
        <item m="1" x="610"/>
        <item m="1" x="651"/>
        <item m="1" x="1116"/>
        <item m="1" x="868"/>
        <item m="1" x="961"/>
        <item m="1" x="990"/>
        <item m="1" x="785"/>
        <item m="1" x="1109"/>
        <item m="1" x="971"/>
        <item m="1" x="669"/>
        <item m="1" x="809"/>
        <item m="1" x="824"/>
        <item m="1" x="1155"/>
        <item m="1" x="706"/>
        <item m="1" x="965"/>
        <item m="1" x="827"/>
        <item m="1" x="954"/>
        <item m="1" x="837"/>
        <item m="1" x="803"/>
        <item m="1" x="646"/>
        <item m="1" x="994"/>
        <item m="1" x="770"/>
        <item m="1" x="996"/>
        <item m="1" x="741"/>
        <item m="1" x="731"/>
        <item m="1" x="979"/>
        <item m="1" x="919"/>
        <item m="1" x="1051"/>
        <item m="1" x="807"/>
        <item m="1" x="796"/>
        <item m="1" x="1088"/>
        <item m="1" x="1061"/>
        <item m="1" x="582"/>
        <item m="1" x="711"/>
        <item m="1" x="1031"/>
        <item m="1" x="1110"/>
        <item m="1" x="1091"/>
        <item m="1" x="583"/>
        <item m="1" x="764"/>
        <item m="1" x="1038"/>
        <item m="1" x="1129"/>
        <item m="1" x="714"/>
        <item m="1" x="587"/>
        <item m="1" x="749"/>
        <item m="1" x="1092"/>
        <item m="1" x="751"/>
        <item m="1" x="1063"/>
        <item m="1" x="681"/>
        <item m="1" x="1136"/>
        <item m="1" x="842"/>
        <item m="1" x="812"/>
        <item m="1" x="925"/>
        <item m="1" x="1041"/>
        <item m="1" x="779"/>
        <item m="1" x="846"/>
        <item m="1" x="927"/>
        <item m="1" x="1079"/>
        <item m="1" x="1160"/>
        <item m="1" x="700"/>
        <item m="1" x="985"/>
        <item m="1" x="1055"/>
        <item m="1" x="1118"/>
        <item m="1" x="734"/>
        <item m="1" x="797"/>
        <item m="1" x="861"/>
        <item m="1" x="906"/>
        <item m="1" x="968"/>
        <item m="1" x="768"/>
        <item m="1" x="872"/>
        <item m="1" x="946"/>
        <item m="1" x="852"/>
        <item m="1" x="652"/>
        <item m="1" x="1119"/>
        <item m="1" x="1004"/>
        <item m="1" x="883"/>
        <item m="1" x="612"/>
        <item m="1" x="1080"/>
        <item m="1" x="813"/>
        <item m="1" x="956"/>
        <item m="1" x="1015"/>
        <item m="1" x="871"/>
        <item m="1" x="775"/>
        <item m="1" x="621"/>
        <item m="1" x="721"/>
        <item m="1" x="1083"/>
        <item m="1" x="654"/>
        <item m="1" x="606"/>
        <item m="1" x="698"/>
        <item m="1" x="1096"/>
        <item m="1" x="755"/>
        <item m="1" x="1139"/>
        <item m="1" x="627"/>
        <item m="1" x="701"/>
        <item m="1" x="835"/>
        <item m="1" x="963"/>
        <item m="1" x="873"/>
        <item m="1" x="992"/>
        <item m="1" x="620"/>
        <item m="1" x="762"/>
        <item m="1" x="584"/>
        <item m="1" x="928"/>
        <item m="1" x="888"/>
        <item m="1" x="630"/>
        <item m="1" x="660"/>
        <item m="1" x="662"/>
        <item m="1" x="999"/>
        <item m="1" x="870"/>
        <item m="1" x="880"/>
        <item m="1" x="729"/>
        <item m="1" x="1054"/>
        <item m="1" x="653"/>
        <item m="1" x="748"/>
        <item m="1" x="1066"/>
        <item m="1" x="969"/>
        <item m="1" x="1027"/>
        <item m="1" x="1005"/>
        <item m="1" x="926"/>
        <item m="1" x="1087"/>
        <item m="1" x="1094"/>
        <item m="1" x="677"/>
        <item m="1" x="810"/>
        <item m="1" x="1093"/>
        <item m="1" x="1133"/>
        <item m="1" x="672"/>
        <item m="1" x="712"/>
        <item m="1" x="881"/>
        <item m="1" x="778"/>
        <item m="1" x="673"/>
        <item m="1" x="814"/>
        <item m="1" x="1130"/>
        <item m="1" x="1036"/>
        <item m="1" x="715"/>
        <item m="1" x="815"/>
        <item m="1" x="1131"/>
        <item m="1" x="676"/>
        <item m="1" x="816"/>
        <item m="1" x="849"/>
        <item m="1" x="891"/>
        <item m="1" x="588"/>
        <item m="1" x="679"/>
        <item m="1" x="752"/>
        <item m="1" x="894"/>
        <item m="1" x="817"/>
        <item m="1" x="897"/>
        <item m="1" x="986"/>
        <item m="1" x="1121"/>
        <item m="1" x="832"/>
        <item m="1" x="958"/>
        <item m="1" x="1123"/>
        <item m="1" x="913"/>
        <item m="1" x="1089"/>
        <item m="1" x="1125"/>
        <item m="1" x="577"/>
        <item m="1" x="869"/>
        <item m="1" x="914"/>
        <item m="1" x="703"/>
        <item m="1" x="991"/>
        <item m="1" x="836"/>
        <item m="1" x="934"/>
        <item m="1" x="1103"/>
        <item m="1" x="1146"/>
        <item m="1" x="898"/>
        <item m="1" x="831"/>
        <item m="1" x="1085"/>
        <item m="1" x="1163"/>
        <item m="1" x="912"/>
        <item m="1" x="988"/>
        <item m="1" x="656"/>
        <item m="1" x="867"/>
        <item m="1" x="1028"/>
        <item m="1" x="834"/>
        <item m="1" x="962"/>
        <item m="1" x="1030"/>
        <item m="1" x="1060"/>
        <item m="1" x="1090"/>
        <item m="1" x="1126"/>
        <item m="1" x="688"/>
        <item m="1" x="855"/>
        <item m="1" x="904"/>
        <item m="1" x="642"/>
        <item m="1" x="626"/>
        <item m="1" x="1098"/>
        <item m="1" x="1006"/>
        <item m="1" x="1140"/>
        <item m="1" x="887"/>
        <item m="1" x="1042"/>
        <item m="1" x="1141"/>
        <item m="1" x="892"/>
        <item m="1" x="1008"/>
        <item m="1" x="1142"/>
        <item m="1" x="596"/>
        <item m="1" x="633"/>
        <item m="1" x="936"/>
        <item m="1" x="1010"/>
        <item m="1" x="1071"/>
        <item m="1" x="636"/>
        <item m="1" x="1147"/>
        <item m="1" x="641"/>
        <item m="1" x="1164"/>
        <item m="1" x="739"/>
        <item m="1" x="839"/>
        <item m="1" x="877"/>
        <item m="1" x="918"/>
        <item m="1" x="574"/>
        <item m="1" x="664"/>
        <item m="1" x="704"/>
        <item m="1" x="743"/>
        <item m="1" x="878"/>
        <item m="1" x="618"/>
        <item m="1" x="668"/>
        <item m="1" x="773"/>
        <item m="1" x="843"/>
        <item m="1" x="879"/>
        <item m="1" x="921"/>
        <item m="1" x="581"/>
        <item m="1" x="619"/>
        <item m="1" x="670"/>
        <item m="1" x="710"/>
        <item m="1" x="747"/>
        <item m="1" x="776"/>
        <item m="1" x="811"/>
        <item m="1" x="844"/>
        <item m="1" x="882"/>
        <item m="1" x="783"/>
        <item m="1" x="1033"/>
        <item m="1" x="586"/>
        <item m="1" x="995"/>
        <item m="1" x="699"/>
        <item m="1" x="864"/>
        <item m="1" x="933"/>
        <item m="1" x="1099"/>
        <item m="1" x="973"/>
        <item m="1" x="1144"/>
        <item m="1" x="634"/>
        <item m="1" x="1046"/>
        <item m="1" x="600"/>
        <item m="1" x="1013"/>
        <item m="1" x="643"/>
        <item m="1" x="1016"/>
        <item m="1" x="900"/>
        <item m="1" x="1074"/>
        <item m="1" x="1148"/>
        <item m="1" x="901"/>
        <item m="1" x="978"/>
        <item m="1" x="1111"/>
        <item m="1" x="1152"/>
        <item m="1" x="1020"/>
        <item m="1" x="1151"/>
        <item m="1" x="622"/>
        <item m="1" x="750"/>
        <item m="1" x="780"/>
        <item m="1" x="1052"/>
        <item m="1" x="943"/>
        <item m="1" x="890"/>
        <item m="1" x="604"/>
        <item m="1" x="932"/>
        <item m="1" x="942"/>
        <item m="1" x="678"/>
        <item m="1" x="1108"/>
        <item m="1" x="1048"/>
        <item m="1" x="938"/>
        <item m="1" x="941"/>
        <item m="1" x="1105"/>
        <item m="1" x="1029"/>
        <item m="1" x="1026"/>
        <item m="1" x="615"/>
        <item m="1" x="687"/>
        <item m="1" x="854"/>
        <item m="1" x="724"/>
        <item m="1" x="902"/>
        <item m="1" x="980"/>
        <item m="1" x="790"/>
        <item m="1" x="950"/>
        <item m="1" x="690"/>
        <item m="1" x="761"/>
        <item m="1" x="857"/>
        <item m="1" x="983"/>
        <item m="1" x="763"/>
        <item m="1" x="794"/>
        <item m="1" x="645"/>
        <item m="1" x="694"/>
        <item m="1" x="828"/>
        <item m="1" x="860"/>
        <item m="1" x="905"/>
        <item m="1" x="957"/>
        <item m="1" x="647"/>
        <item m="1" x="695"/>
        <item m="1" x="733"/>
        <item m="1" x="696"/>
        <item m="1" x="798"/>
        <item m="1" x="863"/>
        <item m="1" x="769"/>
        <item m="1" x="909"/>
        <item m="1" x="910"/>
        <item m="1" x="972"/>
        <item m="1" x="1070"/>
        <item m="1" x="1100"/>
        <item m="1" x="632"/>
        <item m="1" x="686"/>
        <item m="1" x="1009"/>
        <item m="1" x="1064"/>
        <item m="1" x="758"/>
        <item m="1" x="853"/>
        <item m="1" x="818"/>
        <item m="1" x="1076"/>
        <item m="1" x="607"/>
        <item m="1" x="726"/>
        <item m="1" x="789"/>
        <item m="1" x="593"/>
        <item m="1" x="1043"/>
        <item m="1" x="759"/>
        <item m="1" x="1143"/>
        <item m="1" x="825"/>
        <item m="1" x="735"/>
        <item m="1" x="799"/>
        <item m="1" x="856"/>
        <item m="1" x="850"/>
        <item m="1" x="667"/>
        <item m="1" x="597"/>
        <item m="1" x="1132"/>
        <item m="1" x="865"/>
        <item m="1" x="650"/>
        <item m="1" x="939"/>
        <item m="1" x="801"/>
        <item m="1" x="959"/>
        <item m="1" x="974"/>
        <item m="1" x="598"/>
        <item m="1" x="1145"/>
        <item m="1" x="1047"/>
        <item m="1" x="777"/>
        <item m="1" x="635"/>
        <item m="1" x="826"/>
        <item m="1" x="788"/>
        <item m="1" x="727"/>
        <item m="1" x="822"/>
        <item m="1" x="1012"/>
        <item m="1" x="640"/>
        <item m="1" x="975"/>
        <item m="1" x="753"/>
        <item m="1" x="573"/>
        <item m="1" x="625"/>
        <item m="1" x="1104"/>
        <item m="1" x="697"/>
        <item m="1" x="784"/>
        <item m="1" x="908"/>
        <item m="1" x="644"/>
        <item m="1" x="1162"/>
        <item m="1" x="576"/>
        <item m="1" x="899"/>
        <item m="1" x="742"/>
        <item m="1" x="738"/>
        <item m="1" x="1107"/>
        <item m="1" x="602"/>
        <item m="1" x="976"/>
        <item m="1" x="841"/>
        <item m="1" x="944"/>
        <item m="1" x="1077"/>
        <item m="1" x="947"/>
        <item m="1" x="893"/>
        <item m="1" x="948"/>
        <item m="1" x="981"/>
        <item m="1" x="1114"/>
        <item m="1" x="1153"/>
        <item m="1" x="1115"/>
        <item m="1" x="1156"/>
        <item m="1" x="608"/>
        <item m="1" x="1053"/>
        <item m="1" x="1159"/>
        <item m="1" x="1024"/>
        <item m="1" x="657"/>
        <item m="1" x="1058"/>
        <item m="1" x="1122"/>
        <item m="1" x="616"/>
        <item m="1" x="989"/>
        <item m="1" x="1124"/>
        <item m="1" x="705"/>
        <item m="1" x="725"/>
        <item m="1" x="903"/>
        <item m="1" x="791"/>
        <item m="1" x="982"/>
        <item m="1" x="728"/>
        <item m="1" x="984"/>
        <item m="1" x="859"/>
        <item m="1" x="953"/>
        <item m="1" x="730"/>
        <item x="510"/>
        <item x="511"/>
        <item x="512"/>
        <item x="513"/>
        <item x="514"/>
        <item x="515"/>
        <item x="516"/>
        <item x="517"/>
        <item x="518"/>
        <item x="519"/>
        <item x="520"/>
        <item x="521"/>
        <item x="522"/>
        <item x="523"/>
        <item x="524"/>
        <item x="525"/>
        <item x="526"/>
        <item x="527"/>
        <item x="528"/>
        <item x="529"/>
        <item x="530"/>
        <item x="531"/>
        <item x="532"/>
        <item x="533"/>
        <item x="534"/>
        <item x="536"/>
        <item x="537"/>
        <item x="538"/>
        <item x="539"/>
        <item x="540"/>
        <item x="541"/>
        <item x="542"/>
        <item x="543"/>
        <item x="544"/>
        <item x="545"/>
        <item x="546"/>
        <item x="547"/>
        <item x="548"/>
        <item x="549"/>
        <item x="550"/>
        <item m="1" x="1097"/>
        <item x="551"/>
        <item x="552"/>
        <item x="553"/>
        <item x="554"/>
        <item x="555"/>
        <item x="556"/>
        <item x="557"/>
        <item x="558"/>
        <item x="559"/>
        <item x="560"/>
        <item x="561"/>
        <item x="562"/>
        <item x="563"/>
        <item x="564"/>
        <item x="565"/>
        <item x="566"/>
        <item x="567"/>
        <item x="568"/>
        <item x="569"/>
        <item x="570"/>
        <item x="571"/>
        <item m="1" x="579"/>
        <item m="1" x="923"/>
        <item m="1" x="786"/>
        <item m="1" x="1112"/>
        <item m="1" x="922"/>
        <item m="1" x="683"/>
        <item m="1" x="895"/>
        <item m="1" x="589"/>
        <item m="1" x="637"/>
        <item m="1" x="937"/>
        <item m="1" x="1021"/>
        <item m="1" x="875"/>
        <item m="1" x="624"/>
        <item m="1" x="800"/>
        <item m="1" x="1157"/>
        <item m="1" x="793"/>
        <item m="1" x="666"/>
        <item m="1" x="1117"/>
        <item m="1" x="707"/>
        <item m="1" x="1002"/>
        <item m="1" x="889"/>
        <item m="1" x="866"/>
        <item m="1" x="599"/>
        <item m="1" x="987"/>
        <item m="1" x="1039"/>
        <item m="1" x="631"/>
        <item m="1" x="617"/>
        <item m="1" x="740"/>
        <item m="1" x="949"/>
        <item m="1" x="1057"/>
        <item m="1" x="804"/>
        <item m="1" x="760"/>
        <item m="1" x="845"/>
        <item m="1" x="967"/>
        <item m="1" x="1127"/>
        <item m="1" x="591"/>
        <item m="1" x="885"/>
        <item m="1" x="717"/>
        <item m="1" x="964"/>
        <item m="1" x="746"/>
        <item m="1" x="1034"/>
        <item m="1" x="1069"/>
        <item m="1" x="713"/>
        <item m="1" x="782"/>
        <item m="1" x="661"/>
        <item m="1" x="821"/>
        <item m="1" x="609"/>
        <item m="1" x="823"/>
        <item m="1" x="960"/>
        <item m="1" x="1149"/>
        <item m="1" x="1154"/>
        <item m="1" x="1000"/>
        <item m="1" x="1049"/>
        <item m="1" x="1050"/>
        <item m="1" x="795"/>
        <item m="1" x="862"/>
        <item m="1" x="1086"/>
        <item m="1" x="808"/>
        <item m="1" x="754"/>
        <item m="1" x="613"/>
        <item m="1" x="1073"/>
        <item m="1" x="1137"/>
        <item m="1" x="840"/>
        <item x="508"/>
        <item m="1" x="601"/>
        <item m="1" x="781"/>
        <item m="1" x="787"/>
        <item m="1" x="1113"/>
        <item m="1" x="951"/>
        <item m="1" x="1101"/>
        <item m="1" x="830"/>
        <item m="1" x="1056"/>
        <item m="1" x="1138"/>
        <item m="1" x="594"/>
        <item x="182"/>
        <item m="1" x="716"/>
        <item x="181"/>
        <item m="1" x="665"/>
        <item m="1" x="1102"/>
        <item x="137"/>
        <item x="136"/>
        <item x="139"/>
        <item x="138"/>
        <item x="96"/>
        <item x="97"/>
        <item x="98"/>
        <item x="99"/>
        <item m="1" x="1035"/>
        <item m="1" x="611"/>
        <item m="1" x="820"/>
        <item x="142"/>
        <item x="141"/>
        <item x="140"/>
        <item x="375"/>
        <item x="376"/>
        <item x="372"/>
        <item x="371"/>
        <item x="373"/>
        <item x="374"/>
        <item x="100"/>
        <item x="101"/>
        <item x="102"/>
        <item x="378"/>
        <item x="377"/>
        <item x="268"/>
        <item x="269"/>
        <item x="270"/>
        <item x="271"/>
        <item x="272"/>
        <item x="273"/>
        <item x="274"/>
        <item x="275"/>
        <item x="370"/>
        <item x="143"/>
        <item x="267"/>
        <item m="1" x="896"/>
        <item m="1" x="718"/>
        <item m="1" x="1045"/>
        <item m="1" x="638"/>
        <item x="103"/>
        <item m="1" x="847"/>
        <item m="1" x="592"/>
        <item x="144"/>
        <item x="147"/>
        <item x="146"/>
        <item x="145"/>
        <item x="385"/>
        <item x="381"/>
        <item x="386"/>
        <item x="379"/>
        <item x="383"/>
        <item x="380"/>
        <item x="382"/>
        <item x="384"/>
        <item x="387"/>
        <item x="106"/>
        <item x="104"/>
        <item x="105"/>
        <item x="107"/>
        <item x="276"/>
        <item x="277"/>
        <item x="278"/>
        <item x="279"/>
        <item x="280"/>
        <item x="281"/>
        <item x="282"/>
        <item x="283"/>
        <item x="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9"/>
      </items>
    </pivotField>
    <pivotField compact="0" outline="0" showAll="0">
      <items count="144">
        <item x="80"/>
        <item x="88"/>
        <item x="29"/>
        <item x="81"/>
        <item x="1"/>
        <item x="87"/>
        <item x="86"/>
        <item m="1" x="122"/>
        <item m="1" x="133"/>
        <item m="1" x="117"/>
        <item m="1" x="142"/>
        <item m="1" x="119"/>
        <item m="1" x="98"/>
        <item m="1" x="139"/>
        <item m="1" x="101"/>
        <item m="1" x="118"/>
        <item m="1" x="132"/>
        <item m="1" x="124"/>
        <item m="1" x="105"/>
        <item m="1" x="100"/>
        <item m="1" x="96"/>
        <item m="1" x="127"/>
        <item m="1" x="112"/>
        <item m="1" x="99"/>
        <item m="1" x="140"/>
        <item m="1" x="123"/>
        <item m="1" x="115"/>
        <item m="1" x="110"/>
        <item m="1" x="134"/>
        <item m="1" x="95"/>
        <item m="1" x="114"/>
        <item m="1" x="102"/>
        <item m="1" x="128"/>
        <item m="1" x="138"/>
        <item x="32"/>
        <item m="1" x="108"/>
        <item m="1" x="129"/>
        <item m="1" x="109"/>
        <item m="1" x="113"/>
        <item m="1" x="111"/>
        <item m="1" x="135"/>
        <item x="77"/>
        <item m="1" x="131"/>
        <item m="1" x="126"/>
        <item m="1" x="116"/>
        <item x="78"/>
        <item x="79"/>
        <item x="82"/>
        <item x="83"/>
        <item x="84"/>
        <item x="85"/>
        <item x="89"/>
        <item x="90"/>
        <item x="91"/>
        <item x="92"/>
        <item x="93"/>
        <item x="94"/>
        <item m="1" x="97"/>
        <item m="1" x="106"/>
        <item m="1" x="103"/>
        <item m="1" x="136"/>
        <item m="1" x="121"/>
        <item x="31"/>
        <item m="1" x="141"/>
        <item m="1" x="107"/>
        <item x="36"/>
        <item x="35"/>
        <item m="1" x="104"/>
        <item m="1" x="130"/>
        <item m="1" x="125"/>
        <item m="1" x="137"/>
        <item x="43"/>
        <item x="30"/>
        <item m="1" x="120"/>
        <item x="0"/>
        <item x="2"/>
        <item x="3"/>
        <item x="4"/>
        <item x="5"/>
        <item x="6"/>
        <item x="7"/>
        <item x="8"/>
        <item x="9"/>
        <item x="10"/>
        <item x="11"/>
        <item x="12"/>
        <item x="13"/>
        <item x="14"/>
        <item x="15"/>
        <item x="16"/>
        <item x="17"/>
        <item x="18"/>
        <item x="19"/>
        <item x="20"/>
        <item x="21"/>
        <item x="22"/>
        <item x="23"/>
        <item x="24"/>
        <item x="25"/>
        <item x="26"/>
        <item x="27"/>
        <item x="28"/>
        <item x="33"/>
        <item x="34"/>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compact="0" outline="0" showAll="0"/>
    <pivotField compact="0" outline="0" showAll="0"/>
    <pivotField compact="0" outline="0" showAll="0"/>
    <pivotField axis="axisRow" compact="0" outline="0" showAll="0" defaultSubtotal="0">
      <items count="9">
        <item n="3500" x="1"/>
        <item n="3501" h="1" x="2"/>
        <item h="1" x="4"/>
        <item h="1" x="3"/>
        <item h="1" x="0"/>
        <item h="1" m="1" x="8"/>
        <item h="1" m="1" x="7"/>
        <item h="1" m="1" x="5"/>
        <item h="1" m="1" x="6"/>
      </items>
    </pivotField>
    <pivotField compact="0" outline="0" showAll="0"/>
    <pivotField compact="0" outline="0" showAll="0"/>
    <pivotField axis="axisRow" compact="0" outline="0" showAll="0" defaultSubtotal="0">
      <items count="614">
        <item m="1" x="383"/>
        <item m="1" x="381"/>
        <item m="1" x="572"/>
        <item m="1" x="528"/>
        <item m="1" x="552"/>
        <item m="1" x="543"/>
        <item m="1" x="507"/>
        <item x="0"/>
        <item m="1" x="518"/>
        <item m="1" x="609"/>
        <item m="1" x="398"/>
        <item m="1" x="396"/>
        <item m="1" x="375"/>
        <item m="1" x="440"/>
        <item m="1" x="362"/>
        <item m="1" x="504"/>
        <item m="1" x="378"/>
        <item m="1" x="480"/>
        <item m="1" x="442"/>
        <item m="1" x="338"/>
        <item m="1" x="443"/>
        <item m="1" x="341"/>
        <item m="1" x="411"/>
        <item m="1" x="551"/>
        <item m="1" x="578"/>
        <item m="1" x="596"/>
        <item m="1" x="377"/>
        <item m="1" x="499"/>
        <item m="1" x="547"/>
        <item m="1" x="356"/>
        <item m="1" x="533"/>
        <item m="1" x="575"/>
        <item m="1" x="392"/>
        <item m="1" x="589"/>
        <item m="1" x="513"/>
        <item m="1" x="548"/>
        <item m="1" x="393"/>
        <item m="1" x="401"/>
        <item m="1" x="426"/>
        <item m="1" x="349"/>
        <item m="1" x="384"/>
        <item m="1" x="612"/>
        <item m="1" x="467"/>
        <item m="1" x="569"/>
        <item m="1" x="391"/>
        <item m="1" x="503"/>
        <item m="1" x="421"/>
        <item m="1" x="460"/>
        <item m="1" x="409"/>
        <item m="1" x="485"/>
        <item m="1" x="508"/>
        <item m="1" x="422"/>
        <item m="1" x="484"/>
        <item m="1" x="345"/>
        <item m="1" x="386"/>
        <item m="1" x="594"/>
        <item m="1" x="360"/>
        <item m="1" x="373"/>
        <item m="1" x="565"/>
        <item m="1" x="431"/>
        <item m="1" x="371"/>
        <item m="1" x="416"/>
        <item m="1" x="550"/>
        <item m="1" x="454"/>
        <item m="1" x="576"/>
        <item m="1" x="399"/>
        <item m="1" x="441"/>
        <item m="1" x="525"/>
        <item m="1" x="463"/>
        <item m="1" x="540"/>
        <item m="1" x="425"/>
        <item m="1" x="541"/>
        <item m="1" x="410"/>
        <item m="1" x="505"/>
        <item m="1" x="444"/>
        <item m="1" x="581"/>
        <item m="1" x="568"/>
        <item m="1" x="342"/>
        <item m="1" x="402"/>
        <item m="1" x="555"/>
        <item m="1" x="584"/>
        <item m="1" x="343"/>
        <item m="1" x="420"/>
        <item m="1" x="457"/>
        <item m="1" x="519"/>
        <item m="1" x="370"/>
        <item m="1" x="407"/>
        <item m="1" x="437"/>
        <item m="1" x="535"/>
        <item m="1" x="563"/>
        <item m="1" x="592"/>
        <item m="1" x="479"/>
        <item m="1" x="527"/>
        <item m="1" x="423"/>
        <item m="1" x="497"/>
        <item m="1" x="468"/>
        <item m="1" x="517"/>
        <item m="1" x="427"/>
        <item m="1" x="542"/>
        <item m="1" x="446"/>
        <item m="1" x="483"/>
        <item m="1" x="520"/>
        <item m="1" x="577"/>
        <item m="1" x="361"/>
        <item m="1" x="595"/>
        <item m="1" x="374"/>
        <item m="1" x="478"/>
        <item m="1" x="545"/>
        <item m="1" x="344"/>
        <item m="1" x="486"/>
        <item m="1" x="379"/>
        <item m="1" x="406"/>
        <item m="1" x="388"/>
        <item m="1" x="573"/>
        <item m="1" x="585"/>
        <item m="1" x="511"/>
        <item m="1" x="587"/>
        <item m="1" x="607"/>
        <item m="1" x="494"/>
        <item m="1" x="482"/>
        <item m="1" x="428"/>
        <item m="1" x="385"/>
        <item m="1" x="447"/>
        <item m="1" x="602"/>
        <item m="1" x="403"/>
        <item m="1" x="448"/>
        <item m="1" x="603"/>
        <item m="1" x="387"/>
        <item m="1" x="449"/>
        <item m="1" x="466"/>
        <item m="1" x="489"/>
        <item m="1" x="346"/>
        <item m="1" x="390"/>
        <item m="1" x="415"/>
        <item m="1" x="490"/>
        <item m="1" x="450"/>
        <item m="1" x="493"/>
        <item m="1" x="458"/>
        <item m="1" x="536"/>
        <item m="1" x="579"/>
        <item m="1" x="597"/>
        <item m="1" x="613"/>
        <item m="1" x="459"/>
        <item m="1" x="500"/>
        <item m="1" x="521"/>
        <item m="1" x="538"/>
        <item m="1" x="598"/>
        <item m="1" x="476"/>
        <item m="1" x="501"/>
        <item m="1" x="553"/>
        <item m="1" x="582"/>
        <item m="1" x="599"/>
        <item m="1" x="339"/>
        <item m="1" x="461"/>
        <item m="1" x="477"/>
        <item m="1" x="502"/>
        <item m="1" x="523"/>
        <item m="1" x="539"/>
        <item m="1" x="554"/>
        <item m="1" x="567"/>
        <item m="1" x="583"/>
        <item m="1" x="600"/>
        <item m="1" x="558"/>
        <item m="1" x="397"/>
        <item m="1" x="462"/>
        <item m="1" x="376"/>
        <item m="1" x="395"/>
        <item m="1" x="473"/>
        <item m="1" x="510"/>
        <item m="1" x="586"/>
        <item m="1" x="529"/>
        <item m="1" x="605"/>
        <item m="1" x="365"/>
        <item m="1" x="559"/>
        <item m="1" x="353"/>
        <item m="1" x="512"/>
        <item m="1" x="544"/>
        <item m="1" x="588"/>
        <item m="1" x="368"/>
        <item m="1" x="546"/>
        <item m="1" x="561"/>
        <item m="1" x="495"/>
        <item m="1" x="514"/>
        <item m="1" x="574"/>
        <item m="1" x="591"/>
        <item m="1" x="608"/>
        <item m="1" x="357"/>
        <item m="1" x="496"/>
        <item m="1" x="515"/>
        <item m="1" x="534"/>
        <item m="1" x="516"/>
        <item m="1" x="564"/>
        <item m="1" x="593"/>
        <item m="1" x="549"/>
        <item m="1" x="610"/>
        <item m="1" x="611"/>
        <item m="1" x="363"/>
        <item m="1" x="414"/>
        <item m="1" x="429"/>
        <item m="1" x="488"/>
        <item m="1" x="509"/>
        <item m="1" x="389"/>
        <item m="1" x="570"/>
        <item m="1" x="418"/>
        <item m="1" x="469"/>
        <item x="311"/>
        <item m="1" x="348"/>
        <item m="1" x="419"/>
        <item m="1" x="350"/>
        <item m="1" x="604"/>
        <item m="1" x="351"/>
        <item m="1" x="366"/>
        <item m="1" x="434"/>
        <item m="1" x="452"/>
        <item m="1" x="435"/>
        <item m="1" x="455"/>
        <item m="1" x="470"/>
        <item m="1" x="405"/>
        <item m="1" x="456"/>
        <item m="1" x="394"/>
        <item m="1" x="498"/>
        <item m="1" x="408"/>
        <item m="1" x="438"/>
        <item m="1" x="474"/>
        <item m="1" x="372"/>
        <item m="1" x="439"/>
        <item m="1" x="522"/>
        <item m="1" x="530"/>
        <item m="1" x="606"/>
        <item m="1" x="560"/>
        <item m="1" x="367"/>
        <item m="1" x="531"/>
        <item m="1" x="369"/>
        <item m="1" x="590"/>
        <item m="1" x="355"/>
        <item m="1" x="532"/>
        <item x="293"/>
        <item x="294"/>
        <item x="295"/>
        <item x="296"/>
        <item x="297"/>
        <item x="298"/>
        <item x="299"/>
        <item x="300"/>
        <item x="301"/>
        <item x="302"/>
        <item x="303"/>
        <item x="304"/>
        <item x="305"/>
        <item x="306"/>
        <item x="307"/>
        <item x="308"/>
        <item x="309"/>
        <item x="310"/>
        <item x="312"/>
        <item x="313"/>
        <item x="314"/>
        <item x="315"/>
        <item x="316"/>
        <item x="317"/>
        <item x="318"/>
        <item x="319"/>
        <item x="320"/>
        <item x="321"/>
        <item x="322"/>
        <item x="323"/>
        <item x="324"/>
        <item x="325"/>
        <item x="326"/>
        <item x="327"/>
        <item x="328"/>
        <item x="329"/>
        <item x="330"/>
        <item x="331"/>
        <item x="332"/>
        <item x="333"/>
        <item x="334"/>
        <item x="335"/>
        <item x="336"/>
        <item x="337"/>
        <item m="1" x="340"/>
        <item m="1" x="413"/>
        <item m="1" x="432"/>
        <item m="1" x="506"/>
        <item x="126"/>
        <item m="1" x="491"/>
        <item m="1" x="347"/>
        <item m="1" x="481"/>
        <item x="120"/>
        <item m="1" x="436"/>
        <item m="1" x="382"/>
        <item m="1" x="424"/>
        <item m="1" x="400"/>
        <item m="1" x="487"/>
        <item m="1" x="475"/>
        <item m="1" x="537"/>
        <item m="1" x="352"/>
        <item m="1" x="566"/>
        <item x="123"/>
        <item m="1" x="471"/>
        <item m="1" x="464"/>
        <item m="1" x="601"/>
        <item m="1" x="526"/>
        <item m="1" x="412"/>
        <item m="1" x="524"/>
        <item m="1" x="556"/>
        <item m="1" x="571"/>
        <item m="1" x="359"/>
        <item m="1" x="451"/>
        <item m="1" x="453"/>
        <item m="1" x="380"/>
        <item m="1" x="562"/>
        <item m="1" x="364"/>
        <item x="122"/>
        <item m="1" x="472"/>
        <item m="1" x="417"/>
        <item m="1" x="445"/>
        <item m="1" x="580"/>
        <item m="1" x="433"/>
        <item m="1" x="354"/>
        <item m="1" x="430"/>
        <item x="121"/>
        <item m="1" x="358"/>
        <item x="80"/>
        <item x="81"/>
        <item x="82"/>
        <item x="83"/>
        <item m="1" x="557"/>
        <item x="6"/>
        <item x="125"/>
        <item x="124"/>
        <item x="279"/>
        <item x="280"/>
        <item x="276"/>
        <item x="275"/>
        <item x="277"/>
        <item x="278"/>
        <item x="84"/>
        <item x="85"/>
        <item x="86"/>
        <item x="281"/>
        <item x="70"/>
        <item x="172"/>
        <item x="173"/>
        <item x="174"/>
        <item x="175"/>
        <item x="176"/>
        <item x="177"/>
        <item x="178"/>
        <item x="179"/>
        <item x="274"/>
        <item x="171"/>
        <item m="1" x="404"/>
        <item m="1" x="492"/>
        <item x="87"/>
        <item m="1" x="465"/>
        <item x="127"/>
        <item x="282"/>
        <item x="90"/>
        <item x="88"/>
        <item x="89"/>
        <item x="91"/>
        <item x="180"/>
        <item x="181"/>
        <item x="182"/>
        <item x="183"/>
        <item x="184"/>
        <item x="185"/>
        <item x="186"/>
        <item x="187"/>
        <item x="188"/>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4"/>
        <item x="75"/>
        <item x="76"/>
        <item x="77"/>
        <item x="78"/>
        <item x="79"/>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83"/>
        <item x="284"/>
        <item x="285"/>
        <item x="286"/>
        <item x="287"/>
        <item x="288"/>
        <item x="289"/>
        <item x="290"/>
        <item x="291"/>
        <item x="292"/>
      </items>
    </pivotField>
    <pivotField compact="0" outline="0" showAll="0"/>
    <pivotField compact="0" outline="0" showAll="0" sortType="ascending" defaultSubtotal="0">
      <items count="3">
        <item m="1" x="2"/>
        <item x="0"/>
        <item x="1"/>
      </items>
    </pivotField>
    <pivotField compact="0" outline="0" showAll="0">
      <items count="7">
        <item x="3"/>
        <item x="0"/>
        <item x="2"/>
        <item m="1" x="5"/>
        <item m="1" x="4"/>
        <item x="1"/>
        <item t="default"/>
      </items>
    </pivotField>
    <pivotField compact="0" outline="0" showAll="0"/>
    <pivotField compact="0" outline="0" showAll="0" sortType="ascending">
      <items count="9">
        <item m="1" x="7"/>
        <item m="1" x="6"/>
        <item m="1" x="5"/>
        <item m="1" x="4"/>
        <item x="0"/>
        <item x="2"/>
        <item x="1"/>
        <item x="3"/>
        <item t="default"/>
      </items>
    </pivotField>
    <pivotField axis="axisRow" compact="0" outline="0" showAll="0" defaultSubtotal="0">
      <items count="11">
        <item x="0"/>
        <item x="3"/>
        <item x="1"/>
        <item x="2"/>
        <item x="4"/>
        <item m="1" x="8"/>
        <item m="1" x="5"/>
        <item m="1" x="7"/>
        <item m="1" x="6"/>
        <item m="1" x="10"/>
        <item m="1" x="9"/>
      </items>
    </pivotField>
    <pivotField compact="0" outline="0" showAll="0" defaultSubtotal="0">
      <items count="11">
        <item x="0"/>
        <item x="3"/>
        <item x="1"/>
        <item x="2"/>
        <item x="4"/>
        <item m="1" x="8"/>
        <item m="1" x="5"/>
        <item m="1" x="7"/>
        <item m="1" x="6"/>
        <item m="1" x="10"/>
        <item m="1" x="9"/>
      </items>
    </pivotField>
    <pivotField compact="0" outline="0" showAll="0"/>
    <pivotField axis="axisRow" compact="0" outline="0" showAll="0" defaultSubtotal="0">
      <items count="26">
        <item x="14"/>
        <item m="1" x="18"/>
        <item m="1" x="16"/>
        <item x="0"/>
        <item x="11"/>
        <item x="9"/>
        <item m="1" x="21"/>
        <item m="1" x="23"/>
        <item m="1" x="15"/>
        <item x="8"/>
        <item x="6"/>
        <item x="13"/>
        <item m="1" x="20"/>
        <item x="1"/>
        <item x="7"/>
        <item x="10"/>
        <item m="1" x="25"/>
        <item m="1" x="22"/>
        <item m="1" x="19"/>
        <item x="12"/>
        <item x="3"/>
        <item m="1" x="24"/>
        <item m="1" x="17"/>
        <item x="2"/>
        <item x="4"/>
        <item x="5"/>
      </items>
    </pivotField>
    <pivotField axis="axisRow" compact="0" outline="0" showAll="0" defaultSubtotal="0">
      <items count="20">
        <item x="14"/>
        <item x="0"/>
        <item x="11"/>
        <item x="10"/>
        <item x="9"/>
        <item x="7"/>
        <item x="13"/>
        <item x="1"/>
        <item x="8"/>
        <item x="12"/>
        <item m="1" x="15"/>
        <item m="1" x="19"/>
        <item m="1" x="18"/>
        <item m="1" x="17"/>
        <item m="1" x="16"/>
        <item x="3"/>
        <item x="2"/>
        <item x="4"/>
        <item x="5"/>
        <item x="6"/>
      </items>
    </pivotField>
    <pivotField axis="axisRow" compact="0" outline="0" showAll="0" defaultSubtotal="0">
      <items count="14">
        <item x="7"/>
        <item x="10"/>
        <item x="0"/>
        <item x="5"/>
        <item x="8"/>
        <item x="9"/>
        <item x="1"/>
        <item x="6"/>
        <item m="1" x="12"/>
        <item m="1" x="11"/>
        <item m="1" x="13"/>
        <item x="2"/>
        <item x="3"/>
        <item x="4"/>
      </items>
    </pivotField>
    <pivotField compact="0" outline="0" showAll="0"/>
    <pivotField axis="axisRow" compact="0" outline="0" showAll="0" defaultSubtotal="0">
      <items count="19">
        <item x="11"/>
        <item x="0"/>
        <item x="6"/>
        <item x="9"/>
        <item m="1" x="12"/>
        <item m="1" x="13"/>
        <item m="1" x="15"/>
        <item x="8"/>
        <item x="10"/>
        <item m="1" x="14"/>
        <item x="1"/>
        <item x="7"/>
        <item m="1" x="17"/>
        <item m="1" x="18"/>
        <item m="1" x="16"/>
        <item x="3"/>
        <item x="2"/>
        <item x="4"/>
        <item x="5"/>
      </items>
    </pivotField>
    <pivotField axis="axisRow" compact="0" outline="0" showAll="0" defaultSubtotal="0">
      <items count="9">
        <item x="3"/>
        <item x="0"/>
        <item x="2"/>
        <item x="1"/>
        <item x="4"/>
        <item m="1" x="6"/>
        <item m="1" x="8"/>
        <item m="1" x="5"/>
        <item m="1" x="7"/>
      </items>
    </pivotField>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compact="0" outline="0" showAll="0"/>
  </pivotFields>
  <rowFields count="14">
    <field x="39"/>
    <field x="37"/>
    <field x="38"/>
    <field x="4"/>
    <field x="2"/>
    <field x="13"/>
    <field x="35"/>
    <field x="33"/>
    <field x="34"/>
    <field x="30"/>
    <field x="21"/>
    <field x="16"/>
    <field x="24"/>
    <field x="15"/>
  </rowFields>
  <rowItems count="271">
    <i>
      <x v="7"/>
      <x v="1"/>
      <x v="1"/>
      <x v="7"/>
      <x v="2"/>
      <x v="5"/>
      <x v="2"/>
      <x v="3"/>
      <x v="1"/>
      <x/>
      <x/>
      <x v="811"/>
      <x v="7"/>
      <x v="47"/>
    </i>
    <i t="default" r="4">
      <x v="2"/>
    </i>
    <i t="default">
      <x v="7"/>
    </i>
    <i>
      <x v="10"/>
      <x v="10"/>
      <x v="3"/>
      <x v="4"/>
      <x v="1"/>
      <x v="4"/>
      <x v="6"/>
      <x v="13"/>
      <x v="7"/>
      <x/>
      <x/>
      <x v="719"/>
      <x v="371"/>
      <x v="86"/>
    </i>
    <i r="11">
      <x v="720"/>
      <x v="372"/>
      <x v="86"/>
    </i>
    <i r="11">
      <x v="721"/>
      <x v="373"/>
      <x v="87"/>
    </i>
    <i r="11">
      <x v="722"/>
      <x v="374"/>
      <x v="87"/>
    </i>
    <i r="11">
      <x v="723"/>
      <x v="375"/>
      <x v="88"/>
    </i>
    <i r="5">
      <x v="16"/>
      <x v="6"/>
      <x v="13"/>
      <x v="7"/>
      <x/>
      <x/>
      <x v="726"/>
      <x v="376"/>
      <x v="89"/>
    </i>
    <i r="11">
      <x v="727"/>
      <x v="377"/>
      <x v="90"/>
    </i>
    <i r="11">
      <x v="728"/>
      <x v="378"/>
      <x v="90"/>
    </i>
    <i r="11">
      <x v="729"/>
      <x v="379"/>
      <x v="90"/>
    </i>
    <i r="11">
      <x v="730"/>
      <x v="380"/>
      <x v="90"/>
    </i>
    <i r="11">
      <x v="731"/>
      <x v="381"/>
      <x v="91"/>
    </i>
    <i r="11">
      <x v="732"/>
      <x v="382"/>
      <x v="92"/>
    </i>
    <i r="11">
      <x v="733"/>
      <x v="383"/>
      <x v="92"/>
    </i>
    <i r="11">
      <x v="734"/>
      <x v="384"/>
      <x v="92"/>
    </i>
    <i t="default" r="4">
      <x v="1"/>
    </i>
    <i r="4">
      <x v="2"/>
      <x v="2"/>
      <x v="6"/>
      <x v="13"/>
      <x v="7"/>
      <x v="2"/>
      <x/>
      <x v="812"/>
      <x v="446"/>
      <x v="102"/>
    </i>
    <i r="5">
      <x v="4"/>
      <x v="6"/>
      <x v="13"/>
      <x v="7"/>
      <x/>
      <x/>
      <x v="653"/>
      <x v="323"/>
      <x v="103"/>
    </i>
    <i r="11">
      <x v="654"/>
      <x v="324"/>
      <x v="103"/>
    </i>
    <i r="11">
      <x v="655"/>
      <x v="325"/>
      <x v="103"/>
    </i>
    <i r="11">
      <x v="656"/>
      <x v="326"/>
      <x v="103"/>
    </i>
    <i r="11">
      <x v="669"/>
      <x v="337"/>
      <x v="104"/>
    </i>
    <i r="11">
      <x v="670"/>
      <x v="338"/>
      <x v="104"/>
    </i>
    <i r="11">
      <x v="671"/>
      <x v="339"/>
      <x v="104"/>
    </i>
    <i r="11">
      <x v="689"/>
      <x v="354"/>
      <x v="105"/>
    </i>
    <i r="11">
      <x v="705"/>
      <x v="358"/>
      <x v="107"/>
    </i>
    <i r="11">
      <x v="706"/>
      <x v="359"/>
      <x v="106"/>
    </i>
    <i r="11">
      <x v="707"/>
      <x v="360"/>
      <x v="106"/>
    </i>
    <i r="11">
      <x v="708"/>
      <x v="361"/>
      <x v="106"/>
    </i>
    <i r="11">
      <x v="814"/>
      <x v="448"/>
      <x v="108"/>
    </i>
    <i r="11">
      <x v="815"/>
      <x v="449"/>
      <x v="108"/>
    </i>
    <i r="11">
      <x v="816"/>
      <x v="450"/>
      <x v="109"/>
    </i>
    <i r="11">
      <x v="817"/>
      <x v="451"/>
      <x v="110"/>
    </i>
    <i r="11">
      <x v="818"/>
      <x v="452"/>
      <x v="110"/>
    </i>
    <i r="11">
      <x v="819"/>
      <x v="453"/>
      <x v="110"/>
    </i>
    <i r="11">
      <x v="820"/>
      <x v="454"/>
      <x v="110"/>
    </i>
    <i r="11">
      <x v="821"/>
      <x v="455"/>
      <x v="111"/>
    </i>
    <i r="11">
      <x v="822"/>
      <x v="456"/>
      <x v="111"/>
    </i>
    <i r="11">
      <x v="823"/>
      <x v="457"/>
      <x v="111"/>
    </i>
    <i r="11">
      <x v="824"/>
      <x v="458"/>
      <x v="111"/>
    </i>
    <i r="11">
      <x v="825"/>
      <x v="459"/>
      <x v="112"/>
    </i>
    <i r="11">
      <x v="826"/>
      <x v="460"/>
      <x v="112"/>
    </i>
    <i r="11">
      <x v="827"/>
      <x v="461"/>
      <x v="113"/>
    </i>
    <i r="11">
      <x v="828"/>
      <x v="462"/>
      <x v="113"/>
    </i>
    <i r="11">
      <x v="829"/>
      <x v="463"/>
      <x v="114"/>
    </i>
    <i r="11">
      <x v="830"/>
      <x v="464"/>
      <x v="115"/>
    </i>
    <i r="11">
      <x v="831"/>
      <x v="465"/>
      <x v="115"/>
    </i>
    <i r="11">
      <x v="832"/>
      <x v="466"/>
      <x v="115"/>
    </i>
    <i r="11">
      <x v="833"/>
      <x v="467"/>
      <x v="115"/>
    </i>
    <i r="11">
      <x v="834"/>
      <x v="468"/>
      <x v="115"/>
    </i>
    <i r="11">
      <x v="835"/>
      <x v="469"/>
      <x v="115"/>
    </i>
    <i r="11">
      <x v="836"/>
      <x v="470"/>
      <x v="116"/>
    </i>
    <i r="11">
      <x v="837"/>
      <x v="471"/>
      <x v="116"/>
    </i>
    <i r="11">
      <x v="838"/>
      <x v="472"/>
      <x v="117"/>
    </i>
    <i r="11">
      <x v="839"/>
      <x v="473"/>
      <x v="117"/>
    </i>
    <i r="11">
      <x v="840"/>
      <x v="474"/>
      <x v="118"/>
    </i>
    <i r="11">
      <x v="841"/>
      <x v="475"/>
      <x v="118"/>
    </i>
    <i r="5">
      <x v="16"/>
      <x v="6"/>
      <x v="13"/>
      <x v="7"/>
      <x/>
      <x/>
      <x v="875"/>
      <x v="476"/>
      <x v="119"/>
    </i>
    <i r="11">
      <x v="876"/>
      <x v="477"/>
      <x v="119"/>
    </i>
    <i r="11">
      <x v="877"/>
      <x v="478"/>
      <x v="119"/>
    </i>
    <i r="11">
      <x v="878"/>
      <x v="479"/>
      <x v="120"/>
    </i>
    <i r="11">
      <x v="879"/>
      <x v="480"/>
      <x v="121"/>
    </i>
    <i r="11">
      <x v="880"/>
      <x v="481"/>
      <x v="121"/>
    </i>
    <i r="11">
      <x v="881"/>
      <x v="482"/>
      <x v="121"/>
    </i>
    <i r="11">
      <x v="882"/>
      <x v="483"/>
      <x v="121"/>
    </i>
    <i r="11">
      <x v="883"/>
      <x v="484"/>
      <x v="121"/>
    </i>
    <i r="11">
      <x v="884"/>
      <x v="485"/>
      <x v="121"/>
    </i>
    <i r="11">
      <x v="885"/>
      <x v="486"/>
      <x v="121"/>
    </i>
    <i r="11">
      <x v="886"/>
      <x v="487"/>
      <x v="122"/>
    </i>
    <i r="11">
      <x v="887"/>
      <x v="488"/>
      <x v="122"/>
    </i>
    <i r="11">
      <x v="888"/>
      <x v="489"/>
      <x v="122"/>
    </i>
    <i r="11">
      <x v="889"/>
      <x v="490"/>
      <x v="122"/>
    </i>
    <i r="11">
      <x v="890"/>
      <x v="491"/>
      <x v="122"/>
    </i>
    <i r="11">
      <x v="891"/>
      <x v="492"/>
      <x v="122"/>
    </i>
    <i r="11">
      <x v="892"/>
      <x v="493"/>
      <x v="123"/>
    </i>
    <i r="11">
      <x v="893"/>
      <x v="494"/>
      <x v="124"/>
    </i>
    <i r="11">
      <x v="894"/>
      <x v="495"/>
      <x v="125"/>
    </i>
    <i r="11">
      <x v="895"/>
      <x v="496"/>
      <x v="125"/>
    </i>
    <i r="11">
      <x v="896"/>
      <x v="497"/>
      <x v="125"/>
    </i>
    <i r="11">
      <x v="897"/>
      <x v="498"/>
      <x v="125"/>
    </i>
    <i r="11">
      <x v="898"/>
      <x v="499"/>
      <x v="126"/>
    </i>
    <i r="11">
      <x v="899"/>
      <x v="500"/>
      <x v="126"/>
    </i>
    <i r="11">
      <x v="900"/>
      <x v="501"/>
      <x v="127"/>
    </i>
    <i r="11">
      <x v="901"/>
      <x v="502"/>
      <x v="127"/>
    </i>
    <i t="default" r="4">
      <x v="2"/>
    </i>
    <i t="default">
      <x v="10"/>
    </i>
    <i>
      <x v="15"/>
      <x v="15"/>
      <x v="3"/>
      <x v="2"/>
      <x v="1"/>
      <x v="4"/>
      <x v="11"/>
      <x v="20"/>
      <x v="15"/>
      <x/>
      <x/>
      <x v="719"/>
      <x v="371"/>
      <x v="86"/>
    </i>
    <i r="11">
      <x v="721"/>
      <x v="373"/>
      <x v="87"/>
    </i>
    <i r="11">
      <x v="722"/>
      <x v="374"/>
      <x v="87"/>
    </i>
    <i r="11">
      <x v="723"/>
      <x v="375"/>
      <x v="88"/>
    </i>
    <i r="11">
      <x v="745"/>
      <x v="387"/>
      <x v="86"/>
    </i>
    <i r="11">
      <x v="747"/>
      <x v="389"/>
      <x v="93"/>
    </i>
    <i r="11">
      <x v="750"/>
      <x v="392"/>
      <x v="95"/>
    </i>
    <i r="11">
      <x v="751"/>
      <x v="393"/>
      <x v="95"/>
    </i>
    <i r="11">
      <x v="752"/>
      <x v="394"/>
      <x v="96"/>
    </i>
    <i r="11">
      <x v="753"/>
      <x v="395"/>
      <x v="97"/>
    </i>
    <i r="11">
      <x v="754"/>
      <x v="396"/>
      <x v="98"/>
    </i>
    <i r="11">
      <x v="755"/>
      <x v="397"/>
      <x v="97"/>
    </i>
    <i r="11">
      <x v="756"/>
      <x v="398"/>
      <x v="97"/>
    </i>
    <i r="11">
      <x v="757"/>
      <x v="399"/>
      <x v="86"/>
    </i>
    <i r="11">
      <x v="758"/>
      <x v="400"/>
      <x v="86"/>
    </i>
    <i r="11">
      <x v="759"/>
      <x v="401"/>
      <x v="86"/>
    </i>
    <i r="11">
      <x v="760"/>
      <x v="402"/>
      <x v="86"/>
    </i>
    <i r="11">
      <x v="761"/>
      <x v="403"/>
      <x v="86"/>
    </i>
    <i r="11">
      <x v="762"/>
      <x v="404"/>
      <x v="86"/>
    </i>
    <i r="11">
      <x v="763"/>
      <x v="405"/>
      <x v="86"/>
    </i>
    <i r="11">
      <x v="764"/>
      <x v="406"/>
      <x v="86"/>
    </i>
    <i r="11">
      <x v="765"/>
      <x v="407"/>
      <x v="86"/>
    </i>
    <i r="11">
      <x v="766"/>
      <x v="408"/>
      <x v="86"/>
    </i>
    <i r="11">
      <x v="767"/>
      <x v="409"/>
      <x v="86"/>
    </i>
    <i r="11">
      <x v="768"/>
      <x v="410"/>
      <x v="86"/>
    </i>
    <i r="11">
      <x v="769"/>
      <x v="411"/>
      <x v="87"/>
    </i>
    <i r="11">
      <x v="770"/>
      <x v="412"/>
      <x v="87"/>
    </i>
    <i r="11">
      <x v="771"/>
      <x v="413"/>
      <x v="87"/>
    </i>
    <i r="11">
      <x v="772"/>
      <x v="414"/>
      <x v="93"/>
    </i>
    <i r="11">
      <x v="773"/>
      <x v="415"/>
      <x v="93"/>
    </i>
    <i r="11">
      <x v="774"/>
      <x v="416"/>
      <x v="93"/>
    </i>
    <i r="11">
      <x v="775"/>
      <x v="417"/>
      <x v="93"/>
    </i>
    <i r="11">
      <x v="776"/>
      <x v="418"/>
      <x v="93"/>
    </i>
    <i r="11">
      <x v="777"/>
      <x v="419"/>
      <x v="93"/>
    </i>
    <i r="11">
      <x v="778"/>
      <x v="420"/>
      <x v="93"/>
    </i>
    <i r="11">
      <x v="779"/>
      <x v="421"/>
      <x v="87"/>
    </i>
    <i r="11">
      <x v="780"/>
      <x v="422"/>
      <x v="93"/>
    </i>
    <i r="11">
      <x v="781"/>
      <x v="423"/>
      <x v="93"/>
    </i>
    <i r="11">
      <x v="782"/>
      <x v="424"/>
      <x v="93"/>
    </i>
    <i r="11">
      <x v="783"/>
      <x v="425"/>
      <x v="93"/>
    </i>
    <i r="11">
      <x v="784"/>
      <x v="426"/>
      <x v="93"/>
    </i>
    <i r="11">
      <x v="785"/>
      <x v="427"/>
      <x v="93"/>
    </i>
    <i r="11">
      <x v="786"/>
      <x v="428"/>
      <x v="94"/>
    </i>
    <i r="11">
      <x v="787"/>
      <x v="429"/>
      <x v="99"/>
    </i>
    <i r="11">
      <x v="788"/>
      <x v="430"/>
      <x v="88"/>
    </i>
    <i r="11">
      <x v="789"/>
      <x v="431"/>
      <x v="100"/>
    </i>
    <i r="11">
      <x v="790"/>
      <x v="432"/>
      <x v="100"/>
    </i>
    <i r="11">
      <x v="791"/>
      <x v="433"/>
      <x v="100"/>
    </i>
    <i r="11">
      <x v="792"/>
      <x v="434"/>
      <x v="100"/>
    </i>
    <i r="11">
      <x v="793"/>
      <x v="435"/>
      <x v="100"/>
    </i>
    <i r="11">
      <x v="794"/>
      <x v="436"/>
      <x v="101"/>
    </i>
    <i t="default" r="4">
      <x v="1"/>
    </i>
    <i r="4">
      <x v="2"/>
      <x v="4"/>
      <x v="11"/>
      <x v="20"/>
      <x v="15"/>
      <x/>
      <x/>
      <x v="674"/>
      <x v="342"/>
      <x v="104"/>
    </i>
    <i r="11">
      <x v="675"/>
      <x v="343"/>
      <x v="104"/>
    </i>
    <i r="11">
      <x v="676"/>
      <x v="344"/>
      <x v="104"/>
    </i>
    <i r="11">
      <x v="677"/>
      <x v="345"/>
      <x v="104"/>
    </i>
    <i r="11">
      <x v="678"/>
      <x v="346"/>
      <x v="104"/>
    </i>
    <i r="11">
      <x v="679"/>
      <x v="347"/>
      <x v="104"/>
    </i>
    <i r="11">
      <x v="680"/>
      <x v="348"/>
      <x v="133"/>
    </i>
    <i r="11">
      <x v="681"/>
      <x v="349"/>
      <x v="133"/>
    </i>
    <i r="11">
      <x v="684"/>
      <x v="351"/>
      <x v="132"/>
    </i>
    <i r="11">
      <x v="709"/>
      <x v="362"/>
      <x v="106"/>
    </i>
    <i r="11">
      <x v="710"/>
      <x v="363"/>
      <x v="106"/>
    </i>
    <i r="11">
      <x v="711"/>
      <x v="364"/>
      <x v="106"/>
    </i>
    <i r="11">
      <x v="712"/>
      <x v="365"/>
      <x v="106"/>
    </i>
    <i r="11">
      <x v="713"/>
      <x v="366"/>
      <x v="106"/>
    </i>
    <i r="11">
      <x v="714"/>
      <x v="367"/>
      <x v="106"/>
    </i>
    <i r="11">
      <x v="715"/>
      <x v="368"/>
      <x v="106"/>
    </i>
    <i r="11">
      <x v="716"/>
      <x v="369"/>
      <x v="106"/>
    </i>
    <i r="11">
      <x v="717"/>
      <x v="370"/>
      <x v="106"/>
    </i>
    <i r="11">
      <x v="943"/>
      <x v="511"/>
      <x v="114"/>
    </i>
    <i r="11">
      <x v="944"/>
      <x v="512"/>
      <x v="115"/>
    </i>
    <i r="11">
      <x v="945"/>
      <x v="513"/>
      <x v="116"/>
    </i>
    <i r="11">
      <x v="946"/>
      <x v="514"/>
      <x v="117"/>
    </i>
    <i r="11">
      <x v="948"/>
      <x v="516"/>
      <x v="118"/>
    </i>
    <i r="11">
      <x v="959"/>
      <x v="519"/>
      <x v="108"/>
    </i>
    <i r="11">
      <x v="960"/>
      <x v="520"/>
      <x v="108"/>
    </i>
    <i r="11">
      <x v="961"/>
      <x v="521"/>
      <x v="108"/>
    </i>
    <i r="11">
      <x v="962"/>
      <x v="522"/>
      <x v="108"/>
    </i>
    <i r="11">
      <x v="963"/>
      <x v="523"/>
      <x v="108"/>
    </i>
    <i r="11">
      <x v="964"/>
      <x v="524"/>
      <x v="108"/>
    </i>
    <i r="11">
      <x v="965"/>
      <x v="525"/>
      <x v="108"/>
    </i>
    <i r="11">
      <x v="966"/>
      <x v="526"/>
      <x v="108"/>
    </i>
    <i r="11">
      <x v="967"/>
      <x v="527"/>
      <x v="110"/>
    </i>
    <i r="11">
      <x v="968"/>
      <x v="528"/>
      <x v="110"/>
    </i>
    <i r="11">
      <x v="969"/>
      <x v="529"/>
      <x v="110"/>
    </i>
    <i r="11">
      <x v="970"/>
      <x v="530"/>
      <x v="110"/>
    </i>
    <i r="11">
      <x v="971"/>
      <x v="531"/>
      <x v="110"/>
    </i>
    <i r="11">
      <x v="972"/>
      <x v="532"/>
      <x v="110"/>
    </i>
    <i r="11">
      <x v="973"/>
      <x v="533"/>
      <x v="134"/>
    </i>
    <i r="11">
      <x v="974"/>
      <x v="534"/>
      <x v="110"/>
    </i>
    <i r="11">
      <x v="975"/>
      <x v="535"/>
      <x v="111"/>
    </i>
    <i r="11">
      <x v="976"/>
      <x v="536"/>
      <x v="111"/>
    </i>
    <i r="11">
      <x v="977"/>
      <x v="537"/>
      <x v="111"/>
    </i>
    <i r="11">
      <x v="978"/>
      <x v="538"/>
      <x v="111"/>
    </i>
    <i r="11">
      <x v="979"/>
      <x v="539"/>
      <x v="111"/>
    </i>
    <i r="11">
      <x v="980"/>
      <x v="540"/>
      <x v="111"/>
    </i>
    <i r="11">
      <x v="981"/>
      <x v="541"/>
      <x v="135"/>
    </i>
    <i r="11">
      <x v="982"/>
      <x v="542"/>
      <x v="135"/>
    </i>
    <i r="11">
      <x v="983"/>
      <x v="543"/>
      <x v="112"/>
    </i>
    <i r="11">
      <x v="984"/>
      <x v="544"/>
      <x v="112"/>
    </i>
    <i r="11">
      <x v="985"/>
      <x v="545"/>
      <x v="112"/>
    </i>
    <i r="11">
      <x v="986"/>
      <x v="546"/>
      <x v="112"/>
    </i>
    <i r="11">
      <x v="987"/>
      <x v="547"/>
      <x v="112"/>
    </i>
    <i r="11">
      <x v="988"/>
      <x v="548"/>
      <x v="136"/>
    </i>
    <i r="11">
      <x v="989"/>
      <x v="549"/>
      <x v="112"/>
    </i>
    <i r="11">
      <x v="990"/>
      <x v="550"/>
      <x v="113"/>
    </i>
    <i r="11">
      <x v="991"/>
      <x v="551"/>
      <x v="114"/>
    </i>
    <i r="11">
      <x v="992"/>
      <x v="552"/>
      <x v="114"/>
    </i>
    <i r="11">
      <x v="993"/>
      <x v="553"/>
      <x v="114"/>
    </i>
    <i r="11">
      <x v="994"/>
      <x v="554"/>
      <x v="114"/>
    </i>
    <i r="11">
      <x v="995"/>
      <x v="555"/>
      <x v="115"/>
    </i>
    <i r="11">
      <x v="996"/>
      <x v="556"/>
      <x v="114"/>
    </i>
    <i r="11">
      <x v="997"/>
      <x v="557"/>
      <x v="115"/>
    </i>
    <i r="11">
      <x v="998"/>
      <x v="558"/>
      <x v="115"/>
    </i>
    <i r="11">
      <x v="999"/>
      <x v="559"/>
      <x v="115"/>
    </i>
    <i r="11">
      <x v="1000"/>
      <x v="560"/>
      <x v="115"/>
    </i>
    <i r="11">
      <x v="1001"/>
      <x v="561"/>
      <x v="115"/>
    </i>
    <i r="11">
      <x v="1002"/>
      <x v="562"/>
      <x v="115"/>
    </i>
    <i r="11">
      <x v="1003"/>
      <x v="563"/>
      <x v="115"/>
    </i>
    <i r="11">
      <x v="1004"/>
      <x v="564"/>
      <x v="115"/>
    </i>
    <i r="11">
      <x v="1005"/>
      <x v="565"/>
      <x v="115"/>
    </i>
    <i r="11">
      <x v="1006"/>
      <x v="566"/>
      <x v="115"/>
    </i>
    <i r="11">
      <x v="1007"/>
      <x v="567"/>
      <x v="115"/>
    </i>
    <i r="11">
      <x v="1008"/>
      <x v="568"/>
      <x v="115"/>
    </i>
    <i r="11">
      <x v="1009"/>
      <x v="569"/>
      <x v="116"/>
    </i>
    <i r="11">
      <x v="1010"/>
      <x v="570"/>
      <x v="116"/>
    </i>
    <i r="11">
      <x v="1011"/>
      <x v="571"/>
      <x v="116"/>
    </i>
    <i r="11">
      <x v="1012"/>
      <x v="572"/>
      <x v="116"/>
    </i>
    <i r="11">
      <x v="1013"/>
      <x v="573"/>
      <x v="116"/>
    </i>
    <i r="11">
      <x v="1014"/>
      <x v="574"/>
      <x v="116"/>
    </i>
    <i r="11">
      <x v="1015"/>
      <x v="575"/>
      <x v="116"/>
    </i>
    <i r="11">
      <x v="1016"/>
      <x v="576"/>
      <x v="116"/>
    </i>
    <i r="11">
      <x v="1017"/>
      <x v="577"/>
      <x v="116"/>
    </i>
    <i r="11">
      <x v="1018"/>
      <x v="578"/>
      <x v="137"/>
    </i>
    <i r="11">
      <x v="1019"/>
      <x v="579"/>
      <x v="137"/>
    </i>
    <i r="11">
      <x v="1020"/>
      <x v="580"/>
      <x v="137"/>
    </i>
    <i r="11">
      <x v="1021"/>
      <x v="581"/>
      <x v="137"/>
    </i>
    <i r="11">
      <x v="1022"/>
      <x v="582"/>
      <x v="117"/>
    </i>
    <i r="11">
      <x v="1023"/>
      <x v="583"/>
      <x v="117"/>
    </i>
    <i r="11">
      <x v="1024"/>
      <x v="584"/>
      <x v="117"/>
    </i>
    <i r="11">
      <x v="1025"/>
      <x v="585"/>
      <x v="117"/>
    </i>
    <i r="11">
      <x v="1026"/>
      <x v="586"/>
      <x v="117"/>
    </i>
    <i r="11">
      <x v="1027"/>
      <x v="587"/>
      <x v="117"/>
    </i>
    <i r="11">
      <x v="1028"/>
      <x v="588"/>
      <x v="117"/>
    </i>
    <i r="11">
      <x v="1029"/>
      <x v="589"/>
      <x v="118"/>
    </i>
    <i r="11">
      <x v="1030"/>
      <x v="590"/>
      <x v="118"/>
    </i>
    <i r="11">
      <x v="1031"/>
      <x v="591"/>
      <x v="118"/>
    </i>
    <i r="11">
      <x v="1032"/>
      <x v="592"/>
      <x v="118"/>
    </i>
    <i r="11">
      <x v="1033"/>
      <x v="593"/>
      <x v="118"/>
    </i>
    <i r="11">
      <x v="1034"/>
      <x v="594"/>
      <x v="118"/>
    </i>
    <i r="11">
      <x v="1035"/>
      <x v="595"/>
      <x v="118"/>
    </i>
    <i r="11">
      <x v="1036"/>
      <x v="596"/>
      <x v="118"/>
    </i>
    <i r="11">
      <x v="1037"/>
      <x v="597"/>
      <x v="118"/>
    </i>
    <i r="11">
      <x v="1038"/>
      <x v="598"/>
      <x v="118"/>
    </i>
    <i r="11">
      <x v="1039"/>
      <x v="599"/>
      <x v="118"/>
    </i>
    <i r="11">
      <x v="1040"/>
      <x v="600"/>
      <x v="118"/>
    </i>
    <i r="11">
      <x v="1041"/>
      <x v="601"/>
      <x v="118"/>
    </i>
    <i r="11">
      <x v="1042"/>
      <x v="602"/>
      <x v="138"/>
    </i>
    <i r="11">
      <x v="1043"/>
      <x v="603"/>
      <x v="138"/>
    </i>
    <i r="5">
      <x v="17"/>
      <x v="11"/>
      <x v="20"/>
      <x v="15"/>
      <x/>
      <x/>
      <x v="931"/>
      <x v="504"/>
      <x v="128"/>
    </i>
    <i r="11">
      <x v="932"/>
      <x v="505"/>
      <x v="129"/>
    </i>
    <i r="11">
      <x v="933"/>
      <x v="506"/>
      <x v="130"/>
    </i>
    <i r="11">
      <x v="934"/>
      <x v="507"/>
      <x v="131"/>
    </i>
    <i r="11">
      <x v="935"/>
      <x v="508"/>
      <x v="131"/>
    </i>
    <i r="11">
      <x v="936"/>
      <x v="509"/>
      <x v="131"/>
    </i>
    <i t="default" r="4">
      <x v="2"/>
    </i>
    <i t="default">
      <x v="15"/>
    </i>
    <i>
      <x v="16"/>
      <x v="16"/>
      <x v="3"/>
      <x v="2"/>
      <x v="1"/>
      <x v="4"/>
      <x v="6"/>
      <x v="23"/>
      <x v="16"/>
      <x/>
      <x/>
      <x v="744"/>
      <x v="386"/>
      <x v="86"/>
    </i>
    <i r="11">
      <x v="745"/>
      <x v="387"/>
      <x v="86"/>
    </i>
    <i r="11">
      <x v="746"/>
      <x v="388"/>
      <x v="87"/>
    </i>
    <i r="11">
      <x v="747"/>
      <x v="389"/>
      <x v="93"/>
    </i>
    <i r="11">
      <x v="748"/>
      <x v="390"/>
      <x v="94"/>
    </i>
    <i t="default" r="4">
      <x v="1"/>
    </i>
    <i r="4">
      <x v="2"/>
      <x v="4"/>
      <x v="6"/>
      <x v="23"/>
      <x v="16"/>
      <x/>
      <x/>
      <x v="943"/>
      <x v="511"/>
      <x v="114"/>
    </i>
    <i r="11">
      <x v="944"/>
      <x v="512"/>
      <x v="115"/>
    </i>
    <i r="11">
      <x v="945"/>
      <x v="513"/>
      <x v="116"/>
    </i>
    <i r="11">
      <x v="946"/>
      <x v="514"/>
      <x v="117"/>
    </i>
    <i r="11">
      <x v="947"/>
      <x v="515"/>
      <x v="118"/>
    </i>
    <i r="11">
      <x v="948"/>
      <x v="516"/>
      <x v="118"/>
    </i>
    <i t="default" r="4">
      <x v="2"/>
    </i>
    <i t="default">
      <x v="16"/>
    </i>
    <i t="grand">
      <x/>
    </i>
  </rowItems>
  <colItems count="1">
    <i/>
  </colItems>
  <pageFields count="1">
    <pageField fld="5" item="1" hier="-1"/>
  </pageFields>
  <dataFields count="1">
    <dataField name="Sum of Trans Amt" fld="10" baseField="15" baseItem="47" numFmtId="5"/>
  </dataFields>
  <formats count="1030">
    <format dxfId="2324">
      <pivotArea field="26" type="button" dataOnly="0" labelOnly="1" outline="0"/>
    </format>
    <format dxfId="2323">
      <pivotArea field="27" type="button" dataOnly="0" labelOnly="1" outline="0"/>
    </format>
    <format dxfId="2322">
      <pivotArea field="35" type="button" dataOnly="0" labelOnly="1" outline="0" axis="axisRow" fieldPosition="6"/>
    </format>
    <format dxfId="2321">
      <pivotArea field="8" type="button" dataOnly="0" labelOnly="1" outline="0"/>
    </format>
    <format dxfId="2320">
      <pivotArea field="9" type="button" dataOnly="0" labelOnly="1" outline="0"/>
    </format>
    <format dxfId="2319">
      <pivotArea field="37" type="button" dataOnly="0" labelOnly="1" outline="0" axis="axisRow" fieldPosition="1"/>
    </format>
    <format dxfId="2318">
      <pivotArea field="38" type="button" dataOnly="0" labelOnly="1" outline="0" axis="axisRow" fieldPosition="2"/>
    </format>
    <format dxfId="2317">
      <pivotArea field="33" type="button" dataOnly="0" labelOnly="1" outline="0" axis="axisRow" fieldPosition="7"/>
    </format>
    <format dxfId="2316">
      <pivotArea field="34" type="button" dataOnly="0" labelOnly="1" outline="0" axis="axisRow" fieldPosition="8"/>
    </format>
    <format dxfId="2315">
      <pivotArea field="29" type="button" dataOnly="0" labelOnly="1" outline="0"/>
    </format>
    <format dxfId="2314">
      <pivotArea field="31" type="button" dataOnly="0" labelOnly="1" outline="0"/>
    </format>
    <format dxfId="2313">
      <pivotArea field="13" type="button" dataOnly="0" labelOnly="1" outline="0" axis="axisRow" fieldPosition="5"/>
    </format>
    <format dxfId="2312">
      <pivotArea field="16" type="button" dataOnly="0" labelOnly="1" outline="0" axis="axisRow" fieldPosition="11"/>
    </format>
    <format dxfId="2311">
      <pivotArea field="24" type="button" dataOnly="0" labelOnly="1" outline="0" axis="axisRow" fieldPosition="12"/>
    </format>
    <format dxfId="2310">
      <pivotArea field="14" type="button" dataOnly="0" labelOnly="1" outline="0"/>
    </format>
    <format dxfId="2309">
      <pivotArea field="11" type="button" dataOnly="0" labelOnly="1" outline="0"/>
    </format>
    <format dxfId="2308">
      <pivotArea field="17" type="button" dataOnly="0" labelOnly="1" outline="0"/>
    </format>
    <format dxfId="2307">
      <pivotArea dataOnly="0" labelOnly="1" outline="0" fieldPosition="0">
        <references count="1">
          <reference field="35" count="0"/>
        </references>
      </pivotArea>
    </format>
    <format dxfId="2306">
      <pivotArea dataOnly="0" labelOnly="1" outline="0" fieldPosition="0">
        <references count="1">
          <reference field="37" count="0"/>
        </references>
      </pivotArea>
    </format>
    <format dxfId="2305">
      <pivotArea dataOnly="0" labelOnly="1" outline="0" fieldPosition="0">
        <references count="1">
          <reference field="38" count="0"/>
        </references>
      </pivotArea>
    </format>
    <format dxfId="2304">
      <pivotArea dataOnly="0" labelOnly="1" outline="0" fieldPosition="0">
        <references count="1">
          <reference field="33" count="0"/>
        </references>
      </pivotArea>
    </format>
    <format dxfId="2303">
      <pivotArea dataOnly="0" labelOnly="1" outline="0" fieldPosition="0">
        <references count="1">
          <reference field="34" count="0"/>
        </references>
      </pivotArea>
    </format>
    <format dxfId="2302">
      <pivotArea dataOnly="0" labelOnly="1" outline="0" fieldPosition="0">
        <references count="1">
          <reference field="13" count="0"/>
        </references>
      </pivotArea>
    </format>
    <format dxfId="2301">
      <pivotArea dataOnly="0" labelOnly="1" outline="0" fieldPosition="0">
        <references count="1">
          <reference field="16" count="0"/>
        </references>
      </pivotArea>
    </format>
    <format dxfId="2300">
      <pivotArea dataOnly="0" labelOnly="1" outline="0" fieldPosition="0">
        <references count="1">
          <reference field="24" count="0"/>
        </references>
      </pivotArea>
    </format>
    <format dxfId="2299">
      <pivotArea dataOnly="0" labelOnly="1" outline="0" fieldPosition="0">
        <references count="1">
          <reference field="2" count="0"/>
        </references>
      </pivotArea>
    </format>
    <format dxfId="2298">
      <pivotArea dataOnly="0" labelOnly="1" outline="0" fieldPosition="0">
        <references count="1">
          <reference field="4" count="0"/>
        </references>
      </pivotArea>
    </format>
    <format dxfId="2297">
      <pivotArea dataOnly="0" grandCol="1" outline="0" axis="axisCol" fieldPosition="0"/>
    </format>
    <format dxfId="2296">
      <pivotArea dataOnly="0" outline="0" fieldPosition="0">
        <references count="1">
          <reference field="4" count="0" defaultSubtotal="1"/>
        </references>
      </pivotArea>
    </format>
    <format dxfId="2295">
      <pivotArea dataOnly="0" outline="0" fieldPosition="0">
        <references count="1">
          <reference field="4" count="0" defaultSubtotal="1"/>
        </references>
      </pivotArea>
    </format>
    <format dxfId="2294">
      <pivotArea dataOnly="0" outline="0" fieldPosition="0">
        <references count="1">
          <reference field="4" count="0" defaultSubtotal="1"/>
        </references>
      </pivotArea>
    </format>
    <format dxfId="2293">
      <pivotArea dataOnly="0" outline="0" fieldPosition="0">
        <references count="1">
          <reference field="2" count="0" defaultSubtotal="1"/>
        </references>
      </pivotArea>
    </format>
    <format dxfId="2292">
      <pivotArea dataOnly="0" outline="0" fieldPosition="0">
        <references count="1">
          <reference field="2" count="0" defaultSubtotal="1"/>
        </references>
      </pivotArea>
    </format>
    <format dxfId="2291">
      <pivotArea dataOnly="0" outline="0" fieldPosition="0">
        <references count="1">
          <reference field="35" count="0" defaultSubtotal="1"/>
        </references>
      </pivotArea>
    </format>
    <format dxfId="2290">
      <pivotArea dataOnly="0" outline="0" fieldPosition="0">
        <references count="1">
          <reference field="35" count="0" defaultSubtotal="1"/>
        </references>
      </pivotArea>
    </format>
    <format dxfId="2289">
      <pivotArea dataOnly="0" outline="0" fieldPosition="0">
        <references count="1">
          <reference field="35" count="0" defaultSubtotal="1"/>
        </references>
      </pivotArea>
    </format>
    <format dxfId="2288">
      <pivotArea dataOnly="0" outline="0" fieldPosition="0">
        <references count="1">
          <reference field="38" count="0" defaultSubtotal="1"/>
        </references>
      </pivotArea>
    </format>
    <format dxfId="2287">
      <pivotArea dataOnly="0" outline="0" fieldPosition="0">
        <references count="1">
          <reference field="38" count="0" defaultSubtotal="1"/>
        </references>
      </pivotArea>
    </format>
    <format dxfId="2286">
      <pivotArea dataOnly="0" outline="0" fieldPosition="0">
        <references count="1">
          <reference field="38" count="0" defaultSubtotal="1"/>
        </references>
      </pivotArea>
    </format>
    <format dxfId="2285">
      <pivotArea dataOnly="0" outline="0" fieldPosition="0">
        <references count="1">
          <reference field="38" count="0" defaultSubtotal="1"/>
        </references>
      </pivotArea>
    </format>
    <format dxfId="2284">
      <pivotArea dataOnly="0" outline="0" fieldPosition="0">
        <references count="1">
          <reference field="13" count="0" defaultSubtotal="1"/>
        </references>
      </pivotArea>
    </format>
    <format dxfId="2283">
      <pivotArea dataOnly="0" grandRow="1" outline="0" fieldPosition="0"/>
    </format>
    <format dxfId="2282">
      <pivotArea dataOnly="0" grandCol="1" outline="0" axis="axisCol" fieldPosition="0"/>
    </format>
    <format dxfId="2281">
      <pivotArea field="4" type="button" dataOnly="0" labelOnly="1" outline="0" axis="axisRow" fieldPosition="3"/>
    </format>
    <format dxfId="2280">
      <pivotArea field="2" type="button" dataOnly="0" labelOnly="1" outline="0" axis="axisRow" fieldPosition="4"/>
    </format>
    <format dxfId="2279">
      <pivotArea field="26" type="button" dataOnly="0" labelOnly="1" outline="0"/>
    </format>
    <format dxfId="2278">
      <pivotArea field="27" type="button" dataOnly="0" labelOnly="1" outline="0"/>
    </format>
    <format dxfId="2277">
      <pivotArea field="35" type="button" dataOnly="0" labelOnly="1" outline="0" axis="axisRow" fieldPosition="6"/>
    </format>
    <format dxfId="2276">
      <pivotArea field="8" type="button" dataOnly="0" labelOnly="1" outline="0"/>
    </format>
    <format dxfId="2275">
      <pivotArea field="9" type="button" dataOnly="0" labelOnly="1" outline="0"/>
    </format>
    <format dxfId="2274">
      <pivotArea field="37" type="button" dataOnly="0" labelOnly="1" outline="0" axis="axisRow" fieldPosition="1"/>
    </format>
    <format dxfId="2273">
      <pivotArea field="38" type="button" dataOnly="0" labelOnly="1" outline="0" axis="axisRow" fieldPosition="2"/>
    </format>
    <format dxfId="2272">
      <pivotArea field="33" type="button" dataOnly="0" labelOnly="1" outline="0" axis="axisRow" fieldPosition="7"/>
    </format>
    <format dxfId="2271">
      <pivotArea field="34" type="button" dataOnly="0" labelOnly="1" outline="0" axis="axisRow" fieldPosition="8"/>
    </format>
    <format dxfId="2270">
      <pivotArea field="29" type="button" dataOnly="0" labelOnly="1" outline="0"/>
    </format>
    <format dxfId="2269">
      <pivotArea field="31" type="button" dataOnly="0" labelOnly="1" outline="0"/>
    </format>
    <format dxfId="2268">
      <pivotArea field="13" type="button" dataOnly="0" labelOnly="1" outline="0" axis="axisRow" fieldPosition="5"/>
    </format>
    <format dxfId="2267">
      <pivotArea field="16" type="button" dataOnly="0" labelOnly="1" outline="0" axis="axisRow" fieldPosition="11"/>
    </format>
    <format dxfId="2266">
      <pivotArea field="24" type="button" dataOnly="0" labelOnly="1" outline="0" axis="axisRow" fieldPosition="12"/>
    </format>
    <format dxfId="2265">
      <pivotArea field="14" type="button" dataOnly="0" labelOnly="1" outline="0"/>
    </format>
    <format dxfId="2264">
      <pivotArea field="11" type="button" dataOnly="0" labelOnly="1" outline="0"/>
    </format>
    <format dxfId="2263">
      <pivotArea field="17" type="button" dataOnly="0" labelOnly="1" outline="0"/>
    </format>
    <format dxfId="2262">
      <pivotArea field="4" type="button" dataOnly="0" labelOnly="1" outline="0" axis="axisRow" fieldPosition="3"/>
    </format>
    <format dxfId="2261">
      <pivotArea field="2" type="button" dataOnly="0" labelOnly="1" outline="0" axis="axisRow" fieldPosition="4"/>
    </format>
    <format dxfId="2260">
      <pivotArea field="26" type="button" dataOnly="0" labelOnly="1" outline="0"/>
    </format>
    <format dxfId="2259">
      <pivotArea field="27" type="button" dataOnly="0" labelOnly="1" outline="0"/>
    </format>
    <format dxfId="2258">
      <pivotArea field="35" type="button" dataOnly="0" labelOnly="1" outline="0" axis="axisRow" fieldPosition="6"/>
    </format>
    <format dxfId="2257">
      <pivotArea field="8" type="button" dataOnly="0" labelOnly="1" outline="0"/>
    </format>
    <format dxfId="2256">
      <pivotArea field="9" type="button" dataOnly="0" labelOnly="1" outline="0"/>
    </format>
    <format dxfId="2255">
      <pivotArea field="37" type="button" dataOnly="0" labelOnly="1" outline="0" axis="axisRow" fieldPosition="1"/>
    </format>
    <format dxfId="2254">
      <pivotArea field="38" type="button" dataOnly="0" labelOnly="1" outline="0" axis="axisRow" fieldPosition="2"/>
    </format>
    <format dxfId="2253">
      <pivotArea field="33" type="button" dataOnly="0" labelOnly="1" outline="0" axis="axisRow" fieldPosition="7"/>
    </format>
    <format dxfId="2252">
      <pivotArea field="34" type="button" dataOnly="0" labelOnly="1" outline="0" axis="axisRow" fieldPosition="8"/>
    </format>
    <format dxfId="2251">
      <pivotArea field="29" type="button" dataOnly="0" labelOnly="1" outline="0"/>
    </format>
    <format dxfId="2250">
      <pivotArea field="31" type="button" dataOnly="0" labelOnly="1" outline="0"/>
    </format>
    <format dxfId="2249">
      <pivotArea field="13" type="button" dataOnly="0" labelOnly="1" outline="0" axis="axisRow" fieldPosition="5"/>
    </format>
    <format dxfId="2248">
      <pivotArea field="16" type="button" dataOnly="0" labelOnly="1" outline="0" axis="axisRow" fieldPosition="11"/>
    </format>
    <format dxfId="2247">
      <pivotArea field="24" type="button" dataOnly="0" labelOnly="1" outline="0" axis="axisRow" fieldPosition="12"/>
    </format>
    <format dxfId="2246">
      <pivotArea field="14" type="button" dataOnly="0" labelOnly="1" outline="0"/>
    </format>
    <format dxfId="2245">
      <pivotArea field="11" type="button" dataOnly="0" labelOnly="1" outline="0"/>
    </format>
    <format dxfId="2244">
      <pivotArea field="17" type="button" dataOnly="0" labelOnly="1" outline="0"/>
    </format>
    <format dxfId="2243">
      <pivotArea field="4" type="button" dataOnly="0" labelOnly="1" outline="0" axis="axisRow" fieldPosition="3"/>
    </format>
    <format dxfId="2242">
      <pivotArea field="2" type="button" dataOnly="0" labelOnly="1" outline="0" axis="axisRow" fieldPosition="4"/>
    </format>
    <format dxfId="2241">
      <pivotArea field="26" type="button" dataOnly="0" labelOnly="1" outline="0"/>
    </format>
    <format dxfId="2240">
      <pivotArea field="27" type="button" dataOnly="0" labelOnly="1" outline="0"/>
    </format>
    <format dxfId="2239">
      <pivotArea field="35" type="button" dataOnly="0" labelOnly="1" outline="0" axis="axisRow" fieldPosition="6"/>
    </format>
    <format dxfId="2238">
      <pivotArea field="8" type="button" dataOnly="0" labelOnly="1" outline="0"/>
    </format>
    <format dxfId="2237">
      <pivotArea field="9" type="button" dataOnly="0" labelOnly="1" outline="0"/>
    </format>
    <format dxfId="2236">
      <pivotArea field="37" type="button" dataOnly="0" labelOnly="1" outline="0" axis="axisRow" fieldPosition="1"/>
    </format>
    <format dxfId="2235">
      <pivotArea field="38" type="button" dataOnly="0" labelOnly="1" outline="0" axis="axisRow" fieldPosition="2"/>
    </format>
    <format dxfId="2234">
      <pivotArea field="33" type="button" dataOnly="0" labelOnly="1" outline="0" axis="axisRow" fieldPosition="7"/>
    </format>
    <format dxfId="2233">
      <pivotArea field="34" type="button" dataOnly="0" labelOnly="1" outline="0" axis="axisRow" fieldPosition="8"/>
    </format>
    <format dxfId="2232">
      <pivotArea field="29" type="button" dataOnly="0" labelOnly="1" outline="0"/>
    </format>
    <format dxfId="2231">
      <pivotArea field="31" type="button" dataOnly="0" labelOnly="1" outline="0"/>
    </format>
    <format dxfId="2230">
      <pivotArea field="13" type="button" dataOnly="0" labelOnly="1" outline="0" axis="axisRow" fieldPosition="5"/>
    </format>
    <format dxfId="2229">
      <pivotArea field="16" type="button" dataOnly="0" labelOnly="1" outline="0" axis="axisRow" fieldPosition="11"/>
    </format>
    <format dxfId="2228">
      <pivotArea field="24" type="button" dataOnly="0" labelOnly="1" outline="0" axis="axisRow" fieldPosition="12"/>
    </format>
    <format dxfId="2227">
      <pivotArea field="14" type="button" dataOnly="0" labelOnly="1" outline="0"/>
    </format>
    <format dxfId="2226">
      <pivotArea field="11" type="button" dataOnly="0" labelOnly="1" outline="0"/>
    </format>
    <format dxfId="2225">
      <pivotArea field="17" type="button" dataOnly="0" labelOnly="1" outline="0"/>
    </format>
    <format dxfId="2224">
      <pivotArea field="4" type="button" dataOnly="0" labelOnly="1" outline="0" axis="axisRow" fieldPosition="3"/>
    </format>
    <format dxfId="2223">
      <pivotArea field="2" type="button" dataOnly="0" labelOnly="1" outline="0" axis="axisRow" fieldPosition="4"/>
    </format>
    <format dxfId="2222">
      <pivotArea field="26" type="button" dataOnly="0" labelOnly="1" outline="0"/>
    </format>
    <format dxfId="2221">
      <pivotArea field="27" type="button" dataOnly="0" labelOnly="1" outline="0"/>
    </format>
    <format dxfId="2220">
      <pivotArea field="35" type="button" dataOnly="0" labelOnly="1" outline="0" axis="axisRow" fieldPosition="6"/>
    </format>
    <format dxfId="2219">
      <pivotArea field="8" type="button" dataOnly="0" labelOnly="1" outline="0"/>
    </format>
    <format dxfId="2218">
      <pivotArea field="9" type="button" dataOnly="0" labelOnly="1" outline="0"/>
    </format>
    <format dxfId="2217">
      <pivotArea field="37" type="button" dataOnly="0" labelOnly="1" outline="0" axis="axisRow" fieldPosition="1"/>
    </format>
    <format dxfId="2216">
      <pivotArea field="38" type="button" dataOnly="0" labelOnly="1" outline="0" axis="axisRow" fieldPosition="2"/>
    </format>
    <format dxfId="2215">
      <pivotArea field="33" type="button" dataOnly="0" labelOnly="1" outline="0" axis="axisRow" fieldPosition="7"/>
    </format>
    <format dxfId="2214">
      <pivotArea field="34" type="button" dataOnly="0" labelOnly="1" outline="0" axis="axisRow" fieldPosition="8"/>
    </format>
    <format dxfId="2213">
      <pivotArea field="29" type="button" dataOnly="0" labelOnly="1" outline="0"/>
    </format>
    <format dxfId="2212">
      <pivotArea field="31" type="button" dataOnly="0" labelOnly="1" outline="0"/>
    </format>
    <format dxfId="2211">
      <pivotArea field="13" type="button" dataOnly="0" labelOnly="1" outline="0" axis="axisRow" fieldPosition="5"/>
    </format>
    <format dxfId="2210">
      <pivotArea field="16" type="button" dataOnly="0" labelOnly="1" outline="0" axis="axisRow" fieldPosition="11"/>
    </format>
    <format dxfId="2209">
      <pivotArea field="24" type="button" dataOnly="0" labelOnly="1" outline="0" axis="axisRow" fieldPosition="12"/>
    </format>
    <format dxfId="2208">
      <pivotArea field="14" type="button" dataOnly="0" labelOnly="1" outline="0"/>
    </format>
    <format dxfId="2207">
      <pivotArea field="11" type="button" dataOnly="0" labelOnly="1" outline="0"/>
    </format>
    <format dxfId="2206">
      <pivotArea field="17" type="button" dataOnly="0" labelOnly="1" outline="0"/>
    </format>
    <format dxfId="2205">
      <pivotArea field="4" type="button" dataOnly="0" labelOnly="1" outline="0" axis="axisRow" fieldPosition="3"/>
    </format>
    <format dxfId="2204">
      <pivotArea field="2" type="button" dataOnly="0" labelOnly="1" outline="0" axis="axisRow" fieldPosition="4"/>
    </format>
    <format dxfId="2203">
      <pivotArea field="26" type="button" dataOnly="0" labelOnly="1" outline="0"/>
    </format>
    <format dxfId="2202">
      <pivotArea field="27" type="button" dataOnly="0" labelOnly="1" outline="0"/>
    </format>
    <format dxfId="2201">
      <pivotArea field="35" type="button" dataOnly="0" labelOnly="1" outline="0" axis="axisRow" fieldPosition="6"/>
    </format>
    <format dxfId="2200">
      <pivotArea field="8" type="button" dataOnly="0" labelOnly="1" outline="0"/>
    </format>
    <format dxfId="2199">
      <pivotArea field="9" type="button" dataOnly="0" labelOnly="1" outline="0"/>
    </format>
    <format dxfId="2198">
      <pivotArea field="37" type="button" dataOnly="0" labelOnly="1" outline="0" axis="axisRow" fieldPosition="1"/>
    </format>
    <format dxfId="2197">
      <pivotArea field="38" type="button" dataOnly="0" labelOnly="1" outline="0" axis="axisRow" fieldPosition="2"/>
    </format>
    <format dxfId="2196">
      <pivotArea field="33" type="button" dataOnly="0" labelOnly="1" outline="0" axis="axisRow" fieldPosition="7"/>
    </format>
    <format dxfId="2195">
      <pivotArea field="34" type="button" dataOnly="0" labelOnly="1" outline="0" axis="axisRow" fieldPosition="8"/>
    </format>
    <format dxfId="2194">
      <pivotArea field="29" type="button" dataOnly="0" labelOnly="1" outline="0"/>
    </format>
    <format dxfId="2193">
      <pivotArea field="31" type="button" dataOnly="0" labelOnly="1" outline="0"/>
    </format>
    <format dxfId="2192">
      <pivotArea field="13" type="button" dataOnly="0" labelOnly="1" outline="0" axis="axisRow" fieldPosition="5"/>
    </format>
    <format dxfId="2191">
      <pivotArea field="16" type="button" dataOnly="0" labelOnly="1" outline="0" axis="axisRow" fieldPosition="11"/>
    </format>
    <format dxfId="2190">
      <pivotArea field="24" type="button" dataOnly="0" labelOnly="1" outline="0" axis="axisRow" fieldPosition="12"/>
    </format>
    <format dxfId="2189">
      <pivotArea field="14" type="button" dataOnly="0" labelOnly="1" outline="0"/>
    </format>
    <format dxfId="2188">
      <pivotArea field="11" type="button" dataOnly="0" labelOnly="1" outline="0"/>
    </format>
    <format dxfId="2187">
      <pivotArea field="17" type="button" dataOnly="0" labelOnly="1" outline="0"/>
    </format>
    <format dxfId="2186">
      <pivotArea dataOnly="0" outline="0" fieldPosition="0">
        <references count="1">
          <reference field="5" count="0" defaultSubtotal="1"/>
        </references>
      </pivotArea>
    </format>
    <format dxfId="2185">
      <pivotArea dataOnly="0" outline="0" fieldPosition="0">
        <references count="1">
          <reference field="5" count="0" defaultSubtotal="1"/>
        </references>
      </pivotArea>
    </format>
    <format dxfId="2184">
      <pivotArea dataOnly="0" outline="0" fieldPosition="0">
        <references count="1">
          <reference field="5" count="0" defaultSubtotal="1"/>
        </references>
      </pivotArea>
    </format>
    <format dxfId="2183">
      <pivotArea dataOnly="0" outline="0" fieldPosition="0">
        <references count="1">
          <reference field="2" count="0" defaultSubtotal="1"/>
        </references>
      </pivotArea>
    </format>
    <format dxfId="2182">
      <pivotArea dataOnly="0" outline="0" fieldPosition="0">
        <references count="1">
          <reference field="39" count="0" defaultSubtotal="1"/>
        </references>
      </pivotArea>
    </format>
    <format dxfId="2181">
      <pivotArea dataOnly="0" outline="0" fieldPosition="0">
        <references count="1">
          <reference field="39" count="0" defaultSubtotal="1"/>
        </references>
      </pivotArea>
    </format>
    <format dxfId="2180">
      <pivotArea dataOnly="0" labelOnly="1" outline="0" fieldPosition="0">
        <references count="1">
          <reference field="5" count="0"/>
        </references>
      </pivotArea>
    </format>
    <format dxfId="2179">
      <pivotArea dataOnly="0" labelOnly="1" outline="0" fieldPosition="0">
        <references count="1">
          <reference field="39" count="0"/>
        </references>
      </pivotArea>
    </format>
    <format dxfId="2178">
      <pivotArea dataOnly="0" labelOnly="1" outline="0" fieldPosition="0">
        <references count="1">
          <reference field="37" count="0"/>
        </references>
      </pivotArea>
    </format>
    <format dxfId="2177">
      <pivotArea dataOnly="0" labelOnly="1" outline="0" fieldPosition="0">
        <references count="1">
          <reference field="38" count="0"/>
        </references>
      </pivotArea>
    </format>
    <format dxfId="2176">
      <pivotArea dataOnly="0" labelOnly="1" outline="0" fieldPosition="0">
        <references count="1">
          <reference field="38" count="0"/>
        </references>
      </pivotArea>
    </format>
    <format dxfId="2175">
      <pivotArea dataOnly="0" labelOnly="1" outline="0" fieldPosition="0">
        <references count="1">
          <reference field="4" count="0"/>
        </references>
      </pivotArea>
    </format>
    <format dxfId="2174">
      <pivotArea dataOnly="0" labelOnly="1" outline="0" fieldPosition="0">
        <references count="1">
          <reference field="2" count="0"/>
        </references>
      </pivotArea>
    </format>
    <format dxfId="2173">
      <pivotArea dataOnly="0" labelOnly="1" outline="0" fieldPosition="0">
        <references count="1">
          <reference field="13" count="0"/>
        </references>
      </pivotArea>
    </format>
    <format dxfId="2172">
      <pivotArea dataOnly="0" labelOnly="1" outline="0" fieldPosition="0">
        <references count="1">
          <reference field="35" count="0"/>
        </references>
      </pivotArea>
    </format>
    <format dxfId="2171">
      <pivotArea dataOnly="0" labelOnly="1" outline="0" fieldPosition="0">
        <references count="1">
          <reference field="33" count="0"/>
        </references>
      </pivotArea>
    </format>
    <format dxfId="2170">
      <pivotArea dataOnly="0" labelOnly="1" outline="0" fieldPosition="0">
        <references count="1">
          <reference field="34" count="0"/>
        </references>
      </pivotArea>
    </format>
    <format dxfId="2169">
      <pivotArea dataOnly="0" labelOnly="1" outline="0" fieldPosition="0">
        <references count="1">
          <reference field="30" count="0"/>
        </references>
      </pivotArea>
    </format>
    <format dxfId="2168">
      <pivotArea dataOnly="0" labelOnly="1" outline="0" fieldPosition="0">
        <references count="1">
          <reference field="21" count="0"/>
        </references>
      </pivotArea>
    </format>
    <format dxfId="2167">
      <pivotArea field="5" type="button" dataOnly="0" labelOnly="1" outline="0" axis="axisPage" fieldPosition="0"/>
    </format>
    <format dxfId="2166">
      <pivotArea field="39" type="button" dataOnly="0" labelOnly="1" outline="0" axis="axisRow" fieldPosition="0"/>
    </format>
    <format dxfId="2165">
      <pivotArea field="37" type="button" dataOnly="0" labelOnly="1" outline="0" axis="axisRow" fieldPosition="1"/>
    </format>
    <format dxfId="2164">
      <pivotArea field="38" type="button" dataOnly="0" labelOnly="1" outline="0" axis="axisRow" fieldPosition="2"/>
    </format>
    <format dxfId="2163">
      <pivotArea field="4" type="button" dataOnly="0" labelOnly="1" outline="0" axis="axisRow" fieldPosition="3"/>
    </format>
    <format dxfId="2162">
      <pivotArea field="2" type="button" dataOnly="0" labelOnly="1" outline="0" axis="axisRow" fieldPosition="4"/>
    </format>
    <format dxfId="2161">
      <pivotArea field="3" type="button" dataOnly="0" labelOnly="1" outline="0"/>
    </format>
    <format dxfId="2160">
      <pivotArea field="26" type="button" dataOnly="0" labelOnly="1" outline="0"/>
    </format>
    <format dxfId="2159">
      <pivotArea field="13" type="button" dataOnly="0" labelOnly="1" outline="0" axis="axisRow" fieldPosition="5"/>
    </format>
    <format dxfId="2158">
      <pivotArea field="35" type="button" dataOnly="0" labelOnly="1" outline="0" axis="axisRow" fieldPosition="6"/>
    </format>
    <format dxfId="2157">
      <pivotArea field="33" type="button" dataOnly="0" labelOnly="1" outline="0" axis="axisRow" fieldPosition="7"/>
    </format>
    <format dxfId="2156">
      <pivotArea field="34" type="button" dataOnly="0" labelOnly="1" outline="0" axis="axisRow" fieldPosition="8"/>
    </format>
    <format dxfId="2155">
      <pivotArea field="30" type="button" dataOnly="0" labelOnly="1" outline="0" axis="axisRow" fieldPosition="9"/>
    </format>
    <format dxfId="2154">
      <pivotArea field="21" type="button" dataOnly="0" labelOnly="1" outline="0" axis="axisRow" fieldPosition="10"/>
    </format>
    <format dxfId="2153">
      <pivotArea field="16" type="button" dataOnly="0" labelOnly="1" outline="0" axis="axisRow" fieldPosition="11"/>
    </format>
    <format dxfId="2152">
      <pivotArea field="1" type="button" dataOnly="0" labelOnly="1" outline="0"/>
    </format>
    <format dxfId="2151">
      <pivotArea field="24" type="button" dataOnly="0" labelOnly="1" outline="0" axis="axisRow" fieldPosition="12"/>
    </format>
    <format dxfId="2150">
      <pivotArea field="15" type="button" dataOnly="0" labelOnly="1" outline="0" axis="axisRow" fieldPosition="13"/>
    </format>
    <format dxfId="2149">
      <pivotArea field="5" type="button" dataOnly="0" labelOnly="1" outline="0" axis="axisPage" fieldPosition="0"/>
    </format>
    <format dxfId="2148">
      <pivotArea field="39" type="button" dataOnly="0" labelOnly="1" outline="0" axis="axisRow" fieldPosition="0"/>
    </format>
    <format dxfId="2147">
      <pivotArea field="37" type="button" dataOnly="0" labelOnly="1" outline="0" axis="axisRow" fieldPosition="1"/>
    </format>
    <format dxfId="2146">
      <pivotArea field="38" type="button" dataOnly="0" labelOnly="1" outline="0" axis="axisRow" fieldPosition="2"/>
    </format>
    <format dxfId="2145">
      <pivotArea field="4" type="button" dataOnly="0" labelOnly="1" outline="0" axis="axisRow" fieldPosition="3"/>
    </format>
    <format dxfId="2144">
      <pivotArea field="2" type="button" dataOnly="0" labelOnly="1" outline="0" axis="axisRow" fieldPosition="4"/>
    </format>
    <format dxfId="2143">
      <pivotArea field="3" type="button" dataOnly="0" labelOnly="1" outline="0"/>
    </format>
    <format dxfId="2142">
      <pivotArea field="26" type="button" dataOnly="0" labelOnly="1" outline="0"/>
    </format>
    <format dxfId="2141">
      <pivotArea field="13" type="button" dataOnly="0" labelOnly="1" outline="0" axis="axisRow" fieldPosition="5"/>
    </format>
    <format dxfId="2140">
      <pivotArea field="35" type="button" dataOnly="0" labelOnly="1" outline="0" axis="axisRow" fieldPosition="6"/>
    </format>
    <format dxfId="2139">
      <pivotArea field="33" type="button" dataOnly="0" labelOnly="1" outline="0" axis="axisRow" fieldPosition="7"/>
    </format>
    <format dxfId="2138">
      <pivotArea field="34" type="button" dataOnly="0" labelOnly="1" outline="0" axis="axisRow" fieldPosition="8"/>
    </format>
    <format dxfId="2137">
      <pivotArea field="30" type="button" dataOnly="0" labelOnly="1" outline="0" axis="axisRow" fieldPosition="9"/>
    </format>
    <format dxfId="2136">
      <pivotArea field="21" type="button" dataOnly="0" labelOnly="1" outline="0" axis="axisRow" fieldPosition="10"/>
    </format>
    <format dxfId="2135">
      <pivotArea field="16" type="button" dataOnly="0" labelOnly="1" outline="0" axis="axisRow" fieldPosition="11"/>
    </format>
    <format dxfId="2134">
      <pivotArea field="1" type="button" dataOnly="0" labelOnly="1" outline="0"/>
    </format>
    <format dxfId="2133">
      <pivotArea field="24" type="button" dataOnly="0" labelOnly="1" outline="0" axis="axisRow" fieldPosition="12"/>
    </format>
    <format dxfId="2132">
      <pivotArea field="15" type="button" dataOnly="0" labelOnly="1" outline="0" axis="axisRow" fieldPosition="13"/>
    </format>
    <format dxfId="2131">
      <pivotArea field="5" type="button" dataOnly="0" labelOnly="1" outline="0" axis="axisPage" fieldPosition="0"/>
    </format>
    <format dxfId="2130">
      <pivotArea field="39" type="button" dataOnly="0" labelOnly="1" outline="0" axis="axisRow" fieldPosition="0"/>
    </format>
    <format dxfId="2129">
      <pivotArea field="37" type="button" dataOnly="0" labelOnly="1" outline="0" axis="axisRow" fieldPosition="1"/>
    </format>
    <format dxfId="2128">
      <pivotArea field="38" type="button" dataOnly="0" labelOnly="1" outline="0" axis="axisRow" fieldPosition="2"/>
    </format>
    <format dxfId="2127">
      <pivotArea field="4" type="button" dataOnly="0" labelOnly="1" outline="0" axis="axisRow" fieldPosition="3"/>
    </format>
    <format dxfId="2126">
      <pivotArea field="2" type="button" dataOnly="0" labelOnly="1" outline="0" axis="axisRow" fieldPosition="4"/>
    </format>
    <format dxfId="2125">
      <pivotArea field="3" type="button" dataOnly="0" labelOnly="1" outline="0"/>
    </format>
    <format dxfId="2124">
      <pivotArea field="26" type="button" dataOnly="0" labelOnly="1" outline="0"/>
    </format>
    <format dxfId="2123">
      <pivotArea field="13" type="button" dataOnly="0" labelOnly="1" outline="0" axis="axisRow" fieldPosition="5"/>
    </format>
    <format dxfId="2122">
      <pivotArea field="35" type="button" dataOnly="0" labelOnly="1" outline="0" axis="axisRow" fieldPosition="6"/>
    </format>
    <format dxfId="2121">
      <pivotArea field="33" type="button" dataOnly="0" labelOnly="1" outline="0" axis="axisRow" fieldPosition="7"/>
    </format>
    <format dxfId="2120">
      <pivotArea field="34" type="button" dataOnly="0" labelOnly="1" outline="0" axis="axisRow" fieldPosition="8"/>
    </format>
    <format dxfId="2119">
      <pivotArea field="30" type="button" dataOnly="0" labelOnly="1" outline="0" axis="axisRow" fieldPosition="9"/>
    </format>
    <format dxfId="2118">
      <pivotArea field="21" type="button" dataOnly="0" labelOnly="1" outline="0" axis="axisRow" fieldPosition="10"/>
    </format>
    <format dxfId="2117">
      <pivotArea field="16" type="button" dataOnly="0" labelOnly="1" outline="0" axis="axisRow" fieldPosition="11"/>
    </format>
    <format dxfId="2116">
      <pivotArea field="1" type="button" dataOnly="0" labelOnly="1" outline="0"/>
    </format>
    <format dxfId="2115">
      <pivotArea field="24" type="button" dataOnly="0" labelOnly="1" outline="0" axis="axisRow" fieldPosition="12"/>
    </format>
    <format dxfId="2114">
      <pivotArea field="15" type="button" dataOnly="0" labelOnly="1" outline="0" axis="axisRow" fieldPosition="13"/>
    </format>
    <format dxfId="2113">
      <pivotArea dataOnly="0" labelOnly="1" outline="0" fieldPosition="0">
        <references count="1">
          <reference field="16" count="0"/>
        </references>
      </pivotArea>
    </format>
    <format dxfId="2112">
      <pivotArea dataOnly="0" labelOnly="1" outline="0" fieldPosition="0">
        <references count="1">
          <reference field="24" count="0"/>
        </references>
      </pivotArea>
    </format>
    <format dxfId="2111">
      <pivotArea dataOnly="0" labelOnly="1" outline="0" fieldPosition="0">
        <references count="1">
          <reference field="15" count="0"/>
        </references>
      </pivotArea>
    </format>
    <format dxfId="2110">
      <pivotArea dataOnly="0" labelOnly="1" outline="0" fieldPosition="0">
        <references count="1">
          <reference field="15" count="0"/>
        </references>
      </pivotArea>
    </format>
    <format dxfId="2109">
      <pivotArea dataOnly="0" grandCol="1" outline="0" axis="axisCol" fieldPosition="0"/>
    </format>
    <format dxfId="2108">
      <pivotArea outline="0" fieldPosition="0">
        <references count="1">
          <reference field="4294967294" count="1">
            <x v="0"/>
          </reference>
        </references>
      </pivotArea>
    </format>
    <format dxfId="2107">
      <pivotArea field="5" type="button" dataOnly="0" labelOnly="1" outline="0" axis="axisPage" fieldPosition="0"/>
    </format>
    <format dxfId="2106">
      <pivotArea field="39" type="button" dataOnly="0" labelOnly="1" outline="0" axis="axisRow" fieldPosition="0"/>
    </format>
    <format dxfId="2105">
      <pivotArea field="37" type="button" dataOnly="0" labelOnly="1" outline="0" axis="axisRow" fieldPosition="1"/>
    </format>
    <format dxfId="2104">
      <pivotArea field="38" type="button" dataOnly="0" labelOnly="1" outline="0" axis="axisRow" fieldPosition="2"/>
    </format>
    <format dxfId="2103">
      <pivotArea field="4" type="button" dataOnly="0" labelOnly="1" outline="0" axis="axisRow" fieldPosition="3"/>
    </format>
    <format dxfId="2102">
      <pivotArea field="2" type="button" dataOnly="0" labelOnly="1" outline="0" axis="axisRow" fieldPosition="4"/>
    </format>
    <format dxfId="2101">
      <pivotArea field="3" type="button" dataOnly="0" labelOnly="1" outline="0"/>
    </format>
    <format dxfId="2100">
      <pivotArea field="26" type="button" dataOnly="0" labelOnly="1" outline="0"/>
    </format>
    <format dxfId="2099">
      <pivotArea field="13" type="button" dataOnly="0" labelOnly="1" outline="0" axis="axisRow" fieldPosition="5"/>
    </format>
    <format dxfId="2098">
      <pivotArea field="35" type="button" dataOnly="0" labelOnly="1" outline="0" axis="axisRow" fieldPosition="6"/>
    </format>
    <format dxfId="2097">
      <pivotArea field="33" type="button" dataOnly="0" labelOnly="1" outline="0" axis="axisRow" fieldPosition="7"/>
    </format>
    <format dxfId="2096">
      <pivotArea field="34" type="button" dataOnly="0" labelOnly="1" outline="0" axis="axisRow" fieldPosition="8"/>
    </format>
    <format dxfId="2095">
      <pivotArea field="30" type="button" dataOnly="0" labelOnly="1" outline="0" axis="axisRow" fieldPosition="9"/>
    </format>
    <format dxfId="2094">
      <pivotArea field="21" type="button" dataOnly="0" labelOnly="1" outline="0" axis="axisRow" fieldPosition="10"/>
    </format>
    <format dxfId="2093">
      <pivotArea field="16" type="button" dataOnly="0" labelOnly="1" outline="0" axis="axisRow" fieldPosition="11"/>
    </format>
    <format dxfId="2092">
      <pivotArea field="1" type="button" dataOnly="0" labelOnly="1" outline="0"/>
    </format>
    <format dxfId="2091">
      <pivotArea field="24" type="button" dataOnly="0" labelOnly="1" outline="0" axis="axisRow" fieldPosition="12"/>
    </format>
    <format dxfId="2090">
      <pivotArea field="15" type="button" dataOnly="0" labelOnly="1" outline="0" axis="axisRow" fieldPosition="13"/>
    </format>
    <format dxfId="2089">
      <pivotArea field="5" type="button" dataOnly="0" labelOnly="1" outline="0" axis="axisPage" fieldPosition="0"/>
    </format>
    <format dxfId="2088">
      <pivotArea field="39" type="button" dataOnly="0" labelOnly="1" outline="0" axis="axisRow" fieldPosition="0"/>
    </format>
    <format dxfId="2087">
      <pivotArea field="37" type="button" dataOnly="0" labelOnly="1" outline="0" axis="axisRow" fieldPosition="1"/>
    </format>
    <format dxfId="2086">
      <pivotArea field="38" type="button" dataOnly="0" labelOnly="1" outline="0" axis="axisRow" fieldPosition="2"/>
    </format>
    <format dxfId="2085">
      <pivotArea field="4" type="button" dataOnly="0" labelOnly="1" outline="0" axis="axisRow" fieldPosition="3"/>
    </format>
    <format dxfId="2084">
      <pivotArea field="2" type="button" dataOnly="0" labelOnly="1" outline="0" axis="axisRow" fieldPosition="4"/>
    </format>
    <format dxfId="2083">
      <pivotArea field="3" type="button" dataOnly="0" labelOnly="1" outline="0"/>
    </format>
    <format dxfId="2082">
      <pivotArea field="26" type="button" dataOnly="0" labelOnly="1" outline="0"/>
    </format>
    <format dxfId="2081">
      <pivotArea field="13" type="button" dataOnly="0" labelOnly="1" outline="0" axis="axisRow" fieldPosition="5"/>
    </format>
    <format dxfId="2080">
      <pivotArea field="35" type="button" dataOnly="0" labelOnly="1" outline="0" axis="axisRow" fieldPosition="6"/>
    </format>
    <format dxfId="2079">
      <pivotArea field="33" type="button" dataOnly="0" labelOnly="1" outline="0" axis="axisRow" fieldPosition="7"/>
    </format>
    <format dxfId="2078">
      <pivotArea field="34" type="button" dataOnly="0" labelOnly="1" outline="0" axis="axisRow" fieldPosition="8"/>
    </format>
    <format dxfId="2077">
      <pivotArea field="30" type="button" dataOnly="0" labelOnly="1" outline="0" axis="axisRow" fieldPosition="9"/>
    </format>
    <format dxfId="2076">
      <pivotArea field="21" type="button" dataOnly="0" labelOnly="1" outline="0" axis="axisRow" fieldPosition="10"/>
    </format>
    <format dxfId="2075">
      <pivotArea field="16" type="button" dataOnly="0" labelOnly="1" outline="0" axis="axisRow" fieldPosition="11"/>
    </format>
    <format dxfId="2074">
      <pivotArea field="1" type="button" dataOnly="0" labelOnly="1" outline="0"/>
    </format>
    <format dxfId="2073">
      <pivotArea field="24" type="button" dataOnly="0" labelOnly="1" outline="0" axis="axisRow" fieldPosition="12"/>
    </format>
    <format dxfId="2072">
      <pivotArea field="15" type="button" dataOnly="0" labelOnly="1" outline="0" axis="axisRow" fieldPosition="13"/>
    </format>
    <format dxfId="2071">
      <pivotArea field="5" type="button" dataOnly="0" labelOnly="1" outline="0" axis="axisPage" fieldPosition="0"/>
    </format>
    <format dxfId="2070">
      <pivotArea field="39" type="button" dataOnly="0" labelOnly="1" outline="0" axis="axisRow" fieldPosition="0"/>
    </format>
    <format dxfId="2069">
      <pivotArea field="37" type="button" dataOnly="0" labelOnly="1" outline="0" axis="axisRow" fieldPosition="1"/>
    </format>
    <format dxfId="2068">
      <pivotArea field="38" type="button" dataOnly="0" labelOnly="1" outline="0" axis="axisRow" fieldPosition="2"/>
    </format>
    <format dxfId="2067">
      <pivotArea field="4" type="button" dataOnly="0" labelOnly="1" outline="0" axis="axisRow" fieldPosition="3"/>
    </format>
    <format dxfId="2066">
      <pivotArea field="2" type="button" dataOnly="0" labelOnly="1" outline="0" axis="axisRow" fieldPosition="4"/>
    </format>
    <format dxfId="2065">
      <pivotArea field="3" type="button" dataOnly="0" labelOnly="1" outline="0"/>
    </format>
    <format dxfId="2064">
      <pivotArea field="26" type="button" dataOnly="0" labelOnly="1" outline="0"/>
    </format>
    <format dxfId="2063">
      <pivotArea field="13" type="button" dataOnly="0" labelOnly="1" outline="0" axis="axisRow" fieldPosition="5"/>
    </format>
    <format dxfId="2062">
      <pivotArea field="35" type="button" dataOnly="0" labelOnly="1" outline="0" axis="axisRow" fieldPosition="6"/>
    </format>
    <format dxfId="2061">
      <pivotArea field="33" type="button" dataOnly="0" labelOnly="1" outline="0" axis="axisRow" fieldPosition="7"/>
    </format>
    <format dxfId="2060">
      <pivotArea field="34" type="button" dataOnly="0" labelOnly="1" outline="0" axis="axisRow" fieldPosition="8"/>
    </format>
    <format dxfId="2059">
      <pivotArea field="30" type="button" dataOnly="0" labelOnly="1" outline="0" axis="axisRow" fieldPosition="9"/>
    </format>
    <format dxfId="2058">
      <pivotArea field="21" type="button" dataOnly="0" labelOnly="1" outline="0" axis="axisRow" fieldPosition="10"/>
    </format>
    <format dxfId="2057">
      <pivotArea field="16" type="button" dataOnly="0" labelOnly="1" outline="0" axis="axisRow" fieldPosition="11"/>
    </format>
    <format dxfId="2056">
      <pivotArea field="1" type="button" dataOnly="0" labelOnly="1" outline="0"/>
    </format>
    <format dxfId="2055">
      <pivotArea field="24" type="button" dataOnly="0" labelOnly="1" outline="0" axis="axisRow" fieldPosition="12"/>
    </format>
    <format dxfId="2054">
      <pivotArea field="15" type="button" dataOnly="0" labelOnly="1" outline="0" axis="axisRow" fieldPosition="13"/>
    </format>
    <format dxfId="2053">
      <pivotArea field="5" type="button" dataOnly="0" labelOnly="1" outline="0" axis="axisPage" fieldPosition="0"/>
    </format>
    <format dxfId="2052">
      <pivotArea field="39" type="button" dataOnly="0" labelOnly="1" outline="0" axis="axisRow" fieldPosition="0"/>
    </format>
    <format dxfId="2051">
      <pivotArea field="37" type="button" dataOnly="0" labelOnly="1" outline="0" axis="axisRow" fieldPosition="1"/>
    </format>
    <format dxfId="2050">
      <pivotArea field="38" type="button" dataOnly="0" labelOnly="1" outline="0" axis="axisRow" fieldPosition="2"/>
    </format>
    <format dxfId="2049">
      <pivotArea field="4" type="button" dataOnly="0" labelOnly="1" outline="0" axis="axisRow" fieldPosition="3"/>
    </format>
    <format dxfId="2048">
      <pivotArea field="2" type="button" dataOnly="0" labelOnly="1" outline="0" axis="axisRow" fieldPosition="4"/>
    </format>
    <format dxfId="2047">
      <pivotArea field="3" type="button" dataOnly="0" labelOnly="1" outline="0"/>
    </format>
    <format dxfId="2046">
      <pivotArea field="26" type="button" dataOnly="0" labelOnly="1" outline="0"/>
    </format>
    <format dxfId="2045">
      <pivotArea field="13" type="button" dataOnly="0" labelOnly="1" outline="0" axis="axisRow" fieldPosition="5"/>
    </format>
    <format dxfId="2044">
      <pivotArea field="35" type="button" dataOnly="0" labelOnly="1" outline="0" axis="axisRow" fieldPosition="6"/>
    </format>
    <format dxfId="2043">
      <pivotArea field="33" type="button" dataOnly="0" labelOnly="1" outline="0" axis="axisRow" fieldPosition="7"/>
    </format>
    <format dxfId="2042">
      <pivotArea field="34" type="button" dataOnly="0" labelOnly="1" outline="0" axis="axisRow" fieldPosition="8"/>
    </format>
    <format dxfId="2041">
      <pivotArea field="30" type="button" dataOnly="0" labelOnly="1" outline="0" axis="axisRow" fieldPosition="9"/>
    </format>
    <format dxfId="2040">
      <pivotArea field="21" type="button" dataOnly="0" labelOnly="1" outline="0" axis="axisRow" fieldPosition="10"/>
    </format>
    <format dxfId="2039">
      <pivotArea field="16" type="button" dataOnly="0" labelOnly="1" outline="0" axis="axisRow" fieldPosition="11"/>
    </format>
    <format dxfId="2038">
      <pivotArea field="1" type="button" dataOnly="0" labelOnly="1" outline="0"/>
    </format>
    <format dxfId="2037">
      <pivotArea field="24" type="button" dataOnly="0" labelOnly="1" outline="0" axis="axisRow" fieldPosition="12"/>
    </format>
    <format dxfId="2036">
      <pivotArea field="15" type="button" dataOnly="0" labelOnly="1" outline="0" axis="axisRow" fieldPosition="13"/>
    </format>
    <format dxfId="2035">
      <pivotArea dataOnly="0" outline="0" fieldPosition="0">
        <references count="1">
          <reference field="2" count="0" defaultSubtotal="1"/>
        </references>
      </pivotArea>
    </format>
    <format dxfId="2034">
      <pivotArea dataOnly="0" outline="0" fieldPosition="0">
        <references count="1">
          <reference field="39" count="0" defaultSubtotal="1"/>
        </references>
      </pivotArea>
    </format>
    <format dxfId="2033">
      <pivotArea dataOnly="0" grandRow="1" outline="0" fieldPosition="0"/>
    </format>
    <format dxfId="2032">
      <pivotArea dataOnly="0" grandRow="1" outline="0" fieldPosition="0"/>
    </format>
    <format dxfId="2031">
      <pivotArea outline="0" collapsedLevelsAreSubtotals="1" fieldPosition="0"/>
    </format>
    <format dxfId="2030">
      <pivotArea field="5" type="button" dataOnly="0" labelOnly="1" outline="0" axis="axisPage" fieldPosition="0"/>
    </format>
    <format dxfId="2029">
      <pivotArea field="39" type="button" dataOnly="0" labelOnly="1" outline="0" axis="axisRow" fieldPosition="0"/>
    </format>
    <format dxfId="2028">
      <pivotArea field="37" type="button" dataOnly="0" labelOnly="1" outline="0" axis="axisRow" fieldPosition="1"/>
    </format>
    <format dxfId="2027">
      <pivotArea field="38" type="button" dataOnly="0" labelOnly="1" outline="0" axis="axisRow" fieldPosition="2"/>
    </format>
    <format dxfId="2026">
      <pivotArea field="4" type="button" dataOnly="0" labelOnly="1" outline="0" axis="axisRow" fieldPosition="3"/>
    </format>
    <format dxfId="2025">
      <pivotArea field="2" type="button" dataOnly="0" labelOnly="1" outline="0" axis="axisRow" fieldPosition="4"/>
    </format>
    <format dxfId="2024">
      <pivotArea field="3" type="button" dataOnly="0" labelOnly="1" outline="0"/>
    </format>
    <format dxfId="2023">
      <pivotArea field="26" type="button" dataOnly="0" labelOnly="1" outline="0"/>
    </format>
    <format dxfId="2022">
      <pivotArea field="13" type="button" dataOnly="0" labelOnly="1" outline="0" axis="axisRow" fieldPosition="5"/>
    </format>
    <format dxfId="2021">
      <pivotArea field="35" type="button" dataOnly="0" labelOnly="1" outline="0" axis="axisRow" fieldPosition="6"/>
    </format>
    <format dxfId="2020">
      <pivotArea field="33" type="button" dataOnly="0" labelOnly="1" outline="0" axis="axisRow" fieldPosition="7"/>
    </format>
    <format dxfId="2019">
      <pivotArea field="34" type="button" dataOnly="0" labelOnly="1" outline="0" axis="axisRow" fieldPosition="8"/>
    </format>
    <format dxfId="2018">
      <pivotArea field="30" type="button" dataOnly="0" labelOnly="1" outline="0" axis="axisRow" fieldPosition="9"/>
    </format>
    <format dxfId="2017">
      <pivotArea field="21" type="button" dataOnly="0" labelOnly="1" outline="0" axis="axisRow" fieldPosition="10"/>
    </format>
    <format dxfId="2016">
      <pivotArea field="16" type="button" dataOnly="0" labelOnly="1" outline="0" axis="axisRow" fieldPosition="11"/>
    </format>
    <format dxfId="2015">
      <pivotArea field="1" type="button" dataOnly="0" labelOnly="1" outline="0"/>
    </format>
    <format dxfId="2014">
      <pivotArea field="24" type="button" dataOnly="0" labelOnly="1" outline="0" axis="axisRow" fieldPosition="12"/>
    </format>
    <format dxfId="2013">
      <pivotArea field="15" type="button" dataOnly="0" labelOnly="1" outline="0" axis="axisRow" fieldPosition="13"/>
    </format>
    <format dxfId="2012">
      <pivotArea dataOnly="0" labelOnly="1" outline="0" fieldPosition="0">
        <references count="1">
          <reference field="5" count="4">
            <x v="0"/>
            <x v="1"/>
            <x v="2"/>
            <x v="3"/>
          </reference>
        </references>
      </pivotArea>
    </format>
    <format dxfId="2011">
      <pivotArea dataOnly="0" labelOnly="1" outline="0" fieldPosition="0">
        <references count="2">
          <reference field="5" count="1" selected="0">
            <x v="0"/>
          </reference>
          <reference field="39" count="1">
            <x v="2"/>
          </reference>
        </references>
      </pivotArea>
    </format>
    <format dxfId="2010">
      <pivotArea dataOnly="0" labelOnly="1" outline="0" fieldPosition="0">
        <references count="2">
          <reference field="5" count="1" selected="0">
            <x v="1"/>
          </reference>
          <reference field="39" count="5">
            <x v="4"/>
            <x v="6"/>
            <x v="7"/>
            <x v="10"/>
            <x v="11"/>
          </reference>
        </references>
      </pivotArea>
    </format>
    <format dxfId="2009">
      <pivotArea dataOnly="0" labelOnly="1" outline="0" fieldPosition="0">
        <references count="2">
          <reference field="5" count="1" selected="0">
            <x v="2"/>
          </reference>
          <reference field="39" count="2">
            <x v="12"/>
            <x v="13"/>
          </reference>
        </references>
      </pivotArea>
    </format>
    <format dxfId="2008">
      <pivotArea dataOnly="0" labelOnly="1" outline="0" fieldPosition="0">
        <references count="2">
          <reference field="5" count="1" selected="0">
            <x v="3"/>
          </reference>
          <reference field="39" count="1">
            <x v="8"/>
          </reference>
        </references>
      </pivotArea>
    </format>
    <format dxfId="2007">
      <pivotArea dataOnly="0" labelOnly="1" outline="0" fieldPosition="0">
        <references count="3">
          <reference field="5" count="1" selected="0">
            <x v="0"/>
          </reference>
          <reference field="37" count="1">
            <x v="8"/>
          </reference>
          <reference field="39" count="1" selected="0">
            <x v="2"/>
          </reference>
        </references>
      </pivotArea>
    </format>
    <format dxfId="2006">
      <pivotArea dataOnly="0" labelOnly="1" outline="0" fieldPosition="0">
        <references count="3">
          <reference field="5" count="1" selected="0">
            <x v="1"/>
          </reference>
          <reference field="37" count="1">
            <x v="7"/>
          </reference>
          <reference field="39" count="1" selected="0">
            <x v="4"/>
          </reference>
        </references>
      </pivotArea>
    </format>
    <format dxfId="2005">
      <pivotArea dataOnly="0" labelOnly="1" outline="0" fieldPosition="0">
        <references count="3">
          <reference field="5" count="1" selected="0">
            <x v="1"/>
          </reference>
          <reference field="37" count="1">
            <x v="9"/>
          </reference>
          <reference field="39" count="1" selected="0">
            <x v="6"/>
          </reference>
        </references>
      </pivotArea>
    </format>
    <format dxfId="2004">
      <pivotArea dataOnly="0" labelOnly="1" outline="0" fieldPosition="0">
        <references count="3">
          <reference field="5" count="1" selected="0">
            <x v="1"/>
          </reference>
          <reference field="37" count="1">
            <x v="1"/>
          </reference>
          <reference field="39" count="1" selected="0">
            <x v="7"/>
          </reference>
        </references>
      </pivotArea>
    </format>
    <format dxfId="2003">
      <pivotArea dataOnly="0" labelOnly="1" outline="0" fieldPosition="0">
        <references count="3">
          <reference field="5" count="1" selected="0">
            <x v="1"/>
          </reference>
          <reference field="37" count="1">
            <x v="10"/>
          </reference>
          <reference field="39" count="1" selected="0">
            <x v="10"/>
          </reference>
        </references>
      </pivotArea>
    </format>
    <format dxfId="2002">
      <pivotArea dataOnly="0" labelOnly="1" outline="0" fieldPosition="0">
        <references count="3">
          <reference field="5" count="1" selected="0">
            <x v="1"/>
          </reference>
          <reference field="37" count="1">
            <x v="6"/>
          </reference>
          <reference field="39" count="1" selected="0">
            <x v="11"/>
          </reference>
        </references>
      </pivotArea>
    </format>
    <format dxfId="2001">
      <pivotArea dataOnly="0" labelOnly="1" outline="0" fieldPosition="0">
        <references count="3">
          <reference field="5" count="1" selected="0">
            <x v="2"/>
          </reference>
          <reference field="37" count="1">
            <x v="5"/>
          </reference>
          <reference field="39" count="1" selected="0">
            <x v="12"/>
          </reference>
        </references>
      </pivotArea>
    </format>
    <format dxfId="2000">
      <pivotArea dataOnly="0" labelOnly="1" outline="0" fieldPosition="0">
        <references count="3">
          <reference field="5" count="1" selected="0">
            <x v="2"/>
          </reference>
          <reference field="37" count="1">
            <x v="2"/>
          </reference>
          <reference field="39" count="1" selected="0">
            <x v="13"/>
          </reference>
        </references>
      </pivotArea>
    </format>
    <format dxfId="1999">
      <pivotArea dataOnly="0" labelOnly="1" outline="0" fieldPosition="0">
        <references count="3">
          <reference field="5" count="1" selected="0">
            <x v="3"/>
          </reference>
          <reference field="37" count="1">
            <x v="3"/>
          </reference>
          <reference field="39" count="1" selected="0">
            <x v="8"/>
          </reference>
        </references>
      </pivotArea>
    </format>
    <format dxfId="1998">
      <pivotArea dataOnly="0" labelOnly="1" outline="0" fieldPosition="0">
        <references count="4">
          <reference field="5" count="1" selected="0">
            <x v="0"/>
          </reference>
          <reference field="37" count="1" selected="0">
            <x v="8"/>
          </reference>
          <reference field="38" count="1">
            <x v="0"/>
          </reference>
          <reference field="39" count="1" selected="0">
            <x v="2"/>
          </reference>
        </references>
      </pivotArea>
    </format>
    <format dxfId="1997">
      <pivotArea dataOnly="0" labelOnly="1" outline="0" fieldPosition="0">
        <references count="4">
          <reference field="5" count="1" selected="0">
            <x v="1"/>
          </reference>
          <reference field="37" count="1" selected="0">
            <x v="7"/>
          </reference>
          <reference field="38" count="1">
            <x v="1"/>
          </reference>
          <reference field="39" count="1" selected="0">
            <x v="4"/>
          </reference>
        </references>
      </pivotArea>
    </format>
    <format dxfId="1996">
      <pivotArea dataOnly="0" labelOnly="1" outline="0" fieldPosition="0">
        <references count="4">
          <reference field="5" count="1" selected="0">
            <x v="1"/>
          </reference>
          <reference field="37" count="1" selected="0">
            <x v="1"/>
          </reference>
          <reference field="38" count="1">
            <x v="1"/>
          </reference>
          <reference field="39" count="1" selected="0">
            <x v="7"/>
          </reference>
        </references>
      </pivotArea>
    </format>
    <format dxfId="1995">
      <pivotArea dataOnly="0" labelOnly="1" outline="0" fieldPosition="0">
        <references count="4">
          <reference field="5" count="1" selected="0">
            <x v="1"/>
          </reference>
          <reference field="37" count="1" selected="0">
            <x v="10"/>
          </reference>
          <reference field="38" count="1">
            <x v="3"/>
          </reference>
          <reference field="39" count="1" selected="0">
            <x v="10"/>
          </reference>
        </references>
      </pivotArea>
    </format>
    <format dxfId="1994">
      <pivotArea dataOnly="0" labelOnly="1" outline="0" fieldPosition="0">
        <references count="4">
          <reference field="5" count="1" selected="0">
            <x v="1"/>
          </reference>
          <reference field="37" count="1" selected="0">
            <x v="6"/>
          </reference>
          <reference field="38" count="1">
            <x v="3"/>
          </reference>
          <reference field="39" count="1" selected="0">
            <x v="11"/>
          </reference>
        </references>
      </pivotArea>
    </format>
    <format dxfId="1993">
      <pivotArea dataOnly="0" labelOnly="1" outline="0" fieldPosition="0">
        <references count="4">
          <reference field="5" count="1" selected="0">
            <x v="2"/>
          </reference>
          <reference field="37" count="1" selected="0">
            <x v="5"/>
          </reference>
          <reference field="38" count="1">
            <x v="1"/>
          </reference>
          <reference field="39" count="1" selected="0">
            <x v="12"/>
          </reference>
        </references>
      </pivotArea>
    </format>
    <format dxfId="1992">
      <pivotArea dataOnly="0" labelOnly="1" outline="0" fieldPosition="0">
        <references count="4">
          <reference field="5" count="1" selected="0">
            <x v="2"/>
          </reference>
          <reference field="37" count="1" selected="0">
            <x v="2"/>
          </reference>
          <reference field="38" count="1">
            <x v="2"/>
          </reference>
          <reference field="39" count="1" selected="0">
            <x v="13"/>
          </reference>
        </references>
      </pivotArea>
    </format>
    <format dxfId="1991">
      <pivotArea dataOnly="0" labelOnly="1" outline="0" fieldPosition="0">
        <references count="4">
          <reference field="5" count="1" selected="0">
            <x v="3"/>
          </reference>
          <reference field="37" count="1" selected="0">
            <x v="3"/>
          </reference>
          <reference field="38" count="1">
            <x v="0"/>
          </reference>
          <reference field="39" count="1" selected="0">
            <x v="8"/>
          </reference>
        </references>
      </pivotArea>
    </format>
    <format dxfId="1990">
      <pivotArea dataOnly="0" labelOnly="1" outline="0" fieldPosition="0">
        <references count="5">
          <reference field="4" count="1">
            <x v="5"/>
          </reference>
          <reference field="5" count="1" selected="0">
            <x v="0"/>
          </reference>
          <reference field="37" count="1" selected="0">
            <x v="8"/>
          </reference>
          <reference field="38" count="1" selected="0">
            <x v="0"/>
          </reference>
          <reference field="39" count="1" selected="0">
            <x v="2"/>
          </reference>
        </references>
      </pivotArea>
    </format>
    <format dxfId="1989">
      <pivotArea dataOnly="0" labelOnly="1" outline="0" fieldPosition="0">
        <references count="5">
          <reference field="4" count="1">
            <x v="5"/>
          </reference>
          <reference field="5" count="1" selected="0">
            <x v="1"/>
          </reference>
          <reference field="37" count="1" selected="0">
            <x v="7"/>
          </reference>
          <reference field="38" count="1" selected="0">
            <x v="1"/>
          </reference>
          <reference field="39" count="1" selected="0">
            <x v="4"/>
          </reference>
        </references>
      </pivotArea>
    </format>
    <format dxfId="1988">
      <pivotArea dataOnly="0" labelOnly="1" outline="0" fieldPosition="0">
        <references count="5">
          <reference field="4" count="1">
            <x v="7"/>
          </reference>
          <reference field="5" count="1" selected="0">
            <x v="1"/>
          </reference>
          <reference field="37" count="1" selected="0">
            <x v="1"/>
          </reference>
          <reference field="38" count="1" selected="0">
            <x v="1"/>
          </reference>
          <reference field="39" count="1" selected="0">
            <x v="7"/>
          </reference>
        </references>
      </pivotArea>
    </format>
    <format dxfId="1987">
      <pivotArea dataOnly="0" labelOnly="1" outline="0" fieldPosition="0">
        <references count="5">
          <reference field="4" count="1">
            <x v="4"/>
          </reference>
          <reference field="5" count="1" selected="0">
            <x v="1"/>
          </reference>
          <reference field="37" count="1" selected="0">
            <x v="10"/>
          </reference>
          <reference field="38" count="1" selected="0">
            <x v="3"/>
          </reference>
          <reference field="39" count="1" selected="0">
            <x v="10"/>
          </reference>
        </references>
      </pivotArea>
    </format>
    <format dxfId="1986">
      <pivotArea dataOnly="0" labelOnly="1" outline="0" fieldPosition="0">
        <references count="5">
          <reference field="4" count="1">
            <x v="7"/>
          </reference>
          <reference field="5" count="1" selected="0">
            <x v="1"/>
          </reference>
          <reference field="37" count="1" selected="0">
            <x v="6"/>
          </reference>
          <reference field="38" count="1" selected="0">
            <x v="3"/>
          </reference>
          <reference field="39" count="1" selected="0">
            <x v="11"/>
          </reference>
        </references>
      </pivotArea>
    </format>
    <format dxfId="1985">
      <pivotArea dataOnly="0" labelOnly="1" outline="0" fieldPosition="0">
        <references count="5">
          <reference field="4" count="1">
            <x v="5"/>
          </reference>
          <reference field="5" count="1" selected="0">
            <x v="2"/>
          </reference>
          <reference field="37" count="1" selected="0">
            <x v="5"/>
          </reference>
          <reference field="38" count="1" selected="0">
            <x v="1"/>
          </reference>
          <reference field="39" count="1" selected="0">
            <x v="12"/>
          </reference>
        </references>
      </pivotArea>
    </format>
    <format dxfId="1984">
      <pivotArea dataOnly="0" labelOnly="1" outline="0" fieldPosition="0">
        <references count="5">
          <reference field="4" count="1">
            <x v="6"/>
          </reference>
          <reference field="5" count="1" selected="0">
            <x v="2"/>
          </reference>
          <reference field="37" count="1" selected="0">
            <x v="2"/>
          </reference>
          <reference field="38" count="1" selected="0">
            <x v="2"/>
          </reference>
          <reference field="39" count="1" selected="0">
            <x v="13"/>
          </reference>
        </references>
      </pivotArea>
    </format>
    <format dxfId="1983">
      <pivotArea dataOnly="0" labelOnly="1" outline="0" fieldPosition="0">
        <references count="5">
          <reference field="4" count="1">
            <x v="6"/>
          </reference>
          <reference field="5" count="1" selected="0">
            <x v="3"/>
          </reference>
          <reference field="37" count="1" selected="0">
            <x v="3"/>
          </reference>
          <reference field="38" count="1" selected="0">
            <x v="0"/>
          </reference>
          <reference field="39" count="1" selected="0">
            <x v="8"/>
          </reference>
        </references>
      </pivotArea>
    </format>
    <format dxfId="1982">
      <pivotArea dataOnly="0" labelOnly="1" outline="0" fieldPosition="0">
        <references count="6">
          <reference field="2" count="1">
            <x v="6"/>
          </reference>
          <reference field="4" count="1" selected="0">
            <x v="5"/>
          </reference>
          <reference field="5" count="1" selected="0">
            <x v="0"/>
          </reference>
          <reference field="37" count="1" selected="0">
            <x v="8"/>
          </reference>
          <reference field="38" count="1" selected="0">
            <x v="0"/>
          </reference>
          <reference field="39" count="1" selected="0">
            <x v="2"/>
          </reference>
        </references>
      </pivotArea>
    </format>
    <format dxfId="1981">
      <pivotArea dataOnly="0" labelOnly="1" outline="0" fieldPosition="0">
        <references count="6">
          <reference field="2" count="1">
            <x v="4"/>
          </reference>
          <reference field="4" count="1" selected="0">
            <x v="5"/>
          </reference>
          <reference field="5" count="1" selected="0">
            <x v="1"/>
          </reference>
          <reference field="37" count="1" selected="0">
            <x v="7"/>
          </reference>
          <reference field="38" count="1" selected="0">
            <x v="1"/>
          </reference>
          <reference field="39" count="1" selected="0">
            <x v="4"/>
          </reference>
        </references>
      </pivotArea>
    </format>
    <format dxfId="1980">
      <pivotArea dataOnly="0" labelOnly="1" outline="0" fieldPosition="0">
        <references count="6">
          <reference field="2" count="4">
            <x v="5"/>
            <x v="6"/>
            <x v="7"/>
            <x v="8"/>
          </reference>
          <reference field="4" count="1" selected="0">
            <x v="7"/>
          </reference>
          <reference field="5" count="1" selected="0">
            <x v="1"/>
          </reference>
          <reference field="37" count="1" selected="0">
            <x v="1"/>
          </reference>
          <reference field="38" count="1" selected="0">
            <x v="1"/>
          </reference>
          <reference field="39" count="1" selected="0">
            <x v="7"/>
          </reference>
        </references>
      </pivotArea>
    </format>
    <format dxfId="1979">
      <pivotArea dataOnly="0" labelOnly="1" outline="0" fieldPosition="0">
        <references count="6">
          <reference field="2" count="2">
            <x v="3"/>
            <x v="4"/>
          </reference>
          <reference field="4" count="1" selected="0">
            <x v="4"/>
          </reference>
          <reference field="5" count="1" selected="0">
            <x v="1"/>
          </reference>
          <reference field="37" count="1" selected="0">
            <x v="10"/>
          </reference>
          <reference field="38" count="1" selected="0">
            <x v="3"/>
          </reference>
          <reference field="39" count="1" selected="0">
            <x v="10"/>
          </reference>
        </references>
      </pivotArea>
    </format>
    <format dxfId="1978">
      <pivotArea dataOnly="0" labelOnly="1" outline="0" fieldPosition="0">
        <references count="6">
          <reference field="2" count="3">
            <x v="4"/>
            <x v="5"/>
            <x v="6"/>
          </reference>
          <reference field="4" count="1" selected="0">
            <x v="7"/>
          </reference>
          <reference field="5" count="1" selected="0">
            <x v="1"/>
          </reference>
          <reference field="37" count="1" selected="0">
            <x v="6"/>
          </reference>
          <reference field="38" count="1" selected="0">
            <x v="3"/>
          </reference>
          <reference field="39" count="1" selected="0">
            <x v="11"/>
          </reference>
        </references>
      </pivotArea>
    </format>
    <format dxfId="1977">
      <pivotArea dataOnly="0" labelOnly="1" outline="0" fieldPosition="0">
        <references count="6">
          <reference field="2" count="2">
            <x v="5"/>
            <x v="6"/>
          </reference>
          <reference field="4" count="1" selected="0">
            <x v="5"/>
          </reference>
          <reference field="5" count="1" selected="0">
            <x v="2"/>
          </reference>
          <reference field="37" count="1" selected="0">
            <x v="5"/>
          </reference>
          <reference field="38" count="1" selected="0">
            <x v="1"/>
          </reference>
          <reference field="39" count="1" selected="0">
            <x v="12"/>
          </reference>
        </references>
      </pivotArea>
    </format>
    <format dxfId="1976">
      <pivotArea dataOnly="0" labelOnly="1" outline="0" fieldPosition="0">
        <references count="6">
          <reference field="2" count="4">
            <x v="3"/>
            <x v="4"/>
            <x v="5"/>
            <x v="6"/>
          </reference>
          <reference field="4" count="1" selected="0">
            <x v="6"/>
          </reference>
          <reference field="5" count="1" selected="0">
            <x v="2"/>
          </reference>
          <reference field="37" count="1" selected="0">
            <x v="2"/>
          </reference>
          <reference field="38" count="1" selected="0">
            <x v="2"/>
          </reference>
          <reference field="39" count="1" selected="0">
            <x v="13"/>
          </reference>
        </references>
      </pivotArea>
    </format>
    <format dxfId="1975">
      <pivotArea dataOnly="0" labelOnly="1" outline="0" fieldPosition="0">
        <references count="6">
          <reference field="2" count="2">
            <x v="5"/>
            <x v="6"/>
          </reference>
          <reference field="4" count="1" selected="0">
            <x v="6"/>
          </reference>
          <reference field="5" count="1" selected="0">
            <x v="3"/>
          </reference>
          <reference field="37" count="1" selected="0">
            <x v="3"/>
          </reference>
          <reference field="38" count="1" selected="0">
            <x v="0"/>
          </reference>
          <reference field="39" count="1" selected="0">
            <x v="8"/>
          </reference>
        </references>
      </pivotArea>
    </format>
    <format dxfId="1974">
      <pivotArea dataOnly="0" labelOnly="1" outline="0" fieldPosition="0">
        <references count="1">
          <reference field="30" count="0"/>
        </references>
      </pivotArea>
    </format>
    <format dxfId="1973">
      <pivotArea outline="0" collapsedLevelsAreSubtotals="1" fieldPosition="0"/>
    </format>
    <format dxfId="1972">
      <pivotArea outline="0" collapsedLevelsAreSubtotals="1" fieldPosition="0"/>
    </format>
    <format dxfId="1971">
      <pivotArea type="topRight" dataOnly="0" labelOnly="1" outline="0" fieldPosition="0"/>
    </format>
    <format dxfId="1970">
      <pivotArea field="5" type="button" dataOnly="0" labelOnly="1" outline="0" axis="axisPage" fieldPosition="0"/>
    </format>
    <format dxfId="1969">
      <pivotArea field="39" type="button" dataOnly="0" labelOnly="1" outline="0" axis="axisRow" fieldPosition="0"/>
    </format>
    <format dxfId="1968">
      <pivotArea field="37" type="button" dataOnly="0" labelOnly="1" outline="0" axis="axisRow" fieldPosition="1"/>
    </format>
    <format dxfId="1967">
      <pivotArea field="38" type="button" dataOnly="0" labelOnly="1" outline="0" axis="axisRow" fieldPosition="2"/>
    </format>
    <format dxfId="1966">
      <pivotArea field="4" type="button" dataOnly="0" labelOnly="1" outline="0" axis="axisRow" fieldPosition="3"/>
    </format>
    <format dxfId="1965">
      <pivotArea field="2" type="button" dataOnly="0" labelOnly="1" outline="0" axis="axisRow" fieldPosition="4"/>
    </format>
    <format dxfId="1964">
      <pivotArea field="3" type="button" dataOnly="0" labelOnly="1" outline="0"/>
    </format>
    <format dxfId="1963">
      <pivotArea field="26" type="button" dataOnly="0" labelOnly="1" outline="0"/>
    </format>
    <format dxfId="1962">
      <pivotArea field="13" type="button" dataOnly="0" labelOnly="1" outline="0" axis="axisRow" fieldPosition="5"/>
    </format>
    <format dxfId="1961">
      <pivotArea field="35" type="button" dataOnly="0" labelOnly="1" outline="0" axis="axisRow" fieldPosition="6"/>
    </format>
    <format dxfId="1960">
      <pivotArea field="33" type="button" dataOnly="0" labelOnly="1" outline="0" axis="axisRow" fieldPosition="7"/>
    </format>
    <format dxfId="1959">
      <pivotArea field="34" type="button" dataOnly="0" labelOnly="1" outline="0" axis="axisRow" fieldPosition="8"/>
    </format>
    <format dxfId="1958">
      <pivotArea field="30" type="button" dataOnly="0" labelOnly="1" outline="0" axis="axisRow" fieldPosition="9"/>
    </format>
    <format dxfId="1957">
      <pivotArea field="21" type="button" dataOnly="0" labelOnly="1" outline="0" axis="axisRow" fieldPosition="10"/>
    </format>
    <format dxfId="1956">
      <pivotArea field="16" type="button" dataOnly="0" labelOnly="1" outline="0" axis="axisRow" fieldPosition="11"/>
    </format>
    <format dxfId="1955">
      <pivotArea field="1" type="button" dataOnly="0" labelOnly="1" outline="0"/>
    </format>
    <format dxfId="1954">
      <pivotArea field="24" type="button" dataOnly="0" labelOnly="1" outline="0" axis="axisRow" fieldPosition="12"/>
    </format>
    <format dxfId="1953">
      <pivotArea field="15" type="button" dataOnly="0" labelOnly="1" outline="0" axis="axisRow" fieldPosition="13"/>
    </format>
    <format dxfId="1952">
      <pivotArea dataOnly="0" labelOnly="1" outline="0" fieldPosition="0">
        <references count="1">
          <reference field="5" count="3">
            <x v="1"/>
            <x v="2"/>
            <x v="3"/>
          </reference>
        </references>
      </pivotArea>
    </format>
    <format dxfId="1951">
      <pivotArea dataOnly="0" grandRow="1" outline="0" fieldPosition="0"/>
    </format>
    <format dxfId="1950">
      <pivotArea dataOnly="0" outline="0" fieldPosition="0">
        <references count="1">
          <reference field="5" count="0" defaultSubtotal="1"/>
        </references>
      </pivotArea>
    </format>
    <format dxfId="1949">
      <pivotArea dataOnly="0" outline="0" fieldPosition="0">
        <references count="1">
          <reference field="39" count="0" defaultSubtotal="1"/>
        </references>
      </pivotArea>
    </format>
    <format dxfId="1948">
      <pivotArea dataOnly="0" outline="0" fieldPosition="0">
        <references count="1">
          <reference field="2" count="0" defaultSubtotal="1"/>
        </references>
      </pivotArea>
    </format>
    <format dxfId="1947">
      <pivotArea dataOnly="0" labelOnly="1" outline="0" fieldPosition="0">
        <references count="1">
          <reference field="39" count="0"/>
        </references>
      </pivotArea>
    </format>
    <format dxfId="1946">
      <pivotArea field="39" type="button" dataOnly="0" labelOnly="1" outline="0" axis="axisRow" fieldPosition="0"/>
    </format>
    <format dxfId="1945">
      <pivotArea field="37" type="button" dataOnly="0" labelOnly="1" outline="0" axis="axisRow" fieldPosition="1"/>
    </format>
    <format dxfId="1944">
      <pivotArea field="38" type="button" dataOnly="0" labelOnly="1" outline="0" axis="axisRow" fieldPosition="2"/>
    </format>
    <format dxfId="1943">
      <pivotArea field="4" type="button" dataOnly="0" labelOnly="1" outline="0" axis="axisRow" fieldPosition="3"/>
    </format>
    <format dxfId="1942">
      <pivotArea field="2" type="button" dataOnly="0" labelOnly="1" outline="0" axis="axisRow" fieldPosition="4"/>
    </format>
    <format dxfId="1941">
      <pivotArea field="13" type="button" dataOnly="0" labelOnly="1" outline="0" axis="axisRow" fieldPosition="5"/>
    </format>
    <format dxfId="1940">
      <pivotArea field="35" type="button" dataOnly="0" labelOnly="1" outline="0" axis="axisRow" fieldPosition="6"/>
    </format>
    <format dxfId="1939">
      <pivotArea field="33" type="button" dataOnly="0" labelOnly="1" outline="0" axis="axisRow" fieldPosition="7"/>
    </format>
    <format dxfId="1938">
      <pivotArea field="34" type="button" dataOnly="0" labelOnly="1" outline="0" axis="axisRow" fieldPosition="8"/>
    </format>
    <format dxfId="1937">
      <pivotArea field="30" type="button" dataOnly="0" labelOnly="1" outline="0" axis="axisRow" fieldPosition="9"/>
    </format>
    <format dxfId="1936">
      <pivotArea field="21" type="button" dataOnly="0" labelOnly="1" outline="0" axis="axisRow" fieldPosition="10"/>
    </format>
    <format dxfId="1935">
      <pivotArea field="16" type="button" dataOnly="0" labelOnly="1" outline="0" axis="axisRow" fieldPosition="11"/>
    </format>
    <format dxfId="1934">
      <pivotArea field="24" type="button" dataOnly="0" labelOnly="1" outline="0" axis="axisRow" fieldPosition="12"/>
    </format>
    <format dxfId="1933">
      <pivotArea field="15" type="button" dataOnly="0" labelOnly="1" outline="0" axis="axisRow" fieldPosition="13"/>
    </format>
    <format dxfId="1932">
      <pivotArea field="39" type="button" dataOnly="0" labelOnly="1" outline="0" axis="axisRow" fieldPosition="0"/>
    </format>
    <format dxfId="1931">
      <pivotArea field="37" type="button" dataOnly="0" labelOnly="1" outline="0" axis="axisRow" fieldPosition="1"/>
    </format>
    <format dxfId="1930">
      <pivotArea field="38" type="button" dataOnly="0" labelOnly="1" outline="0" axis="axisRow" fieldPosition="2"/>
    </format>
    <format dxfId="1929">
      <pivotArea field="4" type="button" dataOnly="0" labelOnly="1" outline="0" axis="axisRow" fieldPosition="3"/>
    </format>
    <format dxfId="1928">
      <pivotArea field="2" type="button" dataOnly="0" labelOnly="1" outline="0" axis="axisRow" fieldPosition="4"/>
    </format>
    <format dxfId="1927">
      <pivotArea field="13" type="button" dataOnly="0" labelOnly="1" outline="0" axis="axisRow" fieldPosition="5"/>
    </format>
    <format dxfId="1926">
      <pivotArea field="35" type="button" dataOnly="0" labelOnly="1" outline="0" axis="axisRow" fieldPosition="6"/>
    </format>
    <format dxfId="1925">
      <pivotArea field="33" type="button" dataOnly="0" labelOnly="1" outline="0" axis="axisRow" fieldPosition="7"/>
    </format>
    <format dxfId="1924">
      <pivotArea field="34" type="button" dataOnly="0" labelOnly="1" outline="0" axis="axisRow" fieldPosition="8"/>
    </format>
    <format dxfId="1923">
      <pivotArea field="30" type="button" dataOnly="0" labelOnly="1" outline="0" axis="axisRow" fieldPosition="9"/>
    </format>
    <format dxfId="1922">
      <pivotArea field="21" type="button" dataOnly="0" labelOnly="1" outline="0" axis="axisRow" fieldPosition="10"/>
    </format>
    <format dxfId="1921">
      <pivotArea field="16" type="button" dataOnly="0" labelOnly="1" outline="0" axis="axisRow" fieldPosition="11"/>
    </format>
    <format dxfId="1920">
      <pivotArea field="24" type="button" dataOnly="0" labelOnly="1" outline="0" axis="axisRow" fieldPosition="12"/>
    </format>
    <format dxfId="1919">
      <pivotArea field="15" type="button" dataOnly="0" labelOnly="1" outline="0" axis="axisRow" fieldPosition="13"/>
    </format>
    <format dxfId="1918">
      <pivotArea field="39" type="button" dataOnly="0" labelOnly="1" outline="0" axis="axisRow" fieldPosition="0"/>
    </format>
    <format dxfId="1917">
      <pivotArea field="37" type="button" dataOnly="0" labelOnly="1" outline="0" axis="axisRow" fieldPosition="1"/>
    </format>
    <format dxfId="1916">
      <pivotArea field="38" type="button" dataOnly="0" labelOnly="1" outline="0" axis="axisRow" fieldPosition="2"/>
    </format>
    <format dxfId="1915">
      <pivotArea field="4" type="button" dataOnly="0" labelOnly="1" outline="0" axis="axisRow" fieldPosition="3"/>
    </format>
    <format dxfId="1914">
      <pivotArea field="2" type="button" dataOnly="0" labelOnly="1" outline="0" axis="axisRow" fieldPosition="4"/>
    </format>
    <format dxfId="1913">
      <pivotArea field="13" type="button" dataOnly="0" labelOnly="1" outline="0" axis="axisRow" fieldPosition="5"/>
    </format>
    <format dxfId="1912">
      <pivotArea field="35" type="button" dataOnly="0" labelOnly="1" outline="0" axis="axisRow" fieldPosition="6"/>
    </format>
    <format dxfId="1911">
      <pivotArea field="33" type="button" dataOnly="0" labelOnly="1" outline="0" axis="axisRow" fieldPosition="7"/>
    </format>
    <format dxfId="1910">
      <pivotArea field="34" type="button" dataOnly="0" labelOnly="1" outline="0" axis="axisRow" fieldPosition="8"/>
    </format>
    <format dxfId="1909">
      <pivotArea field="30" type="button" dataOnly="0" labelOnly="1" outline="0" axis="axisRow" fieldPosition="9"/>
    </format>
    <format dxfId="1908">
      <pivotArea field="21" type="button" dataOnly="0" labelOnly="1" outline="0" axis="axisRow" fieldPosition="10"/>
    </format>
    <format dxfId="1907">
      <pivotArea field="16" type="button" dataOnly="0" labelOnly="1" outline="0" axis="axisRow" fieldPosition="11"/>
    </format>
    <format dxfId="1906">
      <pivotArea field="24" type="button" dataOnly="0" labelOnly="1" outline="0" axis="axisRow" fieldPosition="12"/>
    </format>
    <format dxfId="1905">
      <pivotArea field="15" type="button" dataOnly="0" labelOnly="1" outline="0" axis="axisRow" fieldPosition="13"/>
    </format>
    <format dxfId="1904">
      <pivotArea field="39" type="button" dataOnly="0" labelOnly="1" outline="0" axis="axisRow" fieldPosition="0"/>
    </format>
    <format dxfId="1903">
      <pivotArea field="37" type="button" dataOnly="0" labelOnly="1" outline="0" axis="axisRow" fieldPosition="1"/>
    </format>
    <format dxfId="1902">
      <pivotArea field="38" type="button" dataOnly="0" labelOnly="1" outline="0" axis="axisRow" fieldPosition="2"/>
    </format>
    <format dxfId="1901">
      <pivotArea field="4" type="button" dataOnly="0" labelOnly="1" outline="0" axis="axisRow" fieldPosition="3"/>
    </format>
    <format dxfId="1900">
      <pivotArea field="2" type="button" dataOnly="0" labelOnly="1" outline="0" axis="axisRow" fieldPosition="4"/>
    </format>
    <format dxfId="1899">
      <pivotArea field="13" type="button" dataOnly="0" labelOnly="1" outline="0" axis="axisRow" fieldPosition="5"/>
    </format>
    <format dxfId="1898">
      <pivotArea field="35" type="button" dataOnly="0" labelOnly="1" outline="0" axis="axisRow" fieldPosition="6"/>
    </format>
    <format dxfId="1897">
      <pivotArea field="33" type="button" dataOnly="0" labelOnly="1" outline="0" axis="axisRow" fieldPosition="7"/>
    </format>
    <format dxfId="1896">
      <pivotArea field="34" type="button" dataOnly="0" labelOnly="1" outline="0" axis="axisRow" fieldPosition="8"/>
    </format>
    <format dxfId="1895">
      <pivotArea field="30" type="button" dataOnly="0" labelOnly="1" outline="0" axis="axisRow" fieldPosition="9"/>
    </format>
    <format dxfId="1894">
      <pivotArea field="21" type="button" dataOnly="0" labelOnly="1" outline="0" axis="axisRow" fieldPosition="10"/>
    </format>
    <format dxfId="1893">
      <pivotArea field="16" type="button" dataOnly="0" labelOnly="1" outline="0" axis="axisRow" fieldPosition="11"/>
    </format>
    <format dxfId="1892">
      <pivotArea field="24" type="button" dataOnly="0" labelOnly="1" outline="0" axis="axisRow" fieldPosition="12"/>
    </format>
    <format dxfId="1891">
      <pivotArea field="15" type="button" dataOnly="0" labelOnly="1" outline="0" axis="axisRow" fieldPosition="13"/>
    </format>
    <format dxfId="1890">
      <pivotArea outline="0" collapsedLevelsAreSubtotals="1" fieldPosition="0"/>
    </format>
    <format dxfId="1889">
      <pivotArea field="39" type="button" dataOnly="0" labelOnly="1" outline="0" axis="axisRow" fieldPosition="0"/>
    </format>
    <format dxfId="1888">
      <pivotArea field="37" type="button" dataOnly="0" labelOnly="1" outline="0" axis="axisRow" fieldPosition="1"/>
    </format>
    <format dxfId="1887">
      <pivotArea field="38" type="button" dataOnly="0" labelOnly="1" outline="0" axis="axisRow" fieldPosition="2"/>
    </format>
    <format dxfId="1886">
      <pivotArea field="4" type="button" dataOnly="0" labelOnly="1" outline="0" axis="axisRow" fieldPosition="3"/>
    </format>
    <format dxfId="1885">
      <pivotArea field="2" type="button" dataOnly="0" labelOnly="1" outline="0" axis="axisRow" fieldPosition="4"/>
    </format>
    <format dxfId="1884">
      <pivotArea field="13" type="button" dataOnly="0" labelOnly="1" outline="0" axis="axisRow" fieldPosition="5"/>
    </format>
    <format dxfId="1883">
      <pivotArea field="35" type="button" dataOnly="0" labelOnly="1" outline="0" axis="axisRow" fieldPosition="6"/>
    </format>
    <format dxfId="1882">
      <pivotArea field="33" type="button" dataOnly="0" labelOnly="1" outline="0" axis="axisRow" fieldPosition="7"/>
    </format>
    <format dxfId="1881">
      <pivotArea field="34" type="button" dataOnly="0" labelOnly="1" outline="0" axis="axisRow" fieldPosition="8"/>
    </format>
    <format dxfId="1880">
      <pivotArea field="30" type="button" dataOnly="0" labelOnly="1" outline="0" axis="axisRow" fieldPosition="9"/>
    </format>
    <format dxfId="1879">
      <pivotArea field="21" type="button" dataOnly="0" labelOnly="1" outline="0" axis="axisRow" fieldPosition="10"/>
    </format>
    <format dxfId="1878">
      <pivotArea field="16" type="button" dataOnly="0" labelOnly="1" outline="0" axis="axisRow" fieldPosition="11"/>
    </format>
    <format dxfId="1877">
      <pivotArea field="24" type="button" dataOnly="0" labelOnly="1" outline="0" axis="axisRow" fieldPosition="12"/>
    </format>
    <format dxfId="1876">
      <pivotArea field="15" type="button" dataOnly="0" labelOnly="1" outline="0" axis="axisRow" fieldPosition="13"/>
    </format>
    <format dxfId="1875">
      <pivotArea dataOnly="0" labelOnly="1" outline="0" fieldPosition="0">
        <references count="1">
          <reference field="39" count="4">
            <x v="4"/>
            <x v="8"/>
            <x v="10"/>
            <x v="13"/>
          </reference>
        </references>
      </pivotArea>
    </format>
    <format dxfId="1874">
      <pivotArea dataOnly="0" labelOnly="1" outline="0" fieldPosition="0">
        <references count="1">
          <reference field="39" count="4" defaultSubtotal="1">
            <x v="4"/>
            <x v="8"/>
            <x v="10"/>
            <x v="13"/>
          </reference>
        </references>
      </pivotArea>
    </format>
    <format dxfId="1873">
      <pivotArea dataOnly="0" labelOnly="1" grandRow="1" outline="0" fieldPosition="0"/>
    </format>
    <format dxfId="1872">
      <pivotArea dataOnly="0" labelOnly="1" outline="0" fieldPosition="0">
        <references count="2">
          <reference field="37" count="1">
            <x v="7"/>
          </reference>
          <reference field="39" count="1" selected="0">
            <x v="4"/>
          </reference>
        </references>
      </pivotArea>
    </format>
    <format dxfId="1871">
      <pivotArea dataOnly="0" labelOnly="1" outline="0" fieldPosition="0">
        <references count="2">
          <reference field="37" count="1">
            <x v="3"/>
          </reference>
          <reference field="39" count="1" selected="0">
            <x v="8"/>
          </reference>
        </references>
      </pivotArea>
    </format>
    <format dxfId="1870">
      <pivotArea dataOnly="0" labelOnly="1" outline="0" fieldPosition="0">
        <references count="2">
          <reference field="37" count="1">
            <x v="10"/>
          </reference>
          <reference field="39" count="1" selected="0">
            <x v="10"/>
          </reference>
        </references>
      </pivotArea>
    </format>
    <format dxfId="1869">
      <pivotArea dataOnly="0" labelOnly="1" outline="0" fieldPosition="0">
        <references count="2">
          <reference field="37" count="1">
            <x v="2"/>
          </reference>
          <reference field="39" count="1" selected="0">
            <x v="13"/>
          </reference>
        </references>
      </pivotArea>
    </format>
    <format dxfId="1868">
      <pivotArea dataOnly="0" labelOnly="1" outline="0" fieldPosition="0">
        <references count="3">
          <reference field="37" count="1" selected="0">
            <x v="7"/>
          </reference>
          <reference field="38" count="1">
            <x v="1"/>
          </reference>
          <reference field="39" count="1" selected="0">
            <x v="4"/>
          </reference>
        </references>
      </pivotArea>
    </format>
    <format dxfId="1867">
      <pivotArea dataOnly="0" labelOnly="1" outline="0" fieldPosition="0">
        <references count="3">
          <reference field="37" count="1" selected="0">
            <x v="3"/>
          </reference>
          <reference field="38" count="1">
            <x v="0"/>
          </reference>
          <reference field="39" count="1" selected="0">
            <x v="8"/>
          </reference>
        </references>
      </pivotArea>
    </format>
    <format dxfId="1866">
      <pivotArea dataOnly="0" labelOnly="1" outline="0" fieldPosition="0">
        <references count="3">
          <reference field="37" count="1" selected="0">
            <x v="10"/>
          </reference>
          <reference field="38" count="1">
            <x v="3"/>
          </reference>
          <reference field="39" count="1" selected="0">
            <x v="10"/>
          </reference>
        </references>
      </pivotArea>
    </format>
    <format dxfId="1865">
      <pivotArea dataOnly="0" labelOnly="1" outline="0" fieldPosition="0">
        <references count="3">
          <reference field="37" count="1" selected="0">
            <x v="2"/>
          </reference>
          <reference field="38" count="1">
            <x v="2"/>
          </reference>
          <reference field="39" count="1" selected="0">
            <x v="13"/>
          </reference>
        </references>
      </pivotArea>
    </format>
    <format dxfId="1864">
      <pivotArea dataOnly="0" labelOnly="1" outline="0" fieldPosition="0">
        <references count="4">
          <reference field="4" count="1">
            <x v="5"/>
          </reference>
          <reference field="37" count="1" selected="0">
            <x v="7"/>
          </reference>
          <reference field="38" count="1" selected="0">
            <x v="1"/>
          </reference>
          <reference field="39" count="1" selected="0">
            <x v="4"/>
          </reference>
        </references>
      </pivotArea>
    </format>
    <format dxfId="1863">
      <pivotArea dataOnly="0" labelOnly="1" outline="0" fieldPosition="0">
        <references count="4">
          <reference field="4" count="1">
            <x v="6"/>
          </reference>
          <reference field="37" count="1" selected="0">
            <x v="3"/>
          </reference>
          <reference field="38" count="1" selected="0">
            <x v="0"/>
          </reference>
          <reference field="39" count="1" selected="0">
            <x v="8"/>
          </reference>
        </references>
      </pivotArea>
    </format>
    <format dxfId="1862">
      <pivotArea dataOnly="0" labelOnly="1" outline="0" fieldPosition="0">
        <references count="4">
          <reference field="4" count="1">
            <x v="4"/>
          </reference>
          <reference field="37" count="1" selected="0">
            <x v="10"/>
          </reference>
          <reference field="38" count="1" selected="0">
            <x v="3"/>
          </reference>
          <reference field="39" count="1" selected="0">
            <x v="10"/>
          </reference>
        </references>
      </pivotArea>
    </format>
    <format dxfId="186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1860">
      <pivotArea dataOnly="0" labelOnly="1" outline="0" fieldPosition="0">
        <references count="5">
          <reference field="2" count="1">
            <x v="4"/>
          </reference>
          <reference field="4" count="1" selected="0">
            <x v="5"/>
          </reference>
          <reference field="37" count="1" selected="0">
            <x v="7"/>
          </reference>
          <reference field="38" count="1" selected="0">
            <x v="1"/>
          </reference>
          <reference field="39" count="1" selected="0">
            <x v="4"/>
          </reference>
        </references>
      </pivotArea>
    </format>
    <format dxfId="1859">
      <pivotArea dataOnly="0" labelOnly="1" outline="0" fieldPosition="0">
        <references count="5">
          <reference field="2" count="1" defaultSubtotal="1">
            <x v="4"/>
          </reference>
          <reference field="4" count="1" selected="0">
            <x v="5"/>
          </reference>
          <reference field="37" count="1" selected="0">
            <x v="7"/>
          </reference>
          <reference field="38" count="1" selected="0">
            <x v="1"/>
          </reference>
          <reference field="39" count="1" selected="0">
            <x v="4"/>
          </reference>
        </references>
      </pivotArea>
    </format>
    <format dxfId="1858">
      <pivotArea dataOnly="0" labelOnly="1" outline="0" fieldPosition="0">
        <references count="5">
          <reference field="2" count="2">
            <x v="5"/>
            <x v="6"/>
          </reference>
          <reference field="4" count="1" selected="0">
            <x v="6"/>
          </reference>
          <reference field="37" count="1" selected="0">
            <x v="3"/>
          </reference>
          <reference field="38" count="1" selected="0">
            <x v="0"/>
          </reference>
          <reference field="39" count="1" selected="0">
            <x v="8"/>
          </reference>
        </references>
      </pivotArea>
    </format>
    <format dxfId="1857">
      <pivotArea dataOnly="0" labelOnly="1" outline="0" fieldPosition="0">
        <references count="5">
          <reference field="2" count="2" defaultSubtotal="1">
            <x v="5"/>
            <x v="6"/>
          </reference>
          <reference field="4" count="1" selected="0">
            <x v="6"/>
          </reference>
          <reference field="37" count="1" selected="0">
            <x v="3"/>
          </reference>
          <reference field="38" count="1" selected="0">
            <x v="0"/>
          </reference>
          <reference field="39" count="1" selected="0">
            <x v="8"/>
          </reference>
        </references>
      </pivotArea>
    </format>
    <format dxfId="1856">
      <pivotArea dataOnly="0" labelOnly="1" outline="0" fieldPosition="0">
        <references count="5">
          <reference field="2" count="2">
            <x v="3"/>
            <x v="4"/>
          </reference>
          <reference field="4" count="1" selected="0">
            <x v="4"/>
          </reference>
          <reference field="37" count="1" selected="0">
            <x v="10"/>
          </reference>
          <reference field="38" count="1" selected="0">
            <x v="3"/>
          </reference>
          <reference field="39" count="1" selected="0">
            <x v="10"/>
          </reference>
        </references>
      </pivotArea>
    </format>
    <format dxfId="1855">
      <pivotArea dataOnly="0" labelOnly="1" outline="0" fieldPosition="0">
        <references count="5">
          <reference field="2" count="2" defaultSubtotal="1">
            <x v="3"/>
            <x v="4"/>
          </reference>
          <reference field="4" count="1" selected="0">
            <x v="4"/>
          </reference>
          <reference field="37" count="1" selected="0">
            <x v="10"/>
          </reference>
          <reference field="38" count="1" selected="0">
            <x v="3"/>
          </reference>
          <reference field="39" count="1" selected="0">
            <x v="10"/>
          </reference>
        </references>
      </pivotArea>
    </format>
    <format dxfId="1854">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1853">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1852">
      <pivotArea dataOnly="0" labelOnly="1" outline="0" fieldPosition="0">
        <references count="6">
          <reference field="2" count="1" selected="0">
            <x v="4"/>
          </reference>
          <reference field="4" count="1" selected="0">
            <x v="5"/>
          </reference>
          <reference field="13" count="1">
            <x v="1"/>
          </reference>
          <reference field="37" count="1" selected="0">
            <x v="7"/>
          </reference>
          <reference field="38" count="1" selected="0">
            <x v="1"/>
          </reference>
          <reference field="39" count="1" selected="0">
            <x v="4"/>
          </reference>
        </references>
      </pivotArea>
    </format>
    <format dxfId="1851">
      <pivotArea dataOnly="0" labelOnly="1" outline="0" fieldPosition="0">
        <references count="6">
          <reference field="2" count="1" selected="0">
            <x v="5"/>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1850">
      <pivotArea dataOnly="0" labelOnly="1" outline="0" fieldPosition="0">
        <references count="6">
          <reference field="2" count="1" selected="0">
            <x v="6"/>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1849">
      <pivotArea dataOnly="0" labelOnly="1" outline="0" fieldPosition="0">
        <references count="6">
          <reference field="2" count="1" selected="0">
            <x v="3"/>
          </reference>
          <reference field="4" count="1" selected="0">
            <x v="4"/>
          </reference>
          <reference field="13" count="3">
            <x v="0"/>
            <x v="2"/>
            <x v="4"/>
          </reference>
          <reference field="37" count="1" selected="0">
            <x v="10"/>
          </reference>
          <reference field="38" count="1" selected="0">
            <x v="3"/>
          </reference>
          <reference field="39" count="1" selected="0">
            <x v="10"/>
          </reference>
        </references>
      </pivotArea>
    </format>
    <format dxfId="1848">
      <pivotArea dataOnly="0" labelOnly="1" outline="0" fieldPosition="0">
        <references count="6">
          <reference field="2" count="1" selected="0">
            <x v="4"/>
          </reference>
          <reference field="4" count="1" selected="0">
            <x v="4"/>
          </reference>
          <reference field="13" count="3">
            <x v="4"/>
            <x v="5"/>
            <x v="11"/>
          </reference>
          <reference field="37" count="1" selected="0">
            <x v="10"/>
          </reference>
          <reference field="38" count="1" selected="0">
            <x v="3"/>
          </reference>
          <reference field="39" count="1" selected="0">
            <x v="10"/>
          </reference>
        </references>
      </pivotArea>
    </format>
    <format dxfId="1847">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1846">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1845">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1844">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1843">
      <pivotArea dataOnly="0" labelOnly="1" outline="0" fieldPosition="0">
        <references count="7">
          <reference field="2" count="1" selected="0">
            <x v="4"/>
          </reference>
          <reference field="4" count="1" selected="0">
            <x v="5"/>
          </reference>
          <reference field="13" count="1" selected="0">
            <x v="1"/>
          </reference>
          <reference field="35" count="1">
            <x v="0"/>
          </reference>
          <reference field="37" count="1" selected="0">
            <x v="7"/>
          </reference>
          <reference field="38" count="1" selected="0">
            <x v="1"/>
          </reference>
          <reference field="39" count="1" selected="0">
            <x v="4"/>
          </reference>
        </references>
      </pivotArea>
    </format>
    <format dxfId="1842">
      <pivotArea dataOnly="0" labelOnly="1" outline="0" fieldPosition="0">
        <references count="7">
          <reference field="2" count="1" selected="0">
            <x v="5"/>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1841">
      <pivotArea dataOnly="0" labelOnly="1" outline="0" fieldPosition="0">
        <references count="7">
          <reference field="2" count="1" selected="0">
            <x v="6"/>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1840">
      <pivotArea dataOnly="0" labelOnly="1" outline="0" fieldPosition="0">
        <references count="7">
          <reference field="2" count="1" selected="0">
            <x v="3"/>
          </reference>
          <reference field="4" count="1" selected="0">
            <x v="4"/>
          </reference>
          <reference field="13" count="1" selected="0">
            <x v="0"/>
          </reference>
          <reference field="35" count="1">
            <x v="6"/>
          </reference>
          <reference field="37" count="1" selected="0">
            <x v="10"/>
          </reference>
          <reference field="38" count="1" selected="0">
            <x v="3"/>
          </reference>
          <reference field="39" count="1" selected="0">
            <x v="10"/>
          </reference>
        </references>
      </pivotArea>
    </format>
    <format dxfId="1839">
      <pivotArea dataOnly="0" labelOnly="1" outline="0" fieldPosition="0">
        <references count="7">
          <reference field="2" count="1" selected="0">
            <x v="4"/>
          </reference>
          <reference field="4" count="1" selected="0">
            <x v="4"/>
          </reference>
          <reference field="13" count="1" selected="0">
            <x v="4"/>
          </reference>
          <reference field="35" count="1">
            <x v="6"/>
          </reference>
          <reference field="37" count="1" selected="0">
            <x v="10"/>
          </reference>
          <reference field="38" count="1" selected="0">
            <x v="3"/>
          </reference>
          <reference field="39" count="1" selected="0">
            <x v="10"/>
          </reference>
        </references>
      </pivotArea>
    </format>
    <format dxfId="1838">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1837">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1836">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1835">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1834">
      <pivotArea dataOnly="0" labelOnly="1" outline="0" fieldPosition="0">
        <references count="8">
          <reference field="2" count="1" selected="0">
            <x v="4"/>
          </reference>
          <reference field="4" count="1" selected="0">
            <x v="5"/>
          </reference>
          <reference field="13" count="1" selected="0">
            <x v="1"/>
          </reference>
          <reference field="33" count="1">
            <x v="9"/>
          </reference>
          <reference field="35" count="1" selected="0">
            <x v="0"/>
          </reference>
          <reference field="37" count="1" selected="0">
            <x v="7"/>
          </reference>
          <reference field="38" count="1" selected="0">
            <x v="1"/>
          </reference>
          <reference field="39" count="1" selected="0">
            <x v="4"/>
          </reference>
        </references>
      </pivotArea>
    </format>
    <format dxfId="1833">
      <pivotArea dataOnly="0" labelOnly="1" outline="0" fieldPosition="0">
        <references count="8">
          <reference field="2" count="1" selected="0">
            <x v="5"/>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1832">
      <pivotArea dataOnly="0" labelOnly="1" outline="0" fieldPosition="0">
        <references count="8">
          <reference field="2" count="1" selected="0">
            <x v="6"/>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1831">
      <pivotArea dataOnly="0" labelOnly="1" outline="0" fieldPosition="0">
        <references count="8">
          <reference field="2" count="1" selected="0">
            <x v="3"/>
          </reference>
          <reference field="4" count="1" selected="0">
            <x v="4"/>
          </reference>
          <reference field="13" count="1" selected="0">
            <x v="0"/>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1830">
      <pivotArea dataOnly="0" labelOnly="1" outline="0" fieldPosition="0">
        <references count="8">
          <reference field="2" count="1" selected="0">
            <x v="4"/>
          </reference>
          <reference field="4" count="1" selected="0">
            <x v="4"/>
          </reference>
          <reference field="13" count="1" selected="0">
            <x v="4"/>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1829">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8">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7">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1826">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1825">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1824">
      <pivotArea dataOnly="0" labelOnly="1" outline="0" fieldPosition="0">
        <references count="9">
          <reference field="2" count="1" selected="0">
            <x v="4"/>
          </reference>
          <reference field="4" count="1" selected="0">
            <x v="5"/>
          </reference>
          <reference field="13" count="1" selected="0">
            <x v="1"/>
          </reference>
          <reference field="33" count="1" selected="0">
            <x v="9"/>
          </reference>
          <reference field="34" count="1">
            <x v="4"/>
          </reference>
          <reference field="35" count="1" selected="0">
            <x v="0"/>
          </reference>
          <reference field="37" count="1" selected="0">
            <x v="7"/>
          </reference>
          <reference field="38" count="1" selected="0">
            <x v="1"/>
          </reference>
          <reference field="39" count="1" selected="0">
            <x v="4"/>
          </reference>
        </references>
      </pivotArea>
    </format>
    <format dxfId="1823">
      <pivotArea dataOnly="0" labelOnly="1" outline="0" fieldPosition="0">
        <references count="9">
          <reference field="2" count="1" selected="0">
            <x v="5"/>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1822">
      <pivotArea dataOnly="0" labelOnly="1" outline="0" fieldPosition="0">
        <references count="9">
          <reference field="2" count="1" selected="0">
            <x v="6"/>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1821">
      <pivotArea dataOnly="0" labelOnly="1" outline="0" fieldPosition="0">
        <references count="9">
          <reference field="2" count="1" selected="0">
            <x v="3"/>
          </reference>
          <reference field="4" count="1" selected="0">
            <x v="4"/>
          </reference>
          <reference field="13" count="1" selected="0">
            <x v="0"/>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1820">
      <pivotArea dataOnly="0" labelOnly="1" outline="0" fieldPosition="0">
        <references count="9">
          <reference field="2" count="1" selected="0">
            <x v="4"/>
          </reference>
          <reference field="4" count="1" selected="0">
            <x v="4"/>
          </reference>
          <reference field="13" count="1" selected="0">
            <x v="4"/>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1819">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8">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7">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1816">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1815">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1814">
      <pivotArea dataOnly="0" labelOnly="1" outline="0" fieldPosition="0">
        <references count="10">
          <reference field="2" count="1" selected="0">
            <x v="4"/>
          </reference>
          <reference field="4" count="1" selected="0">
            <x v="5"/>
          </reference>
          <reference field="13" count="1" selected="0">
            <x v="1"/>
          </reference>
          <reference field="30" count="1">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813">
      <pivotArea dataOnly="0" labelOnly="1" outline="0" fieldPosition="0">
        <references count="10">
          <reference field="2" count="1" selected="0">
            <x v="5"/>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12">
      <pivotArea dataOnly="0" labelOnly="1" outline="0" fieldPosition="0">
        <references count="10">
          <reference field="2" count="1" selected="0">
            <x v="6"/>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11">
      <pivotArea dataOnly="0" labelOnly="1" outline="0" fieldPosition="0">
        <references count="10">
          <reference field="2" count="1" selected="0">
            <x v="3"/>
          </reference>
          <reference field="4" count="1" selected="0">
            <x v="4"/>
          </reference>
          <reference field="13" count="1" selected="0">
            <x v="0"/>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10">
      <pivotArea dataOnly="0" labelOnly="1" outline="0" fieldPosition="0">
        <references count="10">
          <reference field="2" count="1" selected="0">
            <x v="3"/>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9">
      <pivotArea dataOnly="0" labelOnly="1" outline="0" fieldPosition="0">
        <references count="10">
          <reference field="2" count="1" selected="0">
            <x v="4"/>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8">
      <pivotArea dataOnly="0" labelOnly="1" outline="0" fieldPosition="0">
        <references count="10">
          <reference field="2" count="1" selected="0">
            <x v="4"/>
          </reference>
          <reference field="4" count="1" selected="0">
            <x v="4"/>
          </reference>
          <reference field="13" count="1" selected="0">
            <x v="5"/>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807">
      <pivotArea dataOnly="0" labelOnly="1" outline="0" fieldPosition="0">
        <references count="10">
          <reference field="2" count="1" selected="0">
            <x v="3"/>
          </reference>
          <reference field="4" count="1" selected="0">
            <x v="6"/>
          </reference>
          <reference field="13" count="1" selected="0">
            <x v="8"/>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6">
      <pivotArea dataOnly="0" labelOnly="1" outline="0" fieldPosition="0">
        <references count="10">
          <reference field="2" count="1" selected="0">
            <x v="4"/>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5">
      <pivotArea dataOnly="0" labelOnly="1" outline="0" fieldPosition="0">
        <references count="10">
          <reference field="2" count="1" selected="0">
            <x v="4"/>
          </reference>
          <reference field="4" count="1" selected="0">
            <x v="6"/>
          </reference>
          <reference field="13" count="1" selected="0">
            <x v="12"/>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804">
      <pivotArea dataOnly="0" labelOnly="1" outline="0" fieldPosition="0">
        <references count="10">
          <reference field="2" count="1" selected="0">
            <x v="5"/>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3">
      <pivotArea dataOnly="0" labelOnly="1" outline="0" fieldPosition="0">
        <references count="10">
          <reference field="2" count="1" selected="0">
            <x v="6"/>
          </reference>
          <reference field="4" count="1" selected="0">
            <x v="6"/>
          </reference>
          <reference field="13" count="1" selected="0">
            <x v="5"/>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802">
      <pivotArea dataOnly="0" labelOnly="1" outline="0" fieldPosition="0">
        <references count="11">
          <reference field="2" count="1" selected="0">
            <x v="4"/>
          </reference>
          <reference field="4" count="1" selected="0">
            <x v="5"/>
          </reference>
          <reference field="13" count="1" selected="0">
            <x v="1"/>
          </reference>
          <reference field="21" count="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801">
      <pivotArea dataOnly="0" labelOnly="1" outline="0" fieldPosition="0">
        <references count="11">
          <reference field="2" count="1" selected="0">
            <x v="5"/>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800">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9">
      <pivotArea dataOnly="0" labelOnly="1" outline="0" fieldPosition="0">
        <references count="11">
          <reference field="2" count="1" selected="0">
            <x v="3"/>
          </reference>
          <reference field="4" count="1" selected="0">
            <x v="4"/>
          </reference>
          <reference field="13" count="1" selected="0">
            <x v="0"/>
          </reference>
          <reference field="21" count="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98">
      <pivotArea dataOnly="0" labelOnly="1" outline="0" fieldPosition="0">
        <references count="11">
          <reference field="2" count="1" selected="0">
            <x v="4"/>
          </reference>
          <reference field="4" count="1" selected="0">
            <x v="4"/>
          </reference>
          <reference field="13" count="1" selected="0">
            <x v="4"/>
          </reference>
          <reference field="21" count="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97">
      <pivotArea dataOnly="0" labelOnly="1" outline="0" fieldPosition="0">
        <references count="11">
          <reference field="2" count="1" selected="0">
            <x v="3"/>
          </reference>
          <reference field="4" count="1" selected="0">
            <x v="6"/>
          </reference>
          <reference field="13" count="1" selected="0">
            <x v="8"/>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6">
      <pivotArea dataOnly="0" labelOnly="1" outline="0" fieldPosition="0">
        <references count="11">
          <reference field="2" count="1" selected="0">
            <x v="4"/>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5">
      <pivotArea dataOnly="0" labelOnly="1" outline="0" fieldPosition="0">
        <references count="11">
          <reference field="2" count="1" selected="0">
            <x v="5"/>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4">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93">
      <pivotArea dataOnly="0" labelOnly="1" outline="0" fieldPosition="0">
        <references count="12">
          <reference field="2" count="1" selected="0">
            <x v="4"/>
          </reference>
          <reference field="4" count="1" selected="0">
            <x v="5"/>
          </reference>
          <reference field="13" count="1" selected="0">
            <x v="1"/>
          </reference>
          <reference field="16" count="1">
            <x v="532"/>
          </reference>
          <reference field="21" count="0" selected="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792">
      <pivotArea dataOnly="0" labelOnly="1" outline="0" fieldPosition="0">
        <references count="12">
          <reference field="2" count="1" selected="0">
            <x v="5"/>
          </reference>
          <reference field="4" count="1" selected="0">
            <x v="6"/>
          </reference>
          <reference field="13" count="1" selected="0">
            <x v="5"/>
          </reference>
          <reference field="16" count="2">
            <x v="109"/>
            <x v="24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1">
      <pivotArea dataOnly="0" labelOnly="1" outline="0" fieldPosition="0">
        <references count="12">
          <reference field="2" count="1" selected="0">
            <x v="6"/>
          </reference>
          <reference field="4" count="1" selected="0">
            <x v="6"/>
          </reference>
          <reference field="13" count="1" selected="0">
            <x v="5"/>
          </reference>
          <reference field="16" count="3">
            <x v="109"/>
            <x v="112"/>
            <x v="12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90">
      <pivotArea dataOnly="0" labelOnly="1" outline="0" fieldPosition="0">
        <references count="12">
          <reference field="2" count="1" selected="0">
            <x v="3"/>
          </reference>
          <reference field="4" count="1" selected="0">
            <x v="4"/>
          </reference>
          <reference field="13" count="1" selected="0">
            <x v="0"/>
          </reference>
          <reference field="16" count="1">
            <x v="553"/>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9">
      <pivotArea dataOnly="0" labelOnly="1" outline="0" fieldPosition="0">
        <references count="12">
          <reference field="2" count="1" selected="0">
            <x v="3"/>
          </reference>
          <reference field="4" count="1" selected="0">
            <x v="4"/>
          </reference>
          <reference field="13" count="1" selected="0">
            <x v="2"/>
          </reference>
          <reference field="16" count="1">
            <x v="554"/>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8">
      <pivotArea dataOnly="0" labelOnly="1" outline="0" fieldPosition="0">
        <references count="12">
          <reference field="2" count="1" selected="0">
            <x v="3"/>
          </reference>
          <reference field="4" count="1" selected="0">
            <x v="4"/>
          </reference>
          <reference field="13" count="1" selected="0">
            <x v="4"/>
          </reference>
          <reference field="16" count="5">
            <x v="551"/>
            <x v="558"/>
            <x v="559"/>
            <x v="560"/>
            <x v="565"/>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7">
      <pivotArea dataOnly="0" labelOnly="1" outline="0" fieldPosition="0">
        <references count="12">
          <reference field="2" count="1" selected="0">
            <x v="4"/>
          </reference>
          <reference field="4" count="1" selected="0">
            <x v="4"/>
          </reference>
          <reference field="13" count="1" selected="0">
            <x v="4"/>
          </reference>
          <reference field="16" count="5">
            <x v="534"/>
            <x v="540"/>
            <x v="543"/>
            <x v="544"/>
            <x v="546"/>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6">
      <pivotArea dataOnly="0" labelOnly="1" outline="0" fieldPosition="0">
        <references count="12">
          <reference field="2" count="1" selected="0">
            <x v="4"/>
          </reference>
          <reference field="4" count="1" selected="0">
            <x v="4"/>
          </reference>
          <reference field="13" count="1" selected="0">
            <x v="5"/>
          </reference>
          <reference field="16" count="1">
            <x v="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5">
      <pivotArea dataOnly="0" labelOnly="1" outline="0" fieldPosition="0">
        <references count="12">
          <reference field="2" count="1" selected="0">
            <x v="4"/>
          </reference>
          <reference field="4" count="1" selected="0">
            <x v="4"/>
          </reference>
          <reference field="13" count="1" selected="0">
            <x v="11"/>
          </reference>
          <reference field="16" count="1">
            <x v="53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84">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3">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2">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1">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0">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9">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78">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7">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776">
      <pivotArea dataOnly="0" labelOnly="1" outline="0" fieldPosition="0">
        <references count="13">
          <reference field="2" count="1" selected="0">
            <x v="4"/>
          </reference>
          <reference field="4" count="1" selected="0">
            <x v="5"/>
          </reference>
          <reference field="13" count="1" selected="0">
            <x v="1"/>
          </reference>
          <reference field="16" count="1" selected="0">
            <x v="532"/>
          </reference>
          <reference field="21" count="0" selected="0"/>
          <reference field="24" count="1">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775">
      <pivotArea dataOnly="0" labelOnly="1" outline="0" fieldPosition="0">
        <references count="13">
          <reference field="2" count="1" selected="0">
            <x v="5"/>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74">
      <pivotArea dataOnly="0" labelOnly="1" outline="0" fieldPosition="0">
        <references count="13">
          <reference field="2" count="1" selected="0">
            <x v="6"/>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773">
      <pivotArea dataOnly="0" labelOnly="1" outline="0" fieldPosition="0">
        <references count="13">
          <reference field="2" count="1" selected="0">
            <x v="3"/>
          </reference>
          <reference field="4" count="1" selected="0">
            <x v="4"/>
          </reference>
          <reference field="13" count="1" selected="0">
            <x v="0"/>
          </reference>
          <reference field="16" count="1" selected="0">
            <x v="553"/>
          </reference>
          <reference field="21" count="0" selected="0"/>
          <reference field="24" count="1">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2">
      <pivotArea dataOnly="0" labelOnly="1" outline="0" fieldPosition="0">
        <references count="13">
          <reference field="2" count="1" selected="0">
            <x v="3"/>
          </reference>
          <reference field="4" count="1" selected="0">
            <x v="4"/>
          </reference>
          <reference field="13" count="1" selected="0">
            <x v="2"/>
          </reference>
          <reference field="16" count="1" selected="0">
            <x v="554"/>
          </reference>
          <reference field="21" count="0" selected="0"/>
          <reference field="24" count="1">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1">
      <pivotArea dataOnly="0" labelOnly="1" outline="0" fieldPosition="0">
        <references count="13">
          <reference field="2" count="1" selected="0">
            <x v="3"/>
          </reference>
          <reference field="4" count="1" selected="0">
            <x v="4"/>
          </reference>
          <reference field="13" count="1" selected="0">
            <x v="4"/>
          </reference>
          <reference field="16" count="1" selected="0">
            <x v="551"/>
          </reference>
          <reference field="21" count="0" selected="0"/>
          <reference field="24" count="1">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70">
      <pivotArea dataOnly="0" labelOnly="1" outline="0" fieldPosition="0">
        <references count="13">
          <reference field="2" count="1" selected="0">
            <x v="3"/>
          </reference>
          <reference field="4" count="1" selected="0">
            <x v="4"/>
          </reference>
          <reference field="13" count="1" selected="0">
            <x v="4"/>
          </reference>
          <reference field="16" count="1" selected="0">
            <x v="558"/>
          </reference>
          <reference field="21" count="0" selected="0"/>
          <reference field="24" count="1">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9">
      <pivotArea dataOnly="0" labelOnly="1" outline="0" fieldPosition="0">
        <references count="13">
          <reference field="2" count="1" selected="0">
            <x v="3"/>
          </reference>
          <reference field="4" count="1" selected="0">
            <x v="4"/>
          </reference>
          <reference field="13" count="1" selected="0">
            <x v="4"/>
          </reference>
          <reference field="16" count="1" selected="0">
            <x v="559"/>
          </reference>
          <reference field="21" count="0" selected="0"/>
          <reference field="24" count="1">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8">
      <pivotArea dataOnly="0" labelOnly="1" outline="0" fieldPosition="0">
        <references count="13">
          <reference field="2" count="1" selected="0">
            <x v="3"/>
          </reference>
          <reference field="4" count="1" selected="0">
            <x v="4"/>
          </reference>
          <reference field="13" count="1" selected="0">
            <x v="4"/>
          </reference>
          <reference field="16" count="1" selected="0">
            <x v="560"/>
          </reference>
          <reference field="21" count="0" selected="0"/>
          <reference field="24" count="1">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7">
      <pivotArea dataOnly="0" labelOnly="1" outline="0" fieldPosition="0">
        <references count="13">
          <reference field="2" count="1" selected="0">
            <x v="3"/>
          </reference>
          <reference field="4" count="1" selected="0">
            <x v="4"/>
          </reference>
          <reference field="13" count="1" selected="0">
            <x v="4"/>
          </reference>
          <reference field="16" count="1" selected="0">
            <x v="565"/>
          </reference>
          <reference field="21" count="0" selected="0"/>
          <reference field="24" count="1">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6">
      <pivotArea dataOnly="0" labelOnly="1" outline="0" fieldPosition="0">
        <references count="13">
          <reference field="2" count="1" selected="0">
            <x v="4"/>
          </reference>
          <reference field="4" count="1" selected="0">
            <x v="4"/>
          </reference>
          <reference field="13" count="1" selected="0">
            <x v="4"/>
          </reference>
          <reference field="16" count="1" selected="0">
            <x v="534"/>
          </reference>
          <reference field="21" count="0" selected="0"/>
          <reference field="24" count="1">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5">
      <pivotArea dataOnly="0" labelOnly="1" outline="0" fieldPosition="0">
        <references count="13">
          <reference field="2" count="1" selected="0">
            <x v="4"/>
          </reference>
          <reference field="4" count="1" selected="0">
            <x v="4"/>
          </reference>
          <reference field="13" count="1" selected="0">
            <x v="4"/>
          </reference>
          <reference field="16" count="1" selected="0">
            <x v="540"/>
          </reference>
          <reference field="21" count="0" selected="0"/>
          <reference field="24" count="1">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4">
      <pivotArea dataOnly="0" labelOnly="1" outline="0" fieldPosition="0">
        <references count="13">
          <reference field="2" count="1" selected="0">
            <x v="4"/>
          </reference>
          <reference field="4" count="1" selected="0">
            <x v="4"/>
          </reference>
          <reference field="13" count="1" selected="0">
            <x v="4"/>
          </reference>
          <reference field="16" count="1" selected="0">
            <x v="543"/>
          </reference>
          <reference field="21" count="0" selected="0"/>
          <reference field="24" count="1">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3">
      <pivotArea dataOnly="0" labelOnly="1" outline="0" fieldPosition="0">
        <references count="13">
          <reference field="2" count="1" selected="0">
            <x v="4"/>
          </reference>
          <reference field="4" count="1" selected="0">
            <x v="4"/>
          </reference>
          <reference field="13" count="1" selected="0">
            <x v="4"/>
          </reference>
          <reference field="16" count="1" selected="0">
            <x v="544"/>
          </reference>
          <reference field="21" count="0" selected="0"/>
          <reference field="24" count="1">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2">
      <pivotArea dataOnly="0" labelOnly="1" outline="0" fieldPosition="0">
        <references count="13">
          <reference field="2" count="1" selected="0">
            <x v="4"/>
          </reference>
          <reference field="4" count="1" selected="0">
            <x v="4"/>
          </reference>
          <reference field="13" count="1" selected="0">
            <x v="4"/>
          </reference>
          <reference field="16" count="1" selected="0">
            <x v="546"/>
          </reference>
          <reference field="21" count="0" selected="0"/>
          <reference field="24" count="1">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1">
      <pivotArea dataOnly="0" labelOnly="1" outline="0" fieldPosition="0">
        <references count="13">
          <reference field="2" count="1" selected="0">
            <x v="4"/>
          </reference>
          <reference field="4" count="1" selected="0">
            <x v="4"/>
          </reference>
          <reference field="13" count="1" selected="0">
            <x v="5"/>
          </reference>
          <reference field="16" count="1" selected="0">
            <x v="0"/>
          </reference>
          <reference field="21" count="0" selected="0"/>
          <reference field="24" count="1">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60">
      <pivotArea dataOnly="0" labelOnly="1" outline="0" fieldPosition="0">
        <references count="13">
          <reference field="2" count="1" selected="0">
            <x v="4"/>
          </reference>
          <reference field="4" count="1" selected="0">
            <x v="4"/>
          </reference>
          <reference field="13" count="1" selected="0">
            <x v="11"/>
          </reference>
          <reference field="16" count="1" selected="0">
            <x v="530"/>
          </reference>
          <reference field="21" count="0" selected="0"/>
          <reference field="24" count="1">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759">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8">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7">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6">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5">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4">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3">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2">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1">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0">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9">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8">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7">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6">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5">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4">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3">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2">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1">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0">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9">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8">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7">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6">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5">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4">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3">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2">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1">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0">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9">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8">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7">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6">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5">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4">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3">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2">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1">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0">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9">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8">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7">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6">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5">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4">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3">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2">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1">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0">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9">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8">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7">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6">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5">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4">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3">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2">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1">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0">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9">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8">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7">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6">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5">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4">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3">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2">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1">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0">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9">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8">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7">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6">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5">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4">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3">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2">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1">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0">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9">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8">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7">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6">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5">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4">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3">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2">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1">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0">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9">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8">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7">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6">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5">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4">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3">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2">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1">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0">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9">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8">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7">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6">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5">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4">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3">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2">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1">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0">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9">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8">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7">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6">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5">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4">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3">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2">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1">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0">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9">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8">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7">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6">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5">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4">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3">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2">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1">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0">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9">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8">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7">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6">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5">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4">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3">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2">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1">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0">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9">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8">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617">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6">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5">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4">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3">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2">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1">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0">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9">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8">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7">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6">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5">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4">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3">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2">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1">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0">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9">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8">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7">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6">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5">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4">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3">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2">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1">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0">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9">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8">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7">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6">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5">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4">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3">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2">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1">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0">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79">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8">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7">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6">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5">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4">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3">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2">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1">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70">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9">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8">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7">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6">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5">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4">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3">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2">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1">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60">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9">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8">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7">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6">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5">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4">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3">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2">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1">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50">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549">
      <pivotArea dataOnly="0" labelOnly="1" outline="0" fieldPosition="0">
        <references count="14">
          <reference field="2" count="1" selected="0">
            <x v="4"/>
          </reference>
          <reference field="4" count="1" selected="0">
            <x v="5"/>
          </reference>
          <reference field="13" count="1" selected="0">
            <x v="1"/>
          </reference>
          <reference field="15" count="1">
            <x v="33"/>
          </reference>
          <reference field="16" count="1" selected="0">
            <x v="532"/>
          </reference>
          <reference field="21" count="0" selected="0"/>
          <reference field="24" count="1" selected="0">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1548">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7">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24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6">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5">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12"/>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4">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2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1543">
      <pivotArea dataOnly="0" labelOnly="1" outline="0" fieldPosition="0">
        <references count="14">
          <reference field="2" count="1" selected="0">
            <x v="3"/>
          </reference>
          <reference field="4" count="1" selected="0">
            <x v="4"/>
          </reference>
          <reference field="13" count="1" selected="0">
            <x v="0"/>
          </reference>
          <reference field="15" count="1">
            <x v="40"/>
          </reference>
          <reference field="16" count="1" selected="0">
            <x v="553"/>
          </reference>
          <reference field="21" count="0" selected="0"/>
          <reference field="24" count="1" selected="0">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2">
      <pivotArea dataOnly="0" labelOnly="1" outline="0" fieldPosition="0">
        <references count="14">
          <reference field="2" count="1" selected="0">
            <x v="3"/>
          </reference>
          <reference field="4" count="1" selected="0">
            <x v="4"/>
          </reference>
          <reference field="13" count="1" selected="0">
            <x v="2"/>
          </reference>
          <reference field="15" count="1">
            <x v="41"/>
          </reference>
          <reference field="16" count="1" selected="0">
            <x v="554"/>
          </reference>
          <reference field="21" count="0" selected="0"/>
          <reference field="24" count="1" selected="0">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1">
      <pivotArea dataOnly="0" labelOnly="1" outline="0" fieldPosition="0">
        <references count="14">
          <reference field="2" count="1" selected="0">
            <x v="3"/>
          </reference>
          <reference field="4" count="1" selected="0">
            <x v="4"/>
          </reference>
          <reference field="13" count="1" selected="0">
            <x v="4"/>
          </reference>
          <reference field="15" count="1">
            <x v="39"/>
          </reference>
          <reference field="16" count="1" selected="0">
            <x v="551"/>
          </reference>
          <reference field="21" count="0" selected="0"/>
          <reference field="24" count="1" selected="0">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40">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8"/>
          </reference>
          <reference field="21" count="0" selected="0"/>
          <reference field="24" count="1" selected="0">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9">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9"/>
          </reference>
          <reference field="21" count="0" selected="0"/>
          <reference field="24" count="1" selected="0">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8">
      <pivotArea dataOnly="0" labelOnly="1" outline="0" fieldPosition="0">
        <references count="14">
          <reference field="2" count="1" selected="0">
            <x v="3"/>
          </reference>
          <reference field="4" count="1" selected="0">
            <x v="4"/>
          </reference>
          <reference field="13" count="1" selected="0">
            <x v="4"/>
          </reference>
          <reference field="15" count="1">
            <x v="43"/>
          </reference>
          <reference field="16" count="1" selected="0">
            <x v="560"/>
          </reference>
          <reference field="21" count="0" selected="0"/>
          <reference field="24" count="1" selected="0">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7">
      <pivotArea dataOnly="0" labelOnly="1" outline="0" fieldPosition="0">
        <references count="14">
          <reference field="2" count="1" selected="0">
            <x v="3"/>
          </reference>
          <reference field="4" count="1" selected="0">
            <x v="4"/>
          </reference>
          <reference field="13" count="1" selected="0">
            <x v="4"/>
          </reference>
          <reference field="15" count="1">
            <x v="45"/>
          </reference>
          <reference field="16" count="1" selected="0">
            <x v="565"/>
          </reference>
          <reference field="21" count="0" selected="0"/>
          <reference field="24" count="1" selected="0">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6">
      <pivotArea dataOnly="0" labelOnly="1" outline="0" fieldPosition="0">
        <references count="14">
          <reference field="2" count="1" selected="0">
            <x v="4"/>
          </reference>
          <reference field="4" count="1" selected="0">
            <x v="4"/>
          </reference>
          <reference field="13" count="1" selected="0">
            <x v="4"/>
          </reference>
          <reference field="15" count="1">
            <x v="34"/>
          </reference>
          <reference field="16" count="1" selected="0">
            <x v="534"/>
          </reference>
          <reference field="21" count="0" selected="0"/>
          <reference field="24" count="1" selected="0">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5">
      <pivotArea dataOnly="0" labelOnly="1" outline="0" fieldPosition="0">
        <references count="14">
          <reference field="2" count="1" selected="0">
            <x v="4"/>
          </reference>
          <reference field="4" count="1" selected="0">
            <x v="4"/>
          </reference>
          <reference field="13" count="1" selected="0">
            <x v="4"/>
          </reference>
          <reference field="15" count="1">
            <x v="36"/>
          </reference>
          <reference field="16" count="1" selected="0">
            <x v="540"/>
          </reference>
          <reference field="21" count="0" selected="0"/>
          <reference field="24" count="1" selected="0">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4">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3"/>
          </reference>
          <reference field="21" count="0" selected="0"/>
          <reference field="24" count="1" selected="0">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3">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4"/>
          </reference>
          <reference field="21" count="0" selected="0"/>
          <reference field="24" count="1" selected="0">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2">
      <pivotArea dataOnly="0" labelOnly="1" outline="0" fieldPosition="0">
        <references count="14">
          <reference field="2" count="1" selected="0">
            <x v="4"/>
          </reference>
          <reference field="4" count="1" selected="0">
            <x v="4"/>
          </reference>
          <reference field="13" count="1" selected="0">
            <x v="4"/>
          </reference>
          <reference field="15" count="1">
            <x v="38"/>
          </reference>
          <reference field="16" count="1" selected="0">
            <x v="546"/>
          </reference>
          <reference field="21" count="0" selected="0"/>
          <reference field="24" count="1" selected="0">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1">
      <pivotArea dataOnly="0" labelOnly="1" outline="0" fieldPosition="0">
        <references count="14">
          <reference field="2" count="1" selected="0">
            <x v="4"/>
          </reference>
          <reference field="4" count="1" selected="0">
            <x v="4"/>
          </reference>
          <reference field="13" count="1" selected="0">
            <x v="5"/>
          </reference>
          <reference field="15" count="1">
            <x v="47"/>
          </reference>
          <reference field="16" count="1" selected="0">
            <x v="0"/>
          </reference>
          <reference field="21" count="0" selected="0"/>
          <reference field="24" count="1" selected="0">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30">
      <pivotArea dataOnly="0" labelOnly="1" outline="0" fieldPosition="0">
        <references count="14">
          <reference field="2" count="1" selected="0">
            <x v="4"/>
          </reference>
          <reference field="4" count="1" selected="0">
            <x v="4"/>
          </reference>
          <reference field="13" count="1" selected="0">
            <x v="11"/>
          </reference>
          <reference field="15" count="1">
            <x v="32"/>
          </reference>
          <reference field="16" count="1" selected="0">
            <x v="530"/>
          </reference>
          <reference field="21" count="0" selected="0"/>
          <reference field="24" count="1" selected="0">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1529">
      <pivotArea dataOnly="0" labelOnly="1" outline="0" fieldPosition="0">
        <references count="14">
          <reference field="2" count="1" selected="0">
            <x v="3"/>
          </reference>
          <reference field="4" count="1" selected="0">
            <x v="6"/>
          </reference>
          <reference field="13" count="1" selected="0">
            <x v="8"/>
          </reference>
          <reference field="15" count="1">
            <x v="44"/>
          </reference>
          <reference field="16" count="1" selected="0">
            <x v="563"/>
          </reference>
          <reference field="21" count="0" selected="0"/>
          <reference field="24" count="1" selected="0">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8">
      <pivotArea dataOnly="0" labelOnly="1" outline="0" fieldPosition="0">
        <references count="14">
          <reference field="2" count="1" selected="0">
            <x v="3"/>
          </reference>
          <reference field="4" count="1" selected="0">
            <x v="6"/>
          </reference>
          <reference field="13" count="1" selected="0">
            <x v="8"/>
          </reference>
          <reference field="15" count="1">
            <x v="46"/>
          </reference>
          <reference field="16" count="1" selected="0">
            <x v="569"/>
          </reference>
          <reference field="21" count="0" selected="0"/>
          <reference field="24" count="1" selected="0">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299"/>
          </reference>
          <reference field="21" count="0" selected="0"/>
          <reference field="24" count="1" selected="0">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0"/>
          </reference>
          <reference field="21" count="0" selected="0"/>
          <reference field="24" count="1" selected="0">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1"/>
          </reference>
          <reference field="21" count="0" selected="0"/>
          <reference field="24" count="1" selected="0">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2"/>
          </reference>
          <reference field="21" count="0" selected="0"/>
          <reference field="24" count="1" selected="0">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3"/>
          </reference>
          <reference field="21" count="0" selected="0"/>
          <reference field="24" count="1" selected="0">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4"/>
          </reference>
          <reference field="21" count="0" selected="0"/>
          <reference field="24" count="1" selected="0">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5"/>
          </reference>
          <reference field="21" count="0" selected="0"/>
          <reference field="24" count="1" selected="0">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6"/>
          </reference>
          <reference field="21" count="0" selected="0"/>
          <reference field="24" count="1" selected="0">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7"/>
          </reference>
          <reference field="21" count="0" selected="0"/>
          <reference field="24" count="1" selected="0">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8"/>
          </reference>
          <reference field="21" count="0" selected="0"/>
          <reference field="24" count="1" selected="0">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9"/>
          </reference>
          <reference field="21" count="0" selected="0"/>
          <reference field="24" count="1" selected="0">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0"/>
          </reference>
          <reference field="21" count="0" selected="0"/>
          <reference field="24" count="1" selected="0">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1"/>
          </reference>
          <reference field="21" count="0" selected="0"/>
          <reference field="24" count="1" selected="0">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2"/>
          </reference>
          <reference field="21" count="0" selected="0"/>
          <reference field="24" count="1" selected="0">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3"/>
          </reference>
          <reference field="21" count="0" selected="0"/>
          <reference field="24" count="1" selected="0">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4"/>
          </reference>
          <reference field="21" count="0" selected="0"/>
          <reference field="24" count="1" selected="0">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5"/>
          </reference>
          <reference field="21" count="0" selected="0"/>
          <reference field="24" count="1" selected="0">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6"/>
          </reference>
          <reference field="21" count="0" selected="0"/>
          <reference field="24" count="1" selected="0">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7"/>
          </reference>
          <reference field="21" count="0" selected="0"/>
          <reference field="24" count="1" selected="0">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8"/>
          </reference>
          <reference field="21" count="0" selected="0"/>
          <reference field="24" count="1" selected="0">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9"/>
          </reference>
          <reference field="21" count="0" selected="0"/>
          <reference field="24" count="1" selected="0">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0"/>
          </reference>
          <reference field="21" count="0" selected="0"/>
          <reference field="24" count="1" selected="0">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1"/>
          </reference>
          <reference field="21" count="0" selected="0"/>
          <reference field="24" count="1" selected="0">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2"/>
          </reference>
          <reference field="21" count="0" selected="0"/>
          <reference field="24" count="1" selected="0">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3"/>
          </reference>
          <reference field="21" count="0" selected="0"/>
          <reference field="24" count="1" selected="0">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4"/>
          </reference>
          <reference field="21" count="0" selected="0"/>
          <reference field="24" count="1" selected="0">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5"/>
          </reference>
          <reference field="21" count="0" selected="0"/>
          <reference field="24" count="1" selected="0">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6"/>
          </reference>
          <reference field="21" count="0" selected="0"/>
          <reference field="24" count="1" selected="0">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7"/>
          </reference>
          <reference field="21" count="0" selected="0"/>
          <reference field="24" count="1" selected="0">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8"/>
          </reference>
          <reference field="21" count="0" selected="0"/>
          <reference field="24" count="1" selected="0">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9"/>
          </reference>
          <reference field="21" count="0" selected="0"/>
          <reference field="24" count="1" selected="0">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0"/>
          </reference>
          <reference field="21" count="0" selected="0"/>
          <reference field="24" count="1" selected="0">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1"/>
          </reference>
          <reference field="21" count="0" selected="0"/>
          <reference field="24" count="1" selected="0">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2"/>
          </reference>
          <reference field="21" count="0" selected="0"/>
          <reference field="24" count="1" selected="0">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3"/>
          </reference>
          <reference field="21" count="0" selected="0"/>
          <reference field="24" count="1" selected="0">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4"/>
          </reference>
          <reference field="21" count="0" selected="0"/>
          <reference field="24" count="1" selected="0">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5"/>
          </reference>
          <reference field="21" count="0" selected="0"/>
          <reference field="24" count="1" selected="0">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6"/>
          </reference>
          <reference field="21" count="0" selected="0"/>
          <reference field="24" count="1" selected="0">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7"/>
          </reference>
          <reference field="21" count="0" selected="0"/>
          <reference field="24" count="1" selected="0">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8"/>
          </reference>
          <reference field="21" count="0" selected="0"/>
          <reference field="24" count="1" selected="0">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9"/>
          </reference>
          <reference field="21" count="0" selected="0"/>
          <reference field="24" count="1" selected="0">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0"/>
          </reference>
          <reference field="21" count="0" selected="0"/>
          <reference field="24" count="1" selected="0">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1"/>
          </reference>
          <reference field="21" count="0" selected="0"/>
          <reference field="24" count="1" selected="0">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2"/>
          </reference>
          <reference field="21" count="0" selected="0"/>
          <reference field="24" count="1" selected="0">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3"/>
          </reference>
          <reference field="21" count="0" selected="0"/>
          <reference field="24" count="1" selected="0">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4"/>
          </reference>
          <reference field="21" count="0" selected="0"/>
          <reference field="24" count="1" selected="0">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5"/>
          </reference>
          <reference field="21" count="0" selected="0"/>
          <reference field="24" count="1" selected="0">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6"/>
          </reference>
          <reference field="21" count="0" selected="0"/>
          <reference field="24" count="1" selected="0">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7"/>
          </reference>
          <reference field="21" count="0" selected="0"/>
          <reference field="24" count="1" selected="0">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8"/>
          </reference>
          <reference field="21" count="0" selected="0"/>
          <reference field="24" count="1" selected="0">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9"/>
          </reference>
          <reference field="21" count="0" selected="0"/>
          <reference field="24" count="1" selected="0">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7"/>
          </reference>
          <reference field="21" count="0" selected="0"/>
          <reference field="24" count="1" selected="0">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8"/>
          </reference>
          <reference field="21" count="0" selected="0"/>
          <reference field="24" count="1" selected="0">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9"/>
          </reference>
          <reference field="21" count="0" selected="0"/>
          <reference field="24" count="1" selected="0">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0"/>
          </reference>
          <reference field="21" count="0" selected="0"/>
          <reference field="24" count="1" selected="0">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1"/>
          </reference>
          <reference field="21" count="0" selected="0"/>
          <reference field="24" count="1" selected="0">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2"/>
          </reference>
          <reference field="21" count="0" selected="0"/>
          <reference field="24" count="1" selected="0">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3"/>
          </reference>
          <reference field="21" count="0" selected="0"/>
          <reference field="24" count="1" selected="0">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4"/>
          </reference>
          <reference field="21" count="0" selected="0"/>
          <reference field="24" count="1" selected="0">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5"/>
          </reference>
          <reference field="21" count="0" selected="0"/>
          <reference field="24" count="1" selected="0">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6"/>
          </reference>
          <reference field="21" count="0" selected="0"/>
          <reference field="24" count="1" selected="0">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7"/>
          </reference>
          <reference field="21" count="0" selected="0"/>
          <reference field="24" count="1" selected="0">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8"/>
          </reference>
          <reference field="21" count="0" selected="0"/>
          <reference field="24" count="1" selected="0">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9"/>
          </reference>
          <reference field="21" count="0" selected="0"/>
          <reference field="24" count="1" selected="0">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0"/>
          </reference>
          <reference field="21" count="0" selected="0"/>
          <reference field="24" count="1" selected="0">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1"/>
          </reference>
          <reference field="21" count="0" selected="0"/>
          <reference field="24" count="1" selected="0">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2"/>
          </reference>
          <reference field="21" count="0" selected="0"/>
          <reference field="24" count="1" selected="0">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3"/>
          </reference>
          <reference field="21" count="0" selected="0"/>
          <reference field="24" count="1" selected="0">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4"/>
          </reference>
          <reference field="21" count="0" selected="0"/>
          <reference field="24" count="1" selected="0">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5"/>
          </reference>
          <reference field="21" count="0" selected="0"/>
          <reference field="24" count="1" selected="0">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6"/>
          </reference>
          <reference field="21" count="0" selected="0"/>
          <reference field="24" count="1" selected="0">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7"/>
          </reference>
          <reference field="21" count="0" selected="0"/>
          <reference field="24" count="1" selected="0">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8"/>
          </reference>
          <reference field="21" count="0" selected="0"/>
          <reference field="24" count="1" selected="0">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9"/>
          </reference>
          <reference field="21" count="0" selected="0"/>
          <reference field="24" count="1" selected="0">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0"/>
          </reference>
          <reference field="21" count="0" selected="0"/>
          <reference field="24" count="1" selected="0">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1"/>
          </reference>
          <reference field="21" count="0" selected="0"/>
          <reference field="24" count="1" selected="0">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2"/>
          </reference>
          <reference field="21" count="0" selected="0"/>
          <reference field="24" count="1" selected="0">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3"/>
          </reference>
          <reference field="21" count="0" selected="0"/>
          <reference field="24" count="1" selected="0">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4"/>
          </reference>
          <reference field="21" count="0" selected="0"/>
          <reference field="24" count="1" selected="0">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5"/>
          </reference>
          <reference field="21" count="0" selected="0"/>
          <reference field="24" count="1" selected="0">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6"/>
          </reference>
          <reference field="21" count="0" selected="0"/>
          <reference field="24" count="1" selected="0">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7"/>
          </reference>
          <reference field="21" count="0" selected="0"/>
          <reference field="24" count="1" selected="0">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8"/>
          </reference>
          <reference field="21" count="0" selected="0"/>
          <reference field="24" count="1" selected="0">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9"/>
          </reference>
          <reference field="21" count="0" selected="0"/>
          <reference field="24" count="1" selected="0">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0"/>
          </reference>
          <reference field="21" count="0" selected="0"/>
          <reference field="24" count="1" selected="0">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1"/>
          </reference>
          <reference field="21" count="0" selected="0"/>
          <reference field="24" count="1" selected="0">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2"/>
          </reference>
          <reference field="21" count="0" selected="0"/>
          <reference field="24" count="1" selected="0">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0">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6"/>
          </reference>
          <reference field="21" count="0" selected="0"/>
          <reference field="24" count="1" selected="0">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9">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7"/>
          </reference>
          <reference field="21" count="0" selected="0"/>
          <reference field="24" count="1" selected="0">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8">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8"/>
          </reference>
          <reference field="21" count="0" selected="0"/>
          <reference field="24" count="1" selected="0">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8"/>
          </reference>
          <reference field="21" count="0" selected="0"/>
          <reference field="24" count="1" selected="0">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9"/>
          </reference>
          <reference field="21" count="0" selected="0"/>
          <reference field="24" count="1" selected="0">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0"/>
          </reference>
          <reference field="21" count="0" selected="0"/>
          <reference field="24" count="1" selected="0">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1"/>
          </reference>
          <reference field="21" count="0" selected="0"/>
          <reference field="24" count="1" selected="0">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2"/>
          </reference>
          <reference field="21" count="0" selected="0"/>
          <reference field="24" count="1" selected="0">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3"/>
          </reference>
          <reference field="21" count="0" selected="0"/>
          <reference field="24" count="1" selected="0">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4"/>
          </reference>
          <reference field="21" count="0" selected="0"/>
          <reference field="24" count="1" selected="0">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5"/>
          </reference>
          <reference field="21" count="0" selected="0"/>
          <reference field="24" count="1" selected="0">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6"/>
          </reference>
          <reference field="21" count="0" selected="0"/>
          <reference field="24" count="1" selected="0">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7"/>
          </reference>
          <reference field="21" count="0" selected="0"/>
          <reference field="24" count="1" selected="0">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8"/>
          </reference>
          <reference field="21" count="0" selected="0"/>
          <reference field="24" count="1" selected="0">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9"/>
          </reference>
          <reference field="21" count="0" selected="0"/>
          <reference field="24" count="1" selected="0">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0"/>
          </reference>
          <reference field="21" count="0" selected="0"/>
          <reference field="24" count="1" selected="0">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1"/>
          </reference>
          <reference field="21" count="0" selected="0"/>
          <reference field="24" count="1" selected="0">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2"/>
          </reference>
          <reference field="21" count="0" selected="0"/>
          <reference field="24" count="1" selected="0">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3"/>
          </reference>
          <reference field="21" count="0" selected="0"/>
          <reference field="24" count="1" selected="0">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4"/>
          </reference>
          <reference field="21" count="0" selected="0"/>
          <reference field="24" count="1" selected="0">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5"/>
          </reference>
          <reference field="21" count="0" selected="0"/>
          <reference field="24" count="1" selected="0">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6"/>
          </reference>
          <reference field="21" count="0" selected="0"/>
          <reference field="24" count="1" selected="0">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7"/>
          </reference>
          <reference field="21" count="0" selected="0"/>
          <reference field="24" count="1" selected="0">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8"/>
          </reference>
          <reference field="21" count="0" selected="0"/>
          <reference field="24" count="1" selected="0">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9"/>
          </reference>
          <reference field="21" count="0" selected="0"/>
          <reference field="24" count="1" selected="0">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0"/>
          </reference>
          <reference field="21" count="0" selected="0"/>
          <reference field="24" count="1" selected="0">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1"/>
          </reference>
          <reference field="21" count="0" selected="0"/>
          <reference field="24" count="1" selected="0">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2"/>
          </reference>
          <reference field="21" count="0" selected="0"/>
          <reference field="24" count="1" selected="0">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3"/>
          </reference>
          <reference field="21" count="0" selected="0"/>
          <reference field="24" count="1" selected="0">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4"/>
          </reference>
          <reference field="21" count="0" selected="0"/>
          <reference field="24" count="1" selected="0">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5"/>
          </reference>
          <reference field="21" count="0" selected="0"/>
          <reference field="24" count="1" selected="0">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6"/>
          </reference>
          <reference field="21" count="0" selected="0"/>
          <reference field="24" count="1" selected="0">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7"/>
          </reference>
          <reference field="21" count="0" selected="0"/>
          <reference field="24" count="1" selected="0">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8"/>
          </reference>
          <reference field="21" count="0" selected="0"/>
          <reference field="24" count="1" selected="0">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9"/>
          </reference>
          <reference field="21" count="0" selected="0"/>
          <reference field="24" count="1" selected="0">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0"/>
          </reference>
          <reference field="21" count="0" selected="0"/>
          <reference field="24" count="1" selected="0">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1"/>
          </reference>
          <reference field="21" count="0" selected="0"/>
          <reference field="24" count="1" selected="0">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2"/>
          </reference>
          <reference field="21" count="0" selected="0"/>
          <reference field="24" count="1" selected="0">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3"/>
          </reference>
          <reference field="21" count="0" selected="0"/>
          <reference field="24" count="1" selected="0">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4"/>
          </reference>
          <reference field="21" count="0" selected="0"/>
          <reference field="24" count="1" selected="0">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5"/>
          </reference>
          <reference field="21" count="0" selected="0"/>
          <reference field="24" count="1" selected="0">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9">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6"/>
          </reference>
          <reference field="21" count="0" selected="0"/>
          <reference field="24" count="1" selected="0">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8">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7"/>
          </reference>
          <reference field="21" count="0" selected="0"/>
          <reference field="24" count="1" selected="0">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7">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8"/>
          </reference>
          <reference field="21" count="0" selected="0"/>
          <reference field="24" count="1" selected="0">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6">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9"/>
          </reference>
          <reference field="21" count="0" selected="0"/>
          <reference field="24" count="1" selected="0">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5">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0"/>
          </reference>
          <reference field="21" count="0" selected="0"/>
          <reference field="24" count="1" selected="0">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4">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1"/>
          </reference>
          <reference field="21" count="0" selected="0"/>
          <reference field="24" count="1" selected="0">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3">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2"/>
          </reference>
          <reference field="21" count="0" selected="0"/>
          <reference field="24" count="1" selected="0">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2">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3"/>
          </reference>
          <reference field="21" count="0" selected="0"/>
          <reference field="24" count="1" selected="0">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4"/>
          </reference>
          <reference field="21" count="0" selected="0"/>
          <reference field="24" count="1" selected="0">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5"/>
          </reference>
          <reference field="21" count="0" selected="0"/>
          <reference field="24" count="1" selected="0">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9">
      <pivotArea dataOnly="0" labelOnly="1" outline="0" fieldPosition="0">
        <references count="14">
          <reference field="2" count="1" selected="0">
            <x v="4"/>
          </reference>
          <reference field="4" count="1" selected="0">
            <x v="6"/>
          </reference>
          <reference field="13" count="1" selected="0">
            <x v="10"/>
          </reference>
          <reference field="15" count="1">
            <x v="31"/>
          </reference>
          <reference field="16" count="1" selected="0">
            <x v="527"/>
          </reference>
          <reference field="21" count="0" selected="0"/>
          <reference field="24" count="1" selected="0">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8">
      <pivotArea dataOnly="0" labelOnly="1" outline="0" fieldPosition="0">
        <references count="14">
          <reference field="2" count="1" selected="0">
            <x v="4"/>
          </reference>
          <reference field="4" count="1" selected="0">
            <x v="6"/>
          </reference>
          <reference field="13" count="1" selected="0">
            <x v="12"/>
          </reference>
          <reference field="15" count="1">
            <x v="35"/>
          </reference>
          <reference field="16" count="1" selected="0">
            <x v="537"/>
          </reference>
          <reference field="21" count="0" selected="0"/>
          <reference field="24" count="1" selected="0">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87">
      <pivotArea dataOnly="0" labelOnly="1" outline="0" fieldPosition="0">
        <references count="14">
          <reference field="2" count="1" selected="0">
            <x v="5"/>
          </reference>
          <reference field="4" count="1" selected="0">
            <x v="6"/>
          </reference>
          <reference field="13" count="1" selected="0">
            <x v="10"/>
          </reference>
          <reference field="15" count="1">
            <x v="17"/>
          </reference>
          <reference field="16" count="1" selected="0">
            <x v="162"/>
          </reference>
          <reference field="21" count="0" selected="0"/>
          <reference field="24" count="1" selected="0">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3"/>
          </reference>
          <reference field="21" count="0" selected="0"/>
          <reference field="24" count="1" selected="0">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4"/>
          </reference>
          <reference field="21" count="0" selected="0"/>
          <reference field="24" count="1" selected="0">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5"/>
          </reference>
          <reference field="21" count="0" selected="0"/>
          <reference field="24" count="1" selected="0">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6"/>
          </reference>
          <reference field="21" count="0" selected="0"/>
          <reference field="24" count="1" selected="0">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7"/>
          </reference>
          <reference field="21" count="0" selected="0"/>
          <reference field="24" count="1" selected="0">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8"/>
          </reference>
          <reference field="21" count="0" selected="0"/>
          <reference field="24" count="1" selected="0">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9"/>
          </reference>
          <reference field="21" count="0" selected="0"/>
          <reference field="24" count="1" selected="0">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0"/>
          </reference>
          <reference field="21" count="0" selected="0"/>
          <reference field="24" count="1" selected="0">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1"/>
          </reference>
          <reference field="21" count="0" selected="0"/>
          <reference field="24" count="1" selected="0">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2"/>
          </reference>
          <reference field="21" count="0" selected="0"/>
          <reference field="24" count="1" selected="0">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3"/>
          </reference>
          <reference field="21" count="0" selected="0"/>
          <reference field="24" count="1" selected="0">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4"/>
          </reference>
          <reference field="21" count="0" selected="0"/>
          <reference field="24" count="1" selected="0">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5"/>
          </reference>
          <reference field="21" count="0" selected="0"/>
          <reference field="24" count="1" selected="0">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6"/>
          </reference>
          <reference field="21" count="0" selected="0"/>
          <reference field="24" count="1" selected="0">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7"/>
          </reference>
          <reference field="21" count="0" selected="0"/>
          <reference field="24" count="1" selected="0">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8"/>
          </reference>
          <reference field="21" count="0" selected="0"/>
          <reference field="24" count="1" selected="0">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9"/>
          </reference>
          <reference field="21" count="0" selected="0"/>
          <reference field="24" count="1" selected="0">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0"/>
          </reference>
          <reference field="21" count="0" selected="0"/>
          <reference field="24" count="1" selected="0">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1"/>
          </reference>
          <reference field="21" count="0" selected="0"/>
          <reference field="24" count="1" selected="0">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2"/>
          </reference>
          <reference field="21" count="0" selected="0"/>
          <reference field="24" count="1" selected="0">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3"/>
          </reference>
          <reference field="21" count="0" selected="0"/>
          <reference field="24" count="1" selected="0">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4"/>
          </reference>
          <reference field="21" count="0" selected="0"/>
          <reference field="24" count="1" selected="0">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5"/>
          </reference>
          <reference field="21" count="0" selected="0"/>
          <reference field="24" count="1" selected="0">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6"/>
          </reference>
          <reference field="21" count="0" selected="0"/>
          <reference field="24" count="1" selected="0">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7"/>
          </reference>
          <reference field="21" count="0" selected="0"/>
          <reference field="24" count="1" selected="0">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1"/>
          </reference>
          <reference field="21" count="0" selected="0"/>
          <reference field="24" count="1" selected="0">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0">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2"/>
          </reference>
          <reference field="21" count="0" selected="0"/>
          <reference field="24" count="1" selected="0">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9">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3"/>
          </reference>
          <reference field="21" count="0" selected="0"/>
          <reference field="24" count="1" selected="0">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8">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4"/>
          </reference>
          <reference field="21" count="0" selected="0"/>
          <reference field="24" count="1" selected="0">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7">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5"/>
          </reference>
          <reference field="21" count="0" selected="0"/>
          <reference field="24" count="1" selected="0">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6">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6"/>
          </reference>
          <reference field="21" count="0" selected="0"/>
          <reference field="24" count="1" selected="0">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5">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7"/>
          </reference>
          <reference field="21" count="0" selected="0"/>
          <reference field="24" count="1" selected="0">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4">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8"/>
          </reference>
          <reference field="21" count="0" selected="0"/>
          <reference field="24" count="1" selected="0">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3">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9"/>
          </reference>
          <reference field="21" count="0" selected="0"/>
          <reference field="24" count="1" selected="0">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2">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0"/>
          </reference>
          <reference field="21" count="0" selected="0"/>
          <reference field="24" count="1" selected="0">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1"/>
          </reference>
          <reference field="21" count="0" selected="0"/>
          <reference field="24" count="1" selected="0">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0">
      <pivotArea dataOnly="0" labelOnly="1" outline="0" fieldPosition="0">
        <references count="14">
          <reference field="2" count="1" selected="0">
            <x v="5"/>
          </reference>
          <reference field="4" count="1" selected="0">
            <x v="6"/>
          </reference>
          <reference field="13" count="1" selected="0">
            <x v="10"/>
          </reference>
          <reference field="15" count="1">
            <x v="20"/>
          </reference>
          <reference field="16" count="1" selected="0">
            <x v="223"/>
          </reference>
          <reference field="21" count="0" selected="0"/>
          <reference field="24" count="1" selected="0">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49">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
          </reference>
          <reference field="21" count="0" selected="0"/>
          <reference field="24" count="1" selected="0">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0"/>
          </reference>
          <reference field="21" count="0" selected="0"/>
          <reference field="24" count="1" selected="0">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1"/>
          </reference>
          <reference field="21" count="0" selected="0"/>
          <reference field="24" count="1" selected="0">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2"/>
          </reference>
          <reference field="21" count="0" selected="0"/>
          <reference field="24" count="1" selected="0">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3"/>
          </reference>
          <reference field="21" count="0" selected="0"/>
          <reference field="24" count="1" selected="0">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4"/>
          </reference>
          <reference field="21" count="0" selected="0"/>
          <reference field="24" count="1" selected="0">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5"/>
          </reference>
          <reference field="21" count="0" selected="0"/>
          <reference field="24" count="1" selected="0">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6"/>
          </reference>
          <reference field="21" count="0" selected="0"/>
          <reference field="24" count="1" selected="0">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7"/>
          </reference>
          <reference field="21" count="0" selected="0"/>
          <reference field="24" count="1" selected="0">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4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8"/>
          </reference>
          <reference field="21" count="0" selected="0"/>
          <reference field="24" count="1" selected="0">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9"/>
          </reference>
          <reference field="21" count="0" selected="0"/>
          <reference field="24" count="1" selected="0">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0"/>
          </reference>
          <reference field="21" count="0" selected="0"/>
          <reference field="24" count="1" selected="0">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1"/>
          </reference>
          <reference field="21" count="0" selected="0"/>
          <reference field="24" count="1" selected="0">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2"/>
          </reference>
          <reference field="21" count="0" selected="0"/>
          <reference field="24" count="1" selected="0">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3"/>
          </reference>
          <reference field="21" count="0" selected="0"/>
          <reference field="24" count="1" selected="0">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4"/>
          </reference>
          <reference field="21" count="0" selected="0"/>
          <reference field="24" count="1" selected="0">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5"/>
          </reference>
          <reference field="21" count="0" selected="0"/>
          <reference field="24" count="1" selected="0">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6"/>
          </reference>
          <reference field="21" count="0" selected="0"/>
          <reference field="24" count="1" selected="0">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7"/>
          </reference>
          <reference field="21" count="0" selected="0"/>
          <reference field="24" count="1" selected="0">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3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8"/>
          </reference>
          <reference field="21" count="0" selected="0"/>
          <reference field="24" count="1" selected="0">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9"/>
          </reference>
          <reference field="21" count="0" selected="0"/>
          <reference field="24" count="1" selected="0">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0"/>
          </reference>
          <reference field="21" count="0" selected="0"/>
          <reference field="24" count="1" selected="0">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9"/>
          </reference>
          <reference field="21" count="0" selected="0"/>
          <reference field="24" count="1" selected="0">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0"/>
          </reference>
          <reference field="21" count="0" selected="0"/>
          <reference field="24" count="1" selected="0">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1"/>
          </reference>
          <reference field="21" count="0" selected="0"/>
          <reference field="24" count="1" selected="0">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2"/>
          </reference>
          <reference field="21" count="0" selected="0"/>
          <reference field="24" count="1" selected="0">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3"/>
          </reference>
          <reference field="21" count="0" selected="0"/>
          <reference field="24" count="1" selected="0">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4"/>
          </reference>
          <reference field="21" count="0" selected="0"/>
          <reference field="24" count="1" selected="0">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5"/>
          </reference>
          <reference field="21" count="0" selected="0"/>
          <reference field="24" count="1" selected="0">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2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6"/>
          </reference>
          <reference field="21" count="0" selected="0"/>
          <reference field="24" count="1" selected="0">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319">
      <pivotArea dataOnly="0" grandRow="1" outline="0" fieldPosition="0"/>
    </format>
    <format dxfId="1318">
      <pivotArea dataOnly="0" grandRow="1" outline="0" fieldPosition="0"/>
    </format>
    <format dxfId="1317">
      <pivotArea dataOnly="0" outline="0" fieldPosition="0">
        <references count="2">
          <reference field="5" count="1" selected="0">
            <x v="1"/>
          </reference>
          <reference field="39" count="0" defaultSubtotal="1"/>
        </references>
      </pivotArea>
    </format>
    <format dxfId="1316">
      <pivotArea dataOnly="0" outline="0" fieldPosition="0">
        <references count="2">
          <reference field="5" count="1" selected="0">
            <x v="1"/>
          </reference>
          <reference field="39" count="0" defaultSubtotal="1"/>
        </references>
      </pivotArea>
    </format>
    <format dxfId="1315">
      <pivotArea field="5" dataOnly="0" grandRow="1" outline="0" axis="axisPage" fieldPosition="0">
        <references count="1">
          <reference field="5" count="1" selected="0">
            <x v="1"/>
          </reference>
        </references>
      </pivotArea>
    </format>
    <format dxfId="1314">
      <pivotArea dataOnly="0" outline="0" fieldPosition="0">
        <references count="2">
          <reference field="2" count="0" defaultSubtotal="1"/>
          <reference field="5" count="1" selected="0">
            <x v="1"/>
          </reference>
        </references>
      </pivotArea>
    </format>
    <format dxfId="1313">
      <pivotArea dataOnly="0" outline="0" fieldPosition="0">
        <references count="2">
          <reference field="5" count="1" selected="0">
            <x v="1"/>
          </reference>
          <reference field="39" count="0" defaultSubtotal="1"/>
        </references>
      </pivotArea>
    </format>
    <format dxfId="1312">
      <pivotArea dataOnly="0" labelOnly="1" outline="0" fieldPosition="0">
        <references count="1">
          <reference field="15" count="0"/>
        </references>
      </pivotArea>
    </format>
    <format dxfId="1311">
      <pivotArea dataOnly="0" labelOnly="1" outline="0" fieldPosition="0">
        <references count="1">
          <reference field="30" count="0"/>
        </references>
      </pivotArea>
    </format>
    <format dxfId="1310">
      <pivotArea dataOnly="0" labelOnly="1" outline="0" fieldPosition="0">
        <references count="1">
          <reference field="21" count="0"/>
        </references>
      </pivotArea>
    </format>
    <format dxfId="1309">
      <pivotArea dataOnly="0" labelOnly="1" outline="0" fieldPosition="0">
        <references count="1">
          <reference field="13" count="0"/>
        </references>
      </pivotArea>
    </format>
    <format dxfId="1308">
      <pivotArea dataOnly="0" labelOnly="1" outline="0" fieldPosition="0">
        <references count="1">
          <reference field="37" count="0"/>
        </references>
      </pivotArea>
    </format>
    <format dxfId="1307">
      <pivotArea dataOnly="0" labelOnly="1" outline="0" fieldPosition="0">
        <references count="1">
          <reference field="30" count="0"/>
        </references>
      </pivotArea>
    </format>
    <format dxfId="1306">
      <pivotArea dataOnly="0" labelOnly="1" outline="0" fieldPosition="0">
        <references count="1">
          <reference field="21" count="0"/>
        </references>
      </pivotArea>
    </format>
    <format dxfId="1305">
      <pivotArea dataOnly="0" labelOnly="1" outline="0" fieldPosition="0">
        <references count="1">
          <reference field="16" count="0"/>
        </references>
      </pivotArea>
    </format>
    <format dxfId="1304">
      <pivotArea dataOnly="0" labelOnly="1" outline="0" fieldPosition="0">
        <references count="1">
          <reference field="24" count="0"/>
        </references>
      </pivotArea>
    </format>
    <format dxfId="1303">
      <pivotArea dataOnly="0" labelOnly="1" outline="0" fieldPosition="0">
        <references count="1">
          <reference field="15" count="0"/>
        </references>
      </pivotArea>
    </format>
    <format dxfId="1302">
      <pivotArea dataOnly="0" labelOnly="1" outline="0" fieldPosition="0">
        <references count="1">
          <reference field="39" count="0"/>
        </references>
      </pivotArea>
    </format>
    <format dxfId="1301">
      <pivotArea dataOnly="0" labelOnly="1" outline="0" fieldPosition="0">
        <references count="1">
          <reference field="38" count="0"/>
        </references>
      </pivotArea>
    </format>
    <format dxfId="1300">
      <pivotArea dataOnly="0" labelOnly="1" outline="0" fieldPosition="0">
        <references count="1">
          <reference field="4" count="0"/>
        </references>
      </pivotArea>
    </format>
    <format dxfId="1299">
      <pivotArea dataOnly="0" labelOnly="1" outline="0" fieldPosition="0">
        <references count="1">
          <reference field="2" count="0"/>
        </references>
      </pivotArea>
    </format>
    <format dxfId="1298">
      <pivotArea dataOnly="0" labelOnly="1" outline="0" fieldPosition="0">
        <references count="1">
          <reference field="13" count="0"/>
        </references>
      </pivotArea>
    </format>
    <format dxfId="1297">
      <pivotArea dataOnly="0" labelOnly="1" outline="0" fieldPosition="0">
        <references count="1">
          <reference field="35" count="0"/>
        </references>
      </pivotArea>
    </format>
    <format dxfId="1296">
      <pivotArea dataOnly="0" labelOnly="1" outline="0" fieldPosition="0">
        <references count="1">
          <reference field="33" count="0"/>
        </references>
      </pivotArea>
    </format>
    <format dxfId="1295">
      <pivotArea dataOnly="0" labelOnly="1" outline="0"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5" cacheId="19"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B4:P30" firstHeaderRow="2" firstDataRow="2" firstDataCol="14" rowPageCount="1" colPageCount="1"/>
  <pivotFields count="41">
    <pivotField compact="0" numFmtId="164" outline="0" showAll="0"/>
    <pivotField compact="0" numFmtId="164" outline="0" showAll="0" defaultSubtotal="0">
      <items count="265">
        <item m="1" x="226"/>
        <item m="1" x="200"/>
        <item m="1" x="153"/>
        <item m="1" x="168"/>
        <item m="1" x="140"/>
        <item m="1" x="228"/>
        <item m="1" x="194"/>
        <item m="1" x="183"/>
        <item m="1" x="219"/>
        <item m="1" x="143"/>
        <item m="1" x="195"/>
        <item m="1" x="201"/>
        <item m="1" x="148"/>
        <item m="1" x="184"/>
        <item m="1" x="249"/>
        <item m="1" x="145"/>
        <item m="1" x="233"/>
        <item m="1" x="206"/>
        <item m="1" x="174"/>
        <item m="1" x="204"/>
        <item m="1" x="179"/>
        <item m="1" x="171"/>
        <item m="1" x="255"/>
        <item m="1" x="196"/>
        <item m="1" x="250"/>
        <item m="1" x="154"/>
        <item m="1" x="163"/>
        <item m="1" x="245"/>
        <item m="1" x="225"/>
        <item m="1" x="180"/>
        <item m="1" x="234"/>
        <item m="1" x="202"/>
        <item m="1" x="182"/>
        <item m="1" x="197"/>
        <item m="1" x="175"/>
        <item m="1" x="222"/>
        <item m="1" x="259"/>
        <item m="1" x="190"/>
        <item m="1" x="251"/>
        <item m="1" x="210"/>
        <item m="1" x="149"/>
        <item m="1" x="236"/>
        <item m="1" x="191"/>
        <item m="1" x="216"/>
        <item m="1" x="137"/>
        <item m="1" x="150"/>
        <item m="1" x="144"/>
        <item m="1" x="170"/>
        <item m="1" x="185"/>
        <item m="1" x="209"/>
        <item m="1" x="198"/>
        <item m="1" x="164"/>
        <item m="1" x="155"/>
        <item m="1" x="264"/>
        <item m="1" x="217"/>
        <item m="1" x="186"/>
        <item m="1" x="214"/>
        <item m="1" x="141"/>
        <item m="1" x="229"/>
        <item m="1" x="136"/>
        <item m="1" x="146"/>
        <item m="1" x="207"/>
        <item m="1" x="260"/>
        <item m="1" x="220"/>
        <item m="1" x="237"/>
        <item m="1" x="231"/>
        <item m="1" x="211"/>
        <item m="1" x="142"/>
        <item m="1" x="181"/>
        <item m="1" x="230"/>
        <item m="1" x="261"/>
        <item m="1" x="172"/>
        <item m="1" x="156"/>
        <item m="1" x="238"/>
        <item m="1" x="212"/>
        <item m="1" x="263"/>
        <item m="1" x="178"/>
        <item m="1" x="157"/>
        <item m="1" x="257"/>
        <item m="1" x="187"/>
        <item m="1" x="169"/>
        <item m="1" x="165"/>
        <item m="1" x="213"/>
        <item m="1" x="139"/>
        <item m="1" x="188"/>
        <item m="1" x="215"/>
        <item x="98"/>
        <item x="99"/>
        <item x="100"/>
        <item x="101"/>
        <item x="102"/>
        <item x="106"/>
        <item x="103"/>
        <item x="104"/>
        <item x="105"/>
        <item x="107"/>
        <item x="108"/>
        <item x="109"/>
        <item x="110"/>
        <item x="111"/>
        <item x="112"/>
        <item x="113"/>
        <item x="114"/>
        <item x="115"/>
        <item x="116"/>
        <item x="117"/>
        <item x="118"/>
        <item x="120"/>
        <item x="119"/>
        <item x="121"/>
        <item x="122"/>
        <item x="123"/>
        <item x="124"/>
        <item x="125"/>
        <item x="126"/>
        <item x="127"/>
        <item x="128"/>
        <item x="129"/>
        <item x="130"/>
        <item x="131"/>
        <item x="132"/>
        <item x="133"/>
        <item x="134"/>
        <item x="135"/>
        <item m="1" x="227"/>
        <item m="1" x="199"/>
        <item m="1" x="242"/>
        <item m="1" x="221"/>
        <item m="1" x="252"/>
        <item m="1" x="159"/>
        <item m="1" x="244"/>
        <item m="1" x="147"/>
        <item m="1" x="243"/>
        <item m="1" x="160"/>
        <item m="1" x="246"/>
        <item m="1" x="151"/>
        <item m="1" x="218"/>
        <item m="1" x="176"/>
        <item m="1" x="208"/>
        <item m="1" x="223"/>
        <item m="1" x="262"/>
        <item m="1" x="192"/>
        <item m="1" x="240"/>
        <item m="1" x="173"/>
        <item m="1" x="253"/>
        <item m="1" x="161"/>
        <item m="1" x="138"/>
        <item m="1" x="247"/>
        <item m="1" x="166"/>
        <item m="1" x="203"/>
        <item m="1" x="258"/>
        <item m="1" x="189"/>
        <item m="1" x="248"/>
        <item m="1" x="239"/>
        <item m="1" x="177"/>
        <item m="1" x="152"/>
        <item m="1" x="224"/>
        <item m="1" x="256"/>
        <item m="1" x="235"/>
        <item m="1" x="167"/>
        <item x="61"/>
        <item m="1" x="205"/>
        <item m="1" x="232"/>
        <item m="1" x="162"/>
        <item x="46"/>
        <item x="30"/>
        <item m="1" x="254"/>
        <item x="47"/>
        <item x="31"/>
        <item x="86"/>
        <item x="91"/>
        <item x="48"/>
        <item m="1" x="158"/>
        <item x="32"/>
        <item m="1" x="193"/>
        <item m="1" x="241"/>
        <item x="49"/>
        <item x="34"/>
        <item x="33"/>
        <item x="0"/>
        <item x="1"/>
        <item x="2"/>
        <item x="3"/>
        <item x="4"/>
        <item x="5"/>
        <item x="6"/>
        <item x="7"/>
        <item x="8"/>
        <item x="9"/>
        <item x="10"/>
        <item x="11"/>
        <item x="12"/>
        <item x="13"/>
        <item x="14"/>
        <item x="15"/>
        <item x="16"/>
        <item x="17"/>
        <item x="18"/>
        <item x="19"/>
        <item x="20"/>
        <item x="21"/>
        <item x="22"/>
        <item x="23"/>
        <item x="24"/>
        <item x="25"/>
        <item x="26"/>
        <item x="27"/>
        <item x="28"/>
        <item x="29"/>
        <item x="35"/>
        <item x="36"/>
        <item x="37"/>
        <item x="38"/>
        <item x="39"/>
        <item x="40"/>
        <item x="41"/>
        <item x="42"/>
        <item x="43"/>
        <item x="44"/>
        <item x="45"/>
        <item x="50"/>
        <item x="51"/>
        <item x="52"/>
        <item x="53"/>
        <item x="54"/>
        <item x="55"/>
        <item x="56"/>
        <item x="57"/>
        <item x="58"/>
        <item x="59"/>
        <item x="60"/>
        <item x="62"/>
        <item x="63"/>
        <item x="64"/>
        <item x="65"/>
        <item x="66"/>
        <item x="67"/>
        <item x="68"/>
        <item x="69"/>
        <item x="70"/>
        <item x="71"/>
        <item x="72"/>
        <item x="73"/>
        <item x="74"/>
        <item x="75"/>
        <item x="76"/>
        <item x="77"/>
        <item x="78"/>
        <item x="79"/>
        <item x="80"/>
        <item x="81"/>
        <item x="82"/>
        <item x="83"/>
        <item x="84"/>
        <item x="85"/>
        <item x="87"/>
        <item x="88"/>
        <item x="89"/>
        <item x="90"/>
        <item x="92"/>
        <item x="93"/>
        <item x="94"/>
        <item x="95"/>
        <item x="96"/>
        <item x="97"/>
      </items>
    </pivotField>
    <pivotField name="FY" axis="axisRow" compact="0" numFmtId="165" outline="0" showAll="0" sortType="descending">
      <items count="11">
        <item x="4"/>
        <item x="0"/>
        <item x="1"/>
        <item x="3"/>
        <item x="2"/>
        <item m="1" x="5"/>
        <item m="1" x="8"/>
        <item m="1" x="6"/>
        <item m="1" x="9"/>
        <item m="1" x="7"/>
        <item t="default"/>
      </items>
    </pivotField>
    <pivotField name="Fiscal Month" compact="0" numFmtId="165" outline="0" showAll="0" sortType="ascending" defaultSubtotal="0">
      <items count="14">
        <item x="1"/>
        <item x="2"/>
        <item x="0"/>
        <item x="5"/>
        <item x="6"/>
        <item x="4"/>
        <item x="7"/>
        <item x="11"/>
        <item x="8"/>
        <item x="10"/>
        <item x="9"/>
        <item x="3"/>
        <item m="1" x="13"/>
        <item x="12"/>
      </items>
    </pivotField>
    <pivotField name="AY" axis="axisRow" compact="0" numFmtId="165" outline="0" showAll="0" sortType="descending" defaultSubtotal="0">
      <items count="8">
        <item x="6"/>
        <item x="3"/>
        <item x="2"/>
        <item m="1" x="7"/>
        <item x="1"/>
        <item x="5"/>
        <item x="4"/>
        <item x="0"/>
      </items>
    </pivotField>
    <pivotField axis="axisPage" compact="0" outline="0" showAll="0">
      <items count="6">
        <item x="3"/>
        <item x="0"/>
        <item x="1"/>
        <item x="2"/>
        <item x="4"/>
        <item t="default"/>
      </items>
    </pivotField>
    <pivotField name="EGMS" compact="0" outline="0" showAll="0"/>
    <pivotField compact="0" outline="0" showAll="0"/>
    <pivotField compact="0" outline="0" showAll="0" defaultSubtotal="0">
      <items count="2">
        <item x="1"/>
        <item x="0"/>
      </items>
    </pivotField>
    <pivotField compact="0" outline="0" showAll="0">
      <items count="3">
        <item x="1"/>
        <item x="0"/>
        <item t="default"/>
      </items>
    </pivotField>
    <pivotField dataField="1" compact="0" outline="0" showAll="0"/>
    <pivotField compact="0" outline="0" showAll="0" defaultSubtotal="0">
      <items count="208">
        <item x="0"/>
        <item x="189"/>
        <item x="190"/>
        <item x="191"/>
        <item x="192"/>
        <item x="193"/>
        <item x="194"/>
        <item x="195"/>
        <item x="196"/>
        <item x="197"/>
        <item x="198"/>
        <item x="199"/>
        <item x="200"/>
        <item x="201"/>
        <item x="202"/>
        <item x="203"/>
        <item x="204"/>
        <item x="205"/>
        <item x="206"/>
        <item m="1" x="207"/>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s>
    </pivotField>
    <pivotField compact="0" outline="0" showAll="0"/>
    <pivotField axis="axisRow" compact="0" outline="0" showAll="0" defaultSubtotal="0">
      <items count="18">
        <item x="9"/>
        <item x="7"/>
        <item x="3"/>
        <item m="1" x="16"/>
        <item x="1"/>
        <item x="0"/>
        <item m="1" x="13"/>
        <item m="1" x="12"/>
        <item x="10"/>
        <item m="1" x="15"/>
        <item x="5"/>
        <item x="6"/>
        <item x="8"/>
        <item m="1" x="17"/>
        <item m="1" x="14"/>
        <item m="1" x="11"/>
        <item x="2"/>
        <item x="4"/>
      </items>
    </pivotField>
    <pivotField compact="0" outline="0" showAll="0" defaultSubtotal="0">
      <items count="132">
        <item x="0"/>
        <item x="79"/>
        <item x="84"/>
        <item x="90"/>
        <item x="92"/>
        <item x="74"/>
        <item x="73"/>
        <item x="75"/>
        <item x="76"/>
        <item x="77"/>
        <item x="78"/>
        <item x="80"/>
        <item x="81"/>
        <item x="82"/>
        <item x="83"/>
        <item x="85"/>
        <item x="86"/>
        <item x="87"/>
        <item x="88"/>
        <item x="89"/>
        <item x="91"/>
        <item m="1" x="111"/>
        <item m="1" x="124"/>
        <item m="1" x="110"/>
        <item m="1" x="116"/>
        <item m="1" x="94"/>
        <item m="1" x="99"/>
        <item m="1" x="121"/>
        <item m="1" x="125"/>
        <item m="1" x="123"/>
        <item m="1" x="120"/>
        <item m="1" x="119"/>
        <item m="1" x="100"/>
        <item m="1" x="107"/>
        <item m="1" x="102"/>
        <item m="1" x="93"/>
        <item m="1" x="109"/>
        <item m="1" x="127"/>
        <item m="1" x="122"/>
        <item m="1" x="106"/>
        <item m="1" x="128"/>
        <item m="1" x="129"/>
        <item m="1" x="105"/>
        <item m="1" x="114"/>
        <item m="1" x="97"/>
        <item m="1" x="101"/>
        <item m="1" x="126"/>
        <item m="1" x="104"/>
        <item m="1" x="98"/>
        <item m="1" x="95"/>
        <item m="1" x="131"/>
        <item m="1" x="130"/>
        <item m="1" x="117"/>
        <item m="1" x="96"/>
        <item m="1" x="108"/>
        <item m="1" x="118"/>
        <item m="1" x="115"/>
        <item m="1" x="112"/>
        <item m="1" x="103"/>
        <item m="1" x="113"/>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s>
    </pivotField>
    <pivotField axis="axisRow" compact="0" outline="0" showAll="0">
      <items count="141">
        <item m="1" x="109"/>
        <item m="1" x="76"/>
        <item m="1" x="91"/>
        <item m="1" x="102"/>
        <item m="1" x="78"/>
        <item m="1" x="93"/>
        <item m="1" x="123"/>
        <item m="1" x="107"/>
        <item m="1" x="112"/>
        <item m="1" x="97"/>
        <item m="1" x="110"/>
        <item m="1" x="121"/>
        <item m="1" x="116"/>
        <item m="1" x="115"/>
        <item m="1" x="95"/>
        <item m="1" x="118"/>
        <item m="1" x="105"/>
        <item m="1" x="127"/>
        <item m="1" x="75"/>
        <item m="1" x="103"/>
        <item m="1" x="132"/>
        <item m="1" x="100"/>
        <item m="1" x="87"/>
        <item m="1" x="89"/>
        <item m="1" x="126"/>
        <item m="1" x="101"/>
        <item m="1" x="108"/>
        <item m="1" x="113"/>
        <item m="1" x="86"/>
        <item x="55"/>
        <item x="56"/>
        <item x="57"/>
        <item x="58"/>
        <item x="59"/>
        <item x="60"/>
        <item x="61"/>
        <item x="62"/>
        <item x="63"/>
        <item x="64"/>
        <item x="65"/>
        <item x="66"/>
        <item x="67"/>
        <item x="68"/>
        <item x="69"/>
        <item x="70"/>
        <item x="71"/>
        <item x="72"/>
        <item x="0"/>
        <item m="1" x="81"/>
        <item m="1" x="88"/>
        <item m="1" x="77"/>
        <item m="1" x="90"/>
        <item m="1" x="139"/>
        <item m="1" x="134"/>
        <item m="1" x="92"/>
        <item m="1" x="73"/>
        <item m="1" x="98"/>
        <item m="1" x="111"/>
        <item m="1" x="82"/>
        <item m="1" x="79"/>
        <item m="1" x="128"/>
        <item m="1" x="104"/>
        <item m="1" x="138"/>
        <item m="1" x="124"/>
        <item m="1" x="85"/>
        <item m="1" x="83"/>
        <item m="1" x="129"/>
        <item m="1" x="99"/>
        <item m="1" x="130"/>
        <item m="1" x="80"/>
        <item m="1" x="120"/>
        <item m="1" x="84"/>
        <item m="1" x="117"/>
        <item m="1" x="74"/>
        <item m="1" x="135"/>
        <item m="1" x="131"/>
        <item m="1" x="114"/>
        <item m="1" x="133"/>
        <item m="1" x="106"/>
        <item m="1" x="125"/>
        <item m="1" x="94"/>
        <item m="1" x="136"/>
        <item m="1" x="122"/>
        <item m="1" x="137"/>
        <item m="1" x="96"/>
        <item m="1" x="11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axis="axisRow" compact="0" outline="0" showAll="0" defaultSubtotal="0">
      <items count="1165">
        <item x="535"/>
        <item m="1" x="709"/>
        <item m="1" x="1003"/>
        <item m="1" x="1001"/>
        <item m="1" x="819"/>
        <item m="1" x="722"/>
        <item m="1" x="772"/>
        <item m="1" x="684"/>
        <item m="1" x="756"/>
        <item x="572"/>
        <item m="1" x="952"/>
        <item m="1" x="929"/>
        <item m="1" x="639"/>
        <item m="1" x="1068"/>
        <item m="1" x="792"/>
        <item m="1" x="720"/>
        <item m="1" x="1150"/>
        <item m="1" x="907"/>
        <item m="1" x="723"/>
        <item m="1" x="682"/>
        <item m="1" x="1019"/>
        <item m="1" x="744"/>
        <item m="1" x="691"/>
        <item m="1" x="736"/>
        <item m="1" x="1037"/>
        <item m="1" x="1158"/>
        <item m="1" x="935"/>
        <item m="1" x="1072"/>
        <item m="1" x="806"/>
        <item m="1" x="805"/>
        <item m="1" x="659"/>
        <item m="1" x="802"/>
        <item m="1" x="655"/>
        <item m="1" x="580"/>
        <item m="1" x="575"/>
        <item m="1" x="874"/>
        <item m="1" x="917"/>
        <item m="1" x="614"/>
        <item m="1" x="745"/>
        <item m="1" x="702"/>
        <item m="1" x="1032"/>
        <item m="1" x="993"/>
        <item m="1" x="1128"/>
        <item m="1" x="966"/>
        <item m="1" x="675"/>
        <item m="1" x="998"/>
        <item m="1" x="623"/>
        <item m="1" x="1134"/>
        <item m="1" x="920"/>
        <item m="1" x="1135"/>
        <item m="1" x="924"/>
        <item m="1" x="1067"/>
        <item m="1" x="1044"/>
        <item m="1" x="911"/>
        <item m="1" x="1025"/>
        <item m="1" x="1084"/>
        <item m="1" x="1120"/>
        <item m="1" x="658"/>
        <item m="1" x="1017"/>
        <item m="1" x="603"/>
        <item m="1" x="977"/>
        <item m="1" x="1075"/>
        <item m="1" x="771"/>
        <item m="1" x="838"/>
        <item m="1" x="876"/>
        <item m="1" x="997"/>
        <item m="1" x="663"/>
        <item m="1" x="765"/>
        <item m="1" x="955"/>
        <item m="1" x="732"/>
        <item m="1" x="829"/>
        <item m="1" x="940"/>
        <item m="1" x="1018"/>
        <item m="1" x="708"/>
        <item m="1" x="1106"/>
        <item m="1" x="692"/>
        <item m="1" x="774"/>
        <item m="1" x="689"/>
        <item m="1" x="595"/>
        <item m="1" x="1022"/>
        <item m="1" x="858"/>
        <item m="1" x="693"/>
        <item m="1" x="766"/>
        <item m="1" x="1023"/>
        <item m="1" x="1040"/>
        <item m="1" x="1095"/>
        <item m="1" x="945"/>
        <item m="1" x="719"/>
        <item m="1" x="848"/>
        <item m="1" x="1161"/>
        <item m="1" x="916"/>
        <item m="1" x="970"/>
        <item m="1" x="851"/>
        <item m="1" x="605"/>
        <item m="1" x="680"/>
        <item m="1" x="1011"/>
        <item m="1" x="915"/>
        <item m="1" x="767"/>
        <item m="1" x="671"/>
        <item m="1" x="590"/>
        <item m="1" x="1082"/>
        <item m="1" x="833"/>
        <item m="1" x="737"/>
        <item m="1" x="578"/>
        <item m="1" x="1062"/>
        <item m="1" x="886"/>
        <item m="1" x="931"/>
        <item m="1" x="629"/>
        <item m="1" x="685"/>
        <item m="1" x="1065"/>
        <item m="1" x="1081"/>
        <item m="1" x="649"/>
        <item m="1" x="1014"/>
        <item m="1" x="884"/>
        <item m="1" x="585"/>
        <item m="1" x="674"/>
        <item m="1" x="628"/>
        <item m="1" x="930"/>
        <item m="1" x="1007"/>
        <item m="1" x="757"/>
        <item m="1" x="648"/>
        <item m="1" x="1078"/>
        <item m="1" x="1059"/>
        <item m="1" x="610"/>
        <item m="1" x="651"/>
        <item m="1" x="1116"/>
        <item m="1" x="868"/>
        <item m="1" x="961"/>
        <item m="1" x="990"/>
        <item m="1" x="785"/>
        <item m="1" x="1109"/>
        <item m="1" x="971"/>
        <item m="1" x="669"/>
        <item m="1" x="809"/>
        <item m="1" x="824"/>
        <item m="1" x="1155"/>
        <item m="1" x="706"/>
        <item m="1" x="965"/>
        <item m="1" x="827"/>
        <item m="1" x="954"/>
        <item m="1" x="837"/>
        <item m="1" x="803"/>
        <item m="1" x="646"/>
        <item m="1" x="994"/>
        <item m="1" x="770"/>
        <item m="1" x="996"/>
        <item m="1" x="741"/>
        <item m="1" x="731"/>
        <item m="1" x="979"/>
        <item m="1" x="919"/>
        <item m="1" x="1051"/>
        <item m="1" x="807"/>
        <item m="1" x="796"/>
        <item m="1" x="1088"/>
        <item m="1" x="1061"/>
        <item m="1" x="582"/>
        <item m="1" x="711"/>
        <item m="1" x="1031"/>
        <item m="1" x="1110"/>
        <item m="1" x="1091"/>
        <item m="1" x="583"/>
        <item m="1" x="764"/>
        <item m="1" x="1038"/>
        <item m="1" x="1129"/>
        <item m="1" x="714"/>
        <item m="1" x="587"/>
        <item m="1" x="749"/>
        <item m="1" x="1092"/>
        <item m="1" x="751"/>
        <item m="1" x="1063"/>
        <item m="1" x="681"/>
        <item m="1" x="1136"/>
        <item m="1" x="842"/>
        <item m="1" x="812"/>
        <item m="1" x="925"/>
        <item m="1" x="1041"/>
        <item m="1" x="779"/>
        <item m="1" x="846"/>
        <item m="1" x="927"/>
        <item m="1" x="1079"/>
        <item m="1" x="1160"/>
        <item m="1" x="700"/>
        <item m="1" x="985"/>
        <item m="1" x="1055"/>
        <item m="1" x="1118"/>
        <item m="1" x="734"/>
        <item m="1" x="797"/>
        <item m="1" x="861"/>
        <item m="1" x="906"/>
        <item m="1" x="968"/>
        <item m="1" x="768"/>
        <item m="1" x="872"/>
        <item m="1" x="946"/>
        <item m="1" x="852"/>
        <item m="1" x="652"/>
        <item m="1" x="1119"/>
        <item m="1" x="1004"/>
        <item m="1" x="883"/>
        <item m="1" x="612"/>
        <item m="1" x="1080"/>
        <item m="1" x="813"/>
        <item m="1" x="956"/>
        <item m="1" x="1015"/>
        <item m="1" x="871"/>
        <item m="1" x="775"/>
        <item m="1" x="621"/>
        <item m="1" x="721"/>
        <item m="1" x="1083"/>
        <item m="1" x="654"/>
        <item m="1" x="606"/>
        <item m="1" x="698"/>
        <item m="1" x="1096"/>
        <item m="1" x="755"/>
        <item m="1" x="1139"/>
        <item m="1" x="627"/>
        <item m="1" x="701"/>
        <item m="1" x="835"/>
        <item m="1" x="963"/>
        <item m="1" x="873"/>
        <item m="1" x="992"/>
        <item m="1" x="620"/>
        <item m="1" x="762"/>
        <item m="1" x="584"/>
        <item m="1" x="928"/>
        <item m="1" x="888"/>
        <item m="1" x="630"/>
        <item m="1" x="660"/>
        <item m="1" x="662"/>
        <item m="1" x="999"/>
        <item m="1" x="870"/>
        <item m="1" x="880"/>
        <item m="1" x="729"/>
        <item m="1" x="1054"/>
        <item m="1" x="653"/>
        <item m="1" x="748"/>
        <item m="1" x="1066"/>
        <item m="1" x="969"/>
        <item m="1" x="1027"/>
        <item m="1" x="1005"/>
        <item m="1" x="926"/>
        <item m="1" x="1087"/>
        <item m="1" x="1094"/>
        <item m="1" x="677"/>
        <item m="1" x="810"/>
        <item m="1" x="1093"/>
        <item m="1" x="1133"/>
        <item m="1" x="672"/>
        <item m="1" x="712"/>
        <item m="1" x="881"/>
        <item m="1" x="778"/>
        <item m="1" x="673"/>
        <item m="1" x="814"/>
        <item m="1" x="1130"/>
        <item m="1" x="1036"/>
        <item m="1" x="715"/>
        <item m="1" x="815"/>
        <item m="1" x="1131"/>
        <item m="1" x="676"/>
        <item m="1" x="816"/>
        <item m="1" x="849"/>
        <item m="1" x="891"/>
        <item m="1" x="588"/>
        <item m="1" x="679"/>
        <item m="1" x="752"/>
        <item m="1" x="894"/>
        <item m="1" x="817"/>
        <item m="1" x="897"/>
        <item m="1" x="986"/>
        <item m="1" x="1121"/>
        <item m="1" x="832"/>
        <item m="1" x="958"/>
        <item m="1" x="1123"/>
        <item m="1" x="913"/>
        <item m="1" x="1089"/>
        <item m="1" x="1125"/>
        <item m="1" x="577"/>
        <item m="1" x="869"/>
        <item m="1" x="914"/>
        <item m="1" x="703"/>
        <item m="1" x="991"/>
        <item m="1" x="836"/>
        <item m="1" x="934"/>
        <item m="1" x="1103"/>
        <item m="1" x="1146"/>
        <item m="1" x="898"/>
        <item m="1" x="831"/>
        <item m="1" x="1085"/>
        <item m="1" x="1163"/>
        <item m="1" x="912"/>
        <item m="1" x="988"/>
        <item m="1" x="656"/>
        <item m="1" x="867"/>
        <item m="1" x="1028"/>
        <item m="1" x="834"/>
        <item m="1" x="962"/>
        <item m="1" x="1030"/>
        <item m="1" x="1060"/>
        <item m="1" x="1090"/>
        <item m="1" x="1126"/>
        <item m="1" x="688"/>
        <item m="1" x="855"/>
        <item m="1" x="904"/>
        <item m="1" x="642"/>
        <item m="1" x="626"/>
        <item m="1" x="1098"/>
        <item m="1" x="1006"/>
        <item m="1" x="1140"/>
        <item m="1" x="887"/>
        <item m="1" x="1042"/>
        <item m="1" x="1141"/>
        <item m="1" x="892"/>
        <item m="1" x="1008"/>
        <item m="1" x="1142"/>
        <item m="1" x="596"/>
        <item m="1" x="633"/>
        <item m="1" x="936"/>
        <item m="1" x="1010"/>
        <item m="1" x="1071"/>
        <item m="1" x="636"/>
        <item m="1" x="1147"/>
        <item m="1" x="641"/>
        <item m="1" x="1164"/>
        <item m="1" x="739"/>
        <item m="1" x="839"/>
        <item m="1" x="877"/>
        <item m="1" x="918"/>
        <item m="1" x="574"/>
        <item m="1" x="664"/>
        <item m="1" x="704"/>
        <item m="1" x="743"/>
        <item m="1" x="878"/>
        <item m="1" x="618"/>
        <item m="1" x="668"/>
        <item m="1" x="773"/>
        <item m="1" x="843"/>
        <item m="1" x="879"/>
        <item m="1" x="921"/>
        <item m="1" x="581"/>
        <item m="1" x="619"/>
        <item m="1" x="670"/>
        <item m="1" x="710"/>
        <item m="1" x="747"/>
        <item m="1" x="776"/>
        <item m="1" x="811"/>
        <item m="1" x="844"/>
        <item m="1" x="882"/>
        <item m="1" x="783"/>
        <item m="1" x="1033"/>
        <item m="1" x="586"/>
        <item m="1" x="995"/>
        <item m="1" x="699"/>
        <item m="1" x="864"/>
        <item m="1" x="933"/>
        <item m="1" x="1099"/>
        <item m="1" x="973"/>
        <item m="1" x="1144"/>
        <item m="1" x="634"/>
        <item m="1" x="1046"/>
        <item m="1" x="600"/>
        <item m="1" x="1013"/>
        <item m="1" x="643"/>
        <item m="1" x="1016"/>
        <item m="1" x="900"/>
        <item m="1" x="1074"/>
        <item m="1" x="1148"/>
        <item m="1" x="901"/>
        <item m="1" x="978"/>
        <item m="1" x="1111"/>
        <item m="1" x="1152"/>
        <item m="1" x="1020"/>
        <item m="1" x="1151"/>
        <item m="1" x="622"/>
        <item m="1" x="750"/>
        <item m="1" x="780"/>
        <item m="1" x="1052"/>
        <item m="1" x="943"/>
        <item m="1" x="890"/>
        <item m="1" x="604"/>
        <item m="1" x="932"/>
        <item m="1" x="942"/>
        <item m="1" x="678"/>
        <item m="1" x="1108"/>
        <item m="1" x="1048"/>
        <item m="1" x="938"/>
        <item m="1" x="941"/>
        <item m="1" x="1105"/>
        <item m="1" x="1029"/>
        <item m="1" x="1026"/>
        <item m="1" x="615"/>
        <item m="1" x="687"/>
        <item m="1" x="854"/>
        <item m="1" x="724"/>
        <item m="1" x="902"/>
        <item m="1" x="980"/>
        <item m="1" x="790"/>
        <item m="1" x="950"/>
        <item m="1" x="690"/>
        <item m="1" x="761"/>
        <item m="1" x="857"/>
        <item m="1" x="983"/>
        <item m="1" x="763"/>
        <item m="1" x="794"/>
        <item m="1" x="645"/>
        <item m="1" x="694"/>
        <item m="1" x="828"/>
        <item m="1" x="860"/>
        <item m="1" x="905"/>
        <item m="1" x="957"/>
        <item m="1" x="647"/>
        <item m="1" x="695"/>
        <item m="1" x="733"/>
        <item m="1" x="696"/>
        <item m="1" x="798"/>
        <item m="1" x="863"/>
        <item m="1" x="769"/>
        <item m="1" x="909"/>
        <item m="1" x="910"/>
        <item m="1" x="972"/>
        <item m="1" x="1070"/>
        <item m="1" x="1100"/>
        <item m="1" x="632"/>
        <item m="1" x="686"/>
        <item m="1" x="1009"/>
        <item m="1" x="1064"/>
        <item m="1" x="758"/>
        <item m="1" x="853"/>
        <item m="1" x="818"/>
        <item m="1" x="1076"/>
        <item m="1" x="607"/>
        <item m="1" x="726"/>
        <item m="1" x="789"/>
        <item m="1" x="593"/>
        <item m="1" x="1043"/>
        <item m="1" x="759"/>
        <item m="1" x="1143"/>
        <item m="1" x="825"/>
        <item m="1" x="735"/>
        <item m="1" x="799"/>
        <item m="1" x="856"/>
        <item m="1" x="850"/>
        <item m="1" x="667"/>
        <item m="1" x="597"/>
        <item m="1" x="1132"/>
        <item m="1" x="865"/>
        <item m="1" x="650"/>
        <item m="1" x="939"/>
        <item m="1" x="801"/>
        <item m="1" x="959"/>
        <item m="1" x="974"/>
        <item m="1" x="598"/>
        <item m="1" x="1145"/>
        <item m="1" x="1047"/>
        <item m="1" x="777"/>
        <item m="1" x="635"/>
        <item m="1" x="826"/>
        <item m="1" x="788"/>
        <item m="1" x="727"/>
        <item m="1" x="822"/>
        <item m="1" x="1012"/>
        <item m="1" x="640"/>
        <item m="1" x="975"/>
        <item m="1" x="753"/>
        <item m="1" x="573"/>
        <item m="1" x="625"/>
        <item m="1" x="1104"/>
        <item m="1" x="697"/>
        <item m="1" x="784"/>
        <item m="1" x="908"/>
        <item m="1" x="644"/>
        <item m="1" x="1162"/>
        <item m="1" x="576"/>
        <item m="1" x="899"/>
        <item m="1" x="742"/>
        <item m="1" x="738"/>
        <item m="1" x="1107"/>
        <item m="1" x="602"/>
        <item m="1" x="976"/>
        <item m="1" x="841"/>
        <item m="1" x="944"/>
        <item m="1" x="1077"/>
        <item m="1" x="947"/>
        <item m="1" x="893"/>
        <item m="1" x="948"/>
        <item m="1" x="981"/>
        <item m="1" x="1114"/>
        <item m="1" x="1153"/>
        <item m="1" x="1115"/>
        <item m="1" x="1156"/>
        <item m="1" x="608"/>
        <item m="1" x="1053"/>
        <item m="1" x="1159"/>
        <item m="1" x="1024"/>
        <item m="1" x="657"/>
        <item m="1" x="1058"/>
        <item m="1" x="1122"/>
        <item m="1" x="616"/>
        <item m="1" x="989"/>
        <item m="1" x="1124"/>
        <item m="1" x="705"/>
        <item m="1" x="725"/>
        <item m="1" x="903"/>
        <item m="1" x="791"/>
        <item m="1" x="982"/>
        <item m="1" x="728"/>
        <item m="1" x="984"/>
        <item m="1" x="859"/>
        <item m="1" x="953"/>
        <item m="1" x="730"/>
        <item x="510"/>
        <item x="511"/>
        <item x="512"/>
        <item x="513"/>
        <item x="514"/>
        <item x="515"/>
        <item x="516"/>
        <item x="517"/>
        <item x="518"/>
        <item x="519"/>
        <item x="520"/>
        <item x="521"/>
        <item x="522"/>
        <item x="523"/>
        <item x="524"/>
        <item x="525"/>
        <item x="526"/>
        <item x="527"/>
        <item x="528"/>
        <item x="529"/>
        <item x="530"/>
        <item x="531"/>
        <item x="532"/>
        <item x="533"/>
        <item x="534"/>
        <item x="536"/>
        <item x="537"/>
        <item x="538"/>
        <item x="539"/>
        <item x="540"/>
        <item x="541"/>
        <item x="542"/>
        <item x="543"/>
        <item x="544"/>
        <item x="545"/>
        <item x="546"/>
        <item x="547"/>
        <item x="548"/>
        <item x="549"/>
        <item x="550"/>
        <item m="1" x="1097"/>
        <item x="551"/>
        <item x="552"/>
        <item x="553"/>
        <item x="554"/>
        <item x="555"/>
        <item x="556"/>
        <item x="557"/>
        <item x="558"/>
        <item x="559"/>
        <item x="560"/>
        <item x="561"/>
        <item x="562"/>
        <item x="563"/>
        <item x="564"/>
        <item x="565"/>
        <item x="566"/>
        <item x="567"/>
        <item x="568"/>
        <item x="569"/>
        <item x="570"/>
        <item x="571"/>
        <item m="1" x="579"/>
        <item m="1" x="923"/>
        <item m="1" x="786"/>
        <item m="1" x="1112"/>
        <item m="1" x="922"/>
        <item m="1" x="683"/>
        <item m="1" x="895"/>
        <item m="1" x="589"/>
        <item m="1" x="637"/>
        <item m="1" x="937"/>
        <item m="1" x="1021"/>
        <item m="1" x="875"/>
        <item m="1" x="624"/>
        <item m="1" x="800"/>
        <item m="1" x="1157"/>
        <item m="1" x="793"/>
        <item m="1" x="666"/>
        <item m="1" x="1117"/>
        <item m="1" x="707"/>
        <item m="1" x="1002"/>
        <item m="1" x="889"/>
        <item m="1" x="866"/>
        <item m="1" x="599"/>
        <item m="1" x="987"/>
        <item m="1" x="1039"/>
        <item m="1" x="631"/>
        <item m="1" x="617"/>
        <item m="1" x="740"/>
        <item m="1" x="949"/>
        <item m="1" x="1057"/>
        <item m="1" x="804"/>
        <item m="1" x="760"/>
        <item m="1" x="845"/>
        <item m="1" x="967"/>
        <item m="1" x="1127"/>
        <item m="1" x="591"/>
        <item m="1" x="885"/>
        <item m="1" x="717"/>
        <item m="1" x="964"/>
        <item m="1" x="746"/>
        <item m="1" x="1034"/>
        <item m="1" x="1069"/>
        <item m="1" x="713"/>
        <item m="1" x="782"/>
        <item m="1" x="661"/>
        <item m="1" x="821"/>
        <item m="1" x="609"/>
        <item m="1" x="823"/>
        <item m="1" x="960"/>
        <item m="1" x="1149"/>
        <item m="1" x="1154"/>
        <item m="1" x="1000"/>
        <item m="1" x="1049"/>
        <item m="1" x="1050"/>
        <item m="1" x="795"/>
        <item m="1" x="862"/>
        <item m="1" x="1086"/>
        <item m="1" x="808"/>
        <item m="1" x="754"/>
        <item m="1" x="613"/>
        <item m="1" x="1073"/>
        <item m="1" x="1137"/>
        <item m="1" x="840"/>
        <item x="508"/>
        <item m="1" x="601"/>
        <item m="1" x="781"/>
        <item m="1" x="787"/>
        <item m="1" x="1113"/>
        <item m="1" x="951"/>
        <item m="1" x="1101"/>
        <item m="1" x="830"/>
        <item m="1" x="1056"/>
        <item m="1" x="1138"/>
        <item m="1" x="594"/>
        <item x="182"/>
        <item m="1" x="716"/>
        <item x="181"/>
        <item m="1" x="665"/>
        <item m="1" x="1102"/>
        <item x="137"/>
        <item x="136"/>
        <item x="139"/>
        <item x="138"/>
        <item x="96"/>
        <item x="97"/>
        <item x="98"/>
        <item x="99"/>
        <item m="1" x="1035"/>
        <item m="1" x="611"/>
        <item m="1" x="820"/>
        <item x="142"/>
        <item x="141"/>
        <item x="140"/>
        <item x="375"/>
        <item x="376"/>
        <item x="372"/>
        <item x="371"/>
        <item x="373"/>
        <item x="374"/>
        <item x="100"/>
        <item x="101"/>
        <item x="102"/>
        <item x="378"/>
        <item x="377"/>
        <item x="268"/>
        <item x="269"/>
        <item x="270"/>
        <item x="271"/>
        <item x="272"/>
        <item x="273"/>
        <item x="274"/>
        <item x="275"/>
        <item x="370"/>
        <item x="143"/>
        <item x="267"/>
        <item m="1" x="896"/>
        <item m="1" x="718"/>
        <item m="1" x="1045"/>
        <item m="1" x="638"/>
        <item x="103"/>
        <item m="1" x="847"/>
        <item m="1" x="592"/>
        <item x="144"/>
        <item x="147"/>
        <item x="146"/>
        <item x="145"/>
        <item x="385"/>
        <item x="381"/>
        <item x="386"/>
        <item x="379"/>
        <item x="383"/>
        <item x="380"/>
        <item x="382"/>
        <item x="384"/>
        <item x="387"/>
        <item x="106"/>
        <item x="104"/>
        <item x="105"/>
        <item x="107"/>
        <item x="276"/>
        <item x="277"/>
        <item x="278"/>
        <item x="279"/>
        <item x="280"/>
        <item x="281"/>
        <item x="282"/>
        <item x="283"/>
        <item x="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9"/>
      </items>
    </pivotField>
    <pivotField compact="0" outline="0" showAll="0">
      <items count="144">
        <item x="80"/>
        <item x="88"/>
        <item x="29"/>
        <item x="81"/>
        <item x="1"/>
        <item x="87"/>
        <item x="86"/>
        <item m="1" x="122"/>
        <item m="1" x="133"/>
        <item m="1" x="117"/>
        <item m="1" x="142"/>
        <item m="1" x="119"/>
        <item m="1" x="98"/>
        <item m="1" x="139"/>
        <item m="1" x="101"/>
        <item m="1" x="118"/>
        <item m="1" x="132"/>
        <item m="1" x="124"/>
        <item m="1" x="105"/>
        <item m="1" x="100"/>
        <item m="1" x="96"/>
        <item m="1" x="127"/>
        <item m="1" x="112"/>
        <item m="1" x="99"/>
        <item m="1" x="140"/>
        <item m="1" x="123"/>
        <item m="1" x="115"/>
        <item m="1" x="110"/>
        <item m="1" x="134"/>
        <item m="1" x="95"/>
        <item m="1" x="114"/>
        <item m="1" x="102"/>
        <item m="1" x="128"/>
        <item m="1" x="138"/>
        <item x="32"/>
        <item m="1" x="108"/>
        <item m="1" x="129"/>
        <item m="1" x="109"/>
        <item m="1" x="113"/>
        <item m="1" x="111"/>
        <item m="1" x="135"/>
        <item x="77"/>
        <item m="1" x="131"/>
        <item m="1" x="126"/>
        <item m="1" x="116"/>
        <item x="78"/>
        <item x="79"/>
        <item x="82"/>
        <item x="83"/>
        <item x="84"/>
        <item x="85"/>
        <item x="89"/>
        <item x="90"/>
        <item x="91"/>
        <item x="92"/>
        <item x="93"/>
        <item x="94"/>
        <item m="1" x="97"/>
        <item m="1" x="106"/>
        <item m="1" x="103"/>
        <item m="1" x="136"/>
        <item m="1" x="121"/>
        <item x="31"/>
        <item m="1" x="141"/>
        <item m="1" x="107"/>
        <item x="36"/>
        <item x="35"/>
        <item m="1" x="104"/>
        <item m="1" x="130"/>
        <item m="1" x="125"/>
        <item m="1" x="137"/>
        <item x="43"/>
        <item x="30"/>
        <item m="1" x="120"/>
        <item x="0"/>
        <item x="2"/>
        <item x="3"/>
        <item x="4"/>
        <item x="5"/>
        <item x="6"/>
        <item x="7"/>
        <item x="8"/>
        <item x="9"/>
        <item x="10"/>
        <item x="11"/>
        <item x="12"/>
        <item x="13"/>
        <item x="14"/>
        <item x="15"/>
        <item x="16"/>
        <item x="17"/>
        <item x="18"/>
        <item x="19"/>
        <item x="20"/>
        <item x="21"/>
        <item x="22"/>
        <item x="23"/>
        <item x="24"/>
        <item x="25"/>
        <item x="26"/>
        <item x="27"/>
        <item x="28"/>
        <item x="33"/>
        <item x="34"/>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compact="0" outline="0" showAll="0"/>
    <pivotField compact="0" outline="0" showAll="0"/>
    <pivotField compact="0" outline="0" showAll="0"/>
    <pivotField axis="axisRow" compact="0" outline="0" showAll="0" defaultSubtotal="0">
      <items count="9">
        <item n="3500" x="1"/>
        <item n="3501" h="1" x="2"/>
        <item h="1" x="4"/>
        <item h="1" x="3"/>
        <item h="1" x="0"/>
        <item h="1" m="1" x="8"/>
        <item h="1" m="1" x="7"/>
        <item h="1" m="1" x="5"/>
        <item h="1" m="1" x="6"/>
      </items>
    </pivotField>
    <pivotField compact="0" outline="0" showAll="0"/>
    <pivotField compact="0" outline="0" showAll="0"/>
    <pivotField axis="axisRow" compact="0" outline="0" showAll="0" defaultSubtotal="0">
      <items count="614">
        <item m="1" x="383"/>
        <item m="1" x="381"/>
        <item m="1" x="572"/>
        <item m="1" x="528"/>
        <item m="1" x="552"/>
        <item m="1" x="543"/>
        <item m="1" x="507"/>
        <item x="0"/>
        <item m="1" x="518"/>
        <item m="1" x="609"/>
        <item m="1" x="398"/>
        <item m="1" x="396"/>
        <item m="1" x="375"/>
        <item m="1" x="440"/>
        <item m="1" x="362"/>
        <item m="1" x="504"/>
        <item m="1" x="378"/>
        <item m="1" x="480"/>
        <item m="1" x="442"/>
        <item m="1" x="338"/>
        <item m="1" x="443"/>
        <item m="1" x="341"/>
        <item m="1" x="411"/>
        <item m="1" x="551"/>
        <item m="1" x="578"/>
        <item m="1" x="596"/>
        <item m="1" x="377"/>
        <item m="1" x="499"/>
        <item m="1" x="547"/>
        <item m="1" x="356"/>
        <item m="1" x="533"/>
        <item m="1" x="575"/>
        <item m="1" x="392"/>
        <item m="1" x="589"/>
        <item m="1" x="513"/>
        <item m="1" x="548"/>
        <item m="1" x="393"/>
        <item m="1" x="401"/>
        <item m="1" x="426"/>
        <item m="1" x="349"/>
        <item m="1" x="384"/>
        <item m="1" x="612"/>
        <item m="1" x="467"/>
        <item m="1" x="569"/>
        <item m="1" x="391"/>
        <item m="1" x="503"/>
        <item m="1" x="421"/>
        <item m="1" x="460"/>
        <item m="1" x="409"/>
        <item m="1" x="485"/>
        <item m="1" x="508"/>
        <item m="1" x="422"/>
        <item m="1" x="484"/>
        <item m="1" x="345"/>
        <item m="1" x="386"/>
        <item m="1" x="594"/>
        <item m="1" x="360"/>
        <item m="1" x="373"/>
        <item m="1" x="565"/>
        <item m="1" x="431"/>
        <item m="1" x="371"/>
        <item m="1" x="416"/>
        <item m="1" x="550"/>
        <item m="1" x="454"/>
        <item m="1" x="576"/>
        <item m="1" x="399"/>
        <item m="1" x="441"/>
        <item m="1" x="525"/>
        <item m="1" x="463"/>
        <item m="1" x="540"/>
        <item m="1" x="425"/>
        <item m="1" x="541"/>
        <item m="1" x="410"/>
        <item m="1" x="505"/>
        <item m="1" x="444"/>
        <item m="1" x="581"/>
        <item m="1" x="568"/>
        <item m="1" x="342"/>
        <item m="1" x="402"/>
        <item m="1" x="555"/>
        <item m="1" x="584"/>
        <item m="1" x="343"/>
        <item m="1" x="420"/>
        <item m="1" x="457"/>
        <item m="1" x="519"/>
        <item m="1" x="370"/>
        <item m="1" x="407"/>
        <item m="1" x="437"/>
        <item m="1" x="535"/>
        <item m="1" x="563"/>
        <item m="1" x="592"/>
        <item m="1" x="479"/>
        <item m="1" x="527"/>
        <item m="1" x="423"/>
        <item m="1" x="497"/>
        <item m="1" x="468"/>
        <item m="1" x="517"/>
        <item m="1" x="427"/>
        <item m="1" x="542"/>
        <item m="1" x="446"/>
        <item m="1" x="483"/>
        <item m="1" x="520"/>
        <item m="1" x="577"/>
        <item m="1" x="361"/>
        <item m="1" x="595"/>
        <item m="1" x="374"/>
        <item m="1" x="478"/>
        <item m="1" x="545"/>
        <item m="1" x="344"/>
        <item m="1" x="486"/>
        <item m="1" x="379"/>
        <item m="1" x="406"/>
        <item m="1" x="388"/>
        <item m="1" x="573"/>
        <item m="1" x="585"/>
        <item m="1" x="511"/>
        <item m="1" x="587"/>
        <item m="1" x="607"/>
        <item m="1" x="494"/>
        <item m="1" x="482"/>
        <item m="1" x="428"/>
        <item m="1" x="385"/>
        <item m="1" x="447"/>
        <item m="1" x="602"/>
        <item m="1" x="403"/>
        <item m="1" x="448"/>
        <item m="1" x="603"/>
        <item m="1" x="387"/>
        <item m="1" x="449"/>
        <item m="1" x="466"/>
        <item m="1" x="489"/>
        <item m="1" x="346"/>
        <item m="1" x="390"/>
        <item m="1" x="415"/>
        <item m="1" x="490"/>
        <item m="1" x="450"/>
        <item m="1" x="493"/>
        <item m="1" x="458"/>
        <item m="1" x="536"/>
        <item m="1" x="579"/>
        <item m="1" x="597"/>
        <item m="1" x="613"/>
        <item m="1" x="459"/>
        <item m="1" x="500"/>
        <item m="1" x="521"/>
        <item m="1" x="538"/>
        <item m="1" x="598"/>
        <item m="1" x="476"/>
        <item m="1" x="501"/>
        <item m="1" x="553"/>
        <item m="1" x="582"/>
        <item m="1" x="599"/>
        <item m="1" x="339"/>
        <item m="1" x="461"/>
        <item m="1" x="477"/>
        <item m="1" x="502"/>
        <item m="1" x="523"/>
        <item m="1" x="539"/>
        <item m="1" x="554"/>
        <item m="1" x="567"/>
        <item m="1" x="583"/>
        <item m="1" x="600"/>
        <item m="1" x="558"/>
        <item m="1" x="397"/>
        <item m="1" x="462"/>
        <item m="1" x="376"/>
        <item m="1" x="395"/>
        <item m="1" x="473"/>
        <item m="1" x="510"/>
        <item m="1" x="586"/>
        <item m="1" x="529"/>
        <item m="1" x="605"/>
        <item m="1" x="365"/>
        <item m="1" x="559"/>
        <item m="1" x="353"/>
        <item m="1" x="512"/>
        <item m="1" x="544"/>
        <item m="1" x="588"/>
        <item m="1" x="368"/>
        <item m="1" x="546"/>
        <item m="1" x="561"/>
        <item m="1" x="495"/>
        <item m="1" x="514"/>
        <item m="1" x="574"/>
        <item m="1" x="591"/>
        <item m="1" x="608"/>
        <item m="1" x="357"/>
        <item m="1" x="496"/>
        <item m="1" x="515"/>
        <item m="1" x="534"/>
        <item m="1" x="516"/>
        <item m="1" x="564"/>
        <item m="1" x="593"/>
        <item m="1" x="549"/>
        <item m="1" x="610"/>
        <item m="1" x="611"/>
        <item m="1" x="363"/>
        <item m="1" x="414"/>
        <item m="1" x="429"/>
        <item m="1" x="488"/>
        <item m="1" x="509"/>
        <item m="1" x="389"/>
        <item m="1" x="570"/>
        <item m="1" x="418"/>
        <item m="1" x="469"/>
        <item x="311"/>
        <item m="1" x="348"/>
        <item m="1" x="419"/>
        <item m="1" x="350"/>
        <item m="1" x="604"/>
        <item m="1" x="351"/>
        <item m="1" x="366"/>
        <item m="1" x="434"/>
        <item m="1" x="452"/>
        <item m="1" x="435"/>
        <item m="1" x="455"/>
        <item m="1" x="470"/>
        <item m="1" x="405"/>
        <item m="1" x="456"/>
        <item m="1" x="394"/>
        <item m="1" x="498"/>
        <item m="1" x="408"/>
        <item m="1" x="438"/>
        <item m="1" x="474"/>
        <item m="1" x="372"/>
        <item m="1" x="439"/>
        <item m="1" x="522"/>
        <item m="1" x="530"/>
        <item m="1" x="606"/>
        <item m="1" x="560"/>
        <item m="1" x="367"/>
        <item m="1" x="531"/>
        <item m="1" x="369"/>
        <item m="1" x="590"/>
        <item m="1" x="355"/>
        <item m="1" x="532"/>
        <item x="293"/>
        <item x="294"/>
        <item x="295"/>
        <item x="296"/>
        <item x="297"/>
        <item x="298"/>
        <item x="299"/>
        <item x="300"/>
        <item x="301"/>
        <item x="302"/>
        <item x="303"/>
        <item x="304"/>
        <item x="305"/>
        <item x="306"/>
        <item x="307"/>
        <item x="308"/>
        <item x="309"/>
        <item x="310"/>
        <item x="312"/>
        <item x="313"/>
        <item x="314"/>
        <item x="315"/>
        <item x="316"/>
        <item x="317"/>
        <item x="318"/>
        <item x="319"/>
        <item x="320"/>
        <item x="321"/>
        <item x="322"/>
        <item x="323"/>
        <item x="324"/>
        <item x="325"/>
        <item x="326"/>
        <item x="327"/>
        <item x="328"/>
        <item x="329"/>
        <item x="330"/>
        <item x="331"/>
        <item x="332"/>
        <item x="333"/>
        <item x="334"/>
        <item x="335"/>
        <item x="336"/>
        <item x="337"/>
        <item m="1" x="340"/>
        <item m="1" x="413"/>
        <item m="1" x="432"/>
        <item m="1" x="506"/>
        <item x="126"/>
        <item m="1" x="491"/>
        <item m="1" x="347"/>
        <item m="1" x="481"/>
        <item x="120"/>
        <item m="1" x="436"/>
        <item m="1" x="382"/>
        <item m="1" x="424"/>
        <item m="1" x="400"/>
        <item m="1" x="487"/>
        <item m="1" x="475"/>
        <item m="1" x="537"/>
        <item m="1" x="352"/>
        <item m="1" x="566"/>
        <item x="123"/>
        <item m="1" x="471"/>
        <item m="1" x="464"/>
        <item m="1" x="601"/>
        <item m="1" x="526"/>
        <item m="1" x="412"/>
        <item m="1" x="524"/>
        <item m="1" x="556"/>
        <item m="1" x="571"/>
        <item m="1" x="359"/>
        <item m="1" x="451"/>
        <item m="1" x="453"/>
        <item m="1" x="380"/>
        <item m="1" x="562"/>
        <item m="1" x="364"/>
        <item x="122"/>
        <item m="1" x="472"/>
        <item m="1" x="417"/>
        <item m="1" x="445"/>
        <item m="1" x="580"/>
        <item m="1" x="433"/>
        <item m="1" x="354"/>
        <item m="1" x="430"/>
        <item x="121"/>
        <item m="1" x="358"/>
        <item x="80"/>
        <item x="81"/>
        <item x="82"/>
        <item x="83"/>
        <item m="1" x="557"/>
        <item x="6"/>
        <item x="125"/>
        <item x="124"/>
        <item x="279"/>
        <item x="280"/>
        <item x="276"/>
        <item x="275"/>
        <item x="277"/>
        <item x="278"/>
        <item x="84"/>
        <item x="85"/>
        <item x="86"/>
        <item x="281"/>
        <item x="70"/>
        <item x="172"/>
        <item x="173"/>
        <item x="174"/>
        <item x="175"/>
        <item x="176"/>
        <item x="177"/>
        <item x="178"/>
        <item x="179"/>
        <item x="274"/>
        <item x="171"/>
        <item m="1" x="404"/>
        <item m="1" x="492"/>
        <item x="87"/>
        <item m="1" x="465"/>
        <item x="127"/>
        <item x="282"/>
        <item x="90"/>
        <item x="88"/>
        <item x="89"/>
        <item x="91"/>
        <item x="180"/>
        <item x="181"/>
        <item x="182"/>
        <item x="183"/>
        <item x="184"/>
        <item x="185"/>
        <item x="186"/>
        <item x="187"/>
        <item x="188"/>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4"/>
        <item x="75"/>
        <item x="76"/>
        <item x="77"/>
        <item x="78"/>
        <item x="79"/>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83"/>
        <item x="284"/>
        <item x="285"/>
        <item x="286"/>
        <item x="287"/>
        <item x="288"/>
        <item x="289"/>
        <item x="290"/>
        <item x="291"/>
        <item x="292"/>
      </items>
    </pivotField>
    <pivotField compact="0" outline="0" showAll="0"/>
    <pivotField compact="0" outline="0" showAll="0" sortType="ascending" defaultSubtotal="0">
      <items count="3">
        <item m="1" x="2"/>
        <item x="0"/>
        <item x="1"/>
      </items>
    </pivotField>
    <pivotField compact="0" outline="0" showAll="0">
      <items count="7">
        <item x="3"/>
        <item x="0"/>
        <item x="2"/>
        <item m="1" x="5"/>
        <item m="1" x="4"/>
        <item x="1"/>
        <item t="default"/>
      </items>
    </pivotField>
    <pivotField compact="0" outline="0" showAll="0"/>
    <pivotField compact="0" outline="0" showAll="0" sortType="ascending">
      <items count="9">
        <item m="1" x="7"/>
        <item m="1" x="6"/>
        <item m="1" x="5"/>
        <item m="1" x="4"/>
        <item x="0"/>
        <item x="2"/>
        <item x="1"/>
        <item x="3"/>
        <item t="default"/>
      </items>
    </pivotField>
    <pivotField axis="axisRow" compact="0" outline="0" showAll="0" defaultSubtotal="0">
      <items count="11">
        <item x="0"/>
        <item x="3"/>
        <item x="1"/>
        <item x="2"/>
        <item x="4"/>
        <item m="1" x="8"/>
        <item m="1" x="5"/>
        <item m="1" x="7"/>
        <item m="1" x="6"/>
        <item m="1" x="10"/>
        <item m="1" x="9"/>
      </items>
    </pivotField>
    <pivotField compact="0" outline="0" showAll="0" defaultSubtotal="0">
      <items count="11">
        <item x="0"/>
        <item x="3"/>
        <item x="1"/>
        <item x="2"/>
        <item x="4"/>
        <item m="1" x="8"/>
        <item m="1" x="5"/>
        <item m="1" x="7"/>
        <item m="1" x="6"/>
        <item m="1" x="10"/>
        <item m="1" x="9"/>
      </items>
    </pivotField>
    <pivotField compact="0" outline="0" showAll="0"/>
    <pivotField axis="axisRow" compact="0" outline="0" showAll="0" defaultSubtotal="0">
      <items count="26">
        <item x="14"/>
        <item m="1" x="18"/>
        <item m="1" x="16"/>
        <item x="0"/>
        <item x="11"/>
        <item x="9"/>
        <item m="1" x="21"/>
        <item m="1" x="23"/>
        <item m="1" x="15"/>
        <item x="8"/>
        <item x="6"/>
        <item x="13"/>
        <item m="1" x="20"/>
        <item x="1"/>
        <item x="7"/>
        <item x="10"/>
        <item m="1" x="25"/>
        <item m="1" x="22"/>
        <item m="1" x="19"/>
        <item x="12"/>
        <item x="3"/>
        <item m="1" x="24"/>
        <item m="1" x="17"/>
        <item x="2"/>
        <item x="4"/>
        <item x="5"/>
      </items>
    </pivotField>
    <pivotField axis="axisRow" compact="0" outline="0" showAll="0" defaultSubtotal="0">
      <items count="20">
        <item x="14"/>
        <item x="0"/>
        <item x="11"/>
        <item x="10"/>
        <item x="9"/>
        <item x="7"/>
        <item x="13"/>
        <item x="1"/>
        <item x="8"/>
        <item x="12"/>
        <item m="1" x="15"/>
        <item m="1" x="19"/>
        <item m="1" x="18"/>
        <item m="1" x="17"/>
        <item m="1" x="16"/>
        <item x="3"/>
        <item x="2"/>
        <item x="4"/>
        <item x="5"/>
        <item x="6"/>
      </items>
    </pivotField>
    <pivotField axis="axisRow" compact="0" outline="0" showAll="0" defaultSubtotal="0">
      <items count="14">
        <item x="7"/>
        <item x="10"/>
        <item x="0"/>
        <item x="5"/>
        <item x="8"/>
        <item x="9"/>
        <item x="1"/>
        <item x="6"/>
        <item m="1" x="12"/>
        <item m="1" x="11"/>
        <item m="1" x="13"/>
        <item x="2"/>
        <item x="3"/>
        <item x="4"/>
      </items>
    </pivotField>
    <pivotField compact="0" outline="0" showAll="0"/>
    <pivotField axis="axisRow" compact="0" outline="0" showAll="0" defaultSubtotal="0">
      <items count="19">
        <item x="11"/>
        <item x="0"/>
        <item x="6"/>
        <item x="9"/>
        <item m="1" x="12"/>
        <item m="1" x="13"/>
        <item m="1" x="15"/>
        <item x="8"/>
        <item x="10"/>
        <item m="1" x="14"/>
        <item x="1"/>
        <item x="7"/>
        <item m="1" x="17"/>
        <item m="1" x="18"/>
        <item m="1" x="16"/>
        <item x="3"/>
        <item x="2"/>
        <item x="4"/>
        <item x="5"/>
      </items>
    </pivotField>
    <pivotField axis="axisRow" compact="0" outline="0" showAll="0" defaultSubtotal="0">
      <items count="9">
        <item x="3"/>
        <item x="0"/>
        <item x="2"/>
        <item x="1"/>
        <item x="4"/>
        <item m="1" x="6"/>
        <item m="1" x="8"/>
        <item m="1" x="5"/>
        <item m="1" x="7"/>
      </items>
    </pivotField>
    <pivotField axis="axisRow" compact="0" outline="0" showAll="0">
      <items count="19">
        <item m="1" x="17"/>
        <item m="1" x="14"/>
        <item x="9"/>
        <item m="1" x="13"/>
        <item x="7"/>
        <item x="6"/>
        <item m="1" x="11"/>
        <item x="0"/>
        <item x="8"/>
        <item m="1" x="16"/>
        <item n="SINGLE STATE-WIDE STUDENT INFORMATION SYSTEM" x="1"/>
        <item m="1" x="12"/>
        <item m="1" x="15"/>
        <item x="5"/>
        <item x="10"/>
        <item x="3"/>
        <item x="2"/>
        <item x="4"/>
        <item t="default"/>
      </items>
    </pivotField>
    <pivotField compact="0" outline="0" showAll="0"/>
  </pivotFields>
  <rowFields count="14">
    <field x="39"/>
    <field x="37"/>
    <field x="38"/>
    <field x="4"/>
    <field x="2"/>
    <field x="13"/>
    <field x="35"/>
    <field x="33"/>
    <field x="34"/>
    <field x="30"/>
    <field x="21"/>
    <field x="16"/>
    <field x="24"/>
    <field x="15"/>
  </rowFields>
  <rowItems count="25">
    <i>
      <x v="13"/>
      <x v="2"/>
      <x v="2"/>
      <x v="6"/>
      <x v="3"/>
      <x v="8"/>
      <x v="3"/>
      <x v="10"/>
      <x v="5"/>
      <x/>
      <x/>
      <x v="563"/>
      <x v="277"/>
      <x v="44"/>
    </i>
    <i r="11">
      <x v="569"/>
      <x v="279"/>
      <x v="46"/>
    </i>
    <i t="default" r="4">
      <x v="3"/>
    </i>
    <i r="4">
      <x v="4"/>
      <x v="10"/>
      <x v="3"/>
      <x v="10"/>
      <x v="5"/>
      <x/>
      <x/>
      <x v="509"/>
      <x v="237"/>
      <x v="29"/>
    </i>
    <i r="11">
      <x v="510"/>
      <x v="238"/>
      <x v="29"/>
    </i>
    <i r="11">
      <x v="511"/>
      <x v="239"/>
      <x v="29"/>
    </i>
    <i r="11">
      <x v="512"/>
      <x v="240"/>
      <x v="29"/>
    </i>
    <i r="11">
      <x v="513"/>
      <x v="241"/>
      <x v="29"/>
    </i>
    <i r="11">
      <x v="514"/>
      <x v="242"/>
      <x v="30"/>
    </i>
    <i r="11">
      <x v="515"/>
      <x v="243"/>
      <x v="30"/>
    </i>
    <i r="11">
      <x v="516"/>
      <x v="244"/>
      <x v="30"/>
    </i>
    <i r="11">
      <x v="517"/>
      <x v="245"/>
      <x v="30"/>
    </i>
    <i r="11">
      <x v="518"/>
      <x v="246"/>
      <x v="30"/>
    </i>
    <i r="11">
      <x v="519"/>
      <x v="247"/>
      <x v="30"/>
    </i>
    <i r="11">
      <x v="520"/>
      <x v="248"/>
      <x v="30"/>
    </i>
    <i r="11">
      <x v="521"/>
      <x v="249"/>
      <x v="30"/>
    </i>
    <i r="11">
      <x v="522"/>
      <x v="250"/>
      <x v="30"/>
    </i>
    <i r="11">
      <x v="523"/>
      <x v="251"/>
      <x v="30"/>
    </i>
    <i r="11">
      <x v="524"/>
      <x v="252"/>
      <x v="30"/>
    </i>
    <i r="11">
      <x v="525"/>
      <x v="253"/>
      <x v="30"/>
    </i>
    <i r="11">
      <x v="527"/>
      <x v="254"/>
      <x v="31"/>
    </i>
    <i r="5">
      <x v="12"/>
      <x v="3"/>
      <x v="4"/>
      <x v="2"/>
      <x v="3"/>
      <x/>
      <x v="537"/>
      <x v="262"/>
      <x v="35"/>
    </i>
    <i t="default" r="4">
      <x v="4"/>
    </i>
    <i t="default">
      <x v="13"/>
    </i>
    <i t="grand">
      <x/>
    </i>
  </rowItems>
  <colItems count="1">
    <i/>
  </colItems>
  <pageFields count="1">
    <pageField fld="5" item="2" hier="-1"/>
  </pageFields>
  <dataFields count="1">
    <dataField name="Sum of Trans Amt" fld="10" baseField="15" baseItem="47" numFmtId="5"/>
  </dataFields>
  <formats count="1295">
    <format dxfId="1294">
      <pivotArea field="26" type="button" dataOnly="0" labelOnly="1" outline="0"/>
    </format>
    <format dxfId="1293">
      <pivotArea field="27" type="button" dataOnly="0" labelOnly="1" outline="0"/>
    </format>
    <format dxfId="1292">
      <pivotArea field="35" type="button" dataOnly="0" labelOnly="1" outline="0" axis="axisRow" fieldPosition="6"/>
    </format>
    <format dxfId="1291">
      <pivotArea field="8" type="button" dataOnly="0" labelOnly="1" outline="0"/>
    </format>
    <format dxfId="1290">
      <pivotArea field="9" type="button" dataOnly="0" labelOnly="1" outline="0"/>
    </format>
    <format dxfId="1289">
      <pivotArea field="37" type="button" dataOnly="0" labelOnly="1" outline="0" axis="axisRow" fieldPosition="1"/>
    </format>
    <format dxfId="1288">
      <pivotArea field="38" type="button" dataOnly="0" labelOnly="1" outline="0" axis="axisRow" fieldPosition="2"/>
    </format>
    <format dxfId="1287">
      <pivotArea field="33" type="button" dataOnly="0" labelOnly="1" outline="0" axis="axisRow" fieldPosition="7"/>
    </format>
    <format dxfId="1286">
      <pivotArea field="34" type="button" dataOnly="0" labelOnly="1" outline="0" axis="axisRow" fieldPosition="8"/>
    </format>
    <format dxfId="1285">
      <pivotArea field="29" type="button" dataOnly="0" labelOnly="1" outline="0"/>
    </format>
    <format dxfId="1284">
      <pivotArea field="31" type="button" dataOnly="0" labelOnly="1" outline="0"/>
    </format>
    <format dxfId="1283">
      <pivotArea field="13" type="button" dataOnly="0" labelOnly="1" outline="0" axis="axisRow" fieldPosition="5"/>
    </format>
    <format dxfId="1282">
      <pivotArea field="16" type="button" dataOnly="0" labelOnly="1" outline="0" axis="axisRow" fieldPosition="11"/>
    </format>
    <format dxfId="1281">
      <pivotArea field="24" type="button" dataOnly="0" labelOnly="1" outline="0" axis="axisRow" fieldPosition="12"/>
    </format>
    <format dxfId="1280">
      <pivotArea field="14" type="button" dataOnly="0" labelOnly="1" outline="0"/>
    </format>
    <format dxfId="1279">
      <pivotArea field="11" type="button" dataOnly="0" labelOnly="1" outline="0"/>
    </format>
    <format dxfId="1278">
      <pivotArea field="17" type="button" dataOnly="0" labelOnly="1" outline="0"/>
    </format>
    <format dxfId="1277">
      <pivotArea dataOnly="0" labelOnly="1" outline="0" fieldPosition="0">
        <references count="1">
          <reference field="35" count="0"/>
        </references>
      </pivotArea>
    </format>
    <format dxfId="1276">
      <pivotArea dataOnly="0" labelOnly="1" outline="0" fieldPosition="0">
        <references count="1">
          <reference field="37" count="0"/>
        </references>
      </pivotArea>
    </format>
    <format dxfId="1275">
      <pivotArea dataOnly="0" labelOnly="1" outline="0" fieldPosition="0">
        <references count="1">
          <reference field="38" count="0"/>
        </references>
      </pivotArea>
    </format>
    <format dxfId="1274">
      <pivotArea dataOnly="0" labelOnly="1" outline="0" fieldPosition="0">
        <references count="1">
          <reference field="33" count="0"/>
        </references>
      </pivotArea>
    </format>
    <format dxfId="1273">
      <pivotArea dataOnly="0" labelOnly="1" outline="0" fieldPosition="0">
        <references count="1">
          <reference field="34" count="0"/>
        </references>
      </pivotArea>
    </format>
    <format dxfId="1272">
      <pivotArea dataOnly="0" labelOnly="1" outline="0" fieldPosition="0">
        <references count="1">
          <reference field="13" count="0"/>
        </references>
      </pivotArea>
    </format>
    <format dxfId="1271">
      <pivotArea dataOnly="0" labelOnly="1" outline="0" fieldPosition="0">
        <references count="1">
          <reference field="16" count="0"/>
        </references>
      </pivotArea>
    </format>
    <format dxfId="1270">
      <pivotArea dataOnly="0" labelOnly="1" outline="0" fieldPosition="0">
        <references count="1">
          <reference field="24" count="0"/>
        </references>
      </pivotArea>
    </format>
    <format dxfId="1269">
      <pivotArea dataOnly="0" labelOnly="1" outline="0" fieldPosition="0">
        <references count="1">
          <reference field="2" count="0"/>
        </references>
      </pivotArea>
    </format>
    <format dxfId="1268">
      <pivotArea dataOnly="0" labelOnly="1" outline="0" fieldPosition="0">
        <references count="1">
          <reference field="4" count="0"/>
        </references>
      </pivotArea>
    </format>
    <format dxfId="1267">
      <pivotArea dataOnly="0" grandCol="1" outline="0" axis="axisCol" fieldPosition="0"/>
    </format>
    <format dxfId="1266">
      <pivotArea dataOnly="0" outline="0" fieldPosition="0">
        <references count="1">
          <reference field="4" count="0" defaultSubtotal="1"/>
        </references>
      </pivotArea>
    </format>
    <format dxfId="1265">
      <pivotArea dataOnly="0" outline="0" fieldPosition="0">
        <references count="1">
          <reference field="4" count="0" defaultSubtotal="1"/>
        </references>
      </pivotArea>
    </format>
    <format dxfId="1264">
      <pivotArea dataOnly="0" outline="0" fieldPosition="0">
        <references count="1">
          <reference field="4" count="0" defaultSubtotal="1"/>
        </references>
      </pivotArea>
    </format>
    <format dxfId="1263">
      <pivotArea dataOnly="0" outline="0" fieldPosition="0">
        <references count="1">
          <reference field="2" count="0" defaultSubtotal="1"/>
        </references>
      </pivotArea>
    </format>
    <format dxfId="1262">
      <pivotArea dataOnly="0" outline="0" fieldPosition="0">
        <references count="1">
          <reference field="2" count="0" defaultSubtotal="1"/>
        </references>
      </pivotArea>
    </format>
    <format dxfId="1261">
      <pivotArea dataOnly="0" outline="0" fieldPosition="0">
        <references count="1">
          <reference field="35" count="0" defaultSubtotal="1"/>
        </references>
      </pivotArea>
    </format>
    <format dxfId="1260">
      <pivotArea dataOnly="0" outline="0" fieldPosition="0">
        <references count="1">
          <reference field="35" count="0" defaultSubtotal="1"/>
        </references>
      </pivotArea>
    </format>
    <format dxfId="1259">
      <pivotArea dataOnly="0" outline="0" fieldPosition="0">
        <references count="1">
          <reference field="35" count="0" defaultSubtotal="1"/>
        </references>
      </pivotArea>
    </format>
    <format dxfId="1258">
      <pivotArea dataOnly="0" outline="0" fieldPosition="0">
        <references count="1">
          <reference field="38" count="0" defaultSubtotal="1"/>
        </references>
      </pivotArea>
    </format>
    <format dxfId="1257">
      <pivotArea dataOnly="0" outline="0" fieldPosition="0">
        <references count="1">
          <reference field="38" count="0" defaultSubtotal="1"/>
        </references>
      </pivotArea>
    </format>
    <format dxfId="1256">
      <pivotArea dataOnly="0" outline="0" fieldPosition="0">
        <references count="1">
          <reference field="38" count="0" defaultSubtotal="1"/>
        </references>
      </pivotArea>
    </format>
    <format dxfId="1255">
      <pivotArea dataOnly="0" outline="0" fieldPosition="0">
        <references count="1">
          <reference field="38" count="0" defaultSubtotal="1"/>
        </references>
      </pivotArea>
    </format>
    <format dxfId="1254">
      <pivotArea dataOnly="0" outline="0" fieldPosition="0">
        <references count="1">
          <reference field="13" count="0" defaultSubtotal="1"/>
        </references>
      </pivotArea>
    </format>
    <format dxfId="1253">
      <pivotArea dataOnly="0" grandRow="1" outline="0" fieldPosition="0"/>
    </format>
    <format dxfId="1252">
      <pivotArea dataOnly="0" grandCol="1" outline="0" axis="axisCol" fieldPosition="0"/>
    </format>
    <format dxfId="1251">
      <pivotArea field="4" type="button" dataOnly="0" labelOnly="1" outline="0" axis="axisRow" fieldPosition="3"/>
    </format>
    <format dxfId="1250">
      <pivotArea field="2" type="button" dataOnly="0" labelOnly="1" outline="0" axis="axisRow" fieldPosition="4"/>
    </format>
    <format dxfId="1249">
      <pivotArea field="26" type="button" dataOnly="0" labelOnly="1" outline="0"/>
    </format>
    <format dxfId="1248">
      <pivotArea field="27" type="button" dataOnly="0" labelOnly="1" outline="0"/>
    </format>
    <format dxfId="1247">
      <pivotArea field="35" type="button" dataOnly="0" labelOnly="1" outline="0" axis="axisRow" fieldPosition="6"/>
    </format>
    <format dxfId="1246">
      <pivotArea field="8" type="button" dataOnly="0" labelOnly="1" outline="0"/>
    </format>
    <format dxfId="1245">
      <pivotArea field="9" type="button" dataOnly="0" labelOnly="1" outline="0"/>
    </format>
    <format dxfId="1244">
      <pivotArea field="37" type="button" dataOnly="0" labelOnly="1" outline="0" axis="axisRow" fieldPosition="1"/>
    </format>
    <format dxfId="1243">
      <pivotArea field="38" type="button" dataOnly="0" labelOnly="1" outline="0" axis="axisRow" fieldPosition="2"/>
    </format>
    <format dxfId="1242">
      <pivotArea field="33" type="button" dataOnly="0" labelOnly="1" outline="0" axis="axisRow" fieldPosition="7"/>
    </format>
    <format dxfId="1241">
      <pivotArea field="34" type="button" dataOnly="0" labelOnly="1" outline="0" axis="axisRow" fieldPosition="8"/>
    </format>
    <format dxfId="1240">
      <pivotArea field="29" type="button" dataOnly="0" labelOnly="1" outline="0"/>
    </format>
    <format dxfId="1239">
      <pivotArea field="31" type="button" dataOnly="0" labelOnly="1" outline="0"/>
    </format>
    <format dxfId="1238">
      <pivotArea field="13" type="button" dataOnly="0" labelOnly="1" outline="0" axis="axisRow" fieldPosition="5"/>
    </format>
    <format dxfId="1237">
      <pivotArea field="16" type="button" dataOnly="0" labelOnly="1" outline="0" axis="axisRow" fieldPosition="11"/>
    </format>
    <format dxfId="1236">
      <pivotArea field="24" type="button" dataOnly="0" labelOnly="1" outline="0" axis="axisRow" fieldPosition="12"/>
    </format>
    <format dxfId="1235">
      <pivotArea field="14" type="button" dataOnly="0" labelOnly="1" outline="0"/>
    </format>
    <format dxfId="1234">
      <pivotArea field="11" type="button" dataOnly="0" labelOnly="1" outline="0"/>
    </format>
    <format dxfId="1233">
      <pivotArea field="17" type="button" dataOnly="0" labelOnly="1" outline="0"/>
    </format>
    <format dxfId="1232">
      <pivotArea field="4" type="button" dataOnly="0" labelOnly="1" outline="0" axis="axisRow" fieldPosition="3"/>
    </format>
    <format dxfId="1231">
      <pivotArea field="2" type="button" dataOnly="0" labelOnly="1" outline="0" axis="axisRow" fieldPosition="4"/>
    </format>
    <format dxfId="1230">
      <pivotArea field="26" type="button" dataOnly="0" labelOnly="1" outline="0"/>
    </format>
    <format dxfId="1229">
      <pivotArea field="27" type="button" dataOnly="0" labelOnly="1" outline="0"/>
    </format>
    <format dxfId="1228">
      <pivotArea field="35" type="button" dataOnly="0" labelOnly="1" outline="0" axis="axisRow" fieldPosition="6"/>
    </format>
    <format dxfId="1227">
      <pivotArea field="8" type="button" dataOnly="0" labelOnly="1" outline="0"/>
    </format>
    <format dxfId="1226">
      <pivotArea field="9" type="button" dataOnly="0" labelOnly="1" outline="0"/>
    </format>
    <format dxfId="1225">
      <pivotArea field="37" type="button" dataOnly="0" labelOnly="1" outline="0" axis="axisRow" fieldPosition="1"/>
    </format>
    <format dxfId="1224">
      <pivotArea field="38" type="button" dataOnly="0" labelOnly="1" outline="0" axis="axisRow" fieldPosition="2"/>
    </format>
    <format dxfId="1223">
      <pivotArea field="33" type="button" dataOnly="0" labelOnly="1" outline="0" axis="axisRow" fieldPosition="7"/>
    </format>
    <format dxfId="1222">
      <pivotArea field="34" type="button" dataOnly="0" labelOnly="1" outline="0" axis="axisRow" fieldPosition="8"/>
    </format>
    <format dxfId="1221">
      <pivotArea field="29" type="button" dataOnly="0" labelOnly="1" outline="0"/>
    </format>
    <format dxfId="1220">
      <pivotArea field="31" type="button" dataOnly="0" labelOnly="1" outline="0"/>
    </format>
    <format dxfId="1219">
      <pivotArea field="13" type="button" dataOnly="0" labelOnly="1" outline="0" axis="axisRow" fieldPosition="5"/>
    </format>
    <format dxfId="1218">
      <pivotArea field="16" type="button" dataOnly="0" labelOnly="1" outline="0" axis="axisRow" fieldPosition="11"/>
    </format>
    <format dxfId="1217">
      <pivotArea field="24" type="button" dataOnly="0" labelOnly="1" outline="0" axis="axisRow" fieldPosition="12"/>
    </format>
    <format dxfId="1216">
      <pivotArea field="14" type="button" dataOnly="0" labelOnly="1" outline="0"/>
    </format>
    <format dxfId="1215">
      <pivotArea field="11" type="button" dataOnly="0" labelOnly="1" outline="0"/>
    </format>
    <format dxfId="1214">
      <pivotArea field="17" type="button" dataOnly="0" labelOnly="1" outline="0"/>
    </format>
    <format dxfId="1213">
      <pivotArea field="4" type="button" dataOnly="0" labelOnly="1" outline="0" axis="axisRow" fieldPosition="3"/>
    </format>
    <format dxfId="1212">
      <pivotArea field="2" type="button" dataOnly="0" labelOnly="1" outline="0" axis="axisRow" fieldPosition="4"/>
    </format>
    <format dxfId="1211">
      <pivotArea field="26" type="button" dataOnly="0" labelOnly="1" outline="0"/>
    </format>
    <format dxfId="1210">
      <pivotArea field="27" type="button" dataOnly="0" labelOnly="1" outline="0"/>
    </format>
    <format dxfId="1209">
      <pivotArea field="35" type="button" dataOnly="0" labelOnly="1" outline="0" axis="axisRow" fieldPosition="6"/>
    </format>
    <format dxfId="1208">
      <pivotArea field="8" type="button" dataOnly="0" labelOnly="1" outline="0"/>
    </format>
    <format dxfId="1207">
      <pivotArea field="9" type="button" dataOnly="0" labelOnly="1" outline="0"/>
    </format>
    <format dxfId="1206">
      <pivotArea field="37" type="button" dataOnly="0" labelOnly="1" outline="0" axis="axisRow" fieldPosition="1"/>
    </format>
    <format dxfId="1205">
      <pivotArea field="38" type="button" dataOnly="0" labelOnly="1" outline="0" axis="axisRow" fieldPosition="2"/>
    </format>
    <format dxfId="1204">
      <pivotArea field="33" type="button" dataOnly="0" labelOnly="1" outline="0" axis="axisRow" fieldPosition="7"/>
    </format>
    <format dxfId="1203">
      <pivotArea field="34" type="button" dataOnly="0" labelOnly="1" outline="0" axis="axisRow" fieldPosition="8"/>
    </format>
    <format dxfId="1202">
      <pivotArea field="29" type="button" dataOnly="0" labelOnly="1" outline="0"/>
    </format>
    <format dxfId="1201">
      <pivotArea field="31" type="button" dataOnly="0" labelOnly="1" outline="0"/>
    </format>
    <format dxfId="1200">
      <pivotArea field="13" type="button" dataOnly="0" labelOnly="1" outline="0" axis="axisRow" fieldPosition="5"/>
    </format>
    <format dxfId="1199">
      <pivotArea field="16" type="button" dataOnly="0" labelOnly="1" outline="0" axis="axisRow" fieldPosition="11"/>
    </format>
    <format dxfId="1198">
      <pivotArea field="24" type="button" dataOnly="0" labelOnly="1" outline="0" axis="axisRow" fieldPosition="12"/>
    </format>
    <format dxfId="1197">
      <pivotArea field="14" type="button" dataOnly="0" labelOnly="1" outline="0"/>
    </format>
    <format dxfId="1196">
      <pivotArea field="11" type="button" dataOnly="0" labelOnly="1" outline="0"/>
    </format>
    <format dxfId="1195">
      <pivotArea field="17" type="button" dataOnly="0" labelOnly="1" outline="0"/>
    </format>
    <format dxfId="1194">
      <pivotArea field="4" type="button" dataOnly="0" labelOnly="1" outline="0" axis="axisRow" fieldPosition="3"/>
    </format>
    <format dxfId="1193">
      <pivotArea field="2" type="button" dataOnly="0" labelOnly="1" outline="0" axis="axisRow" fieldPosition="4"/>
    </format>
    <format dxfId="1192">
      <pivotArea field="26" type="button" dataOnly="0" labelOnly="1" outline="0"/>
    </format>
    <format dxfId="1191">
      <pivotArea field="27" type="button" dataOnly="0" labelOnly="1" outline="0"/>
    </format>
    <format dxfId="1190">
      <pivotArea field="35" type="button" dataOnly="0" labelOnly="1" outline="0" axis="axisRow" fieldPosition="6"/>
    </format>
    <format dxfId="1189">
      <pivotArea field="8" type="button" dataOnly="0" labelOnly="1" outline="0"/>
    </format>
    <format dxfId="1188">
      <pivotArea field="9" type="button" dataOnly="0" labelOnly="1" outline="0"/>
    </format>
    <format dxfId="1187">
      <pivotArea field="37" type="button" dataOnly="0" labelOnly="1" outline="0" axis="axisRow" fieldPosition="1"/>
    </format>
    <format dxfId="1186">
      <pivotArea field="38" type="button" dataOnly="0" labelOnly="1" outline="0" axis="axisRow" fieldPosition="2"/>
    </format>
    <format dxfId="1185">
      <pivotArea field="33" type="button" dataOnly="0" labelOnly="1" outline="0" axis="axisRow" fieldPosition="7"/>
    </format>
    <format dxfId="1184">
      <pivotArea field="34" type="button" dataOnly="0" labelOnly="1" outline="0" axis="axisRow" fieldPosition="8"/>
    </format>
    <format dxfId="1183">
      <pivotArea field="29" type="button" dataOnly="0" labelOnly="1" outline="0"/>
    </format>
    <format dxfId="1182">
      <pivotArea field="31" type="button" dataOnly="0" labelOnly="1" outline="0"/>
    </format>
    <format dxfId="1181">
      <pivotArea field="13" type="button" dataOnly="0" labelOnly="1" outline="0" axis="axisRow" fieldPosition="5"/>
    </format>
    <format dxfId="1180">
      <pivotArea field="16" type="button" dataOnly="0" labelOnly="1" outline="0" axis="axisRow" fieldPosition="11"/>
    </format>
    <format dxfId="1179">
      <pivotArea field="24" type="button" dataOnly="0" labelOnly="1" outline="0" axis="axisRow" fieldPosition="12"/>
    </format>
    <format dxfId="1178">
      <pivotArea field="14" type="button" dataOnly="0" labelOnly="1" outline="0"/>
    </format>
    <format dxfId="1177">
      <pivotArea field="11" type="button" dataOnly="0" labelOnly="1" outline="0"/>
    </format>
    <format dxfId="1176">
      <pivotArea field="17" type="button" dataOnly="0" labelOnly="1" outline="0"/>
    </format>
    <format dxfId="1175">
      <pivotArea field="4" type="button" dataOnly="0" labelOnly="1" outline="0" axis="axisRow" fieldPosition="3"/>
    </format>
    <format dxfId="1174">
      <pivotArea field="2" type="button" dataOnly="0" labelOnly="1" outline="0" axis="axisRow" fieldPosition="4"/>
    </format>
    <format dxfId="1173">
      <pivotArea field="26" type="button" dataOnly="0" labelOnly="1" outline="0"/>
    </format>
    <format dxfId="1172">
      <pivotArea field="27" type="button" dataOnly="0" labelOnly="1" outline="0"/>
    </format>
    <format dxfId="1171">
      <pivotArea field="35" type="button" dataOnly="0" labelOnly="1" outline="0" axis="axisRow" fieldPosition="6"/>
    </format>
    <format dxfId="1170">
      <pivotArea field="8" type="button" dataOnly="0" labelOnly="1" outline="0"/>
    </format>
    <format dxfId="1169">
      <pivotArea field="9" type="button" dataOnly="0" labelOnly="1" outline="0"/>
    </format>
    <format dxfId="1168">
      <pivotArea field="37" type="button" dataOnly="0" labelOnly="1" outline="0" axis="axisRow" fieldPosition="1"/>
    </format>
    <format dxfId="1167">
      <pivotArea field="38" type="button" dataOnly="0" labelOnly="1" outline="0" axis="axisRow" fieldPosition="2"/>
    </format>
    <format dxfId="1166">
      <pivotArea field="33" type="button" dataOnly="0" labelOnly="1" outline="0" axis="axisRow" fieldPosition="7"/>
    </format>
    <format dxfId="1165">
      <pivotArea field="34" type="button" dataOnly="0" labelOnly="1" outline="0" axis="axisRow" fieldPosition="8"/>
    </format>
    <format dxfId="1164">
      <pivotArea field="29" type="button" dataOnly="0" labelOnly="1" outline="0"/>
    </format>
    <format dxfId="1163">
      <pivotArea field="31" type="button" dataOnly="0" labelOnly="1" outline="0"/>
    </format>
    <format dxfId="1162">
      <pivotArea field="13" type="button" dataOnly="0" labelOnly="1" outline="0" axis="axisRow" fieldPosition="5"/>
    </format>
    <format dxfId="1161">
      <pivotArea field="16" type="button" dataOnly="0" labelOnly="1" outline="0" axis="axisRow" fieldPosition="11"/>
    </format>
    <format dxfId="1160">
      <pivotArea field="24" type="button" dataOnly="0" labelOnly="1" outline="0" axis="axisRow" fieldPosition="12"/>
    </format>
    <format dxfId="1159">
      <pivotArea field="14" type="button" dataOnly="0" labelOnly="1" outline="0"/>
    </format>
    <format dxfId="1158">
      <pivotArea field="11" type="button" dataOnly="0" labelOnly="1" outline="0"/>
    </format>
    <format dxfId="1157">
      <pivotArea field="17" type="button" dataOnly="0" labelOnly="1" outline="0"/>
    </format>
    <format dxfId="1156">
      <pivotArea dataOnly="0" outline="0" fieldPosition="0">
        <references count="1">
          <reference field="5" count="0" defaultSubtotal="1"/>
        </references>
      </pivotArea>
    </format>
    <format dxfId="1155">
      <pivotArea dataOnly="0" outline="0" fieldPosition="0">
        <references count="1">
          <reference field="5" count="0" defaultSubtotal="1"/>
        </references>
      </pivotArea>
    </format>
    <format dxfId="1154">
      <pivotArea dataOnly="0" outline="0" fieldPosition="0">
        <references count="1">
          <reference field="5" count="0" defaultSubtotal="1"/>
        </references>
      </pivotArea>
    </format>
    <format dxfId="1153">
      <pivotArea dataOnly="0" outline="0" fieldPosition="0">
        <references count="1">
          <reference field="2" count="0" defaultSubtotal="1"/>
        </references>
      </pivotArea>
    </format>
    <format dxfId="1152">
      <pivotArea dataOnly="0" outline="0" fieldPosition="0">
        <references count="1">
          <reference field="39" count="0" defaultSubtotal="1"/>
        </references>
      </pivotArea>
    </format>
    <format dxfId="1151">
      <pivotArea dataOnly="0" outline="0" fieldPosition="0">
        <references count="1">
          <reference field="39" count="0" defaultSubtotal="1"/>
        </references>
      </pivotArea>
    </format>
    <format dxfId="1150">
      <pivotArea dataOnly="0" labelOnly="1" outline="0" fieldPosition="0">
        <references count="1">
          <reference field="5" count="0"/>
        </references>
      </pivotArea>
    </format>
    <format dxfId="1149">
      <pivotArea dataOnly="0" labelOnly="1" outline="0" fieldPosition="0">
        <references count="1">
          <reference field="39" count="0"/>
        </references>
      </pivotArea>
    </format>
    <format dxfId="1148">
      <pivotArea dataOnly="0" labelOnly="1" outline="0" fieldPosition="0">
        <references count="1">
          <reference field="37" count="0"/>
        </references>
      </pivotArea>
    </format>
    <format dxfId="1147">
      <pivotArea dataOnly="0" labelOnly="1" outline="0" fieldPosition="0">
        <references count="1">
          <reference field="38" count="0"/>
        </references>
      </pivotArea>
    </format>
    <format dxfId="1146">
      <pivotArea dataOnly="0" labelOnly="1" outline="0" fieldPosition="0">
        <references count="1">
          <reference field="38" count="0"/>
        </references>
      </pivotArea>
    </format>
    <format dxfId="1145">
      <pivotArea dataOnly="0" labelOnly="1" outline="0" fieldPosition="0">
        <references count="1">
          <reference field="4" count="0"/>
        </references>
      </pivotArea>
    </format>
    <format dxfId="1144">
      <pivotArea dataOnly="0" labelOnly="1" outline="0" fieldPosition="0">
        <references count="1">
          <reference field="2" count="0"/>
        </references>
      </pivotArea>
    </format>
    <format dxfId="1143">
      <pivotArea dataOnly="0" labelOnly="1" outline="0" fieldPosition="0">
        <references count="1">
          <reference field="13" count="0"/>
        </references>
      </pivotArea>
    </format>
    <format dxfId="1142">
      <pivotArea dataOnly="0" labelOnly="1" outline="0" fieldPosition="0">
        <references count="1">
          <reference field="35" count="0"/>
        </references>
      </pivotArea>
    </format>
    <format dxfId="1141">
      <pivotArea dataOnly="0" labelOnly="1" outline="0" fieldPosition="0">
        <references count="1">
          <reference field="33" count="0"/>
        </references>
      </pivotArea>
    </format>
    <format dxfId="1140">
      <pivotArea dataOnly="0" labelOnly="1" outline="0" fieldPosition="0">
        <references count="1">
          <reference field="34" count="0"/>
        </references>
      </pivotArea>
    </format>
    <format dxfId="1139">
      <pivotArea dataOnly="0" labelOnly="1" outline="0" fieldPosition="0">
        <references count="1">
          <reference field="30" count="0"/>
        </references>
      </pivotArea>
    </format>
    <format dxfId="1138">
      <pivotArea dataOnly="0" labelOnly="1" outline="0" fieldPosition="0">
        <references count="1">
          <reference field="21" count="0"/>
        </references>
      </pivotArea>
    </format>
    <format dxfId="1137">
      <pivotArea field="5" type="button" dataOnly="0" labelOnly="1" outline="0" axis="axisPage" fieldPosition="0"/>
    </format>
    <format dxfId="1136">
      <pivotArea field="39" type="button" dataOnly="0" labelOnly="1" outline="0" axis="axisRow" fieldPosition="0"/>
    </format>
    <format dxfId="1135">
      <pivotArea field="37" type="button" dataOnly="0" labelOnly="1" outline="0" axis="axisRow" fieldPosition="1"/>
    </format>
    <format dxfId="1134">
      <pivotArea field="38" type="button" dataOnly="0" labelOnly="1" outline="0" axis="axisRow" fieldPosition="2"/>
    </format>
    <format dxfId="1133">
      <pivotArea field="4" type="button" dataOnly="0" labelOnly="1" outline="0" axis="axisRow" fieldPosition="3"/>
    </format>
    <format dxfId="1132">
      <pivotArea field="2" type="button" dataOnly="0" labelOnly="1" outline="0" axis="axisRow" fieldPosition="4"/>
    </format>
    <format dxfId="1131">
      <pivotArea field="3" type="button" dataOnly="0" labelOnly="1" outline="0"/>
    </format>
    <format dxfId="1130">
      <pivotArea field="26" type="button" dataOnly="0" labelOnly="1" outline="0"/>
    </format>
    <format dxfId="1129">
      <pivotArea field="13" type="button" dataOnly="0" labelOnly="1" outline="0" axis="axisRow" fieldPosition="5"/>
    </format>
    <format dxfId="1128">
      <pivotArea field="35" type="button" dataOnly="0" labelOnly="1" outline="0" axis="axisRow" fieldPosition="6"/>
    </format>
    <format dxfId="1127">
      <pivotArea field="33" type="button" dataOnly="0" labelOnly="1" outline="0" axis="axisRow" fieldPosition="7"/>
    </format>
    <format dxfId="1126">
      <pivotArea field="34" type="button" dataOnly="0" labelOnly="1" outline="0" axis="axisRow" fieldPosition="8"/>
    </format>
    <format dxfId="1125">
      <pivotArea field="30" type="button" dataOnly="0" labelOnly="1" outline="0" axis="axisRow" fieldPosition="9"/>
    </format>
    <format dxfId="1124">
      <pivotArea field="21" type="button" dataOnly="0" labelOnly="1" outline="0" axis="axisRow" fieldPosition="10"/>
    </format>
    <format dxfId="1123">
      <pivotArea field="16" type="button" dataOnly="0" labelOnly="1" outline="0" axis="axisRow" fieldPosition="11"/>
    </format>
    <format dxfId="1122">
      <pivotArea field="1" type="button" dataOnly="0" labelOnly="1" outline="0"/>
    </format>
    <format dxfId="1121">
      <pivotArea field="24" type="button" dataOnly="0" labelOnly="1" outline="0" axis="axisRow" fieldPosition="12"/>
    </format>
    <format dxfId="1120">
      <pivotArea field="15" type="button" dataOnly="0" labelOnly="1" outline="0" axis="axisRow" fieldPosition="13"/>
    </format>
    <format dxfId="1119">
      <pivotArea field="5" type="button" dataOnly="0" labelOnly="1" outline="0" axis="axisPage" fieldPosition="0"/>
    </format>
    <format dxfId="1118">
      <pivotArea field="39" type="button" dataOnly="0" labelOnly="1" outline="0" axis="axisRow" fieldPosition="0"/>
    </format>
    <format dxfId="1117">
      <pivotArea field="37" type="button" dataOnly="0" labelOnly="1" outline="0" axis="axisRow" fieldPosition="1"/>
    </format>
    <format dxfId="1116">
      <pivotArea field="38" type="button" dataOnly="0" labelOnly="1" outline="0" axis="axisRow" fieldPosition="2"/>
    </format>
    <format dxfId="1115">
      <pivotArea field="4" type="button" dataOnly="0" labelOnly="1" outline="0" axis="axisRow" fieldPosition="3"/>
    </format>
    <format dxfId="1114">
      <pivotArea field="2" type="button" dataOnly="0" labelOnly="1" outline="0" axis="axisRow" fieldPosition="4"/>
    </format>
    <format dxfId="1113">
      <pivotArea field="3" type="button" dataOnly="0" labelOnly="1" outline="0"/>
    </format>
    <format dxfId="1112">
      <pivotArea field="26" type="button" dataOnly="0" labelOnly="1" outline="0"/>
    </format>
    <format dxfId="1111">
      <pivotArea field="13" type="button" dataOnly="0" labelOnly="1" outline="0" axis="axisRow" fieldPosition="5"/>
    </format>
    <format dxfId="1110">
      <pivotArea field="35" type="button" dataOnly="0" labelOnly="1" outline="0" axis="axisRow" fieldPosition="6"/>
    </format>
    <format dxfId="1109">
      <pivotArea field="33" type="button" dataOnly="0" labelOnly="1" outline="0" axis="axisRow" fieldPosition="7"/>
    </format>
    <format dxfId="1108">
      <pivotArea field="34" type="button" dataOnly="0" labelOnly="1" outline="0" axis="axisRow" fieldPosition="8"/>
    </format>
    <format dxfId="1107">
      <pivotArea field="30" type="button" dataOnly="0" labelOnly="1" outline="0" axis="axisRow" fieldPosition="9"/>
    </format>
    <format dxfId="1106">
      <pivotArea field="21" type="button" dataOnly="0" labelOnly="1" outline="0" axis="axisRow" fieldPosition="10"/>
    </format>
    <format dxfId="1105">
      <pivotArea field="16" type="button" dataOnly="0" labelOnly="1" outline="0" axis="axisRow" fieldPosition="11"/>
    </format>
    <format dxfId="1104">
      <pivotArea field="1" type="button" dataOnly="0" labelOnly="1" outline="0"/>
    </format>
    <format dxfId="1103">
      <pivotArea field="24" type="button" dataOnly="0" labelOnly="1" outline="0" axis="axisRow" fieldPosition="12"/>
    </format>
    <format dxfId="1102">
      <pivotArea field="15" type="button" dataOnly="0" labelOnly="1" outline="0" axis="axisRow" fieldPosition="13"/>
    </format>
    <format dxfId="1101">
      <pivotArea field="5" type="button" dataOnly="0" labelOnly="1" outline="0" axis="axisPage" fieldPosition="0"/>
    </format>
    <format dxfId="1100">
      <pivotArea field="39" type="button" dataOnly="0" labelOnly="1" outline="0" axis="axisRow" fieldPosition="0"/>
    </format>
    <format dxfId="1099">
      <pivotArea field="37" type="button" dataOnly="0" labelOnly="1" outline="0" axis="axisRow" fieldPosition="1"/>
    </format>
    <format dxfId="1098">
      <pivotArea field="38" type="button" dataOnly="0" labelOnly="1" outline="0" axis="axisRow" fieldPosition="2"/>
    </format>
    <format dxfId="1097">
      <pivotArea field="4" type="button" dataOnly="0" labelOnly="1" outline="0" axis="axisRow" fieldPosition="3"/>
    </format>
    <format dxfId="1096">
      <pivotArea field="2" type="button" dataOnly="0" labelOnly="1" outline="0" axis="axisRow" fieldPosition="4"/>
    </format>
    <format dxfId="1095">
      <pivotArea field="3" type="button" dataOnly="0" labelOnly="1" outline="0"/>
    </format>
    <format dxfId="1094">
      <pivotArea field="26" type="button" dataOnly="0" labelOnly="1" outline="0"/>
    </format>
    <format dxfId="1093">
      <pivotArea field="13" type="button" dataOnly="0" labelOnly="1" outline="0" axis="axisRow" fieldPosition="5"/>
    </format>
    <format dxfId="1092">
      <pivotArea field="35" type="button" dataOnly="0" labelOnly="1" outline="0" axis="axisRow" fieldPosition="6"/>
    </format>
    <format dxfId="1091">
      <pivotArea field="33" type="button" dataOnly="0" labelOnly="1" outline="0" axis="axisRow" fieldPosition="7"/>
    </format>
    <format dxfId="1090">
      <pivotArea field="34" type="button" dataOnly="0" labelOnly="1" outline="0" axis="axisRow" fieldPosition="8"/>
    </format>
    <format dxfId="1089">
      <pivotArea field="30" type="button" dataOnly="0" labelOnly="1" outline="0" axis="axisRow" fieldPosition="9"/>
    </format>
    <format dxfId="1088">
      <pivotArea field="21" type="button" dataOnly="0" labelOnly="1" outline="0" axis="axisRow" fieldPosition="10"/>
    </format>
    <format dxfId="1087">
      <pivotArea field="16" type="button" dataOnly="0" labelOnly="1" outline="0" axis="axisRow" fieldPosition="11"/>
    </format>
    <format dxfId="1086">
      <pivotArea field="1" type="button" dataOnly="0" labelOnly="1" outline="0"/>
    </format>
    <format dxfId="1085">
      <pivotArea field="24" type="button" dataOnly="0" labelOnly="1" outline="0" axis="axisRow" fieldPosition="12"/>
    </format>
    <format dxfId="1084">
      <pivotArea field="15" type="button" dataOnly="0" labelOnly="1" outline="0" axis="axisRow" fieldPosition="13"/>
    </format>
    <format dxfId="1083">
      <pivotArea dataOnly="0" labelOnly="1" outline="0" fieldPosition="0">
        <references count="1">
          <reference field="16" count="0"/>
        </references>
      </pivotArea>
    </format>
    <format dxfId="1082">
      <pivotArea dataOnly="0" labelOnly="1" outline="0" fieldPosition="0">
        <references count="1">
          <reference field="24" count="0"/>
        </references>
      </pivotArea>
    </format>
    <format dxfId="1081">
      <pivotArea dataOnly="0" labelOnly="1" outline="0" fieldPosition="0">
        <references count="1">
          <reference field="15" count="0"/>
        </references>
      </pivotArea>
    </format>
    <format dxfId="1080">
      <pivotArea dataOnly="0" labelOnly="1" outline="0" fieldPosition="0">
        <references count="1">
          <reference field="15" count="0"/>
        </references>
      </pivotArea>
    </format>
    <format dxfId="1079">
      <pivotArea dataOnly="0" grandCol="1" outline="0" axis="axisCol" fieldPosition="0"/>
    </format>
    <format dxfId="1078">
      <pivotArea outline="0" fieldPosition="0">
        <references count="1">
          <reference field="4294967294" count="1">
            <x v="0"/>
          </reference>
        </references>
      </pivotArea>
    </format>
    <format dxfId="1077">
      <pivotArea field="5" type="button" dataOnly="0" labelOnly="1" outline="0" axis="axisPage" fieldPosition="0"/>
    </format>
    <format dxfId="1076">
      <pivotArea field="39" type="button" dataOnly="0" labelOnly="1" outline="0" axis="axisRow" fieldPosition="0"/>
    </format>
    <format dxfId="1075">
      <pivotArea field="37" type="button" dataOnly="0" labelOnly="1" outline="0" axis="axisRow" fieldPosition="1"/>
    </format>
    <format dxfId="1074">
      <pivotArea field="38" type="button" dataOnly="0" labelOnly="1" outline="0" axis="axisRow" fieldPosition="2"/>
    </format>
    <format dxfId="1073">
      <pivotArea field="4" type="button" dataOnly="0" labelOnly="1" outline="0" axis="axisRow" fieldPosition="3"/>
    </format>
    <format dxfId="1072">
      <pivotArea field="2" type="button" dataOnly="0" labelOnly="1" outline="0" axis="axisRow" fieldPosition="4"/>
    </format>
    <format dxfId="1071">
      <pivotArea field="3" type="button" dataOnly="0" labelOnly="1" outline="0"/>
    </format>
    <format dxfId="1070">
      <pivotArea field="26" type="button" dataOnly="0" labelOnly="1" outline="0"/>
    </format>
    <format dxfId="1069">
      <pivotArea field="13" type="button" dataOnly="0" labelOnly="1" outline="0" axis="axisRow" fieldPosition="5"/>
    </format>
    <format dxfId="1068">
      <pivotArea field="35" type="button" dataOnly="0" labelOnly="1" outline="0" axis="axisRow" fieldPosition="6"/>
    </format>
    <format dxfId="1067">
      <pivotArea field="33" type="button" dataOnly="0" labelOnly="1" outline="0" axis="axisRow" fieldPosition="7"/>
    </format>
    <format dxfId="1066">
      <pivotArea field="34" type="button" dataOnly="0" labelOnly="1" outline="0" axis="axisRow" fieldPosition="8"/>
    </format>
    <format dxfId="1065">
      <pivotArea field="30" type="button" dataOnly="0" labelOnly="1" outline="0" axis="axisRow" fieldPosition="9"/>
    </format>
    <format dxfId="1064">
      <pivotArea field="21" type="button" dataOnly="0" labelOnly="1" outline="0" axis="axisRow" fieldPosition="10"/>
    </format>
    <format dxfId="1063">
      <pivotArea field="16" type="button" dataOnly="0" labelOnly="1" outline="0" axis="axisRow" fieldPosition="11"/>
    </format>
    <format dxfId="1062">
      <pivotArea field="1" type="button" dataOnly="0" labelOnly="1" outline="0"/>
    </format>
    <format dxfId="1061">
      <pivotArea field="24" type="button" dataOnly="0" labelOnly="1" outline="0" axis="axisRow" fieldPosition="12"/>
    </format>
    <format dxfId="1060">
      <pivotArea field="15" type="button" dataOnly="0" labelOnly="1" outline="0" axis="axisRow" fieldPosition="13"/>
    </format>
    <format dxfId="1059">
      <pivotArea field="5" type="button" dataOnly="0" labelOnly="1" outline="0" axis="axisPage" fieldPosition="0"/>
    </format>
    <format dxfId="1058">
      <pivotArea field="39" type="button" dataOnly="0" labelOnly="1" outline="0" axis="axisRow" fieldPosition="0"/>
    </format>
    <format dxfId="1057">
      <pivotArea field="37" type="button" dataOnly="0" labelOnly="1" outline="0" axis="axisRow" fieldPosition="1"/>
    </format>
    <format dxfId="1056">
      <pivotArea field="38" type="button" dataOnly="0" labelOnly="1" outline="0" axis="axisRow" fieldPosition="2"/>
    </format>
    <format dxfId="1055">
      <pivotArea field="4" type="button" dataOnly="0" labelOnly="1" outline="0" axis="axisRow" fieldPosition="3"/>
    </format>
    <format dxfId="1054">
      <pivotArea field="2" type="button" dataOnly="0" labelOnly="1" outline="0" axis="axisRow" fieldPosition="4"/>
    </format>
    <format dxfId="1053">
      <pivotArea field="3" type="button" dataOnly="0" labelOnly="1" outline="0"/>
    </format>
    <format dxfId="1052">
      <pivotArea field="26" type="button" dataOnly="0" labelOnly="1" outline="0"/>
    </format>
    <format dxfId="1051">
      <pivotArea field="13" type="button" dataOnly="0" labelOnly="1" outline="0" axis="axisRow" fieldPosition="5"/>
    </format>
    <format dxfId="1050">
      <pivotArea field="35" type="button" dataOnly="0" labelOnly="1" outline="0" axis="axisRow" fieldPosition="6"/>
    </format>
    <format dxfId="1049">
      <pivotArea field="33" type="button" dataOnly="0" labelOnly="1" outline="0" axis="axisRow" fieldPosition="7"/>
    </format>
    <format dxfId="1048">
      <pivotArea field="34" type="button" dataOnly="0" labelOnly="1" outline="0" axis="axisRow" fieldPosition="8"/>
    </format>
    <format dxfId="1047">
      <pivotArea field="30" type="button" dataOnly="0" labelOnly="1" outline="0" axis="axisRow" fieldPosition="9"/>
    </format>
    <format dxfId="1046">
      <pivotArea field="21" type="button" dataOnly="0" labelOnly="1" outline="0" axis="axisRow" fieldPosition="10"/>
    </format>
    <format dxfId="1045">
      <pivotArea field="16" type="button" dataOnly="0" labelOnly="1" outline="0" axis="axisRow" fieldPosition="11"/>
    </format>
    <format dxfId="1044">
      <pivotArea field="1" type="button" dataOnly="0" labelOnly="1" outline="0"/>
    </format>
    <format dxfId="1043">
      <pivotArea field="24" type="button" dataOnly="0" labelOnly="1" outline="0" axis="axisRow" fieldPosition="12"/>
    </format>
    <format dxfId="1042">
      <pivotArea field="15" type="button" dataOnly="0" labelOnly="1" outline="0" axis="axisRow" fieldPosition="13"/>
    </format>
    <format dxfId="1041">
      <pivotArea field="5" type="button" dataOnly="0" labelOnly="1" outline="0" axis="axisPage" fieldPosition="0"/>
    </format>
    <format dxfId="1040">
      <pivotArea field="39" type="button" dataOnly="0" labelOnly="1" outline="0" axis="axisRow" fieldPosition="0"/>
    </format>
    <format dxfId="1039">
      <pivotArea field="37" type="button" dataOnly="0" labelOnly="1" outline="0" axis="axisRow" fieldPosition="1"/>
    </format>
    <format dxfId="1038">
      <pivotArea field="38" type="button" dataOnly="0" labelOnly="1" outline="0" axis="axisRow" fieldPosition="2"/>
    </format>
    <format dxfId="1037">
      <pivotArea field="4" type="button" dataOnly="0" labelOnly="1" outline="0" axis="axisRow" fieldPosition="3"/>
    </format>
    <format dxfId="1036">
      <pivotArea field="2" type="button" dataOnly="0" labelOnly="1" outline="0" axis="axisRow" fieldPosition="4"/>
    </format>
    <format dxfId="1035">
      <pivotArea field="3" type="button" dataOnly="0" labelOnly="1" outline="0"/>
    </format>
    <format dxfId="1034">
      <pivotArea field="26" type="button" dataOnly="0" labelOnly="1" outline="0"/>
    </format>
    <format dxfId="1033">
      <pivotArea field="13" type="button" dataOnly="0" labelOnly="1" outline="0" axis="axisRow" fieldPosition="5"/>
    </format>
    <format dxfId="1032">
      <pivotArea field="35" type="button" dataOnly="0" labelOnly="1" outline="0" axis="axisRow" fieldPosition="6"/>
    </format>
    <format dxfId="1031">
      <pivotArea field="33" type="button" dataOnly="0" labelOnly="1" outline="0" axis="axisRow" fieldPosition="7"/>
    </format>
    <format dxfId="1030">
      <pivotArea field="34" type="button" dataOnly="0" labelOnly="1" outline="0" axis="axisRow" fieldPosition="8"/>
    </format>
    <format dxfId="1029">
      <pivotArea field="30" type="button" dataOnly="0" labelOnly="1" outline="0" axis="axisRow" fieldPosition="9"/>
    </format>
    <format dxfId="1028">
      <pivotArea field="21" type="button" dataOnly="0" labelOnly="1" outline="0" axis="axisRow" fieldPosition="10"/>
    </format>
    <format dxfId="1027">
      <pivotArea field="16" type="button" dataOnly="0" labelOnly="1" outline="0" axis="axisRow" fieldPosition="11"/>
    </format>
    <format dxfId="1026">
      <pivotArea field="1" type="button" dataOnly="0" labelOnly="1" outline="0"/>
    </format>
    <format dxfId="1025">
      <pivotArea field="24" type="button" dataOnly="0" labelOnly="1" outline="0" axis="axisRow" fieldPosition="12"/>
    </format>
    <format dxfId="1024">
      <pivotArea field="15" type="button" dataOnly="0" labelOnly="1" outline="0" axis="axisRow" fieldPosition="13"/>
    </format>
    <format dxfId="1023">
      <pivotArea field="5" type="button" dataOnly="0" labelOnly="1" outline="0" axis="axisPage" fieldPosition="0"/>
    </format>
    <format dxfId="1022">
      <pivotArea field="39" type="button" dataOnly="0" labelOnly="1" outline="0" axis="axisRow" fieldPosition="0"/>
    </format>
    <format dxfId="1021">
      <pivotArea field="37" type="button" dataOnly="0" labelOnly="1" outline="0" axis="axisRow" fieldPosition="1"/>
    </format>
    <format dxfId="1020">
      <pivotArea field="38" type="button" dataOnly="0" labelOnly="1" outline="0" axis="axisRow" fieldPosition="2"/>
    </format>
    <format dxfId="1019">
      <pivotArea field="4" type="button" dataOnly="0" labelOnly="1" outline="0" axis="axisRow" fieldPosition="3"/>
    </format>
    <format dxfId="1018">
      <pivotArea field="2" type="button" dataOnly="0" labelOnly="1" outline="0" axis="axisRow" fieldPosition="4"/>
    </format>
    <format dxfId="1017">
      <pivotArea field="3" type="button" dataOnly="0" labelOnly="1" outline="0"/>
    </format>
    <format dxfId="1016">
      <pivotArea field="26" type="button" dataOnly="0" labelOnly="1" outline="0"/>
    </format>
    <format dxfId="1015">
      <pivotArea field="13" type="button" dataOnly="0" labelOnly="1" outline="0" axis="axisRow" fieldPosition="5"/>
    </format>
    <format dxfId="1014">
      <pivotArea field="35" type="button" dataOnly="0" labelOnly="1" outline="0" axis="axisRow" fieldPosition="6"/>
    </format>
    <format dxfId="1013">
      <pivotArea field="33" type="button" dataOnly="0" labelOnly="1" outline="0" axis="axisRow" fieldPosition="7"/>
    </format>
    <format dxfId="1012">
      <pivotArea field="34" type="button" dataOnly="0" labelOnly="1" outline="0" axis="axisRow" fieldPosition="8"/>
    </format>
    <format dxfId="1011">
      <pivotArea field="30" type="button" dataOnly="0" labelOnly="1" outline="0" axis="axisRow" fieldPosition="9"/>
    </format>
    <format dxfId="1010">
      <pivotArea field="21" type="button" dataOnly="0" labelOnly="1" outline="0" axis="axisRow" fieldPosition="10"/>
    </format>
    <format dxfId="1009">
      <pivotArea field="16" type="button" dataOnly="0" labelOnly="1" outline="0" axis="axisRow" fieldPosition="11"/>
    </format>
    <format dxfId="1008">
      <pivotArea field="1" type="button" dataOnly="0" labelOnly="1" outline="0"/>
    </format>
    <format dxfId="1007">
      <pivotArea field="24" type="button" dataOnly="0" labelOnly="1" outline="0" axis="axisRow" fieldPosition="12"/>
    </format>
    <format dxfId="1006">
      <pivotArea field="15" type="button" dataOnly="0" labelOnly="1" outline="0" axis="axisRow" fieldPosition="13"/>
    </format>
    <format dxfId="1005">
      <pivotArea dataOnly="0" outline="0" fieldPosition="0">
        <references count="1">
          <reference field="2" count="0" defaultSubtotal="1"/>
        </references>
      </pivotArea>
    </format>
    <format dxfId="1004">
      <pivotArea dataOnly="0" outline="0" fieldPosition="0">
        <references count="1">
          <reference field="39" count="0" defaultSubtotal="1"/>
        </references>
      </pivotArea>
    </format>
    <format dxfId="1003">
      <pivotArea dataOnly="0" grandRow="1" outline="0" fieldPosition="0"/>
    </format>
    <format dxfId="1002">
      <pivotArea dataOnly="0" grandRow="1" outline="0" fieldPosition="0"/>
    </format>
    <format dxfId="1001">
      <pivotArea outline="0" collapsedLevelsAreSubtotals="1" fieldPosition="0"/>
    </format>
    <format dxfId="1000">
      <pivotArea field="5" type="button" dataOnly="0" labelOnly="1" outline="0" axis="axisPage" fieldPosition="0"/>
    </format>
    <format dxfId="999">
      <pivotArea field="39" type="button" dataOnly="0" labelOnly="1" outline="0" axis="axisRow" fieldPosition="0"/>
    </format>
    <format dxfId="998">
      <pivotArea field="37" type="button" dataOnly="0" labelOnly="1" outline="0" axis="axisRow" fieldPosition="1"/>
    </format>
    <format dxfId="997">
      <pivotArea field="38" type="button" dataOnly="0" labelOnly="1" outline="0" axis="axisRow" fieldPosition="2"/>
    </format>
    <format dxfId="996">
      <pivotArea field="4" type="button" dataOnly="0" labelOnly="1" outline="0" axis="axisRow" fieldPosition="3"/>
    </format>
    <format dxfId="995">
      <pivotArea field="2" type="button" dataOnly="0" labelOnly="1" outline="0" axis="axisRow" fieldPosition="4"/>
    </format>
    <format dxfId="994">
      <pivotArea field="3" type="button" dataOnly="0" labelOnly="1" outline="0"/>
    </format>
    <format dxfId="993">
      <pivotArea field="26" type="button" dataOnly="0" labelOnly="1" outline="0"/>
    </format>
    <format dxfId="992">
      <pivotArea field="13" type="button" dataOnly="0" labelOnly="1" outline="0" axis="axisRow" fieldPosition="5"/>
    </format>
    <format dxfId="991">
      <pivotArea field="35" type="button" dataOnly="0" labelOnly="1" outline="0" axis="axisRow" fieldPosition="6"/>
    </format>
    <format dxfId="990">
      <pivotArea field="33" type="button" dataOnly="0" labelOnly="1" outline="0" axis="axisRow" fieldPosition="7"/>
    </format>
    <format dxfId="989">
      <pivotArea field="34" type="button" dataOnly="0" labelOnly="1" outline="0" axis="axisRow" fieldPosition="8"/>
    </format>
    <format dxfId="988">
      <pivotArea field="30" type="button" dataOnly="0" labelOnly="1" outline="0" axis="axisRow" fieldPosition="9"/>
    </format>
    <format dxfId="987">
      <pivotArea field="21" type="button" dataOnly="0" labelOnly="1" outline="0" axis="axisRow" fieldPosition="10"/>
    </format>
    <format dxfId="986">
      <pivotArea field="16" type="button" dataOnly="0" labelOnly="1" outline="0" axis="axisRow" fieldPosition="11"/>
    </format>
    <format dxfId="985">
      <pivotArea field="1" type="button" dataOnly="0" labelOnly="1" outline="0"/>
    </format>
    <format dxfId="984">
      <pivotArea field="24" type="button" dataOnly="0" labelOnly="1" outline="0" axis="axisRow" fieldPosition="12"/>
    </format>
    <format dxfId="983">
      <pivotArea field="15" type="button" dataOnly="0" labelOnly="1" outline="0" axis="axisRow" fieldPosition="13"/>
    </format>
    <format dxfId="982">
      <pivotArea dataOnly="0" labelOnly="1" outline="0" fieldPosition="0">
        <references count="1">
          <reference field="5" count="4">
            <x v="0"/>
            <x v="1"/>
            <x v="2"/>
            <x v="3"/>
          </reference>
        </references>
      </pivotArea>
    </format>
    <format dxfId="981">
      <pivotArea dataOnly="0" labelOnly="1" outline="0" fieldPosition="0">
        <references count="2">
          <reference field="5" count="1" selected="0">
            <x v="0"/>
          </reference>
          <reference field="39" count="1">
            <x v="2"/>
          </reference>
        </references>
      </pivotArea>
    </format>
    <format dxfId="980">
      <pivotArea dataOnly="0" labelOnly="1" outline="0" fieldPosition="0">
        <references count="2">
          <reference field="5" count="1" selected="0">
            <x v="1"/>
          </reference>
          <reference field="39" count="5">
            <x v="4"/>
            <x v="6"/>
            <x v="7"/>
            <x v="10"/>
            <x v="11"/>
          </reference>
        </references>
      </pivotArea>
    </format>
    <format dxfId="979">
      <pivotArea dataOnly="0" labelOnly="1" outline="0" fieldPosition="0">
        <references count="2">
          <reference field="5" count="1" selected="0">
            <x v="2"/>
          </reference>
          <reference field="39" count="2">
            <x v="12"/>
            <x v="13"/>
          </reference>
        </references>
      </pivotArea>
    </format>
    <format dxfId="978">
      <pivotArea dataOnly="0" labelOnly="1" outline="0" fieldPosition="0">
        <references count="2">
          <reference field="5" count="1" selected="0">
            <x v="3"/>
          </reference>
          <reference field="39" count="1">
            <x v="8"/>
          </reference>
        </references>
      </pivotArea>
    </format>
    <format dxfId="977">
      <pivotArea dataOnly="0" labelOnly="1" outline="0" fieldPosition="0">
        <references count="3">
          <reference field="5" count="1" selected="0">
            <x v="0"/>
          </reference>
          <reference field="37" count="1">
            <x v="8"/>
          </reference>
          <reference field="39" count="1" selected="0">
            <x v="2"/>
          </reference>
        </references>
      </pivotArea>
    </format>
    <format dxfId="976">
      <pivotArea dataOnly="0" labelOnly="1" outline="0" fieldPosition="0">
        <references count="3">
          <reference field="5" count="1" selected="0">
            <x v="1"/>
          </reference>
          <reference field="37" count="1">
            <x v="7"/>
          </reference>
          <reference field="39" count="1" selected="0">
            <x v="4"/>
          </reference>
        </references>
      </pivotArea>
    </format>
    <format dxfId="975">
      <pivotArea dataOnly="0" labelOnly="1" outline="0" fieldPosition="0">
        <references count="3">
          <reference field="5" count="1" selected="0">
            <x v="1"/>
          </reference>
          <reference field="37" count="1">
            <x v="9"/>
          </reference>
          <reference field="39" count="1" selected="0">
            <x v="6"/>
          </reference>
        </references>
      </pivotArea>
    </format>
    <format dxfId="974">
      <pivotArea dataOnly="0" labelOnly="1" outline="0" fieldPosition="0">
        <references count="3">
          <reference field="5" count="1" selected="0">
            <x v="1"/>
          </reference>
          <reference field="37" count="1">
            <x v="1"/>
          </reference>
          <reference field="39" count="1" selected="0">
            <x v="7"/>
          </reference>
        </references>
      </pivotArea>
    </format>
    <format dxfId="973">
      <pivotArea dataOnly="0" labelOnly="1" outline="0" fieldPosition="0">
        <references count="3">
          <reference field="5" count="1" selected="0">
            <x v="1"/>
          </reference>
          <reference field="37" count="1">
            <x v="10"/>
          </reference>
          <reference field="39" count="1" selected="0">
            <x v="10"/>
          </reference>
        </references>
      </pivotArea>
    </format>
    <format dxfId="972">
      <pivotArea dataOnly="0" labelOnly="1" outline="0" fieldPosition="0">
        <references count="3">
          <reference field="5" count="1" selected="0">
            <x v="1"/>
          </reference>
          <reference field="37" count="1">
            <x v="6"/>
          </reference>
          <reference field="39" count="1" selected="0">
            <x v="11"/>
          </reference>
        </references>
      </pivotArea>
    </format>
    <format dxfId="971">
      <pivotArea dataOnly="0" labelOnly="1" outline="0" fieldPosition="0">
        <references count="3">
          <reference field="5" count="1" selected="0">
            <x v="2"/>
          </reference>
          <reference field="37" count="1">
            <x v="5"/>
          </reference>
          <reference field="39" count="1" selected="0">
            <x v="12"/>
          </reference>
        </references>
      </pivotArea>
    </format>
    <format dxfId="970">
      <pivotArea dataOnly="0" labelOnly="1" outline="0" fieldPosition="0">
        <references count="3">
          <reference field="5" count="1" selected="0">
            <x v="2"/>
          </reference>
          <reference field="37" count="1">
            <x v="2"/>
          </reference>
          <reference field="39" count="1" selected="0">
            <x v="13"/>
          </reference>
        </references>
      </pivotArea>
    </format>
    <format dxfId="969">
      <pivotArea dataOnly="0" labelOnly="1" outline="0" fieldPosition="0">
        <references count="3">
          <reference field="5" count="1" selected="0">
            <x v="3"/>
          </reference>
          <reference field="37" count="1">
            <x v="3"/>
          </reference>
          <reference field="39" count="1" selected="0">
            <x v="8"/>
          </reference>
        </references>
      </pivotArea>
    </format>
    <format dxfId="968">
      <pivotArea dataOnly="0" labelOnly="1" outline="0" fieldPosition="0">
        <references count="4">
          <reference field="5" count="1" selected="0">
            <x v="0"/>
          </reference>
          <reference field="37" count="1" selected="0">
            <x v="8"/>
          </reference>
          <reference field="38" count="1">
            <x v="0"/>
          </reference>
          <reference field="39" count="1" selected="0">
            <x v="2"/>
          </reference>
        </references>
      </pivotArea>
    </format>
    <format dxfId="967">
      <pivotArea dataOnly="0" labelOnly="1" outline="0" fieldPosition="0">
        <references count="4">
          <reference field="5" count="1" selected="0">
            <x v="1"/>
          </reference>
          <reference field="37" count="1" selected="0">
            <x v="7"/>
          </reference>
          <reference field="38" count="1">
            <x v="1"/>
          </reference>
          <reference field="39" count="1" selected="0">
            <x v="4"/>
          </reference>
        </references>
      </pivotArea>
    </format>
    <format dxfId="966">
      <pivotArea dataOnly="0" labelOnly="1" outline="0" fieldPosition="0">
        <references count="4">
          <reference field="5" count="1" selected="0">
            <x v="1"/>
          </reference>
          <reference field="37" count="1" selected="0">
            <x v="1"/>
          </reference>
          <reference field="38" count="1">
            <x v="1"/>
          </reference>
          <reference field="39" count="1" selected="0">
            <x v="7"/>
          </reference>
        </references>
      </pivotArea>
    </format>
    <format dxfId="965">
      <pivotArea dataOnly="0" labelOnly="1" outline="0" fieldPosition="0">
        <references count="4">
          <reference field="5" count="1" selected="0">
            <x v="1"/>
          </reference>
          <reference field="37" count="1" selected="0">
            <x v="10"/>
          </reference>
          <reference field="38" count="1">
            <x v="3"/>
          </reference>
          <reference field="39" count="1" selected="0">
            <x v="10"/>
          </reference>
        </references>
      </pivotArea>
    </format>
    <format dxfId="964">
      <pivotArea dataOnly="0" labelOnly="1" outline="0" fieldPosition="0">
        <references count="4">
          <reference field="5" count="1" selected="0">
            <x v="1"/>
          </reference>
          <reference field="37" count="1" selected="0">
            <x v="6"/>
          </reference>
          <reference field="38" count="1">
            <x v="3"/>
          </reference>
          <reference field="39" count="1" selected="0">
            <x v="11"/>
          </reference>
        </references>
      </pivotArea>
    </format>
    <format dxfId="963">
      <pivotArea dataOnly="0" labelOnly="1" outline="0" fieldPosition="0">
        <references count="4">
          <reference field="5" count="1" selected="0">
            <x v="2"/>
          </reference>
          <reference field="37" count="1" selected="0">
            <x v="5"/>
          </reference>
          <reference field="38" count="1">
            <x v="1"/>
          </reference>
          <reference field="39" count="1" selected="0">
            <x v="12"/>
          </reference>
        </references>
      </pivotArea>
    </format>
    <format dxfId="962">
      <pivotArea dataOnly="0" labelOnly="1" outline="0" fieldPosition="0">
        <references count="4">
          <reference field="5" count="1" selected="0">
            <x v="2"/>
          </reference>
          <reference field="37" count="1" selected="0">
            <x v="2"/>
          </reference>
          <reference field="38" count="1">
            <x v="2"/>
          </reference>
          <reference field="39" count="1" selected="0">
            <x v="13"/>
          </reference>
        </references>
      </pivotArea>
    </format>
    <format dxfId="961">
      <pivotArea dataOnly="0" labelOnly="1" outline="0" fieldPosition="0">
        <references count="4">
          <reference field="5" count="1" selected="0">
            <x v="3"/>
          </reference>
          <reference field="37" count="1" selected="0">
            <x v="3"/>
          </reference>
          <reference field="38" count="1">
            <x v="0"/>
          </reference>
          <reference field="39" count="1" selected="0">
            <x v="8"/>
          </reference>
        </references>
      </pivotArea>
    </format>
    <format dxfId="960">
      <pivotArea dataOnly="0" labelOnly="1" outline="0" fieldPosition="0">
        <references count="5">
          <reference field="4" count="1">
            <x v="5"/>
          </reference>
          <reference field="5" count="1" selected="0">
            <x v="0"/>
          </reference>
          <reference field="37" count="1" selected="0">
            <x v="8"/>
          </reference>
          <reference field="38" count="1" selected="0">
            <x v="0"/>
          </reference>
          <reference field="39" count="1" selected="0">
            <x v="2"/>
          </reference>
        </references>
      </pivotArea>
    </format>
    <format dxfId="959">
      <pivotArea dataOnly="0" labelOnly="1" outline="0" fieldPosition="0">
        <references count="5">
          <reference field="4" count="1">
            <x v="5"/>
          </reference>
          <reference field="5" count="1" selected="0">
            <x v="1"/>
          </reference>
          <reference field="37" count="1" selected="0">
            <x v="7"/>
          </reference>
          <reference field="38" count="1" selected="0">
            <x v="1"/>
          </reference>
          <reference field="39" count="1" selected="0">
            <x v="4"/>
          </reference>
        </references>
      </pivotArea>
    </format>
    <format dxfId="958">
      <pivotArea dataOnly="0" labelOnly="1" outline="0" fieldPosition="0">
        <references count="5">
          <reference field="4" count="1">
            <x v="7"/>
          </reference>
          <reference field="5" count="1" selected="0">
            <x v="1"/>
          </reference>
          <reference field="37" count="1" selected="0">
            <x v="1"/>
          </reference>
          <reference field="38" count="1" selected="0">
            <x v="1"/>
          </reference>
          <reference field="39" count="1" selected="0">
            <x v="7"/>
          </reference>
        </references>
      </pivotArea>
    </format>
    <format dxfId="957">
      <pivotArea dataOnly="0" labelOnly="1" outline="0" fieldPosition="0">
        <references count="5">
          <reference field="4" count="1">
            <x v="4"/>
          </reference>
          <reference field="5" count="1" selected="0">
            <x v="1"/>
          </reference>
          <reference field="37" count="1" selected="0">
            <x v="10"/>
          </reference>
          <reference field="38" count="1" selected="0">
            <x v="3"/>
          </reference>
          <reference field="39" count="1" selected="0">
            <x v="10"/>
          </reference>
        </references>
      </pivotArea>
    </format>
    <format dxfId="956">
      <pivotArea dataOnly="0" labelOnly="1" outline="0" fieldPosition="0">
        <references count="5">
          <reference field="4" count="1">
            <x v="7"/>
          </reference>
          <reference field="5" count="1" selected="0">
            <x v="1"/>
          </reference>
          <reference field="37" count="1" selected="0">
            <x v="6"/>
          </reference>
          <reference field="38" count="1" selected="0">
            <x v="3"/>
          </reference>
          <reference field="39" count="1" selected="0">
            <x v="11"/>
          </reference>
        </references>
      </pivotArea>
    </format>
    <format dxfId="955">
      <pivotArea dataOnly="0" labelOnly="1" outline="0" fieldPosition="0">
        <references count="5">
          <reference field="4" count="1">
            <x v="5"/>
          </reference>
          <reference field="5" count="1" selected="0">
            <x v="2"/>
          </reference>
          <reference field="37" count="1" selected="0">
            <x v="5"/>
          </reference>
          <reference field="38" count="1" selected="0">
            <x v="1"/>
          </reference>
          <reference field="39" count="1" selected="0">
            <x v="12"/>
          </reference>
        </references>
      </pivotArea>
    </format>
    <format dxfId="954">
      <pivotArea dataOnly="0" labelOnly="1" outline="0" fieldPosition="0">
        <references count="5">
          <reference field="4" count="1">
            <x v="6"/>
          </reference>
          <reference field="5" count="1" selected="0">
            <x v="2"/>
          </reference>
          <reference field="37" count="1" selected="0">
            <x v="2"/>
          </reference>
          <reference field="38" count="1" selected="0">
            <x v="2"/>
          </reference>
          <reference field="39" count="1" selected="0">
            <x v="13"/>
          </reference>
        </references>
      </pivotArea>
    </format>
    <format dxfId="953">
      <pivotArea dataOnly="0" labelOnly="1" outline="0" fieldPosition="0">
        <references count="5">
          <reference field="4" count="1">
            <x v="6"/>
          </reference>
          <reference field="5" count="1" selected="0">
            <x v="3"/>
          </reference>
          <reference field="37" count="1" selected="0">
            <x v="3"/>
          </reference>
          <reference field="38" count="1" selected="0">
            <x v="0"/>
          </reference>
          <reference field="39" count="1" selected="0">
            <x v="8"/>
          </reference>
        </references>
      </pivotArea>
    </format>
    <format dxfId="952">
      <pivotArea dataOnly="0" labelOnly="1" outline="0" fieldPosition="0">
        <references count="6">
          <reference field="2" count="1">
            <x v="6"/>
          </reference>
          <reference field="4" count="1" selected="0">
            <x v="5"/>
          </reference>
          <reference field="5" count="1" selected="0">
            <x v="0"/>
          </reference>
          <reference field="37" count="1" selected="0">
            <x v="8"/>
          </reference>
          <reference field="38" count="1" selected="0">
            <x v="0"/>
          </reference>
          <reference field="39" count="1" selected="0">
            <x v="2"/>
          </reference>
        </references>
      </pivotArea>
    </format>
    <format dxfId="951">
      <pivotArea dataOnly="0" labelOnly="1" outline="0" fieldPosition="0">
        <references count="6">
          <reference field="2" count="1">
            <x v="4"/>
          </reference>
          <reference field="4" count="1" selected="0">
            <x v="5"/>
          </reference>
          <reference field="5" count="1" selected="0">
            <x v="1"/>
          </reference>
          <reference field="37" count="1" selected="0">
            <x v="7"/>
          </reference>
          <reference field="38" count="1" selected="0">
            <x v="1"/>
          </reference>
          <reference field="39" count="1" selected="0">
            <x v="4"/>
          </reference>
        </references>
      </pivotArea>
    </format>
    <format dxfId="950">
      <pivotArea dataOnly="0" labelOnly="1" outline="0" fieldPosition="0">
        <references count="6">
          <reference field="2" count="4">
            <x v="5"/>
            <x v="6"/>
            <x v="7"/>
            <x v="8"/>
          </reference>
          <reference field="4" count="1" selected="0">
            <x v="7"/>
          </reference>
          <reference field="5" count="1" selected="0">
            <x v="1"/>
          </reference>
          <reference field="37" count="1" selected="0">
            <x v="1"/>
          </reference>
          <reference field="38" count="1" selected="0">
            <x v="1"/>
          </reference>
          <reference field="39" count="1" selected="0">
            <x v="7"/>
          </reference>
        </references>
      </pivotArea>
    </format>
    <format dxfId="949">
      <pivotArea dataOnly="0" labelOnly="1" outline="0" fieldPosition="0">
        <references count="6">
          <reference field="2" count="2">
            <x v="3"/>
            <x v="4"/>
          </reference>
          <reference field="4" count="1" selected="0">
            <x v="4"/>
          </reference>
          <reference field="5" count="1" selected="0">
            <x v="1"/>
          </reference>
          <reference field="37" count="1" selected="0">
            <x v="10"/>
          </reference>
          <reference field="38" count="1" selected="0">
            <x v="3"/>
          </reference>
          <reference field="39" count="1" selected="0">
            <x v="10"/>
          </reference>
        </references>
      </pivotArea>
    </format>
    <format dxfId="948">
      <pivotArea dataOnly="0" labelOnly="1" outline="0" fieldPosition="0">
        <references count="6">
          <reference field="2" count="3">
            <x v="4"/>
            <x v="5"/>
            <x v="6"/>
          </reference>
          <reference field="4" count="1" selected="0">
            <x v="7"/>
          </reference>
          <reference field="5" count="1" selected="0">
            <x v="1"/>
          </reference>
          <reference field="37" count="1" selected="0">
            <x v="6"/>
          </reference>
          <reference field="38" count="1" selected="0">
            <x v="3"/>
          </reference>
          <reference field="39" count="1" selected="0">
            <x v="11"/>
          </reference>
        </references>
      </pivotArea>
    </format>
    <format dxfId="947">
      <pivotArea dataOnly="0" labelOnly="1" outline="0" fieldPosition="0">
        <references count="6">
          <reference field="2" count="2">
            <x v="5"/>
            <x v="6"/>
          </reference>
          <reference field="4" count="1" selected="0">
            <x v="5"/>
          </reference>
          <reference field="5" count="1" selected="0">
            <x v="2"/>
          </reference>
          <reference field="37" count="1" selected="0">
            <x v="5"/>
          </reference>
          <reference field="38" count="1" selected="0">
            <x v="1"/>
          </reference>
          <reference field="39" count="1" selected="0">
            <x v="12"/>
          </reference>
        </references>
      </pivotArea>
    </format>
    <format dxfId="946">
      <pivotArea dataOnly="0" labelOnly="1" outline="0" fieldPosition="0">
        <references count="6">
          <reference field="2" count="4">
            <x v="3"/>
            <x v="4"/>
            <x v="5"/>
            <x v="6"/>
          </reference>
          <reference field="4" count="1" selected="0">
            <x v="6"/>
          </reference>
          <reference field="5" count="1" selected="0">
            <x v="2"/>
          </reference>
          <reference field="37" count="1" selected="0">
            <x v="2"/>
          </reference>
          <reference field="38" count="1" selected="0">
            <x v="2"/>
          </reference>
          <reference field="39" count="1" selected="0">
            <x v="13"/>
          </reference>
        </references>
      </pivotArea>
    </format>
    <format dxfId="945">
      <pivotArea dataOnly="0" labelOnly="1" outline="0" fieldPosition="0">
        <references count="6">
          <reference field="2" count="2">
            <x v="5"/>
            <x v="6"/>
          </reference>
          <reference field="4" count="1" selected="0">
            <x v="6"/>
          </reference>
          <reference field="5" count="1" selected="0">
            <x v="3"/>
          </reference>
          <reference field="37" count="1" selected="0">
            <x v="3"/>
          </reference>
          <reference field="38" count="1" selected="0">
            <x v="0"/>
          </reference>
          <reference field="39" count="1" selected="0">
            <x v="8"/>
          </reference>
        </references>
      </pivotArea>
    </format>
    <format dxfId="944">
      <pivotArea dataOnly="0" labelOnly="1" outline="0" fieldPosition="0">
        <references count="1">
          <reference field="30" count="0"/>
        </references>
      </pivotArea>
    </format>
    <format dxfId="943">
      <pivotArea outline="0" collapsedLevelsAreSubtotals="1" fieldPosition="0"/>
    </format>
    <format dxfId="942">
      <pivotArea outline="0" collapsedLevelsAreSubtotals="1" fieldPosition="0"/>
    </format>
    <format dxfId="941">
      <pivotArea type="topRight" dataOnly="0" labelOnly="1" outline="0" fieldPosition="0"/>
    </format>
    <format dxfId="940">
      <pivotArea field="5" type="button" dataOnly="0" labelOnly="1" outline="0" axis="axisPage" fieldPosition="0"/>
    </format>
    <format dxfId="939">
      <pivotArea field="39" type="button" dataOnly="0" labelOnly="1" outline="0" axis="axisRow" fieldPosition="0"/>
    </format>
    <format dxfId="938">
      <pivotArea field="37" type="button" dataOnly="0" labelOnly="1" outline="0" axis="axisRow" fieldPosition="1"/>
    </format>
    <format dxfId="937">
      <pivotArea field="38" type="button" dataOnly="0" labelOnly="1" outline="0" axis="axisRow" fieldPosition="2"/>
    </format>
    <format dxfId="936">
      <pivotArea field="4" type="button" dataOnly="0" labelOnly="1" outline="0" axis="axisRow" fieldPosition="3"/>
    </format>
    <format dxfId="935">
      <pivotArea field="2" type="button" dataOnly="0" labelOnly="1" outline="0" axis="axisRow" fieldPosition="4"/>
    </format>
    <format dxfId="934">
      <pivotArea field="3" type="button" dataOnly="0" labelOnly="1" outline="0"/>
    </format>
    <format dxfId="933">
      <pivotArea field="26" type="button" dataOnly="0" labelOnly="1" outline="0"/>
    </format>
    <format dxfId="932">
      <pivotArea field="13" type="button" dataOnly="0" labelOnly="1" outline="0" axis="axisRow" fieldPosition="5"/>
    </format>
    <format dxfId="931">
      <pivotArea field="35" type="button" dataOnly="0" labelOnly="1" outline="0" axis="axisRow" fieldPosition="6"/>
    </format>
    <format dxfId="930">
      <pivotArea field="33" type="button" dataOnly="0" labelOnly="1" outline="0" axis="axisRow" fieldPosition="7"/>
    </format>
    <format dxfId="929">
      <pivotArea field="34" type="button" dataOnly="0" labelOnly="1" outline="0" axis="axisRow" fieldPosition="8"/>
    </format>
    <format dxfId="928">
      <pivotArea field="30" type="button" dataOnly="0" labelOnly="1" outline="0" axis="axisRow" fieldPosition="9"/>
    </format>
    <format dxfId="927">
      <pivotArea field="21" type="button" dataOnly="0" labelOnly="1" outline="0" axis="axisRow" fieldPosition="10"/>
    </format>
    <format dxfId="926">
      <pivotArea field="16" type="button" dataOnly="0" labelOnly="1" outline="0" axis="axisRow" fieldPosition="11"/>
    </format>
    <format dxfId="925">
      <pivotArea field="1" type="button" dataOnly="0" labelOnly="1" outline="0"/>
    </format>
    <format dxfId="924">
      <pivotArea field="24" type="button" dataOnly="0" labelOnly="1" outline="0" axis="axisRow" fieldPosition="12"/>
    </format>
    <format dxfId="923">
      <pivotArea field="15" type="button" dataOnly="0" labelOnly="1" outline="0" axis="axisRow" fieldPosition="13"/>
    </format>
    <format dxfId="922">
      <pivotArea dataOnly="0" labelOnly="1" outline="0" fieldPosition="0">
        <references count="1">
          <reference field="5" count="3">
            <x v="1"/>
            <x v="2"/>
            <x v="3"/>
          </reference>
        </references>
      </pivotArea>
    </format>
    <format dxfId="921">
      <pivotArea dataOnly="0" grandRow="1" outline="0" fieldPosition="0"/>
    </format>
    <format dxfId="920">
      <pivotArea dataOnly="0" outline="0" fieldPosition="0">
        <references count="1">
          <reference field="5" count="0" defaultSubtotal="1"/>
        </references>
      </pivotArea>
    </format>
    <format dxfId="919">
      <pivotArea dataOnly="0" outline="0" fieldPosition="0">
        <references count="1">
          <reference field="39" count="0" defaultSubtotal="1"/>
        </references>
      </pivotArea>
    </format>
    <format dxfId="918">
      <pivotArea dataOnly="0" outline="0" fieldPosition="0">
        <references count="1">
          <reference field="2" count="0" defaultSubtotal="1"/>
        </references>
      </pivotArea>
    </format>
    <format dxfId="917">
      <pivotArea dataOnly="0" labelOnly="1" outline="0" fieldPosition="0">
        <references count="1">
          <reference field="39" count="0"/>
        </references>
      </pivotArea>
    </format>
    <format dxfId="916">
      <pivotArea field="39" type="button" dataOnly="0" labelOnly="1" outline="0" axis="axisRow" fieldPosition="0"/>
    </format>
    <format dxfId="915">
      <pivotArea field="37" type="button" dataOnly="0" labelOnly="1" outline="0" axis="axisRow" fieldPosition="1"/>
    </format>
    <format dxfId="914">
      <pivotArea field="38" type="button" dataOnly="0" labelOnly="1" outline="0" axis="axisRow" fieldPosition="2"/>
    </format>
    <format dxfId="913">
      <pivotArea field="4" type="button" dataOnly="0" labelOnly="1" outline="0" axis="axisRow" fieldPosition="3"/>
    </format>
    <format dxfId="912">
      <pivotArea field="2" type="button" dataOnly="0" labelOnly="1" outline="0" axis="axisRow" fieldPosition="4"/>
    </format>
    <format dxfId="911">
      <pivotArea field="13" type="button" dataOnly="0" labelOnly="1" outline="0" axis="axisRow" fieldPosition="5"/>
    </format>
    <format dxfId="910">
      <pivotArea field="35" type="button" dataOnly="0" labelOnly="1" outline="0" axis="axisRow" fieldPosition="6"/>
    </format>
    <format dxfId="909">
      <pivotArea field="33" type="button" dataOnly="0" labelOnly="1" outline="0" axis="axisRow" fieldPosition="7"/>
    </format>
    <format dxfId="908">
      <pivotArea field="34" type="button" dataOnly="0" labelOnly="1" outline="0" axis="axisRow" fieldPosition="8"/>
    </format>
    <format dxfId="907">
      <pivotArea field="30" type="button" dataOnly="0" labelOnly="1" outline="0" axis="axisRow" fieldPosition="9"/>
    </format>
    <format dxfId="906">
      <pivotArea field="21" type="button" dataOnly="0" labelOnly="1" outline="0" axis="axisRow" fieldPosition="10"/>
    </format>
    <format dxfId="905">
      <pivotArea field="16" type="button" dataOnly="0" labelOnly="1" outline="0" axis="axisRow" fieldPosition="11"/>
    </format>
    <format dxfId="904">
      <pivotArea field="24" type="button" dataOnly="0" labelOnly="1" outline="0" axis="axisRow" fieldPosition="12"/>
    </format>
    <format dxfId="903">
      <pivotArea field="15" type="button" dataOnly="0" labelOnly="1" outline="0" axis="axisRow" fieldPosition="13"/>
    </format>
    <format dxfId="902">
      <pivotArea field="39" type="button" dataOnly="0" labelOnly="1" outline="0" axis="axisRow" fieldPosition="0"/>
    </format>
    <format dxfId="901">
      <pivotArea field="37" type="button" dataOnly="0" labelOnly="1" outline="0" axis="axisRow" fieldPosition="1"/>
    </format>
    <format dxfId="900">
      <pivotArea field="38" type="button" dataOnly="0" labelOnly="1" outline="0" axis="axisRow" fieldPosition="2"/>
    </format>
    <format dxfId="899">
      <pivotArea field="4" type="button" dataOnly="0" labelOnly="1" outline="0" axis="axisRow" fieldPosition="3"/>
    </format>
    <format dxfId="898">
      <pivotArea field="2" type="button" dataOnly="0" labelOnly="1" outline="0" axis="axisRow" fieldPosition="4"/>
    </format>
    <format dxfId="897">
      <pivotArea field="13" type="button" dataOnly="0" labelOnly="1" outline="0" axis="axisRow" fieldPosition="5"/>
    </format>
    <format dxfId="896">
      <pivotArea field="35" type="button" dataOnly="0" labelOnly="1" outline="0" axis="axisRow" fieldPosition="6"/>
    </format>
    <format dxfId="895">
      <pivotArea field="33" type="button" dataOnly="0" labelOnly="1" outline="0" axis="axisRow" fieldPosition="7"/>
    </format>
    <format dxfId="894">
      <pivotArea field="34" type="button" dataOnly="0" labelOnly="1" outline="0" axis="axisRow" fieldPosition="8"/>
    </format>
    <format dxfId="893">
      <pivotArea field="30" type="button" dataOnly="0" labelOnly="1" outline="0" axis="axisRow" fieldPosition="9"/>
    </format>
    <format dxfId="892">
      <pivotArea field="21" type="button" dataOnly="0" labelOnly="1" outline="0" axis="axisRow" fieldPosition="10"/>
    </format>
    <format dxfId="891">
      <pivotArea field="16" type="button" dataOnly="0" labelOnly="1" outline="0" axis="axisRow" fieldPosition="11"/>
    </format>
    <format dxfId="890">
      <pivotArea field="24" type="button" dataOnly="0" labelOnly="1" outline="0" axis="axisRow" fieldPosition="12"/>
    </format>
    <format dxfId="889">
      <pivotArea field="15" type="button" dataOnly="0" labelOnly="1" outline="0" axis="axisRow" fieldPosition="13"/>
    </format>
    <format dxfId="888">
      <pivotArea field="39" type="button" dataOnly="0" labelOnly="1" outline="0" axis="axisRow" fieldPosition="0"/>
    </format>
    <format dxfId="887">
      <pivotArea field="37" type="button" dataOnly="0" labelOnly="1" outline="0" axis="axisRow" fieldPosition="1"/>
    </format>
    <format dxfId="886">
      <pivotArea field="38" type="button" dataOnly="0" labelOnly="1" outline="0" axis="axisRow" fieldPosition="2"/>
    </format>
    <format dxfId="885">
      <pivotArea field="4" type="button" dataOnly="0" labelOnly="1" outline="0" axis="axisRow" fieldPosition="3"/>
    </format>
    <format dxfId="884">
      <pivotArea field="2" type="button" dataOnly="0" labelOnly="1" outline="0" axis="axisRow" fieldPosition="4"/>
    </format>
    <format dxfId="883">
      <pivotArea field="13" type="button" dataOnly="0" labelOnly="1" outline="0" axis="axisRow" fieldPosition="5"/>
    </format>
    <format dxfId="882">
      <pivotArea field="35" type="button" dataOnly="0" labelOnly="1" outline="0" axis="axisRow" fieldPosition="6"/>
    </format>
    <format dxfId="881">
      <pivotArea field="33" type="button" dataOnly="0" labelOnly="1" outline="0" axis="axisRow" fieldPosition="7"/>
    </format>
    <format dxfId="880">
      <pivotArea field="34" type="button" dataOnly="0" labelOnly="1" outline="0" axis="axisRow" fieldPosition="8"/>
    </format>
    <format dxfId="879">
      <pivotArea field="30" type="button" dataOnly="0" labelOnly="1" outline="0" axis="axisRow" fieldPosition="9"/>
    </format>
    <format dxfId="878">
      <pivotArea field="21" type="button" dataOnly="0" labelOnly="1" outline="0" axis="axisRow" fieldPosition="10"/>
    </format>
    <format dxfId="877">
      <pivotArea field="16" type="button" dataOnly="0" labelOnly="1" outline="0" axis="axisRow" fieldPosition="11"/>
    </format>
    <format dxfId="876">
      <pivotArea field="24" type="button" dataOnly="0" labelOnly="1" outline="0" axis="axisRow" fieldPosition="12"/>
    </format>
    <format dxfId="875">
      <pivotArea field="15" type="button" dataOnly="0" labelOnly="1" outline="0" axis="axisRow" fieldPosition="13"/>
    </format>
    <format dxfId="874">
      <pivotArea field="39" type="button" dataOnly="0" labelOnly="1" outline="0" axis="axisRow" fieldPosition="0"/>
    </format>
    <format dxfId="873">
      <pivotArea field="37" type="button" dataOnly="0" labelOnly="1" outline="0" axis="axisRow" fieldPosition="1"/>
    </format>
    <format dxfId="872">
      <pivotArea field="38" type="button" dataOnly="0" labelOnly="1" outline="0" axis="axisRow" fieldPosition="2"/>
    </format>
    <format dxfId="871">
      <pivotArea field="4" type="button" dataOnly="0" labelOnly="1" outline="0" axis="axisRow" fieldPosition="3"/>
    </format>
    <format dxfId="870">
      <pivotArea field="2" type="button" dataOnly="0" labelOnly="1" outline="0" axis="axisRow" fieldPosition="4"/>
    </format>
    <format dxfId="869">
      <pivotArea field="13" type="button" dataOnly="0" labelOnly="1" outline="0" axis="axisRow" fieldPosition="5"/>
    </format>
    <format dxfId="868">
      <pivotArea field="35" type="button" dataOnly="0" labelOnly="1" outline="0" axis="axisRow" fieldPosition="6"/>
    </format>
    <format dxfId="867">
      <pivotArea field="33" type="button" dataOnly="0" labelOnly="1" outline="0" axis="axisRow" fieldPosition="7"/>
    </format>
    <format dxfId="866">
      <pivotArea field="34" type="button" dataOnly="0" labelOnly="1" outline="0" axis="axisRow" fieldPosition="8"/>
    </format>
    <format dxfId="865">
      <pivotArea field="30" type="button" dataOnly="0" labelOnly="1" outline="0" axis="axisRow" fieldPosition="9"/>
    </format>
    <format dxfId="864">
      <pivotArea field="21" type="button" dataOnly="0" labelOnly="1" outline="0" axis="axisRow" fieldPosition="10"/>
    </format>
    <format dxfId="863">
      <pivotArea field="16" type="button" dataOnly="0" labelOnly="1" outline="0" axis="axisRow" fieldPosition="11"/>
    </format>
    <format dxfId="862">
      <pivotArea field="24" type="button" dataOnly="0" labelOnly="1" outline="0" axis="axisRow" fieldPosition="12"/>
    </format>
    <format dxfId="861">
      <pivotArea field="15" type="button" dataOnly="0" labelOnly="1" outline="0" axis="axisRow" fieldPosition="13"/>
    </format>
    <format dxfId="860">
      <pivotArea outline="0" collapsedLevelsAreSubtotals="1" fieldPosition="0"/>
    </format>
    <format dxfId="859">
      <pivotArea field="39" type="button" dataOnly="0" labelOnly="1" outline="0" axis="axisRow" fieldPosition="0"/>
    </format>
    <format dxfId="858">
      <pivotArea field="37" type="button" dataOnly="0" labelOnly="1" outline="0" axis="axisRow" fieldPosition="1"/>
    </format>
    <format dxfId="857">
      <pivotArea field="38" type="button" dataOnly="0" labelOnly="1" outline="0" axis="axisRow" fieldPosition="2"/>
    </format>
    <format dxfId="856">
      <pivotArea field="4" type="button" dataOnly="0" labelOnly="1" outline="0" axis="axisRow" fieldPosition="3"/>
    </format>
    <format dxfId="855">
      <pivotArea field="2" type="button" dataOnly="0" labelOnly="1" outline="0" axis="axisRow" fieldPosition="4"/>
    </format>
    <format dxfId="854">
      <pivotArea field="13" type="button" dataOnly="0" labelOnly="1" outline="0" axis="axisRow" fieldPosition="5"/>
    </format>
    <format dxfId="853">
      <pivotArea field="35" type="button" dataOnly="0" labelOnly="1" outline="0" axis="axisRow" fieldPosition="6"/>
    </format>
    <format dxfId="852">
      <pivotArea field="33" type="button" dataOnly="0" labelOnly="1" outline="0" axis="axisRow" fieldPosition="7"/>
    </format>
    <format dxfId="851">
      <pivotArea field="34" type="button" dataOnly="0" labelOnly="1" outline="0" axis="axisRow" fieldPosition="8"/>
    </format>
    <format dxfId="850">
      <pivotArea field="30" type="button" dataOnly="0" labelOnly="1" outline="0" axis="axisRow" fieldPosition="9"/>
    </format>
    <format dxfId="849">
      <pivotArea field="21" type="button" dataOnly="0" labelOnly="1" outline="0" axis="axisRow" fieldPosition="10"/>
    </format>
    <format dxfId="848">
      <pivotArea field="16" type="button" dataOnly="0" labelOnly="1" outline="0" axis="axisRow" fieldPosition="11"/>
    </format>
    <format dxfId="847">
      <pivotArea field="24" type="button" dataOnly="0" labelOnly="1" outline="0" axis="axisRow" fieldPosition="12"/>
    </format>
    <format dxfId="846">
      <pivotArea field="15" type="button" dataOnly="0" labelOnly="1" outline="0" axis="axisRow" fieldPosition="13"/>
    </format>
    <format dxfId="845">
      <pivotArea dataOnly="0" labelOnly="1" outline="0" fieldPosition="0">
        <references count="1">
          <reference field="39" count="4">
            <x v="4"/>
            <x v="8"/>
            <x v="10"/>
            <x v="13"/>
          </reference>
        </references>
      </pivotArea>
    </format>
    <format dxfId="844">
      <pivotArea dataOnly="0" labelOnly="1" outline="0" fieldPosition="0">
        <references count="1">
          <reference field="39" count="4" defaultSubtotal="1">
            <x v="4"/>
            <x v="8"/>
            <x v="10"/>
            <x v="13"/>
          </reference>
        </references>
      </pivotArea>
    </format>
    <format dxfId="843">
      <pivotArea dataOnly="0" labelOnly="1" grandRow="1" outline="0" fieldPosition="0"/>
    </format>
    <format dxfId="842">
      <pivotArea dataOnly="0" labelOnly="1" outline="0" fieldPosition="0">
        <references count="2">
          <reference field="37" count="1">
            <x v="7"/>
          </reference>
          <reference field="39" count="1" selected="0">
            <x v="4"/>
          </reference>
        </references>
      </pivotArea>
    </format>
    <format dxfId="841">
      <pivotArea dataOnly="0" labelOnly="1" outline="0" fieldPosition="0">
        <references count="2">
          <reference field="37" count="1">
            <x v="3"/>
          </reference>
          <reference field="39" count="1" selected="0">
            <x v="8"/>
          </reference>
        </references>
      </pivotArea>
    </format>
    <format dxfId="840">
      <pivotArea dataOnly="0" labelOnly="1" outline="0" fieldPosition="0">
        <references count="2">
          <reference field="37" count="1">
            <x v="10"/>
          </reference>
          <reference field="39" count="1" selected="0">
            <x v="10"/>
          </reference>
        </references>
      </pivotArea>
    </format>
    <format dxfId="839">
      <pivotArea dataOnly="0" labelOnly="1" outline="0" fieldPosition="0">
        <references count="2">
          <reference field="37" count="1">
            <x v="2"/>
          </reference>
          <reference field="39" count="1" selected="0">
            <x v="13"/>
          </reference>
        </references>
      </pivotArea>
    </format>
    <format dxfId="838">
      <pivotArea dataOnly="0" labelOnly="1" outline="0" fieldPosition="0">
        <references count="3">
          <reference field="37" count="1" selected="0">
            <x v="7"/>
          </reference>
          <reference field="38" count="1">
            <x v="1"/>
          </reference>
          <reference field="39" count="1" selected="0">
            <x v="4"/>
          </reference>
        </references>
      </pivotArea>
    </format>
    <format dxfId="837">
      <pivotArea dataOnly="0" labelOnly="1" outline="0" fieldPosition="0">
        <references count="3">
          <reference field="37" count="1" selected="0">
            <x v="3"/>
          </reference>
          <reference field="38" count="1">
            <x v="0"/>
          </reference>
          <reference field="39" count="1" selected="0">
            <x v="8"/>
          </reference>
        </references>
      </pivotArea>
    </format>
    <format dxfId="836">
      <pivotArea dataOnly="0" labelOnly="1" outline="0" fieldPosition="0">
        <references count="3">
          <reference field="37" count="1" selected="0">
            <x v="10"/>
          </reference>
          <reference field="38" count="1">
            <x v="3"/>
          </reference>
          <reference field="39" count="1" selected="0">
            <x v="10"/>
          </reference>
        </references>
      </pivotArea>
    </format>
    <format dxfId="835">
      <pivotArea dataOnly="0" labelOnly="1" outline="0" fieldPosition="0">
        <references count="3">
          <reference field="37" count="1" selected="0">
            <x v="2"/>
          </reference>
          <reference field="38" count="1">
            <x v="2"/>
          </reference>
          <reference field="39" count="1" selected="0">
            <x v="13"/>
          </reference>
        </references>
      </pivotArea>
    </format>
    <format dxfId="834">
      <pivotArea dataOnly="0" labelOnly="1" outline="0" fieldPosition="0">
        <references count="4">
          <reference field="4" count="1">
            <x v="5"/>
          </reference>
          <reference field="37" count="1" selected="0">
            <x v="7"/>
          </reference>
          <reference field="38" count="1" selected="0">
            <x v="1"/>
          </reference>
          <reference field="39" count="1" selected="0">
            <x v="4"/>
          </reference>
        </references>
      </pivotArea>
    </format>
    <format dxfId="833">
      <pivotArea dataOnly="0" labelOnly="1" outline="0" fieldPosition="0">
        <references count="4">
          <reference field="4" count="1">
            <x v="6"/>
          </reference>
          <reference field="37" count="1" selected="0">
            <x v="3"/>
          </reference>
          <reference field="38" count="1" selected="0">
            <x v="0"/>
          </reference>
          <reference field="39" count="1" selected="0">
            <x v="8"/>
          </reference>
        </references>
      </pivotArea>
    </format>
    <format dxfId="832">
      <pivotArea dataOnly="0" labelOnly="1" outline="0" fieldPosition="0">
        <references count="4">
          <reference field="4" count="1">
            <x v="4"/>
          </reference>
          <reference field="37" count="1" selected="0">
            <x v="10"/>
          </reference>
          <reference field="38" count="1" selected="0">
            <x v="3"/>
          </reference>
          <reference field="39" count="1" selected="0">
            <x v="10"/>
          </reference>
        </references>
      </pivotArea>
    </format>
    <format dxfId="83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830">
      <pivotArea dataOnly="0" labelOnly="1" outline="0" fieldPosition="0">
        <references count="5">
          <reference field="2" count="1">
            <x v="4"/>
          </reference>
          <reference field="4" count="1" selected="0">
            <x v="5"/>
          </reference>
          <reference field="37" count="1" selected="0">
            <x v="7"/>
          </reference>
          <reference field="38" count="1" selected="0">
            <x v="1"/>
          </reference>
          <reference field="39" count="1" selected="0">
            <x v="4"/>
          </reference>
        </references>
      </pivotArea>
    </format>
    <format dxfId="829">
      <pivotArea dataOnly="0" labelOnly="1" outline="0" fieldPosition="0">
        <references count="5">
          <reference field="2" count="1" defaultSubtotal="1">
            <x v="4"/>
          </reference>
          <reference field="4" count="1" selected="0">
            <x v="5"/>
          </reference>
          <reference field="37" count="1" selected="0">
            <x v="7"/>
          </reference>
          <reference field="38" count="1" selected="0">
            <x v="1"/>
          </reference>
          <reference field="39" count="1" selected="0">
            <x v="4"/>
          </reference>
        </references>
      </pivotArea>
    </format>
    <format dxfId="828">
      <pivotArea dataOnly="0" labelOnly="1" outline="0" fieldPosition="0">
        <references count="5">
          <reference field="2" count="2">
            <x v="5"/>
            <x v="6"/>
          </reference>
          <reference field="4" count="1" selected="0">
            <x v="6"/>
          </reference>
          <reference field="37" count="1" selected="0">
            <x v="3"/>
          </reference>
          <reference field="38" count="1" selected="0">
            <x v="0"/>
          </reference>
          <reference field="39" count="1" selected="0">
            <x v="8"/>
          </reference>
        </references>
      </pivotArea>
    </format>
    <format dxfId="827">
      <pivotArea dataOnly="0" labelOnly="1" outline="0" fieldPosition="0">
        <references count="5">
          <reference field="2" count="2" defaultSubtotal="1">
            <x v="5"/>
            <x v="6"/>
          </reference>
          <reference field="4" count="1" selected="0">
            <x v="6"/>
          </reference>
          <reference field="37" count="1" selected="0">
            <x v="3"/>
          </reference>
          <reference field="38" count="1" selected="0">
            <x v="0"/>
          </reference>
          <reference field="39" count="1" selected="0">
            <x v="8"/>
          </reference>
        </references>
      </pivotArea>
    </format>
    <format dxfId="826">
      <pivotArea dataOnly="0" labelOnly="1" outline="0" fieldPosition="0">
        <references count="5">
          <reference field="2" count="2">
            <x v="3"/>
            <x v="4"/>
          </reference>
          <reference field="4" count="1" selected="0">
            <x v="4"/>
          </reference>
          <reference field="37" count="1" selected="0">
            <x v="10"/>
          </reference>
          <reference field="38" count="1" selected="0">
            <x v="3"/>
          </reference>
          <reference field="39" count="1" selected="0">
            <x v="10"/>
          </reference>
        </references>
      </pivotArea>
    </format>
    <format dxfId="825">
      <pivotArea dataOnly="0" labelOnly="1" outline="0" fieldPosition="0">
        <references count="5">
          <reference field="2" count="2" defaultSubtotal="1">
            <x v="3"/>
            <x v="4"/>
          </reference>
          <reference field="4" count="1" selected="0">
            <x v="4"/>
          </reference>
          <reference field="37" count="1" selected="0">
            <x v="10"/>
          </reference>
          <reference field="38" count="1" selected="0">
            <x v="3"/>
          </reference>
          <reference field="39" count="1" selected="0">
            <x v="10"/>
          </reference>
        </references>
      </pivotArea>
    </format>
    <format dxfId="824">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823">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822">
      <pivotArea dataOnly="0" labelOnly="1" outline="0" fieldPosition="0">
        <references count="6">
          <reference field="2" count="1" selected="0">
            <x v="4"/>
          </reference>
          <reference field="4" count="1" selected="0">
            <x v="5"/>
          </reference>
          <reference field="13" count="1">
            <x v="1"/>
          </reference>
          <reference field="37" count="1" selected="0">
            <x v="7"/>
          </reference>
          <reference field="38" count="1" selected="0">
            <x v="1"/>
          </reference>
          <reference field="39" count="1" selected="0">
            <x v="4"/>
          </reference>
        </references>
      </pivotArea>
    </format>
    <format dxfId="821">
      <pivotArea dataOnly="0" labelOnly="1" outline="0" fieldPosition="0">
        <references count="6">
          <reference field="2" count="1" selected="0">
            <x v="5"/>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820">
      <pivotArea dataOnly="0" labelOnly="1" outline="0" fieldPosition="0">
        <references count="6">
          <reference field="2" count="1" selected="0">
            <x v="6"/>
          </reference>
          <reference field="4" count="1" selected="0">
            <x v="6"/>
          </reference>
          <reference field="13" count="1">
            <x v="5"/>
          </reference>
          <reference field="37" count="1" selected="0">
            <x v="3"/>
          </reference>
          <reference field="38" count="1" selected="0">
            <x v="0"/>
          </reference>
          <reference field="39" count="1" selected="0">
            <x v="8"/>
          </reference>
        </references>
      </pivotArea>
    </format>
    <format dxfId="819">
      <pivotArea dataOnly="0" labelOnly="1" outline="0" fieldPosition="0">
        <references count="6">
          <reference field="2" count="1" selected="0">
            <x v="3"/>
          </reference>
          <reference field="4" count="1" selected="0">
            <x v="4"/>
          </reference>
          <reference field="13" count="3">
            <x v="0"/>
            <x v="2"/>
            <x v="4"/>
          </reference>
          <reference field="37" count="1" selected="0">
            <x v="10"/>
          </reference>
          <reference field="38" count="1" selected="0">
            <x v="3"/>
          </reference>
          <reference field="39" count="1" selected="0">
            <x v="10"/>
          </reference>
        </references>
      </pivotArea>
    </format>
    <format dxfId="818">
      <pivotArea dataOnly="0" labelOnly="1" outline="0" fieldPosition="0">
        <references count="6">
          <reference field="2" count="1" selected="0">
            <x v="4"/>
          </reference>
          <reference field="4" count="1" selected="0">
            <x v="4"/>
          </reference>
          <reference field="13" count="3">
            <x v="4"/>
            <x v="5"/>
            <x v="11"/>
          </reference>
          <reference field="37" count="1" selected="0">
            <x v="10"/>
          </reference>
          <reference field="38" count="1" selected="0">
            <x v="3"/>
          </reference>
          <reference field="39" count="1" selected="0">
            <x v="10"/>
          </reference>
        </references>
      </pivotArea>
    </format>
    <format dxfId="817">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816">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815">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814">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813">
      <pivotArea dataOnly="0" labelOnly="1" outline="0" fieldPosition="0">
        <references count="7">
          <reference field="2" count="1" selected="0">
            <x v="4"/>
          </reference>
          <reference field="4" count="1" selected="0">
            <x v="5"/>
          </reference>
          <reference field="13" count="1" selected="0">
            <x v="1"/>
          </reference>
          <reference field="35" count="1">
            <x v="0"/>
          </reference>
          <reference field="37" count="1" selected="0">
            <x v="7"/>
          </reference>
          <reference field="38" count="1" selected="0">
            <x v="1"/>
          </reference>
          <reference field="39" count="1" selected="0">
            <x v="4"/>
          </reference>
        </references>
      </pivotArea>
    </format>
    <format dxfId="812">
      <pivotArea dataOnly="0" labelOnly="1" outline="0" fieldPosition="0">
        <references count="7">
          <reference field="2" count="1" selected="0">
            <x v="5"/>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811">
      <pivotArea dataOnly="0" labelOnly="1" outline="0" fieldPosition="0">
        <references count="7">
          <reference field="2" count="1" selected="0">
            <x v="6"/>
          </reference>
          <reference field="4" count="1" selected="0">
            <x v="6"/>
          </reference>
          <reference field="13" count="1" selected="0">
            <x v="5"/>
          </reference>
          <reference field="35" count="1">
            <x v="4"/>
          </reference>
          <reference field="37" count="1" selected="0">
            <x v="3"/>
          </reference>
          <reference field="38" count="1" selected="0">
            <x v="0"/>
          </reference>
          <reference field="39" count="1" selected="0">
            <x v="8"/>
          </reference>
        </references>
      </pivotArea>
    </format>
    <format dxfId="810">
      <pivotArea dataOnly="0" labelOnly="1" outline="0" fieldPosition="0">
        <references count="7">
          <reference field="2" count="1" selected="0">
            <x v="3"/>
          </reference>
          <reference field="4" count="1" selected="0">
            <x v="4"/>
          </reference>
          <reference field="13" count="1" selected="0">
            <x v="0"/>
          </reference>
          <reference field="35" count="1">
            <x v="6"/>
          </reference>
          <reference field="37" count="1" selected="0">
            <x v="10"/>
          </reference>
          <reference field="38" count="1" selected="0">
            <x v="3"/>
          </reference>
          <reference field="39" count="1" selected="0">
            <x v="10"/>
          </reference>
        </references>
      </pivotArea>
    </format>
    <format dxfId="809">
      <pivotArea dataOnly="0" labelOnly="1" outline="0" fieldPosition="0">
        <references count="7">
          <reference field="2" count="1" selected="0">
            <x v="4"/>
          </reference>
          <reference field="4" count="1" selected="0">
            <x v="4"/>
          </reference>
          <reference field="13" count="1" selected="0">
            <x v="4"/>
          </reference>
          <reference field="35" count="1">
            <x v="6"/>
          </reference>
          <reference field="37" count="1" selected="0">
            <x v="10"/>
          </reference>
          <reference field="38" count="1" selected="0">
            <x v="3"/>
          </reference>
          <reference field="39" count="1" selected="0">
            <x v="10"/>
          </reference>
        </references>
      </pivotArea>
    </format>
    <format dxfId="808">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807">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806">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805">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804">
      <pivotArea dataOnly="0" labelOnly="1" outline="0" fieldPosition="0">
        <references count="8">
          <reference field="2" count="1" selected="0">
            <x v="4"/>
          </reference>
          <reference field="4" count="1" selected="0">
            <x v="5"/>
          </reference>
          <reference field="13" count="1" selected="0">
            <x v="1"/>
          </reference>
          <reference field="33" count="1">
            <x v="9"/>
          </reference>
          <reference field="35" count="1" selected="0">
            <x v="0"/>
          </reference>
          <reference field="37" count="1" selected="0">
            <x v="7"/>
          </reference>
          <reference field="38" count="1" selected="0">
            <x v="1"/>
          </reference>
          <reference field="39" count="1" selected="0">
            <x v="4"/>
          </reference>
        </references>
      </pivotArea>
    </format>
    <format dxfId="803">
      <pivotArea dataOnly="0" labelOnly="1" outline="0" fieldPosition="0">
        <references count="8">
          <reference field="2" count="1" selected="0">
            <x v="5"/>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802">
      <pivotArea dataOnly="0" labelOnly="1" outline="0" fieldPosition="0">
        <references count="8">
          <reference field="2" count="1" selected="0">
            <x v="6"/>
          </reference>
          <reference field="4" count="1" selected="0">
            <x v="6"/>
          </reference>
          <reference field="13" count="1" selected="0">
            <x v="5"/>
          </reference>
          <reference field="33" count="1">
            <x v="5"/>
          </reference>
          <reference field="35" count="1" selected="0">
            <x v="4"/>
          </reference>
          <reference field="37" count="1" selected="0">
            <x v="3"/>
          </reference>
          <reference field="38" count="1" selected="0">
            <x v="0"/>
          </reference>
          <reference field="39" count="1" selected="0">
            <x v="8"/>
          </reference>
        </references>
      </pivotArea>
    </format>
    <format dxfId="801">
      <pivotArea dataOnly="0" labelOnly="1" outline="0" fieldPosition="0">
        <references count="8">
          <reference field="2" count="1" selected="0">
            <x v="3"/>
          </reference>
          <reference field="4" count="1" selected="0">
            <x v="4"/>
          </reference>
          <reference field="13" count="1" selected="0">
            <x v="0"/>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800">
      <pivotArea dataOnly="0" labelOnly="1" outline="0" fieldPosition="0">
        <references count="8">
          <reference field="2" count="1" selected="0">
            <x v="4"/>
          </reference>
          <reference field="4" count="1" selected="0">
            <x v="4"/>
          </reference>
          <reference field="13" count="1" selected="0">
            <x v="4"/>
          </reference>
          <reference field="33" count="1">
            <x v="13"/>
          </reference>
          <reference field="35" count="1" selected="0">
            <x v="6"/>
          </reference>
          <reference field="37" count="1" selected="0">
            <x v="10"/>
          </reference>
          <reference field="38" count="1" selected="0">
            <x v="3"/>
          </reference>
          <reference field="39" count="1" selected="0">
            <x v="10"/>
          </reference>
        </references>
      </pivotArea>
    </format>
    <format dxfId="799">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8">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7">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796">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795">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794">
      <pivotArea dataOnly="0" labelOnly="1" outline="0" fieldPosition="0">
        <references count="9">
          <reference field="2" count="1" selected="0">
            <x v="4"/>
          </reference>
          <reference field="4" count="1" selected="0">
            <x v="5"/>
          </reference>
          <reference field="13" count="1" selected="0">
            <x v="1"/>
          </reference>
          <reference field="33" count="1" selected="0">
            <x v="9"/>
          </reference>
          <reference field="34" count="1">
            <x v="4"/>
          </reference>
          <reference field="35" count="1" selected="0">
            <x v="0"/>
          </reference>
          <reference field="37" count="1" selected="0">
            <x v="7"/>
          </reference>
          <reference field="38" count="1" selected="0">
            <x v="1"/>
          </reference>
          <reference field="39" count="1" selected="0">
            <x v="4"/>
          </reference>
        </references>
      </pivotArea>
    </format>
    <format dxfId="793">
      <pivotArea dataOnly="0" labelOnly="1" outline="0" fieldPosition="0">
        <references count="9">
          <reference field="2" count="1" selected="0">
            <x v="5"/>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792">
      <pivotArea dataOnly="0" labelOnly="1" outline="0" fieldPosition="0">
        <references count="9">
          <reference field="2" count="1" selected="0">
            <x v="6"/>
          </reference>
          <reference field="4" count="1" selected="0">
            <x v="6"/>
          </reference>
          <reference field="13" count="1" selected="0">
            <x v="5"/>
          </reference>
          <reference field="33" count="1" selected="0">
            <x v="5"/>
          </reference>
          <reference field="34" count="1">
            <x v="3"/>
          </reference>
          <reference field="35" count="1" selected="0">
            <x v="4"/>
          </reference>
          <reference field="37" count="1" selected="0">
            <x v="3"/>
          </reference>
          <reference field="38" count="1" selected="0">
            <x v="0"/>
          </reference>
          <reference field="39" count="1" selected="0">
            <x v="8"/>
          </reference>
        </references>
      </pivotArea>
    </format>
    <format dxfId="791">
      <pivotArea dataOnly="0" labelOnly="1" outline="0" fieldPosition="0">
        <references count="9">
          <reference field="2" count="1" selected="0">
            <x v="3"/>
          </reference>
          <reference field="4" count="1" selected="0">
            <x v="4"/>
          </reference>
          <reference field="13" count="1" selected="0">
            <x v="0"/>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790">
      <pivotArea dataOnly="0" labelOnly="1" outline="0" fieldPosition="0">
        <references count="9">
          <reference field="2" count="1" selected="0">
            <x v="4"/>
          </reference>
          <reference field="4" count="1" selected="0">
            <x v="4"/>
          </reference>
          <reference field="13" count="1" selected="0">
            <x v="4"/>
          </reference>
          <reference field="33" count="1" selected="0">
            <x v="13"/>
          </reference>
          <reference field="34" count="1">
            <x v="7"/>
          </reference>
          <reference field="35" count="1" selected="0">
            <x v="6"/>
          </reference>
          <reference field="37" count="1" selected="0">
            <x v="10"/>
          </reference>
          <reference field="38" count="1" selected="0">
            <x v="3"/>
          </reference>
          <reference field="39" count="1" selected="0">
            <x v="10"/>
          </reference>
        </references>
      </pivotArea>
    </format>
    <format dxfId="789">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8">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7">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786">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785">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784">
      <pivotArea dataOnly="0" labelOnly="1" outline="0" fieldPosition="0">
        <references count="10">
          <reference field="2" count="1" selected="0">
            <x v="4"/>
          </reference>
          <reference field="4" count="1" selected="0">
            <x v="5"/>
          </reference>
          <reference field="13" count="1" selected="0">
            <x v="1"/>
          </reference>
          <reference field="30" count="1">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83">
      <pivotArea dataOnly="0" labelOnly="1" outline="0" fieldPosition="0">
        <references count="10">
          <reference field="2" count="1" selected="0">
            <x v="5"/>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82">
      <pivotArea dataOnly="0" labelOnly="1" outline="0" fieldPosition="0">
        <references count="10">
          <reference field="2" count="1" selected="0">
            <x v="6"/>
          </reference>
          <reference field="4" count="1" selected="0">
            <x v="6"/>
          </reference>
          <reference field="13" count="1" selected="0">
            <x v="5"/>
          </reference>
          <reference field="30" count="1">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81">
      <pivotArea dataOnly="0" labelOnly="1" outline="0" fieldPosition="0">
        <references count="10">
          <reference field="2" count="1" selected="0">
            <x v="3"/>
          </reference>
          <reference field="4" count="1" selected="0">
            <x v="4"/>
          </reference>
          <reference field="13" count="1" selected="0">
            <x v="0"/>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80">
      <pivotArea dataOnly="0" labelOnly="1" outline="0" fieldPosition="0">
        <references count="10">
          <reference field="2" count="1" selected="0">
            <x v="3"/>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9">
      <pivotArea dataOnly="0" labelOnly="1" outline="0" fieldPosition="0">
        <references count="10">
          <reference field="2" count="1" selected="0">
            <x v="4"/>
          </reference>
          <reference field="4" count="1" selected="0">
            <x v="4"/>
          </reference>
          <reference field="13" count="1" selected="0">
            <x v="4"/>
          </reference>
          <reference field="30" count="1">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8">
      <pivotArea dataOnly="0" labelOnly="1" outline="0" fieldPosition="0">
        <references count="10">
          <reference field="2" count="1" selected="0">
            <x v="4"/>
          </reference>
          <reference field="4" count="1" selected="0">
            <x v="4"/>
          </reference>
          <reference field="13" count="1" selected="0">
            <x v="5"/>
          </reference>
          <reference field="30" count="1">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77">
      <pivotArea dataOnly="0" labelOnly="1" outline="0" fieldPosition="0">
        <references count="10">
          <reference field="2" count="1" selected="0">
            <x v="3"/>
          </reference>
          <reference field="4" count="1" selected="0">
            <x v="6"/>
          </reference>
          <reference field="13" count="1" selected="0">
            <x v="8"/>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6">
      <pivotArea dataOnly="0" labelOnly="1" outline="0" fieldPosition="0">
        <references count="10">
          <reference field="2" count="1" selected="0">
            <x v="4"/>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5">
      <pivotArea dataOnly="0" labelOnly="1" outline="0" fieldPosition="0">
        <references count="10">
          <reference field="2" count="1" selected="0">
            <x v="4"/>
          </reference>
          <reference field="4" count="1" selected="0">
            <x v="6"/>
          </reference>
          <reference field="13" count="1" selected="0">
            <x v="12"/>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74">
      <pivotArea dataOnly="0" labelOnly="1" outline="0" fieldPosition="0">
        <references count="10">
          <reference field="2" count="1" selected="0">
            <x v="5"/>
          </reference>
          <reference field="4" count="1" selected="0">
            <x v="6"/>
          </reference>
          <reference field="13" count="1" selected="0">
            <x v="10"/>
          </reference>
          <reference field="30" count="1">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3">
      <pivotArea dataOnly="0" labelOnly="1" outline="0" fieldPosition="0">
        <references count="10">
          <reference field="2" count="1" selected="0">
            <x v="6"/>
          </reference>
          <reference field="4" count="1" selected="0">
            <x v="6"/>
          </reference>
          <reference field="13" count="1" selected="0">
            <x v="5"/>
          </reference>
          <reference field="30" count="1">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72">
      <pivotArea dataOnly="0" labelOnly="1" outline="0" fieldPosition="0">
        <references count="11">
          <reference field="2" count="1" selected="0">
            <x v="4"/>
          </reference>
          <reference field="4" count="1" selected="0">
            <x v="5"/>
          </reference>
          <reference field="13" count="1" selected="0">
            <x v="1"/>
          </reference>
          <reference field="21" count="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71">
      <pivotArea dataOnly="0" labelOnly="1" outline="0" fieldPosition="0">
        <references count="11">
          <reference field="2" count="1" selected="0">
            <x v="5"/>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70">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9">
      <pivotArea dataOnly="0" labelOnly="1" outline="0" fieldPosition="0">
        <references count="11">
          <reference field="2" count="1" selected="0">
            <x v="3"/>
          </reference>
          <reference field="4" count="1" selected="0">
            <x v="4"/>
          </reference>
          <reference field="13" count="1" selected="0">
            <x v="0"/>
          </reference>
          <reference field="21" count="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68">
      <pivotArea dataOnly="0" labelOnly="1" outline="0" fieldPosition="0">
        <references count="11">
          <reference field="2" count="1" selected="0">
            <x v="4"/>
          </reference>
          <reference field="4" count="1" selected="0">
            <x v="4"/>
          </reference>
          <reference field="13" count="1" selected="0">
            <x v="4"/>
          </reference>
          <reference field="21" count="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67">
      <pivotArea dataOnly="0" labelOnly="1" outline="0" fieldPosition="0">
        <references count="11">
          <reference field="2" count="1" selected="0">
            <x v="3"/>
          </reference>
          <reference field="4" count="1" selected="0">
            <x v="6"/>
          </reference>
          <reference field="13" count="1" selected="0">
            <x v="8"/>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6">
      <pivotArea dataOnly="0" labelOnly="1" outline="0" fieldPosition="0">
        <references count="11">
          <reference field="2" count="1" selected="0">
            <x v="4"/>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5">
      <pivotArea dataOnly="0" labelOnly="1" outline="0" fieldPosition="0">
        <references count="11">
          <reference field="2" count="1" selected="0">
            <x v="5"/>
          </reference>
          <reference field="4" count="1" selected="0">
            <x v="6"/>
          </reference>
          <reference field="13" count="1" selected="0">
            <x v="10"/>
          </reference>
          <reference field="21" count="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4">
      <pivotArea dataOnly="0" labelOnly="1" outline="0" fieldPosition="0">
        <references count="11">
          <reference field="2" count="1" selected="0">
            <x v="6"/>
          </reference>
          <reference field="4" count="1" selected="0">
            <x v="6"/>
          </reference>
          <reference field="13" count="1" selected="0">
            <x v="5"/>
          </reference>
          <reference field="21" count="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63">
      <pivotArea dataOnly="0" labelOnly="1" outline="0" fieldPosition="0">
        <references count="12">
          <reference field="2" count="1" selected="0">
            <x v="4"/>
          </reference>
          <reference field="4" count="1" selected="0">
            <x v="5"/>
          </reference>
          <reference field="13" count="1" selected="0">
            <x v="1"/>
          </reference>
          <reference field="16" count="1">
            <x v="532"/>
          </reference>
          <reference field="21" count="0" selected="0"/>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62">
      <pivotArea dataOnly="0" labelOnly="1" outline="0" fieldPosition="0">
        <references count="12">
          <reference field="2" count="1" selected="0">
            <x v="5"/>
          </reference>
          <reference field="4" count="1" selected="0">
            <x v="6"/>
          </reference>
          <reference field="13" count="1" selected="0">
            <x v="5"/>
          </reference>
          <reference field="16" count="2">
            <x v="109"/>
            <x v="24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1">
      <pivotArea dataOnly="0" labelOnly="1" outline="0" fieldPosition="0">
        <references count="12">
          <reference field="2" count="1" selected="0">
            <x v="6"/>
          </reference>
          <reference field="4" count="1" selected="0">
            <x v="6"/>
          </reference>
          <reference field="13" count="1" selected="0">
            <x v="5"/>
          </reference>
          <reference field="16" count="3">
            <x v="109"/>
            <x v="112"/>
            <x v="121"/>
          </reference>
          <reference field="21" count="0" selected="0"/>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60">
      <pivotArea dataOnly="0" labelOnly="1" outline="0" fieldPosition="0">
        <references count="12">
          <reference field="2" count="1" selected="0">
            <x v="3"/>
          </reference>
          <reference field="4" count="1" selected="0">
            <x v="4"/>
          </reference>
          <reference field="13" count="1" selected="0">
            <x v="0"/>
          </reference>
          <reference field="16" count="1">
            <x v="553"/>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9">
      <pivotArea dataOnly="0" labelOnly="1" outline="0" fieldPosition="0">
        <references count="12">
          <reference field="2" count="1" selected="0">
            <x v="3"/>
          </reference>
          <reference field="4" count="1" selected="0">
            <x v="4"/>
          </reference>
          <reference field="13" count="1" selected="0">
            <x v="2"/>
          </reference>
          <reference field="16" count="1">
            <x v="554"/>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8">
      <pivotArea dataOnly="0" labelOnly="1" outline="0" fieldPosition="0">
        <references count="12">
          <reference field="2" count="1" selected="0">
            <x v="3"/>
          </reference>
          <reference field="4" count="1" selected="0">
            <x v="4"/>
          </reference>
          <reference field="13" count="1" selected="0">
            <x v="4"/>
          </reference>
          <reference field="16" count="5">
            <x v="551"/>
            <x v="558"/>
            <x v="559"/>
            <x v="560"/>
            <x v="565"/>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7">
      <pivotArea dataOnly="0" labelOnly="1" outline="0" fieldPosition="0">
        <references count="12">
          <reference field="2" count="1" selected="0">
            <x v="4"/>
          </reference>
          <reference field="4" count="1" selected="0">
            <x v="4"/>
          </reference>
          <reference field="13" count="1" selected="0">
            <x v="4"/>
          </reference>
          <reference field="16" count="5">
            <x v="534"/>
            <x v="540"/>
            <x v="543"/>
            <x v="544"/>
            <x v="546"/>
          </reference>
          <reference field="21" count="0" selected="0"/>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6">
      <pivotArea dataOnly="0" labelOnly="1" outline="0" fieldPosition="0">
        <references count="12">
          <reference field="2" count="1" selected="0">
            <x v="4"/>
          </reference>
          <reference field="4" count="1" selected="0">
            <x v="4"/>
          </reference>
          <reference field="13" count="1" selected="0">
            <x v="5"/>
          </reference>
          <reference field="16" count="1">
            <x v="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5">
      <pivotArea dataOnly="0" labelOnly="1" outline="0" fieldPosition="0">
        <references count="12">
          <reference field="2" count="1" selected="0">
            <x v="4"/>
          </reference>
          <reference field="4" count="1" selected="0">
            <x v="4"/>
          </reference>
          <reference field="13" count="1" selected="0">
            <x v="11"/>
          </reference>
          <reference field="16" count="1">
            <x v="530"/>
          </reference>
          <reference field="21" count="0" selected="0"/>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54">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3">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2">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1">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0">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9">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48">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7">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46">
      <pivotArea dataOnly="0" labelOnly="1" outline="0" fieldPosition="0">
        <references count="13">
          <reference field="2" count="1" selected="0">
            <x v="4"/>
          </reference>
          <reference field="4" count="1" selected="0">
            <x v="5"/>
          </reference>
          <reference field="13" count="1" selected="0">
            <x v="1"/>
          </reference>
          <reference field="16" count="1" selected="0">
            <x v="532"/>
          </reference>
          <reference field="21" count="0" selected="0"/>
          <reference field="24" count="1">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745">
      <pivotArea dataOnly="0" labelOnly="1" outline="0" fieldPosition="0">
        <references count="13">
          <reference field="2" count="1" selected="0">
            <x v="5"/>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44">
      <pivotArea dataOnly="0" labelOnly="1" outline="0" fieldPosition="0">
        <references count="13">
          <reference field="2" count="1" selected="0">
            <x v="6"/>
          </reference>
          <reference field="4" count="1" selected="0">
            <x v="6"/>
          </reference>
          <reference field="13" count="1" selected="0">
            <x v="5"/>
          </reference>
          <reference field="16" count="1" selected="0">
            <x v="109"/>
          </reference>
          <reference field="21" count="0" selected="0"/>
          <reference field="24" count="1">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743">
      <pivotArea dataOnly="0" labelOnly="1" outline="0" fieldPosition="0">
        <references count="13">
          <reference field="2" count="1" selected="0">
            <x v="3"/>
          </reference>
          <reference field="4" count="1" selected="0">
            <x v="4"/>
          </reference>
          <reference field="13" count="1" selected="0">
            <x v="0"/>
          </reference>
          <reference field="16" count="1" selected="0">
            <x v="553"/>
          </reference>
          <reference field="21" count="0" selected="0"/>
          <reference field="24" count="1">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2">
      <pivotArea dataOnly="0" labelOnly="1" outline="0" fieldPosition="0">
        <references count="13">
          <reference field="2" count="1" selected="0">
            <x v="3"/>
          </reference>
          <reference field="4" count="1" selected="0">
            <x v="4"/>
          </reference>
          <reference field="13" count="1" selected="0">
            <x v="2"/>
          </reference>
          <reference field="16" count="1" selected="0">
            <x v="554"/>
          </reference>
          <reference field="21" count="0" selected="0"/>
          <reference field="24" count="1">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1">
      <pivotArea dataOnly="0" labelOnly="1" outline="0" fieldPosition="0">
        <references count="13">
          <reference field="2" count="1" selected="0">
            <x v="3"/>
          </reference>
          <reference field="4" count="1" selected="0">
            <x v="4"/>
          </reference>
          <reference field="13" count="1" selected="0">
            <x v="4"/>
          </reference>
          <reference field="16" count="1" selected="0">
            <x v="551"/>
          </reference>
          <reference field="21" count="0" selected="0"/>
          <reference field="24" count="1">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40">
      <pivotArea dataOnly="0" labelOnly="1" outline="0" fieldPosition="0">
        <references count="13">
          <reference field="2" count="1" selected="0">
            <x v="3"/>
          </reference>
          <reference field="4" count="1" selected="0">
            <x v="4"/>
          </reference>
          <reference field="13" count="1" selected="0">
            <x v="4"/>
          </reference>
          <reference field="16" count="1" selected="0">
            <x v="558"/>
          </reference>
          <reference field="21" count="0" selected="0"/>
          <reference field="24" count="1">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9">
      <pivotArea dataOnly="0" labelOnly="1" outline="0" fieldPosition="0">
        <references count="13">
          <reference field="2" count="1" selected="0">
            <x v="3"/>
          </reference>
          <reference field="4" count="1" selected="0">
            <x v="4"/>
          </reference>
          <reference field="13" count="1" selected="0">
            <x v="4"/>
          </reference>
          <reference field="16" count="1" selected="0">
            <x v="559"/>
          </reference>
          <reference field="21" count="0" selected="0"/>
          <reference field="24" count="1">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8">
      <pivotArea dataOnly="0" labelOnly="1" outline="0" fieldPosition="0">
        <references count="13">
          <reference field="2" count="1" selected="0">
            <x v="3"/>
          </reference>
          <reference field="4" count="1" selected="0">
            <x v="4"/>
          </reference>
          <reference field="13" count="1" selected="0">
            <x v="4"/>
          </reference>
          <reference field="16" count="1" selected="0">
            <x v="560"/>
          </reference>
          <reference field="21" count="0" selected="0"/>
          <reference field="24" count="1">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7">
      <pivotArea dataOnly="0" labelOnly="1" outline="0" fieldPosition="0">
        <references count="13">
          <reference field="2" count="1" selected="0">
            <x v="3"/>
          </reference>
          <reference field="4" count="1" selected="0">
            <x v="4"/>
          </reference>
          <reference field="13" count="1" selected="0">
            <x v="4"/>
          </reference>
          <reference field="16" count="1" selected="0">
            <x v="565"/>
          </reference>
          <reference field="21" count="0" selected="0"/>
          <reference field="24" count="1">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6">
      <pivotArea dataOnly="0" labelOnly="1" outline="0" fieldPosition="0">
        <references count="13">
          <reference field="2" count="1" selected="0">
            <x v="4"/>
          </reference>
          <reference field="4" count="1" selected="0">
            <x v="4"/>
          </reference>
          <reference field="13" count="1" selected="0">
            <x v="4"/>
          </reference>
          <reference field="16" count="1" selected="0">
            <x v="534"/>
          </reference>
          <reference field="21" count="0" selected="0"/>
          <reference field="24" count="1">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5">
      <pivotArea dataOnly="0" labelOnly="1" outline="0" fieldPosition="0">
        <references count="13">
          <reference field="2" count="1" selected="0">
            <x v="4"/>
          </reference>
          <reference field="4" count="1" selected="0">
            <x v="4"/>
          </reference>
          <reference field="13" count="1" selected="0">
            <x v="4"/>
          </reference>
          <reference field="16" count="1" selected="0">
            <x v="540"/>
          </reference>
          <reference field="21" count="0" selected="0"/>
          <reference field="24" count="1">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4">
      <pivotArea dataOnly="0" labelOnly="1" outline="0" fieldPosition="0">
        <references count="13">
          <reference field="2" count="1" selected="0">
            <x v="4"/>
          </reference>
          <reference field="4" count="1" selected="0">
            <x v="4"/>
          </reference>
          <reference field="13" count="1" selected="0">
            <x v="4"/>
          </reference>
          <reference field="16" count="1" selected="0">
            <x v="543"/>
          </reference>
          <reference field="21" count="0" selected="0"/>
          <reference field="24" count="1">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3">
      <pivotArea dataOnly="0" labelOnly="1" outline="0" fieldPosition="0">
        <references count="13">
          <reference field="2" count="1" selected="0">
            <x v="4"/>
          </reference>
          <reference field="4" count="1" selected="0">
            <x v="4"/>
          </reference>
          <reference field="13" count="1" selected="0">
            <x v="4"/>
          </reference>
          <reference field="16" count="1" selected="0">
            <x v="544"/>
          </reference>
          <reference field="21" count="0" selected="0"/>
          <reference field="24" count="1">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2">
      <pivotArea dataOnly="0" labelOnly="1" outline="0" fieldPosition="0">
        <references count="13">
          <reference field="2" count="1" selected="0">
            <x v="4"/>
          </reference>
          <reference field="4" count="1" selected="0">
            <x v="4"/>
          </reference>
          <reference field="13" count="1" selected="0">
            <x v="4"/>
          </reference>
          <reference field="16" count="1" selected="0">
            <x v="546"/>
          </reference>
          <reference field="21" count="0" selected="0"/>
          <reference field="24" count="1">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1">
      <pivotArea dataOnly="0" labelOnly="1" outline="0" fieldPosition="0">
        <references count="13">
          <reference field="2" count="1" selected="0">
            <x v="4"/>
          </reference>
          <reference field="4" count="1" selected="0">
            <x v="4"/>
          </reference>
          <reference field="13" count="1" selected="0">
            <x v="5"/>
          </reference>
          <reference field="16" count="1" selected="0">
            <x v="0"/>
          </reference>
          <reference field="21" count="0" selected="0"/>
          <reference field="24" count="1">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30">
      <pivotArea dataOnly="0" labelOnly="1" outline="0" fieldPosition="0">
        <references count="13">
          <reference field="2" count="1" selected="0">
            <x v="4"/>
          </reference>
          <reference field="4" count="1" selected="0">
            <x v="4"/>
          </reference>
          <reference field="13" count="1" selected="0">
            <x v="11"/>
          </reference>
          <reference field="16" count="1" selected="0">
            <x v="530"/>
          </reference>
          <reference field="21" count="0" selected="0"/>
          <reference field="24" count="1">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729">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8">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7">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6">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5">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4">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3">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2">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1">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0">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9">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8">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7">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6">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5">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4">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3">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2">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1">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10">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9">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8">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7">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6">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5">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4">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3">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2">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1">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00">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9">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8">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7">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6">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5">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4">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3">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2">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1">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90">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9">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8">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7">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6">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5">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4">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3">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2">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1">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80">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9">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8">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7">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6">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5">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4">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3">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2">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1">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70">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9">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8">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7">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6">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5">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4">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3">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2">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1">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60">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9">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8">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7">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6">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5">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4">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3">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2">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1">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50">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9">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8">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7">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6">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5">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4">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3">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2">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1">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40">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9">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8">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7">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6">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5">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4">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3">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2">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1">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30">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9">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8">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7">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6">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5">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4">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3">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2">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1">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20">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9">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8">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7">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6">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5">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4">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3">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2">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1">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10">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9">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8">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7">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6">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5">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4">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3">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2">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1">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600">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9">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8">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7">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6">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5">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4">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3">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2">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1">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90">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9">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8">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87">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6">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5">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4">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3">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2">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1">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80">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9">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8">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7">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6">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5">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4">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3">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2">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1">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70">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9">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8">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7">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6">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5">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4">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3">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2">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1">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60">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9">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8">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7">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6">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5">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4">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3">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2">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1">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50">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549">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8">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7">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6">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5">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4">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3">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2">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1">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0">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9">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8">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7">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6">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5">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4">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3">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2">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1">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0">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9">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8">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7">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6">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5">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4">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3">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2">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1">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0">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19">
      <pivotArea dataOnly="0" labelOnly="1" outline="0" fieldPosition="0">
        <references count="14">
          <reference field="2" count="1" selected="0">
            <x v="4"/>
          </reference>
          <reference field="4" count="1" selected="0">
            <x v="5"/>
          </reference>
          <reference field="13" count="1" selected="0">
            <x v="1"/>
          </reference>
          <reference field="15" count="1">
            <x v="33"/>
          </reference>
          <reference field="16" count="1" selected="0">
            <x v="532"/>
          </reference>
          <reference field="21" count="0" selected="0"/>
          <reference field="24" count="1" selected="0">
            <x v="258"/>
          </reference>
          <reference field="30" count="1" selected="0">
            <x v="0"/>
          </reference>
          <reference field="33" count="1" selected="0">
            <x v="9"/>
          </reference>
          <reference field="34" count="1" selected="0">
            <x v="4"/>
          </reference>
          <reference field="35" count="1" selected="0">
            <x v="0"/>
          </reference>
          <reference field="37" count="1" selected="0">
            <x v="7"/>
          </reference>
          <reference field="38" count="1" selected="0">
            <x v="1"/>
          </reference>
          <reference field="39" count="1" selected="0">
            <x v="4"/>
          </reference>
        </references>
      </pivotArea>
    </format>
    <format dxfId="518">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7">
      <pivotArea dataOnly="0" labelOnly="1" outline="0" fieldPosition="0">
        <references count="14">
          <reference field="2" count="1" selected="0">
            <x v="5"/>
          </reference>
          <reference field="4" count="1" selected="0">
            <x v="6"/>
          </reference>
          <reference field="13" count="1" selected="0">
            <x v="5"/>
          </reference>
          <reference field="15" count="1">
            <x v="47"/>
          </reference>
          <reference field="16" count="1" selected="0">
            <x v="24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6">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09"/>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5">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12"/>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4">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21"/>
          </reference>
          <reference field="21" count="0" selected="0"/>
          <reference field="24" count="1" selected="0">
            <x v="7"/>
          </reference>
          <reference field="30" count="1" selected="0">
            <x v="0"/>
          </reference>
          <reference field="33" count="1" selected="0">
            <x v="5"/>
          </reference>
          <reference field="34" count="1" selected="0">
            <x v="3"/>
          </reference>
          <reference field="35" count="1" selected="0">
            <x v="4"/>
          </reference>
          <reference field="37" count="1" selected="0">
            <x v="3"/>
          </reference>
          <reference field="38" count="1" selected="0">
            <x v="0"/>
          </reference>
          <reference field="39" count="1" selected="0">
            <x v="8"/>
          </reference>
        </references>
      </pivotArea>
    </format>
    <format dxfId="513">
      <pivotArea dataOnly="0" labelOnly="1" outline="0" fieldPosition="0">
        <references count="14">
          <reference field="2" count="1" selected="0">
            <x v="3"/>
          </reference>
          <reference field="4" count="1" selected="0">
            <x v="4"/>
          </reference>
          <reference field="13" count="1" selected="0">
            <x v="0"/>
          </reference>
          <reference field="15" count="1">
            <x v="40"/>
          </reference>
          <reference field="16" count="1" selected="0">
            <x v="553"/>
          </reference>
          <reference field="21" count="0" selected="0"/>
          <reference field="24" count="1" selected="0">
            <x v="270"/>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2">
      <pivotArea dataOnly="0" labelOnly="1" outline="0" fieldPosition="0">
        <references count="14">
          <reference field="2" count="1" selected="0">
            <x v="3"/>
          </reference>
          <reference field="4" count="1" selected="0">
            <x v="4"/>
          </reference>
          <reference field="13" count="1" selected="0">
            <x v="2"/>
          </reference>
          <reference field="15" count="1">
            <x v="41"/>
          </reference>
          <reference field="16" count="1" selected="0">
            <x v="554"/>
          </reference>
          <reference field="21" count="0" selected="0"/>
          <reference field="24" count="1" selected="0">
            <x v="271"/>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1">
      <pivotArea dataOnly="0" labelOnly="1" outline="0" fieldPosition="0">
        <references count="14">
          <reference field="2" count="1" selected="0">
            <x v="3"/>
          </reference>
          <reference field="4" count="1" selected="0">
            <x v="4"/>
          </reference>
          <reference field="13" count="1" selected="0">
            <x v="4"/>
          </reference>
          <reference field="15" count="1">
            <x v="39"/>
          </reference>
          <reference field="16" count="1" selected="0">
            <x v="551"/>
          </reference>
          <reference field="21" count="0" selected="0"/>
          <reference field="24" count="1" selected="0">
            <x v="26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10">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8"/>
          </reference>
          <reference field="21" count="0" selected="0"/>
          <reference field="24" count="1" selected="0">
            <x v="27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9">
      <pivotArea dataOnly="0" labelOnly="1" outline="0" fieldPosition="0">
        <references count="14">
          <reference field="2" count="1" selected="0">
            <x v="3"/>
          </reference>
          <reference field="4" count="1" selected="0">
            <x v="4"/>
          </reference>
          <reference field="13" count="1" selected="0">
            <x v="4"/>
          </reference>
          <reference field="15" count="1">
            <x v="42"/>
          </reference>
          <reference field="16" count="1" selected="0">
            <x v="559"/>
          </reference>
          <reference field="21" count="0" selected="0"/>
          <reference field="24" count="1" selected="0">
            <x v="27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8">
      <pivotArea dataOnly="0" labelOnly="1" outline="0" fieldPosition="0">
        <references count="14">
          <reference field="2" count="1" selected="0">
            <x v="3"/>
          </reference>
          <reference field="4" count="1" selected="0">
            <x v="4"/>
          </reference>
          <reference field="13" count="1" selected="0">
            <x v="4"/>
          </reference>
          <reference field="15" count="1">
            <x v="43"/>
          </reference>
          <reference field="16" count="1" selected="0">
            <x v="560"/>
          </reference>
          <reference field="21" count="0" selected="0"/>
          <reference field="24" count="1" selected="0">
            <x v="27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7">
      <pivotArea dataOnly="0" labelOnly="1" outline="0" fieldPosition="0">
        <references count="14">
          <reference field="2" count="1" selected="0">
            <x v="3"/>
          </reference>
          <reference field="4" count="1" selected="0">
            <x v="4"/>
          </reference>
          <reference field="13" count="1" selected="0">
            <x v="4"/>
          </reference>
          <reference field="15" count="1">
            <x v="45"/>
          </reference>
          <reference field="16" count="1" selected="0">
            <x v="565"/>
          </reference>
          <reference field="21" count="0" selected="0"/>
          <reference field="24" count="1" selected="0">
            <x v="278"/>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6">
      <pivotArea dataOnly="0" labelOnly="1" outline="0" fieldPosition="0">
        <references count="14">
          <reference field="2" count="1" selected="0">
            <x v="4"/>
          </reference>
          <reference field="4" count="1" selected="0">
            <x v="4"/>
          </reference>
          <reference field="13" count="1" selected="0">
            <x v="4"/>
          </reference>
          <reference field="15" count="1">
            <x v="34"/>
          </reference>
          <reference field="16" count="1" selected="0">
            <x v="534"/>
          </reference>
          <reference field="21" count="0" selected="0"/>
          <reference field="24" count="1" selected="0">
            <x v="260"/>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5">
      <pivotArea dataOnly="0" labelOnly="1" outline="0" fieldPosition="0">
        <references count="14">
          <reference field="2" count="1" selected="0">
            <x v="4"/>
          </reference>
          <reference field="4" count="1" selected="0">
            <x v="4"/>
          </reference>
          <reference field="13" count="1" selected="0">
            <x v="4"/>
          </reference>
          <reference field="15" count="1">
            <x v="36"/>
          </reference>
          <reference field="16" count="1" selected="0">
            <x v="540"/>
          </reference>
          <reference field="21" count="0" selected="0"/>
          <reference field="24" count="1" selected="0">
            <x v="263"/>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4">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3"/>
          </reference>
          <reference field="21" count="0" selected="0"/>
          <reference field="24" count="1" selected="0">
            <x v="264"/>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3">
      <pivotArea dataOnly="0" labelOnly="1" outline="0" fieldPosition="0">
        <references count="14">
          <reference field="2" count="1" selected="0">
            <x v="4"/>
          </reference>
          <reference field="4" count="1" selected="0">
            <x v="4"/>
          </reference>
          <reference field="13" count="1" selected="0">
            <x v="4"/>
          </reference>
          <reference field="15" count="1">
            <x v="37"/>
          </reference>
          <reference field="16" count="1" selected="0">
            <x v="544"/>
          </reference>
          <reference field="21" count="0" selected="0"/>
          <reference field="24" count="1" selected="0">
            <x v="265"/>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2">
      <pivotArea dataOnly="0" labelOnly="1" outline="0" fieldPosition="0">
        <references count="14">
          <reference field="2" count="1" selected="0">
            <x v="4"/>
          </reference>
          <reference field="4" count="1" selected="0">
            <x v="4"/>
          </reference>
          <reference field="13" count="1" selected="0">
            <x v="4"/>
          </reference>
          <reference field="15" count="1">
            <x v="38"/>
          </reference>
          <reference field="16" count="1" selected="0">
            <x v="546"/>
          </reference>
          <reference field="21" count="0" selected="0"/>
          <reference field="24" count="1" selected="0">
            <x v="266"/>
          </reference>
          <reference field="30" count="1" selected="0">
            <x v="0"/>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1">
      <pivotArea dataOnly="0" labelOnly="1" outline="0" fieldPosition="0">
        <references count="14">
          <reference field="2" count="1" selected="0">
            <x v="4"/>
          </reference>
          <reference field="4" count="1" selected="0">
            <x v="4"/>
          </reference>
          <reference field="13" count="1" selected="0">
            <x v="5"/>
          </reference>
          <reference field="15" count="1">
            <x v="47"/>
          </reference>
          <reference field="16" count="1" selected="0">
            <x v="0"/>
          </reference>
          <reference field="21" count="0" selected="0"/>
          <reference field="24" count="1" selected="0">
            <x v="7"/>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500">
      <pivotArea dataOnly="0" labelOnly="1" outline="0" fieldPosition="0">
        <references count="14">
          <reference field="2" count="1" selected="0">
            <x v="4"/>
          </reference>
          <reference field="4" count="1" selected="0">
            <x v="4"/>
          </reference>
          <reference field="13" count="1" selected="0">
            <x v="11"/>
          </reference>
          <reference field="15" count="1">
            <x v="32"/>
          </reference>
          <reference field="16" count="1" selected="0">
            <x v="530"/>
          </reference>
          <reference field="21" count="0" selected="0"/>
          <reference field="24" count="1" selected="0">
            <x v="256"/>
          </reference>
          <reference field="30" count="1" selected="0">
            <x v="2"/>
          </reference>
          <reference field="33" count="1" selected="0">
            <x v="13"/>
          </reference>
          <reference field="34" count="1" selected="0">
            <x v="7"/>
          </reference>
          <reference field="35" count="1" selected="0">
            <x v="6"/>
          </reference>
          <reference field="37" count="1" selected="0">
            <x v="10"/>
          </reference>
          <reference field="38" count="1" selected="0">
            <x v="3"/>
          </reference>
          <reference field="39" count="1" selected="0">
            <x v="10"/>
          </reference>
        </references>
      </pivotArea>
    </format>
    <format dxfId="499">
      <pivotArea dataOnly="0" labelOnly="1" outline="0" fieldPosition="0">
        <references count="14">
          <reference field="2" count="1" selected="0">
            <x v="3"/>
          </reference>
          <reference field="4" count="1" selected="0">
            <x v="6"/>
          </reference>
          <reference field="13" count="1" selected="0">
            <x v="8"/>
          </reference>
          <reference field="15" count="1">
            <x v="44"/>
          </reference>
          <reference field="16" count="1" selected="0">
            <x v="563"/>
          </reference>
          <reference field="21" count="0" selected="0"/>
          <reference field="24" count="1" selected="0">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8">
      <pivotArea dataOnly="0" labelOnly="1" outline="0" fieldPosition="0">
        <references count="14">
          <reference field="2" count="1" selected="0">
            <x v="3"/>
          </reference>
          <reference field="4" count="1" selected="0">
            <x v="6"/>
          </reference>
          <reference field="13" count="1" selected="0">
            <x v="8"/>
          </reference>
          <reference field="15" count="1">
            <x v="46"/>
          </reference>
          <reference field="16" count="1" selected="0">
            <x v="569"/>
          </reference>
          <reference field="21" count="0" selected="0"/>
          <reference field="24" count="1" selected="0">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299"/>
          </reference>
          <reference field="21" count="0" selected="0"/>
          <reference field="24" count="1" selected="0">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0"/>
          </reference>
          <reference field="21" count="0" selected="0"/>
          <reference field="24" count="1" selected="0">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1"/>
          </reference>
          <reference field="21" count="0" selected="0"/>
          <reference field="24" count="1" selected="0">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2"/>
          </reference>
          <reference field="21" count="0" selected="0"/>
          <reference field="24" count="1" selected="0">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3"/>
          </reference>
          <reference field="21" count="0" selected="0"/>
          <reference field="24" count="1" selected="0">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4"/>
          </reference>
          <reference field="21" count="0" selected="0"/>
          <reference field="24" count="1" selected="0">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5"/>
          </reference>
          <reference field="21" count="0" selected="0"/>
          <reference field="24" count="1" selected="0">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9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6"/>
          </reference>
          <reference field="21" count="0" selected="0"/>
          <reference field="24" count="1" selected="0">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7"/>
          </reference>
          <reference field="21" count="0" selected="0"/>
          <reference field="24" count="1" selected="0">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8"/>
          </reference>
          <reference field="21" count="0" selected="0"/>
          <reference field="24" count="1" selected="0">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09"/>
          </reference>
          <reference field="21" count="0" selected="0"/>
          <reference field="24" count="1" selected="0">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0"/>
          </reference>
          <reference field="21" count="0" selected="0"/>
          <reference field="24" count="1" selected="0">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1"/>
          </reference>
          <reference field="21" count="0" selected="0"/>
          <reference field="24" count="1" selected="0">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2"/>
          </reference>
          <reference field="21" count="0" selected="0"/>
          <reference field="24" count="1" selected="0">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3"/>
          </reference>
          <reference field="21" count="0" selected="0"/>
          <reference field="24" count="1" selected="0">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4"/>
          </reference>
          <reference field="21" count="0" selected="0"/>
          <reference field="24" count="1" selected="0">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5"/>
          </reference>
          <reference field="21" count="0" selected="0"/>
          <reference field="24" count="1" selected="0">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8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6"/>
          </reference>
          <reference field="21" count="0" selected="0"/>
          <reference field="24" count="1" selected="0">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7"/>
          </reference>
          <reference field="21" count="0" selected="0"/>
          <reference field="24" count="1" selected="0">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8"/>
          </reference>
          <reference field="21" count="0" selected="0"/>
          <reference field="24" count="1" selected="0">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19"/>
          </reference>
          <reference field="21" count="0" selected="0"/>
          <reference field="24" count="1" selected="0">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0"/>
          </reference>
          <reference field="21" count="0" selected="0"/>
          <reference field="24" count="1" selected="0">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1"/>
          </reference>
          <reference field="21" count="0" selected="0"/>
          <reference field="24" count="1" selected="0">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2"/>
          </reference>
          <reference field="21" count="0" selected="0"/>
          <reference field="24" count="1" selected="0">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3"/>
          </reference>
          <reference field="21" count="0" selected="0"/>
          <reference field="24" count="1" selected="0">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4"/>
          </reference>
          <reference field="21" count="0" selected="0"/>
          <reference field="24" count="1" selected="0">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5"/>
          </reference>
          <reference field="21" count="0" selected="0"/>
          <reference field="24" count="1" selected="0">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7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6"/>
          </reference>
          <reference field="21" count="0" selected="0"/>
          <reference field="24" count="1" selected="0">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7"/>
          </reference>
          <reference field="21" count="0" selected="0"/>
          <reference field="24" count="1" selected="0">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8"/>
          </reference>
          <reference field="21" count="0" selected="0"/>
          <reference field="24" count="1" selected="0">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29"/>
          </reference>
          <reference field="21" count="0" selected="0"/>
          <reference field="24" count="1" selected="0">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0"/>
          </reference>
          <reference field="21" count="0" selected="0"/>
          <reference field="24" count="1" selected="0">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1"/>
          </reference>
          <reference field="21" count="0" selected="0"/>
          <reference field="24" count="1" selected="0">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2"/>
          </reference>
          <reference field="21" count="0" selected="0"/>
          <reference field="24" count="1" selected="0">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3"/>
          </reference>
          <reference field="21" count="0" selected="0"/>
          <reference field="24" count="1" selected="0">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4"/>
          </reference>
          <reference field="21" count="0" selected="0"/>
          <reference field="24" count="1" selected="0">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5"/>
          </reference>
          <reference field="21" count="0" selected="0"/>
          <reference field="24" count="1" selected="0">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6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6"/>
          </reference>
          <reference field="21" count="0" selected="0"/>
          <reference field="24" count="1" selected="0">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7"/>
          </reference>
          <reference field="21" count="0" selected="0"/>
          <reference field="24" count="1" selected="0">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8"/>
          </reference>
          <reference field="21" count="0" selected="0"/>
          <reference field="24" count="1" selected="0">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39"/>
          </reference>
          <reference field="21" count="0" selected="0"/>
          <reference field="24" count="1" selected="0">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6">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0"/>
          </reference>
          <reference field="21" count="0" selected="0"/>
          <reference field="24" count="1" selected="0">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5">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1"/>
          </reference>
          <reference field="21" count="0" selected="0"/>
          <reference field="24" count="1" selected="0">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4">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2"/>
          </reference>
          <reference field="21" count="0" selected="0"/>
          <reference field="24" count="1" selected="0">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3">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3"/>
          </reference>
          <reference field="21" count="0" selected="0"/>
          <reference field="24" count="1" selected="0">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2">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4"/>
          </reference>
          <reference field="21" count="0" selected="0"/>
          <reference field="24" count="1" selected="0">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1">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5"/>
          </reference>
          <reference field="21" count="0" selected="0"/>
          <reference field="24" count="1" selected="0">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50">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6"/>
          </reference>
          <reference field="21" count="0" selected="0"/>
          <reference field="24" count="1" selected="0">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9">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7"/>
          </reference>
          <reference field="21" count="0" selected="0"/>
          <reference field="24" count="1" selected="0">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8">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8"/>
          </reference>
          <reference field="21" count="0" selected="0"/>
          <reference field="24" count="1" selected="0">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7">
      <pivotArea dataOnly="0" labelOnly="1" outline="0" fieldPosition="0">
        <references count="14">
          <reference field="2" count="1" selected="0">
            <x v="4"/>
          </reference>
          <reference field="4" count="1" selected="0">
            <x v="6"/>
          </reference>
          <reference field="13" count="1" selected="0">
            <x v="10"/>
          </reference>
          <reference field="15" count="1">
            <x v="26"/>
          </reference>
          <reference field="16" count="1" selected="0">
            <x v="349"/>
          </reference>
          <reference field="21" count="0" selected="0"/>
          <reference field="24" count="1" selected="0">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7"/>
          </reference>
          <reference field="21" count="0" selected="0"/>
          <reference field="24" count="1" selected="0">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8"/>
          </reference>
          <reference field="21" count="0" selected="0"/>
          <reference field="24" count="1" selected="0">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89"/>
          </reference>
          <reference field="21" count="0" selected="0"/>
          <reference field="24" count="1" selected="0">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0"/>
          </reference>
          <reference field="21" count="0" selected="0"/>
          <reference field="24" count="1" selected="0">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1"/>
          </reference>
          <reference field="21" count="0" selected="0"/>
          <reference field="24" count="1" selected="0">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2"/>
          </reference>
          <reference field="21" count="0" selected="0"/>
          <reference field="24" count="1" selected="0">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4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3"/>
          </reference>
          <reference field="21" count="0" selected="0"/>
          <reference field="24" count="1" selected="0">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4"/>
          </reference>
          <reference field="21" count="0" selected="0"/>
          <reference field="24" count="1" selected="0">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5"/>
          </reference>
          <reference field="21" count="0" selected="0"/>
          <reference field="24" count="1" selected="0">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6"/>
          </reference>
          <reference field="21" count="0" selected="0"/>
          <reference field="24" count="1" selected="0">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7"/>
          </reference>
          <reference field="21" count="0" selected="0"/>
          <reference field="24" count="1" selected="0">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8"/>
          </reference>
          <reference field="21" count="0" selected="0"/>
          <reference field="24" count="1" selected="0">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399"/>
          </reference>
          <reference field="21" count="0" selected="0"/>
          <reference field="24" count="1" selected="0">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0"/>
          </reference>
          <reference field="21" count="0" selected="0"/>
          <reference field="24" count="1" selected="0">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1"/>
          </reference>
          <reference field="21" count="0" selected="0"/>
          <reference field="24" count="1" selected="0">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2"/>
          </reference>
          <reference field="21" count="0" selected="0"/>
          <reference field="24" count="1" selected="0">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3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3"/>
          </reference>
          <reference field="21" count="0" selected="0"/>
          <reference field="24" count="1" selected="0">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4"/>
          </reference>
          <reference field="21" count="0" selected="0"/>
          <reference field="24" count="1" selected="0">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5"/>
          </reference>
          <reference field="21" count="0" selected="0"/>
          <reference field="24" count="1" selected="0">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6"/>
          </reference>
          <reference field="21" count="0" selected="0"/>
          <reference field="24" count="1" selected="0">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7"/>
          </reference>
          <reference field="21" count="0" selected="0"/>
          <reference field="24" count="1" selected="0">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8"/>
          </reference>
          <reference field="21" count="0" selected="0"/>
          <reference field="24" count="1" selected="0">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09"/>
          </reference>
          <reference field="21" count="0" selected="0"/>
          <reference field="24" count="1" selected="0">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0"/>
          </reference>
          <reference field="21" count="0" selected="0"/>
          <reference field="24" count="1" selected="0">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1"/>
          </reference>
          <reference field="21" count="0" selected="0"/>
          <reference field="24" count="1" selected="0">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2"/>
          </reference>
          <reference field="21" count="0" selected="0"/>
          <reference field="24" count="1" selected="0">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20">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3"/>
          </reference>
          <reference field="21" count="0" selected="0"/>
          <reference field="24" count="1" selected="0">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9">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4"/>
          </reference>
          <reference field="21" count="0" selected="0"/>
          <reference field="24" count="1" selected="0">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8">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5"/>
          </reference>
          <reference field="21" count="0" selected="0"/>
          <reference field="24" count="1" selected="0">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7">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6"/>
          </reference>
          <reference field="21" count="0" selected="0"/>
          <reference field="24" count="1" selected="0">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6">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7"/>
          </reference>
          <reference field="21" count="0" selected="0"/>
          <reference field="24" count="1" selected="0">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5">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8"/>
          </reference>
          <reference field="21" count="0" selected="0"/>
          <reference field="24" count="1" selected="0">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4">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19"/>
          </reference>
          <reference field="21" count="0" selected="0"/>
          <reference field="24" count="1" selected="0">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3">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0"/>
          </reference>
          <reference field="21" count="0" selected="0"/>
          <reference field="24" count="1" selected="0">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2">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1"/>
          </reference>
          <reference field="21" count="0" selected="0"/>
          <reference field="24" count="1" selected="0">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1">
      <pivotArea dataOnly="0" labelOnly="1" outline="0" fieldPosition="0">
        <references count="14">
          <reference field="2" count="1" selected="0">
            <x v="4"/>
          </reference>
          <reference field="4" count="1" selected="0">
            <x v="6"/>
          </reference>
          <reference field="13" count="1" selected="0">
            <x v="10"/>
          </reference>
          <reference field="15" count="1">
            <x v="27"/>
          </reference>
          <reference field="16" count="1" selected="0">
            <x v="422"/>
          </reference>
          <reference field="21" count="0" selected="0"/>
          <reference field="24" count="1" selected="0">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10">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6"/>
          </reference>
          <reference field="21" count="0" selected="0"/>
          <reference field="24" count="1" selected="0">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9">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7"/>
          </reference>
          <reference field="21" count="0" selected="0"/>
          <reference field="24" count="1" selected="0">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8">
      <pivotArea dataOnly="0" labelOnly="1" outline="0" fieldPosition="0">
        <references count="14">
          <reference field="2" count="1" selected="0">
            <x v="4"/>
          </reference>
          <reference field="4" count="1" selected="0">
            <x v="6"/>
          </reference>
          <reference field="13" count="1" selected="0">
            <x v="10"/>
          </reference>
          <reference field="15" count="1">
            <x v="28"/>
          </reference>
          <reference field="16" count="1" selected="0">
            <x v="428"/>
          </reference>
          <reference field="21" count="0" selected="0"/>
          <reference field="24" count="1" selected="0">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8"/>
          </reference>
          <reference field="21" count="0" selected="0"/>
          <reference field="24" count="1" selected="0">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79"/>
          </reference>
          <reference field="21" count="0" selected="0"/>
          <reference field="24" count="1" selected="0">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0"/>
          </reference>
          <reference field="21" count="0" selected="0"/>
          <reference field="24" count="1" selected="0">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1"/>
          </reference>
          <reference field="21" count="0" selected="0"/>
          <reference field="24" count="1" selected="0">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2"/>
          </reference>
          <reference field="21" count="0" selected="0"/>
          <reference field="24" count="1" selected="0">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3"/>
          </reference>
          <reference field="21" count="0" selected="0"/>
          <reference field="24" count="1" selected="0">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4"/>
          </reference>
          <reference field="21" count="0" selected="0"/>
          <reference field="24" count="1" selected="0">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40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5"/>
          </reference>
          <reference field="21" count="0" selected="0"/>
          <reference field="24" count="1" selected="0">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6"/>
          </reference>
          <reference field="21" count="0" selected="0"/>
          <reference field="24" count="1" selected="0">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7"/>
          </reference>
          <reference field="21" count="0" selected="0"/>
          <reference field="24" count="1" selected="0">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8"/>
          </reference>
          <reference field="21" count="0" selected="0"/>
          <reference field="24" count="1" selected="0">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89"/>
          </reference>
          <reference field="21" count="0" selected="0"/>
          <reference field="24" count="1" selected="0">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0"/>
          </reference>
          <reference field="21" count="0" selected="0"/>
          <reference field="24" count="1" selected="0">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1"/>
          </reference>
          <reference field="21" count="0" selected="0"/>
          <reference field="24" count="1" selected="0">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2"/>
          </reference>
          <reference field="21" count="0" selected="0"/>
          <reference field="24" count="1" selected="0">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3"/>
          </reference>
          <reference field="21" count="0" selected="0"/>
          <reference field="24" count="1" selected="0">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4"/>
          </reference>
          <reference field="21" count="0" selected="0"/>
          <reference field="24" count="1" selected="0">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9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5"/>
          </reference>
          <reference field="21" count="0" selected="0"/>
          <reference field="24" count="1" selected="0">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6"/>
          </reference>
          <reference field="21" count="0" selected="0"/>
          <reference field="24" count="1" selected="0">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7"/>
          </reference>
          <reference field="21" count="0" selected="0"/>
          <reference field="24" count="1" selected="0">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8"/>
          </reference>
          <reference field="21" count="0" selected="0"/>
          <reference field="24" count="1" selected="0">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499"/>
          </reference>
          <reference field="21" count="0" selected="0"/>
          <reference field="24" count="1" selected="0">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0"/>
          </reference>
          <reference field="21" count="0" selected="0"/>
          <reference field="24" count="1" selected="0">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1"/>
          </reference>
          <reference field="21" count="0" selected="0"/>
          <reference field="24" count="1" selected="0">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2"/>
          </reference>
          <reference field="21" count="0" selected="0"/>
          <reference field="24" count="1" selected="0">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3"/>
          </reference>
          <reference field="21" count="0" selected="0"/>
          <reference field="24" count="1" selected="0">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1">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4"/>
          </reference>
          <reference field="21" count="0" selected="0"/>
          <reference field="24" count="1" selected="0">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80">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5"/>
          </reference>
          <reference field="21" count="0" selected="0"/>
          <reference field="24" count="1" selected="0">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9">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6"/>
          </reference>
          <reference field="21" count="0" selected="0"/>
          <reference field="24" count="1" selected="0">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8">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7"/>
          </reference>
          <reference field="21" count="0" selected="0"/>
          <reference field="24" count="1" selected="0">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7">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8"/>
          </reference>
          <reference field="21" count="0" selected="0"/>
          <reference field="24" count="1" selected="0">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6">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09"/>
          </reference>
          <reference field="21" count="0" selected="0"/>
          <reference field="24" count="1" selected="0">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5">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0"/>
          </reference>
          <reference field="21" count="0" selected="0"/>
          <reference field="24" count="1" selected="0">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4">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1"/>
          </reference>
          <reference field="21" count="0" selected="0"/>
          <reference field="24" count="1" selected="0">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3">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2"/>
          </reference>
          <reference field="21" count="0" selected="0"/>
          <reference field="24" count="1" selected="0">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2">
      <pivotArea dataOnly="0" labelOnly="1" outline="0" fieldPosition="0">
        <references count="14">
          <reference field="2" count="1" selected="0">
            <x v="4"/>
          </reference>
          <reference field="4" count="1" selected="0">
            <x v="6"/>
          </reference>
          <reference field="13" count="1" selected="0">
            <x v="10"/>
          </reference>
          <reference field="15" count="1">
            <x v="29"/>
          </reference>
          <reference field="16" count="1" selected="0">
            <x v="513"/>
          </reference>
          <reference field="21" count="0" selected="0"/>
          <reference field="24" count="1" selected="0">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4"/>
          </reference>
          <reference field="21" count="0" selected="0"/>
          <reference field="24" count="1" selected="0">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7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5"/>
          </reference>
          <reference field="21" count="0" selected="0"/>
          <reference field="24" count="1" selected="0">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9">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6"/>
          </reference>
          <reference field="21" count="0" selected="0"/>
          <reference field="24" count="1" selected="0">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8">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7"/>
          </reference>
          <reference field="21" count="0" selected="0"/>
          <reference field="24" count="1" selected="0">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7">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8"/>
          </reference>
          <reference field="21" count="0" selected="0"/>
          <reference field="24" count="1" selected="0">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6">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19"/>
          </reference>
          <reference field="21" count="0" selected="0"/>
          <reference field="24" count="1" selected="0">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5">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0"/>
          </reference>
          <reference field="21" count="0" selected="0"/>
          <reference field="24" count="1" selected="0">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4">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1"/>
          </reference>
          <reference field="21" count="0" selected="0"/>
          <reference field="24" count="1" selected="0">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3">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2"/>
          </reference>
          <reference field="21" count="0" selected="0"/>
          <reference field="24" count="1" selected="0">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2">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3"/>
          </reference>
          <reference field="21" count="0" selected="0"/>
          <reference field="24" count="1" selected="0">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1">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4"/>
          </reference>
          <reference field="21" count="0" selected="0"/>
          <reference field="24" count="1" selected="0">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60">
      <pivotArea dataOnly="0" labelOnly="1" outline="0" fieldPosition="0">
        <references count="14">
          <reference field="2" count="1" selected="0">
            <x v="4"/>
          </reference>
          <reference field="4" count="1" selected="0">
            <x v="6"/>
          </reference>
          <reference field="13" count="1" selected="0">
            <x v="10"/>
          </reference>
          <reference field="15" count="1">
            <x v="30"/>
          </reference>
          <reference field="16" count="1" selected="0">
            <x v="525"/>
          </reference>
          <reference field="21" count="0" selected="0"/>
          <reference field="24" count="1" selected="0">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9">
      <pivotArea dataOnly="0" labelOnly="1" outline="0" fieldPosition="0">
        <references count="14">
          <reference field="2" count="1" selected="0">
            <x v="4"/>
          </reference>
          <reference field="4" count="1" selected="0">
            <x v="6"/>
          </reference>
          <reference field="13" count="1" selected="0">
            <x v="10"/>
          </reference>
          <reference field="15" count="1">
            <x v="31"/>
          </reference>
          <reference field="16" count="1" selected="0">
            <x v="527"/>
          </reference>
          <reference field="21" count="0" selected="0"/>
          <reference field="24" count="1" selected="0">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8">
      <pivotArea dataOnly="0" labelOnly="1" outline="0" fieldPosition="0">
        <references count="14">
          <reference field="2" count="1" selected="0">
            <x v="4"/>
          </reference>
          <reference field="4" count="1" selected="0">
            <x v="6"/>
          </reference>
          <reference field="13" count="1" selected="0">
            <x v="12"/>
          </reference>
          <reference field="15" count="1">
            <x v="35"/>
          </reference>
          <reference field="16" count="1" selected="0">
            <x v="537"/>
          </reference>
          <reference field="21" count="0" selected="0"/>
          <reference field="24" count="1" selected="0">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57">
      <pivotArea dataOnly="0" labelOnly="1" outline="0" fieldPosition="0">
        <references count="14">
          <reference field="2" count="1" selected="0">
            <x v="5"/>
          </reference>
          <reference field="4" count="1" selected="0">
            <x v="6"/>
          </reference>
          <reference field="13" count="1" selected="0">
            <x v="10"/>
          </reference>
          <reference field="15" count="1">
            <x v="17"/>
          </reference>
          <reference field="16" count="1" selected="0">
            <x v="162"/>
          </reference>
          <reference field="21" count="0" selected="0"/>
          <reference field="24" count="1" selected="0">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3"/>
          </reference>
          <reference field="21" count="0" selected="0"/>
          <reference field="24" count="1" selected="0">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4"/>
          </reference>
          <reference field="21" count="0" selected="0"/>
          <reference field="24" count="1" selected="0">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5"/>
          </reference>
          <reference field="21" count="0" selected="0"/>
          <reference field="24" count="1" selected="0">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6"/>
          </reference>
          <reference field="21" count="0" selected="0"/>
          <reference field="24" count="1" selected="0">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7"/>
          </reference>
          <reference field="21" count="0" selected="0"/>
          <reference field="24" count="1" selected="0">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8"/>
          </reference>
          <reference field="21" count="0" selected="0"/>
          <reference field="24" count="1" selected="0">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5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69"/>
          </reference>
          <reference field="21" count="0" selected="0"/>
          <reference field="24" count="1" selected="0">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0"/>
          </reference>
          <reference field="21" count="0" selected="0"/>
          <reference field="24" count="1" selected="0">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1"/>
          </reference>
          <reference field="21" count="0" selected="0"/>
          <reference field="24" count="1" selected="0">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2"/>
          </reference>
          <reference field="21" count="0" selected="0"/>
          <reference field="24" count="1" selected="0">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3"/>
          </reference>
          <reference field="21" count="0" selected="0"/>
          <reference field="24" count="1" selected="0">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4"/>
          </reference>
          <reference field="21" count="0" selected="0"/>
          <reference field="24" count="1" selected="0">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5"/>
          </reference>
          <reference field="21" count="0" selected="0"/>
          <reference field="24" count="1" selected="0">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6"/>
          </reference>
          <reference field="21" count="0" selected="0"/>
          <reference field="24" count="1" selected="0">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7"/>
          </reference>
          <reference field="21" count="0" selected="0"/>
          <reference field="24" count="1" selected="0">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1">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8"/>
          </reference>
          <reference field="21" count="0" selected="0"/>
          <reference field="24" count="1" selected="0">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40">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79"/>
          </reference>
          <reference field="21" count="0" selected="0"/>
          <reference field="24" count="1" selected="0">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9">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0"/>
          </reference>
          <reference field="21" count="0" selected="0"/>
          <reference field="24" count="1" selected="0">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8">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1"/>
          </reference>
          <reference field="21" count="0" selected="0"/>
          <reference field="24" count="1" selected="0">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7">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2"/>
          </reference>
          <reference field="21" count="0" selected="0"/>
          <reference field="24" count="1" selected="0">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6">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3"/>
          </reference>
          <reference field="21" count="0" selected="0"/>
          <reference field="24" count="1" selected="0">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5">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4"/>
          </reference>
          <reference field="21" count="0" selected="0"/>
          <reference field="24" count="1" selected="0">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4">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5"/>
          </reference>
          <reference field="21" count="0" selected="0"/>
          <reference field="24" count="1" selected="0">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3">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6"/>
          </reference>
          <reference field="21" count="0" selected="0"/>
          <reference field="24" count="1" selected="0">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2">
      <pivotArea dataOnly="0" labelOnly="1" outline="0" fieldPosition="0">
        <references count="14">
          <reference field="2" count="1" selected="0">
            <x v="5"/>
          </reference>
          <reference field="4" count="1" selected="0">
            <x v="6"/>
          </reference>
          <reference field="13" count="1" selected="0">
            <x v="10"/>
          </reference>
          <reference field="15" count="1">
            <x v="18"/>
          </reference>
          <reference field="16" count="1" selected="0">
            <x v="187"/>
          </reference>
          <reference field="21" count="0" selected="0"/>
          <reference field="24" count="1" selected="0">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1"/>
          </reference>
          <reference field="21" count="0" selected="0"/>
          <reference field="24" count="1" selected="0">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30">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2"/>
          </reference>
          <reference field="21" count="0" selected="0"/>
          <reference field="24" count="1" selected="0">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9">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3"/>
          </reference>
          <reference field="21" count="0" selected="0"/>
          <reference field="24" count="1" selected="0">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8">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4"/>
          </reference>
          <reference field="21" count="0" selected="0"/>
          <reference field="24" count="1" selected="0">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7">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5"/>
          </reference>
          <reference field="21" count="0" selected="0"/>
          <reference field="24" count="1" selected="0">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6">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6"/>
          </reference>
          <reference field="21" count="0" selected="0"/>
          <reference field="24" count="1" selected="0">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5">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7"/>
          </reference>
          <reference field="21" count="0" selected="0"/>
          <reference field="24" count="1" selected="0">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4">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8"/>
          </reference>
          <reference field="21" count="0" selected="0"/>
          <reference field="24" count="1" selected="0">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3">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19"/>
          </reference>
          <reference field="21" count="0" selected="0"/>
          <reference field="24" count="1" selected="0">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2">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0"/>
          </reference>
          <reference field="21" count="0" selected="0"/>
          <reference field="24" count="1" selected="0">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1">
      <pivotArea dataOnly="0" labelOnly="1" outline="0" fieldPosition="0">
        <references count="14">
          <reference field="2" count="1" selected="0">
            <x v="5"/>
          </reference>
          <reference field="4" count="1" selected="0">
            <x v="6"/>
          </reference>
          <reference field="13" count="1" selected="0">
            <x v="10"/>
          </reference>
          <reference field="15" count="1">
            <x v="19"/>
          </reference>
          <reference field="16" count="1" selected="0">
            <x v="221"/>
          </reference>
          <reference field="21" count="0" selected="0"/>
          <reference field="24" count="1" selected="0">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20">
      <pivotArea dataOnly="0" labelOnly="1" outline="0" fieldPosition="0">
        <references count="14">
          <reference field="2" count="1" selected="0">
            <x v="5"/>
          </reference>
          <reference field="4" count="1" selected="0">
            <x v="6"/>
          </reference>
          <reference field="13" count="1" selected="0">
            <x v="10"/>
          </reference>
          <reference field="15" count="1">
            <x v="20"/>
          </reference>
          <reference field="16" count="1" selected="0">
            <x v="223"/>
          </reference>
          <reference field="21" count="0" selected="0"/>
          <reference field="24" count="1" selected="0">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319">
      <pivotArea dataOnly="0" labelOnly="1" outline="0" fieldPosition="0">
        <references count="14">
          <reference field="2" count="1" selected="0">
            <x v="6"/>
          </reference>
          <reference field="4" count="1" selected="0">
            <x v="6"/>
          </reference>
          <reference field="13" count="1" selected="0">
            <x v="5"/>
          </reference>
          <reference field="15" count="1">
            <x v="47"/>
          </reference>
          <reference field="16" count="1" selected="0">
            <x v="1"/>
          </reference>
          <reference field="21" count="0" selected="0"/>
          <reference field="24" count="1" selected="0">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0"/>
          </reference>
          <reference field="21" count="0" selected="0"/>
          <reference field="24" count="1" selected="0">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1"/>
          </reference>
          <reference field="21" count="0" selected="0"/>
          <reference field="24" count="1" selected="0">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2"/>
          </reference>
          <reference field="21" count="0" selected="0"/>
          <reference field="24" count="1" selected="0">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3"/>
          </reference>
          <reference field="21" count="0" selected="0"/>
          <reference field="24" count="1" selected="0">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4"/>
          </reference>
          <reference field="21" count="0" selected="0"/>
          <reference field="24" count="1" selected="0">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5"/>
          </reference>
          <reference field="21" count="0" selected="0"/>
          <reference field="24" count="1" selected="0">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6"/>
          </reference>
          <reference field="21" count="0" selected="0"/>
          <reference field="24" count="1" selected="0">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7"/>
          </reference>
          <reference field="21" count="0" selected="0"/>
          <reference field="24" count="1" selected="0">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1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8"/>
          </reference>
          <reference field="21" count="0" selected="0"/>
          <reference field="24" count="1" selected="0">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49"/>
          </reference>
          <reference field="21" count="0" selected="0"/>
          <reference field="24" count="1" selected="0">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0"/>
          </reference>
          <reference field="21" count="0" selected="0"/>
          <reference field="24" count="1" selected="0">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51"/>
          </reference>
          <reference field="21" count="0" selected="0"/>
          <reference field="24" count="1" selected="0">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2"/>
          </reference>
          <reference field="21" count="0" selected="0"/>
          <reference field="24" count="1" selected="0">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3"/>
          </reference>
          <reference field="21" count="0" selected="0"/>
          <reference field="24" count="1" selected="0">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4"/>
          </reference>
          <reference field="21" count="0" selected="0"/>
          <reference field="24" count="1" selected="0">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5"/>
          </reference>
          <reference field="21" count="0" selected="0"/>
          <reference field="24" count="1" selected="0">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6"/>
          </reference>
          <reference field="21" count="0" selected="0"/>
          <reference field="24" count="1" selected="0">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7"/>
          </reference>
          <reference field="21" count="0" selected="0"/>
          <reference field="24" count="1" selected="0">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30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8"/>
          </reference>
          <reference field="21" count="0" selected="0"/>
          <reference field="24" count="1" selected="0">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9">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69"/>
          </reference>
          <reference field="21" count="0" selected="0"/>
          <reference field="24" count="1" selected="0">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8">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0"/>
          </reference>
          <reference field="21" count="0" selected="0"/>
          <reference field="24" count="1" selected="0">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7">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79"/>
          </reference>
          <reference field="21" count="0" selected="0"/>
          <reference field="24" count="1" selected="0">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6">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0"/>
          </reference>
          <reference field="21" count="0" selected="0"/>
          <reference field="24" count="1" selected="0">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5">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1"/>
          </reference>
          <reference field="21" count="0" selected="0"/>
          <reference field="24" count="1" selected="0">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4">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2"/>
          </reference>
          <reference field="21" count="0" selected="0"/>
          <reference field="24" count="1" selected="0">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3">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3"/>
          </reference>
          <reference field="21" count="0" selected="0"/>
          <reference field="24" count="1" selected="0">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2">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4"/>
          </reference>
          <reference field="21" count="0" selected="0"/>
          <reference field="24" count="1" selected="0">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1">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5"/>
          </reference>
          <reference field="21" count="0" selected="0"/>
          <reference field="24" count="1" selected="0">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90">
      <pivotArea dataOnly="0" labelOnly="1" outline="0" fieldPosition="0">
        <references count="14">
          <reference field="2" count="1" selected="0">
            <x v="6"/>
          </reference>
          <reference field="4" count="1" selected="0">
            <x v="6"/>
          </reference>
          <reference field="13" count="1" selected="0">
            <x v="7"/>
          </reference>
          <reference field="15" count="1">
            <x v="47"/>
          </reference>
          <reference field="16" count="1" selected="0">
            <x v="86"/>
          </reference>
          <reference field="21" count="0" selected="0"/>
          <reference field="24" count="1" selected="0">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89">
      <pivotArea dataOnly="0" grandRow="1" outline="0" fieldPosition="0"/>
    </format>
    <format dxfId="288">
      <pivotArea dataOnly="0" grandRow="1" outline="0" fieldPosition="0"/>
    </format>
    <format dxfId="287">
      <pivotArea outline="0" collapsedLevelsAreSubtotals="1" fieldPosition="0"/>
    </format>
    <format dxfId="286">
      <pivotArea dataOnly="0" labelOnly="1" outline="0" fieldPosition="0">
        <references count="1">
          <reference field="39" count="1">
            <x v="13"/>
          </reference>
        </references>
      </pivotArea>
    </format>
    <format dxfId="285">
      <pivotArea dataOnly="0" labelOnly="1" outline="0" fieldPosition="0">
        <references count="1">
          <reference field="39" count="1" defaultSubtotal="1">
            <x v="13"/>
          </reference>
        </references>
      </pivotArea>
    </format>
    <format dxfId="284">
      <pivotArea dataOnly="0" labelOnly="1" grandRow="1" outline="0" fieldPosition="0"/>
    </format>
    <format dxfId="283">
      <pivotArea dataOnly="0" labelOnly="1" outline="0" fieldPosition="0">
        <references count="2">
          <reference field="37" count="1">
            <x v="2"/>
          </reference>
          <reference field="39" count="1" selected="0">
            <x v="13"/>
          </reference>
        </references>
      </pivotArea>
    </format>
    <format dxfId="282">
      <pivotArea dataOnly="0" labelOnly="1" outline="0" fieldPosition="0">
        <references count="3">
          <reference field="37" count="1" selected="0">
            <x v="2"/>
          </reference>
          <reference field="38" count="1">
            <x v="2"/>
          </reference>
          <reference field="39" count="1" selected="0">
            <x v="13"/>
          </reference>
        </references>
      </pivotArea>
    </format>
    <format dxfId="281">
      <pivotArea dataOnly="0" labelOnly="1" outline="0" fieldPosition="0">
        <references count="4">
          <reference field="4" count="1">
            <x v="6"/>
          </reference>
          <reference field="37" count="1" selected="0">
            <x v="2"/>
          </reference>
          <reference field="38" count="1" selected="0">
            <x v="2"/>
          </reference>
          <reference field="39" count="1" selected="0">
            <x v="13"/>
          </reference>
        </references>
      </pivotArea>
    </format>
    <format dxfId="280">
      <pivotArea dataOnly="0" labelOnly="1" outline="0" fieldPosition="0">
        <references count="5">
          <reference field="2" count="4">
            <x v="3"/>
            <x v="4"/>
            <x v="5"/>
            <x v="6"/>
          </reference>
          <reference field="4" count="1" selected="0">
            <x v="6"/>
          </reference>
          <reference field="37" count="1" selected="0">
            <x v="2"/>
          </reference>
          <reference field="38" count="1" selected="0">
            <x v="2"/>
          </reference>
          <reference field="39" count="1" selected="0">
            <x v="13"/>
          </reference>
        </references>
      </pivotArea>
    </format>
    <format dxfId="279">
      <pivotArea dataOnly="0" labelOnly="1" outline="0" fieldPosition="0">
        <references count="5">
          <reference field="2" count="4" defaultSubtotal="1">
            <x v="3"/>
            <x v="4"/>
            <x v="5"/>
            <x v="6"/>
          </reference>
          <reference field="4" count="1" selected="0">
            <x v="6"/>
          </reference>
          <reference field="37" count="1" selected="0">
            <x v="2"/>
          </reference>
          <reference field="38" count="1" selected="0">
            <x v="2"/>
          </reference>
          <reference field="39" count="1" selected="0">
            <x v="13"/>
          </reference>
        </references>
      </pivotArea>
    </format>
    <format dxfId="278">
      <pivotArea dataOnly="0" labelOnly="1" outline="0" fieldPosition="0">
        <references count="6">
          <reference field="2" count="1" selected="0">
            <x v="3"/>
          </reference>
          <reference field="4" count="1" selected="0">
            <x v="6"/>
          </reference>
          <reference field="13" count="1">
            <x v="8"/>
          </reference>
          <reference field="37" count="1" selected="0">
            <x v="2"/>
          </reference>
          <reference field="38" count="1" selected="0">
            <x v="2"/>
          </reference>
          <reference field="39" count="1" selected="0">
            <x v="13"/>
          </reference>
        </references>
      </pivotArea>
    </format>
    <format dxfId="277">
      <pivotArea dataOnly="0" labelOnly="1" outline="0" fieldPosition="0">
        <references count="6">
          <reference field="2" count="1" selected="0">
            <x v="4"/>
          </reference>
          <reference field="4" count="1" selected="0">
            <x v="6"/>
          </reference>
          <reference field="13" count="2">
            <x v="10"/>
            <x v="12"/>
          </reference>
          <reference field="37" count="1" selected="0">
            <x v="2"/>
          </reference>
          <reference field="38" count="1" selected="0">
            <x v="2"/>
          </reference>
          <reference field="39" count="1" selected="0">
            <x v="13"/>
          </reference>
        </references>
      </pivotArea>
    </format>
    <format dxfId="276">
      <pivotArea dataOnly="0" labelOnly="1" outline="0" fieldPosition="0">
        <references count="6">
          <reference field="2" count="1" selected="0">
            <x v="5"/>
          </reference>
          <reference field="4" count="1" selected="0">
            <x v="6"/>
          </reference>
          <reference field="13" count="1">
            <x v="10"/>
          </reference>
          <reference field="37" count="1" selected="0">
            <x v="2"/>
          </reference>
          <reference field="38" count="1" selected="0">
            <x v="2"/>
          </reference>
          <reference field="39" count="1" selected="0">
            <x v="13"/>
          </reference>
        </references>
      </pivotArea>
    </format>
    <format dxfId="275">
      <pivotArea dataOnly="0" labelOnly="1" outline="0" fieldPosition="0">
        <references count="6">
          <reference field="2" count="1" selected="0">
            <x v="6"/>
          </reference>
          <reference field="4" count="1" selected="0">
            <x v="6"/>
          </reference>
          <reference field="13" count="2">
            <x v="5"/>
            <x v="7"/>
          </reference>
          <reference field="37" count="1" selected="0">
            <x v="2"/>
          </reference>
          <reference field="38" count="1" selected="0">
            <x v="2"/>
          </reference>
          <reference field="39" count="1" selected="0">
            <x v="13"/>
          </reference>
        </references>
      </pivotArea>
    </format>
    <format dxfId="274">
      <pivotArea dataOnly="0" labelOnly="1" outline="0" fieldPosition="0">
        <references count="7">
          <reference field="2" count="1" selected="0">
            <x v="3"/>
          </reference>
          <reference field="4" count="1" selected="0">
            <x v="6"/>
          </reference>
          <reference field="13" count="1" selected="0">
            <x v="8"/>
          </reference>
          <reference field="35" count="1">
            <x v="3"/>
          </reference>
          <reference field="37" count="1" selected="0">
            <x v="2"/>
          </reference>
          <reference field="38" count="1" selected="0">
            <x v="2"/>
          </reference>
          <reference field="39" count="1" selected="0">
            <x v="13"/>
          </reference>
        </references>
      </pivotArea>
    </format>
    <format dxfId="273">
      <pivotArea dataOnly="0" labelOnly="1" outline="0" fieldPosition="0">
        <references count="7">
          <reference field="2" count="1" selected="0">
            <x v="4"/>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272">
      <pivotArea dataOnly="0" labelOnly="1" outline="0" fieldPosition="0">
        <references count="7">
          <reference field="2" count="1" selected="0">
            <x v="5"/>
          </reference>
          <reference field="4" count="1" selected="0">
            <x v="6"/>
          </reference>
          <reference field="13" count="1" selected="0">
            <x v="10"/>
          </reference>
          <reference field="35" count="1">
            <x v="3"/>
          </reference>
          <reference field="37" count="1" selected="0">
            <x v="2"/>
          </reference>
          <reference field="38" count="1" selected="0">
            <x v="2"/>
          </reference>
          <reference field="39" count="1" selected="0">
            <x v="13"/>
          </reference>
        </references>
      </pivotArea>
    </format>
    <format dxfId="271">
      <pivotArea dataOnly="0" labelOnly="1" outline="0" fieldPosition="0">
        <references count="7">
          <reference field="2" count="1" selected="0">
            <x v="6"/>
          </reference>
          <reference field="4" count="1" selected="0">
            <x v="6"/>
          </reference>
          <reference field="13" count="1" selected="0">
            <x v="5"/>
          </reference>
          <reference field="35" count="1">
            <x v="3"/>
          </reference>
          <reference field="37" count="1" selected="0">
            <x v="2"/>
          </reference>
          <reference field="38" count="1" selected="0">
            <x v="2"/>
          </reference>
          <reference field="39" count="1" selected="0">
            <x v="13"/>
          </reference>
        </references>
      </pivotArea>
    </format>
    <format dxfId="270">
      <pivotArea dataOnly="0" labelOnly="1" outline="0" fieldPosition="0">
        <references count="8">
          <reference field="2" count="1" selected="0">
            <x v="3"/>
          </reference>
          <reference field="4" count="1" selected="0">
            <x v="6"/>
          </reference>
          <reference field="13" count="1" selected="0">
            <x v="8"/>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9">
      <pivotArea dataOnly="0" labelOnly="1" outline="0" fieldPosition="0">
        <references count="8">
          <reference field="2" count="1" selected="0">
            <x v="4"/>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8">
      <pivotArea dataOnly="0" labelOnly="1" outline="0" fieldPosition="0">
        <references count="8">
          <reference field="2" count="1" selected="0">
            <x v="4"/>
          </reference>
          <reference field="4" count="1" selected="0">
            <x v="6"/>
          </reference>
          <reference field="13" count="1" selected="0">
            <x v="12"/>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267">
      <pivotArea dataOnly="0" labelOnly="1" outline="0" fieldPosition="0">
        <references count="8">
          <reference field="2" count="1" selected="0">
            <x v="5"/>
          </reference>
          <reference field="4" count="1" selected="0">
            <x v="6"/>
          </reference>
          <reference field="13" count="1" selected="0">
            <x v="10"/>
          </reference>
          <reference field="33" count="1">
            <x v="10"/>
          </reference>
          <reference field="35" count="1" selected="0">
            <x v="3"/>
          </reference>
          <reference field="37" count="1" selected="0">
            <x v="2"/>
          </reference>
          <reference field="38" count="1" selected="0">
            <x v="2"/>
          </reference>
          <reference field="39" count="1" selected="0">
            <x v="13"/>
          </reference>
        </references>
      </pivotArea>
    </format>
    <format dxfId="266">
      <pivotArea dataOnly="0" labelOnly="1" outline="0" fieldPosition="0">
        <references count="8">
          <reference field="2" count="1" selected="0">
            <x v="6"/>
          </reference>
          <reference field="4" count="1" selected="0">
            <x v="6"/>
          </reference>
          <reference field="13" count="1" selected="0">
            <x v="5"/>
          </reference>
          <reference field="33" count="1">
            <x v="4"/>
          </reference>
          <reference field="35" count="1" selected="0">
            <x v="3"/>
          </reference>
          <reference field="37" count="1" selected="0">
            <x v="2"/>
          </reference>
          <reference field="38" count="1" selected="0">
            <x v="2"/>
          </reference>
          <reference field="39" count="1" selected="0">
            <x v="13"/>
          </reference>
        </references>
      </pivotArea>
    </format>
    <format dxfId="265">
      <pivotArea dataOnly="0" labelOnly="1" outline="0" fieldPosition="0">
        <references count="9">
          <reference field="2" count="1" selected="0">
            <x v="3"/>
          </reference>
          <reference field="4" count="1" selected="0">
            <x v="6"/>
          </reference>
          <reference field="13" count="1" selected="0">
            <x v="8"/>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4">
      <pivotArea dataOnly="0" labelOnly="1" outline="0" fieldPosition="0">
        <references count="9">
          <reference field="2" count="1" selected="0">
            <x v="4"/>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3">
      <pivotArea dataOnly="0" labelOnly="1" outline="0" fieldPosition="0">
        <references count="9">
          <reference field="2" count="1" selected="0">
            <x v="4"/>
          </reference>
          <reference field="4" count="1" selected="0">
            <x v="6"/>
          </reference>
          <reference field="13" count="1" selected="0">
            <x v="12"/>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262">
      <pivotArea dataOnly="0" labelOnly="1" outline="0" fieldPosition="0">
        <references count="9">
          <reference field="2" count="1" selected="0">
            <x v="5"/>
          </reference>
          <reference field="4" count="1" selected="0">
            <x v="6"/>
          </reference>
          <reference field="13" count="1" selected="0">
            <x v="10"/>
          </reference>
          <reference field="33" count="1" selected="0">
            <x v="10"/>
          </reference>
          <reference field="34" count="1">
            <x v="5"/>
          </reference>
          <reference field="35" count="1" selected="0">
            <x v="3"/>
          </reference>
          <reference field="37" count="1" selected="0">
            <x v="2"/>
          </reference>
          <reference field="38" count="1" selected="0">
            <x v="2"/>
          </reference>
          <reference field="39" count="1" selected="0">
            <x v="13"/>
          </reference>
        </references>
      </pivotArea>
    </format>
    <format dxfId="261">
      <pivotArea dataOnly="0" labelOnly="1" outline="0" fieldPosition="0">
        <references count="9">
          <reference field="2" count="1" selected="0">
            <x v="6"/>
          </reference>
          <reference field="4" count="1" selected="0">
            <x v="6"/>
          </reference>
          <reference field="13" count="1" selected="0">
            <x v="5"/>
          </reference>
          <reference field="33" count="1" selected="0">
            <x v="4"/>
          </reference>
          <reference field="34" count="1">
            <x v="2"/>
          </reference>
          <reference field="35" count="1" selected="0">
            <x v="3"/>
          </reference>
          <reference field="37" count="1" selected="0">
            <x v="2"/>
          </reference>
          <reference field="38" count="1" selected="0">
            <x v="2"/>
          </reference>
          <reference field="39" count="1" selected="0">
            <x v="13"/>
          </reference>
        </references>
      </pivotArea>
    </format>
    <format dxfId="260">
      <pivotArea dataOnly="0" labelOnly="1" outline="0" fieldPosition="0">
        <references count="12">
          <reference field="2" count="1" selected="0">
            <x v="3"/>
          </reference>
          <reference field="4" count="1" selected="0">
            <x v="6"/>
          </reference>
          <reference field="13" count="1" selected="0">
            <x v="8"/>
          </reference>
          <reference field="16" count="2">
            <x v="563"/>
            <x v="569"/>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9">
      <pivotArea dataOnly="0" labelOnly="1" outline="0" fieldPosition="0">
        <references count="12">
          <reference field="2" count="1" selected="0">
            <x v="4"/>
          </reference>
          <reference field="4" count="1" selected="0">
            <x v="6"/>
          </reference>
          <reference field="13" count="1" selected="0">
            <x v="10"/>
          </reference>
          <reference field="16" count="50">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8">
      <pivotArea dataOnly="0" labelOnly="1" outline="0" fieldPosition="0">
        <references count="12">
          <reference field="2" count="1" selected="0">
            <x v="4"/>
          </reference>
          <reference field="4" count="1" selected="0">
            <x v="6"/>
          </reference>
          <reference field="13" count="1" selected="0">
            <x v="10"/>
          </reference>
          <reference field="16" count="50">
            <x v="349"/>
            <x v="387"/>
            <x v="388"/>
            <x v="389"/>
            <x v="390"/>
            <x v="391"/>
            <x v="392"/>
            <x v="393"/>
            <x v="394"/>
            <x v="395"/>
            <x v="396"/>
            <x v="397"/>
            <x v="398"/>
            <x v="399"/>
            <x v="400"/>
            <x v="401"/>
            <x v="402"/>
            <x v="403"/>
            <x v="404"/>
            <x v="405"/>
            <x v="406"/>
            <x v="407"/>
            <x v="408"/>
            <x v="409"/>
            <x v="410"/>
            <x v="411"/>
            <x v="412"/>
            <x v="413"/>
            <x v="414"/>
            <x v="415"/>
            <x v="416"/>
            <x v="417"/>
            <x v="418"/>
            <x v="419"/>
            <x v="420"/>
            <x v="421"/>
            <x v="422"/>
            <x v="426"/>
            <x v="427"/>
            <x v="428"/>
            <x v="478"/>
            <x v="479"/>
            <x v="480"/>
            <x v="481"/>
            <x v="482"/>
            <x v="483"/>
            <x v="484"/>
            <x v="485"/>
            <x v="486"/>
            <x v="48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7">
      <pivotArea dataOnly="0" labelOnly="1" outline="0" fieldPosition="0">
        <references count="12">
          <reference field="2" count="1" selected="0">
            <x v="4"/>
          </reference>
          <reference field="4" count="1" selected="0">
            <x v="6"/>
          </reference>
          <reference field="13" count="1" selected="0">
            <x v="10"/>
          </reference>
          <reference field="16" count="39">
            <x v="488"/>
            <x v="489"/>
            <x v="490"/>
            <x v="491"/>
            <x v="492"/>
            <x v="493"/>
            <x v="494"/>
            <x v="495"/>
            <x v="496"/>
            <x v="497"/>
            <x v="498"/>
            <x v="499"/>
            <x v="500"/>
            <x v="501"/>
            <x v="502"/>
            <x v="503"/>
            <x v="504"/>
            <x v="505"/>
            <x v="506"/>
            <x v="507"/>
            <x v="508"/>
            <x v="509"/>
            <x v="510"/>
            <x v="511"/>
            <x v="512"/>
            <x v="513"/>
            <x v="514"/>
            <x v="515"/>
            <x v="516"/>
            <x v="517"/>
            <x v="518"/>
            <x v="519"/>
            <x v="520"/>
            <x v="521"/>
            <x v="522"/>
            <x v="523"/>
            <x v="524"/>
            <x v="525"/>
            <x v="527"/>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6">
      <pivotArea dataOnly="0" labelOnly="1" outline="0" fieldPosition="0">
        <references count="12">
          <reference field="2" count="1" selected="0">
            <x v="4"/>
          </reference>
          <reference field="4" count="1" selected="0">
            <x v="6"/>
          </reference>
          <reference field="13" count="1" selected="0">
            <x v="12"/>
          </reference>
          <reference field="16" count="1">
            <x v="537"/>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5">
      <pivotArea dataOnly="0" labelOnly="1" outline="0" fieldPosition="0">
        <references count="12">
          <reference field="2" count="1" selected="0">
            <x v="5"/>
          </reference>
          <reference field="4" count="1" selected="0">
            <x v="6"/>
          </reference>
          <reference field="13" count="1" selected="0">
            <x v="10"/>
          </reference>
          <reference field="16" count="38">
            <x v="162"/>
            <x v="163"/>
            <x v="164"/>
            <x v="165"/>
            <x v="166"/>
            <x v="167"/>
            <x v="168"/>
            <x v="169"/>
            <x v="170"/>
            <x v="171"/>
            <x v="172"/>
            <x v="173"/>
            <x v="174"/>
            <x v="175"/>
            <x v="176"/>
            <x v="177"/>
            <x v="178"/>
            <x v="179"/>
            <x v="180"/>
            <x v="181"/>
            <x v="182"/>
            <x v="183"/>
            <x v="184"/>
            <x v="185"/>
            <x v="186"/>
            <x v="187"/>
            <x v="211"/>
            <x v="212"/>
            <x v="213"/>
            <x v="214"/>
            <x v="215"/>
            <x v="216"/>
            <x v="217"/>
            <x v="218"/>
            <x v="219"/>
            <x v="220"/>
            <x v="221"/>
            <x v="223"/>
          </reference>
          <reference field="21" count="0" selected="0"/>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4">
      <pivotArea dataOnly="0" labelOnly="1" outline="0" fieldPosition="0">
        <references count="12">
          <reference field="2" count="1" selected="0">
            <x v="6"/>
          </reference>
          <reference field="4" count="1" selected="0">
            <x v="6"/>
          </reference>
          <reference field="13" count="1" selected="0">
            <x v="5"/>
          </reference>
          <reference field="16" count="1">
            <x v="1"/>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3">
      <pivotArea dataOnly="0" labelOnly="1" outline="0" fieldPosition="0">
        <references count="12">
          <reference field="2" count="1" selected="0">
            <x v="6"/>
          </reference>
          <reference field="4" count="1" selected="0">
            <x v="6"/>
          </reference>
          <reference field="13" count="1" selected="0">
            <x v="7"/>
          </reference>
          <reference field="16" count="29">
            <x v="40"/>
            <x v="41"/>
            <x v="42"/>
            <x v="43"/>
            <x v="44"/>
            <x v="45"/>
            <x v="46"/>
            <x v="47"/>
            <x v="48"/>
            <x v="49"/>
            <x v="50"/>
            <x v="51"/>
            <x v="62"/>
            <x v="63"/>
            <x v="64"/>
            <x v="65"/>
            <x v="66"/>
            <x v="67"/>
            <x v="68"/>
            <x v="69"/>
            <x v="70"/>
            <x v="79"/>
            <x v="80"/>
            <x v="81"/>
            <x v="82"/>
            <x v="83"/>
            <x v="84"/>
            <x v="85"/>
            <x v="86"/>
          </reference>
          <reference field="21" count="0" selected="0"/>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252">
      <pivotArea dataOnly="0" labelOnly="1" outline="0" fieldPosition="0">
        <references count="13">
          <reference field="2" count="1" selected="0">
            <x v="3"/>
          </reference>
          <reference field="4" count="1" selected="0">
            <x v="6"/>
          </reference>
          <reference field="13" count="1" selected="0">
            <x v="8"/>
          </reference>
          <reference field="16" count="1" selected="0">
            <x v="563"/>
          </reference>
          <reference field="21" count="0" selected="0"/>
          <reference field="24" count="1">
            <x v="2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1">
      <pivotArea dataOnly="0" labelOnly="1" outline="0" fieldPosition="0">
        <references count="13">
          <reference field="2" count="1" selected="0">
            <x v="3"/>
          </reference>
          <reference field="4" count="1" selected="0">
            <x v="6"/>
          </reference>
          <reference field="13" count="1" selected="0">
            <x v="8"/>
          </reference>
          <reference field="16" count="1" selected="0">
            <x v="569"/>
          </reference>
          <reference field="21" count="0" selected="0"/>
          <reference field="24" count="1">
            <x v="2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50">
      <pivotArea dataOnly="0" labelOnly="1" outline="0" fieldPosition="0">
        <references count="13">
          <reference field="2" count="1" selected="0">
            <x v="4"/>
          </reference>
          <reference field="4" count="1" selected="0">
            <x v="6"/>
          </reference>
          <reference field="13" count="1" selected="0">
            <x v="10"/>
          </reference>
          <reference field="16" count="1" selected="0">
            <x v="299"/>
          </reference>
          <reference field="21" count="0" selected="0"/>
          <reference field="24" count="1">
            <x v="1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9">
      <pivotArea dataOnly="0" labelOnly="1" outline="0" fieldPosition="0">
        <references count="13">
          <reference field="2" count="1" selected="0">
            <x v="4"/>
          </reference>
          <reference field="4" count="1" selected="0">
            <x v="6"/>
          </reference>
          <reference field="13" count="1" selected="0">
            <x v="10"/>
          </reference>
          <reference field="16" count="1" selected="0">
            <x v="300"/>
          </reference>
          <reference field="21" count="0" selected="0"/>
          <reference field="24" count="1">
            <x v="1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8">
      <pivotArea dataOnly="0" labelOnly="1" outline="0" fieldPosition="0">
        <references count="13">
          <reference field="2" count="1" selected="0">
            <x v="4"/>
          </reference>
          <reference field="4" count="1" selected="0">
            <x v="6"/>
          </reference>
          <reference field="13" count="1" selected="0">
            <x v="10"/>
          </reference>
          <reference field="16" count="1" selected="0">
            <x v="301"/>
          </reference>
          <reference field="21" count="0" selected="0"/>
          <reference field="24" count="1">
            <x v="1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7">
      <pivotArea dataOnly="0" labelOnly="1" outline="0" fieldPosition="0">
        <references count="13">
          <reference field="2" count="1" selected="0">
            <x v="4"/>
          </reference>
          <reference field="4" count="1" selected="0">
            <x v="6"/>
          </reference>
          <reference field="13" count="1" selected="0">
            <x v="10"/>
          </reference>
          <reference field="16" count="1" selected="0">
            <x v="302"/>
          </reference>
          <reference field="21" count="0" selected="0"/>
          <reference field="24" count="1">
            <x v="1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6">
      <pivotArea dataOnly="0" labelOnly="1" outline="0" fieldPosition="0">
        <references count="13">
          <reference field="2" count="1" selected="0">
            <x v="4"/>
          </reference>
          <reference field="4" count="1" selected="0">
            <x v="6"/>
          </reference>
          <reference field="13" count="1" selected="0">
            <x v="10"/>
          </reference>
          <reference field="16" count="1" selected="0">
            <x v="303"/>
          </reference>
          <reference field="21" count="0" selected="0"/>
          <reference field="24" count="1">
            <x v="1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5">
      <pivotArea dataOnly="0" labelOnly="1" outline="0" fieldPosition="0">
        <references count="13">
          <reference field="2" count="1" selected="0">
            <x v="4"/>
          </reference>
          <reference field="4" count="1" selected="0">
            <x v="6"/>
          </reference>
          <reference field="13" count="1" selected="0">
            <x v="10"/>
          </reference>
          <reference field="16" count="1" selected="0">
            <x v="304"/>
          </reference>
          <reference field="21" count="0" selected="0"/>
          <reference field="24" count="1">
            <x v="1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4">
      <pivotArea dataOnly="0" labelOnly="1" outline="0" fieldPosition="0">
        <references count="13">
          <reference field="2" count="1" selected="0">
            <x v="4"/>
          </reference>
          <reference field="4" count="1" selected="0">
            <x v="6"/>
          </reference>
          <reference field="13" count="1" selected="0">
            <x v="10"/>
          </reference>
          <reference field="16" count="1" selected="0">
            <x v="305"/>
          </reference>
          <reference field="21" count="0" selected="0"/>
          <reference field="24" count="1">
            <x v="1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3">
      <pivotArea dataOnly="0" labelOnly="1" outline="0" fieldPosition="0">
        <references count="13">
          <reference field="2" count="1" selected="0">
            <x v="4"/>
          </reference>
          <reference field="4" count="1" selected="0">
            <x v="6"/>
          </reference>
          <reference field="13" count="1" selected="0">
            <x v="10"/>
          </reference>
          <reference field="16" count="1" selected="0">
            <x v="306"/>
          </reference>
          <reference field="21" count="0" selected="0"/>
          <reference field="24" count="1">
            <x v="1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2">
      <pivotArea dataOnly="0" labelOnly="1" outline="0" fieldPosition="0">
        <references count="13">
          <reference field="2" count="1" selected="0">
            <x v="4"/>
          </reference>
          <reference field="4" count="1" selected="0">
            <x v="6"/>
          </reference>
          <reference field="13" count="1" selected="0">
            <x v="10"/>
          </reference>
          <reference field="16" count="1" selected="0">
            <x v="307"/>
          </reference>
          <reference field="21" count="0" selected="0"/>
          <reference field="24" count="1">
            <x v="1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1">
      <pivotArea dataOnly="0" labelOnly="1" outline="0" fieldPosition="0">
        <references count="13">
          <reference field="2" count="1" selected="0">
            <x v="4"/>
          </reference>
          <reference field="4" count="1" selected="0">
            <x v="6"/>
          </reference>
          <reference field="13" count="1" selected="0">
            <x v="10"/>
          </reference>
          <reference field="16" count="1" selected="0">
            <x v="308"/>
          </reference>
          <reference field="21" count="0" selected="0"/>
          <reference field="24" count="1">
            <x v="1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40">
      <pivotArea dataOnly="0" labelOnly="1" outline="0" fieldPosition="0">
        <references count="13">
          <reference field="2" count="1" selected="0">
            <x v="4"/>
          </reference>
          <reference field="4" count="1" selected="0">
            <x v="6"/>
          </reference>
          <reference field="13" count="1" selected="0">
            <x v="10"/>
          </reference>
          <reference field="16" count="1" selected="0">
            <x v="309"/>
          </reference>
          <reference field="21" count="0" selected="0"/>
          <reference field="24" count="1">
            <x v="1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9">
      <pivotArea dataOnly="0" labelOnly="1" outline="0" fieldPosition="0">
        <references count="13">
          <reference field="2" count="1" selected="0">
            <x v="4"/>
          </reference>
          <reference field="4" count="1" selected="0">
            <x v="6"/>
          </reference>
          <reference field="13" count="1" selected="0">
            <x v="10"/>
          </reference>
          <reference field="16" count="1" selected="0">
            <x v="310"/>
          </reference>
          <reference field="21" count="0" selected="0"/>
          <reference field="24" count="1">
            <x v="1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8">
      <pivotArea dataOnly="0" labelOnly="1" outline="0" fieldPosition="0">
        <references count="13">
          <reference field="2" count="1" selected="0">
            <x v="4"/>
          </reference>
          <reference field="4" count="1" selected="0">
            <x v="6"/>
          </reference>
          <reference field="13" count="1" selected="0">
            <x v="10"/>
          </reference>
          <reference field="16" count="1" selected="0">
            <x v="311"/>
          </reference>
          <reference field="21" count="0" selected="0"/>
          <reference field="24" count="1">
            <x v="1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7">
      <pivotArea dataOnly="0" labelOnly="1" outline="0" fieldPosition="0">
        <references count="13">
          <reference field="2" count="1" selected="0">
            <x v="4"/>
          </reference>
          <reference field="4" count="1" selected="0">
            <x v="6"/>
          </reference>
          <reference field="13" count="1" selected="0">
            <x v="10"/>
          </reference>
          <reference field="16" count="1" selected="0">
            <x v="312"/>
          </reference>
          <reference field="21" count="0" selected="0"/>
          <reference field="24" count="1">
            <x v="1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6">
      <pivotArea dataOnly="0" labelOnly="1" outline="0" fieldPosition="0">
        <references count="13">
          <reference field="2" count="1" selected="0">
            <x v="4"/>
          </reference>
          <reference field="4" count="1" selected="0">
            <x v="6"/>
          </reference>
          <reference field="13" count="1" selected="0">
            <x v="10"/>
          </reference>
          <reference field="16" count="1" selected="0">
            <x v="313"/>
          </reference>
          <reference field="21" count="0" selected="0"/>
          <reference field="24" count="1">
            <x v="1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5">
      <pivotArea dataOnly="0" labelOnly="1" outline="0" fieldPosition="0">
        <references count="13">
          <reference field="2" count="1" selected="0">
            <x v="4"/>
          </reference>
          <reference field="4" count="1" selected="0">
            <x v="6"/>
          </reference>
          <reference field="13" count="1" selected="0">
            <x v="10"/>
          </reference>
          <reference field="16" count="1" selected="0">
            <x v="314"/>
          </reference>
          <reference field="21" count="0" selected="0"/>
          <reference field="24" count="1">
            <x v="1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4">
      <pivotArea dataOnly="0" labelOnly="1" outline="0" fieldPosition="0">
        <references count="13">
          <reference field="2" count="1" selected="0">
            <x v="4"/>
          </reference>
          <reference field="4" count="1" selected="0">
            <x v="6"/>
          </reference>
          <reference field="13" count="1" selected="0">
            <x v="10"/>
          </reference>
          <reference field="16" count="1" selected="0">
            <x v="315"/>
          </reference>
          <reference field="21" count="0" selected="0"/>
          <reference field="24" count="1">
            <x v="1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3">
      <pivotArea dataOnly="0" labelOnly="1" outline="0" fieldPosition="0">
        <references count="13">
          <reference field="2" count="1" selected="0">
            <x v="4"/>
          </reference>
          <reference field="4" count="1" selected="0">
            <x v="6"/>
          </reference>
          <reference field="13" count="1" selected="0">
            <x v="10"/>
          </reference>
          <reference field="16" count="1" selected="0">
            <x v="316"/>
          </reference>
          <reference field="21" count="0" selected="0"/>
          <reference field="24" count="1">
            <x v="1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2">
      <pivotArea dataOnly="0" labelOnly="1" outline="0" fieldPosition="0">
        <references count="13">
          <reference field="2" count="1" selected="0">
            <x v="4"/>
          </reference>
          <reference field="4" count="1" selected="0">
            <x v="6"/>
          </reference>
          <reference field="13" count="1" selected="0">
            <x v="10"/>
          </reference>
          <reference field="16" count="1" selected="0">
            <x v="317"/>
          </reference>
          <reference field="21" count="0" selected="0"/>
          <reference field="24" count="1">
            <x v="1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1">
      <pivotArea dataOnly="0" labelOnly="1" outline="0" fieldPosition="0">
        <references count="13">
          <reference field="2" count="1" selected="0">
            <x v="4"/>
          </reference>
          <reference field="4" count="1" selected="0">
            <x v="6"/>
          </reference>
          <reference field="13" count="1" selected="0">
            <x v="10"/>
          </reference>
          <reference field="16" count="1" selected="0">
            <x v="318"/>
          </reference>
          <reference field="21" count="0" selected="0"/>
          <reference field="24" count="1">
            <x v="1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30">
      <pivotArea dataOnly="0" labelOnly="1" outline="0" fieldPosition="0">
        <references count="13">
          <reference field="2" count="1" selected="0">
            <x v="4"/>
          </reference>
          <reference field="4" count="1" selected="0">
            <x v="6"/>
          </reference>
          <reference field="13" count="1" selected="0">
            <x v="10"/>
          </reference>
          <reference field="16" count="1" selected="0">
            <x v="319"/>
          </reference>
          <reference field="21" count="0" selected="0"/>
          <reference field="24" count="1">
            <x v="1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9">
      <pivotArea dataOnly="0" labelOnly="1" outline="0" fieldPosition="0">
        <references count="13">
          <reference field="2" count="1" selected="0">
            <x v="4"/>
          </reference>
          <reference field="4" count="1" selected="0">
            <x v="6"/>
          </reference>
          <reference field="13" count="1" selected="0">
            <x v="10"/>
          </reference>
          <reference field="16" count="1" selected="0">
            <x v="320"/>
          </reference>
          <reference field="21" count="0" selected="0"/>
          <reference field="24" count="1">
            <x v="1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8">
      <pivotArea dataOnly="0" labelOnly="1" outline="0" fieldPosition="0">
        <references count="13">
          <reference field="2" count="1" selected="0">
            <x v="4"/>
          </reference>
          <reference field="4" count="1" selected="0">
            <x v="6"/>
          </reference>
          <reference field="13" count="1" selected="0">
            <x v="10"/>
          </reference>
          <reference field="16" count="1" selected="0">
            <x v="321"/>
          </reference>
          <reference field="21" count="0" selected="0"/>
          <reference field="24" count="1">
            <x v="1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7">
      <pivotArea dataOnly="0" labelOnly="1" outline="0" fieldPosition="0">
        <references count="13">
          <reference field="2" count="1" selected="0">
            <x v="4"/>
          </reference>
          <reference field="4" count="1" selected="0">
            <x v="6"/>
          </reference>
          <reference field="13" count="1" selected="0">
            <x v="10"/>
          </reference>
          <reference field="16" count="1" selected="0">
            <x v="322"/>
          </reference>
          <reference field="21" count="0" selected="0"/>
          <reference field="24" count="1">
            <x v="1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6">
      <pivotArea dataOnly="0" labelOnly="1" outline="0" fieldPosition="0">
        <references count="13">
          <reference field="2" count="1" selected="0">
            <x v="4"/>
          </reference>
          <reference field="4" count="1" selected="0">
            <x v="6"/>
          </reference>
          <reference field="13" count="1" selected="0">
            <x v="10"/>
          </reference>
          <reference field="16" count="1" selected="0">
            <x v="323"/>
          </reference>
          <reference field="21" count="0" selected="0"/>
          <reference field="24" count="1">
            <x v="1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5">
      <pivotArea dataOnly="0" labelOnly="1" outline="0" fieldPosition="0">
        <references count="13">
          <reference field="2" count="1" selected="0">
            <x v="4"/>
          </reference>
          <reference field="4" count="1" selected="0">
            <x v="6"/>
          </reference>
          <reference field="13" count="1" selected="0">
            <x v="10"/>
          </reference>
          <reference field="16" count="1" selected="0">
            <x v="324"/>
          </reference>
          <reference field="21" count="0" selected="0"/>
          <reference field="24" count="1">
            <x v="1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4">
      <pivotArea dataOnly="0" labelOnly="1" outline="0" fieldPosition="0">
        <references count="13">
          <reference field="2" count="1" selected="0">
            <x v="4"/>
          </reference>
          <reference field="4" count="1" selected="0">
            <x v="6"/>
          </reference>
          <reference field="13" count="1" selected="0">
            <x v="10"/>
          </reference>
          <reference field="16" count="1" selected="0">
            <x v="325"/>
          </reference>
          <reference field="21" count="0" selected="0"/>
          <reference field="24" count="1">
            <x v="1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3">
      <pivotArea dataOnly="0" labelOnly="1" outline="0" fieldPosition="0">
        <references count="13">
          <reference field="2" count="1" selected="0">
            <x v="4"/>
          </reference>
          <reference field="4" count="1" selected="0">
            <x v="6"/>
          </reference>
          <reference field="13" count="1" selected="0">
            <x v="10"/>
          </reference>
          <reference field="16" count="1" selected="0">
            <x v="326"/>
          </reference>
          <reference field="21" count="0" selected="0"/>
          <reference field="24" count="1">
            <x v="1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2">
      <pivotArea dataOnly="0" labelOnly="1" outline="0" fieldPosition="0">
        <references count="13">
          <reference field="2" count="1" selected="0">
            <x v="4"/>
          </reference>
          <reference field="4" count="1" selected="0">
            <x v="6"/>
          </reference>
          <reference field="13" count="1" selected="0">
            <x v="10"/>
          </reference>
          <reference field="16" count="1" selected="0">
            <x v="327"/>
          </reference>
          <reference field="21" count="0" selected="0"/>
          <reference field="24" count="1">
            <x v="1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1">
      <pivotArea dataOnly="0" labelOnly="1" outline="0" fieldPosition="0">
        <references count="13">
          <reference field="2" count="1" selected="0">
            <x v="4"/>
          </reference>
          <reference field="4" count="1" selected="0">
            <x v="6"/>
          </reference>
          <reference field="13" count="1" selected="0">
            <x v="10"/>
          </reference>
          <reference field="16" count="1" selected="0">
            <x v="328"/>
          </reference>
          <reference field="21" count="0" selected="0"/>
          <reference field="24" count="1">
            <x v="1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20">
      <pivotArea dataOnly="0" labelOnly="1" outline="0" fieldPosition="0">
        <references count="13">
          <reference field="2" count="1" selected="0">
            <x v="4"/>
          </reference>
          <reference field="4" count="1" selected="0">
            <x v="6"/>
          </reference>
          <reference field="13" count="1" selected="0">
            <x v="10"/>
          </reference>
          <reference field="16" count="1" selected="0">
            <x v="329"/>
          </reference>
          <reference field="21" count="0" selected="0"/>
          <reference field="24" count="1">
            <x v="1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9">
      <pivotArea dataOnly="0" labelOnly="1" outline="0" fieldPosition="0">
        <references count="13">
          <reference field="2" count="1" selected="0">
            <x v="4"/>
          </reference>
          <reference field="4" count="1" selected="0">
            <x v="6"/>
          </reference>
          <reference field="13" count="1" selected="0">
            <x v="10"/>
          </reference>
          <reference field="16" count="1" selected="0">
            <x v="330"/>
          </reference>
          <reference field="21" count="0" selected="0"/>
          <reference field="24" count="1">
            <x v="1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8">
      <pivotArea dataOnly="0" labelOnly="1" outline="0" fieldPosition="0">
        <references count="13">
          <reference field="2" count="1" selected="0">
            <x v="4"/>
          </reference>
          <reference field="4" count="1" selected="0">
            <x v="6"/>
          </reference>
          <reference field="13" count="1" selected="0">
            <x v="10"/>
          </reference>
          <reference field="16" count="1" selected="0">
            <x v="331"/>
          </reference>
          <reference field="21" count="0" selected="0"/>
          <reference field="24" count="1">
            <x v="1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7">
      <pivotArea dataOnly="0" labelOnly="1" outline="0" fieldPosition="0">
        <references count="13">
          <reference field="2" count="1" selected="0">
            <x v="4"/>
          </reference>
          <reference field="4" count="1" selected="0">
            <x v="6"/>
          </reference>
          <reference field="13" count="1" selected="0">
            <x v="10"/>
          </reference>
          <reference field="16" count="1" selected="0">
            <x v="332"/>
          </reference>
          <reference field="21" count="0" selected="0"/>
          <reference field="24" count="1">
            <x v="1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6">
      <pivotArea dataOnly="0" labelOnly="1" outline="0" fieldPosition="0">
        <references count="13">
          <reference field="2" count="1" selected="0">
            <x v="4"/>
          </reference>
          <reference field="4" count="1" selected="0">
            <x v="6"/>
          </reference>
          <reference field="13" count="1" selected="0">
            <x v="10"/>
          </reference>
          <reference field="16" count="1" selected="0">
            <x v="333"/>
          </reference>
          <reference field="21" count="0" selected="0"/>
          <reference field="24" count="1">
            <x v="1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5">
      <pivotArea dataOnly="0" labelOnly="1" outline="0" fieldPosition="0">
        <references count="13">
          <reference field="2" count="1" selected="0">
            <x v="4"/>
          </reference>
          <reference field="4" count="1" selected="0">
            <x v="6"/>
          </reference>
          <reference field="13" count="1" selected="0">
            <x v="10"/>
          </reference>
          <reference field="16" count="1" selected="0">
            <x v="334"/>
          </reference>
          <reference field="21" count="0" selected="0"/>
          <reference field="24" count="1">
            <x v="1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4">
      <pivotArea dataOnly="0" labelOnly="1" outline="0" fieldPosition="0">
        <references count="13">
          <reference field="2" count="1" selected="0">
            <x v="4"/>
          </reference>
          <reference field="4" count="1" selected="0">
            <x v="6"/>
          </reference>
          <reference field="13" count="1" selected="0">
            <x v="10"/>
          </reference>
          <reference field="16" count="1" selected="0">
            <x v="335"/>
          </reference>
          <reference field="21" count="0" selected="0"/>
          <reference field="24" count="1">
            <x v="1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3">
      <pivotArea dataOnly="0" labelOnly="1" outline="0" fieldPosition="0">
        <references count="13">
          <reference field="2" count="1" selected="0">
            <x v="4"/>
          </reference>
          <reference field="4" count="1" selected="0">
            <x v="6"/>
          </reference>
          <reference field="13" count="1" selected="0">
            <x v="10"/>
          </reference>
          <reference field="16" count="1" selected="0">
            <x v="336"/>
          </reference>
          <reference field="21" count="0" selected="0"/>
          <reference field="24" count="1">
            <x v="1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2">
      <pivotArea dataOnly="0" labelOnly="1" outline="0" fieldPosition="0">
        <references count="13">
          <reference field="2" count="1" selected="0">
            <x v="4"/>
          </reference>
          <reference field="4" count="1" selected="0">
            <x v="6"/>
          </reference>
          <reference field="13" count="1" selected="0">
            <x v="10"/>
          </reference>
          <reference field="16" count="1" selected="0">
            <x v="337"/>
          </reference>
          <reference field="21" count="0" selected="0"/>
          <reference field="24" count="1">
            <x v="1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1">
      <pivotArea dataOnly="0" labelOnly="1" outline="0" fieldPosition="0">
        <references count="13">
          <reference field="2" count="1" selected="0">
            <x v="4"/>
          </reference>
          <reference field="4" count="1" selected="0">
            <x v="6"/>
          </reference>
          <reference field="13" count="1" selected="0">
            <x v="10"/>
          </reference>
          <reference field="16" count="1" selected="0">
            <x v="338"/>
          </reference>
          <reference field="21" count="0" selected="0"/>
          <reference field="24" count="1">
            <x v="1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10">
      <pivotArea dataOnly="0" labelOnly="1" outline="0" fieldPosition="0">
        <references count="13">
          <reference field="2" count="1" selected="0">
            <x v="4"/>
          </reference>
          <reference field="4" count="1" selected="0">
            <x v="6"/>
          </reference>
          <reference field="13" count="1" selected="0">
            <x v="10"/>
          </reference>
          <reference field="16" count="1" selected="0">
            <x v="339"/>
          </reference>
          <reference field="21" count="0" selected="0"/>
          <reference field="24" count="1">
            <x v="15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9">
      <pivotArea dataOnly="0" labelOnly="1" outline="0" fieldPosition="0">
        <references count="13">
          <reference field="2" count="1" selected="0">
            <x v="4"/>
          </reference>
          <reference field="4" count="1" selected="0">
            <x v="6"/>
          </reference>
          <reference field="13" count="1" selected="0">
            <x v="10"/>
          </reference>
          <reference field="16" count="1" selected="0">
            <x v="340"/>
          </reference>
          <reference field="21" count="0" selected="0"/>
          <reference field="24" count="1">
            <x v="15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8">
      <pivotArea dataOnly="0" labelOnly="1" outline="0" fieldPosition="0">
        <references count="13">
          <reference field="2" count="1" selected="0">
            <x v="4"/>
          </reference>
          <reference field="4" count="1" selected="0">
            <x v="6"/>
          </reference>
          <reference field="13" count="1" selected="0">
            <x v="10"/>
          </reference>
          <reference field="16" count="1" selected="0">
            <x v="341"/>
          </reference>
          <reference field="21" count="0" selected="0"/>
          <reference field="24" count="1">
            <x v="15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7">
      <pivotArea dataOnly="0" labelOnly="1" outline="0" fieldPosition="0">
        <references count="13">
          <reference field="2" count="1" selected="0">
            <x v="4"/>
          </reference>
          <reference field="4" count="1" selected="0">
            <x v="6"/>
          </reference>
          <reference field="13" count="1" selected="0">
            <x v="10"/>
          </reference>
          <reference field="16" count="1" selected="0">
            <x v="342"/>
          </reference>
          <reference field="21" count="0" selected="0"/>
          <reference field="24" count="1">
            <x v="15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6">
      <pivotArea dataOnly="0" labelOnly="1" outline="0" fieldPosition="0">
        <references count="13">
          <reference field="2" count="1" selected="0">
            <x v="4"/>
          </reference>
          <reference field="4" count="1" selected="0">
            <x v="6"/>
          </reference>
          <reference field="13" count="1" selected="0">
            <x v="10"/>
          </reference>
          <reference field="16" count="1" selected="0">
            <x v="343"/>
          </reference>
          <reference field="21" count="0" selected="0"/>
          <reference field="24" count="1">
            <x v="15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5">
      <pivotArea dataOnly="0" labelOnly="1" outline="0" fieldPosition="0">
        <references count="13">
          <reference field="2" count="1" selected="0">
            <x v="4"/>
          </reference>
          <reference field="4" count="1" selected="0">
            <x v="6"/>
          </reference>
          <reference field="13" count="1" selected="0">
            <x v="10"/>
          </reference>
          <reference field="16" count="1" selected="0">
            <x v="344"/>
          </reference>
          <reference field="21" count="0" selected="0"/>
          <reference field="24" count="1">
            <x v="16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4">
      <pivotArea dataOnly="0" labelOnly="1" outline="0" fieldPosition="0">
        <references count="13">
          <reference field="2" count="1" selected="0">
            <x v="4"/>
          </reference>
          <reference field="4" count="1" selected="0">
            <x v="6"/>
          </reference>
          <reference field="13" count="1" selected="0">
            <x v="10"/>
          </reference>
          <reference field="16" count="1" selected="0">
            <x v="345"/>
          </reference>
          <reference field="21" count="0" selected="0"/>
          <reference field="24" count="1">
            <x v="16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3">
      <pivotArea dataOnly="0" labelOnly="1" outline="0" fieldPosition="0">
        <references count="13">
          <reference field="2" count="1" selected="0">
            <x v="4"/>
          </reference>
          <reference field="4" count="1" selected="0">
            <x v="6"/>
          </reference>
          <reference field="13" count="1" selected="0">
            <x v="10"/>
          </reference>
          <reference field="16" count="1" selected="0">
            <x v="346"/>
          </reference>
          <reference field="21" count="0" selected="0"/>
          <reference field="24" count="1">
            <x v="16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2">
      <pivotArea dataOnly="0" labelOnly="1" outline="0" fieldPosition="0">
        <references count="13">
          <reference field="2" count="1" selected="0">
            <x v="4"/>
          </reference>
          <reference field="4" count="1" selected="0">
            <x v="6"/>
          </reference>
          <reference field="13" count="1" selected="0">
            <x v="10"/>
          </reference>
          <reference field="16" count="1" selected="0">
            <x v="347"/>
          </reference>
          <reference field="21" count="0" selected="0"/>
          <reference field="24" count="1">
            <x v="16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1">
      <pivotArea dataOnly="0" labelOnly="1" outline="0" fieldPosition="0">
        <references count="13">
          <reference field="2" count="1" selected="0">
            <x v="4"/>
          </reference>
          <reference field="4" count="1" selected="0">
            <x v="6"/>
          </reference>
          <reference field="13" count="1" selected="0">
            <x v="10"/>
          </reference>
          <reference field="16" count="1" selected="0">
            <x v="348"/>
          </reference>
          <reference field="21" count="0" selected="0"/>
          <reference field="24" count="1">
            <x v="16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200">
      <pivotArea dataOnly="0" labelOnly="1" outline="0" fieldPosition="0">
        <references count="13">
          <reference field="2" count="1" selected="0">
            <x v="4"/>
          </reference>
          <reference field="4" count="1" selected="0">
            <x v="6"/>
          </reference>
          <reference field="13" count="1" selected="0">
            <x v="10"/>
          </reference>
          <reference field="16" count="1" selected="0">
            <x v="349"/>
          </reference>
          <reference field="21" count="0" selected="0"/>
          <reference field="24" count="1">
            <x v="1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9">
      <pivotArea dataOnly="0" labelOnly="1" outline="0" fieldPosition="0">
        <references count="13">
          <reference field="2" count="1" selected="0">
            <x v="4"/>
          </reference>
          <reference field="4" count="1" selected="0">
            <x v="6"/>
          </reference>
          <reference field="13" count="1" selected="0">
            <x v="10"/>
          </reference>
          <reference field="16" count="1" selected="0">
            <x v="387"/>
          </reference>
          <reference field="21" count="0" selected="0"/>
          <reference field="24" count="1">
            <x v="1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8">
      <pivotArea dataOnly="0" labelOnly="1" outline="0" fieldPosition="0">
        <references count="13">
          <reference field="2" count="1" selected="0">
            <x v="4"/>
          </reference>
          <reference field="4" count="1" selected="0">
            <x v="6"/>
          </reference>
          <reference field="13" count="1" selected="0">
            <x v="10"/>
          </reference>
          <reference field="16" count="1" selected="0">
            <x v="388"/>
          </reference>
          <reference field="21" count="0" selected="0"/>
          <reference field="24" count="1">
            <x v="1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7">
      <pivotArea dataOnly="0" labelOnly="1" outline="0" fieldPosition="0">
        <references count="13">
          <reference field="2" count="1" selected="0">
            <x v="4"/>
          </reference>
          <reference field="4" count="1" selected="0">
            <x v="6"/>
          </reference>
          <reference field="13" count="1" selected="0">
            <x v="10"/>
          </reference>
          <reference field="16" count="1" selected="0">
            <x v="389"/>
          </reference>
          <reference field="21" count="0" selected="0"/>
          <reference field="24" count="1">
            <x v="1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6">
      <pivotArea dataOnly="0" labelOnly="1" outline="0" fieldPosition="0">
        <references count="13">
          <reference field="2" count="1" selected="0">
            <x v="4"/>
          </reference>
          <reference field="4" count="1" selected="0">
            <x v="6"/>
          </reference>
          <reference field="13" count="1" selected="0">
            <x v="10"/>
          </reference>
          <reference field="16" count="1" selected="0">
            <x v="390"/>
          </reference>
          <reference field="21" count="0" selected="0"/>
          <reference field="24" count="1">
            <x v="1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5">
      <pivotArea dataOnly="0" labelOnly="1" outline="0" fieldPosition="0">
        <references count="13">
          <reference field="2" count="1" selected="0">
            <x v="4"/>
          </reference>
          <reference field="4" count="1" selected="0">
            <x v="6"/>
          </reference>
          <reference field="13" count="1" selected="0">
            <x v="10"/>
          </reference>
          <reference field="16" count="1" selected="0">
            <x v="391"/>
          </reference>
          <reference field="21" count="0" selected="0"/>
          <reference field="24" count="1">
            <x v="1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4">
      <pivotArea dataOnly="0" labelOnly="1" outline="0" fieldPosition="0">
        <references count="13">
          <reference field="2" count="1" selected="0">
            <x v="4"/>
          </reference>
          <reference field="4" count="1" selected="0">
            <x v="6"/>
          </reference>
          <reference field="13" count="1" selected="0">
            <x v="10"/>
          </reference>
          <reference field="16" count="1" selected="0">
            <x v="392"/>
          </reference>
          <reference field="21" count="0" selected="0"/>
          <reference field="24" count="1">
            <x v="1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3">
      <pivotArea dataOnly="0" labelOnly="1" outline="0" fieldPosition="0">
        <references count="13">
          <reference field="2" count="1" selected="0">
            <x v="4"/>
          </reference>
          <reference field="4" count="1" selected="0">
            <x v="6"/>
          </reference>
          <reference field="13" count="1" selected="0">
            <x v="10"/>
          </reference>
          <reference field="16" count="1" selected="0">
            <x v="393"/>
          </reference>
          <reference field="21" count="0" selected="0"/>
          <reference field="24" count="1">
            <x v="1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2">
      <pivotArea dataOnly="0" labelOnly="1" outline="0" fieldPosition="0">
        <references count="13">
          <reference field="2" count="1" selected="0">
            <x v="4"/>
          </reference>
          <reference field="4" count="1" selected="0">
            <x v="6"/>
          </reference>
          <reference field="13" count="1" selected="0">
            <x v="10"/>
          </reference>
          <reference field="16" count="1" selected="0">
            <x v="394"/>
          </reference>
          <reference field="21" count="0" selected="0"/>
          <reference field="24" count="1">
            <x v="1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1">
      <pivotArea dataOnly="0" labelOnly="1" outline="0" fieldPosition="0">
        <references count="13">
          <reference field="2" count="1" selected="0">
            <x v="4"/>
          </reference>
          <reference field="4" count="1" selected="0">
            <x v="6"/>
          </reference>
          <reference field="13" count="1" selected="0">
            <x v="10"/>
          </reference>
          <reference field="16" count="1" selected="0">
            <x v="395"/>
          </reference>
          <reference field="21" count="0" selected="0"/>
          <reference field="24" count="1">
            <x v="1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90">
      <pivotArea dataOnly="0" labelOnly="1" outline="0" fieldPosition="0">
        <references count="13">
          <reference field="2" count="1" selected="0">
            <x v="4"/>
          </reference>
          <reference field="4" count="1" selected="0">
            <x v="6"/>
          </reference>
          <reference field="13" count="1" selected="0">
            <x v="10"/>
          </reference>
          <reference field="16" count="1" selected="0">
            <x v="396"/>
          </reference>
          <reference field="21" count="0" selected="0"/>
          <reference field="24" count="1">
            <x v="1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9">
      <pivotArea dataOnly="0" labelOnly="1" outline="0" fieldPosition="0">
        <references count="13">
          <reference field="2" count="1" selected="0">
            <x v="4"/>
          </reference>
          <reference field="4" count="1" selected="0">
            <x v="6"/>
          </reference>
          <reference field="13" count="1" selected="0">
            <x v="10"/>
          </reference>
          <reference field="16" count="1" selected="0">
            <x v="397"/>
          </reference>
          <reference field="21" count="0" selected="0"/>
          <reference field="24" count="1">
            <x v="1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8">
      <pivotArea dataOnly="0" labelOnly="1" outline="0" fieldPosition="0">
        <references count="13">
          <reference field="2" count="1" selected="0">
            <x v="4"/>
          </reference>
          <reference field="4" count="1" selected="0">
            <x v="6"/>
          </reference>
          <reference field="13" count="1" selected="0">
            <x v="10"/>
          </reference>
          <reference field="16" count="1" selected="0">
            <x v="398"/>
          </reference>
          <reference field="21" count="0" selected="0"/>
          <reference field="24" count="1">
            <x v="1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7">
      <pivotArea dataOnly="0" labelOnly="1" outline="0" fieldPosition="0">
        <references count="13">
          <reference field="2" count="1" selected="0">
            <x v="4"/>
          </reference>
          <reference field="4" count="1" selected="0">
            <x v="6"/>
          </reference>
          <reference field="13" count="1" selected="0">
            <x v="10"/>
          </reference>
          <reference field="16" count="1" selected="0">
            <x v="399"/>
          </reference>
          <reference field="21" count="0" selected="0"/>
          <reference field="24" count="1">
            <x v="1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6">
      <pivotArea dataOnly="0" labelOnly="1" outline="0" fieldPosition="0">
        <references count="13">
          <reference field="2" count="1" selected="0">
            <x v="4"/>
          </reference>
          <reference field="4" count="1" selected="0">
            <x v="6"/>
          </reference>
          <reference field="13" count="1" selected="0">
            <x v="10"/>
          </reference>
          <reference field="16" count="1" selected="0">
            <x v="400"/>
          </reference>
          <reference field="21" count="0" selected="0"/>
          <reference field="24" count="1">
            <x v="1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5">
      <pivotArea dataOnly="0" labelOnly="1" outline="0" fieldPosition="0">
        <references count="13">
          <reference field="2" count="1" selected="0">
            <x v="4"/>
          </reference>
          <reference field="4" count="1" selected="0">
            <x v="6"/>
          </reference>
          <reference field="13" count="1" selected="0">
            <x v="10"/>
          </reference>
          <reference field="16" count="1" selected="0">
            <x v="401"/>
          </reference>
          <reference field="21" count="0" selected="0"/>
          <reference field="24" count="1">
            <x v="1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4">
      <pivotArea dataOnly="0" labelOnly="1" outline="0" fieldPosition="0">
        <references count="13">
          <reference field="2" count="1" selected="0">
            <x v="4"/>
          </reference>
          <reference field="4" count="1" selected="0">
            <x v="6"/>
          </reference>
          <reference field="13" count="1" selected="0">
            <x v="10"/>
          </reference>
          <reference field="16" count="1" selected="0">
            <x v="402"/>
          </reference>
          <reference field="21" count="0" selected="0"/>
          <reference field="24" count="1">
            <x v="1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3">
      <pivotArea dataOnly="0" labelOnly="1" outline="0" fieldPosition="0">
        <references count="13">
          <reference field="2" count="1" selected="0">
            <x v="4"/>
          </reference>
          <reference field="4" count="1" selected="0">
            <x v="6"/>
          </reference>
          <reference field="13" count="1" selected="0">
            <x v="10"/>
          </reference>
          <reference field="16" count="1" selected="0">
            <x v="403"/>
          </reference>
          <reference field="21" count="0" selected="0"/>
          <reference field="24" count="1">
            <x v="1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2">
      <pivotArea dataOnly="0" labelOnly="1" outline="0" fieldPosition="0">
        <references count="13">
          <reference field="2" count="1" selected="0">
            <x v="4"/>
          </reference>
          <reference field="4" count="1" selected="0">
            <x v="6"/>
          </reference>
          <reference field="13" count="1" selected="0">
            <x v="10"/>
          </reference>
          <reference field="16" count="1" selected="0">
            <x v="404"/>
          </reference>
          <reference field="21" count="0" selected="0"/>
          <reference field="24" count="1">
            <x v="1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1">
      <pivotArea dataOnly="0" labelOnly="1" outline="0" fieldPosition="0">
        <references count="13">
          <reference field="2" count="1" selected="0">
            <x v="4"/>
          </reference>
          <reference field="4" count="1" selected="0">
            <x v="6"/>
          </reference>
          <reference field="13" count="1" selected="0">
            <x v="10"/>
          </reference>
          <reference field="16" count="1" selected="0">
            <x v="405"/>
          </reference>
          <reference field="21" count="0" selected="0"/>
          <reference field="24" count="1">
            <x v="1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80">
      <pivotArea dataOnly="0" labelOnly="1" outline="0" fieldPosition="0">
        <references count="13">
          <reference field="2" count="1" selected="0">
            <x v="4"/>
          </reference>
          <reference field="4" count="1" selected="0">
            <x v="6"/>
          </reference>
          <reference field="13" count="1" selected="0">
            <x v="10"/>
          </reference>
          <reference field="16" count="1" selected="0">
            <x v="406"/>
          </reference>
          <reference field="21" count="0" selected="0"/>
          <reference field="24" count="1">
            <x v="1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9">
      <pivotArea dataOnly="0" labelOnly="1" outline="0" fieldPosition="0">
        <references count="13">
          <reference field="2" count="1" selected="0">
            <x v="4"/>
          </reference>
          <reference field="4" count="1" selected="0">
            <x v="6"/>
          </reference>
          <reference field="13" count="1" selected="0">
            <x v="10"/>
          </reference>
          <reference field="16" count="1" selected="0">
            <x v="407"/>
          </reference>
          <reference field="21" count="0" selected="0"/>
          <reference field="24" count="1">
            <x v="1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8">
      <pivotArea dataOnly="0" labelOnly="1" outline="0" fieldPosition="0">
        <references count="13">
          <reference field="2" count="1" selected="0">
            <x v="4"/>
          </reference>
          <reference field="4" count="1" selected="0">
            <x v="6"/>
          </reference>
          <reference field="13" count="1" selected="0">
            <x v="10"/>
          </reference>
          <reference field="16" count="1" selected="0">
            <x v="408"/>
          </reference>
          <reference field="21" count="0" selected="0"/>
          <reference field="24" count="1">
            <x v="1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7">
      <pivotArea dataOnly="0" labelOnly="1" outline="0" fieldPosition="0">
        <references count="13">
          <reference field="2" count="1" selected="0">
            <x v="4"/>
          </reference>
          <reference field="4" count="1" selected="0">
            <x v="6"/>
          </reference>
          <reference field="13" count="1" selected="0">
            <x v="10"/>
          </reference>
          <reference field="16" count="1" selected="0">
            <x v="409"/>
          </reference>
          <reference field="21" count="0" selected="0"/>
          <reference field="24" count="1">
            <x v="1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6">
      <pivotArea dataOnly="0" labelOnly="1" outline="0" fieldPosition="0">
        <references count="13">
          <reference field="2" count="1" selected="0">
            <x v="4"/>
          </reference>
          <reference field="4" count="1" selected="0">
            <x v="6"/>
          </reference>
          <reference field="13" count="1" selected="0">
            <x v="10"/>
          </reference>
          <reference field="16" count="1" selected="0">
            <x v="410"/>
          </reference>
          <reference field="21" count="0" selected="0"/>
          <reference field="24" count="1">
            <x v="1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5">
      <pivotArea dataOnly="0" labelOnly="1" outline="0" fieldPosition="0">
        <references count="13">
          <reference field="2" count="1" selected="0">
            <x v="4"/>
          </reference>
          <reference field="4" count="1" selected="0">
            <x v="6"/>
          </reference>
          <reference field="13" count="1" selected="0">
            <x v="10"/>
          </reference>
          <reference field="16" count="1" selected="0">
            <x v="411"/>
          </reference>
          <reference field="21" count="0" selected="0"/>
          <reference field="24" count="1">
            <x v="1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4">
      <pivotArea dataOnly="0" labelOnly="1" outline="0" fieldPosition="0">
        <references count="13">
          <reference field="2" count="1" selected="0">
            <x v="4"/>
          </reference>
          <reference field="4" count="1" selected="0">
            <x v="6"/>
          </reference>
          <reference field="13" count="1" selected="0">
            <x v="10"/>
          </reference>
          <reference field="16" count="1" selected="0">
            <x v="412"/>
          </reference>
          <reference field="21" count="0" selected="0"/>
          <reference field="24" count="1">
            <x v="19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3">
      <pivotArea dataOnly="0" labelOnly="1" outline="0" fieldPosition="0">
        <references count="13">
          <reference field="2" count="1" selected="0">
            <x v="4"/>
          </reference>
          <reference field="4" count="1" selected="0">
            <x v="6"/>
          </reference>
          <reference field="13" count="1" selected="0">
            <x v="10"/>
          </reference>
          <reference field="16" count="1" selected="0">
            <x v="413"/>
          </reference>
          <reference field="21" count="0" selected="0"/>
          <reference field="24" count="1">
            <x v="19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2">
      <pivotArea dataOnly="0" labelOnly="1" outline="0" fieldPosition="0">
        <references count="13">
          <reference field="2" count="1" selected="0">
            <x v="4"/>
          </reference>
          <reference field="4" count="1" selected="0">
            <x v="6"/>
          </reference>
          <reference field="13" count="1" selected="0">
            <x v="10"/>
          </reference>
          <reference field="16" count="1" selected="0">
            <x v="414"/>
          </reference>
          <reference field="21" count="0" selected="0"/>
          <reference field="24" count="1">
            <x v="19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1">
      <pivotArea dataOnly="0" labelOnly="1" outline="0" fieldPosition="0">
        <references count="13">
          <reference field="2" count="1" selected="0">
            <x v="4"/>
          </reference>
          <reference field="4" count="1" selected="0">
            <x v="6"/>
          </reference>
          <reference field="13" count="1" selected="0">
            <x v="10"/>
          </reference>
          <reference field="16" count="1" selected="0">
            <x v="415"/>
          </reference>
          <reference field="21" count="0" selected="0"/>
          <reference field="24" count="1">
            <x v="19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70">
      <pivotArea dataOnly="0" labelOnly="1" outline="0" fieldPosition="0">
        <references count="13">
          <reference field="2" count="1" selected="0">
            <x v="4"/>
          </reference>
          <reference field="4" count="1" selected="0">
            <x v="6"/>
          </reference>
          <reference field="13" count="1" selected="0">
            <x v="10"/>
          </reference>
          <reference field="16" count="1" selected="0">
            <x v="416"/>
          </reference>
          <reference field="21" count="0" selected="0"/>
          <reference field="24" count="1">
            <x v="19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9">
      <pivotArea dataOnly="0" labelOnly="1" outline="0" fieldPosition="0">
        <references count="13">
          <reference field="2" count="1" selected="0">
            <x v="4"/>
          </reference>
          <reference field="4" count="1" selected="0">
            <x v="6"/>
          </reference>
          <reference field="13" count="1" selected="0">
            <x v="10"/>
          </reference>
          <reference field="16" count="1" selected="0">
            <x v="417"/>
          </reference>
          <reference field="21" count="0" selected="0"/>
          <reference field="24" count="1">
            <x v="19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8">
      <pivotArea dataOnly="0" labelOnly="1" outline="0" fieldPosition="0">
        <references count="13">
          <reference field="2" count="1" selected="0">
            <x v="4"/>
          </reference>
          <reference field="4" count="1" selected="0">
            <x v="6"/>
          </reference>
          <reference field="13" count="1" selected="0">
            <x v="10"/>
          </reference>
          <reference field="16" count="1" selected="0">
            <x v="418"/>
          </reference>
          <reference field="21" count="0" selected="0"/>
          <reference field="24" count="1">
            <x v="1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7">
      <pivotArea dataOnly="0" labelOnly="1" outline="0" fieldPosition="0">
        <references count="13">
          <reference field="2" count="1" selected="0">
            <x v="4"/>
          </reference>
          <reference field="4" count="1" selected="0">
            <x v="6"/>
          </reference>
          <reference field="13" count="1" selected="0">
            <x v="10"/>
          </reference>
          <reference field="16" count="1" selected="0">
            <x v="419"/>
          </reference>
          <reference field="21" count="0" selected="0"/>
          <reference field="24" count="1">
            <x v="1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6">
      <pivotArea dataOnly="0" labelOnly="1" outline="0" fieldPosition="0">
        <references count="13">
          <reference field="2" count="1" selected="0">
            <x v="4"/>
          </reference>
          <reference field="4" count="1" selected="0">
            <x v="6"/>
          </reference>
          <reference field="13" count="1" selected="0">
            <x v="10"/>
          </reference>
          <reference field="16" count="1" selected="0">
            <x v="420"/>
          </reference>
          <reference field="21" count="0" selected="0"/>
          <reference field="24" count="1">
            <x v="1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5">
      <pivotArea dataOnly="0" labelOnly="1" outline="0" fieldPosition="0">
        <references count="13">
          <reference field="2" count="1" selected="0">
            <x v="4"/>
          </reference>
          <reference field="4" count="1" selected="0">
            <x v="6"/>
          </reference>
          <reference field="13" count="1" selected="0">
            <x v="10"/>
          </reference>
          <reference field="16" count="1" selected="0">
            <x v="421"/>
          </reference>
          <reference field="21" count="0" selected="0"/>
          <reference field="24" count="1">
            <x v="2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4">
      <pivotArea dataOnly="0" labelOnly="1" outline="0" fieldPosition="0">
        <references count="13">
          <reference field="2" count="1" selected="0">
            <x v="4"/>
          </reference>
          <reference field="4" count="1" selected="0">
            <x v="6"/>
          </reference>
          <reference field="13" count="1" selected="0">
            <x v="10"/>
          </reference>
          <reference field="16" count="1" selected="0">
            <x v="422"/>
          </reference>
          <reference field="21" count="0" selected="0"/>
          <reference field="24" count="1">
            <x v="2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3">
      <pivotArea dataOnly="0" labelOnly="1" outline="0" fieldPosition="0">
        <references count="13">
          <reference field="2" count="1" selected="0">
            <x v="4"/>
          </reference>
          <reference field="4" count="1" selected="0">
            <x v="6"/>
          </reference>
          <reference field="13" count="1" selected="0">
            <x v="10"/>
          </reference>
          <reference field="16" count="1" selected="0">
            <x v="426"/>
          </reference>
          <reference field="21" count="0" selected="0"/>
          <reference field="24" count="1">
            <x v="2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2">
      <pivotArea dataOnly="0" labelOnly="1" outline="0" fieldPosition="0">
        <references count="13">
          <reference field="2" count="1" selected="0">
            <x v="4"/>
          </reference>
          <reference field="4" count="1" selected="0">
            <x v="6"/>
          </reference>
          <reference field="13" count="1" selected="0">
            <x v="10"/>
          </reference>
          <reference field="16" count="1" selected="0">
            <x v="427"/>
          </reference>
          <reference field="21" count="0" selected="0"/>
          <reference field="24" count="1">
            <x v="2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1">
      <pivotArea dataOnly="0" labelOnly="1" outline="0" fieldPosition="0">
        <references count="13">
          <reference field="2" count="1" selected="0">
            <x v="4"/>
          </reference>
          <reference field="4" count="1" selected="0">
            <x v="6"/>
          </reference>
          <reference field="13" count="1" selected="0">
            <x v="10"/>
          </reference>
          <reference field="16" count="1" selected="0">
            <x v="428"/>
          </reference>
          <reference field="21" count="0" selected="0"/>
          <reference field="24" count="1">
            <x v="2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60">
      <pivotArea dataOnly="0" labelOnly="1" outline="0" fieldPosition="0">
        <references count="13">
          <reference field="2" count="1" selected="0">
            <x v="4"/>
          </reference>
          <reference field="4" count="1" selected="0">
            <x v="6"/>
          </reference>
          <reference field="13" count="1" selected="0">
            <x v="10"/>
          </reference>
          <reference field="16" count="1" selected="0">
            <x v="478"/>
          </reference>
          <reference field="21" count="0" selected="0"/>
          <reference field="24" count="1">
            <x v="2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9">
      <pivotArea dataOnly="0" labelOnly="1" outline="0" fieldPosition="0">
        <references count="13">
          <reference field="2" count="1" selected="0">
            <x v="4"/>
          </reference>
          <reference field="4" count="1" selected="0">
            <x v="6"/>
          </reference>
          <reference field="13" count="1" selected="0">
            <x v="10"/>
          </reference>
          <reference field="16" count="1" selected="0">
            <x v="479"/>
          </reference>
          <reference field="21" count="0" selected="0"/>
          <reference field="24" count="1">
            <x v="2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8">
      <pivotArea dataOnly="0" labelOnly="1" outline="0" fieldPosition="0">
        <references count="13">
          <reference field="2" count="1" selected="0">
            <x v="4"/>
          </reference>
          <reference field="4" count="1" selected="0">
            <x v="6"/>
          </reference>
          <reference field="13" count="1" selected="0">
            <x v="10"/>
          </reference>
          <reference field="16" count="1" selected="0">
            <x v="480"/>
          </reference>
          <reference field="21" count="0" selected="0"/>
          <reference field="24" count="1">
            <x v="2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7">
      <pivotArea dataOnly="0" labelOnly="1" outline="0" fieldPosition="0">
        <references count="13">
          <reference field="2" count="1" selected="0">
            <x v="4"/>
          </reference>
          <reference field="4" count="1" selected="0">
            <x v="6"/>
          </reference>
          <reference field="13" count="1" selected="0">
            <x v="10"/>
          </reference>
          <reference field="16" count="1" selected="0">
            <x v="481"/>
          </reference>
          <reference field="21" count="0" selected="0"/>
          <reference field="24" count="1">
            <x v="20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6">
      <pivotArea dataOnly="0" labelOnly="1" outline="0" fieldPosition="0">
        <references count="13">
          <reference field="2" count="1" selected="0">
            <x v="4"/>
          </reference>
          <reference field="4" count="1" selected="0">
            <x v="6"/>
          </reference>
          <reference field="13" count="1" selected="0">
            <x v="10"/>
          </reference>
          <reference field="16" count="1" selected="0">
            <x v="482"/>
          </reference>
          <reference field="21" count="0" selected="0"/>
          <reference field="24" count="1">
            <x v="21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5">
      <pivotArea dataOnly="0" labelOnly="1" outline="0" fieldPosition="0">
        <references count="13">
          <reference field="2" count="1" selected="0">
            <x v="4"/>
          </reference>
          <reference field="4" count="1" selected="0">
            <x v="6"/>
          </reference>
          <reference field="13" count="1" selected="0">
            <x v="10"/>
          </reference>
          <reference field="16" count="1" selected="0">
            <x v="483"/>
          </reference>
          <reference field="21" count="0" selected="0"/>
          <reference field="24" count="1">
            <x v="21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4">
      <pivotArea dataOnly="0" labelOnly="1" outline="0" fieldPosition="0">
        <references count="13">
          <reference field="2" count="1" selected="0">
            <x v="4"/>
          </reference>
          <reference field="4" count="1" selected="0">
            <x v="6"/>
          </reference>
          <reference field="13" count="1" selected="0">
            <x v="10"/>
          </reference>
          <reference field="16" count="1" selected="0">
            <x v="484"/>
          </reference>
          <reference field="21" count="0" selected="0"/>
          <reference field="24" count="1">
            <x v="21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3">
      <pivotArea dataOnly="0" labelOnly="1" outline="0" fieldPosition="0">
        <references count="13">
          <reference field="2" count="1" selected="0">
            <x v="4"/>
          </reference>
          <reference field="4" count="1" selected="0">
            <x v="6"/>
          </reference>
          <reference field="13" count="1" selected="0">
            <x v="10"/>
          </reference>
          <reference field="16" count="1" selected="0">
            <x v="485"/>
          </reference>
          <reference field="21" count="0" selected="0"/>
          <reference field="24" count="1">
            <x v="21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2">
      <pivotArea dataOnly="0" labelOnly="1" outline="0" fieldPosition="0">
        <references count="13">
          <reference field="2" count="1" selected="0">
            <x v="4"/>
          </reference>
          <reference field="4" count="1" selected="0">
            <x v="6"/>
          </reference>
          <reference field="13" count="1" selected="0">
            <x v="10"/>
          </reference>
          <reference field="16" count="1" selected="0">
            <x v="486"/>
          </reference>
          <reference field="21" count="0" selected="0"/>
          <reference field="24" count="1">
            <x v="21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1">
      <pivotArea dataOnly="0" labelOnly="1" outline="0" fieldPosition="0">
        <references count="13">
          <reference field="2" count="1" selected="0">
            <x v="4"/>
          </reference>
          <reference field="4" count="1" selected="0">
            <x v="6"/>
          </reference>
          <reference field="13" count="1" selected="0">
            <x v="10"/>
          </reference>
          <reference field="16" count="1" selected="0">
            <x v="487"/>
          </reference>
          <reference field="21" count="0" selected="0"/>
          <reference field="24" count="1">
            <x v="21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50">
      <pivotArea dataOnly="0" labelOnly="1" outline="0" fieldPosition="0">
        <references count="13">
          <reference field="2" count="1" selected="0">
            <x v="4"/>
          </reference>
          <reference field="4" count="1" selected="0">
            <x v="6"/>
          </reference>
          <reference field="13" count="1" selected="0">
            <x v="10"/>
          </reference>
          <reference field="16" count="1" selected="0">
            <x v="488"/>
          </reference>
          <reference field="21" count="0" selected="0"/>
          <reference field="24" count="1">
            <x v="21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9">
      <pivotArea dataOnly="0" labelOnly="1" outline="0" fieldPosition="0">
        <references count="13">
          <reference field="2" count="1" selected="0">
            <x v="4"/>
          </reference>
          <reference field="4" count="1" selected="0">
            <x v="6"/>
          </reference>
          <reference field="13" count="1" selected="0">
            <x v="10"/>
          </reference>
          <reference field="16" count="1" selected="0">
            <x v="489"/>
          </reference>
          <reference field="21" count="0" selected="0"/>
          <reference field="24" count="1">
            <x v="21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8">
      <pivotArea dataOnly="0" labelOnly="1" outline="0" fieldPosition="0">
        <references count="13">
          <reference field="2" count="1" selected="0">
            <x v="4"/>
          </reference>
          <reference field="4" count="1" selected="0">
            <x v="6"/>
          </reference>
          <reference field="13" count="1" selected="0">
            <x v="10"/>
          </reference>
          <reference field="16" count="1" selected="0">
            <x v="490"/>
          </reference>
          <reference field="21" count="0" selected="0"/>
          <reference field="24" count="1">
            <x v="21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7">
      <pivotArea dataOnly="0" labelOnly="1" outline="0" fieldPosition="0">
        <references count="13">
          <reference field="2" count="1" selected="0">
            <x v="4"/>
          </reference>
          <reference field="4" count="1" selected="0">
            <x v="6"/>
          </reference>
          <reference field="13" count="1" selected="0">
            <x v="10"/>
          </reference>
          <reference field="16" count="1" selected="0">
            <x v="491"/>
          </reference>
          <reference field="21" count="0" selected="0"/>
          <reference field="24" count="1">
            <x v="21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6">
      <pivotArea dataOnly="0" labelOnly="1" outline="0" fieldPosition="0">
        <references count="13">
          <reference field="2" count="1" selected="0">
            <x v="4"/>
          </reference>
          <reference field="4" count="1" selected="0">
            <x v="6"/>
          </reference>
          <reference field="13" count="1" selected="0">
            <x v="10"/>
          </reference>
          <reference field="16" count="1" selected="0">
            <x v="492"/>
          </reference>
          <reference field="21" count="0" selected="0"/>
          <reference field="24" count="1">
            <x v="22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5">
      <pivotArea dataOnly="0" labelOnly="1" outline="0" fieldPosition="0">
        <references count="13">
          <reference field="2" count="1" selected="0">
            <x v="4"/>
          </reference>
          <reference field="4" count="1" selected="0">
            <x v="6"/>
          </reference>
          <reference field="13" count="1" selected="0">
            <x v="10"/>
          </reference>
          <reference field="16" count="1" selected="0">
            <x v="493"/>
          </reference>
          <reference field="21" count="0" selected="0"/>
          <reference field="24" count="1">
            <x v="22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4">
      <pivotArea dataOnly="0" labelOnly="1" outline="0" fieldPosition="0">
        <references count="13">
          <reference field="2" count="1" selected="0">
            <x v="4"/>
          </reference>
          <reference field="4" count="1" selected="0">
            <x v="6"/>
          </reference>
          <reference field="13" count="1" selected="0">
            <x v="10"/>
          </reference>
          <reference field="16" count="1" selected="0">
            <x v="494"/>
          </reference>
          <reference field="21" count="0" selected="0"/>
          <reference field="24" count="1">
            <x v="22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3">
      <pivotArea dataOnly="0" labelOnly="1" outline="0" fieldPosition="0">
        <references count="13">
          <reference field="2" count="1" selected="0">
            <x v="4"/>
          </reference>
          <reference field="4" count="1" selected="0">
            <x v="6"/>
          </reference>
          <reference field="13" count="1" selected="0">
            <x v="10"/>
          </reference>
          <reference field="16" count="1" selected="0">
            <x v="495"/>
          </reference>
          <reference field="21" count="0" selected="0"/>
          <reference field="24" count="1">
            <x v="22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2">
      <pivotArea dataOnly="0" labelOnly="1" outline="0" fieldPosition="0">
        <references count="13">
          <reference field="2" count="1" selected="0">
            <x v="4"/>
          </reference>
          <reference field="4" count="1" selected="0">
            <x v="6"/>
          </reference>
          <reference field="13" count="1" selected="0">
            <x v="10"/>
          </reference>
          <reference field="16" count="1" selected="0">
            <x v="496"/>
          </reference>
          <reference field="21" count="0" selected="0"/>
          <reference field="24" count="1">
            <x v="22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1">
      <pivotArea dataOnly="0" labelOnly="1" outline="0" fieldPosition="0">
        <references count="13">
          <reference field="2" count="1" selected="0">
            <x v="4"/>
          </reference>
          <reference field="4" count="1" selected="0">
            <x v="6"/>
          </reference>
          <reference field="13" count="1" selected="0">
            <x v="10"/>
          </reference>
          <reference field="16" count="1" selected="0">
            <x v="497"/>
          </reference>
          <reference field="21" count="0" selected="0"/>
          <reference field="24" count="1">
            <x v="22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40">
      <pivotArea dataOnly="0" labelOnly="1" outline="0" fieldPosition="0">
        <references count="13">
          <reference field="2" count="1" selected="0">
            <x v="4"/>
          </reference>
          <reference field="4" count="1" selected="0">
            <x v="6"/>
          </reference>
          <reference field="13" count="1" selected="0">
            <x v="10"/>
          </reference>
          <reference field="16" count="1" selected="0">
            <x v="498"/>
          </reference>
          <reference field="21" count="0" selected="0"/>
          <reference field="24" count="1">
            <x v="22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9">
      <pivotArea dataOnly="0" labelOnly="1" outline="0" fieldPosition="0">
        <references count="13">
          <reference field="2" count="1" selected="0">
            <x v="4"/>
          </reference>
          <reference field="4" count="1" selected="0">
            <x v="6"/>
          </reference>
          <reference field="13" count="1" selected="0">
            <x v="10"/>
          </reference>
          <reference field="16" count="1" selected="0">
            <x v="499"/>
          </reference>
          <reference field="21" count="0" selected="0"/>
          <reference field="24" count="1">
            <x v="22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8">
      <pivotArea dataOnly="0" labelOnly="1" outline="0" fieldPosition="0">
        <references count="13">
          <reference field="2" count="1" selected="0">
            <x v="4"/>
          </reference>
          <reference field="4" count="1" selected="0">
            <x v="6"/>
          </reference>
          <reference field="13" count="1" selected="0">
            <x v="10"/>
          </reference>
          <reference field="16" count="1" selected="0">
            <x v="500"/>
          </reference>
          <reference field="21" count="0" selected="0"/>
          <reference field="24" count="1">
            <x v="22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7">
      <pivotArea dataOnly="0" labelOnly="1" outline="0" fieldPosition="0">
        <references count="13">
          <reference field="2" count="1" selected="0">
            <x v="4"/>
          </reference>
          <reference field="4" count="1" selected="0">
            <x v="6"/>
          </reference>
          <reference field="13" count="1" selected="0">
            <x v="10"/>
          </reference>
          <reference field="16" count="1" selected="0">
            <x v="501"/>
          </reference>
          <reference field="21" count="0" selected="0"/>
          <reference field="24" count="1">
            <x v="22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6">
      <pivotArea dataOnly="0" labelOnly="1" outline="0" fieldPosition="0">
        <references count="13">
          <reference field="2" count="1" selected="0">
            <x v="4"/>
          </reference>
          <reference field="4" count="1" selected="0">
            <x v="6"/>
          </reference>
          <reference field="13" count="1" selected="0">
            <x v="10"/>
          </reference>
          <reference field="16" count="1" selected="0">
            <x v="502"/>
          </reference>
          <reference field="21" count="0" selected="0"/>
          <reference field="24" count="1">
            <x v="23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5">
      <pivotArea dataOnly="0" labelOnly="1" outline="0" fieldPosition="0">
        <references count="13">
          <reference field="2" count="1" selected="0">
            <x v="4"/>
          </reference>
          <reference field="4" count="1" selected="0">
            <x v="6"/>
          </reference>
          <reference field="13" count="1" selected="0">
            <x v="10"/>
          </reference>
          <reference field="16" count="1" selected="0">
            <x v="503"/>
          </reference>
          <reference field="21" count="0" selected="0"/>
          <reference field="24" count="1">
            <x v="23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4">
      <pivotArea dataOnly="0" labelOnly="1" outline="0" fieldPosition="0">
        <references count="13">
          <reference field="2" count="1" selected="0">
            <x v="4"/>
          </reference>
          <reference field="4" count="1" selected="0">
            <x v="6"/>
          </reference>
          <reference field="13" count="1" selected="0">
            <x v="10"/>
          </reference>
          <reference field="16" count="1" selected="0">
            <x v="504"/>
          </reference>
          <reference field="21" count="0" selected="0"/>
          <reference field="24" count="1">
            <x v="23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3">
      <pivotArea dataOnly="0" labelOnly="1" outline="0" fieldPosition="0">
        <references count="13">
          <reference field="2" count="1" selected="0">
            <x v="4"/>
          </reference>
          <reference field="4" count="1" selected="0">
            <x v="6"/>
          </reference>
          <reference field="13" count="1" selected="0">
            <x v="10"/>
          </reference>
          <reference field="16" count="1" selected="0">
            <x v="505"/>
          </reference>
          <reference field="21" count="0" selected="0"/>
          <reference field="24" count="1">
            <x v="23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2">
      <pivotArea dataOnly="0" labelOnly="1" outline="0" fieldPosition="0">
        <references count="13">
          <reference field="2" count="1" selected="0">
            <x v="4"/>
          </reference>
          <reference field="4" count="1" selected="0">
            <x v="6"/>
          </reference>
          <reference field="13" count="1" selected="0">
            <x v="10"/>
          </reference>
          <reference field="16" count="1" selected="0">
            <x v="506"/>
          </reference>
          <reference field="21" count="0" selected="0"/>
          <reference field="24" count="1">
            <x v="23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1">
      <pivotArea dataOnly="0" labelOnly="1" outline="0" fieldPosition="0">
        <references count="13">
          <reference field="2" count="1" selected="0">
            <x v="4"/>
          </reference>
          <reference field="4" count="1" selected="0">
            <x v="6"/>
          </reference>
          <reference field="13" count="1" selected="0">
            <x v="10"/>
          </reference>
          <reference field="16" count="1" selected="0">
            <x v="507"/>
          </reference>
          <reference field="21" count="0" selected="0"/>
          <reference field="24" count="1">
            <x v="23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30">
      <pivotArea dataOnly="0" labelOnly="1" outline="0" fieldPosition="0">
        <references count="13">
          <reference field="2" count="1" selected="0">
            <x v="4"/>
          </reference>
          <reference field="4" count="1" selected="0">
            <x v="6"/>
          </reference>
          <reference field="13" count="1" selected="0">
            <x v="10"/>
          </reference>
          <reference field="16" count="1" selected="0">
            <x v="508"/>
          </reference>
          <reference field="21" count="0" selected="0"/>
          <reference field="24" count="1">
            <x v="23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9">
      <pivotArea dataOnly="0" labelOnly="1" outline="0" fieldPosition="0">
        <references count="13">
          <reference field="2" count="1" selected="0">
            <x v="4"/>
          </reference>
          <reference field="4" count="1" selected="0">
            <x v="6"/>
          </reference>
          <reference field="13" count="1" selected="0">
            <x v="10"/>
          </reference>
          <reference field="16" count="1" selected="0">
            <x v="509"/>
          </reference>
          <reference field="21" count="0" selected="0"/>
          <reference field="24" count="1">
            <x v="23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8">
      <pivotArea dataOnly="0" labelOnly="1" outline="0" fieldPosition="0">
        <references count="13">
          <reference field="2" count="1" selected="0">
            <x v="4"/>
          </reference>
          <reference field="4" count="1" selected="0">
            <x v="6"/>
          </reference>
          <reference field="13" count="1" selected="0">
            <x v="10"/>
          </reference>
          <reference field="16" count="1" selected="0">
            <x v="510"/>
          </reference>
          <reference field="21" count="0" selected="0"/>
          <reference field="24" count="1">
            <x v="23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7">
      <pivotArea dataOnly="0" labelOnly="1" outline="0" fieldPosition="0">
        <references count="13">
          <reference field="2" count="1" selected="0">
            <x v="4"/>
          </reference>
          <reference field="4" count="1" selected="0">
            <x v="6"/>
          </reference>
          <reference field="13" count="1" selected="0">
            <x v="10"/>
          </reference>
          <reference field="16" count="1" selected="0">
            <x v="511"/>
          </reference>
          <reference field="21" count="0" selected="0"/>
          <reference field="24" count="1">
            <x v="23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6">
      <pivotArea dataOnly="0" labelOnly="1" outline="0" fieldPosition="0">
        <references count="13">
          <reference field="2" count="1" selected="0">
            <x v="4"/>
          </reference>
          <reference field="4" count="1" selected="0">
            <x v="6"/>
          </reference>
          <reference field="13" count="1" selected="0">
            <x v="10"/>
          </reference>
          <reference field="16" count="1" selected="0">
            <x v="512"/>
          </reference>
          <reference field="21" count="0" selected="0"/>
          <reference field="24" count="1">
            <x v="24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5">
      <pivotArea dataOnly="0" labelOnly="1" outline="0" fieldPosition="0">
        <references count="13">
          <reference field="2" count="1" selected="0">
            <x v="4"/>
          </reference>
          <reference field="4" count="1" selected="0">
            <x v="6"/>
          </reference>
          <reference field="13" count="1" selected="0">
            <x v="10"/>
          </reference>
          <reference field="16" count="1" selected="0">
            <x v="513"/>
          </reference>
          <reference field="21" count="0" selected="0"/>
          <reference field="24" count="1">
            <x v="24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4">
      <pivotArea dataOnly="0" labelOnly="1" outline="0" fieldPosition="0">
        <references count="13">
          <reference field="2" count="1" selected="0">
            <x v="4"/>
          </reference>
          <reference field="4" count="1" selected="0">
            <x v="6"/>
          </reference>
          <reference field="13" count="1" selected="0">
            <x v="10"/>
          </reference>
          <reference field="16" count="1" selected="0">
            <x v="514"/>
          </reference>
          <reference field="21" count="0" selected="0"/>
          <reference field="24" count="1">
            <x v="24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3">
      <pivotArea dataOnly="0" labelOnly="1" outline="0" fieldPosition="0">
        <references count="13">
          <reference field="2" count="1" selected="0">
            <x v="4"/>
          </reference>
          <reference field="4" count="1" selected="0">
            <x v="6"/>
          </reference>
          <reference field="13" count="1" selected="0">
            <x v="10"/>
          </reference>
          <reference field="16" count="1" selected="0">
            <x v="515"/>
          </reference>
          <reference field="21" count="0" selected="0"/>
          <reference field="24" count="1">
            <x v="24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2">
      <pivotArea dataOnly="0" labelOnly="1" outline="0" fieldPosition="0">
        <references count="13">
          <reference field="2" count="1" selected="0">
            <x v="4"/>
          </reference>
          <reference field="4" count="1" selected="0">
            <x v="6"/>
          </reference>
          <reference field="13" count="1" selected="0">
            <x v="10"/>
          </reference>
          <reference field="16" count="1" selected="0">
            <x v="516"/>
          </reference>
          <reference field="21" count="0" selected="0"/>
          <reference field="24" count="1">
            <x v="24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1">
      <pivotArea dataOnly="0" labelOnly="1" outline="0" fieldPosition="0">
        <references count="13">
          <reference field="2" count="1" selected="0">
            <x v="4"/>
          </reference>
          <reference field="4" count="1" selected="0">
            <x v="6"/>
          </reference>
          <reference field="13" count="1" selected="0">
            <x v="10"/>
          </reference>
          <reference field="16" count="1" selected="0">
            <x v="517"/>
          </reference>
          <reference field="21" count="0" selected="0"/>
          <reference field="24" count="1">
            <x v="24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20">
      <pivotArea dataOnly="0" labelOnly="1" outline="0" fieldPosition="0">
        <references count="13">
          <reference field="2" count="1" selected="0">
            <x v="4"/>
          </reference>
          <reference field="4" count="1" selected="0">
            <x v="6"/>
          </reference>
          <reference field="13" count="1" selected="0">
            <x v="10"/>
          </reference>
          <reference field="16" count="1" selected="0">
            <x v="518"/>
          </reference>
          <reference field="21" count="0" selected="0"/>
          <reference field="24" count="1">
            <x v="24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9">
      <pivotArea dataOnly="0" labelOnly="1" outline="0" fieldPosition="0">
        <references count="13">
          <reference field="2" count="1" selected="0">
            <x v="4"/>
          </reference>
          <reference field="4" count="1" selected="0">
            <x v="6"/>
          </reference>
          <reference field="13" count="1" selected="0">
            <x v="10"/>
          </reference>
          <reference field="16" count="1" selected="0">
            <x v="519"/>
          </reference>
          <reference field="21" count="0" selected="0"/>
          <reference field="24" count="1">
            <x v="24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8">
      <pivotArea dataOnly="0" labelOnly="1" outline="0" fieldPosition="0">
        <references count="13">
          <reference field="2" count="1" selected="0">
            <x v="4"/>
          </reference>
          <reference field="4" count="1" selected="0">
            <x v="6"/>
          </reference>
          <reference field="13" count="1" selected="0">
            <x v="10"/>
          </reference>
          <reference field="16" count="1" selected="0">
            <x v="520"/>
          </reference>
          <reference field="21" count="0" selected="0"/>
          <reference field="24" count="1">
            <x v="24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7">
      <pivotArea dataOnly="0" labelOnly="1" outline="0" fieldPosition="0">
        <references count="13">
          <reference field="2" count="1" selected="0">
            <x v="4"/>
          </reference>
          <reference field="4" count="1" selected="0">
            <x v="6"/>
          </reference>
          <reference field="13" count="1" selected="0">
            <x v="10"/>
          </reference>
          <reference field="16" count="1" selected="0">
            <x v="521"/>
          </reference>
          <reference field="21" count="0" selected="0"/>
          <reference field="24" count="1">
            <x v="24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6">
      <pivotArea dataOnly="0" labelOnly="1" outline="0" fieldPosition="0">
        <references count="13">
          <reference field="2" count="1" selected="0">
            <x v="4"/>
          </reference>
          <reference field="4" count="1" selected="0">
            <x v="6"/>
          </reference>
          <reference field="13" count="1" selected="0">
            <x v="10"/>
          </reference>
          <reference field="16" count="1" selected="0">
            <x v="522"/>
          </reference>
          <reference field="21" count="0" selected="0"/>
          <reference field="24" count="1">
            <x v="25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5">
      <pivotArea dataOnly="0" labelOnly="1" outline="0" fieldPosition="0">
        <references count="13">
          <reference field="2" count="1" selected="0">
            <x v="4"/>
          </reference>
          <reference field="4" count="1" selected="0">
            <x v="6"/>
          </reference>
          <reference field="13" count="1" selected="0">
            <x v="10"/>
          </reference>
          <reference field="16" count="1" selected="0">
            <x v="523"/>
          </reference>
          <reference field="21" count="0" selected="0"/>
          <reference field="24" count="1">
            <x v="25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4">
      <pivotArea dataOnly="0" labelOnly="1" outline="0" fieldPosition="0">
        <references count="13">
          <reference field="2" count="1" selected="0">
            <x v="4"/>
          </reference>
          <reference field="4" count="1" selected="0">
            <x v="6"/>
          </reference>
          <reference field="13" count="1" selected="0">
            <x v="10"/>
          </reference>
          <reference field="16" count="1" selected="0">
            <x v="524"/>
          </reference>
          <reference field="21" count="0" selected="0"/>
          <reference field="24" count="1">
            <x v="25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3">
      <pivotArea dataOnly="0" labelOnly="1" outline="0" fieldPosition="0">
        <references count="13">
          <reference field="2" count="1" selected="0">
            <x v="4"/>
          </reference>
          <reference field="4" count="1" selected="0">
            <x v="6"/>
          </reference>
          <reference field="13" count="1" selected="0">
            <x v="10"/>
          </reference>
          <reference field="16" count="1" selected="0">
            <x v="525"/>
          </reference>
          <reference field="21" count="0" selected="0"/>
          <reference field="24" count="1">
            <x v="25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2">
      <pivotArea dataOnly="0" labelOnly="1" outline="0" fieldPosition="0">
        <references count="13">
          <reference field="2" count="1" selected="0">
            <x v="4"/>
          </reference>
          <reference field="4" count="1" selected="0">
            <x v="6"/>
          </reference>
          <reference field="13" count="1" selected="0">
            <x v="10"/>
          </reference>
          <reference field="16" count="1" selected="0">
            <x v="527"/>
          </reference>
          <reference field="21" count="0" selected="0"/>
          <reference field="24" count="1">
            <x v="25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11">
      <pivotArea dataOnly="0" labelOnly="1" outline="0" fieldPosition="0">
        <references count="13">
          <reference field="2" count="1" selected="0">
            <x v="4"/>
          </reference>
          <reference field="4" count="1" selected="0">
            <x v="6"/>
          </reference>
          <reference field="13" count="1" selected="0">
            <x v="12"/>
          </reference>
          <reference field="16" count="1" selected="0">
            <x v="537"/>
          </reference>
          <reference field="21" count="0" selected="0"/>
          <reference field="24" count="1">
            <x v="26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110">
      <pivotArea dataOnly="0" labelOnly="1" outline="0" fieldPosition="0">
        <references count="13">
          <reference field="2" count="1" selected="0">
            <x v="5"/>
          </reference>
          <reference field="4" count="1" selected="0">
            <x v="6"/>
          </reference>
          <reference field="13" count="1" selected="0">
            <x v="10"/>
          </reference>
          <reference field="16" count="1" selected="0">
            <x v="162"/>
          </reference>
          <reference field="21" count="0" selected="0"/>
          <reference field="24" count="1">
            <x v="6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9">
      <pivotArea dataOnly="0" labelOnly="1" outline="0" fieldPosition="0">
        <references count="13">
          <reference field="2" count="1" selected="0">
            <x v="5"/>
          </reference>
          <reference field="4" count="1" selected="0">
            <x v="6"/>
          </reference>
          <reference field="13" count="1" selected="0">
            <x v="10"/>
          </reference>
          <reference field="16" count="1" selected="0">
            <x v="163"/>
          </reference>
          <reference field="21" count="0" selected="0"/>
          <reference field="24" count="1">
            <x v="6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8">
      <pivotArea dataOnly="0" labelOnly="1" outline="0" fieldPosition="0">
        <references count="13">
          <reference field="2" count="1" selected="0">
            <x v="5"/>
          </reference>
          <reference field="4" count="1" selected="0">
            <x v="6"/>
          </reference>
          <reference field="13" count="1" selected="0">
            <x v="10"/>
          </reference>
          <reference field="16" count="1" selected="0">
            <x v="164"/>
          </reference>
          <reference field="21" count="0" selected="0"/>
          <reference field="24" count="1">
            <x v="6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7">
      <pivotArea dataOnly="0" labelOnly="1" outline="0" fieldPosition="0">
        <references count="13">
          <reference field="2" count="1" selected="0">
            <x v="5"/>
          </reference>
          <reference field="4" count="1" selected="0">
            <x v="6"/>
          </reference>
          <reference field="13" count="1" selected="0">
            <x v="10"/>
          </reference>
          <reference field="16" count="1" selected="0">
            <x v="165"/>
          </reference>
          <reference field="21" count="0" selected="0"/>
          <reference field="24" count="1">
            <x v="6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6">
      <pivotArea dataOnly="0" labelOnly="1" outline="0" fieldPosition="0">
        <references count="13">
          <reference field="2" count="1" selected="0">
            <x v="5"/>
          </reference>
          <reference field="4" count="1" selected="0">
            <x v="6"/>
          </reference>
          <reference field="13" count="1" selected="0">
            <x v="10"/>
          </reference>
          <reference field="16" count="1" selected="0">
            <x v="166"/>
          </reference>
          <reference field="21" count="0" selected="0"/>
          <reference field="24" count="1">
            <x v="6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5">
      <pivotArea dataOnly="0" labelOnly="1" outline="0" fieldPosition="0">
        <references count="13">
          <reference field="2" count="1" selected="0">
            <x v="5"/>
          </reference>
          <reference field="4" count="1" selected="0">
            <x v="6"/>
          </reference>
          <reference field="13" count="1" selected="0">
            <x v="10"/>
          </reference>
          <reference field="16" count="1" selected="0">
            <x v="167"/>
          </reference>
          <reference field="21" count="0" selected="0"/>
          <reference field="24" count="1">
            <x v="7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4">
      <pivotArea dataOnly="0" labelOnly="1" outline="0" fieldPosition="0">
        <references count="13">
          <reference field="2" count="1" selected="0">
            <x v="5"/>
          </reference>
          <reference field="4" count="1" selected="0">
            <x v="6"/>
          </reference>
          <reference field="13" count="1" selected="0">
            <x v="10"/>
          </reference>
          <reference field="16" count="1" selected="0">
            <x v="168"/>
          </reference>
          <reference field="21" count="0" selected="0"/>
          <reference field="24" count="1">
            <x v="7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3">
      <pivotArea dataOnly="0" labelOnly="1" outline="0" fieldPosition="0">
        <references count="13">
          <reference field="2" count="1" selected="0">
            <x v="5"/>
          </reference>
          <reference field="4" count="1" selected="0">
            <x v="6"/>
          </reference>
          <reference field="13" count="1" selected="0">
            <x v="10"/>
          </reference>
          <reference field="16" count="1" selected="0">
            <x v="169"/>
          </reference>
          <reference field="21" count="0" selected="0"/>
          <reference field="24" count="1">
            <x v="7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2">
      <pivotArea dataOnly="0" labelOnly="1" outline="0" fieldPosition="0">
        <references count="13">
          <reference field="2" count="1" selected="0">
            <x v="5"/>
          </reference>
          <reference field="4" count="1" selected="0">
            <x v="6"/>
          </reference>
          <reference field="13" count="1" selected="0">
            <x v="10"/>
          </reference>
          <reference field="16" count="1" selected="0">
            <x v="170"/>
          </reference>
          <reference field="21" count="0" selected="0"/>
          <reference field="24" count="1">
            <x v="7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1">
      <pivotArea dataOnly="0" labelOnly="1" outline="0" fieldPosition="0">
        <references count="13">
          <reference field="2" count="1" selected="0">
            <x v="5"/>
          </reference>
          <reference field="4" count="1" selected="0">
            <x v="6"/>
          </reference>
          <reference field="13" count="1" selected="0">
            <x v="10"/>
          </reference>
          <reference field="16" count="1" selected="0">
            <x v="171"/>
          </reference>
          <reference field="21" count="0" selected="0"/>
          <reference field="24" count="1">
            <x v="7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100">
      <pivotArea dataOnly="0" labelOnly="1" outline="0" fieldPosition="0">
        <references count="13">
          <reference field="2" count="1" selected="0">
            <x v="5"/>
          </reference>
          <reference field="4" count="1" selected="0">
            <x v="6"/>
          </reference>
          <reference field="13" count="1" selected="0">
            <x v="10"/>
          </reference>
          <reference field="16" count="1" selected="0">
            <x v="172"/>
          </reference>
          <reference field="21" count="0" selected="0"/>
          <reference field="24" count="1">
            <x v="7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9">
      <pivotArea dataOnly="0" labelOnly="1" outline="0" fieldPosition="0">
        <references count="13">
          <reference field="2" count="1" selected="0">
            <x v="5"/>
          </reference>
          <reference field="4" count="1" selected="0">
            <x v="6"/>
          </reference>
          <reference field="13" count="1" selected="0">
            <x v="10"/>
          </reference>
          <reference field="16" count="1" selected="0">
            <x v="173"/>
          </reference>
          <reference field="21" count="0" selected="0"/>
          <reference field="24" count="1">
            <x v="7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8">
      <pivotArea dataOnly="0" labelOnly="1" outline="0" fieldPosition="0">
        <references count="13">
          <reference field="2" count="1" selected="0">
            <x v="5"/>
          </reference>
          <reference field="4" count="1" selected="0">
            <x v="6"/>
          </reference>
          <reference field="13" count="1" selected="0">
            <x v="10"/>
          </reference>
          <reference field="16" count="1" selected="0">
            <x v="174"/>
          </reference>
          <reference field="21" count="0" selected="0"/>
          <reference field="24" count="1">
            <x v="7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7">
      <pivotArea dataOnly="0" labelOnly="1" outline="0" fieldPosition="0">
        <references count="13">
          <reference field="2" count="1" selected="0">
            <x v="5"/>
          </reference>
          <reference field="4" count="1" selected="0">
            <x v="6"/>
          </reference>
          <reference field="13" count="1" selected="0">
            <x v="10"/>
          </reference>
          <reference field="16" count="1" selected="0">
            <x v="175"/>
          </reference>
          <reference field="21" count="0" selected="0"/>
          <reference field="24" count="1">
            <x v="7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6">
      <pivotArea dataOnly="0" labelOnly="1" outline="0" fieldPosition="0">
        <references count="13">
          <reference field="2" count="1" selected="0">
            <x v="5"/>
          </reference>
          <reference field="4" count="1" selected="0">
            <x v="6"/>
          </reference>
          <reference field="13" count="1" selected="0">
            <x v="10"/>
          </reference>
          <reference field="16" count="1" selected="0">
            <x v="176"/>
          </reference>
          <reference field="21" count="0" selected="0"/>
          <reference field="24" count="1">
            <x v="7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5">
      <pivotArea dataOnly="0" labelOnly="1" outline="0" fieldPosition="0">
        <references count="13">
          <reference field="2" count="1" selected="0">
            <x v="5"/>
          </reference>
          <reference field="4" count="1" selected="0">
            <x v="6"/>
          </reference>
          <reference field="13" count="1" selected="0">
            <x v="10"/>
          </reference>
          <reference field="16" count="1" selected="0">
            <x v="177"/>
          </reference>
          <reference field="21" count="0" selected="0"/>
          <reference field="24" count="1">
            <x v="8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4">
      <pivotArea dataOnly="0" labelOnly="1" outline="0" fieldPosition="0">
        <references count="13">
          <reference field="2" count="1" selected="0">
            <x v="5"/>
          </reference>
          <reference field="4" count="1" selected="0">
            <x v="6"/>
          </reference>
          <reference field="13" count="1" selected="0">
            <x v="10"/>
          </reference>
          <reference field="16" count="1" selected="0">
            <x v="178"/>
          </reference>
          <reference field="21" count="0" selected="0"/>
          <reference field="24" count="1">
            <x v="8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3">
      <pivotArea dataOnly="0" labelOnly="1" outline="0" fieldPosition="0">
        <references count="13">
          <reference field="2" count="1" selected="0">
            <x v="5"/>
          </reference>
          <reference field="4" count="1" selected="0">
            <x v="6"/>
          </reference>
          <reference field="13" count="1" selected="0">
            <x v="10"/>
          </reference>
          <reference field="16" count="1" selected="0">
            <x v="179"/>
          </reference>
          <reference field="21" count="0" selected="0"/>
          <reference field="24" count="1">
            <x v="8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2">
      <pivotArea dataOnly="0" labelOnly="1" outline="0" fieldPosition="0">
        <references count="13">
          <reference field="2" count="1" selected="0">
            <x v="5"/>
          </reference>
          <reference field="4" count="1" selected="0">
            <x v="6"/>
          </reference>
          <reference field="13" count="1" selected="0">
            <x v="10"/>
          </reference>
          <reference field="16" count="1" selected="0">
            <x v="180"/>
          </reference>
          <reference field="21" count="0" selected="0"/>
          <reference field="24" count="1">
            <x v="8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1">
      <pivotArea dataOnly="0" labelOnly="1" outline="0" fieldPosition="0">
        <references count="13">
          <reference field="2" count="1" selected="0">
            <x v="5"/>
          </reference>
          <reference field="4" count="1" selected="0">
            <x v="6"/>
          </reference>
          <reference field="13" count="1" selected="0">
            <x v="10"/>
          </reference>
          <reference field="16" count="1" selected="0">
            <x v="181"/>
          </reference>
          <reference field="21" count="0" selected="0"/>
          <reference field="24" count="1">
            <x v="8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90">
      <pivotArea dataOnly="0" labelOnly="1" outline="0" fieldPosition="0">
        <references count="13">
          <reference field="2" count="1" selected="0">
            <x v="5"/>
          </reference>
          <reference field="4" count="1" selected="0">
            <x v="6"/>
          </reference>
          <reference field="13" count="1" selected="0">
            <x v="10"/>
          </reference>
          <reference field="16" count="1" selected="0">
            <x v="182"/>
          </reference>
          <reference field="21" count="0" selected="0"/>
          <reference field="24" count="1">
            <x v="8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9">
      <pivotArea dataOnly="0" labelOnly="1" outline="0" fieldPosition="0">
        <references count="13">
          <reference field="2" count="1" selected="0">
            <x v="5"/>
          </reference>
          <reference field="4" count="1" selected="0">
            <x v="6"/>
          </reference>
          <reference field="13" count="1" selected="0">
            <x v="10"/>
          </reference>
          <reference field="16" count="1" selected="0">
            <x v="183"/>
          </reference>
          <reference field="21" count="0" selected="0"/>
          <reference field="24" count="1">
            <x v="8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8">
      <pivotArea dataOnly="0" labelOnly="1" outline="0" fieldPosition="0">
        <references count="13">
          <reference field="2" count="1" selected="0">
            <x v="5"/>
          </reference>
          <reference field="4" count="1" selected="0">
            <x v="6"/>
          </reference>
          <reference field="13" count="1" selected="0">
            <x v="10"/>
          </reference>
          <reference field="16" count="1" selected="0">
            <x v="184"/>
          </reference>
          <reference field="21" count="0" selected="0"/>
          <reference field="24" count="1">
            <x v="8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7">
      <pivotArea dataOnly="0" labelOnly="1" outline="0" fieldPosition="0">
        <references count="13">
          <reference field="2" count="1" selected="0">
            <x v="5"/>
          </reference>
          <reference field="4" count="1" selected="0">
            <x v="6"/>
          </reference>
          <reference field="13" count="1" selected="0">
            <x v="10"/>
          </reference>
          <reference field="16" count="1" selected="0">
            <x v="185"/>
          </reference>
          <reference field="21" count="0" selected="0"/>
          <reference field="24" count="1">
            <x v="8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6">
      <pivotArea dataOnly="0" labelOnly="1" outline="0" fieldPosition="0">
        <references count="13">
          <reference field="2" count="1" selected="0">
            <x v="5"/>
          </reference>
          <reference field="4" count="1" selected="0">
            <x v="6"/>
          </reference>
          <reference field="13" count="1" selected="0">
            <x v="10"/>
          </reference>
          <reference field="16" count="1" selected="0">
            <x v="186"/>
          </reference>
          <reference field="21" count="0" selected="0"/>
          <reference field="24" count="1">
            <x v="8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5">
      <pivotArea dataOnly="0" labelOnly="1" outline="0" fieldPosition="0">
        <references count="13">
          <reference field="2" count="1" selected="0">
            <x v="5"/>
          </reference>
          <reference field="4" count="1" selected="0">
            <x v="6"/>
          </reference>
          <reference field="13" count="1" selected="0">
            <x v="10"/>
          </reference>
          <reference field="16" count="1" selected="0">
            <x v="187"/>
          </reference>
          <reference field="21" count="0" selected="0"/>
          <reference field="24" count="1">
            <x v="9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4">
      <pivotArea dataOnly="0" labelOnly="1" outline="0" fieldPosition="0">
        <references count="13">
          <reference field="2" count="1" selected="0">
            <x v="5"/>
          </reference>
          <reference field="4" count="1" selected="0">
            <x v="6"/>
          </reference>
          <reference field="13" count="1" selected="0">
            <x v="10"/>
          </reference>
          <reference field="16" count="1" selected="0">
            <x v="211"/>
          </reference>
          <reference field="21" count="0" selected="0"/>
          <reference field="24" count="1">
            <x v="9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3">
      <pivotArea dataOnly="0" labelOnly="1" outline="0" fieldPosition="0">
        <references count="13">
          <reference field="2" count="1" selected="0">
            <x v="5"/>
          </reference>
          <reference field="4" count="1" selected="0">
            <x v="6"/>
          </reference>
          <reference field="13" count="1" selected="0">
            <x v="10"/>
          </reference>
          <reference field="16" count="1" selected="0">
            <x v="212"/>
          </reference>
          <reference field="21" count="0" selected="0"/>
          <reference field="24" count="1">
            <x v="9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2">
      <pivotArea dataOnly="0" labelOnly="1" outline="0" fieldPosition="0">
        <references count="13">
          <reference field="2" count="1" selected="0">
            <x v="5"/>
          </reference>
          <reference field="4" count="1" selected="0">
            <x v="6"/>
          </reference>
          <reference field="13" count="1" selected="0">
            <x v="10"/>
          </reference>
          <reference field="16" count="1" selected="0">
            <x v="213"/>
          </reference>
          <reference field="21" count="0" selected="0"/>
          <reference field="24" count="1">
            <x v="99"/>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1">
      <pivotArea dataOnly="0" labelOnly="1" outline="0" fieldPosition="0">
        <references count="13">
          <reference field="2" count="1" selected="0">
            <x v="5"/>
          </reference>
          <reference field="4" count="1" selected="0">
            <x v="6"/>
          </reference>
          <reference field="13" count="1" selected="0">
            <x v="10"/>
          </reference>
          <reference field="16" count="1" selected="0">
            <x v="214"/>
          </reference>
          <reference field="21" count="0" selected="0"/>
          <reference field="24" count="1">
            <x v="100"/>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80">
      <pivotArea dataOnly="0" labelOnly="1" outline="0" fieldPosition="0">
        <references count="13">
          <reference field="2" count="1" selected="0">
            <x v="5"/>
          </reference>
          <reference field="4" count="1" selected="0">
            <x v="6"/>
          </reference>
          <reference field="13" count="1" selected="0">
            <x v="10"/>
          </reference>
          <reference field="16" count="1" selected="0">
            <x v="215"/>
          </reference>
          <reference field="21" count="0" selected="0"/>
          <reference field="24" count="1">
            <x v="101"/>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9">
      <pivotArea dataOnly="0" labelOnly="1" outline="0" fieldPosition="0">
        <references count="13">
          <reference field="2" count="1" selected="0">
            <x v="5"/>
          </reference>
          <reference field="4" count="1" selected="0">
            <x v="6"/>
          </reference>
          <reference field="13" count="1" selected="0">
            <x v="10"/>
          </reference>
          <reference field="16" count="1" selected="0">
            <x v="216"/>
          </reference>
          <reference field="21" count="0" selected="0"/>
          <reference field="24" count="1">
            <x v="102"/>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8">
      <pivotArea dataOnly="0" labelOnly="1" outline="0" fieldPosition="0">
        <references count="13">
          <reference field="2" count="1" selected="0">
            <x v="5"/>
          </reference>
          <reference field="4" count="1" selected="0">
            <x v="6"/>
          </reference>
          <reference field="13" count="1" selected="0">
            <x v="10"/>
          </reference>
          <reference field="16" count="1" selected="0">
            <x v="217"/>
          </reference>
          <reference field="21" count="0" selected="0"/>
          <reference field="24" count="1">
            <x v="103"/>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7">
      <pivotArea dataOnly="0" labelOnly="1" outline="0" fieldPosition="0">
        <references count="13">
          <reference field="2" count="1" selected="0">
            <x v="5"/>
          </reference>
          <reference field="4" count="1" selected="0">
            <x v="6"/>
          </reference>
          <reference field="13" count="1" selected="0">
            <x v="10"/>
          </reference>
          <reference field="16" count="1" selected="0">
            <x v="218"/>
          </reference>
          <reference field="21" count="0" selected="0"/>
          <reference field="24" count="1">
            <x v="104"/>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6">
      <pivotArea dataOnly="0" labelOnly="1" outline="0" fieldPosition="0">
        <references count="13">
          <reference field="2" count="1" selected="0">
            <x v="5"/>
          </reference>
          <reference field="4" count="1" selected="0">
            <x v="6"/>
          </reference>
          <reference field="13" count="1" selected="0">
            <x v="10"/>
          </reference>
          <reference field="16" count="1" selected="0">
            <x v="219"/>
          </reference>
          <reference field="21" count="0" selected="0"/>
          <reference field="24" count="1">
            <x v="105"/>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5">
      <pivotArea dataOnly="0" labelOnly="1" outline="0" fieldPosition="0">
        <references count="13">
          <reference field="2" count="1" selected="0">
            <x v="5"/>
          </reference>
          <reference field="4" count="1" selected="0">
            <x v="6"/>
          </reference>
          <reference field="13" count="1" selected="0">
            <x v="10"/>
          </reference>
          <reference field="16" count="1" selected="0">
            <x v="220"/>
          </reference>
          <reference field="21" count="0" selected="0"/>
          <reference field="24" count="1">
            <x v="106"/>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4">
      <pivotArea dataOnly="0" labelOnly="1" outline="0" fieldPosition="0">
        <references count="13">
          <reference field="2" count="1" selected="0">
            <x v="5"/>
          </reference>
          <reference field="4" count="1" selected="0">
            <x v="6"/>
          </reference>
          <reference field="13" count="1" selected="0">
            <x v="10"/>
          </reference>
          <reference field="16" count="1" selected="0">
            <x v="221"/>
          </reference>
          <reference field="21" count="0" selected="0"/>
          <reference field="24" count="1">
            <x v="107"/>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3">
      <pivotArea dataOnly="0" labelOnly="1" outline="0" fieldPosition="0">
        <references count="13">
          <reference field="2" count="1" selected="0">
            <x v="5"/>
          </reference>
          <reference field="4" count="1" selected="0">
            <x v="6"/>
          </reference>
          <reference field="13" count="1" selected="0">
            <x v="10"/>
          </reference>
          <reference field="16" count="1" selected="0">
            <x v="223"/>
          </reference>
          <reference field="21" count="0" selected="0"/>
          <reference field="24" count="1">
            <x v="108"/>
          </reference>
          <reference field="30" count="1" selected="0">
            <x v="0"/>
          </reference>
          <reference field="33" count="1" selected="0">
            <x v="10"/>
          </reference>
          <reference field="34" count="1" selected="0">
            <x v="5"/>
          </reference>
          <reference field="35" count="1" selected="0">
            <x v="3"/>
          </reference>
          <reference field="37" count="1" selected="0">
            <x v="2"/>
          </reference>
          <reference field="38" count="1" selected="0">
            <x v="2"/>
          </reference>
          <reference field="39" count="1" selected="0">
            <x v="13"/>
          </reference>
        </references>
      </pivotArea>
    </format>
    <format dxfId="72">
      <pivotArea dataOnly="0" labelOnly="1" outline="0" fieldPosition="0">
        <references count="13">
          <reference field="2" count="1" selected="0">
            <x v="6"/>
          </reference>
          <reference field="4" count="1" selected="0">
            <x v="6"/>
          </reference>
          <reference field="13" count="1" selected="0">
            <x v="5"/>
          </reference>
          <reference field="16" count="1" selected="0">
            <x v="1"/>
          </reference>
          <reference field="21" count="0" selected="0"/>
          <reference field="24" count="1">
            <x v="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1">
      <pivotArea dataOnly="0" labelOnly="1" outline="0" fieldPosition="0">
        <references count="13">
          <reference field="2" count="1" selected="0">
            <x v="6"/>
          </reference>
          <reference field="4" count="1" selected="0">
            <x v="6"/>
          </reference>
          <reference field="13" count="1" selected="0">
            <x v="7"/>
          </reference>
          <reference field="16" count="1" selected="0">
            <x v="40"/>
          </reference>
          <reference field="21" count="0" selected="0"/>
          <reference field="24" count="1">
            <x v="1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70">
      <pivotArea dataOnly="0" labelOnly="1" outline="0" fieldPosition="0">
        <references count="13">
          <reference field="2" count="1" selected="0">
            <x v="6"/>
          </reference>
          <reference field="4" count="1" selected="0">
            <x v="6"/>
          </reference>
          <reference field="13" count="1" selected="0">
            <x v="7"/>
          </reference>
          <reference field="16" count="1" selected="0">
            <x v="41"/>
          </reference>
          <reference field="21" count="0" selected="0"/>
          <reference field="24" count="1">
            <x v="1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9">
      <pivotArea dataOnly="0" labelOnly="1" outline="0" fieldPosition="0">
        <references count="13">
          <reference field="2" count="1" selected="0">
            <x v="6"/>
          </reference>
          <reference field="4" count="1" selected="0">
            <x v="6"/>
          </reference>
          <reference field="13" count="1" selected="0">
            <x v="7"/>
          </reference>
          <reference field="16" count="1" selected="0">
            <x v="42"/>
          </reference>
          <reference field="21" count="0" selected="0"/>
          <reference field="24" count="1">
            <x v="1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8">
      <pivotArea dataOnly="0" labelOnly="1" outline="0" fieldPosition="0">
        <references count="13">
          <reference field="2" count="1" selected="0">
            <x v="6"/>
          </reference>
          <reference field="4" count="1" selected="0">
            <x v="6"/>
          </reference>
          <reference field="13" count="1" selected="0">
            <x v="7"/>
          </reference>
          <reference field="16" count="1" selected="0">
            <x v="43"/>
          </reference>
          <reference field="21" count="0" selected="0"/>
          <reference field="24" count="1">
            <x v="1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7">
      <pivotArea dataOnly="0" labelOnly="1" outline="0" fieldPosition="0">
        <references count="13">
          <reference field="2" count="1" selected="0">
            <x v="6"/>
          </reference>
          <reference field="4" count="1" selected="0">
            <x v="6"/>
          </reference>
          <reference field="13" count="1" selected="0">
            <x v="7"/>
          </reference>
          <reference field="16" count="1" selected="0">
            <x v="44"/>
          </reference>
          <reference field="21" count="0" selected="0"/>
          <reference field="24" count="1">
            <x v="1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6">
      <pivotArea dataOnly="0" labelOnly="1" outline="0" fieldPosition="0">
        <references count="13">
          <reference field="2" count="1" selected="0">
            <x v="6"/>
          </reference>
          <reference field="4" count="1" selected="0">
            <x v="6"/>
          </reference>
          <reference field="13" count="1" selected="0">
            <x v="7"/>
          </reference>
          <reference field="16" count="1" selected="0">
            <x v="45"/>
          </reference>
          <reference field="21" count="0" selected="0"/>
          <reference field="24" count="1">
            <x v="1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5">
      <pivotArea dataOnly="0" labelOnly="1" outline="0" fieldPosition="0">
        <references count="13">
          <reference field="2" count="1" selected="0">
            <x v="6"/>
          </reference>
          <reference field="4" count="1" selected="0">
            <x v="6"/>
          </reference>
          <reference field="13" count="1" selected="0">
            <x v="7"/>
          </reference>
          <reference field="16" count="1" selected="0">
            <x v="46"/>
          </reference>
          <reference field="21" count="0" selected="0"/>
          <reference field="24" count="1">
            <x v="1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4">
      <pivotArea dataOnly="0" labelOnly="1" outline="0" fieldPosition="0">
        <references count="13">
          <reference field="2" count="1" selected="0">
            <x v="6"/>
          </reference>
          <reference field="4" count="1" selected="0">
            <x v="6"/>
          </reference>
          <reference field="13" count="1" selected="0">
            <x v="7"/>
          </reference>
          <reference field="16" count="1" selected="0">
            <x v="47"/>
          </reference>
          <reference field="21" count="0" selected="0"/>
          <reference field="24" count="1">
            <x v="1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3">
      <pivotArea dataOnly="0" labelOnly="1" outline="0" fieldPosition="0">
        <references count="13">
          <reference field="2" count="1" selected="0">
            <x v="6"/>
          </reference>
          <reference field="4" count="1" selected="0">
            <x v="6"/>
          </reference>
          <reference field="13" count="1" selected="0">
            <x v="7"/>
          </reference>
          <reference field="16" count="1" selected="0">
            <x v="48"/>
          </reference>
          <reference field="21" count="0" selected="0"/>
          <reference field="24" count="1">
            <x v="1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2">
      <pivotArea dataOnly="0" labelOnly="1" outline="0" fieldPosition="0">
        <references count="13">
          <reference field="2" count="1" selected="0">
            <x v="6"/>
          </reference>
          <reference field="4" count="1" selected="0">
            <x v="6"/>
          </reference>
          <reference field="13" count="1" selected="0">
            <x v="7"/>
          </reference>
          <reference field="16" count="1" selected="0">
            <x v="49"/>
          </reference>
          <reference field="21" count="0" selected="0"/>
          <reference field="24" count="1">
            <x v="2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1">
      <pivotArea dataOnly="0" labelOnly="1" outline="0" fieldPosition="0">
        <references count="13">
          <reference field="2" count="1" selected="0">
            <x v="6"/>
          </reference>
          <reference field="4" count="1" selected="0">
            <x v="6"/>
          </reference>
          <reference field="13" count="1" selected="0">
            <x v="7"/>
          </reference>
          <reference field="16" count="1" selected="0">
            <x v="50"/>
          </reference>
          <reference field="21" count="0" selected="0"/>
          <reference field="24" count="1">
            <x v="2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60">
      <pivotArea dataOnly="0" labelOnly="1" outline="0" fieldPosition="0">
        <references count="13">
          <reference field="2" count="1" selected="0">
            <x v="6"/>
          </reference>
          <reference field="4" count="1" selected="0">
            <x v="6"/>
          </reference>
          <reference field="13" count="1" selected="0">
            <x v="7"/>
          </reference>
          <reference field="16" count="1" selected="0">
            <x v="51"/>
          </reference>
          <reference field="21" count="0" selected="0"/>
          <reference field="24" count="1">
            <x v="2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9">
      <pivotArea dataOnly="0" labelOnly="1" outline="0" fieldPosition="0">
        <references count="13">
          <reference field="2" count="1" selected="0">
            <x v="6"/>
          </reference>
          <reference field="4" count="1" selected="0">
            <x v="6"/>
          </reference>
          <reference field="13" count="1" selected="0">
            <x v="7"/>
          </reference>
          <reference field="16" count="1" selected="0">
            <x v="62"/>
          </reference>
          <reference field="21" count="0" selected="0"/>
          <reference field="24" count="1">
            <x v="2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8">
      <pivotArea dataOnly="0" labelOnly="1" outline="0" fieldPosition="0">
        <references count="13">
          <reference field="2" count="1" selected="0">
            <x v="6"/>
          </reference>
          <reference field="4" count="1" selected="0">
            <x v="6"/>
          </reference>
          <reference field="13" count="1" selected="0">
            <x v="7"/>
          </reference>
          <reference field="16" count="1" selected="0">
            <x v="63"/>
          </reference>
          <reference field="21" count="0" selected="0"/>
          <reference field="24" count="1">
            <x v="2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7">
      <pivotArea dataOnly="0" labelOnly="1" outline="0" fieldPosition="0">
        <references count="13">
          <reference field="2" count="1" selected="0">
            <x v="6"/>
          </reference>
          <reference field="4" count="1" selected="0">
            <x v="6"/>
          </reference>
          <reference field="13" count="1" selected="0">
            <x v="7"/>
          </reference>
          <reference field="16" count="1" selected="0">
            <x v="64"/>
          </reference>
          <reference field="21" count="0" selected="0"/>
          <reference field="24" count="1">
            <x v="2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6">
      <pivotArea dataOnly="0" labelOnly="1" outline="0" fieldPosition="0">
        <references count="13">
          <reference field="2" count="1" selected="0">
            <x v="6"/>
          </reference>
          <reference field="4" count="1" selected="0">
            <x v="6"/>
          </reference>
          <reference field="13" count="1" selected="0">
            <x v="7"/>
          </reference>
          <reference field="16" count="1" selected="0">
            <x v="65"/>
          </reference>
          <reference field="21" count="0" selected="0"/>
          <reference field="24" count="1">
            <x v="2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5">
      <pivotArea dataOnly="0" labelOnly="1" outline="0" fieldPosition="0">
        <references count="13">
          <reference field="2" count="1" selected="0">
            <x v="6"/>
          </reference>
          <reference field="4" count="1" selected="0">
            <x v="6"/>
          </reference>
          <reference field="13" count="1" selected="0">
            <x v="7"/>
          </reference>
          <reference field="16" count="1" selected="0">
            <x v="66"/>
          </reference>
          <reference field="21" count="0" selected="0"/>
          <reference field="24" count="1">
            <x v="2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4">
      <pivotArea dataOnly="0" labelOnly="1" outline="0" fieldPosition="0">
        <references count="13">
          <reference field="2" count="1" selected="0">
            <x v="6"/>
          </reference>
          <reference field="4" count="1" selected="0">
            <x v="6"/>
          </reference>
          <reference field="13" count="1" selected="0">
            <x v="7"/>
          </reference>
          <reference field="16" count="1" selected="0">
            <x v="67"/>
          </reference>
          <reference field="21" count="0" selected="0"/>
          <reference field="24" count="1">
            <x v="2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3">
      <pivotArea dataOnly="0" labelOnly="1" outline="0" fieldPosition="0">
        <references count="13">
          <reference field="2" count="1" selected="0">
            <x v="6"/>
          </reference>
          <reference field="4" count="1" selected="0">
            <x v="6"/>
          </reference>
          <reference field="13" count="1" selected="0">
            <x v="7"/>
          </reference>
          <reference field="16" count="1" selected="0">
            <x v="68"/>
          </reference>
          <reference field="21" count="0" selected="0"/>
          <reference field="24" count="1">
            <x v="2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2">
      <pivotArea dataOnly="0" labelOnly="1" outline="0" fieldPosition="0">
        <references count="13">
          <reference field="2" count="1" selected="0">
            <x v="6"/>
          </reference>
          <reference field="4" count="1" selected="0">
            <x v="6"/>
          </reference>
          <reference field="13" count="1" selected="0">
            <x v="7"/>
          </reference>
          <reference field="16" count="1" selected="0">
            <x v="69"/>
          </reference>
          <reference field="21" count="0" selected="0"/>
          <reference field="24" count="1">
            <x v="30"/>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1">
      <pivotArea dataOnly="0" labelOnly="1" outline="0" fieldPosition="0">
        <references count="13">
          <reference field="2" count="1" selected="0">
            <x v="6"/>
          </reference>
          <reference field="4" count="1" selected="0">
            <x v="6"/>
          </reference>
          <reference field="13" count="1" selected="0">
            <x v="7"/>
          </reference>
          <reference field="16" count="1" selected="0">
            <x v="70"/>
          </reference>
          <reference field="21" count="0" selected="0"/>
          <reference field="24" count="1">
            <x v="31"/>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50">
      <pivotArea dataOnly="0" labelOnly="1" outline="0" fieldPosition="0">
        <references count="13">
          <reference field="2" count="1" selected="0">
            <x v="6"/>
          </reference>
          <reference field="4" count="1" selected="0">
            <x v="6"/>
          </reference>
          <reference field="13" count="1" selected="0">
            <x v="7"/>
          </reference>
          <reference field="16" count="1" selected="0">
            <x v="79"/>
          </reference>
          <reference field="21" count="0" selected="0"/>
          <reference field="24" count="1">
            <x v="32"/>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9">
      <pivotArea dataOnly="0" labelOnly="1" outline="0" fieldPosition="0">
        <references count="13">
          <reference field="2" count="1" selected="0">
            <x v="6"/>
          </reference>
          <reference field="4" count="1" selected="0">
            <x v="6"/>
          </reference>
          <reference field="13" count="1" selected="0">
            <x v="7"/>
          </reference>
          <reference field="16" count="1" selected="0">
            <x v="80"/>
          </reference>
          <reference field="21" count="0" selected="0"/>
          <reference field="24" count="1">
            <x v="33"/>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8">
      <pivotArea dataOnly="0" labelOnly="1" outline="0" fieldPosition="0">
        <references count="13">
          <reference field="2" count="1" selected="0">
            <x v="6"/>
          </reference>
          <reference field="4" count="1" selected="0">
            <x v="6"/>
          </reference>
          <reference field="13" count="1" selected="0">
            <x v="7"/>
          </reference>
          <reference field="16" count="1" selected="0">
            <x v="81"/>
          </reference>
          <reference field="21" count="0" selected="0"/>
          <reference field="24" count="1">
            <x v="34"/>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7">
      <pivotArea dataOnly="0" labelOnly="1" outline="0" fieldPosition="0">
        <references count="13">
          <reference field="2" count="1" selected="0">
            <x v="6"/>
          </reference>
          <reference field="4" count="1" selected="0">
            <x v="6"/>
          </reference>
          <reference field="13" count="1" selected="0">
            <x v="7"/>
          </reference>
          <reference field="16" count="1" selected="0">
            <x v="82"/>
          </reference>
          <reference field="21" count="0" selected="0"/>
          <reference field="24" count="1">
            <x v="35"/>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6">
      <pivotArea dataOnly="0" labelOnly="1" outline="0" fieldPosition="0">
        <references count="13">
          <reference field="2" count="1" selected="0">
            <x v="6"/>
          </reference>
          <reference field="4" count="1" selected="0">
            <x v="6"/>
          </reference>
          <reference field="13" count="1" selected="0">
            <x v="7"/>
          </reference>
          <reference field="16" count="1" selected="0">
            <x v="83"/>
          </reference>
          <reference field="21" count="0" selected="0"/>
          <reference field="24" count="1">
            <x v="36"/>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5">
      <pivotArea dataOnly="0" labelOnly="1" outline="0" fieldPosition="0">
        <references count="13">
          <reference field="2" count="1" selected="0">
            <x v="6"/>
          </reference>
          <reference field="4" count="1" selected="0">
            <x v="6"/>
          </reference>
          <reference field="13" count="1" selected="0">
            <x v="7"/>
          </reference>
          <reference field="16" count="1" selected="0">
            <x v="84"/>
          </reference>
          <reference field="21" count="0" selected="0"/>
          <reference field="24" count="1">
            <x v="37"/>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4">
      <pivotArea dataOnly="0" labelOnly="1" outline="0" fieldPosition="0">
        <references count="13">
          <reference field="2" count="1" selected="0">
            <x v="6"/>
          </reference>
          <reference field="4" count="1" selected="0">
            <x v="6"/>
          </reference>
          <reference field="13" count="1" selected="0">
            <x v="7"/>
          </reference>
          <reference field="16" count="1" selected="0">
            <x v="85"/>
          </reference>
          <reference field="21" count="0" selected="0"/>
          <reference field="24" count="1">
            <x v="38"/>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3">
      <pivotArea dataOnly="0" labelOnly="1" outline="0" fieldPosition="0">
        <references count="13">
          <reference field="2" count="1" selected="0">
            <x v="6"/>
          </reference>
          <reference field="4" count="1" selected="0">
            <x v="6"/>
          </reference>
          <reference field="13" count="1" selected="0">
            <x v="7"/>
          </reference>
          <reference field="16" count="1" selected="0">
            <x v="86"/>
          </reference>
          <reference field="21" count="0" selected="0"/>
          <reference field="24" count="1">
            <x v="39"/>
          </reference>
          <reference field="30" count="1" selected="0">
            <x v="3"/>
          </reference>
          <reference field="33" count="1" selected="0">
            <x v="4"/>
          </reference>
          <reference field="34" count="1" selected="0">
            <x v="2"/>
          </reference>
          <reference field="35" count="1" selected="0">
            <x v="3"/>
          </reference>
          <reference field="37" count="1" selected="0">
            <x v="2"/>
          </reference>
          <reference field="38" count="1" selected="0">
            <x v="2"/>
          </reference>
          <reference field="39" count="1" selected="0">
            <x v="13"/>
          </reference>
        </references>
      </pivotArea>
    </format>
    <format dxfId="42">
      <pivotArea dataOnly="0" outline="0" fieldPosition="0">
        <references count="2">
          <reference field="5" count="1" selected="0">
            <x v="2"/>
          </reference>
          <reference field="37" count="0" defaultSubtotal="1"/>
        </references>
      </pivotArea>
    </format>
    <format dxfId="41">
      <pivotArea dataOnly="0" outline="0" fieldPosition="0">
        <references count="2">
          <reference field="5" count="1" selected="0">
            <x v="2"/>
          </reference>
          <reference field="37" count="0" defaultSubtotal="1"/>
        </references>
      </pivotArea>
    </format>
    <format dxfId="40">
      <pivotArea dataOnly="0" outline="0" fieldPosition="0">
        <references count="2">
          <reference field="5" count="1" selected="0">
            <x v="2"/>
          </reference>
          <reference field="39" count="0" defaultSubtotal="1"/>
        </references>
      </pivotArea>
    </format>
    <format dxfId="39">
      <pivotArea dataOnly="0" outline="0" fieldPosition="0">
        <references count="2">
          <reference field="5" count="1" selected="0">
            <x v="2"/>
          </reference>
          <reference field="39" count="0" defaultSubtotal="1"/>
        </references>
      </pivotArea>
    </format>
    <format dxfId="38">
      <pivotArea outline="0" collapsedLevelsAreSubtotals="1" fieldPosition="0">
        <references count="2">
          <reference field="37" count="1" selected="0" defaultSubtotal="1">
            <x v="2"/>
          </reference>
          <reference field="39" count="1" selected="0">
            <x v="13"/>
          </reference>
        </references>
      </pivotArea>
    </format>
    <format dxfId="37">
      <pivotArea dataOnly="0" outline="0" fieldPosition="0">
        <references count="2">
          <reference field="5" count="1" selected="0">
            <x v="2"/>
          </reference>
          <reference field="37" count="0" defaultSubtotal="1"/>
        </references>
      </pivotArea>
    </format>
    <format dxfId="36">
      <pivotArea dataOnly="0" labelOnly="1" outline="0" fieldPosition="0">
        <references count="1">
          <reference field="15" count="0"/>
        </references>
      </pivotArea>
    </format>
    <format dxfId="35">
      <pivotArea dataOnly="0" outline="0" fieldPosition="0">
        <references count="2">
          <reference field="2" count="0" defaultSubtotal="1"/>
          <reference field="5" count="1" selected="0">
            <x v="2"/>
          </reference>
        </references>
      </pivotArea>
    </format>
    <format dxfId="34">
      <pivotArea dataOnly="0" outline="0" fieldPosition="0">
        <references count="2">
          <reference field="5" count="1" selected="0">
            <x v="2"/>
          </reference>
          <reference field="39" count="0" defaultSubtotal="1"/>
        </references>
      </pivotArea>
    </format>
    <format dxfId="33">
      <pivotArea field="5" dataOnly="0" grandRow="1" outline="0" axis="axisPage" fieldPosition="0">
        <references count="1">
          <reference field="5" count="1" selected="0">
            <x v="2"/>
          </reference>
        </references>
      </pivotArea>
    </format>
    <format dxfId="32">
      <pivotArea outline="0" collapsedLevelsAreSubtotals="1" fieldPosition="0">
        <references count="5">
          <reference field="2" count="1" selected="0" defaultSubtotal="1">
            <x v="6"/>
          </reference>
          <reference field="4" count="1" selected="0">
            <x v="6"/>
          </reference>
          <reference field="37" count="1" selected="0">
            <x v="2"/>
          </reference>
          <reference field="38" count="1" selected="0">
            <x v="2"/>
          </reference>
          <reference field="39" count="1" selected="0">
            <x v="13"/>
          </reference>
        </references>
      </pivotArea>
    </format>
    <format dxfId="31">
      <pivotArea outline="0" collapsedLevelsAreSubtotals="1" fieldPosition="0">
        <references count="1">
          <reference field="39" count="1" selected="0" defaultSubtotal="1">
            <x v="13"/>
          </reference>
        </references>
      </pivotArea>
    </format>
    <format dxfId="30">
      <pivotArea outline="0" collapsedLevelsAreSubtotals="1" fieldPosition="0">
        <references count="5">
          <reference field="2" count="1" selected="0" defaultSubtotal="1">
            <x v="6"/>
          </reference>
          <reference field="4" count="1" selected="0">
            <x v="6"/>
          </reference>
          <reference field="37" count="1" selected="0">
            <x v="2"/>
          </reference>
          <reference field="38" count="1" selected="0">
            <x v="2"/>
          </reference>
          <reference field="39" count="1" selected="0">
            <x v="13"/>
          </reference>
        </references>
      </pivotArea>
    </format>
    <format dxfId="29">
      <pivotArea dataOnly="0" labelOnly="1" outline="0" fieldPosition="0">
        <references count="1">
          <reference field="13" count="0"/>
        </references>
      </pivotArea>
    </format>
    <format dxfId="28">
      <pivotArea dataOnly="0" labelOnly="1" outline="0" fieldPosition="0">
        <references count="1">
          <reference field="21" count="0"/>
        </references>
      </pivotArea>
    </format>
    <format dxfId="27">
      <pivotArea dataOnly="0" labelOnly="1" outline="0" fieldPosition="0">
        <references count="1">
          <reference field="30" count="0"/>
        </references>
      </pivotArea>
    </format>
    <format dxfId="26">
      <pivotArea dataOnly="0" labelOnly="1" outline="0" fieldPosition="0">
        <references count="1">
          <reference field="16" count="0"/>
        </references>
      </pivotArea>
    </format>
    <format dxfId="25">
      <pivotArea dataOnly="0" labelOnly="1" outline="0" fieldPosition="0">
        <references count="1">
          <reference field="24" count="0"/>
        </references>
      </pivotArea>
    </format>
    <format dxfId="24">
      <pivotArea dataOnly="0" labelOnly="1" outline="0" fieldPosition="0">
        <references count="1">
          <reference field="21" count="0"/>
        </references>
      </pivotArea>
    </format>
    <format dxfId="23">
      <pivotArea dataOnly="0" labelOnly="1" outline="0" fieldPosition="0">
        <references count="1">
          <reference field="30" count="0"/>
        </references>
      </pivotArea>
    </format>
    <format dxfId="22">
      <pivotArea dataOnly="0" labelOnly="1" outline="0" fieldPosition="0">
        <references count="1">
          <reference field="34" count="0"/>
        </references>
      </pivotArea>
    </format>
    <format dxfId="21">
      <pivotArea dataOnly="0" labelOnly="1" outline="0" fieldPosition="0">
        <references count="1">
          <reference field="33" count="0"/>
        </references>
      </pivotArea>
    </format>
    <format dxfId="20">
      <pivotArea dataOnly="0" labelOnly="1" outline="0" fieldPosition="0">
        <references count="1">
          <reference field="35" count="0"/>
        </references>
      </pivotArea>
    </format>
    <format dxfId="19">
      <pivotArea dataOnly="0" labelOnly="1" outline="0" fieldPosition="0">
        <references count="1">
          <reference field="13" count="0"/>
        </references>
      </pivotArea>
    </format>
    <format dxfId="18">
      <pivotArea dataOnly="0" labelOnly="1" outline="0" fieldPosition="0">
        <references count="1">
          <reference field="2" count="0"/>
        </references>
      </pivotArea>
    </format>
    <format dxfId="17">
      <pivotArea dataOnly="0" labelOnly="1" outline="0" fieldPosition="0">
        <references count="1">
          <reference field="4" count="0"/>
        </references>
      </pivotArea>
    </format>
    <format dxfId="16">
      <pivotArea dataOnly="0" labelOnly="1" outline="0" fieldPosition="0">
        <references count="1">
          <reference field="38" count="0"/>
        </references>
      </pivotArea>
    </format>
    <format dxfId="15">
      <pivotArea dataOnly="0" labelOnly="1" outline="0" fieldPosition="0">
        <references count="1">
          <reference field="37" count="0"/>
        </references>
      </pivotArea>
    </format>
    <format dxfId="14">
      <pivotArea dataOnly="0" labelOnly="1" outline="0" fieldPosition="0">
        <references count="1">
          <reference field="39" count="0"/>
        </references>
      </pivotArea>
    </format>
    <format dxfId="13">
      <pivotArea field="39" type="button" dataOnly="0" labelOnly="1" outline="0" axis="axisRow" fieldPosition="0"/>
    </format>
    <format dxfId="12">
      <pivotArea field="37" type="button" dataOnly="0" labelOnly="1" outline="0" axis="axisRow" fieldPosition="1"/>
    </format>
    <format dxfId="11">
      <pivotArea field="38" type="button" dataOnly="0" labelOnly="1" outline="0" axis="axisRow" fieldPosition="2"/>
    </format>
    <format dxfId="10">
      <pivotArea field="4" type="button" dataOnly="0" labelOnly="1" outline="0" axis="axisRow" fieldPosition="3"/>
    </format>
    <format dxfId="9">
      <pivotArea field="2" type="button" dataOnly="0" labelOnly="1" outline="0" axis="axisRow" fieldPosition="4"/>
    </format>
    <format dxfId="8">
      <pivotArea field="13" type="button" dataOnly="0" labelOnly="1" outline="0" axis="axisRow" fieldPosition="5"/>
    </format>
    <format dxfId="7">
      <pivotArea field="35" type="button" dataOnly="0" labelOnly="1" outline="0" axis="axisRow" fieldPosition="6"/>
    </format>
    <format dxfId="6">
      <pivotArea field="33" type="button" dataOnly="0" labelOnly="1" outline="0" axis="axisRow" fieldPosition="7"/>
    </format>
    <format dxfId="5">
      <pivotArea field="34" type="button" dataOnly="0" labelOnly="1" outline="0" axis="axisRow" fieldPosition="8"/>
    </format>
    <format dxfId="4">
      <pivotArea field="30" type="button" dataOnly="0" labelOnly="1" outline="0" axis="axisRow" fieldPosition="9"/>
    </format>
    <format dxfId="3">
      <pivotArea field="21" type="button" dataOnly="0" labelOnly="1" outline="0" axis="axisRow" fieldPosition="10"/>
    </format>
    <format dxfId="2">
      <pivotArea field="16" type="button" dataOnly="0" labelOnly="1" outline="0" axis="axisRow" fieldPosition="11"/>
    </format>
    <format dxfId="1">
      <pivotArea field="24" type="button" dataOnly="0" labelOnly="1" outline="0" axis="axisRow" fieldPosition="12"/>
    </format>
    <format dxfId="0">
      <pivotArea field="15" type="button" dataOnly="0" labelOnly="1" outline="0" axis="axisRow" fieldPosition="1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
  <sheetViews>
    <sheetView tabSelected="1" workbookViewId="0">
      <selection activeCell="C22" sqref="C22"/>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7" width="12.7109375" bestFit="1" customWidth="1"/>
    <col min="8" max="8" width="14.5703125" bestFit="1" customWidth="1"/>
    <col min="12" max="12" width="10.140625" bestFit="1" customWidth="1"/>
  </cols>
  <sheetData>
    <row r="1" spans="1:10" ht="18" customHeight="1" x14ac:dyDescent="0.3">
      <c r="A1" s="81" t="s">
        <v>353</v>
      </c>
      <c r="B1" s="82"/>
      <c r="C1" s="82"/>
      <c r="D1" s="82"/>
      <c r="E1" s="82"/>
      <c r="F1" s="82"/>
      <c r="G1" s="82"/>
      <c r="H1" s="83"/>
      <c r="I1" s="5"/>
      <c r="J1" s="5"/>
    </row>
    <row r="2" spans="1:10" ht="12.75" customHeight="1" x14ac:dyDescent="0.25">
      <c r="A2" s="84"/>
      <c r="B2" s="85"/>
      <c r="C2" s="85"/>
      <c r="D2" s="85"/>
      <c r="E2" s="85"/>
      <c r="F2" s="85"/>
      <c r="G2" s="85"/>
      <c r="H2" s="86"/>
      <c r="I2" s="5"/>
      <c r="J2" s="5"/>
    </row>
    <row r="3" spans="1:10" ht="65.25" customHeight="1" x14ac:dyDescent="0.25">
      <c r="A3" s="87" t="s">
        <v>1478</v>
      </c>
      <c r="B3" s="88"/>
      <c r="C3" s="88"/>
      <c r="D3" s="88"/>
      <c r="E3" s="88"/>
      <c r="F3" s="88"/>
      <c r="G3" s="88"/>
      <c r="H3" s="89"/>
      <c r="I3" s="5"/>
      <c r="J3" s="5"/>
    </row>
    <row r="5" spans="1:10" ht="21" customHeight="1" x14ac:dyDescent="0.25">
      <c r="A5" s="14" t="s">
        <v>1479</v>
      </c>
      <c r="B5" s="15"/>
      <c r="C5" s="15"/>
      <c r="D5" s="15"/>
      <c r="E5" s="15"/>
      <c r="F5" s="15"/>
      <c r="G5" s="15"/>
      <c r="H5" s="15"/>
    </row>
    <row r="6" spans="1:10" ht="14.25" hidden="1" x14ac:dyDescent="0.25">
      <c r="A6" s="15" t="s">
        <v>338</v>
      </c>
      <c r="B6" s="15"/>
      <c r="C6" s="15"/>
      <c r="D6" s="15"/>
      <c r="E6" s="15"/>
      <c r="F6" s="15" t="s">
        <v>344</v>
      </c>
      <c r="G6" s="15"/>
      <c r="H6" s="15"/>
    </row>
    <row r="8" spans="1:10" ht="28.5" x14ac:dyDescent="0.2">
      <c r="A8" s="16" t="s">
        <v>348</v>
      </c>
      <c r="B8" s="16" t="s">
        <v>39</v>
      </c>
      <c r="C8" s="16" t="s">
        <v>37</v>
      </c>
      <c r="D8" s="16" t="s">
        <v>4</v>
      </c>
      <c r="E8" s="16" t="s">
        <v>351</v>
      </c>
      <c r="F8" s="16" t="s">
        <v>341</v>
      </c>
      <c r="G8" s="16" t="s">
        <v>342</v>
      </c>
      <c r="H8" s="16" t="s">
        <v>352</v>
      </c>
    </row>
    <row r="9" spans="1:10" x14ac:dyDescent="0.2">
      <c r="A9" s="25" t="s">
        <v>40</v>
      </c>
      <c r="B9" s="26" t="s">
        <v>357</v>
      </c>
      <c r="C9" s="22" t="s">
        <v>358</v>
      </c>
      <c r="D9" s="27">
        <v>2016</v>
      </c>
      <c r="E9" s="23">
        <v>2016</v>
      </c>
      <c r="F9" s="9">
        <v>4500000</v>
      </c>
      <c r="G9" s="9">
        <v>2329439.9</v>
      </c>
      <c r="H9" s="9"/>
    </row>
    <row r="10" spans="1:10" x14ac:dyDescent="0.2">
      <c r="A10" s="25"/>
      <c r="B10" s="24" t="s">
        <v>428</v>
      </c>
      <c r="C10" s="24"/>
      <c r="D10" s="24"/>
      <c r="E10" s="24"/>
      <c r="F10" s="10">
        <v>4500000</v>
      </c>
      <c r="G10" s="10">
        <f>G9</f>
        <v>2329439.9</v>
      </c>
      <c r="H10" s="10">
        <f>F10-G10</f>
        <v>2170560.1</v>
      </c>
    </row>
    <row r="11" spans="1:10" x14ac:dyDescent="0.2">
      <c r="A11" s="31" t="s">
        <v>346</v>
      </c>
      <c r="B11" s="31"/>
      <c r="C11" s="31"/>
      <c r="D11" s="31"/>
      <c r="E11" s="31"/>
      <c r="F11" s="17">
        <v>4975000</v>
      </c>
      <c r="G11" s="17">
        <f>G10</f>
        <v>2329439.9</v>
      </c>
      <c r="H11" s="17">
        <f>SUM(H9:H10)</f>
        <v>2170560.1</v>
      </c>
    </row>
    <row r="12" spans="1:10" x14ac:dyDescent="0.2">
      <c r="A12" s="25" t="s">
        <v>71</v>
      </c>
      <c r="B12" s="26" t="s">
        <v>254</v>
      </c>
      <c r="C12" s="22" t="s">
        <v>253</v>
      </c>
      <c r="D12" s="27">
        <v>2015</v>
      </c>
      <c r="E12" s="23">
        <v>2015</v>
      </c>
      <c r="F12" s="9">
        <v>11146289.5</v>
      </c>
      <c r="G12" s="9">
        <v>11146289</v>
      </c>
      <c r="H12" s="9"/>
    </row>
    <row r="13" spans="1:10" x14ac:dyDescent="0.2">
      <c r="A13" s="25"/>
      <c r="B13" s="24" t="s">
        <v>345</v>
      </c>
      <c r="C13" s="24"/>
      <c r="D13" s="24"/>
      <c r="E13" s="24"/>
      <c r="F13" s="10">
        <f>F12</f>
        <v>11146289.5</v>
      </c>
      <c r="G13" s="10">
        <f>G12</f>
        <v>11146289</v>
      </c>
      <c r="H13" s="10">
        <f>F13-G13</f>
        <v>0.5</v>
      </c>
    </row>
    <row r="14" spans="1:10" x14ac:dyDescent="0.2">
      <c r="A14" s="28" t="s">
        <v>347</v>
      </c>
      <c r="B14" s="28"/>
      <c r="C14" s="28"/>
      <c r="D14" s="28"/>
      <c r="E14" s="28"/>
      <c r="F14" s="11">
        <f>F13</f>
        <v>11146289.5</v>
      </c>
      <c r="G14" s="11">
        <f>G13</f>
        <v>11146289</v>
      </c>
      <c r="H14" s="11">
        <f>SUM(H12:H13)</f>
        <v>0.5</v>
      </c>
    </row>
    <row r="15" spans="1:10" ht="14.25" x14ac:dyDescent="0.25">
      <c r="A15" s="29" t="s">
        <v>337</v>
      </c>
      <c r="B15" s="29"/>
      <c r="C15" s="29"/>
      <c r="D15" s="29"/>
      <c r="E15" s="29"/>
      <c r="F15" s="30">
        <f>F14+F11</f>
        <v>16121289.5</v>
      </c>
      <c r="G15" s="30">
        <f>G14+G11</f>
        <v>13475728.9</v>
      </c>
      <c r="H15" s="30">
        <f>H14+H11</f>
        <v>2170560.6</v>
      </c>
    </row>
  </sheetData>
  <mergeCells count="3">
    <mergeCell ref="A1:H1"/>
    <mergeCell ref="A2:H2"/>
    <mergeCell ref="A3:H3"/>
  </mergeCells>
  <pageMargins left="0.7" right="0.7" top="0.75" bottom="0.75" header="0.3" footer="0.3"/>
  <pageSetup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B8" sqref="B8:G14"/>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8" width="11.85546875" customWidth="1"/>
  </cols>
  <sheetData>
    <row r="1" spans="1:12" ht="18" customHeight="1" x14ac:dyDescent="0.3">
      <c r="A1" s="81" t="s">
        <v>353</v>
      </c>
      <c r="B1" s="82"/>
      <c r="C1" s="82"/>
      <c r="D1" s="82"/>
      <c r="E1" s="82"/>
      <c r="F1" s="82"/>
      <c r="G1" s="82"/>
      <c r="H1" s="83"/>
      <c r="I1" s="5"/>
      <c r="J1" s="5"/>
    </row>
    <row r="2" spans="1:12" ht="12.75" customHeight="1" x14ac:dyDescent="0.25">
      <c r="A2" s="84"/>
      <c r="B2" s="85"/>
      <c r="C2" s="85"/>
      <c r="D2" s="85"/>
      <c r="E2" s="85"/>
      <c r="F2" s="85"/>
      <c r="G2" s="85"/>
      <c r="H2" s="86"/>
      <c r="I2" s="5"/>
      <c r="J2" s="5"/>
    </row>
    <row r="3" spans="1:12" ht="65.25" customHeight="1" x14ac:dyDescent="0.25">
      <c r="A3" s="87" t="s">
        <v>437</v>
      </c>
      <c r="B3" s="88"/>
      <c r="C3" s="88"/>
      <c r="D3" s="88"/>
      <c r="E3" s="88"/>
      <c r="F3" s="88"/>
      <c r="G3" s="88"/>
      <c r="H3" s="89"/>
      <c r="I3" s="5"/>
      <c r="J3" s="5"/>
    </row>
    <row r="5" spans="1:12" ht="21" customHeight="1" x14ac:dyDescent="0.25">
      <c r="A5" s="14" t="s">
        <v>1425</v>
      </c>
      <c r="B5" s="15"/>
      <c r="C5" s="15"/>
      <c r="D5" s="15"/>
      <c r="E5" s="15"/>
      <c r="F5" s="15"/>
      <c r="G5" s="15"/>
      <c r="H5" s="15"/>
    </row>
    <row r="6" spans="1:12" ht="14.25" x14ac:dyDescent="0.25">
      <c r="A6" s="39" t="s">
        <v>338</v>
      </c>
      <c r="B6" s="40"/>
      <c r="C6" s="40"/>
      <c r="D6" s="40"/>
      <c r="E6" s="40"/>
      <c r="F6" s="39" t="s">
        <v>344</v>
      </c>
      <c r="G6" s="40"/>
    </row>
    <row r="7" spans="1:12" ht="28.5" x14ac:dyDescent="0.2">
      <c r="A7" s="41" t="s">
        <v>348</v>
      </c>
      <c r="B7" s="41" t="s">
        <v>39</v>
      </c>
      <c r="C7" s="41" t="s">
        <v>37</v>
      </c>
      <c r="D7" s="41" t="s">
        <v>4</v>
      </c>
      <c r="E7" s="41" t="s">
        <v>351</v>
      </c>
      <c r="F7" s="42" t="s">
        <v>341</v>
      </c>
      <c r="G7" s="42" t="s">
        <v>342</v>
      </c>
    </row>
    <row r="8" spans="1:12" x14ac:dyDescent="0.2">
      <c r="A8" s="38" t="s">
        <v>40</v>
      </c>
      <c r="B8" s="33" t="s">
        <v>357</v>
      </c>
      <c r="C8" s="33" t="s">
        <v>358</v>
      </c>
      <c r="D8" s="34">
        <v>2016</v>
      </c>
      <c r="E8" s="34">
        <v>2016</v>
      </c>
      <c r="F8" s="36">
        <v>4500000</v>
      </c>
      <c r="G8" s="36">
        <v>2329440.4900000016</v>
      </c>
    </row>
    <row r="9" spans="1:12" ht="15.75" x14ac:dyDescent="0.25">
      <c r="A9" s="38"/>
      <c r="B9" s="35" t="s">
        <v>428</v>
      </c>
      <c r="C9" s="35"/>
      <c r="D9" s="35"/>
      <c r="E9" s="35"/>
      <c r="F9" s="37">
        <v>4500000</v>
      </c>
      <c r="G9" s="37">
        <v>2329440.4900000016</v>
      </c>
      <c r="L9" s="18" t="s">
        <v>356</v>
      </c>
    </row>
    <row r="10" spans="1:12" x14ac:dyDescent="0.2">
      <c r="A10" s="38"/>
      <c r="B10" s="33" t="s">
        <v>524</v>
      </c>
      <c r="C10" s="33" t="s">
        <v>523</v>
      </c>
      <c r="D10" s="34">
        <v>2016</v>
      </c>
      <c r="E10" s="34">
        <v>2016</v>
      </c>
      <c r="F10" s="36">
        <v>95287.42</v>
      </c>
      <c r="G10" s="36">
        <v>94145.239999999962</v>
      </c>
    </row>
    <row r="11" spans="1:12" x14ac:dyDescent="0.2">
      <c r="A11" s="38"/>
      <c r="B11" s="33"/>
      <c r="C11" s="33" t="s">
        <v>689</v>
      </c>
      <c r="D11" s="34">
        <v>2016</v>
      </c>
      <c r="E11" s="34">
        <v>2016</v>
      </c>
      <c r="F11" s="36">
        <v>2092.6</v>
      </c>
      <c r="G11" s="36"/>
    </row>
    <row r="12" spans="1:12" x14ac:dyDescent="0.2">
      <c r="A12" s="38"/>
      <c r="B12" s="35" t="s">
        <v>695</v>
      </c>
      <c r="C12" s="35"/>
      <c r="D12" s="35"/>
      <c r="E12" s="35"/>
      <c r="F12" s="37">
        <v>97380.02</v>
      </c>
      <c r="G12" s="37">
        <v>94145.239999999962</v>
      </c>
    </row>
    <row r="13" spans="1:12" x14ac:dyDescent="0.2">
      <c r="A13" s="38"/>
      <c r="B13" s="33" t="s">
        <v>694</v>
      </c>
      <c r="C13" s="33" t="s">
        <v>693</v>
      </c>
      <c r="D13" s="34">
        <v>2016</v>
      </c>
      <c r="E13" s="34">
        <v>2016</v>
      </c>
      <c r="F13" s="36">
        <v>2000000</v>
      </c>
      <c r="G13" s="36"/>
    </row>
    <row r="14" spans="1:12" x14ac:dyDescent="0.2">
      <c r="A14" s="38"/>
      <c r="B14" s="35" t="s">
        <v>696</v>
      </c>
      <c r="C14" s="35"/>
      <c r="D14" s="35"/>
      <c r="E14" s="35"/>
      <c r="F14" s="37">
        <v>2000000</v>
      </c>
      <c r="G14" s="37"/>
    </row>
    <row r="15" spans="1:12" x14ac:dyDescent="0.2">
      <c r="A15" s="46" t="s">
        <v>346</v>
      </c>
      <c r="B15" s="46"/>
      <c r="C15" s="46"/>
      <c r="D15" s="46"/>
      <c r="E15" s="46"/>
      <c r="F15" s="45">
        <v>6597380.0199999996</v>
      </c>
      <c r="G15" s="45">
        <v>2423585.7300000014</v>
      </c>
    </row>
    <row r="16" spans="1:12" ht="14.25" x14ac:dyDescent="0.25">
      <c r="A16" s="43" t="s">
        <v>337</v>
      </c>
      <c r="B16" s="43"/>
      <c r="C16" s="43"/>
      <c r="D16" s="43"/>
      <c r="E16" s="43"/>
      <c r="F16" s="44">
        <v>6597380.0199999996</v>
      </c>
      <c r="G16" s="44">
        <v>2423585.7300000014</v>
      </c>
    </row>
    <row r="24" spans="1:8" x14ac:dyDescent="0.2">
      <c r="A24" s="90"/>
      <c r="B24" s="90"/>
      <c r="C24" s="90"/>
      <c r="D24" s="90"/>
      <c r="E24" s="90"/>
      <c r="F24" s="90"/>
      <c r="G24" s="90"/>
      <c r="H24" s="90"/>
    </row>
    <row r="25" spans="1:8" x14ac:dyDescent="0.2">
      <c r="A25" s="90"/>
      <c r="B25" s="90"/>
      <c r="C25" s="90"/>
      <c r="D25" s="90"/>
      <c r="E25" s="90"/>
      <c r="F25" s="90"/>
      <c r="G25" s="90"/>
      <c r="H25" s="90"/>
    </row>
    <row r="26" spans="1:8" x14ac:dyDescent="0.2">
      <c r="A26" s="90"/>
      <c r="B26" s="90"/>
      <c r="C26" s="90"/>
      <c r="D26" s="90"/>
      <c r="E26" s="90"/>
      <c r="F26" s="90"/>
      <c r="G26" s="90"/>
      <c r="H26" s="90"/>
    </row>
    <row r="27" spans="1:8" x14ac:dyDescent="0.2">
      <c r="A27" s="90"/>
      <c r="B27" s="90"/>
      <c r="C27" s="90"/>
      <c r="D27" s="90"/>
      <c r="E27" s="90"/>
      <c r="F27" s="90"/>
      <c r="G27" s="90"/>
      <c r="H27" s="90"/>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6:H26"/>
    <mergeCell ref="A27:H27"/>
    <mergeCell ref="A1:H1"/>
    <mergeCell ref="A3:H3"/>
    <mergeCell ref="A2:H2"/>
    <mergeCell ref="A24:H24"/>
    <mergeCell ref="A25:H25"/>
  </mergeCells>
  <pageMargins left="0.7" right="0.7" top="0.75" bottom="0.75" header="0.3" footer="0.3"/>
  <pageSetup scale="93" orientation="landscape" r:id="rId2"/>
  <headerFooter>
    <oddFooter>&amp;R&amp;"-,Regular"Question 6. OSSE Capital Budget and Expenditures,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F9" sqref="A7:F9"/>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8" width="11.85546875" customWidth="1"/>
  </cols>
  <sheetData>
    <row r="1" spans="1:12" ht="18" customHeight="1" x14ac:dyDescent="0.3">
      <c r="A1" s="81" t="s">
        <v>353</v>
      </c>
      <c r="B1" s="82"/>
      <c r="C1" s="82"/>
      <c r="D1" s="82"/>
      <c r="E1" s="82"/>
      <c r="F1" s="82"/>
      <c r="G1" s="82"/>
      <c r="H1" s="83"/>
      <c r="I1" s="5"/>
      <c r="J1" s="5"/>
    </row>
    <row r="2" spans="1:12" ht="12.75" customHeight="1" x14ac:dyDescent="0.25">
      <c r="A2" s="84"/>
      <c r="B2" s="85"/>
      <c r="C2" s="85"/>
      <c r="D2" s="85"/>
      <c r="E2" s="85"/>
      <c r="F2" s="85"/>
      <c r="G2" s="85"/>
      <c r="H2" s="86"/>
      <c r="I2" s="5"/>
      <c r="J2" s="5"/>
    </row>
    <row r="3" spans="1:12" ht="65.25" customHeight="1" x14ac:dyDescent="0.25">
      <c r="A3" s="87" t="s">
        <v>437</v>
      </c>
      <c r="B3" s="88"/>
      <c r="C3" s="88"/>
      <c r="D3" s="88"/>
      <c r="E3" s="88"/>
      <c r="F3" s="88"/>
      <c r="G3" s="88"/>
      <c r="H3" s="89"/>
      <c r="I3" s="5"/>
      <c r="J3" s="5"/>
    </row>
    <row r="5" spans="1:12" ht="21" customHeight="1" x14ac:dyDescent="0.25">
      <c r="A5" s="14" t="s">
        <v>1425</v>
      </c>
      <c r="B5" s="15"/>
      <c r="C5" s="15"/>
      <c r="D5" s="15"/>
      <c r="E5" s="15"/>
      <c r="F5" s="15"/>
      <c r="G5" s="15"/>
      <c r="H5" s="15"/>
    </row>
    <row r="6" spans="1:12" ht="14.25" hidden="1" x14ac:dyDescent="0.25">
      <c r="A6" s="39" t="s">
        <v>338</v>
      </c>
      <c r="B6" s="40"/>
      <c r="C6" s="40"/>
      <c r="D6" s="40"/>
      <c r="E6" s="40"/>
      <c r="F6" s="39" t="s">
        <v>344</v>
      </c>
    </row>
    <row r="7" spans="1:12" ht="28.5" x14ac:dyDescent="0.2">
      <c r="A7" s="41" t="s">
        <v>348</v>
      </c>
      <c r="B7" s="41" t="s">
        <v>39</v>
      </c>
      <c r="C7" s="41" t="s">
        <v>37</v>
      </c>
      <c r="D7" s="41" t="s">
        <v>4</v>
      </c>
      <c r="E7" s="41" t="s">
        <v>351</v>
      </c>
      <c r="F7" s="42" t="s">
        <v>341</v>
      </c>
    </row>
    <row r="8" spans="1:12" x14ac:dyDescent="0.2">
      <c r="A8" s="38" t="s">
        <v>40</v>
      </c>
      <c r="B8" s="33" t="s">
        <v>694</v>
      </c>
      <c r="C8" s="33" t="s">
        <v>693</v>
      </c>
      <c r="D8" s="34">
        <v>2017</v>
      </c>
      <c r="E8" s="34">
        <v>2017</v>
      </c>
      <c r="F8" s="36">
        <v>11928654</v>
      </c>
    </row>
    <row r="9" spans="1:12" ht="15.75" x14ac:dyDescent="0.25">
      <c r="A9" s="38"/>
      <c r="B9" s="35" t="s">
        <v>696</v>
      </c>
      <c r="C9" s="35"/>
      <c r="D9" s="35"/>
      <c r="E9" s="35"/>
      <c r="F9" s="37">
        <v>11928654</v>
      </c>
      <c r="L9" s="18" t="s">
        <v>356</v>
      </c>
    </row>
    <row r="10" spans="1:12" x14ac:dyDescent="0.2">
      <c r="A10" s="46" t="s">
        <v>346</v>
      </c>
      <c r="B10" s="46"/>
      <c r="C10" s="46"/>
      <c r="D10" s="46"/>
      <c r="E10" s="46"/>
      <c r="F10" s="45">
        <v>11928654</v>
      </c>
    </row>
    <row r="11" spans="1:12" ht="14.25" x14ac:dyDescent="0.25">
      <c r="A11" s="43" t="s">
        <v>337</v>
      </c>
      <c r="B11" s="43"/>
      <c r="C11" s="43"/>
      <c r="D11" s="43"/>
      <c r="E11" s="43"/>
      <c r="F11" s="44">
        <v>11928654</v>
      </c>
    </row>
    <row r="13" spans="1:12" hidden="1" x14ac:dyDescent="0.2"/>
    <row r="14" spans="1:12" hidden="1" x14ac:dyDescent="0.2"/>
    <row r="15" spans="1:12" hidden="1" x14ac:dyDescent="0.2"/>
    <row r="16" spans="1:12" hidden="1" x14ac:dyDescent="0.2"/>
    <row r="17" spans="1:8" hidden="1" x14ac:dyDescent="0.2"/>
    <row r="18" spans="1:8" hidden="1" x14ac:dyDescent="0.2"/>
    <row r="19" spans="1:8" hidden="1" x14ac:dyDescent="0.2"/>
    <row r="20" spans="1:8" hidden="1" x14ac:dyDescent="0.2"/>
    <row r="21" spans="1:8" hidden="1" x14ac:dyDescent="0.2"/>
    <row r="22" spans="1:8" hidden="1" x14ac:dyDescent="0.2"/>
    <row r="24" spans="1:8" x14ac:dyDescent="0.2">
      <c r="A24" s="90"/>
      <c r="B24" s="90"/>
      <c r="C24" s="90"/>
      <c r="D24" s="90"/>
      <c r="E24" s="90"/>
      <c r="F24" s="90"/>
      <c r="G24" s="90"/>
      <c r="H24" s="90"/>
    </row>
    <row r="25" spans="1:8" ht="41.25" hidden="1" customHeight="1" x14ac:dyDescent="0.2">
      <c r="A25" s="90" t="s">
        <v>432</v>
      </c>
      <c r="B25" s="90"/>
      <c r="C25" s="90"/>
      <c r="D25" s="90"/>
      <c r="E25" s="90"/>
      <c r="F25" s="90"/>
      <c r="G25" s="90"/>
      <c r="H25" s="90"/>
    </row>
    <row r="26" spans="1:8" x14ac:dyDescent="0.2">
      <c r="A26" s="90"/>
      <c r="B26" s="90"/>
      <c r="C26" s="90"/>
      <c r="D26" s="90"/>
      <c r="E26" s="90"/>
      <c r="F26" s="90"/>
      <c r="G26" s="90"/>
      <c r="H26" s="90"/>
    </row>
    <row r="27" spans="1:8" x14ac:dyDescent="0.2">
      <c r="A27" s="90"/>
      <c r="B27" s="90"/>
      <c r="C27" s="90"/>
      <c r="D27" s="90"/>
      <c r="E27" s="90"/>
      <c r="F27" s="90"/>
      <c r="G27" s="90"/>
      <c r="H27" s="90"/>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7:H27"/>
    <mergeCell ref="A1:H1"/>
    <mergeCell ref="A2:H2"/>
    <mergeCell ref="A3:H3"/>
    <mergeCell ref="A24:H24"/>
    <mergeCell ref="A25:H25"/>
    <mergeCell ref="A26:H26"/>
  </mergeCells>
  <pageMargins left="0.7" right="0.7" top="0.75" bottom="0.75" header="0.3" footer="0.3"/>
  <pageSetup scale="98" orientation="landscape" r:id="rId2"/>
  <headerFooter>
    <oddFooter>&amp;R&amp;"-,Regular"Question 6. OSSE Capital Budget and Expenditures,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A8" sqref="A8"/>
    </sheetView>
  </sheetViews>
  <sheetFormatPr defaultRowHeight="12.75" x14ac:dyDescent="0.2"/>
  <cols>
    <col min="1" max="1" width="8.42578125" customWidth="1"/>
    <col min="2" max="2" width="50" customWidth="1"/>
    <col min="3" max="3" width="10.42578125" customWidth="1"/>
    <col min="4" max="4" width="9.42578125" customWidth="1"/>
    <col min="5" max="5" width="10.85546875" customWidth="1"/>
    <col min="6" max="6" width="17.28515625" customWidth="1"/>
    <col min="7" max="7" width="7.28515625" customWidth="1"/>
    <col min="8" max="8" width="11.85546875" customWidth="1"/>
  </cols>
  <sheetData>
    <row r="1" spans="1:12" ht="18" customHeight="1" x14ac:dyDescent="0.3">
      <c r="A1" s="81" t="s">
        <v>353</v>
      </c>
      <c r="B1" s="82"/>
      <c r="C1" s="82"/>
      <c r="D1" s="82"/>
      <c r="E1" s="82"/>
      <c r="F1" s="82"/>
      <c r="G1" s="82"/>
      <c r="H1" s="83"/>
      <c r="I1" s="5"/>
      <c r="J1" s="5"/>
    </row>
    <row r="2" spans="1:12" ht="12.75" customHeight="1" x14ac:dyDescent="0.25">
      <c r="A2" s="84"/>
      <c r="B2" s="85"/>
      <c r="C2" s="85"/>
      <c r="D2" s="85"/>
      <c r="E2" s="85"/>
      <c r="F2" s="85"/>
      <c r="G2" s="85"/>
      <c r="H2" s="86"/>
      <c r="I2" s="5"/>
      <c r="J2" s="5"/>
    </row>
    <row r="3" spans="1:12" ht="65.25" customHeight="1" x14ac:dyDescent="0.25">
      <c r="A3" s="87" t="s">
        <v>437</v>
      </c>
      <c r="B3" s="88"/>
      <c r="C3" s="88"/>
      <c r="D3" s="88"/>
      <c r="E3" s="88"/>
      <c r="F3" s="88"/>
      <c r="G3" s="88"/>
      <c r="H3" s="89"/>
      <c r="I3" s="5"/>
      <c r="J3" s="5"/>
    </row>
    <row r="5" spans="1:12" ht="21" customHeight="1" x14ac:dyDescent="0.25">
      <c r="A5" s="14" t="s">
        <v>436</v>
      </c>
      <c r="B5" s="15"/>
      <c r="C5" s="15"/>
      <c r="D5" s="15"/>
      <c r="E5" s="15"/>
      <c r="F5" s="15"/>
      <c r="G5" s="15"/>
      <c r="H5" s="15"/>
    </row>
    <row r="6" spans="1:12" ht="14.25" hidden="1" x14ac:dyDescent="0.25">
      <c r="A6" s="39" t="s">
        <v>338</v>
      </c>
      <c r="B6" s="40"/>
      <c r="C6" s="40"/>
      <c r="D6" s="40"/>
      <c r="E6" s="40"/>
      <c r="F6" s="39" t="s">
        <v>344</v>
      </c>
    </row>
    <row r="7" spans="1:12" ht="28.5" x14ac:dyDescent="0.2">
      <c r="A7" s="41" t="s">
        <v>348</v>
      </c>
      <c r="B7" s="41" t="s">
        <v>39</v>
      </c>
      <c r="C7" s="41" t="s">
        <v>37</v>
      </c>
      <c r="D7" s="41" t="s">
        <v>4</v>
      </c>
      <c r="E7" s="41" t="s">
        <v>351</v>
      </c>
      <c r="F7" s="42" t="s">
        <v>341</v>
      </c>
    </row>
    <row r="8" spans="1:12" x14ac:dyDescent="0.2">
      <c r="A8" s="38" t="s">
        <v>40</v>
      </c>
      <c r="B8" s="33" t="s">
        <v>694</v>
      </c>
      <c r="C8" s="33" t="s">
        <v>693</v>
      </c>
      <c r="D8" s="34">
        <v>2017</v>
      </c>
      <c r="E8" s="34">
        <v>2017</v>
      </c>
      <c r="F8" s="36">
        <v>11928654</v>
      </c>
    </row>
    <row r="9" spans="1:12" ht="15.75" x14ac:dyDescent="0.25">
      <c r="A9" s="46" t="s">
        <v>346</v>
      </c>
      <c r="B9" s="46"/>
      <c r="C9" s="46"/>
      <c r="D9" s="46"/>
      <c r="E9" s="46"/>
      <c r="F9" s="45">
        <v>11928654</v>
      </c>
      <c r="L9" s="18" t="s">
        <v>356</v>
      </c>
    </row>
    <row r="10" spans="1:12" ht="14.25" x14ac:dyDescent="0.25">
      <c r="A10" s="43" t="s">
        <v>337</v>
      </c>
      <c r="B10" s="43"/>
      <c r="C10" s="43"/>
      <c r="D10" s="43"/>
      <c r="E10" s="43"/>
      <c r="F10" s="44">
        <v>11928654</v>
      </c>
    </row>
    <row r="14" spans="1:12" hidden="1" x14ac:dyDescent="0.2"/>
    <row r="15" spans="1:12" hidden="1" x14ac:dyDescent="0.2"/>
    <row r="16" spans="1:12" hidden="1" x14ac:dyDescent="0.2"/>
    <row r="17" spans="1:8" hidden="1" x14ac:dyDescent="0.2"/>
    <row r="18" spans="1:8" hidden="1" x14ac:dyDescent="0.2"/>
    <row r="19" spans="1:8" hidden="1" x14ac:dyDescent="0.2"/>
    <row r="20" spans="1:8" hidden="1" x14ac:dyDescent="0.2"/>
    <row r="21" spans="1:8" hidden="1" x14ac:dyDescent="0.2"/>
    <row r="22" spans="1:8" hidden="1" x14ac:dyDescent="0.2"/>
    <row r="24" spans="1:8" ht="43.5" hidden="1" customHeight="1" x14ac:dyDescent="0.2">
      <c r="A24" s="90" t="s">
        <v>433</v>
      </c>
      <c r="B24" s="90"/>
      <c r="C24" s="90"/>
      <c r="D24" s="90"/>
      <c r="E24" s="90"/>
      <c r="F24" s="90"/>
      <c r="G24" s="90"/>
      <c r="H24" s="90"/>
    </row>
    <row r="25" spans="1:8" ht="41.25" customHeight="1" x14ac:dyDescent="0.2">
      <c r="A25" s="90"/>
      <c r="B25" s="90"/>
      <c r="C25" s="90"/>
      <c r="D25" s="90"/>
      <c r="E25" s="90"/>
      <c r="F25" s="90"/>
      <c r="G25" s="90"/>
      <c r="H25" s="90"/>
    </row>
    <row r="26" spans="1:8" ht="40.5" hidden="1" customHeight="1" x14ac:dyDescent="0.2">
      <c r="A26" s="90" t="s">
        <v>434</v>
      </c>
      <c r="B26" s="90"/>
      <c r="C26" s="90"/>
      <c r="D26" s="90"/>
      <c r="E26" s="90"/>
      <c r="F26" s="90"/>
      <c r="G26" s="90"/>
      <c r="H26" s="90"/>
    </row>
    <row r="27" spans="1:8" ht="42.75" hidden="1" customHeight="1" x14ac:dyDescent="0.2">
      <c r="A27" s="90" t="s">
        <v>435</v>
      </c>
      <c r="B27" s="90"/>
      <c r="C27" s="90"/>
      <c r="D27" s="90"/>
      <c r="E27" s="90"/>
      <c r="F27" s="90"/>
      <c r="G27" s="90"/>
      <c r="H27" s="90"/>
    </row>
    <row r="29" spans="1:8" ht="3" customHeight="1" x14ac:dyDescent="0.2"/>
    <row r="30" spans="1:8" ht="31.5" customHeight="1" x14ac:dyDescent="0.2"/>
    <row r="31" spans="1:8" ht="32.25" customHeight="1" x14ac:dyDescent="0.2"/>
    <row r="32" spans="1:8" ht="32.25" customHeight="1" x14ac:dyDescent="0.2"/>
    <row r="33" hidden="1" x14ac:dyDescent="0.2"/>
    <row r="34" hidden="1" x14ac:dyDescent="0.2"/>
    <row r="35" ht="6" customHeight="1" x14ac:dyDescent="0.2"/>
  </sheetData>
  <mergeCells count="7">
    <mergeCell ref="A27:H27"/>
    <mergeCell ref="A1:H1"/>
    <mergeCell ref="A2:H2"/>
    <mergeCell ref="A3:H3"/>
    <mergeCell ref="A24:H24"/>
    <mergeCell ref="A25:H25"/>
    <mergeCell ref="A26:H26"/>
  </mergeCells>
  <pageMargins left="0.7" right="0.7" top="0.75" bottom="0.75" header="0.3" footer="0.3"/>
  <pageSetup scale="98" orientation="landscape" r:id="rId2"/>
  <headerFooter>
    <oddFooter>&amp;R&amp;"-,Regular"Question 6. OSSE Capital Budget and Expenditures,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342"/>
  <sheetViews>
    <sheetView zoomScaleNormal="100" workbookViewId="0">
      <selection activeCell="F5" sqref="F5"/>
    </sheetView>
  </sheetViews>
  <sheetFormatPr defaultRowHeight="12.75" x14ac:dyDescent="0.2"/>
  <cols>
    <col min="1" max="1" width="1.140625" customWidth="1"/>
    <col min="2" max="2" width="17.85546875" customWidth="1"/>
    <col min="3" max="3" width="10.7109375" customWidth="1"/>
    <col min="4" max="4" width="7.140625" customWidth="1"/>
    <col min="5" max="5" width="7.28515625" customWidth="1"/>
    <col min="6" max="6" width="7.85546875" bestFit="1" customWidth="1"/>
    <col min="7" max="7" width="20.7109375" customWidth="1"/>
    <col min="8" max="8" width="9.140625" customWidth="1"/>
    <col min="9" max="9" width="8.42578125" customWidth="1"/>
    <col min="10" max="10" width="9" customWidth="1"/>
    <col min="11" max="12" width="10.140625" customWidth="1"/>
    <col min="13" max="13" width="11.28515625" customWidth="1"/>
    <col min="14" max="14" width="11.42578125" customWidth="1"/>
    <col min="15" max="15" width="18" customWidth="1"/>
    <col min="16" max="16" width="10.7109375" customWidth="1"/>
    <col min="17" max="19" width="12.7109375" customWidth="1"/>
    <col min="20" max="20" width="12.7109375" style="13" bestFit="1" customWidth="1"/>
    <col min="21" max="21" width="17.28515625" style="7" customWidth="1"/>
    <col min="22" max="22" width="13.28515625" customWidth="1"/>
  </cols>
  <sheetData>
    <row r="1" spans="2:21" ht="21.75" customHeight="1" x14ac:dyDescent="0.2">
      <c r="B1" s="21" t="s">
        <v>430</v>
      </c>
    </row>
    <row r="2" spans="2:21" hidden="1" x14ac:dyDescent="0.2">
      <c r="B2" s="47" t="s">
        <v>5</v>
      </c>
      <c r="C2" s="50" t="s">
        <v>40</v>
      </c>
    </row>
    <row r="3" spans="2:21" ht="21" hidden="1" customHeight="1" x14ac:dyDescent="0.2">
      <c r="T3" s="12"/>
      <c r="U3" s="6"/>
    </row>
    <row r="4" spans="2:21" hidden="1" x14ac:dyDescent="0.2">
      <c r="B4" s="4" t="s">
        <v>338</v>
      </c>
      <c r="P4" s="13"/>
      <c r="T4"/>
      <c r="U4"/>
    </row>
    <row r="5" spans="2:21" s="19" customFormat="1" ht="28.5" x14ac:dyDescent="0.2">
      <c r="B5" s="53" t="s">
        <v>39</v>
      </c>
      <c r="C5" s="53" t="s">
        <v>37</v>
      </c>
      <c r="D5" s="53" t="s">
        <v>38</v>
      </c>
      <c r="E5" s="53" t="s">
        <v>354</v>
      </c>
      <c r="F5" s="53" t="s">
        <v>355</v>
      </c>
      <c r="G5" s="53" t="s">
        <v>13</v>
      </c>
      <c r="H5" s="53" t="s">
        <v>35</v>
      </c>
      <c r="I5" s="53" t="s">
        <v>33</v>
      </c>
      <c r="J5" s="53" t="s">
        <v>34</v>
      </c>
      <c r="K5" s="53" t="s">
        <v>30</v>
      </c>
      <c r="L5" s="53" t="s">
        <v>21</v>
      </c>
      <c r="M5" s="53" t="s">
        <v>16</v>
      </c>
      <c r="N5" s="53" t="s">
        <v>24</v>
      </c>
      <c r="O5" s="53" t="s">
        <v>15</v>
      </c>
      <c r="P5" s="38" t="s">
        <v>339</v>
      </c>
      <c r="Q5" s="20"/>
      <c r="R5" s="20"/>
      <c r="S5" s="20"/>
      <c r="T5" s="20"/>
    </row>
    <row r="6" spans="2:21" x14ac:dyDescent="0.2">
      <c r="B6" s="66" t="s">
        <v>56</v>
      </c>
      <c r="C6" s="60" t="s">
        <v>54</v>
      </c>
      <c r="D6" s="60" t="s">
        <v>58</v>
      </c>
      <c r="E6" s="68">
        <v>2009</v>
      </c>
      <c r="F6" s="68">
        <v>2016</v>
      </c>
      <c r="G6" s="78" t="s">
        <v>343</v>
      </c>
      <c r="H6" s="60" t="s">
        <v>52</v>
      </c>
      <c r="I6" s="61" t="s">
        <v>57</v>
      </c>
      <c r="J6" s="61" t="s">
        <v>51</v>
      </c>
      <c r="K6" s="74" t="s">
        <v>50</v>
      </c>
      <c r="L6" s="65" t="s">
        <v>66</v>
      </c>
      <c r="M6" s="61" t="s">
        <v>703</v>
      </c>
      <c r="N6" s="61" t="s">
        <v>343</v>
      </c>
      <c r="O6" s="76" t="s">
        <v>343</v>
      </c>
      <c r="P6" s="36">
        <v>21076.25</v>
      </c>
      <c r="T6"/>
      <c r="U6"/>
    </row>
    <row r="7" spans="2:21" x14ac:dyDescent="0.2">
      <c r="B7" s="67"/>
      <c r="C7" s="60"/>
      <c r="D7" s="60"/>
      <c r="E7" s="60"/>
      <c r="F7" s="51" t="s">
        <v>427</v>
      </c>
      <c r="G7" s="49"/>
      <c r="H7" s="49"/>
      <c r="I7" s="49"/>
      <c r="J7" s="49"/>
      <c r="K7" s="49"/>
      <c r="L7" s="49"/>
      <c r="M7" s="49"/>
      <c r="N7" s="49"/>
      <c r="O7" s="52"/>
      <c r="P7" s="48">
        <v>21076.25</v>
      </c>
      <c r="T7"/>
      <c r="U7"/>
    </row>
    <row r="8" spans="2:21" x14ac:dyDescent="0.2">
      <c r="B8" s="71" t="s">
        <v>1424</v>
      </c>
      <c r="C8" s="72"/>
      <c r="D8" s="72"/>
      <c r="E8" s="72"/>
      <c r="F8" s="72"/>
      <c r="G8" s="72"/>
      <c r="H8" s="72"/>
      <c r="I8" s="72"/>
      <c r="J8" s="72"/>
      <c r="K8" s="72"/>
      <c r="L8" s="72"/>
      <c r="M8" s="72"/>
      <c r="N8" s="72"/>
      <c r="O8" s="73"/>
      <c r="P8" s="45">
        <v>21076.25</v>
      </c>
      <c r="T8"/>
      <c r="U8"/>
    </row>
    <row r="9" spans="2:21" ht="51" x14ac:dyDescent="0.2">
      <c r="B9" s="66" t="s">
        <v>349</v>
      </c>
      <c r="C9" s="60" t="s">
        <v>120</v>
      </c>
      <c r="D9" s="60" t="s">
        <v>90</v>
      </c>
      <c r="E9" s="68">
        <v>2014</v>
      </c>
      <c r="F9" s="68">
        <v>2017</v>
      </c>
      <c r="G9" s="78" t="s">
        <v>115</v>
      </c>
      <c r="H9" s="60" t="s">
        <v>118</v>
      </c>
      <c r="I9" s="61" t="s">
        <v>117</v>
      </c>
      <c r="J9" s="61" t="s">
        <v>117</v>
      </c>
      <c r="K9" s="61" t="s">
        <v>50</v>
      </c>
      <c r="L9" s="64" t="s">
        <v>66</v>
      </c>
      <c r="M9" s="61" t="s">
        <v>443</v>
      </c>
      <c r="N9" s="61" t="s">
        <v>444</v>
      </c>
      <c r="O9" s="75" t="s">
        <v>442</v>
      </c>
      <c r="P9" s="36">
        <v>15114.05</v>
      </c>
      <c r="T9"/>
      <c r="U9"/>
    </row>
    <row r="10" spans="2:21" x14ac:dyDescent="0.2">
      <c r="B10" s="66"/>
      <c r="C10" s="60"/>
      <c r="D10" s="60"/>
      <c r="E10" s="60"/>
      <c r="F10" s="60"/>
      <c r="G10" s="78"/>
      <c r="H10" s="60"/>
      <c r="I10" s="61"/>
      <c r="J10" s="61"/>
      <c r="K10" s="61"/>
      <c r="L10" s="64"/>
      <c r="M10" s="61" t="s">
        <v>445</v>
      </c>
      <c r="N10" s="61" t="s">
        <v>446</v>
      </c>
      <c r="O10" s="75" t="s">
        <v>442</v>
      </c>
      <c r="P10" s="36">
        <v>1583.54</v>
      </c>
      <c r="T10"/>
      <c r="U10"/>
    </row>
    <row r="11" spans="2:21" x14ac:dyDescent="0.2">
      <c r="B11" s="66"/>
      <c r="C11" s="60"/>
      <c r="D11" s="60"/>
      <c r="E11" s="60"/>
      <c r="F11" s="60"/>
      <c r="G11" s="78"/>
      <c r="H11" s="60"/>
      <c r="I11" s="61"/>
      <c r="J11" s="61"/>
      <c r="K11" s="61"/>
      <c r="L11" s="64"/>
      <c r="M11" s="61" t="s">
        <v>449</v>
      </c>
      <c r="N11" s="61" t="s">
        <v>450</v>
      </c>
      <c r="O11" s="75" t="s">
        <v>448</v>
      </c>
      <c r="P11" s="36">
        <v>11370.14</v>
      </c>
      <c r="T11"/>
      <c r="U11"/>
    </row>
    <row r="12" spans="2:21" x14ac:dyDescent="0.2">
      <c r="B12" s="66"/>
      <c r="C12" s="60"/>
      <c r="D12" s="60"/>
      <c r="E12" s="60"/>
      <c r="F12" s="60"/>
      <c r="G12" s="78"/>
      <c r="H12" s="60"/>
      <c r="I12" s="61"/>
      <c r="J12" s="61"/>
      <c r="K12" s="61"/>
      <c r="L12" s="64"/>
      <c r="M12" s="61" t="s">
        <v>451</v>
      </c>
      <c r="N12" s="61" t="s">
        <v>452</v>
      </c>
      <c r="O12" s="75" t="s">
        <v>448</v>
      </c>
      <c r="P12" s="36">
        <v>18381.73</v>
      </c>
      <c r="T12"/>
      <c r="U12"/>
    </row>
    <row r="13" spans="2:21" x14ac:dyDescent="0.2">
      <c r="B13" s="66"/>
      <c r="C13" s="60"/>
      <c r="D13" s="60"/>
      <c r="E13" s="60"/>
      <c r="F13" s="60"/>
      <c r="G13" s="78"/>
      <c r="H13" s="60"/>
      <c r="I13" s="61"/>
      <c r="J13" s="61"/>
      <c r="K13" s="61"/>
      <c r="L13" s="64"/>
      <c r="M13" s="61" t="s">
        <v>455</v>
      </c>
      <c r="N13" s="61" t="s">
        <v>456</v>
      </c>
      <c r="O13" s="75" t="s">
        <v>454</v>
      </c>
      <c r="P13" s="36">
        <v>21456.01</v>
      </c>
      <c r="T13"/>
      <c r="U13"/>
    </row>
    <row r="14" spans="2:21" ht="25.5" x14ac:dyDescent="0.2">
      <c r="B14" s="66"/>
      <c r="C14" s="60"/>
      <c r="D14" s="60"/>
      <c r="E14" s="60"/>
      <c r="F14" s="60"/>
      <c r="G14" s="78" t="s">
        <v>466</v>
      </c>
      <c r="H14" s="60" t="s">
        <v>118</v>
      </c>
      <c r="I14" s="61" t="s">
        <v>117</v>
      </c>
      <c r="J14" s="61" t="s">
        <v>117</v>
      </c>
      <c r="K14" s="61" t="s">
        <v>50</v>
      </c>
      <c r="L14" s="64" t="s">
        <v>66</v>
      </c>
      <c r="M14" s="61" t="s">
        <v>469</v>
      </c>
      <c r="N14" s="61" t="s">
        <v>470</v>
      </c>
      <c r="O14" s="75" t="s">
        <v>468</v>
      </c>
      <c r="P14" s="36">
        <v>17622.96</v>
      </c>
      <c r="T14"/>
      <c r="U14"/>
    </row>
    <row r="15" spans="2:21" x14ac:dyDescent="0.2">
      <c r="B15" s="66"/>
      <c r="C15" s="60"/>
      <c r="D15" s="60"/>
      <c r="E15" s="60"/>
      <c r="F15" s="60"/>
      <c r="G15" s="78"/>
      <c r="H15" s="60"/>
      <c r="I15" s="61"/>
      <c r="J15" s="61"/>
      <c r="K15" s="61"/>
      <c r="L15" s="64"/>
      <c r="M15" s="61" t="s">
        <v>473</v>
      </c>
      <c r="N15" s="61" t="s">
        <v>474</v>
      </c>
      <c r="O15" s="75" t="s">
        <v>472</v>
      </c>
      <c r="P15" s="36">
        <v>20478.18</v>
      </c>
      <c r="T15"/>
      <c r="U15"/>
    </row>
    <row r="16" spans="2:21" x14ac:dyDescent="0.2">
      <c r="B16" s="66"/>
      <c r="C16" s="60"/>
      <c r="D16" s="60"/>
      <c r="E16" s="60"/>
      <c r="F16" s="60"/>
      <c r="G16" s="78"/>
      <c r="H16" s="60"/>
      <c r="I16" s="61"/>
      <c r="J16" s="61"/>
      <c r="K16" s="61"/>
      <c r="L16" s="64"/>
      <c r="M16" s="61" t="s">
        <v>475</v>
      </c>
      <c r="N16" s="61" t="s">
        <v>476</v>
      </c>
      <c r="O16" s="75" t="s">
        <v>472</v>
      </c>
      <c r="P16" s="36">
        <v>205159.25</v>
      </c>
      <c r="T16"/>
      <c r="U16"/>
    </row>
    <row r="17" spans="2:21" x14ac:dyDescent="0.2">
      <c r="B17" s="66"/>
      <c r="C17" s="60"/>
      <c r="D17" s="60"/>
      <c r="E17" s="60"/>
      <c r="F17" s="60"/>
      <c r="G17" s="78"/>
      <c r="H17" s="60"/>
      <c r="I17" s="61"/>
      <c r="J17" s="61"/>
      <c r="K17" s="61"/>
      <c r="L17" s="64"/>
      <c r="M17" s="61" t="s">
        <v>477</v>
      </c>
      <c r="N17" s="61" t="s">
        <v>478</v>
      </c>
      <c r="O17" s="75" t="s">
        <v>472</v>
      </c>
      <c r="P17" s="36">
        <v>19650.28</v>
      </c>
      <c r="T17"/>
      <c r="U17"/>
    </row>
    <row r="18" spans="2:21" x14ac:dyDescent="0.2">
      <c r="B18" s="66"/>
      <c r="C18" s="60"/>
      <c r="D18" s="60"/>
      <c r="E18" s="60"/>
      <c r="F18" s="60"/>
      <c r="G18" s="78"/>
      <c r="H18" s="60"/>
      <c r="I18" s="61"/>
      <c r="J18" s="61"/>
      <c r="K18" s="61"/>
      <c r="L18" s="64"/>
      <c r="M18" s="61" t="s">
        <v>479</v>
      </c>
      <c r="N18" s="61" t="s">
        <v>480</v>
      </c>
      <c r="O18" s="75" t="s">
        <v>472</v>
      </c>
      <c r="P18" s="36">
        <v>62619.69</v>
      </c>
      <c r="T18"/>
      <c r="U18"/>
    </row>
    <row r="19" spans="2:21" x14ac:dyDescent="0.2">
      <c r="B19" s="66"/>
      <c r="C19" s="60"/>
      <c r="D19" s="60"/>
      <c r="E19" s="60"/>
      <c r="F19" s="60"/>
      <c r="G19" s="78"/>
      <c r="H19" s="60"/>
      <c r="I19" s="61"/>
      <c r="J19" s="61"/>
      <c r="K19" s="61"/>
      <c r="L19" s="64"/>
      <c r="M19" s="61" t="s">
        <v>483</v>
      </c>
      <c r="N19" s="61" t="s">
        <v>484</v>
      </c>
      <c r="O19" s="75" t="s">
        <v>482</v>
      </c>
      <c r="P19" s="36">
        <v>33111.919999999998</v>
      </c>
      <c r="T19"/>
      <c r="U19"/>
    </row>
    <row r="20" spans="2:21" x14ac:dyDescent="0.2">
      <c r="B20" s="66"/>
      <c r="C20" s="60"/>
      <c r="D20" s="60"/>
      <c r="E20" s="60"/>
      <c r="F20" s="60"/>
      <c r="G20" s="78"/>
      <c r="H20" s="60"/>
      <c r="I20" s="61"/>
      <c r="J20" s="61"/>
      <c r="K20" s="61"/>
      <c r="L20" s="64"/>
      <c r="M20" s="61" t="s">
        <v>487</v>
      </c>
      <c r="N20" s="61" t="s">
        <v>488</v>
      </c>
      <c r="O20" s="75" t="s">
        <v>486</v>
      </c>
      <c r="P20" s="36">
        <v>22999.07</v>
      </c>
      <c r="T20"/>
      <c r="U20"/>
    </row>
    <row r="21" spans="2:21" x14ac:dyDescent="0.2">
      <c r="B21" s="66"/>
      <c r="C21" s="60"/>
      <c r="D21" s="60"/>
      <c r="E21" s="60"/>
      <c r="F21" s="60"/>
      <c r="G21" s="78"/>
      <c r="H21" s="60"/>
      <c r="I21" s="61"/>
      <c r="J21" s="61"/>
      <c r="K21" s="61"/>
      <c r="L21" s="64"/>
      <c r="M21" s="61" t="s">
        <v>489</v>
      </c>
      <c r="N21" s="61" t="s">
        <v>490</v>
      </c>
      <c r="O21" s="75" t="s">
        <v>486</v>
      </c>
      <c r="P21" s="36">
        <v>57965.72</v>
      </c>
      <c r="T21"/>
      <c r="U21"/>
    </row>
    <row r="22" spans="2:21" x14ac:dyDescent="0.2">
      <c r="B22" s="66"/>
      <c r="C22" s="60"/>
      <c r="D22" s="60"/>
      <c r="E22" s="60"/>
      <c r="F22" s="60"/>
      <c r="G22" s="78"/>
      <c r="H22" s="60"/>
      <c r="I22" s="61"/>
      <c r="J22" s="61"/>
      <c r="K22" s="74"/>
      <c r="L22" s="65"/>
      <c r="M22" s="61" t="s">
        <v>491</v>
      </c>
      <c r="N22" s="61" t="s">
        <v>492</v>
      </c>
      <c r="O22" s="76" t="s">
        <v>486</v>
      </c>
      <c r="P22" s="36">
        <v>8334.36</v>
      </c>
      <c r="T22"/>
      <c r="U22"/>
    </row>
    <row r="23" spans="2:21" x14ac:dyDescent="0.2">
      <c r="B23" s="66"/>
      <c r="C23" s="60"/>
      <c r="D23" s="60"/>
      <c r="E23" s="60"/>
      <c r="F23" s="51" t="s">
        <v>697</v>
      </c>
      <c r="G23" s="49"/>
      <c r="H23" s="49"/>
      <c r="I23" s="49"/>
      <c r="J23" s="49"/>
      <c r="K23" s="49"/>
      <c r="L23" s="49"/>
      <c r="M23" s="49"/>
      <c r="N23" s="49"/>
      <c r="O23" s="52"/>
      <c r="P23" s="48">
        <v>515846.9</v>
      </c>
      <c r="T23"/>
      <c r="U23"/>
    </row>
    <row r="24" spans="2:21" x14ac:dyDescent="0.2">
      <c r="B24" s="66"/>
      <c r="C24" s="60"/>
      <c r="D24" s="60"/>
      <c r="E24" s="60"/>
      <c r="F24" s="68">
        <v>2016</v>
      </c>
      <c r="G24" s="78" t="s">
        <v>278</v>
      </c>
      <c r="H24" s="60" t="s">
        <v>118</v>
      </c>
      <c r="I24" s="61" t="s">
        <v>117</v>
      </c>
      <c r="J24" s="61" t="s">
        <v>117</v>
      </c>
      <c r="K24" s="61" t="s">
        <v>129</v>
      </c>
      <c r="L24" s="64" t="s">
        <v>66</v>
      </c>
      <c r="M24" s="61" t="s">
        <v>708</v>
      </c>
      <c r="N24" s="61" t="s">
        <v>709</v>
      </c>
      <c r="O24" s="75" t="s">
        <v>707</v>
      </c>
      <c r="P24" s="36">
        <v>0</v>
      </c>
      <c r="T24"/>
      <c r="U24"/>
    </row>
    <row r="25" spans="2:21" x14ac:dyDescent="0.2">
      <c r="B25" s="66"/>
      <c r="C25" s="60"/>
      <c r="D25" s="60"/>
      <c r="E25" s="60"/>
      <c r="F25" s="60"/>
      <c r="G25" s="78" t="s">
        <v>115</v>
      </c>
      <c r="H25" s="60" t="s">
        <v>118</v>
      </c>
      <c r="I25" s="61" t="s">
        <v>117</v>
      </c>
      <c r="J25" s="61" t="s">
        <v>117</v>
      </c>
      <c r="K25" s="61" t="s">
        <v>50</v>
      </c>
      <c r="L25" s="64" t="s">
        <v>66</v>
      </c>
      <c r="M25" s="61" t="s">
        <v>717</v>
      </c>
      <c r="N25" s="61" t="s">
        <v>718</v>
      </c>
      <c r="O25" s="75" t="s">
        <v>716</v>
      </c>
      <c r="P25" s="36">
        <v>17529.2</v>
      </c>
      <c r="T25"/>
      <c r="U25"/>
    </row>
    <row r="26" spans="2:21" x14ac:dyDescent="0.2">
      <c r="B26" s="66"/>
      <c r="C26" s="60"/>
      <c r="D26" s="60"/>
      <c r="E26" s="60"/>
      <c r="F26" s="60"/>
      <c r="G26" s="78"/>
      <c r="H26" s="60"/>
      <c r="I26" s="61"/>
      <c r="J26" s="61"/>
      <c r="K26" s="61"/>
      <c r="L26" s="64"/>
      <c r="M26" s="61" t="s">
        <v>719</v>
      </c>
      <c r="N26" s="61" t="s">
        <v>720</v>
      </c>
      <c r="O26" s="75" t="s">
        <v>716</v>
      </c>
      <c r="P26" s="36">
        <v>6605.62</v>
      </c>
      <c r="T26"/>
      <c r="U26"/>
    </row>
    <row r="27" spans="2:21" x14ac:dyDescent="0.2">
      <c r="B27" s="66"/>
      <c r="C27" s="60"/>
      <c r="D27" s="60"/>
      <c r="E27" s="60"/>
      <c r="F27" s="60"/>
      <c r="G27" s="78"/>
      <c r="H27" s="60"/>
      <c r="I27" s="61"/>
      <c r="J27" s="61"/>
      <c r="K27" s="61"/>
      <c r="L27" s="64"/>
      <c r="M27" s="61" t="s">
        <v>721</v>
      </c>
      <c r="N27" s="61" t="s">
        <v>722</v>
      </c>
      <c r="O27" s="75" t="s">
        <v>716</v>
      </c>
      <c r="P27" s="36">
        <v>16862.560000000001</v>
      </c>
      <c r="T27"/>
      <c r="U27"/>
    </row>
    <row r="28" spans="2:21" x14ac:dyDescent="0.2">
      <c r="B28" s="66"/>
      <c r="C28" s="60"/>
      <c r="D28" s="60"/>
      <c r="E28" s="60"/>
      <c r="F28" s="60"/>
      <c r="G28" s="78"/>
      <c r="H28" s="60"/>
      <c r="I28" s="61"/>
      <c r="J28" s="61"/>
      <c r="K28" s="61"/>
      <c r="L28" s="64"/>
      <c r="M28" s="61" t="s">
        <v>723</v>
      </c>
      <c r="N28" s="61" t="s">
        <v>724</v>
      </c>
      <c r="O28" s="75" t="s">
        <v>716</v>
      </c>
      <c r="P28" s="36">
        <v>25284.959999999999</v>
      </c>
      <c r="T28"/>
      <c r="U28"/>
    </row>
    <row r="29" spans="2:21" x14ac:dyDescent="0.2">
      <c r="B29" s="66"/>
      <c r="C29" s="60"/>
      <c r="D29" s="60"/>
      <c r="E29" s="60"/>
      <c r="F29" s="60"/>
      <c r="G29" s="78"/>
      <c r="H29" s="60"/>
      <c r="I29" s="61"/>
      <c r="J29" s="61"/>
      <c r="K29" s="61"/>
      <c r="L29" s="64"/>
      <c r="M29" s="61" t="s">
        <v>726</v>
      </c>
      <c r="N29" s="61" t="s">
        <v>727</v>
      </c>
      <c r="O29" s="75" t="s">
        <v>725</v>
      </c>
      <c r="P29" s="36">
        <v>14318.64</v>
      </c>
      <c r="T29"/>
      <c r="U29"/>
    </row>
    <row r="30" spans="2:21" x14ac:dyDescent="0.2">
      <c r="B30" s="66"/>
      <c r="C30" s="60"/>
      <c r="D30" s="60"/>
      <c r="E30" s="60"/>
      <c r="F30" s="60"/>
      <c r="G30" s="78"/>
      <c r="H30" s="60"/>
      <c r="I30" s="61"/>
      <c r="J30" s="61"/>
      <c r="K30" s="61"/>
      <c r="L30" s="64"/>
      <c r="M30" s="61" t="s">
        <v>728</v>
      </c>
      <c r="N30" s="61" t="s">
        <v>729</v>
      </c>
      <c r="O30" s="75" t="s">
        <v>725</v>
      </c>
      <c r="P30" s="36">
        <v>13494.26</v>
      </c>
      <c r="T30"/>
      <c r="U30"/>
    </row>
    <row r="31" spans="2:21" x14ac:dyDescent="0.2">
      <c r="B31" s="66"/>
      <c r="C31" s="60"/>
      <c r="D31" s="60"/>
      <c r="E31" s="60"/>
      <c r="F31" s="60"/>
      <c r="G31" s="78"/>
      <c r="H31" s="60"/>
      <c r="I31" s="61"/>
      <c r="J31" s="61"/>
      <c r="K31" s="61"/>
      <c r="L31" s="64"/>
      <c r="M31" s="61" t="s">
        <v>731</v>
      </c>
      <c r="N31" s="61" t="s">
        <v>732</v>
      </c>
      <c r="O31" s="75" t="s">
        <v>725</v>
      </c>
      <c r="P31" s="36">
        <v>14883.84</v>
      </c>
      <c r="T31"/>
      <c r="U31"/>
    </row>
    <row r="32" spans="2:21" x14ac:dyDescent="0.2">
      <c r="B32" s="66"/>
      <c r="C32" s="60"/>
      <c r="D32" s="60"/>
      <c r="E32" s="60"/>
      <c r="F32" s="60"/>
      <c r="G32" s="78"/>
      <c r="H32" s="60"/>
      <c r="I32" s="61"/>
      <c r="J32" s="61"/>
      <c r="K32" s="61"/>
      <c r="L32" s="64"/>
      <c r="M32" s="61" t="s">
        <v>735</v>
      </c>
      <c r="N32" s="61" t="s">
        <v>736</v>
      </c>
      <c r="O32" s="75" t="s">
        <v>734</v>
      </c>
      <c r="P32" s="36">
        <v>10299.57</v>
      </c>
      <c r="T32"/>
      <c r="U32"/>
    </row>
    <row r="33" spans="2:21" x14ac:dyDescent="0.2">
      <c r="B33" s="66"/>
      <c r="C33" s="60"/>
      <c r="D33" s="60"/>
      <c r="E33" s="60"/>
      <c r="F33" s="60"/>
      <c r="G33" s="78"/>
      <c r="H33" s="60"/>
      <c r="I33" s="61"/>
      <c r="J33" s="61"/>
      <c r="K33" s="61"/>
      <c r="L33" s="64"/>
      <c r="M33" s="61" t="s">
        <v>744</v>
      </c>
      <c r="N33" s="61" t="s">
        <v>745</v>
      </c>
      <c r="O33" s="75" t="s">
        <v>743</v>
      </c>
      <c r="P33" s="36">
        <v>16725.28</v>
      </c>
      <c r="T33"/>
      <c r="U33"/>
    </row>
    <row r="34" spans="2:21" x14ac:dyDescent="0.2">
      <c r="B34" s="66"/>
      <c r="C34" s="60"/>
      <c r="D34" s="60"/>
      <c r="E34" s="60"/>
      <c r="F34" s="60"/>
      <c r="G34" s="78"/>
      <c r="H34" s="60"/>
      <c r="I34" s="61"/>
      <c r="J34" s="61"/>
      <c r="K34" s="61"/>
      <c r="L34" s="64"/>
      <c r="M34" s="61" t="s">
        <v>738</v>
      </c>
      <c r="N34" s="61" t="s">
        <v>739</v>
      </c>
      <c r="O34" s="75" t="s">
        <v>737</v>
      </c>
      <c r="P34" s="36">
        <v>2940.86</v>
      </c>
      <c r="T34"/>
      <c r="U34"/>
    </row>
    <row r="35" spans="2:21" x14ac:dyDescent="0.2">
      <c r="B35" s="66"/>
      <c r="C35" s="60"/>
      <c r="D35" s="60"/>
      <c r="E35" s="60"/>
      <c r="F35" s="60"/>
      <c r="G35" s="78"/>
      <c r="H35" s="60"/>
      <c r="I35" s="61"/>
      <c r="J35" s="61"/>
      <c r="K35" s="61"/>
      <c r="L35" s="64"/>
      <c r="M35" s="61" t="s">
        <v>740</v>
      </c>
      <c r="N35" s="61" t="s">
        <v>741</v>
      </c>
      <c r="O35" s="75" t="s">
        <v>737</v>
      </c>
      <c r="P35" s="36">
        <v>11591.28</v>
      </c>
      <c r="T35"/>
      <c r="U35"/>
    </row>
    <row r="36" spans="2:21" x14ac:dyDescent="0.2">
      <c r="B36" s="66"/>
      <c r="C36" s="60"/>
      <c r="D36" s="60"/>
      <c r="E36" s="60"/>
      <c r="F36" s="60"/>
      <c r="G36" s="78"/>
      <c r="H36" s="60"/>
      <c r="I36" s="61"/>
      <c r="J36" s="61"/>
      <c r="K36" s="61"/>
      <c r="L36" s="64"/>
      <c r="M36" s="61" t="s">
        <v>746</v>
      </c>
      <c r="N36" s="61" t="s">
        <v>747</v>
      </c>
      <c r="O36" s="75" t="s">
        <v>737</v>
      </c>
      <c r="P36" s="36">
        <v>19535.04</v>
      </c>
      <c r="T36"/>
      <c r="U36"/>
    </row>
    <row r="37" spans="2:21" x14ac:dyDescent="0.2">
      <c r="B37" s="66"/>
      <c r="C37" s="60"/>
      <c r="D37" s="60"/>
      <c r="E37" s="60"/>
      <c r="F37" s="60"/>
      <c r="G37" s="78"/>
      <c r="H37" s="60"/>
      <c r="I37" s="61"/>
      <c r="J37" s="61"/>
      <c r="K37" s="61"/>
      <c r="L37" s="64"/>
      <c r="M37" s="61" t="s">
        <v>750</v>
      </c>
      <c r="N37" s="61" t="s">
        <v>751</v>
      </c>
      <c r="O37" s="75" t="s">
        <v>749</v>
      </c>
      <c r="P37" s="36">
        <v>11403.6</v>
      </c>
      <c r="T37"/>
      <c r="U37"/>
    </row>
    <row r="38" spans="2:21" x14ac:dyDescent="0.2">
      <c r="B38" s="66"/>
      <c r="C38" s="60"/>
      <c r="D38" s="60"/>
      <c r="E38" s="60"/>
      <c r="F38" s="60"/>
      <c r="G38" s="78"/>
      <c r="H38" s="60"/>
      <c r="I38" s="61"/>
      <c r="J38" s="61"/>
      <c r="K38" s="61"/>
      <c r="L38" s="64"/>
      <c r="M38" s="61" t="s">
        <v>752</v>
      </c>
      <c r="N38" s="61" t="s">
        <v>753</v>
      </c>
      <c r="O38" s="75" t="s">
        <v>749</v>
      </c>
      <c r="P38" s="36">
        <v>10227.6</v>
      </c>
      <c r="T38"/>
      <c r="U38"/>
    </row>
    <row r="39" spans="2:21" x14ac:dyDescent="0.2">
      <c r="B39" s="66"/>
      <c r="C39" s="60"/>
      <c r="D39" s="60"/>
      <c r="E39" s="60"/>
      <c r="F39" s="60"/>
      <c r="G39" s="78"/>
      <c r="H39" s="60"/>
      <c r="I39" s="61"/>
      <c r="J39" s="61"/>
      <c r="K39" s="61"/>
      <c r="L39" s="64"/>
      <c r="M39" s="61" t="s">
        <v>756</v>
      </c>
      <c r="N39" s="61" t="s">
        <v>757</v>
      </c>
      <c r="O39" s="75" t="s">
        <v>755</v>
      </c>
      <c r="P39" s="36">
        <v>13953.6</v>
      </c>
      <c r="T39"/>
      <c r="U39"/>
    </row>
    <row r="40" spans="2:21" x14ac:dyDescent="0.2">
      <c r="B40" s="66"/>
      <c r="C40" s="60"/>
      <c r="D40" s="60"/>
      <c r="E40" s="60"/>
      <c r="F40" s="60"/>
      <c r="G40" s="78"/>
      <c r="H40" s="60"/>
      <c r="I40" s="61"/>
      <c r="J40" s="61"/>
      <c r="K40" s="61"/>
      <c r="L40" s="64"/>
      <c r="M40" s="61" t="s">
        <v>760</v>
      </c>
      <c r="N40" s="61" t="s">
        <v>761</v>
      </c>
      <c r="O40" s="75" t="s">
        <v>759</v>
      </c>
      <c r="P40" s="36">
        <v>20465.28</v>
      </c>
      <c r="T40"/>
      <c r="U40"/>
    </row>
    <row r="41" spans="2:21" x14ac:dyDescent="0.2">
      <c r="B41" s="66"/>
      <c r="C41" s="60"/>
      <c r="D41" s="60"/>
      <c r="E41" s="60"/>
      <c r="F41" s="60"/>
      <c r="G41" s="78"/>
      <c r="H41" s="60"/>
      <c r="I41" s="61"/>
      <c r="J41" s="61"/>
      <c r="K41" s="61"/>
      <c r="L41" s="64"/>
      <c r="M41" s="61" t="s">
        <v>762</v>
      </c>
      <c r="N41" s="61" t="s">
        <v>763</v>
      </c>
      <c r="O41" s="75" t="s">
        <v>759</v>
      </c>
      <c r="P41" s="36">
        <v>13684.32</v>
      </c>
      <c r="T41"/>
      <c r="U41"/>
    </row>
    <row r="42" spans="2:21" x14ac:dyDescent="0.2">
      <c r="B42" s="66"/>
      <c r="C42" s="60"/>
      <c r="D42" s="60"/>
      <c r="E42" s="60"/>
      <c r="F42" s="60"/>
      <c r="G42" s="78"/>
      <c r="H42" s="60"/>
      <c r="I42" s="61"/>
      <c r="J42" s="61"/>
      <c r="K42" s="61"/>
      <c r="L42" s="64"/>
      <c r="M42" s="61" t="s">
        <v>764</v>
      </c>
      <c r="N42" s="61" t="s">
        <v>765</v>
      </c>
      <c r="O42" s="75" t="s">
        <v>759</v>
      </c>
      <c r="P42" s="36">
        <v>14659.56</v>
      </c>
      <c r="T42"/>
      <c r="U42"/>
    </row>
    <row r="43" spans="2:21" x14ac:dyDescent="0.2">
      <c r="B43" s="66"/>
      <c r="C43" s="60"/>
      <c r="D43" s="60"/>
      <c r="E43" s="60"/>
      <c r="F43" s="60"/>
      <c r="G43" s="78"/>
      <c r="H43" s="60"/>
      <c r="I43" s="61"/>
      <c r="J43" s="61"/>
      <c r="K43" s="61"/>
      <c r="L43" s="64"/>
      <c r="M43" s="61" t="s">
        <v>766</v>
      </c>
      <c r="N43" s="61" t="s">
        <v>767</v>
      </c>
      <c r="O43" s="75" t="s">
        <v>759</v>
      </c>
      <c r="P43" s="36">
        <v>12894.54</v>
      </c>
      <c r="T43"/>
      <c r="U43"/>
    </row>
    <row r="44" spans="2:21" x14ac:dyDescent="0.2">
      <c r="B44" s="66"/>
      <c r="C44" s="60"/>
      <c r="D44" s="60"/>
      <c r="E44" s="60"/>
      <c r="F44" s="60"/>
      <c r="G44" s="78"/>
      <c r="H44" s="60"/>
      <c r="I44" s="61"/>
      <c r="J44" s="61"/>
      <c r="K44" s="61"/>
      <c r="L44" s="64"/>
      <c r="M44" s="61" t="s">
        <v>770</v>
      </c>
      <c r="N44" s="61" t="s">
        <v>771</v>
      </c>
      <c r="O44" s="75" t="s">
        <v>769</v>
      </c>
      <c r="P44" s="36">
        <v>2727.36</v>
      </c>
      <c r="T44"/>
      <c r="U44"/>
    </row>
    <row r="45" spans="2:21" x14ac:dyDescent="0.2">
      <c r="B45" s="66"/>
      <c r="C45" s="60"/>
      <c r="D45" s="60"/>
      <c r="E45" s="60"/>
      <c r="F45" s="60"/>
      <c r="G45" s="78"/>
      <c r="H45" s="60"/>
      <c r="I45" s="61"/>
      <c r="J45" s="61"/>
      <c r="K45" s="61"/>
      <c r="L45" s="64"/>
      <c r="M45" s="61" t="s">
        <v>772</v>
      </c>
      <c r="N45" s="61" t="s">
        <v>773</v>
      </c>
      <c r="O45" s="75" t="s">
        <v>769</v>
      </c>
      <c r="P45" s="36">
        <v>13023.36</v>
      </c>
      <c r="T45"/>
      <c r="U45"/>
    </row>
    <row r="46" spans="2:21" x14ac:dyDescent="0.2">
      <c r="B46" s="66"/>
      <c r="C46" s="60"/>
      <c r="D46" s="60"/>
      <c r="E46" s="60"/>
      <c r="F46" s="60"/>
      <c r="G46" s="78"/>
      <c r="H46" s="60"/>
      <c r="I46" s="61"/>
      <c r="J46" s="61"/>
      <c r="K46" s="61"/>
      <c r="L46" s="64"/>
      <c r="M46" s="61" t="s">
        <v>775</v>
      </c>
      <c r="N46" s="61" t="s">
        <v>776</v>
      </c>
      <c r="O46" s="75" t="s">
        <v>769</v>
      </c>
      <c r="P46" s="36">
        <v>4750.62</v>
      </c>
      <c r="T46"/>
      <c r="U46"/>
    </row>
    <row r="47" spans="2:21" x14ac:dyDescent="0.2">
      <c r="B47" s="66"/>
      <c r="C47" s="60"/>
      <c r="D47" s="60"/>
      <c r="E47" s="60"/>
      <c r="F47" s="60"/>
      <c r="G47" s="78"/>
      <c r="H47" s="60"/>
      <c r="I47" s="61"/>
      <c r="J47" s="61"/>
      <c r="K47" s="61"/>
      <c r="L47" s="64"/>
      <c r="M47" s="61" t="s">
        <v>777</v>
      </c>
      <c r="N47" s="61" t="s">
        <v>778</v>
      </c>
      <c r="O47" s="75" t="s">
        <v>769</v>
      </c>
      <c r="P47" s="36">
        <v>17675.580000000002</v>
      </c>
      <c r="T47"/>
      <c r="U47"/>
    </row>
    <row r="48" spans="2:21" x14ac:dyDescent="0.2">
      <c r="B48" s="66"/>
      <c r="C48" s="60"/>
      <c r="D48" s="60"/>
      <c r="E48" s="60"/>
      <c r="F48" s="60"/>
      <c r="G48" s="78"/>
      <c r="H48" s="60"/>
      <c r="I48" s="61"/>
      <c r="J48" s="61"/>
      <c r="K48" s="61"/>
      <c r="L48" s="64"/>
      <c r="M48" s="61" t="s">
        <v>781</v>
      </c>
      <c r="N48" s="61" t="s">
        <v>782</v>
      </c>
      <c r="O48" s="75" t="s">
        <v>780</v>
      </c>
      <c r="P48" s="36">
        <v>5316.17</v>
      </c>
      <c r="T48"/>
      <c r="U48"/>
    </row>
    <row r="49" spans="2:21" x14ac:dyDescent="0.2">
      <c r="B49" s="66"/>
      <c r="C49" s="60"/>
      <c r="D49" s="60"/>
      <c r="E49" s="60"/>
      <c r="F49" s="60"/>
      <c r="G49" s="78"/>
      <c r="H49" s="60"/>
      <c r="I49" s="61"/>
      <c r="J49" s="61"/>
      <c r="K49" s="61"/>
      <c r="L49" s="64"/>
      <c r="M49" s="61" t="s">
        <v>783</v>
      </c>
      <c r="N49" s="61" t="s">
        <v>784</v>
      </c>
      <c r="O49" s="75" t="s">
        <v>780</v>
      </c>
      <c r="P49" s="36">
        <v>19773.36</v>
      </c>
      <c r="T49"/>
      <c r="U49"/>
    </row>
    <row r="50" spans="2:21" x14ac:dyDescent="0.2">
      <c r="B50" s="66"/>
      <c r="C50" s="60"/>
      <c r="D50" s="60"/>
      <c r="E50" s="60"/>
      <c r="F50" s="60"/>
      <c r="G50" s="78"/>
      <c r="H50" s="60"/>
      <c r="I50" s="61"/>
      <c r="J50" s="61"/>
      <c r="K50" s="61"/>
      <c r="L50" s="64"/>
      <c r="M50" s="61" t="s">
        <v>787</v>
      </c>
      <c r="N50" s="61" t="s">
        <v>788</v>
      </c>
      <c r="O50" s="75" t="s">
        <v>786</v>
      </c>
      <c r="P50" s="36">
        <v>17674.560000000001</v>
      </c>
      <c r="T50"/>
      <c r="U50"/>
    </row>
    <row r="51" spans="2:21" x14ac:dyDescent="0.2">
      <c r="B51" s="66"/>
      <c r="C51" s="60"/>
      <c r="D51" s="60"/>
      <c r="E51" s="60"/>
      <c r="F51" s="60"/>
      <c r="G51" s="78"/>
      <c r="H51" s="60"/>
      <c r="I51" s="61"/>
      <c r="J51" s="61"/>
      <c r="K51" s="61"/>
      <c r="L51" s="64"/>
      <c r="M51" s="61" t="s">
        <v>789</v>
      </c>
      <c r="N51" s="61" t="s">
        <v>790</v>
      </c>
      <c r="O51" s="75" t="s">
        <v>786</v>
      </c>
      <c r="P51" s="36">
        <v>11403.6</v>
      </c>
      <c r="T51"/>
      <c r="U51"/>
    </row>
    <row r="52" spans="2:21" x14ac:dyDescent="0.2">
      <c r="B52" s="66"/>
      <c r="C52" s="60"/>
      <c r="D52" s="60"/>
      <c r="E52" s="60"/>
      <c r="F52" s="60"/>
      <c r="G52" s="78"/>
      <c r="H52" s="60"/>
      <c r="I52" s="61"/>
      <c r="J52" s="61"/>
      <c r="K52" s="61"/>
      <c r="L52" s="64"/>
      <c r="M52" s="61" t="s">
        <v>793</v>
      </c>
      <c r="N52" s="61" t="s">
        <v>794</v>
      </c>
      <c r="O52" s="75" t="s">
        <v>792</v>
      </c>
      <c r="P52" s="36">
        <v>7352.15</v>
      </c>
      <c r="T52"/>
      <c r="U52"/>
    </row>
    <row r="53" spans="2:21" x14ac:dyDescent="0.2">
      <c r="B53" s="66"/>
      <c r="C53" s="60"/>
      <c r="D53" s="60"/>
      <c r="E53" s="60"/>
      <c r="F53" s="60"/>
      <c r="G53" s="78"/>
      <c r="H53" s="60"/>
      <c r="I53" s="61"/>
      <c r="J53" s="61"/>
      <c r="K53" s="61"/>
      <c r="L53" s="64"/>
      <c r="M53" s="61" t="s">
        <v>797</v>
      </c>
      <c r="N53" s="61" t="s">
        <v>798</v>
      </c>
      <c r="O53" s="75" t="s">
        <v>796</v>
      </c>
      <c r="P53" s="36">
        <v>14444.56</v>
      </c>
      <c r="T53"/>
      <c r="U53"/>
    </row>
    <row r="54" spans="2:21" x14ac:dyDescent="0.2">
      <c r="B54" s="66"/>
      <c r="C54" s="60"/>
      <c r="D54" s="60"/>
      <c r="E54" s="60"/>
      <c r="F54" s="60"/>
      <c r="G54" s="78"/>
      <c r="H54" s="60"/>
      <c r="I54" s="61"/>
      <c r="J54" s="61"/>
      <c r="K54" s="61"/>
      <c r="L54" s="64"/>
      <c r="M54" s="61" t="s">
        <v>800</v>
      </c>
      <c r="N54" s="61" t="s">
        <v>801</v>
      </c>
      <c r="O54" s="75" t="s">
        <v>796</v>
      </c>
      <c r="P54" s="36">
        <v>22325.759999999998</v>
      </c>
      <c r="T54"/>
      <c r="U54"/>
    </row>
    <row r="55" spans="2:21" x14ac:dyDescent="0.2">
      <c r="B55" s="66"/>
      <c r="C55" s="60"/>
      <c r="D55" s="60"/>
      <c r="E55" s="60"/>
      <c r="F55" s="60"/>
      <c r="G55" s="78"/>
      <c r="H55" s="60"/>
      <c r="I55" s="61"/>
      <c r="J55" s="61"/>
      <c r="K55" s="61"/>
      <c r="L55" s="64"/>
      <c r="M55" s="61" t="s">
        <v>803</v>
      </c>
      <c r="N55" s="61" t="s">
        <v>804</v>
      </c>
      <c r="O55" s="75" t="s">
        <v>796</v>
      </c>
      <c r="P55" s="36">
        <v>4750.62</v>
      </c>
      <c r="T55"/>
      <c r="U55"/>
    </row>
    <row r="56" spans="2:21" x14ac:dyDescent="0.2">
      <c r="B56" s="66"/>
      <c r="C56" s="60"/>
      <c r="D56" s="60"/>
      <c r="E56" s="60"/>
      <c r="F56" s="60"/>
      <c r="G56" s="78"/>
      <c r="H56" s="60"/>
      <c r="I56" s="61"/>
      <c r="J56" s="61"/>
      <c r="K56" s="61"/>
      <c r="L56" s="64"/>
      <c r="M56" s="61" t="s">
        <v>805</v>
      </c>
      <c r="N56" s="61" t="s">
        <v>806</v>
      </c>
      <c r="O56" s="75" t="s">
        <v>796</v>
      </c>
      <c r="P56" s="36">
        <v>6818.4</v>
      </c>
      <c r="T56"/>
      <c r="U56"/>
    </row>
    <row r="57" spans="2:21" x14ac:dyDescent="0.2">
      <c r="B57" s="66"/>
      <c r="C57" s="60"/>
      <c r="D57" s="60"/>
      <c r="E57" s="60"/>
      <c r="F57" s="60"/>
      <c r="G57" s="78"/>
      <c r="H57" s="60"/>
      <c r="I57" s="61"/>
      <c r="J57" s="61"/>
      <c r="K57" s="61"/>
      <c r="L57" s="64"/>
      <c r="M57" s="61" t="s">
        <v>807</v>
      </c>
      <c r="N57" s="61" t="s">
        <v>808</v>
      </c>
      <c r="O57" s="75" t="s">
        <v>796</v>
      </c>
      <c r="P57" s="36">
        <v>15204.8</v>
      </c>
      <c r="T57"/>
      <c r="U57"/>
    </row>
    <row r="58" spans="2:21" x14ac:dyDescent="0.2">
      <c r="B58" s="66"/>
      <c r="C58" s="60"/>
      <c r="D58" s="60"/>
      <c r="E58" s="60"/>
      <c r="F58" s="60"/>
      <c r="G58" s="78"/>
      <c r="H58" s="60"/>
      <c r="I58" s="61"/>
      <c r="J58" s="61"/>
      <c r="K58" s="61"/>
      <c r="L58" s="64"/>
      <c r="M58" s="61" t="s">
        <v>810</v>
      </c>
      <c r="N58" s="61" t="s">
        <v>811</v>
      </c>
      <c r="O58" s="75" t="s">
        <v>796</v>
      </c>
      <c r="P58" s="36">
        <v>18604.8</v>
      </c>
      <c r="T58"/>
      <c r="U58"/>
    </row>
    <row r="59" spans="2:21" x14ac:dyDescent="0.2">
      <c r="B59" s="66"/>
      <c r="C59" s="60"/>
      <c r="D59" s="60"/>
      <c r="E59" s="60"/>
      <c r="F59" s="60"/>
      <c r="G59" s="78"/>
      <c r="H59" s="60"/>
      <c r="I59" s="61"/>
      <c r="J59" s="61"/>
      <c r="K59" s="61"/>
      <c r="L59" s="64"/>
      <c r="M59" s="61" t="s">
        <v>814</v>
      </c>
      <c r="N59" s="61" t="s">
        <v>815</v>
      </c>
      <c r="O59" s="75" t="s">
        <v>813</v>
      </c>
      <c r="P59" s="36">
        <v>11403.6</v>
      </c>
      <c r="T59"/>
      <c r="U59"/>
    </row>
    <row r="60" spans="2:21" x14ac:dyDescent="0.2">
      <c r="B60" s="66"/>
      <c r="C60" s="60"/>
      <c r="D60" s="60"/>
      <c r="E60" s="60"/>
      <c r="F60" s="60"/>
      <c r="G60" s="78"/>
      <c r="H60" s="60"/>
      <c r="I60" s="61"/>
      <c r="J60" s="61"/>
      <c r="K60" s="61"/>
      <c r="L60" s="64"/>
      <c r="M60" s="61" t="s">
        <v>816</v>
      </c>
      <c r="N60" s="61" t="s">
        <v>817</v>
      </c>
      <c r="O60" s="75" t="s">
        <v>813</v>
      </c>
      <c r="P60" s="36">
        <v>13023.36</v>
      </c>
      <c r="T60"/>
      <c r="U60"/>
    </row>
    <row r="61" spans="2:21" x14ac:dyDescent="0.2">
      <c r="B61" s="66"/>
      <c r="C61" s="60"/>
      <c r="D61" s="60"/>
      <c r="E61" s="60"/>
      <c r="F61" s="60"/>
      <c r="G61" s="78"/>
      <c r="H61" s="60"/>
      <c r="I61" s="61"/>
      <c r="J61" s="61"/>
      <c r="K61" s="61"/>
      <c r="L61" s="64"/>
      <c r="M61" s="61" t="s">
        <v>820</v>
      </c>
      <c r="N61" s="61" t="s">
        <v>821</v>
      </c>
      <c r="O61" s="75" t="s">
        <v>819</v>
      </c>
      <c r="P61" s="36">
        <v>14444.56</v>
      </c>
      <c r="T61"/>
      <c r="U61"/>
    </row>
    <row r="62" spans="2:21" x14ac:dyDescent="0.2">
      <c r="B62" s="66"/>
      <c r="C62" s="60"/>
      <c r="D62" s="60"/>
      <c r="E62" s="60"/>
      <c r="F62" s="60"/>
      <c r="G62" s="78"/>
      <c r="H62" s="60"/>
      <c r="I62" s="61"/>
      <c r="J62" s="61"/>
      <c r="K62" s="61"/>
      <c r="L62" s="64"/>
      <c r="M62" s="61" t="s">
        <v>823</v>
      </c>
      <c r="N62" s="61" t="s">
        <v>824</v>
      </c>
      <c r="O62" s="75" t="s">
        <v>819</v>
      </c>
      <c r="P62" s="36">
        <v>18604.8</v>
      </c>
      <c r="T62"/>
      <c r="U62"/>
    </row>
    <row r="63" spans="2:21" x14ac:dyDescent="0.2">
      <c r="B63" s="66"/>
      <c r="C63" s="60"/>
      <c r="D63" s="60"/>
      <c r="E63" s="60"/>
      <c r="F63" s="60"/>
      <c r="G63" s="78"/>
      <c r="H63" s="60"/>
      <c r="I63" s="61"/>
      <c r="J63" s="61"/>
      <c r="K63" s="61"/>
      <c r="L63" s="64"/>
      <c r="M63" s="61" t="s">
        <v>827</v>
      </c>
      <c r="N63" s="61" t="s">
        <v>828</v>
      </c>
      <c r="O63" s="75" t="s">
        <v>826</v>
      </c>
      <c r="P63" s="36">
        <v>23779.26</v>
      </c>
      <c r="T63"/>
      <c r="U63"/>
    </row>
    <row r="64" spans="2:21" x14ac:dyDescent="0.2">
      <c r="B64" s="66"/>
      <c r="C64" s="60"/>
      <c r="D64" s="60"/>
      <c r="E64" s="60"/>
      <c r="F64" s="60"/>
      <c r="G64" s="78"/>
      <c r="H64" s="60"/>
      <c r="I64" s="61"/>
      <c r="J64" s="61"/>
      <c r="K64" s="61"/>
      <c r="L64" s="64"/>
      <c r="M64" s="61" t="s">
        <v>830</v>
      </c>
      <c r="N64" s="61" t="s">
        <v>831</v>
      </c>
      <c r="O64" s="75" t="s">
        <v>826</v>
      </c>
      <c r="P64" s="36">
        <v>23044.78</v>
      </c>
      <c r="T64"/>
      <c r="U64"/>
    </row>
    <row r="65" spans="2:21" ht="25.5" x14ac:dyDescent="0.2">
      <c r="B65" s="66"/>
      <c r="C65" s="60"/>
      <c r="D65" s="60"/>
      <c r="E65" s="60"/>
      <c r="F65" s="60"/>
      <c r="G65" s="78" t="s">
        <v>466</v>
      </c>
      <c r="H65" s="60" t="s">
        <v>118</v>
      </c>
      <c r="I65" s="61" t="s">
        <v>117</v>
      </c>
      <c r="J65" s="61" t="s">
        <v>117</v>
      </c>
      <c r="K65" s="61" t="s">
        <v>50</v>
      </c>
      <c r="L65" s="64" t="s">
        <v>66</v>
      </c>
      <c r="M65" s="61" t="s">
        <v>918</v>
      </c>
      <c r="N65" s="61" t="s">
        <v>919</v>
      </c>
      <c r="O65" s="75" t="s">
        <v>917</v>
      </c>
      <c r="P65" s="36">
        <v>679496</v>
      </c>
      <c r="T65"/>
      <c r="U65"/>
    </row>
    <row r="66" spans="2:21" x14ac:dyDescent="0.2">
      <c r="B66" s="66"/>
      <c r="C66" s="60"/>
      <c r="D66" s="60"/>
      <c r="E66" s="60"/>
      <c r="F66" s="60"/>
      <c r="G66" s="78"/>
      <c r="H66" s="60"/>
      <c r="I66" s="61"/>
      <c r="J66" s="61"/>
      <c r="K66" s="61"/>
      <c r="L66" s="64"/>
      <c r="M66" s="61" t="s">
        <v>920</v>
      </c>
      <c r="N66" s="61" t="s">
        <v>921</v>
      </c>
      <c r="O66" s="75" t="s">
        <v>917</v>
      </c>
      <c r="P66" s="36">
        <v>65041</v>
      </c>
      <c r="T66"/>
      <c r="U66"/>
    </row>
    <row r="67" spans="2:21" x14ac:dyDescent="0.2">
      <c r="B67" s="66"/>
      <c r="C67" s="60"/>
      <c r="D67" s="60"/>
      <c r="E67" s="60"/>
      <c r="F67" s="60"/>
      <c r="G67" s="78"/>
      <c r="H67" s="60"/>
      <c r="I67" s="61"/>
      <c r="J67" s="61"/>
      <c r="K67" s="61"/>
      <c r="L67" s="64"/>
      <c r="M67" s="61" t="s">
        <v>922</v>
      </c>
      <c r="N67" s="61" t="s">
        <v>923</v>
      </c>
      <c r="O67" s="75" t="s">
        <v>917</v>
      </c>
      <c r="P67" s="36">
        <v>27550</v>
      </c>
      <c r="T67"/>
      <c r="U67"/>
    </row>
    <row r="68" spans="2:21" x14ac:dyDescent="0.2">
      <c r="B68" s="66"/>
      <c r="C68" s="60"/>
      <c r="D68" s="60"/>
      <c r="E68" s="60"/>
      <c r="F68" s="60"/>
      <c r="G68" s="78"/>
      <c r="H68" s="60"/>
      <c r="I68" s="61"/>
      <c r="J68" s="61"/>
      <c r="K68" s="61"/>
      <c r="L68" s="64"/>
      <c r="M68" s="61" t="s">
        <v>926</v>
      </c>
      <c r="N68" s="61" t="s">
        <v>927</v>
      </c>
      <c r="O68" s="75" t="s">
        <v>925</v>
      </c>
      <c r="P68" s="36">
        <v>950</v>
      </c>
      <c r="T68"/>
      <c r="U68"/>
    </row>
    <row r="69" spans="2:21" x14ac:dyDescent="0.2">
      <c r="B69" s="66"/>
      <c r="C69" s="60"/>
      <c r="D69" s="60"/>
      <c r="E69" s="60"/>
      <c r="F69" s="60"/>
      <c r="G69" s="78"/>
      <c r="H69" s="60"/>
      <c r="I69" s="61"/>
      <c r="J69" s="61"/>
      <c r="K69" s="61"/>
      <c r="L69" s="64"/>
      <c r="M69" s="61" t="s">
        <v>930</v>
      </c>
      <c r="N69" s="61" t="s">
        <v>931</v>
      </c>
      <c r="O69" s="75" t="s">
        <v>929</v>
      </c>
      <c r="P69" s="36">
        <v>950</v>
      </c>
      <c r="T69"/>
      <c r="U69"/>
    </row>
    <row r="70" spans="2:21" x14ac:dyDescent="0.2">
      <c r="B70" s="66"/>
      <c r="C70" s="60"/>
      <c r="D70" s="60"/>
      <c r="E70" s="60"/>
      <c r="F70" s="60"/>
      <c r="G70" s="78"/>
      <c r="H70" s="60"/>
      <c r="I70" s="61"/>
      <c r="J70" s="61"/>
      <c r="K70" s="61"/>
      <c r="L70" s="64"/>
      <c r="M70" s="61" t="s">
        <v>932</v>
      </c>
      <c r="N70" s="61" t="s">
        <v>933</v>
      </c>
      <c r="O70" s="75" t="s">
        <v>929</v>
      </c>
      <c r="P70" s="36">
        <v>1572.86</v>
      </c>
      <c r="T70"/>
      <c r="U70"/>
    </row>
    <row r="71" spans="2:21" x14ac:dyDescent="0.2">
      <c r="B71" s="66"/>
      <c r="C71" s="60"/>
      <c r="D71" s="60"/>
      <c r="E71" s="60"/>
      <c r="F71" s="60"/>
      <c r="G71" s="78"/>
      <c r="H71" s="60"/>
      <c r="I71" s="61"/>
      <c r="J71" s="61"/>
      <c r="K71" s="61"/>
      <c r="L71" s="64"/>
      <c r="M71" s="61" t="s">
        <v>934</v>
      </c>
      <c r="N71" s="61" t="s">
        <v>935</v>
      </c>
      <c r="O71" s="75" t="s">
        <v>929</v>
      </c>
      <c r="P71" s="36">
        <v>4118.76</v>
      </c>
      <c r="T71"/>
      <c r="U71"/>
    </row>
    <row r="72" spans="2:21" x14ac:dyDescent="0.2">
      <c r="B72" s="66"/>
      <c r="C72" s="60"/>
      <c r="D72" s="60"/>
      <c r="E72" s="60"/>
      <c r="F72" s="60"/>
      <c r="G72" s="78"/>
      <c r="H72" s="60"/>
      <c r="I72" s="61"/>
      <c r="J72" s="61"/>
      <c r="K72" s="61"/>
      <c r="L72" s="64"/>
      <c r="M72" s="61" t="s">
        <v>936</v>
      </c>
      <c r="N72" s="61" t="s">
        <v>937</v>
      </c>
      <c r="O72" s="75" t="s">
        <v>929</v>
      </c>
      <c r="P72" s="36">
        <v>511.83</v>
      </c>
      <c r="T72"/>
      <c r="U72"/>
    </row>
    <row r="73" spans="2:21" x14ac:dyDescent="0.2">
      <c r="B73" s="66"/>
      <c r="C73" s="60"/>
      <c r="D73" s="60"/>
      <c r="E73" s="60"/>
      <c r="F73" s="60"/>
      <c r="G73" s="78"/>
      <c r="H73" s="60"/>
      <c r="I73" s="61"/>
      <c r="J73" s="61"/>
      <c r="K73" s="61"/>
      <c r="L73" s="64"/>
      <c r="M73" s="61" t="s">
        <v>938</v>
      </c>
      <c r="N73" s="61" t="s">
        <v>939</v>
      </c>
      <c r="O73" s="75" t="s">
        <v>929</v>
      </c>
      <c r="P73" s="36">
        <v>4800</v>
      </c>
      <c r="T73"/>
      <c r="U73"/>
    </row>
    <row r="74" spans="2:21" x14ac:dyDescent="0.2">
      <c r="B74" s="66"/>
      <c r="C74" s="60"/>
      <c r="D74" s="60"/>
      <c r="E74" s="60"/>
      <c r="F74" s="60"/>
      <c r="G74" s="78"/>
      <c r="H74" s="60"/>
      <c r="I74" s="61"/>
      <c r="J74" s="61"/>
      <c r="K74" s="61"/>
      <c r="L74" s="64"/>
      <c r="M74" s="61" t="s">
        <v>940</v>
      </c>
      <c r="N74" s="61" t="s">
        <v>941</v>
      </c>
      <c r="O74" s="75" t="s">
        <v>929</v>
      </c>
      <c r="P74" s="36">
        <v>27550</v>
      </c>
      <c r="T74"/>
      <c r="U74"/>
    </row>
    <row r="75" spans="2:21" x14ac:dyDescent="0.2">
      <c r="B75" s="66"/>
      <c r="C75" s="60"/>
      <c r="D75" s="60"/>
      <c r="E75" s="60"/>
      <c r="F75" s="60"/>
      <c r="G75" s="78"/>
      <c r="H75" s="60"/>
      <c r="I75" s="61"/>
      <c r="J75" s="61"/>
      <c r="K75" s="61"/>
      <c r="L75" s="64"/>
      <c r="M75" s="61" t="s">
        <v>942</v>
      </c>
      <c r="N75" s="61" t="s">
        <v>943</v>
      </c>
      <c r="O75" s="75" t="s">
        <v>929</v>
      </c>
      <c r="P75" s="36">
        <v>7373.92</v>
      </c>
      <c r="T75"/>
      <c r="U75"/>
    </row>
    <row r="76" spans="2:21" x14ac:dyDescent="0.2">
      <c r="B76" s="66"/>
      <c r="C76" s="60"/>
      <c r="D76" s="60"/>
      <c r="E76" s="60"/>
      <c r="F76" s="60"/>
      <c r="G76" s="78"/>
      <c r="H76" s="60"/>
      <c r="I76" s="61"/>
      <c r="J76" s="61"/>
      <c r="K76" s="61"/>
      <c r="L76" s="64"/>
      <c r="M76" s="61" t="s">
        <v>946</v>
      </c>
      <c r="N76" s="61" t="s">
        <v>947</v>
      </c>
      <c r="O76" s="75" t="s">
        <v>945</v>
      </c>
      <c r="P76" s="36">
        <v>1280</v>
      </c>
      <c r="T76"/>
      <c r="U76"/>
    </row>
    <row r="77" spans="2:21" x14ac:dyDescent="0.2">
      <c r="B77" s="66"/>
      <c r="C77" s="60"/>
      <c r="D77" s="60"/>
      <c r="E77" s="60"/>
      <c r="F77" s="60"/>
      <c r="G77" s="78"/>
      <c r="H77" s="60"/>
      <c r="I77" s="61"/>
      <c r="J77" s="61"/>
      <c r="K77" s="61"/>
      <c r="L77" s="64"/>
      <c r="M77" s="61" t="s">
        <v>948</v>
      </c>
      <c r="N77" s="61" t="s">
        <v>949</v>
      </c>
      <c r="O77" s="75" t="s">
        <v>945</v>
      </c>
      <c r="P77" s="36">
        <v>3200</v>
      </c>
      <c r="T77"/>
      <c r="U77"/>
    </row>
    <row r="78" spans="2:21" x14ac:dyDescent="0.2">
      <c r="B78" s="66"/>
      <c r="C78" s="60"/>
      <c r="D78" s="60"/>
      <c r="E78" s="60"/>
      <c r="F78" s="60"/>
      <c r="G78" s="78"/>
      <c r="H78" s="60"/>
      <c r="I78" s="61"/>
      <c r="J78" s="61"/>
      <c r="K78" s="61"/>
      <c r="L78" s="64"/>
      <c r="M78" s="61" t="s">
        <v>950</v>
      </c>
      <c r="N78" s="61" t="s">
        <v>951</v>
      </c>
      <c r="O78" s="75" t="s">
        <v>945</v>
      </c>
      <c r="P78" s="36">
        <v>3200</v>
      </c>
      <c r="T78"/>
      <c r="U78"/>
    </row>
    <row r="79" spans="2:21" x14ac:dyDescent="0.2">
      <c r="B79" s="66"/>
      <c r="C79" s="60"/>
      <c r="D79" s="60"/>
      <c r="E79" s="60"/>
      <c r="F79" s="60"/>
      <c r="G79" s="78"/>
      <c r="H79" s="60"/>
      <c r="I79" s="61"/>
      <c r="J79" s="61"/>
      <c r="K79" s="61"/>
      <c r="L79" s="64"/>
      <c r="M79" s="61" t="s">
        <v>952</v>
      </c>
      <c r="N79" s="61" t="s">
        <v>953</v>
      </c>
      <c r="O79" s="75" t="s">
        <v>945</v>
      </c>
      <c r="P79" s="36">
        <v>1276.49</v>
      </c>
      <c r="T79"/>
      <c r="U79"/>
    </row>
    <row r="80" spans="2:21" x14ac:dyDescent="0.2">
      <c r="B80" s="66"/>
      <c r="C80" s="60"/>
      <c r="D80" s="60"/>
      <c r="E80" s="60"/>
      <c r="F80" s="60"/>
      <c r="G80" s="78"/>
      <c r="H80" s="60"/>
      <c r="I80" s="61"/>
      <c r="J80" s="61"/>
      <c r="K80" s="61"/>
      <c r="L80" s="64"/>
      <c r="M80" s="61" t="s">
        <v>954</v>
      </c>
      <c r="N80" s="61" t="s">
        <v>955</v>
      </c>
      <c r="O80" s="75" t="s">
        <v>945</v>
      </c>
      <c r="P80" s="36">
        <v>950</v>
      </c>
      <c r="T80"/>
      <c r="U80"/>
    </row>
    <row r="81" spans="2:21" x14ac:dyDescent="0.2">
      <c r="B81" s="66"/>
      <c r="C81" s="60"/>
      <c r="D81" s="60"/>
      <c r="E81" s="60"/>
      <c r="F81" s="60"/>
      <c r="G81" s="78"/>
      <c r="H81" s="60"/>
      <c r="I81" s="61"/>
      <c r="J81" s="61"/>
      <c r="K81" s="61"/>
      <c r="L81" s="64"/>
      <c r="M81" s="61" t="s">
        <v>956</v>
      </c>
      <c r="N81" s="61" t="s">
        <v>957</v>
      </c>
      <c r="O81" s="75" t="s">
        <v>945</v>
      </c>
      <c r="P81" s="36">
        <v>27550</v>
      </c>
      <c r="T81"/>
      <c r="U81"/>
    </row>
    <row r="82" spans="2:21" x14ac:dyDescent="0.2">
      <c r="B82" s="66"/>
      <c r="C82" s="60"/>
      <c r="D82" s="60"/>
      <c r="E82" s="60"/>
      <c r="F82" s="60"/>
      <c r="G82" s="78"/>
      <c r="H82" s="60"/>
      <c r="I82" s="61"/>
      <c r="J82" s="61"/>
      <c r="K82" s="61"/>
      <c r="L82" s="64"/>
      <c r="M82" s="61" t="s">
        <v>959</v>
      </c>
      <c r="N82" s="61" t="s">
        <v>960</v>
      </c>
      <c r="O82" s="75" t="s">
        <v>893</v>
      </c>
      <c r="P82" s="36">
        <v>45360.07</v>
      </c>
      <c r="T82"/>
      <c r="U82"/>
    </row>
    <row r="83" spans="2:21" x14ac:dyDescent="0.2">
      <c r="B83" s="66"/>
      <c r="C83" s="60"/>
      <c r="D83" s="60"/>
      <c r="E83" s="60"/>
      <c r="F83" s="60"/>
      <c r="G83" s="78"/>
      <c r="H83" s="60"/>
      <c r="I83" s="61"/>
      <c r="J83" s="61"/>
      <c r="K83" s="61"/>
      <c r="L83" s="64"/>
      <c r="M83" s="61" t="s">
        <v>963</v>
      </c>
      <c r="N83" s="61" t="s">
        <v>964</v>
      </c>
      <c r="O83" s="75" t="s">
        <v>962</v>
      </c>
      <c r="P83" s="36">
        <v>27664.28</v>
      </c>
      <c r="T83"/>
      <c r="U83"/>
    </row>
    <row r="84" spans="2:21" x14ac:dyDescent="0.2">
      <c r="B84" s="66"/>
      <c r="C84" s="60"/>
      <c r="D84" s="60"/>
      <c r="E84" s="60"/>
      <c r="F84" s="60"/>
      <c r="G84" s="78"/>
      <c r="H84" s="60"/>
      <c r="I84" s="61"/>
      <c r="J84" s="61"/>
      <c r="K84" s="61"/>
      <c r="L84" s="64"/>
      <c r="M84" s="61" t="s">
        <v>967</v>
      </c>
      <c r="N84" s="61" t="s">
        <v>968</v>
      </c>
      <c r="O84" s="75" t="s">
        <v>966</v>
      </c>
      <c r="P84" s="36">
        <v>23101.88</v>
      </c>
      <c r="T84"/>
      <c r="U84"/>
    </row>
    <row r="85" spans="2:21" x14ac:dyDescent="0.2">
      <c r="B85" s="66"/>
      <c r="C85" s="60"/>
      <c r="D85" s="60"/>
      <c r="E85" s="60"/>
      <c r="F85" s="60"/>
      <c r="G85" s="78"/>
      <c r="H85" s="60"/>
      <c r="I85" s="61"/>
      <c r="J85" s="61"/>
      <c r="K85" s="61"/>
      <c r="L85" s="64"/>
      <c r="M85" s="61" t="s">
        <v>969</v>
      </c>
      <c r="N85" s="61" t="s">
        <v>970</v>
      </c>
      <c r="O85" s="75" t="s">
        <v>966</v>
      </c>
      <c r="P85" s="36">
        <v>13108.34</v>
      </c>
      <c r="T85"/>
      <c r="U85"/>
    </row>
    <row r="86" spans="2:21" x14ac:dyDescent="0.2">
      <c r="B86" s="66"/>
      <c r="C86" s="60"/>
      <c r="D86" s="60"/>
      <c r="E86" s="60"/>
      <c r="F86" s="60"/>
      <c r="G86" s="78"/>
      <c r="H86" s="60"/>
      <c r="I86" s="61"/>
      <c r="J86" s="61"/>
      <c r="K86" s="61"/>
      <c r="L86" s="64"/>
      <c r="M86" s="61" t="s">
        <v>971</v>
      </c>
      <c r="N86" s="61" t="s">
        <v>972</v>
      </c>
      <c r="O86" s="75" t="s">
        <v>966</v>
      </c>
      <c r="P86" s="36">
        <v>6534.95</v>
      </c>
      <c r="T86"/>
      <c r="U86"/>
    </row>
    <row r="87" spans="2:21" x14ac:dyDescent="0.2">
      <c r="B87" s="66"/>
      <c r="C87" s="60"/>
      <c r="D87" s="60"/>
      <c r="E87" s="60"/>
      <c r="F87" s="60"/>
      <c r="G87" s="78"/>
      <c r="H87" s="60"/>
      <c r="I87" s="61"/>
      <c r="J87" s="61"/>
      <c r="K87" s="61"/>
      <c r="L87" s="64"/>
      <c r="M87" s="61" t="s">
        <v>973</v>
      </c>
      <c r="N87" s="61" t="s">
        <v>974</v>
      </c>
      <c r="O87" s="75" t="s">
        <v>966</v>
      </c>
      <c r="P87" s="36">
        <v>27550</v>
      </c>
      <c r="T87"/>
      <c r="U87"/>
    </row>
    <row r="88" spans="2:21" x14ac:dyDescent="0.2">
      <c r="B88" s="66"/>
      <c r="C88" s="60"/>
      <c r="D88" s="60"/>
      <c r="E88" s="60"/>
      <c r="F88" s="60"/>
      <c r="G88" s="78"/>
      <c r="H88" s="60"/>
      <c r="I88" s="61"/>
      <c r="J88" s="61"/>
      <c r="K88" s="61"/>
      <c r="L88" s="64"/>
      <c r="M88" s="61" t="s">
        <v>977</v>
      </c>
      <c r="N88" s="61" t="s">
        <v>978</v>
      </c>
      <c r="O88" s="75" t="s">
        <v>976</v>
      </c>
      <c r="P88" s="36">
        <v>56567.64</v>
      </c>
      <c r="T88"/>
      <c r="U88"/>
    </row>
    <row r="89" spans="2:21" x14ac:dyDescent="0.2">
      <c r="B89" s="66"/>
      <c r="C89" s="60"/>
      <c r="D89" s="60"/>
      <c r="E89" s="60"/>
      <c r="F89" s="60"/>
      <c r="G89" s="78"/>
      <c r="H89" s="60"/>
      <c r="I89" s="61"/>
      <c r="J89" s="61"/>
      <c r="K89" s="61"/>
      <c r="L89" s="64"/>
      <c r="M89" s="61" t="s">
        <v>979</v>
      </c>
      <c r="N89" s="61" t="s">
        <v>980</v>
      </c>
      <c r="O89" s="75" t="s">
        <v>976</v>
      </c>
      <c r="P89" s="36">
        <v>19795</v>
      </c>
      <c r="T89"/>
      <c r="U89"/>
    </row>
    <row r="90" spans="2:21" x14ac:dyDescent="0.2">
      <c r="B90" s="66"/>
      <c r="C90" s="60"/>
      <c r="D90" s="60"/>
      <c r="E90" s="60"/>
      <c r="F90" s="60"/>
      <c r="G90" s="78"/>
      <c r="H90" s="60"/>
      <c r="I90" s="61"/>
      <c r="J90" s="61"/>
      <c r="K90" s="61"/>
      <c r="L90" s="64"/>
      <c r="M90" s="61" t="s">
        <v>983</v>
      </c>
      <c r="N90" s="61" t="s">
        <v>984</v>
      </c>
      <c r="O90" s="75" t="s">
        <v>982</v>
      </c>
      <c r="P90" s="36">
        <v>5446.54</v>
      </c>
      <c r="T90"/>
      <c r="U90"/>
    </row>
    <row r="91" spans="2:21" x14ac:dyDescent="0.2">
      <c r="B91" s="66"/>
      <c r="C91" s="60"/>
      <c r="D91" s="60"/>
      <c r="E91" s="60"/>
      <c r="F91" s="60"/>
      <c r="G91" s="78"/>
      <c r="H91" s="60"/>
      <c r="I91" s="61"/>
      <c r="J91" s="61"/>
      <c r="K91" s="74"/>
      <c r="L91" s="65"/>
      <c r="M91" s="61" t="s">
        <v>985</v>
      </c>
      <c r="N91" s="61" t="s">
        <v>986</v>
      </c>
      <c r="O91" s="76" t="s">
        <v>982</v>
      </c>
      <c r="P91" s="36">
        <v>86194.87</v>
      </c>
      <c r="T91"/>
      <c r="U91"/>
    </row>
    <row r="92" spans="2:21" x14ac:dyDescent="0.2">
      <c r="B92" s="67"/>
      <c r="C92" s="60"/>
      <c r="D92" s="60"/>
      <c r="E92" s="60"/>
      <c r="F92" s="51" t="s">
        <v>427</v>
      </c>
      <c r="G92" s="49"/>
      <c r="H92" s="49"/>
      <c r="I92" s="49"/>
      <c r="J92" s="49"/>
      <c r="K92" s="49"/>
      <c r="L92" s="49"/>
      <c r="M92" s="49"/>
      <c r="N92" s="49"/>
      <c r="O92" s="52"/>
      <c r="P92" s="48">
        <v>1722200.1</v>
      </c>
      <c r="T92"/>
      <c r="U92"/>
    </row>
    <row r="93" spans="2:21" x14ac:dyDescent="0.2">
      <c r="B93" s="46" t="s">
        <v>350</v>
      </c>
      <c r="C93" s="46"/>
      <c r="D93" s="46"/>
      <c r="E93" s="46"/>
      <c r="F93" s="46"/>
      <c r="G93" s="46"/>
      <c r="H93" s="46"/>
      <c r="I93" s="46"/>
      <c r="J93" s="46"/>
      <c r="K93" s="46"/>
      <c r="L93" s="46"/>
      <c r="M93" s="46"/>
      <c r="N93" s="46"/>
      <c r="O93" s="46"/>
      <c r="P93" s="45">
        <v>2238047.0000000005</v>
      </c>
      <c r="T93"/>
      <c r="U93"/>
    </row>
    <row r="94" spans="2:21" ht="51" x14ac:dyDescent="0.2">
      <c r="B94" s="77" t="s">
        <v>357</v>
      </c>
      <c r="C94" s="61" t="s">
        <v>358</v>
      </c>
      <c r="D94" s="61" t="s">
        <v>90</v>
      </c>
      <c r="E94" s="68">
        <v>2016</v>
      </c>
      <c r="F94" s="68">
        <v>2017</v>
      </c>
      <c r="G94" s="78" t="s">
        <v>115</v>
      </c>
      <c r="H94" s="60" t="s">
        <v>360</v>
      </c>
      <c r="I94" s="61" t="s">
        <v>361</v>
      </c>
      <c r="J94" s="61" t="s">
        <v>361</v>
      </c>
      <c r="K94" s="61" t="s">
        <v>50</v>
      </c>
      <c r="L94" s="64" t="s">
        <v>66</v>
      </c>
      <c r="M94" s="61" t="s">
        <v>443</v>
      </c>
      <c r="N94" s="61" t="s">
        <v>444</v>
      </c>
      <c r="O94" s="75" t="s">
        <v>442</v>
      </c>
      <c r="P94" s="36">
        <v>60.49</v>
      </c>
      <c r="T94"/>
      <c r="U94"/>
    </row>
    <row r="95" spans="2:21" x14ac:dyDescent="0.2">
      <c r="B95" s="77"/>
      <c r="C95" s="61"/>
      <c r="D95" s="61"/>
      <c r="E95" s="60"/>
      <c r="F95" s="60"/>
      <c r="G95" s="78"/>
      <c r="H95" s="60"/>
      <c r="I95" s="61"/>
      <c r="J95" s="61"/>
      <c r="K95" s="61"/>
      <c r="L95" s="64"/>
      <c r="M95" s="61" t="s">
        <v>449</v>
      </c>
      <c r="N95" s="61" t="s">
        <v>450</v>
      </c>
      <c r="O95" s="75" t="s">
        <v>448</v>
      </c>
      <c r="P95" s="36">
        <v>33.46</v>
      </c>
      <c r="T95"/>
      <c r="U95"/>
    </row>
    <row r="96" spans="2:21" x14ac:dyDescent="0.2">
      <c r="B96" s="77"/>
      <c r="C96" s="61"/>
      <c r="D96" s="61"/>
      <c r="E96" s="60"/>
      <c r="F96" s="60"/>
      <c r="G96" s="78"/>
      <c r="H96" s="60"/>
      <c r="I96" s="61"/>
      <c r="J96" s="61"/>
      <c r="K96" s="61"/>
      <c r="L96" s="64"/>
      <c r="M96" s="61" t="s">
        <v>451</v>
      </c>
      <c r="N96" s="61" t="s">
        <v>452</v>
      </c>
      <c r="O96" s="75" t="s">
        <v>448</v>
      </c>
      <c r="P96" s="36">
        <v>54.09</v>
      </c>
      <c r="T96"/>
      <c r="U96"/>
    </row>
    <row r="97" spans="2:21" x14ac:dyDescent="0.2">
      <c r="B97" s="77"/>
      <c r="C97" s="61"/>
      <c r="D97" s="61"/>
      <c r="E97" s="60"/>
      <c r="F97" s="60"/>
      <c r="G97" s="78"/>
      <c r="H97" s="60"/>
      <c r="I97" s="61"/>
      <c r="J97" s="61"/>
      <c r="K97" s="61"/>
      <c r="L97" s="64"/>
      <c r="M97" s="61" t="s">
        <v>455</v>
      </c>
      <c r="N97" s="61" t="s">
        <v>456</v>
      </c>
      <c r="O97" s="75" t="s">
        <v>454</v>
      </c>
      <c r="P97" s="36">
        <v>869.75</v>
      </c>
      <c r="T97"/>
      <c r="U97"/>
    </row>
    <row r="98" spans="2:21" x14ac:dyDescent="0.2">
      <c r="B98" s="77"/>
      <c r="C98" s="61"/>
      <c r="D98" s="61"/>
      <c r="E98" s="60"/>
      <c r="F98" s="60"/>
      <c r="G98" s="78"/>
      <c r="H98" s="60"/>
      <c r="I98" s="61"/>
      <c r="J98" s="61"/>
      <c r="K98" s="61"/>
      <c r="L98" s="64"/>
      <c r="M98" s="61" t="s">
        <v>525</v>
      </c>
      <c r="N98" s="61" t="s">
        <v>526</v>
      </c>
      <c r="O98" s="75" t="s">
        <v>442</v>
      </c>
      <c r="P98" s="36">
        <v>4384.57</v>
      </c>
      <c r="T98"/>
      <c r="U98"/>
    </row>
    <row r="99" spans="2:21" x14ac:dyDescent="0.2">
      <c r="B99" s="77"/>
      <c r="C99" s="61"/>
      <c r="D99" s="61"/>
      <c r="E99" s="60"/>
      <c r="F99" s="60"/>
      <c r="G99" s="78"/>
      <c r="H99" s="60"/>
      <c r="I99" s="61"/>
      <c r="J99" s="61"/>
      <c r="K99" s="61"/>
      <c r="L99" s="64"/>
      <c r="M99" s="61" t="s">
        <v>531</v>
      </c>
      <c r="N99" s="61" t="s">
        <v>532</v>
      </c>
      <c r="O99" s="75" t="s">
        <v>530</v>
      </c>
      <c r="P99" s="36">
        <v>13176.63</v>
      </c>
      <c r="T99"/>
      <c r="U99"/>
    </row>
    <row r="100" spans="2:21" x14ac:dyDescent="0.2">
      <c r="B100" s="77"/>
      <c r="C100" s="61"/>
      <c r="D100" s="61"/>
      <c r="E100" s="60"/>
      <c r="F100" s="60"/>
      <c r="G100" s="78"/>
      <c r="H100" s="60"/>
      <c r="I100" s="61"/>
      <c r="J100" s="61"/>
      <c r="K100" s="61"/>
      <c r="L100" s="64"/>
      <c r="M100" s="61" t="s">
        <v>543</v>
      </c>
      <c r="N100" s="61" t="s">
        <v>544</v>
      </c>
      <c r="O100" s="75" t="s">
        <v>542</v>
      </c>
      <c r="P100" s="36">
        <v>18854.64</v>
      </c>
      <c r="T100"/>
      <c r="U100"/>
    </row>
    <row r="101" spans="2:21" x14ac:dyDescent="0.2">
      <c r="B101" s="77"/>
      <c r="C101" s="61"/>
      <c r="D101" s="61"/>
      <c r="E101" s="60"/>
      <c r="F101" s="60"/>
      <c r="G101" s="78"/>
      <c r="H101" s="60"/>
      <c r="I101" s="61"/>
      <c r="J101" s="61"/>
      <c r="K101" s="61"/>
      <c r="L101" s="64"/>
      <c r="M101" s="61" t="s">
        <v>545</v>
      </c>
      <c r="N101" s="61" t="s">
        <v>546</v>
      </c>
      <c r="O101" s="75" t="s">
        <v>542</v>
      </c>
      <c r="P101" s="36">
        <v>9951.5499999999993</v>
      </c>
      <c r="T101"/>
      <c r="U101"/>
    </row>
    <row r="102" spans="2:21" x14ac:dyDescent="0.2">
      <c r="B102" s="77"/>
      <c r="C102" s="61"/>
      <c r="D102" s="61"/>
      <c r="E102" s="60"/>
      <c r="F102" s="60"/>
      <c r="G102" s="78"/>
      <c r="H102" s="60"/>
      <c r="I102" s="61"/>
      <c r="J102" s="61"/>
      <c r="K102" s="61"/>
      <c r="L102" s="64"/>
      <c r="M102" s="61" t="s">
        <v>548</v>
      </c>
      <c r="N102" s="61" t="s">
        <v>549</v>
      </c>
      <c r="O102" s="75" t="s">
        <v>513</v>
      </c>
      <c r="P102" s="36">
        <v>5189.7</v>
      </c>
      <c r="T102"/>
      <c r="U102"/>
    </row>
    <row r="103" spans="2:21" x14ac:dyDescent="0.2">
      <c r="B103" s="77"/>
      <c r="C103" s="61"/>
      <c r="D103" s="61"/>
      <c r="E103" s="60"/>
      <c r="F103" s="60"/>
      <c r="G103" s="78"/>
      <c r="H103" s="60"/>
      <c r="I103" s="61"/>
      <c r="J103" s="61"/>
      <c r="K103" s="61"/>
      <c r="L103" s="64"/>
      <c r="M103" s="61" t="s">
        <v>551</v>
      </c>
      <c r="N103" s="61" t="s">
        <v>552</v>
      </c>
      <c r="O103" s="75" t="s">
        <v>459</v>
      </c>
      <c r="P103" s="36">
        <v>2894.62</v>
      </c>
      <c r="T103"/>
      <c r="U103"/>
    </row>
    <row r="104" spans="2:21" x14ac:dyDescent="0.2">
      <c r="B104" s="77"/>
      <c r="C104" s="61"/>
      <c r="D104" s="61"/>
      <c r="E104" s="60"/>
      <c r="F104" s="60"/>
      <c r="G104" s="78"/>
      <c r="H104" s="60"/>
      <c r="I104" s="61"/>
      <c r="J104" s="61"/>
      <c r="K104" s="61"/>
      <c r="L104" s="64"/>
      <c r="M104" s="61" t="s">
        <v>554</v>
      </c>
      <c r="N104" s="61" t="s">
        <v>555</v>
      </c>
      <c r="O104" s="75" t="s">
        <v>495</v>
      </c>
      <c r="P104" s="36">
        <v>11213.54</v>
      </c>
      <c r="T104"/>
      <c r="U104"/>
    </row>
    <row r="105" spans="2:21" x14ac:dyDescent="0.2">
      <c r="B105" s="77"/>
      <c r="C105" s="61"/>
      <c r="D105" s="61"/>
      <c r="E105" s="60"/>
      <c r="F105" s="60"/>
      <c r="G105" s="78"/>
      <c r="H105" s="60"/>
      <c r="I105" s="61"/>
      <c r="J105" s="61"/>
      <c r="K105" s="61"/>
      <c r="L105" s="64"/>
      <c r="M105" s="61" t="s">
        <v>556</v>
      </c>
      <c r="N105" s="61" t="s">
        <v>557</v>
      </c>
      <c r="O105" s="75" t="s">
        <v>459</v>
      </c>
      <c r="P105" s="36">
        <v>9847.2800000000007</v>
      </c>
      <c r="T105"/>
      <c r="U105"/>
    </row>
    <row r="106" spans="2:21" x14ac:dyDescent="0.2">
      <c r="B106" s="77"/>
      <c r="C106" s="61"/>
      <c r="D106" s="61"/>
      <c r="E106" s="60"/>
      <c r="F106" s="60"/>
      <c r="G106" s="78"/>
      <c r="H106" s="60"/>
      <c r="I106" s="61"/>
      <c r="J106" s="61"/>
      <c r="K106" s="61"/>
      <c r="L106" s="64"/>
      <c r="M106" s="61" t="s">
        <v>558</v>
      </c>
      <c r="N106" s="61" t="s">
        <v>559</v>
      </c>
      <c r="O106" s="75" t="s">
        <v>459</v>
      </c>
      <c r="P106" s="36">
        <v>748.2</v>
      </c>
      <c r="T106"/>
      <c r="U106"/>
    </row>
    <row r="107" spans="2:21" x14ac:dyDescent="0.2">
      <c r="B107" s="77"/>
      <c r="C107" s="61"/>
      <c r="D107" s="61"/>
      <c r="E107" s="60"/>
      <c r="F107" s="60"/>
      <c r="G107" s="78"/>
      <c r="H107" s="60"/>
      <c r="I107" s="61"/>
      <c r="J107" s="61"/>
      <c r="K107" s="61"/>
      <c r="L107" s="64"/>
      <c r="M107" s="61" t="s">
        <v>560</v>
      </c>
      <c r="N107" s="61" t="s">
        <v>561</v>
      </c>
      <c r="O107" s="75" t="s">
        <v>442</v>
      </c>
      <c r="P107" s="36">
        <v>9261.6</v>
      </c>
      <c r="T107"/>
      <c r="U107"/>
    </row>
    <row r="108" spans="2:21" x14ac:dyDescent="0.2">
      <c r="B108" s="77"/>
      <c r="C108" s="61"/>
      <c r="D108" s="61"/>
      <c r="E108" s="60"/>
      <c r="F108" s="60"/>
      <c r="G108" s="78"/>
      <c r="H108" s="60"/>
      <c r="I108" s="61"/>
      <c r="J108" s="61"/>
      <c r="K108" s="61"/>
      <c r="L108" s="64"/>
      <c r="M108" s="61" t="s">
        <v>562</v>
      </c>
      <c r="N108" s="61" t="s">
        <v>563</v>
      </c>
      <c r="O108" s="75" t="s">
        <v>442</v>
      </c>
      <c r="P108" s="36">
        <v>2093.94</v>
      </c>
      <c r="T108"/>
      <c r="U108"/>
    </row>
    <row r="109" spans="2:21" x14ac:dyDescent="0.2">
      <c r="B109" s="77"/>
      <c r="C109" s="61"/>
      <c r="D109" s="61"/>
      <c r="E109" s="60"/>
      <c r="F109" s="60"/>
      <c r="G109" s="78"/>
      <c r="H109" s="60"/>
      <c r="I109" s="61"/>
      <c r="J109" s="61"/>
      <c r="K109" s="61"/>
      <c r="L109" s="64"/>
      <c r="M109" s="61" t="s">
        <v>564</v>
      </c>
      <c r="N109" s="61" t="s">
        <v>565</v>
      </c>
      <c r="O109" s="75" t="s">
        <v>442</v>
      </c>
      <c r="P109" s="36">
        <v>17674.560000000001</v>
      </c>
      <c r="T109"/>
      <c r="U109"/>
    </row>
    <row r="110" spans="2:21" x14ac:dyDescent="0.2">
      <c r="B110" s="77"/>
      <c r="C110" s="61"/>
      <c r="D110" s="61"/>
      <c r="E110" s="60"/>
      <c r="F110" s="60"/>
      <c r="G110" s="78"/>
      <c r="H110" s="60"/>
      <c r="I110" s="61"/>
      <c r="J110" s="61"/>
      <c r="K110" s="61"/>
      <c r="L110" s="64"/>
      <c r="M110" s="61" t="s">
        <v>566</v>
      </c>
      <c r="N110" s="61" t="s">
        <v>567</v>
      </c>
      <c r="O110" s="75" t="s">
        <v>442</v>
      </c>
      <c r="P110" s="36">
        <v>8639.32</v>
      </c>
      <c r="T110"/>
      <c r="U110"/>
    </row>
    <row r="111" spans="2:21" x14ac:dyDescent="0.2">
      <c r="B111" s="77"/>
      <c r="C111" s="61"/>
      <c r="D111" s="61"/>
      <c r="E111" s="60"/>
      <c r="F111" s="60"/>
      <c r="G111" s="78"/>
      <c r="H111" s="60"/>
      <c r="I111" s="61"/>
      <c r="J111" s="61"/>
      <c r="K111" s="61"/>
      <c r="L111" s="64"/>
      <c r="M111" s="61" t="s">
        <v>569</v>
      </c>
      <c r="N111" s="61" t="s">
        <v>570</v>
      </c>
      <c r="O111" s="75" t="s">
        <v>442</v>
      </c>
      <c r="P111" s="36">
        <v>1115.8</v>
      </c>
      <c r="T111"/>
      <c r="U111"/>
    </row>
    <row r="112" spans="2:21" x14ac:dyDescent="0.2">
      <c r="B112" s="77"/>
      <c r="C112" s="61"/>
      <c r="D112" s="61"/>
      <c r="E112" s="60"/>
      <c r="F112" s="60"/>
      <c r="G112" s="78"/>
      <c r="H112" s="60"/>
      <c r="I112" s="61"/>
      <c r="J112" s="61"/>
      <c r="K112" s="61"/>
      <c r="L112" s="64"/>
      <c r="M112" s="61" t="s">
        <v>571</v>
      </c>
      <c r="N112" s="61" t="s">
        <v>572</v>
      </c>
      <c r="O112" s="75" t="s">
        <v>442</v>
      </c>
      <c r="P112" s="36">
        <v>680.77</v>
      </c>
      <c r="T112"/>
      <c r="U112"/>
    </row>
    <row r="113" spans="2:21" x14ac:dyDescent="0.2">
      <c r="B113" s="77"/>
      <c r="C113" s="61"/>
      <c r="D113" s="61"/>
      <c r="E113" s="60"/>
      <c r="F113" s="60"/>
      <c r="G113" s="78"/>
      <c r="H113" s="60"/>
      <c r="I113" s="61"/>
      <c r="J113" s="61"/>
      <c r="K113" s="61"/>
      <c r="L113" s="64"/>
      <c r="M113" s="61" t="s">
        <v>573</v>
      </c>
      <c r="N113" s="61" t="s">
        <v>574</v>
      </c>
      <c r="O113" s="75" t="s">
        <v>442</v>
      </c>
      <c r="P113" s="36">
        <v>16266.88</v>
      </c>
      <c r="T113"/>
      <c r="U113"/>
    </row>
    <row r="114" spans="2:21" x14ac:dyDescent="0.2">
      <c r="B114" s="77"/>
      <c r="C114" s="61"/>
      <c r="D114" s="61"/>
      <c r="E114" s="60"/>
      <c r="F114" s="60"/>
      <c r="G114" s="78"/>
      <c r="H114" s="60"/>
      <c r="I114" s="61"/>
      <c r="J114" s="61"/>
      <c r="K114" s="61"/>
      <c r="L114" s="64"/>
      <c r="M114" s="61" t="s">
        <v>575</v>
      </c>
      <c r="N114" s="61" t="s">
        <v>576</v>
      </c>
      <c r="O114" s="75" t="s">
        <v>442</v>
      </c>
      <c r="P114" s="36">
        <v>6076.2</v>
      </c>
      <c r="T114"/>
      <c r="U114"/>
    </row>
    <row r="115" spans="2:21" x14ac:dyDescent="0.2">
      <c r="B115" s="77"/>
      <c r="C115" s="61"/>
      <c r="D115" s="61"/>
      <c r="E115" s="60"/>
      <c r="F115" s="60"/>
      <c r="G115" s="78"/>
      <c r="H115" s="60"/>
      <c r="I115" s="61"/>
      <c r="J115" s="61"/>
      <c r="K115" s="61"/>
      <c r="L115" s="64"/>
      <c r="M115" s="61" t="s">
        <v>577</v>
      </c>
      <c r="N115" s="61" t="s">
        <v>578</v>
      </c>
      <c r="O115" s="75" t="s">
        <v>442</v>
      </c>
      <c r="P115" s="36">
        <v>2270.83</v>
      </c>
      <c r="T115"/>
      <c r="U115"/>
    </row>
    <row r="116" spans="2:21" x14ac:dyDescent="0.2">
      <c r="B116" s="77"/>
      <c r="C116" s="61"/>
      <c r="D116" s="61"/>
      <c r="E116" s="60"/>
      <c r="F116" s="60"/>
      <c r="G116" s="78"/>
      <c r="H116" s="60"/>
      <c r="I116" s="61"/>
      <c r="J116" s="61"/>
      <c r="K116" s="61"/>
      <c r="L116" s="64"/>
      <c r="M116" s="61" t="s">
        <v>579</v>
      </c>
      <c r="N116" s="61" t="s">
        <v>580</v>
      </c>
      <c r="O116" s="75" t="s">
        <v>442</v>
      </c>
      <c r="P116" s="36">
        <v>13953.6</v>
      </c>
      <c r="T116"/>
      <c r="U116"/>
    </row>
    <row r="117" spans="2:21" x14ac:dyDescent="0.2">
      <c r="B117" s="77"/>
      <c r="C117" s="61"/>
      <c r="D117" s="61"/>
      <c r="E117" s="60"/>
      <c r="F117" s="60"/>
      <c r="G117" s="78"/>
      <c r="H117" s="60"/>
      <c r="I117" s="61"/>
      <c r="J117" s="61"/>
      <c r="K117" s="61"/>
      <c r="L117" s="64"/>
      <c r="M117" s="61" t="s">
        <v>582</v>
      </c>
      <c r="N117" s="61" t="s">
        <v>583</v>
      </c>
      <c r="O117" s="75" t="s">
        <v>442</v>
      </c>
      <c r="P117" s="36">
        <v>7602.4</v>
      </c>
      <c r="T117"/>
      <c r="U117"/>
    </row>
    <row r="118" spans="2:21" x14ac:dyDescent="0.2">
      <c r="B118" s="77"/>
      <c r="C118" s="61"/>
      <c r="D118" s="61"/>
      <c r="E118" s="60"/>
      <c r="F118" s="60"/>
      <c r="G118" s="78"/>
      <c r="H118" s="60"/>
      <c r="I118" s="61"/>
      <c r="J118" s="61"/>
      <c r="K118" s="61"/>
      <c r="L118" s="64"/>
      <c r="M118" s="61" t="s">
        <v>584</v>
      </c>
      <c r="N118" s="61" t="s">
        <v>585</v>
      </c>
      <c r="O118" s="75" t="s">
        <v>442</v>
      </c>
      <c r="P118" s="36">
        <v>575.19000000000005</v>
      </c>
      <c r="T118"/>
      <c r="U118"/>
    </row>
    <row r="119" spans="2:21" x14ac:dyDescent="0.2">
      <c r="B119" s="77"/>
      <c r="C119" s="61"/>
      <c r="D119" s="61"/>
      <c r="E119" s="60"/>
      <c r="F119" s="60"/>
      <c r="G119" s="78"/>
      <c r="H119" s="60"/>
      <c r="I119" s="61"/>
      <c r="J119" s="61"/>
      <c r="K119" s="61"/>
      <c r="L119" s="64"/>
      <c r="M119" s="61" t="s">
        <v>586</v>
      </c>
      <c r="N119" s="61" t="s">
        <v>587</v>
      </c>
      <c r="O119" s="75" t="s">
        <v>448</v>
      </c>
      <c r="P119" s="36">
        <v>263.97000000000003</v>
      </c>
      <c r="T119"/>
      <c r="U119"/>
    </row>
    <row r="120" spans="2:21" x14ac:dyDescent="0.2">
      <c r="B120" s="77"/>
      <c r="C120" s="61"/>
      <c r="D120" s="61"/>
      <c r="E120" s="60"/>
      <c r="F120" s="60"/>
      <c r="G120" s="78"/>
      <c r="H120" s="60"/>
      <c r="I120" s="61"/>
      <c r="J120" s="61"/>
      <c r="K120" s="61"/>
      <c r="L120" s="64"/>
      <c r="M120" s="61" t="s">
        <v>588</v>
      </c>
      <c r="N120" s="61" t="s">
        <v>589</v>
      </c>
      <c r="O120" s="75" t="s">
        <v>448</v>
      </c>
      <c r="P120" s="36">
        <v>661.47</v>
      </c>
      <c r="T120"/>
      <c r="U120"/>
    </row>
    <row r="121" spans="2:21" x14ac:dyDescent="0.2">
      <c r="B121" s="77"/>
      <c r="C121" s="61"/>
      <c r="D121" s="61"/>
      <c r="E121" s="60"/>
      <c r="F121" s="60"/>
      <c r="G121" s="78"/>
      <c r="H121" s="60"/>
      <c r="I121" s="61"/>
      <c r="J121" s="61"/>
      <c r="K121" s="61"/>
      <c r="L121" s="64"/>
      <c r="M121" s="61" t="s">
        <v>590</v>
      </c>
      <c r="N121" s="61" t="s">
        <v>591</v>
      </c>
      <c r="O121" s="75" t="s">
        <v>448</v>
      </c>
      <c r="P121" s="36">
        <v>8849.02</v>
      </c>
      <c r="T121"/>
      <c r="U121"/>
    </row>
    <row r="122" spans="2:21" x14ac:dyDescent="0.2">
      <c r="B122" s="77"/>
      <c r="C122" s="61"/>
      <c r="D122" s="61"/>
      <c r="E122" s="60"/>
      <c r="F122" s="60"/>
      <c r="G122" s="78"/>
      <c r="H122" s="60"/>
      <c r="I122" s="61"/>
      <c r="J122" s="61"/>
      <c r="K122" s="61"/>
      <c r="L122" s="64"/>
      <c r="M122" s="61" t="s">
        <v>592</v>
      </c>
      <c r="N122" s="61" t="s">
        <v>593</v>
      </c>
      <c r="O122" s="75" t="s">
        <v>530</v>
      </c>
      <c r="P122" s="36">
        <v>18604.8</v>
      </c>
      <c r="T122"/>
      <c r="U122"/>
    </row>
    <row r="123" spans="2:21" x14ac:dyDescent="0.2">
      <c r="B123" s="77"/>
      <c r="C123" s="61"/>
      <c r="D123" s="61"/>
      <c r="E123" s="60"/>
      <c r="F123" s="60"/>
      <c r="G123" s="78"/>
      <c r="H123" s="60"/>
      <c r="I123" s="61"/>
      <c r="J123" s="61"/>
      <c r="K123" s="61"/>
      <c r="L123" s="64"/>
      <c r="M123" s="61" t="s">
        <v>594</v>
      </c>
      <c r="N123" s="61" t="s">
        <v>595</v>
      </c>
      <c r="O123" s="75" t="s">
        <v>530</v>
      </c>
      <c r="P123" s="36">
        <v>36387.120000000003</v>
      </c>
      <c r="T123"/>
      <c r="U123"/>
    </row>
    <row r="124" spans="2:21" x14ac:dyDescent="0.2">
      <c r="B124" s="77"/>
      <c r="C124" s="61"/>
      <c r="D124" s="61"/>
      <c r="E124" s="60"/>
      <c r="F124" s="60"/>
      <c r="G124" s="78"/>
      <c r="H124" s="60"/>
      <c r="I124" s="61"/>
      <c r="J124" s="61"/>
      <c r="K124" s="61"/>
      <c r="L124" s="64"/>
      <c r="M124" s="61" t="s">
        <v>596</v>
      </c>
      <c r="N124" s="61" t="s">
        <v>597</v>
      </c>
      <c r="O124" s="75" t="s">
        <v>530</v>
      </c>
      <c r="P124" s="36">
        <v>3450.05</v>
      </c>
      <c r="T124"/>
      <c r="U124"/>
    </row>
    <row r="125" spans="2:21" x14ac:dyDescent="0.2">
      <c r="B125" s="77"/>
      <c r="C125" s="61"/>
      <c r="D125" s="61"/>
      <c r="E125" s="60"/>
      <c r="F125" s="60"/>
      <c r="G125" s="78"/>
      <c r="H125" s="60"/>
      <c r="I125" s="61"/>
      <c r="J125" s="61"/>
      <c r="K125" s="61"/>
      <c r="L125" s="64"/>
      <c r="M125" s="61" t="s">
        <v>598</v>
      </c>
      <c r="N125" s="61" t="s">
        <v>599</v>
      </c>
      <c r="O125" s="75" t="s">
        <v>530</v>
      </c>
      <c r="P125" s="36">
        <v>17105.400000000001</v>
      </c>
      <c r="T125"/>
      <c r="U125"/>
    </row>
    <row r="126" spans="2:21" x14ac:dyDescent="0.2">
      <c r="B126" s="77"/>
      <c r="C126" s="61"/>
      <c r="D126" s="61"/>
      <c r="E126" s="60"/>
      <c r="F126" s="60"/>
      <c r="G126" s="78"/>
      <c r="H126" s="60"/>
      <c r="I126" s="61"/>
      <c r="J126" s="61"/>
      <c r="K126" s="61"/>
      <c r="L126" s="64"/>
      <c r="M126" s="61" t="s">
        <v>600</v>
      </c>
      <c r="N126" s="61" t="s">
        <v>601</v>
      </c>
      <c r="O126" s="75" t="s">
        <v>530</v>
      </c>
      <c r="P126" s="36">
        <v>24545.56</v>
      </c>
      <c r="T126"/>
      <c r="U126"/>
    </row>
    <row r="127" spans="2:21" x14ac:dyDescent="0.2">
      <c r="B127" s="77"/>
      <c r="C127" s="61"/>
      <c r="D127" s="61"/>
      <c r="E127" s="60"/>
      <c r="F127" s="60"/>
      <c r="G127" s="78"/>
      <c r="H127" s="60"/>
      <c r="I127" s="61"/>
      <c r="J127" s="61"/>
      <c r="K127" s="61"/>
      <c r="L127" s="64"/>
      <c r="M127" s="61" t="s">
        <v>602</v>
      </c>
      <c r="N127" s="61" t="s">
        <v>603</v>
      </c>
      <c r="O127" s="75" t="s">
        <v>530</v>
      </c>
      <c r="P127" s="36">
        <v>18604.8</v>
      </c>
      <c r="T127"/>
      <c r="U127"/>
    </row>
    <row r="128" spans="2:21" x14ac:dyDescent="0.2">
      <c r="B128" s="77"/>
      <c r="C128" s="61"/>
      <c r="D128" s="61"/>
      <c r="E128" s="60"/>
      <c r="F128" s="60"/>
      <c r="G128" s="78"/>
      <c r="H128" s="60"/>
      <c r="I128" s="61"/>
      <c r="J128" s="61"/>
      <c r="K128" s="61"/>
      <c r="L128" s="64"/>
      <c r="M128" s="61" t="s">
        <v>604</v>
      </c>
      <c r="N128" s="61" t="s">
        <v>605</v>
      </c>
      <c r="O128" s="75" t="s">
        <v>530</v>
      </c>
      <c r="P128" s="36">
        <v>5321.07</v>
      </c>
      <c r="T128"/>
      <c r="U128"/>
    </row>
    <row r="129" spans="2:21" x14ac:dyDescent="0.2">
      <c r="B129" s="77"/>
      <c r="C129" s="61"/>
      <c r="D129" s="61"/>
      <c r="E129" s="60"/>
      <c r="F129" s="60"/>
      <c r="G129" s="78"/>
      <c r="H129" s="60"/>
      <c r="I129" s="61"/>
      <c r="J129" s="61"/>
      <c r="K129" s="61"/>
      <c r="L129" s="64"/>
      <c r="M129" s="61" t="s">
        <v>606</v>
      </c>
      <c r="N129" s="61" t="s">
        <v>607</v>
      </c>
      <c r="O129" s="75" t="s">
        <v>448</v>
      </c>
      <c r="P129" s="36">
        <v>17485.52</v>
      </c>
      <c r="T129"/>
      <c r="U129"/>
    </row>
    <row r="130" spans="2:21" x14ac:dyDescent="0.2">
      <c r="B130" s="77"/>
      <c r="C130" s="61"/>
      <c r="D130" s="61"/>
      <c r="E130" s="60"/>
      <c r="F130" s="60"/>
      <c r="G130" s="78"/>
      <c r="H130" s="60"/>
      <c r="I130" s="61"/>
      <c r="J130" s="61"/>
      <c r="K130" s="61"/>
      <c r="L130" s="64"/>
      <c r="M130" s="61" t="s">
        <v>609</v>
      </c>
      <c r="N130" s="61" t="s">
        <v>610</v>
      </c>
      <c r="O130" s="75" t="s">
        <v>530</v>
      </c>
      <c r="P130" s="36">
        <v>5220.0600000000004</v>
      </c>
      <c r="T130"/>
      <c r="U130"/>
    </row>
    <row r="131" spans="2:21" x14ac:dyDescent="0.2">
      <c r="B131" s="77"/>
      <c r="C131" s="61"/>
      <c r="D131" s="61"/>
      <c r="E131" s="60"/>
      <c r="F131" s="60"/>
      <c r="G131" s="78"/>
      <c r="H131" s="60"/>
      <c r="I131" s="61"/>
      <c r="J131" s="61"/>
      <c r="K131" s="61"/>
      <c r="L131" s="64"/>
      <c r="M131" s="61" t="s">
        <v>611</v>
      </c>
      <c r="N131" s="61" t="s">
        <v>612</v>
      </c>
      <c r="O131" s="75" t="s">
        <v>530</v>
      </c>
      <c r="P131" s="36">
        <v>422.36</v>
      </c>
      <c r="T131"/>
      <c r="U131"/>
    </row>
    <row r="132" spans="2:21" x14ac:dyDescent="0.2">
      <c r="B132" s="77"/>
      <c r="C132" s="61"/>
      <c r="D132" s="61"/>
      <c r="E132" s="60"/>
      <c r="F132" s="60"/>
      <c r="G132" s="78"/>
      <c r="H132" s="60"/>
      <c r="I132" s="61"/>
      <c r="J132" s="61"/>
      <c r="K132" s="61"/>
      <c r="L132" s="64"/>
      <c r="M132" s="61" t="s">
        <v>613</v>
      </c>
      <c r="N132" s="61" t="s">
        <v>614</v>
      </c>
      <c r="O132" s="75" t="s">
        <v>530</v>
      </c>
      <c r="P132" s="36">
        <v>16266.22</v>
      </c>
      <c r="T132"/>
      <c r="U132"/>
    </row>
    <row r="133" spans="2:21" x14ac:dyDescent="0.2">
      <c r="B133" s="77"/>
      <c r="C133" s="61"/>
      <c r="D133" s="61"/>
      <c r="E133" s="60"/>
      <c r="F133" s="60"/>
      <c r="G133" s="78"/>
      <c r="H133" s="60"/>
      <c r="I133" s="61"/>
      <c r="J133" s="61"/>
      <c r="K133" s="61"/>
      <c r="L133" s="64"/>
      <c r="M133" s="61" t="s">
        <v>615</v>
      </c>
      <c r="N133" s="61" t="s">
        <v>616</v>
      </c>
      <c r="O133" s="75" t="s">
        <v>530</v>
      </c>
      <c r="P133" s="36">
        <v>12708.24</v>
      </c>
      <c r="T133"/>
      <c r="U133"/>
    </row>
    <row r="134" spans="2:21" x14ac:dyDescent="0.2">
      <c r="B134" s="77"/>
      <c r="C134" s="61"/>
      <c r="D134" s="61"/>
      <c r="E134" s="60"/>
      <c r="F134" s="60"/>
      <c r="G134" s="78"/>
      <c r="H134" s="60"/>
      <c r="I134" s="61"/>
      <c r="J134" s="61"/>
      <c r="K134" s="61"/>
      <c r="L134" s="64"/>
      <c r="M134" s="61" t="s">
        <v>617</v>
      </c>
      <c r="N134" s="61" t="s">
        <v>618</v>
      </c>
      <c r="O134" s="75" t="s">
        <v>530</v>
      </c>
      <c r="P134" s="36">
        <v>3055.01</v>
      </c>
      <c r="T134"/>
      <c r="U134"/>
    </row>
    <row r="135" spans="2:21" x14ac:dyDescent="0.2">
      <c r="B135" s="77"/>
      <c r="C135" s="61"/>
      <c r="D135" s="61"/>
      <c r="E135" s="60"/>
      <c r="F135" s="60"/>
      <c r="G135" s="78"/>
      <c r="H135" s="60"/>
      <c r="I135" s="61"/>
      <c r="J135" s="61"/>
      <c r="K135" s="61"/>
      <c r="L135" s="64"/>
      <c r="M135" s="61" t="s">
        <v>619</v>
      </c>
      <c r="N135" s="61" t="s">
        <v>620</v>
      </c>
      <c r="O135" s="75" t="s">
        <v>530</v>
      </c>
      <c r="P135" s="36">
        <v>9694.27</v>
      </c>
      <c r="T135"/>
      <c r="U135"/>
    </row>
    <row r="136" spans="2:21" x14ac:dyDescent="0.2">
      <c r="B136" s="77"/>
      <c r="C136" s="61"/>
      <c r="D136" s="61"/>
      <c r="E136" s="60"/>
      <c r="F136" s="60"/>
      <c r="G136" s="78"/>
      <c r="H136" s="60"/>
      <c r="I136" s="61"/>
      <c r="J136" s="61"/>
      <c r="K136" s="61"/>
      <c r="L136" s="64"/>
      <c r="M136" s="61" t="s">
        <v>621</v>
      </c>
      <c r="N136" s="61" t="s">
        <v>622</v>
      </c>
      <c r="O136" s="75" t="s">
        <v>534</v>
      </c>
      <c r="P136" s="36">
        <v>12966.24</v>
      </c>
      <c r="T136"/>
      <c r="U136"/>
    </row>
    <row r="137" spans="2:21" x14ac:dyDescent="0.2">
      <c r="B137" s="77"/>
      <c r="C137" s="61"/>
      <c r="D137" s="61"/>
      <c r="E137" s="60"/>
      <c r="F137" s="60"/>
      <c r="G137" s="78"/>
      <c r="H137" s="60"/>
      <c r="I137" s="61"/>
      <c r="J137" s="61"/>
      <c r="K137" s="61"/>
      <c r="L137" s="64"/>
      <c r="M137" s="61" t="s">
        <v>625</v>
      </c>
      <c r="N137" s="61" t="s">
        <v>626</v>
      </c>
      <c r="O137" s="75" t="s">
        <v>624</v>
      </c>
      <c r="P137" s="36">
        <v>2335.89</v>
      </c>
      <c r="T137"/>
      <c r="U137"/>
    </row>
    <row r="138" spans="2:21" x14ac:dyDescent="0.2">
      <c r="B138" s="77"/>
      <c r="C138" s="61"/>
      <c r="D138" s="61"/>
      <c r="E138" s="60"/>
      <c r="F138" s="60"/>
      <c r="G138" s="78"/>
      <c r="H138" s="60"/>
      <c r="I138" s="61"/>
      <c r="J138" s="61"/>
      <c r="K138" s="61"/>
      <c r="L138" s="64"/>
      <c r="M138" s="61" t="s">
        <v>628</v>
      </c>
      <c r="N138" s="61" t="s">
        <v>629</v>
      </c>
      <c r="O138" s="75" t="s">
        <v>454</v>
      </c>
      <c r="P138" s="36">
        <v>13183.38</v>
      </c>
      <c r="T138"/>
      <c r="U138"/>
    </row>
    <row r="139" spans="2:21" x14ac:dyDescent="0.2">
      <c r="B139" s="77"/>
      <c r="C139" s="61"/>
      <c r="D139" s="61"/>
      <c r="E139" s="60"/>
      <c r="F139" s="60"/>
      <c r="G139" s="78"/>
      <c r="H139" s="60"/>
      <c r="I139" s="61"/>
      <c r="J139" s="61"/>
      <c r="K139" s="61"/>
      <c r="L139" s="64"/>
      <c r="M139" s="61" t="s">
        <v>632</v>
      </c>
      <c r="N139" s="61" t="s">
        <v>633</v>
      </c>
      <c r="O139" s="75" t="s">
        <v>631</v>
      </c>
      <c r="P139" s="36">
        <v>11403.6</v>
      </c>
      <c r="T139"/>
      <c r="U139"/>
    </row>
    <row r="140" spans="2:21" x14ac:dyDescent="0.2">
      <c r="B140" s="77"/>
      <c r="C140" s="61"/>
      <c r="D140" s="61"/>
      <c r="E140" s="60"/>
      <c r="F140" s="60"/>
      <c r="G140" s="78"/>
      <c r="H140" s="60"/>
      <c r="I140" s="61"/>
      <c r="J140" s="61"/>
      <c r="K140" s="61"/>
      <c r="L140" s="64"/>
      <c r="M140" s="61" t="s">
        <v>634</v>
      </c>
      <c r="N140" s="61" t="s">
        <v>635</v>
      </c>
      <c r="O140" s="75" t="s">
        <v>631</v>
      </c>
      <c r="P140" s="36">
        <v>9550.2000000000007</v>
      </c>
      <c r="T140"/>
      <c r="U140"/>
    </row>
    <row r="141" spans="2:21" x14ac:dyDescent="0.2">
      <c r="B141" s="77"/>
      <c r="C141" s="61"/>
      <c r="D141" s="61"/>
      <c r="E141" s="60"/>
      <c r="F141" s="60"/>
      <c r="G141" s="78"/>
      <c r="H141" s="60"/>
      <c r="I141" s="61"/>
      <c r="J141" s="61"/>
      <c r="K141" s="61"/>
      <c r="L141" s="64"/>
      <c r="M141" s="61" t="s">
        <v>636</v>
      </c>
      <c r="N141" s="61" t="s">
        <v>637</v>
      </c>
      <c r="O141" s="75" t="s">
        <v>631</v>
      </c>
      <c r="P141" s="36">
        <v>12456.08</v>
      </c>
      <c r="T141"/>
      <c r="U141"/>
    </row>
    <row r="142" spans="2:21" x14ac:dyDescent="0.2">
      <c r="B142" s="77"/>
      <c r="C142" s="61"/>
      <c r="D142" s="61"/>
      <c r="E142" s="60"/>
      <c r="F142" s="60"/>
      <c r="G142" s="78"/>
      <c r="H142" s="60"/>
      <c r="I142" s="61"/>
      <c r="J142" s="61"/>
      <c r="K142" s="61"/>
      <c r="L142" s="64"/>
      <c r="M142" s="61" t="s">
        <v>638</v>
      </c>
      <c r="N142" s="61" t="s">
        <v>639</v>
      </c>
      <c r="O142" s="75" t="s">
        <v>631</v>
      </c>
      <c r="P142" s="36">
        <v>15104.96</v>
      </c>
      <c r="T142"/>
      <c r="U142"/>
    </row>
    <row r="143" spans="2:21" x14ac:dyDescent="0.2">
      <c r="B143" s="77"/>
      <c r="C143" s="61"/>
      <c r="D143" s="61"/>
      <c r="E143" s="60"/>
      <c r="F143" s="60"/>
      <c r="G143" s="78"/>
      <c r="H143" s="60"/>
      <c r="I143" s="61"/>
      <c r="J143" s="61"/>
      <c r="K143" s="61"/>
      <c r="L143" s="64"/>
      <c r="M143" s="61" t="s">
        <v>640</v>
      </c>
      <c r="N143" s="61" t="s">
        <v>641</v>
      </c>
      <c r="O143" s="75" t="s">
        <v>631</v>
      </c>
      <c r="P143" s="36">
        <v>13684.32</v>
      </c>
      <c r="T143"/>
      <c r="U143"/>
    </row>
    <row r="144" spans="2:21" x14ac:dyDescent="0.2">
      <c r="B144" s="77"/>
      <c r="C144" s="61"/>
      <c r="D144" s="61"/>
      <c r="E144" s="60"/>
      <c r="F144" s="60"/>
      <c r="G144" s="78"/>
      <c r="H144" s="60"/>
      <c r="I144" s="61"/>
      <c r="J144" s="61"/>
      <c r="K144" s="74"/>
      <c r="L144" s="65"/>
      <c r="M144" s="61" t="s">
        <v>644</v>
      </c>
      <c r="N144" s="61" t="s">
        <v>645</v>
      </c>
      <c r="O144" s="76" t="s">
        <v>643</v>
      </c>
      <c r="P144" s="36">
        <v>13613.54</v>
      </c>
      <c r="T144"/>
      <c r="U144"/>
    </row>
    <row r="145" spans="2:21" x14ac:dyDescent="0.2">
      <c r="B145" s="77"/>
      <c r="C145" s="61"/>
      <c r="D145" s="61"/>
      <c r="E145" s="60"/>
      <c r="F145" s="51" t="s">
        <v>697</v>
      </c>
      <c r="G145" s="49"/>
      <c r="H145" s="49"/>
      <c r="I145" s="49"/>
      <c r="J145" s="49"/>
      <c r="K145" s="49"/>
      <c r="L145" s="49"/>
      <c r="M145" s="49"/>
      <c r="N145" s="49"/>
      <c r="O145" s="52"/>
      <c r="P145" s="48">
        <v>466432.76</v>
      </c>
      <c r="T145"/>
      <c r="U145"/>
    </row>
    <row r="146" spans="2:21" x14ac:dyDescent="0.2">
      <c r="B146" s="77"/>
      <c r="C146" s="61"/>
      <c r="D146" s="61"/>
      <c r="E146" s="60"/>
      <c r="F146" s="68">
        <v>2016</v>
      </c>
      <c r="G146" s="78" t="s">
        <v>115</v>
      </c>
      <c r="H146" s="60" t="s">
        <v>360</v>
      </c>
      <c r="I146" s="61" t="s">
        <v>361</v>
      </c>
      <c r="J146" s="61" t="s">
        <v>361</v>
      </c>
      <c r="K146" s="61" t="s">
        <v>50</v>
      </c>
      <c r="L146" s="64" t="s">
        <v>66</v>
      </c>
      <c r="M146" s="61" t="s">
        <v>416</v>
      </c>
      <c r="N146" s="61" t="s">
        <v>415</v>
      </c>
      <c r="O146" s="75" t="s">
        <v>725</v>
      </c>
      <c r="P146" s="36">
        <v>19535.04</v>
      </c>
      <c r="T146"/>
      <c r="U146"/>
    </row>
    <row r="147" spans="2:21" x14ac:dyDescent="0.2">
      <c r="B147" s="77"/>
      <c r="C147" s="61"/>
      <c r="D147" s="61"/>
      <c r="E147" s="60"/>
      <c r="F147" s="60"/>
      <c r="G147" s="78"/>
      <c r="H147" s="60"/>
      <c r="I147" s="61"/>
      <c r="J147" s="61"/>
      <c r="K147" s="61"/>
      <c r="L147" s="64"/>
      <c r="M147" s="61" t="s">
        <v>414</v>
      </c>
      <c r="N147" s="61" t="s">
        <v>413</v>
      </c>
      <c r="O147" s="75" t="s">
        <v>725</v>
      </c>
      <c r="P147" s="36">
        <v>21449.599999999999</v>
      </c>
      <c r="T147"/>
      <c r="U147"/>
    </row>
    <row r="148" spans="2:21" x14ac:dyDescent="0.2">
      <c r="B148" s="77"/>
      <c r="C148" s="61"/>
      <c r="D148" s="61"/>
      <c r="E148" s="60"/>
      <c r="F148" s="60"/>
      <c r="G148" s="78"/>
      <c r="H148" s="60"/>
      <c r="I148" s="61"/>
      <c r="J148" s="61"/>
      <c r="K148" s="61"/>
      <c r="L148" s="64"/>
      <c r="M148" s="61" t="s">
        <v>412</v>
      </c>
      <c r="N148" s="61" t="s">
        <v>411</v>
      </c>
      <c r="O148" s="75" t="s">
        <v>725</v>
      </c>
      <c r="P148" s="36">
        <v>23093.16</v>
      </c>
      <c r="T148"/>
      <c r="U148"/>
    </row>
    <row r="149" spans="2:21" x14ac:dyDescent="0.2">
      <c r="B149" s="77"/>
      <c r="C149" s="61"/>
      <c r="D149" s="61"/>
      <c r="E149" s="60"/>
      <c r="F149" s="60"/>
      <c r="G149" s="78"/>
      <c r="H149" s="60"/>
      <c r="I149" s="61"/>
      <c r="J149" s="61"/>
      <c r="K149" s="61"/>
      <c r="L149" s="64"/>
      <c r="M149" s="61" t="s">
        <v>410</v>
      </c>
      <c r="N149" s="61" t="s">
        <v>409</v>
      </c>
      <c r="O149" s="75" t="s">
        <v>725</v>
      </c>
      <c r="P149" s="36">
        <v>15204.8</v>
      </c>
      <c r="T149"/>
      <c r="U149"/>
    </row>
    <row r="150" spans="2:21" x14ac:dyDescent="0.2">
      <c r="B150" s="77"/>
      <c r="C150" s="61"/>
      <c r="D150" s="61"/>
      <c r="E150" s="60"/>
      <c r="F150" s="60"/>
      <c r="G150" s="78"/>
      <c r="H150" s="60"/>
      <c r="I150" s="61"/>
      <c r="J150" s="61"/>
      <c r="K150" s="61"/>
      <c r="L150" s="64"/>
      <c r="M150" s="61" t="s">
        <v>408</v>
      </c>
      <c r="N150" s="61" t="s">
        <v>407</v>
      </c>
      <c r="O150" s="75" t="s">
        <v>725</v>
      </c>
      <c r="P150" s="36">
        <v>19163.2</v>
      </c>
      <c r="T150"/>
      <c r="U150"/>
    </row>
    <row r="151" spans="2:21" x14ac:dyDescent="0.2">
      <c r="B151" s="77"/>
      <c r="C151" s="61"/>
      <c r="D151" s="61"/>
      <c r="E151" s="60"/>
      <c r="F151" s="60"/>
      <c r="G151" s="78"/>
      <c r="H151" s="60"/>
      <c r="I151" s="61"/>
      <c r="J151" s="61"/>
      <c r="K151" s="61"/>
      <c r="L151" s="64"/>
      <c r="M151" s="61" t="s">
        <v>406</v>
      </c>
      <c r="N151" s="61" t="s">
        <v>405</v>
      </c>
      <c r="O151" s="75" t="s">
        <v>725</v>
      </c>
      <c r="P151" s="36">
        <v>14444.56</v>
      </c>
      <c r="T151"/>
      <c r="U151"/>
    </row>
    <row r="152" spans="2:21" x14ac:dyDescent="0.2">
      <c r="B152" s="77"/>
      <c r="C152" s="61"/>
      <c r="D152" s="61"/>
      <c r="E152" s="60"/>
      <c r="F152" s="60"/>
      <c r="G152" s="78"/>
      <c r="H152" s="60"/>
      <c r="I152" s="61"/>
      <c r="J152" s="61"/>
      <c r="K152" s="61"/>
      <c r="L152" s="64"/>
      <c r="M152" s="61" t="s">
        <v>404</v>
      </c>
      <c r="N152" s="61" t="s">
        <v>403</v>
      </c>
      <c r="O152" s="75" t="s">
        <v>1101</v>
      </c>
      <c r="P152" s="36">
        <v>19102.05</v>
      </c>
      <c r="T152"/>
      <c r="U152"/>
    </row>
    <row r="153" spans="2:21" x14ac:dyDescent="0.2">
      <c r="B153" s="77"/>
      <c r="C153" s="61"/>
      <c r="D153" s="61"/>
      <c r="E153" s="60"/>
      <c r="F153" s="60"/>
      <c r="G153" s="78"/>
      <c r="H153" s="60"/>
      <c r="I153" s="61"/>
      <c r="J153" s="61"/>
      <c r="K153" s="61"/>
      <c r="L153" s="64"/>
      <c r="M153" s="61" t="s">
        <v>402</v>
      </c>
      <c r="N153" s="61" t="s">
        <v>401</v>
      </c>
      <c r="O153" s="75" t="s">
        <v>1101</v>
      </c>
      <c r="P153" s="36">
        <v>17209.439999999999</v>
      </c>
      <c r="T153"/>
      <c r="U153"/>
    </row>
    <row r="154" spans="2:21" x14ac:dyDescent="0.2">
      <c r="B154" s="77"/>
      <c r="C154" s="61"/>
      <c r="D154" s="61"/>
      <c r="E154" s="60"/>
      <c r="F154" s="60"/>
      <c r="G154" s="78"/>
      <c r="H154" s="60"/>
      <c r="I154" s="61"/>
      <c r="J154" s="61"/>
      <c r="K154" s="61"/>
      <c r="L154" s="64"/>
      <c r="M154" s="61" t="s">
        <v>397</v>
      </c>
      <c r="N154" s="61" t="s">
        <v>396</v>
      </c>
      <c r="O154" s="75" t="s">
        <v>851</v>
      </c>
      <c r="P154" s="36">
        <v>17933.72</v>
      </c>
      <c r="T154"/>
      <c r="U154"/>
    </row>
    <row r="155" spans="2:21" x14ac:dyDescent="0.2">
      <c r="B155" s="77"/>
      <c r="C155" s="61"/>
      <c r="D155" s="61"/>
      <c r="E155" s="60"/>
      <c r="F155" s="60"/>
      <c r="G155" s="78"/>
      <c r="H155" s="60"/>
      <c r="I155" s="61"/>
      <c r="J155" s="61"/>
      <c r="K155" s="61"/>
      <c r="L155" s="64"/>
      <c r="M155" s="61" t="s">
        <v>380</v>
      </c>
      <c r="N155" s="61" t="s">
        <v>379</v>
      </c>
      <c r="O155" s="75" t="s">
        <v>737</v>
      </c>
      <c r="P155" s="36">
        <v>15814.08</v>
      </c>
      <c r="T155"/>
      <c r="U155"/>
    </row>
    <row r="156" spans="2:21" x14ac:dyDescent="0.2">
      <c r="B156" s="77"/>
      <c r="C156" s="61"/>
      <c r="D156" s="61"/>
      <c r="E156" s="60"/>
      <c r="F156" s="60"/>
      <c r="G156" s="78"/>
      <c r="H156" s="60"/>
      <c r="I156" s="61"/>
      <c r="J156" s="61"/>
      <c r="K156" s="61"/>
      <c r="L156" s="64"/>
      <c r="M156" s="61" t="s">
        <v>378</v>
      </c>
      <c r="N156" s="61" t="s">
        <v>377</v>
      </c>
      <c r="O156" s="75" t="s">
        <v>737</v>
      </c>
      <c r="P156" s="36">
        <v>12734.02</v>
      </c>
      <c r="T156"/>
      <c r="U156"/>
    </row>
    <row r="157" spans="2:21" x14ac:dyDescent="0.2">
      <c r="B157" s="77"/>
      <c r="C157" s="61"/>
      <c r="D157" s="61"/>
      <c r="E157" s="60"/>
      <c r="F157" s="60"/>
      <c r="G157" s="78"/>
      <c r="H157" s="60"/>
      <c r="I157" s="61"/>
      <c r="J157" s="61"/>
      <c r="K157" s="61"/>
      <c r="L157" s="64"/>
      <c r="M157" s="61" t="s">
        <v>376</v>
      </c>
      <c r="N157" s="61" t="s">
        <v>375</v>
      </c>
      <c r="O157" s="75" t="s">
        <v>737</v>
      </c>
      <c r="P157" s="36">
        <v>16288.72</v>
      </c>
      <c r="T157"/>
      <c r="U157"/>
    </row>
    <row r="158" spans="2:21" x14ac:dyDescent="0.2">
      <c r="B158" s="77"/>
      <c r="C158" s="61"/>
      <c r="D158" s="61"/>
      <c r="E158" s="60"/>
      <c r="F158" s="60"/>
      <c r="G158" s="78"/>
      <c r="H158" s="60"/>
      <c r="I158" s="61"/>
      <c r="J158" s="61"/>
      <c r="K158" s="61"/>
      <c r="L158" s="64"/>
      <c r="M158" s="61" t="s">
        <v>374</v>
      </c>
      <c r="N158" s="61" t="s">
        <v>373</v>
      </c>
      <c r="O158" s="75" t="s">
        <v>737</v>
      </c>
      <c r="P158" s="36">
        <v>15814.08</v>
      </c>
      <c r="T158"/>
      <c r="U158"/>
    </row>
    <row r="159" spans="2:21" x14ac:dyDescent="0.2">
      <c r="B159" s="77"/>
      <c r="C159" s="61"/>
      <c r="D159" s="61"/>
      <c r="E159" s="60"/>
      <c r="F159" s="60"/>
      <c r="G159" s="78"/>
      <c r="H159" s="60"/>
      <c r="I159" s="61"/>
      <c r="J159" s="61"/>
      <c r="K159" s="61"/>
      <c r="L159" s="64"/>
      <c r="M159" s="61" t="s">
        <v>372</v>
      </c>
      <c r="N159" s="61" t="s">
        <v>371</v>
      </c>
      <c r="O159" s="75" t="s">
        <v>737</v>
      </c>
      <c r="P159" s="36">
        <v>17226.71</v>
      </c>
      <c r="T159"/>
      <c r="U159"/>
    </row>
    <row r="160" spans="2:21" x14ac:dyDescent="0.2">
      <c r="B160" s="77"/>
      <c r="C160" s="61"/>
      <c r="D160" s="61"/>
      <c r="E160" s="60"/>
      <c r="F160" s="60"/>
      <c r="G160" s="78"/>
      <c r="H160" s="60"/>
      <c r="I160" s="61"/>
      <c r="J160" s="61"/>
      <c r="K160" s="61"/>
      <c r="L160" s="64"/>
      <c r="M160" s="61" t="s">
        <v>370</v>
      </c>
      <c r="N160" s="61" t="s">
        <v>369</v>
      </c>
      <c r="O160" s="75" t="s">
        <v>737</v>
      </c>
      <c r="P160" s="36">
        <v>18881.2</v>
      </c>
      <c r="T160"/>
      <c r="U160"/>
    </row>
    <row r="161" spans="2:21" x14ac:dyDescent="0.2">
      <c r="B161" s="77"/>
      <c r="C161" s="61"/>
      <c r="D161" s="61"/>
      <c r="E161" s="60"/>
      <c r="F161" s="60"/>
      <c r="G161" s="78"/>
      <c r="H161" s="60"/>
      <c r="I161" s="61"/>
      <c r="J161" s="61"/>
      <c r="K161" s="61"/>
      <c r="L161" s="64"/>
      <c r="M161" s="61" t="s">
        <v>368</v>
      </c>
      <c r="N161" s="61" t="s">
        <v>367</v>
      </c>
      <c r="O161" s="75" t="s">
        <v>737</v>
      </c>
      <c r="P161" s="36">
        <v>12850.47</v>
      </c>
      <c r="T161"/>
      <c r="U161"/>
    </row>
    <row r="162" spans="2:21" x14ac:dyDescent="0.2">
      <c r="B162" s="77"/>
      <c r="C162" s="61"/>
      <c r="D162" s="61"/>
      <c r="E162" s="60"/>
      <c r="F162" s="60"/>
      <c r="G162" s="78"/>
      <c r="H162" s="60"/>
      <c r="I162" s="61"/>
      <c r="J162" s="61"/>
      <c r="K162" s="61"/>
      <c r="L162" s="64"/>
      <c r="M162" s="61" t="s">
        <v>366</v>
      </c>
      <c r="N162" s="61" t="s">
        <v>365</v>
      </c>
      <c r="O162" s="75" t="s">
        <v>737</v>
      </c>
      <c r="P162" s="36">
        <v>12924.08</v>
      </c>
      <c r="T162"/>
      <c r="U162"/>
    </row>
    <row r="163" spans="2:21" x14ac:dyDescent="0.2">
      <c r="B163" s="77"/>
      <c r="C163" s="61"/>
      <c r="D163" s="61"/>
      <c r="E163" s="60"/>
      <c r="F163" s="60"/>
      <c r="G163" s="78"/>
      <c r="H163" s="60"/>
      <c r="I163" s="61"/>
      <c r="J163" s="61"/>
      <c r="K163" s="61"/>
      <c r="L163" s="64"/>
      <c r="M163" s="61" t="s">
        <v>363</v>
      </c>
      <c r="N163" s="61" t="s">
        <v>362</v>
      </c>
      <c r="O163" s="75" t="s">
        <v>737</v>
      </c>
      <c r="P163" s="36">
        <v>4561.4399999999996</v>
      </c>
      <c r="T163"/>
      <c r="U163"/>
    </row>
    <row r="164" spans="2:21" x14ac:dyDescent="0.2">
      <c r="B164" s="77"/>
      <c r="C164" s="61"/>
      <c r="D164" s="61"/>
      <c r="E164" s="60"/>
      <c r="F164" s="60"/>
      <c r="G164" s="78"/>
      <c r="H164" s="60"/>
      <c r="I164" s="61"/>
      <c r="J164" s="61"/>
      <c r="K164" s="61"/>
      <c r="L164" s="64"/>
      <c r="M164" s="61" t="s">
        <v>1072</v>
      </c>
      <c r="N164" s="61" t="s">
        <v>1073</v>
      </c>
      <c r="O164" s="75" t="s">
        <v>792</v>
      </c>
      <c r="P164" s="36">
        <v>3265.8</v>
      </c>
      <c r="T164"/>
      <c r="U164"/>
    </row>
    <row r="165" spans="2:21" x14ac:dyDescent="0.2">
      <c r="B165" s="77"/>
      <c r="C165" s="61"/>
      <c r="D165" s="61"/>
      <c r="E165" s="60"/>
      <c r="F165" s="60"/>
      <c r="G165" s="78"/>
      <c r="H165" s="60"/>
      <c r="I165" s="61"/>
      <c r="J165" s="61"/>
      <c r="K165" s="61"/>
      <c r="L165" s="64"/>
      <c r="M165" s="61" t="s">
        <v>1074</v>
      </c>
      <c r="N165" s="61" t="s">
        <v>1075</v>
      </c>
      <c r="O165" s="75" t="s">
        <v>796</v>
      </c>
      <c r="P165" s="36">
        <v>3102.51</v>
      </c>
      <c r="T165"/>
      <c r="U165"/>
    </row>
    <row r="166" spans="2:21" x14ac:dyDescent="0.2">
      <c r="B166" s="77"/>
      <c r="C166" s="61"/>
      <c r="D166" s="61"/>
      <c r="E166" s="60"/>
      <c r="F166" s="60"/>
      <c r="G166" s="78"/>
      <c r="H166" s="60"/>
      <c r="I166" s="61"/>
      <c r="J166" s="61"/>
      <c r="K166" s="61"/>
      <c r="L166" s="64"/>
      <c r="M166" s="61" t="s">
        <v>1077</v>
      </c>
      <c r="N166" s="61" t="s">
        <v>1078</v>
      </c>
      <c r="O166" s="75" t="s">
        <v>813</v>
      </c>
      <c r="P166" s="36">
        <v>3102.51</v>
      </c>
      <c r="T166"/>
      <c r="U166"/>
    </row>
    <row r="167" spans="2:21" x14ac:dyDescent="0.2">
      <c r="B167" s="77"/>
      <c r="C167" s="61"/>
      <c r="D167" s="61"/>
      <c r="E167" s="60"/>
      <c r="F167" s="60"/>
      <c r="G167" s="78"/>
      <c r="H167" s="60"/>
      <c r="I167" s="61"/>
      <c r="J167" s="61"/>
      <c r="K167" s="61"/>
      <c r="L167" s="64"/>
      <c r="M167" s="61" t="s">
        <v>1079</v>
      </c>
      <c r="N167" s="61" t="s">
        <v>1080</v>
      </c>
      <c r="O167" s="75" t="s">
        <v>819</v>
      </c>
      <c r="P167" s="36">
        <v>6703.87</v>
      </c>
      <c r="T167"/>
      <c r="U167"/>
    </row>
    <row r="168" spans="2:21" x14ac:dyDescent="0.2">
      <c r="B168" s="77"/>
      <c r="C168" s="61"/>
      <c r="D168" s="61"/>
      <c r="E168" s="60"/>
      <c r="F168" s="60"/>
      <c r="G168" s="78"/>
      <c r="H168" s="60"/>
      <c r="I168" s="61"/>
      <c r="J168" s="61"/>
      <c r="K168" s="61"/>
      <c r="L168" s="64"/>
      <c r="M168" s="61" t="s">
        <v>1083</v>
      </c>
      <c r="N168" s="61" t="s">
        <v>1084</v>
      </c>
      <c r="O168" s="75" t="s">
        <v>826</v>
      </c>
      <c r="P168" s="36">
        <v>7701.47</v>
      </c>
      <c r="T168"/>
      <c r="U168"/>
    </row>
    <row r="169" spans="2:21" x14ac:dyDescent="0.2">
      <c r="B169" s="77"/>
      <c r="C169" s="61"/>
      <c r="D169" s="61"/>
      <c r="E169" s="60"/>
      <c r="F169" s="60"/>
      <c r="G169" s="78"/>
      <c r="H169" s="60"/>
      <c r="I169" s="61"/>
      <c r="J169" s="61"/>
      <c r="K169" s="61"/>
      <c r="L169" s="64"/>
      <c r="M169" s="61" t="s">
        <v>1102</v>
      </c>
      <c r="N169" s="61" t="s">
        <v>1103</v>
      </c>
      <c r="O169" s="75" t="s">
        <v>749</v>
      </c>
      <c r="P169" s="36">
        <v>20769.32</v>
      </c>
      <c r="T169"/>
      <c r="U169"/>
    </row>
    <row r="170" spans="2:21" x14ac:dyDescent="0.2">
      <c r="B170" s="77"/>
      <c r="C170" s="61"/>
      <c r="D170" s="61"/>
      <c r="E170" s="60"/>
      <c r="F170" s="60"/>
      <c r="G170" s="78"/>
      <c r="H170" s="60"/>
      <c r="I170" s="61"/>
      <c r="J170" s="61"/>
      <c r="K170" s="61"/>
      <c r="L170" s="64"/>
      <c r="M170" s="61" t="s">
        <v>1104</v>
      </c>
      <c r="N170" s="61" t="s">
        <v>1105</v>
      </c>
      <c r="O170" s="75" t="s">
        <v>749</v>
      </c>
      <c r="P170" s="36">
        <v>10168.209999999999</v>
      </c>
      <c r="T170"/>
      <c r="U170"/>
    </row>
    <row r="171" spans="2:21" x14ac:dyDescent="0.2">
      <c r="B171" s="77"/>
      <c r="C171" s="61"/>
      <c r="D171" s="61"/>
      <c r="E171" s="60"/>
      <c r="F171" s="60"/>
      <c r="G171" s="78"/>
      <c r="H171" s="60"/>
      <c r="I171" s="61"/>
      <c r="J171" s="61"/>
      <c r="K171" s="61"/>
      <c r="L171" s="64"/>
      <c r="M171" s="61" t="s">
        <v>1106</v>
      </c>
      <c r="N171" s="61" t="s">
        <v>1107</v>
      </c>
      <c r="O171" s="75" t="s">
        <v>749</v>
      </c>
      <c r="P171" s="36">
        <v>13406</v>
      </c>
      <c r="T171"/>
      <c r="U171"/>
    </row>
    <row r="172" spans="2:21" x14ac:dyDescent="0.2">
      <c r="B172" s="77"/>
      <c r="C172" s="61"/>
      <c r="D172" s="61"/>
      <c r="E172" s="60"/>
      <c r="F172" s="60"/>
      <c r="G172" s="78"/>
      <c r="H172" s="60"/>
      <c r="I172" s="61"/>
      <c r="J172" s="61"/>
      <c r="K172" s="61"/>
      <c r="L172" s="64"/>
      <c r="M172" s="61" t="s">
        <v>1108</v>
      </c>
      <c r="N172" s="61" t="s">
        <v>1109</v>
      </c>
      <c r="O172" s="75" t="s">
        <v>749</v>
      </c>
      <c r="P172" s="36">
        <v>17674.560000000001</v>
      </c>
      <c r="T172"/>
      <c r="U172"/>
    </row>
    <row r="173" spans="2:21" x14ac:dyDescent="0.2">
      <c r="B173" s="77"/>
      <c r="C173" s="61"/>
      <c r="D173" s="61"/>
      <c r="E173" s="60"/>
      <c r="F173" s="60"/>
      <c r="G173" s="78"/>
      <c r="H173" s="60"/>
      <c r="I173" s="61"/>
      <c r="J173" s="61"/>
      <c r="K173" s="61"/>
      <c r="L173" s="64"/>
      <c r="M173" s="61" t="s">
        <v>1110</v>
      </c>
      <c r="N173" s="61" t="s">
        <v>1111</v>
      </c>
      <c r="O173" s="75" t="s">
        <v>749</v>
      </c>
      <c r="P173" s="36">
        <v>16744.32</v>
      </c>
      <c r="T173"/>
      <c r="U173"/>
    </row>
    <row r="174" spans="2:21" x14ac:dyDescent="0.2">
      <c r="B174" s="77"/>
      <c r="C174" s="61"/>
      <c r="D174" s="61"/>
      <c r="E174" s="60"/>
      <c r="F174" s="60"/>
      <c r="G174" s="78"/>
      <c r="H174" s="60"/>
      <c r="I174" s="61"/>
      <c r="J174" s="61"/>
      <c r="K174" s="61"/>
      <c r="L174" s="64"/>
      <c r="M174" s="61" t="s">
        <v>1112</v>
      </c>
      <c r="N174" s="61" t="s">
        <v>1113</v>
      </c>
      <c r="O174" s="75" t="s">
        <v>749</v>
      </c>
      <c r="P174" s="36">
        <v>16288.72</v>
      </c>
      <c r="T174"/>
      <c r="U174"/>
    </row>
    <row r="175" spans="2:21" x14ac:dyDescent="0.2">
      <c r="B175" s="77"/>
      <c r="C175" s="61"/>
      <c r="D175" s="61"/>
      <c r="E175" s="60"/>
      <c r="F175" s="60"/>
      <c r="G175" s="78"/>
      <c r="H175" s="60"/>
      <c r="I175" s="61"/>
      <c r="J175" s="61"/>
      <c r="K175" s="61"/>
      <c r="L175" s="64"/>
      <c r="M175" s="61" t="s">
        <v>1115</v>
      </c>
      <c r="N175" s="61" t="s">
        <v>1116</v>
      </c>
      <c r="O175" s="75" t="s">
        <v>749</v>
      </c>
      <c r="P175" s="36">
        <v>20375.52</v>
      </c>
      <c r="T175"/>
      <c r="U175"/>
    </row>
    <row r="176" spans="2:21" x14ac:dyDescent="0.2">
      <c r="B176" s="77"/>
      <c r="C176" s="61"/>
      <c r="D176" s="61"/>
      <c r="E176" s="60"/>
      <c r="F176" s="60"/>
      <c r="G176" s="78"/>
      <c r="H176" s="60"/>
      <c r="I176" s="61"/>
      <c r="J176" s="61"/>
      <c r="K176" s="61"/>
      <c r="L176" s="64"/>
      <c r="M176" s="61" t="s">
        <v>1117</v>
      </c>
      <c r="N176" s="61" t="s">
        <v>1118</v>
      </c>
      <c r="O176" s="75" t="s">
        <v>749</v>
      </c>
      <c r="P176" s="36">
        <v>14444.56</v>
      </c>
      <c r="T176"/>
      <c r="U176"/>
    </row>
    <row r="177" spans="2:21" x14ac:dyDescent="0.2">
      <c r="B177" s="77"/>
      <c r="C177" s="61"/>
      <c r="D177" s="61"/>
      <c r="E177" s="60"/>
      <c r="F177" s="60"/>
      <c r="G177" s="78"/>
      <c r="H177" s="60"/>
      <c r="I177" s="61"/>
      <c r="J177" s="61"/>
      <c r="K177" s="61"/>
      <c r="L177" s="64"/>
      <c r="M177" s="61" t="s">
        <v>1119</v>
      </c>
      <c r="N177" s="61" t="s">
        <v>1120</v>
      </c>
      <c r="O177" s="75" t="s">
        <v>759</v>
      </c>
      <c r="P177" s="36">
        <v>12966.24</v>
      </c>
      <c r="T177"/>
      <c r="U177"/>
    </row>
    <row r="178" spans="2:21" x14ac:dyDescent="0.2">
      <c r="B178" s="77"/>
      <c r="C178" s="61"/>
      <c r="D178" s="61"/>
      <c r="E178" s="60"/>
      <c r="F178" s="60"/>
      <c r="G178" s="78"/>
      <c r="H178" s="60"/>
      <c r="I178" s="61"/>
      <c r="J178" s="61"/>
      <c r="K178" s="61"/>
      <c r="L178" s="64"/>
      <c r="M178" s="61" t="s">
        <v>1121</v>
      </c>
      <c r="N178" s="61" t="s">
        <v>1122</v>
      </c>
      <c r="O178" s="75" t="s">
        <v>759</v>
      </c>
      <c r="P178" s="36">
        <v>13304.2</v>
      </c>
      <c r="T178"/>
      <c r="U178"/>
    </row>
    <row r="179" spans="2:21" x14ac:dyDescent="0.2">
      <c r="B179" s="77"/>
      <c r="C179" s="61"/>
      <c r="D179" s="61"/>
      <c r="E179" s="60"/>
      <c r="F179" s="60"/>
      <c r="G179" s="78"/>
      <c r="H179" s="60"/>
      <c r="I179" s="61"/>
      <c r="J179" s="61"/>
      <c r="K179" s="61"/>
      <c r="L179" s="64"/>
      <c r="M179" s="61" t="s">
        <v>1123</v>
      </c>
      <c r="N179" s="61" t="s">
        <v>1124</v>
      </c>
      <c r="O179" s="75" t="s">
        <v>759</v>
      </c>
      <c r="P179" s="36">
        <v>17007.34</v>
      </c>
      <c r="T179"/>
      <c r="U179"/>
    </row>
    <row r="180" spans="2:21" x14ac:dyDescent="0.2">
      <c r="B180" s="77"/>
      <c r="C180" s="61"/>
      <c r="D180" s="61"/>
      <c r="E180" s="60"/>
      <c r="F180" s="60"/>
      <c r="G180" s="78"/>
      <c r="H180" s="60"/>
      <c r="I180" s="61"/>
      <c r="J180" s="61"/>
      <c r="K180" s="61"/>
      <c r="L180" s="64"/>
      <c r="M180" s="61" t="s">
        <v>1126</v>
      </c>
      <c r="N180" s="61" t="s">
        <v>1127</v>
      </c>
      <c r="O180" s="75" t="s">
        <v>759</v>
      </c>
      <c r="P180" s="36">
        <v>15814.08</v>
      </c>
      <c r="T180"/>
      <c r="U180"/>
    </row>
    <row r="181" spans="2:21" x14ac:dyDescent="0.2">
      <c r="B181" s="77"/>
      <c r="C181" s="61"/>
      <c r="D181" s="61"/>
      <c r="E181" s="60"/>
      <c r="F181" s="60"/>
      <c r="G181" s="78"/>
      <c r="H181" s="60"/>
      <c r="I181" s="61"/>
      <c r="J181" s="61"/>
      <c r="K181" s="61"/>
      <c r="L181" s="64"/>
      <c r="M181" s="61" t="s">
        <v>1128</v>
      </c>
      <c r="N181" s="61" t="s">
        <v>1129</v>
      </c>
      <c r="O181" s="75" t="s">
        <v>759</v>
      </c>
      <c r="P181" s="36">
        <v>14524</v>
      </c>
      <c r="T181"/>
      <c r="U181"/>
    </row>
    <row r="182" spans="2:21" x14ac:dyDescent="0.2">
      <c r="B182" s="77"/>
      <c r="C182" s="61"/>
      <c r="D182" s="61"/>
      <c r="E182" s="60"/>
      <c r="F182" s="60"/>
      <c r="G182" s="78"/>
      <c r="H182" s="60"/>
      <c r="I182" s="61"/>
      <c r="J182" s="61"/>
      <c r="K182" s="61"/>
      <c r="L182" s="64"/>
      <c r="M182" s="61" t="s">
        <v>1130</v>
      </c>
      <c r="N182" s="61" t="s">
        <v>1131</v>
      </c>
      <c r="O182" s="75" t="s">
        <v>759</v>
      </c>
      <c r="P182" s="36">
        <v>15014.74</v>
      </c>
      <c r="T182"/>
      <c r="U182"/>
    </row>
    <row r="183" spans="2:21" x14ac:dyDescent="0.2">
      <c r="B183" s="77"/>
      <c r="C183" s="61"/>
      <c r="D183" s="61"/>
      <c r="E183" s="60"/>
      <c r="F183" s="60"/>
      <c r="G183" s="78"/>
      <c r="H183" s="60"/>
      <c r="I183" s="61"/>
      <c r="J183" s="61"/>
      <c r="K183" s="61"/>
      <c r="L183" s="64"/>
      <c r="M183" s="61" t="s">
        <v>1134</v>
      </c>
      <c r="N183" s="61" t="s">
        <v>1135</v>
      </c>
      <c r="O183" s="75" t="s">
        <v>1133</v>
      </c>
      <c r="P183" s="36">
        <v>16087.2</v>
      </c>
      <c r="T183"/>
      <c r="U183"/>
    </row>
    <row r="184" spans="2:21" x14ac:dyDescent="0.2">
      <c r="B184" s="77"/>
      <c r="C184" s="61"/>
      <c r="D184" s="61"/>
      <c r="E184" s="60"/>
      <c r="F184" s="60"/>
      <c r="G184" s="78"/>
      <c r="H184" s="60"/>
      <c r="I184" s="61"/>
      <c r="J184" s="61"/>
      <c r="K184" s="61"/>
      <c r="L184" s="64"/>
      <c r="M184" s="61" t="s">
        <v>1136</v>
      </c>
      <c r="N184" s="61" t="s">
        <v>1137</v>
      </c>
      <c r="O184" s="75" t="s">
        <v>759</v>
      </c>
      <c r="P184" s="36">
        <v>13023.36</v>
      </c>
      <c r="T184"/>
      <c r="U184"/>
    </row>
    <row r="185" spans="2:21" x14ac:dyDescent="0.2">
      <c r="B185" s="77"/>
      <c r="C185" s="61"/>
      <c r="D185" s="61"/>
      <c r="E185" s="60"/>
      <c r="F185" s="60"/>
      <c r="G185" s="78"/>
      <c r="H185" s="60"/>
      <c r="I185" s="61"/>
      <c r="J185" s="61"/>
      <c r="K185" s="61"/>
      <c r="L185" s="64"/>
      <c r="M185" s="61" t="s">
        <v>1138</v>
      </c>
      <c r="N185" s="61" t="s">
        <v>1139</v>
      </c>
      <c r="O185" s="75" t="s">
        <v>769</v>
      </c>
      <c r="P185" s="36">
        <v>20000.16</v>
      </c>
      <c r="T185"/>
      <c r="U185"/>
    </row>
    <row r="186" spans="2:21" x14ac:dyDescent="0.2">
      <c r="B186" s="77"/>
      <c r="C186" s="61"/>
      <c r="D186" s="61"/>
      <c r="E186" s="60"/>
      <c r="F186" s="60"/>
      <c r="G186" s="78"/>
      <c r="H186" s="60"/>
      <c r="I186" s="61"/>
      <c r="J186" s="61"/>
      <c r="K186" s="61"/>
      <c r="L186" s="64"/>
      <c r="M186" s="61" t="s">
        <v>1140</v>
      </c>
      <c r="N186" s="61" t="s">
        <v>1141</v>
      </c>
      <c r="O186" s="75" t="s">
        <v>769</v>
      </c>
      <c r="P186" s="36">
        <v>15014.72</v>
      </c>
      <c r="T186"/>
      <c r="U186"/>
    </row>
    <row r="187" spans="2:21" x14ac:dyDescent="0.2">
      <c r="B187" s="77"/>
      <c r="C187" s="61"/>
      <c r="D187" s="61"/>
      <c r="E187" s="60"/>
      <c r="F187" s="60"/>
      <c r="G187" s="78"/>
      <c r="H187" s="60"/>
      <c r="I187" s="61"/>
      <c r="J187" s="61"/>
      <c r="K187" s="61"/>
      <c r="L187" s="64"/>
      <c r="M187" s="61" t="s">
        <v>1142</v>
      </c>
      <c r="N187" s="61" t="s">
        <v>1143</v>
      </c>
      <c r="O187" s="75" t="s">
        <v>769</v>
      </c>
      <c r="P187" s="36">
        <v>20838.599999999999</v>
      </c>
      <c r="T187"/>
      <c r="U187"/>
    </row>
    <row r="188" spans="2:21" x14ac:dyDescent="0.2">
      <c r="B188" s="77"/>
      <c r="C188" s="61"/>
      <c r="D188" s="61"/>
      <c r="E188" s="60"/>
      <c r="F188" s="60"/>
      <c r="G188" s="78"/>
      <c r="H188" s="60"/>
      <c r="I188" s="61"/>
      <c r="J188" s="61"/>
      <c r="K188" s="61"/>
      <c r="L188" s="64"/>
      <c r="M188" s="61" t="s">
        <v>1144</v>
      </c>
      <c r="N188" s="61" t="s">
        <v>1145</v>
      </c>
      <c r="O188" s="75" t="s">
        <v>769</v>
      </c>
      <c r="P188" s="36">
        <v>5569.3</v>
      </c>
      <c r="T188"/>
      <c r="U188"/>
    </row>
    <row r="189" spans="2:21" x14ac:dyDescent="0.2">
      <c r="B189" s="77"/>
      <c r="C189" s="61"/>
      <c r="D189" s="61"/>
      <c r="E189" s="60"/>
      <c r="F189" s="60"/>
      <c r="G189" s="78"/>
      <c r="H189" s="60"/>
      <c r="I189" s="61"/>
      <c r="J189" s="61"/>
      <c r="K189" s="61"/>
      <c r="L189" s="64"/>
      <c r="M189" s="61" t="s">
        <v>1146</v>
      </c>
      <c r="N189" s="61" t="s">
        <v>1147</v>
      </c>
      <c r="O189" s="75" t="s">
        <v>769</v>
      </c>
      <c r="P189" s="36">
        <v>17674.560000000001</v>
      </c>
      <c r="T189"/>
      <c r="U189"/>
    </row>
    <row r="190" spans="2:21" x14ac:dyDescent="0.2">
      <c r="B190" s="77"/>
      <c r="C190" s="61"/>
      <c r="D190" s="61"/>
      <c r="E190" s="60"/>
      <c r="F190" s="60"/>
      <c r="G190" s="78"/>
      <c r="H190" s="60"/>
      <c r="I190" s="61"/>
      <c r="J190" s="61"/>
      <c r="K190" s="61"/>
      <c r="L190" s="64"/>
      <c r="M190" s="61" t="s">
        <v>1148</v>
      </c>
      <c r="N190" s="61" t="s">
        <v>1149</v>
      </c>
      <c r="O190" s="75" t="s">
        <v>769</v>
      </c>
      <c r="P190" s="36">
        <v>13684.32</v>
      </c>
      <c r="T190"/>
      <c r="U190"/>
    </row>
    <row r="191" spans="2:21" x14ac:dyDescent="0.2">
      <c r="B191" s="77"/>
      <c r="C191" s="61"/>
      <c r="D191" s="61"/>
      <c r="E191" s="60"/>
      <c r="F191" s="60"/>
      <c r="G191" s="78"/>
      <c r="H191" s="60"/>
      <c r="I191" s="61"/>
      <c r="J191" s="61"/>
      <c r="K191" s="61"/>
      <c r="L191" s="64"/>
      <c r="M191" s="61" t="s">
        <v>1151</v>
      </c>
      <c r="N191" s="61" t="s">
        <v>1152</v>
      </c>
      <c r="O191" s="75" t="s">
        <v>1066</v>
      </c>
      <c r="P191" s="36">
        <v>23383.64</v>
      </c>
      <c r="T191"/>
      <c r="U191"/>
    </row>
    <row r="192" spans="2:21" x14ac:dyDescent="0.2">
      <c r="B192" s="77"/>
      <c r="C192" s="61"/>
      <c r="D192" s="61"/>
      <c r="E192" s="60"/>
      <c r="F192" s="60"/>
      <c r="G192" s="78"/>
      <c r="H192" s="60"/>
      <c r="I192" s="61"/>
      <c r="J192" s="61"/>
      <c r="K192" s="61"/>
      <c r="L192" s="64"/>
      <c r="M192" s="61" t="s">
        <v>1153</v>
      </c>
      <c r="N192" s="61" t="s">
        <v>1154</v>
      </c>
      <c r="O192" s="75" t="s">
        <v>1066</v>
      </c>
      <c r="P192" s="36">
        <v>17580.55</v>
      </c>
      <c r="T192"/>
      <c r="U192"/>
    </row>
    <row r="193" spans="2:21" x14ac:dyDescent="0.2">
      <c r="B193" s="77"/>
      <c r="C193" s="61"/>
      <c r="D193" s="61"/>
      <c r="E193" s="60"/>
      <c r="F193" s="60"/>
      <c r="G193" s="78"/>
      <c r="H193" s="60"/>
      <c r="I193" s="61"/>
      <c r="J193" s="61"/>
      <c r="K193" s="61"/>
      <c r="L193" s="64"/>
      <c r="M193" s="61" t="s">
        <v>1155</v>
      </c>
      <c r="N193" s="61" t="s">
        <v>1156</v>
      </c>
      <c r="O193" s="75" t="s">
        <v>780</v>
      </c>
      <c r="P193" s="36">
        <v>16915.34</v>
      </c>
      <c r="T193"/>
      <c r="U193"/>
    </row>
    <row r="194" spans="2:21" x14ac:dyDescent="0.2">
      <c r="B194" s="77"/>
      <c r="C194" s="61"/>
      <c r="D194" s="61"/>
      <c r="E194" s="60"/>
      <c r="F194" s="60"/>
      <c r="G194" s="78"/>
      <c r="H194" s="60"/>
      <c r="I194" s="61"/>
      <c r="J194" s="61"/>
      <c r="K194" s="61"/>
      <c r="L194" s="64"/>
      <c r="M194" s="61" t="s">
        <v>1157</v>
      </c>
      <c r="N194" s="61" t="s">
        <v>1158</v>
      </c>
      <c r="O194" s="75" t="s">
        <v>780</v>
      </c>
      <c r="P194" s="36">
        <v>18523.2</v>
      </c>
      <c r="T194"/>
      <c r="U194"/>
    </row>
    <row r="195" spans="2:21" x14ac:dyDescent="0.2">
      <c r="B195" s="77"/>
      <c r="C195" s="61"/>
      <c r="D195" s="61"/>
      <c r="E195" s="60"/>
      <c r="F195" s="60"/>
      <c r="G195" s="78"/>
      <c r="H195" s="60"/>
      <c r="I195" s="61"/>
      <c r="J195" s="61"/>
      <c r="K195" s="61"/>
      <c r="L195" s="64"/>
      <c r="M195" s="61" t="s">
        <v>1159</v>
      </c>
      <c r="N195" s="61" t="s">
        <v>1160</v>
      </c>
      <c r="O195" s="75" t="s">
        <v>780</v>
      </c>
      <c r="P195" s="36">
        <v>18604.8</v>
      </c>
      <c r="T195"/>
      <c r="U195"/>
    </row>
    <row r="196" spans="2:21" x14ac:dyDescent="0.2">
      <c r="B196" s="77"/>
      <c r="C196" s="61"/>
      <c r="D196" s="61"/>
      <c r="E196" s="60"/>
      <c r="F196" s="60"/>
      <c r="G196" s="78"/>
      <c r="H196" s="60"/>
      <c r="I196" s="61"/>
      <c r="J196" s="61"/>
      <c r="K196" s="61"/>
      <c r="L196" s="64"/>
      <c r="M196" s="61" t="s">
        <v>1162</v>
      </c>
      <c r="N196" s="61" t="s">
        <v>1163</v>
      </c>
      <c r="O196" s="75" t="s">
        <v>780</v>
      </c>
      <c r="P196" s="36">
        <v>7964.7</v>
      </c>
      <c r="T196"/>
      <c r="U196"/>
    </row>
    <row r="197" spans="2:21" x14ac:dyDescent="0.2">
      <c r="B197" s="77"/>
      <c r="C197" s="61"/>
      <c r="D197" s="61"/>
      <c r="E197" s="60"/>
      <c r="F197" s="60"/>
      <c r="G197" s="78"/>
      <c r="H197" s="60"/>
      <c r="I197" s="61"/>
      <c r="J197" s="61"/>
      <c r="K197" s="61"/>
      <c r="L197" s="64"/>
      <c r="M197" s="61" t="s">
        <v>1164</v>
      </c>
      <c r="N197" s="61" t="s">
        <v>1165</v>
      </c>
      <c r="O197" s="75" t="s">
        <v>780</v>
      </c>
      <c r="P197" s="36">
        <v>13114.14</v>
      </c>
      <c r="T197"/>
      <c r="U197"/>
    </row>
    <row r="198" spans="2:21" x14ac:dyDescent="0.2">
      <c r="B198" s="77"/>
      <c r="C198" s="61"/>
      <c r="D198" s="61"/>
      <c r="E198" s="60"/>
      <c r="F198" s="60"/>
      <c r="G198" s="78"/>
      <c r="H198" s="60"/>
      <c r="I198" s="61"/>
      <c r="J198" s="61"/>
      <c r="K198" s="61"/>
      <c r="L198" s="64"/>
      <c r="M198" s="61" t="s">
        <v>1167</v>
      </c>
      <c r="N198" s="61" t="s">
        <v>1168</v>
      </c>
      <c r="O198" s="75" t="s">
        <v>877</v>
      </c>
      <c r="P198" s="36">
        <v>18139.68</v>
      </c>
      <c r="T198"/>
      <c r="U198"/>
    </row>
    <row r="199" spans="2:21" x14ac:dyDescent="0.2">
      <c r="B199" s="77"/>
      <c r="C199" s="61"/>
      <c r="D199" s="61"/>
      <c r="E199" s="60"/>
      <c r="F199" s="60"/>
      <c r="G199" s="78"/>
      <c r="H199" s="60"/>
      <c r="I199" s="61"/>
      <c r="J199" s="61"/>
      <c r="K199" s="61"/>
      <c r="L199" s="64"/>
      <c r="M199" s="61" t="s">
        <v>1169</v>
      </c>
      <c r="N199" s="61" t="s">
        <v>1170</v>
      </c>
      <c r="O199" s="75" t="s">
        <v>780</v>
      </c>
      <c r="P199" s="36">
        <v>21931.24</v>
      </c>
      <c r="T199"/>
      <c r="U199"/>
    </row>
    <row r="200" spans="2:21" x14ac:dyDescent="0.2">
      <c r="B200" s="77"/>
      <c r="C200" s="61"/>
      <c r="D200" s="61"/>
      <c r="E200" s="60"/>
      <c r="F200" s="60"/>
      <c r="G200" s="78"/>
      <c r="H200" s="60"/>
      <c r="I200" s="61"/>
      <c r="J200" s="61"/>
      <c r="K200" s="61"/>
      <c r="L200" s="64"/>
      <c r="M200" s="61" t="s">
        <v>1171</v>
      </c>
      <c r="N200" s="61" t="s">
        <v>1172</v>
      </c>
      <c r="O200" s="75" t="s">
        <v>786</v>
      </c>
      <c r="P200" s="36">
        <v>11866.79</v>
      </c>
      <c r="T200"/>
      <c r="U200"/>
    </row>
    <row r="201" spans="2:21" x14ac:dyDescent="0.2">
      <c r="B201" s="77"/>
      <c r="C201" s="61"/>
      <c r="D201" s="61"/>
      <c r="E201" s="60"/>
      <c r="F201" s="60"/>
      <c r="G201" s="78"/>
      <c r="H201" s="60"/>
      <c r="I201" s="61"/>
      <c r="J201" s="61"/>
      <c r="K201" s="61"/>
      <c r="L201" s="64"/>
      <c r="M201" s="61" t="s">
        <v>1174</v>
      </c>
      <c r="N201" s="61" t="s">
        <v>1175</v>
      </c>
      <c r="O201" s="75" t="s">
        <v>792</v>
      </c>
      <c r="P201" s="36">
        <v>14444.56</v>
      </c>
      <c r="T201"/>
      <c r="U201"/>
    </row>
    <row r="202" spans="2:21" x14ac:dyDescent="0.2">
      <c r="B202" s="77"/>
      <c r="C202" s="61"/>
      <c r="D202" s="61"/>
      <c r="E202" s="60"/>
      <c r="F202" s="60"/>
      <c r="G202" s="78"/>
      <c r="H202" s="60"/>
      <c r="I202" s="61"/>
      <c r="J202" s="61"/>
      <c r="K202" s="61"/>
      <c r="L202" s="64"/>
      <c r="M202" s="61" t="s">
        <v>1176</v>
      </c>
      <c r="N202" s="61" t="s">
        <v>1177</v>
      </c>
      <c r="O202" s="75" t="s">
        <v>792</v>
      </c>
      <c r="P202" s="36">
        <v>22221.72</v>
      </c>
      <c r="T202"/>
      <c r="U202"/>
    </row>
    <row r="203" spans="2:21" x14ac:dyDescent="0.2">
      <c r="B203" s="77"/>
      <c r="C203" s="61"/>
      <c r="D203" s="61"/>
      <c r="E203" s="60"/>
      <c r="F203" s="60"/>
      <c r="G203" s="78"/>
      <c r="H203" s="60"/>
      <c r="I203" s="61"/>
      <c r="J203" s="61"/>
      <c r="K203" s="61"/>
      <c r="L203" s="64"/>
      <c r="M203" s="61" t="s">
        <v>1178</v>
      </c>
      <c r="N203" s="61" t="s">
        <v>1179</v>
      </c>
      <c r="O203" s="75" t="s">
        <v>792</v>
      </c>
      <c r="P203" s="36">
        <v>10019.280000000001</v>
      </c>
      <c r="T203"/>
      <c r="U203"/>
    </row>
    <row r="204" spans="2:21" x14ac:dyDescent="0.2">
      <c r="B204" s="77"/>
      <c r="C204" s="61"/>
      <c r="D204" s="61"/>
      <c r="E204" s="60"/>
      <c r="F204" s="60"/>
      <c r="G204" s="78"/>
      <c r="H204" s="60"/>
      <c r="I204" s="61"/>
      <c r="J204" s="61"/>
      <c r="K204" s="61"/>
      <c r="L204" s="64"/>
      <c r="M204" s="61" t="s">
        <v>1180</v>
      </c>
      <c r="N204" s="61" t="s">
        <v>1181</v>
      </c>
      <c r="O204" s="75" t="s">
        <v>792</v>
      </c>
      <c r="P204" s="36">
        <v>18604.8</v>
      </c>
      <c r="T204"/>
      <c r="U204"/>
    </row>
    <row r="205" spans="2:21" x14ac:dyDescent="0.2">
      <c r="B205" s="77"/>
      <c r="C205" s="61"/>
      <c r="D205" s="61"/>
      <c r="E205" s="60"/>
      <c r="F205" s="60"/>
      <c r="G205" s="78"/>
      <c r="H205" s="60"/>
      <c r="I205" s="61"/>
      <c r="J205" s="61"/>
      <c r="K205" s="61"/>
      <c r="L205" s="64"/>
      <c r="M205" s="61" t="s">
        <v>1182</v>
      </c>
      <c r="N205" s="61" t="s">
        <v>1183</v>
      </c>
      <c r="O205" s="75" t="s">
        <v>796</v>
      </c>
      <c r="P205" s="36">
        <v>13505.3</v>
      </c>
      <c r="T205"/>
      <c r="U205"/>
    </row>
    <row r="206" spans="2:21" x14ac:dyDescent="0.2">
      <c r="B206" s="77"/>
      <c r="C206" s="61"/>
      <c r="D206" s="61"/>
      <c r="E206" s="60"/>
      <c r="F206" s="60"/>
      <c r="G206" s="78"/>
      <c r="H206" s="60"/>
      <c r="I206" s="61"/>
      <c r="J206" s="61"/>
      <c r="K206" s="61"/>
      <c r="L206" s="64"/>
      <c r="M206" s="61" t="s">
        <v>1184</v>
      </c>
      <c r="N206" s="61" t="s">
        <v>1185</v>
      </c>
      <c r="O206" s="75" t="s">
        <v>792</v>
      </c>
      <c r="P206" s="36">
        <v>22325.759999999998</v>
      </c>
      <c r="T206"/>
      <c r="U206"/>
    </row>
    <row r="207" spans="2:21" x14ac:dyDescent="0.2">
      <c r="B207" s="77"/>
      <c r="C207" s="61"/>
      <c r="D207" s="61"/>
      <c r="E207" s="60"/>
      <c r="F207" s="60"/>
      <c r="G207" s="78"/>
      <c r="H207" s="60"/>
      <c r="I207" s="61"/>
      <c r="J207" s="61"/>
      <c r="K207" s="61"/>
      <c r="L207" s="64"/>
      <c r="M207" s="61" t="s">
        <v>1186</v>
      </c>
      <c r="N207" s="61" t="s">
        <v>1187</v>
      </c>
      <c r="O207" s="75" t="s">
        <v>796</v>
      </c>
      <c r="P207" s="36">
        <v>15204.8</v>
      </c>
      <c r="T207"/>
      <c r="U207"/>
    </row>
    <row r="208" spans="2:21" x14ac:dyDescent="0.2">
      <c r="B208" s="77"/>
      <c r="C208" s="61"/>
      <c r="D208" s="61"/>
      <c r="E208" s="60"/>
      <c r="F208" s="60"/>
      <c r="G208" s="78"/>
      <c r="H208" s="60"/>
      <c r="I208" s="61"/>
      <c r="J208" s="61"/>
      <c r="K208" s="61"/>
      <c r="L208" s="64"/>
      <c r="M208" s="61" t="s">
        <v>1188</v>
      </c>
      <c r="N208" s="61" t="s">
        <v>1189</v>
      </c>
      <c r="O208" s="75" t="s">
        <v>796</v>
      </c>
      <c r="P208" s="36">
        <v>6228.92</v>
      </c>
      <c r="T208"/>
      <c r="U208"/>
    </row>
    <row r="209" spans="2:21" x14ac:dyDescent="0.2">
      <c r="B209" s="77"/>
      <c r="C209" s="61"/>
      <c r="D209" s="61"/>
      <c r="E209" s="60"/>
      <c r="F209" s="60"/>
      <c r="G209" s="78"/>
      <c r="H209" s="60"/>
      <c r="I209" s="61"/>
      <c r="J209" s="61"/>
      <c r="K209" s="61"/>
      <c r="L209" s="64"/>
      <c r="M209" s="61" t="s">
        <v>1190</v>
      </c>
      <c r="N209" s="61" t="s">
        <v>1191</v>
      </c>
      <c r="O209" s="75" t="s">
        <v>796</v>
      </c>
      <c r="P209" s="36">
        <v>17597.04</v>
      </c>
      <c r="T209"/>
      <c r="U209"/>
    </row>
    <row r="210" spans="2:21" x14ac:dyDescent="0.2">
      <c r="B210" s="77"/>
      <c r="C210" s="61"/>
      <c r="D210" s="61"/>
      <c r="E210" s="60"/>
      <c r="F210" s="60"/>
      <c r="G210" s="78"/>
      <c r="H210" s="60"/>
      <c r="I210" s="61"/>
      <c r="J210" s="61"/>
      <c r="K210" s="61"/>
      <c r="L210" s="64"/>
      <c r="M210" s="61" t="s">
        <v>1192</v>
      </c>
      <c r="N210" s="61" t="s">
        <v>1193</v>
      </c>
      <c r="O210" s="75" t="s">
        <v>796</v>
      </c>
      <c r="P210" s="36">
        <v>17674.560000000001</v>
      </c>
      <c r="T210"/>
      <c r="U210"/>
    </row>
    <row r="211" spans="2:21" x14ac:dyDescent="0.2">
      <c r="B211" s="77"/>
      <c r="C211" s="61"/>
      <c r="D211" s="61"/>
      <c r="E211" s="60"/>
      <c r="F211" s="60"/>
      <c r="G211" s="78"/>
      <c r="H211" s="60"/>
      <c r="I211" s="61"/>
      <c r="J211" s="61"/>
      <c r="K211" s="61"/>
      <c r="L211" s="64"/>
      <c r="M211" s="61" t="s">
        <v>1194</v>
      </c>
      <c r="N211" s="61" t="s">
        <v>1195</v>
      </c>
      <c r="O211" s="75" t="s">
        <v>796</v>
      </c>
      <c r="P211" s="36">
        <v>13505.3</v>
      </c>
      <c r="T211"/>
      <c r="U211"/>
    </row>
    <row r="212" spans="2:21" x14ac:dyDescent="0.2">
      <c r="B212" s="77"/>
      <c r="C212" s="61"/>
      <c r="D212" s="61"/>
      <c r="E212" s="60"/>
      <c r="F212" s="60"/>
      <c r="G212" s="78"/>
      <c r="H212" s="60"/>
      <c r="I212" s="61"/>
      <c r="J212" s="61"/>
      <c r="K212" s="61"/>
      <c r="L212" s="64"/>
      <c r="M212" s="61" t="s">
        <v>1196</v>
      </c>
      <c r="N212" s="61" t="s">
        <v>1197</v>
      </c>
      <c r="O212" s="75" t="s">
        <v>796</v>
      </c>
      <c r="P212" s="36">
        <v>13399.23</v>
      </c>
      <c r="T212"/>
      <c r="U212"/>
    </row>
    <row r="213" spans="2:21" x14ac:dyDescent="0.2">
      <c r="B213" s="77"/>
      <c r="C213" s="61"/>
      <c r="D213" s="61"/>
      <c r="E213" s="60"/>
      <c r="F213" s="60"/>
      <c r="G213" s="78"/>
      <c r="H213" s="60"/>
      <c r="I213" s="61"/>
      <c r="J213" s="61"/>
      <c r="K213" s="61"/>
      <c r="L213" s="64"/>
      <c r="M213" s="61" t="s">
        <v>1198</v>
      </c>
      <c r="N213" s="61" t="s">
        <v>1199</v>
      </c>
      <c r="O213" s="75" t="s">
        <v>796</v>
      </c>
      <c r="P213" s="36">
        <v>22076.48</v>
      </c>
      <c r="T213"/>
      <c r="U213"/>
    </row>
    <row r="214" spans="2:21" x14ac:dyDescent="0.2">
      <c r="B214" s="77"/>
      <c r="C214" s="61"/>
      <c r="D214" s="61"/>
      <c r="E214" s="60"/>
      <c r="F214" s="60"/>
      <c r="G214" s="78"/>
      <c r="H214" s="60"/>
      <c r="I214" s="61"/>
      <c r="J214" s="61"/>
      <c r="K214" s="61"/>
      <c r="L214" s="64"/>
      <c r="M214" s="61" t="s">
        <v>1200</v>
      </c>
      <c r="N214" s="61" t="s">
        <v>1201</v>
      </c>
      <c r="O214" s="75" t="s">
        <v>796</v>
      </c>
      <c r="P214" s="36">
        <v>13023.36</v>
      </c>
      <c r="T214"/>
      <c r="U214"/>
    </row>
    <row r="215" spans="2:21" x14ac:dyDescent="0.2">
      <c r="B215" s="77"/>
      <c r="C215" s="61"/>
      <c r="D215" s="61"/>
      <c r="E215" s="60"/>
      <c r="F215" s="60"/>
      <c r="G215" s="78"/>
      <c r="H215" s="60"/>
      <c r="I215" s="61"/>
      <c r="J215" s="61"/>
      <c r="K215" s="61"/>
      <c r="L215" s="64"/>
      <c r="M215" s="61" t="s">
        <v>1202</v>
      </c>
      <c r="N215" s="61" t="s">
        <v>1203</v>
      </c>
      <c r="O215" s="75" t="s">
        <v>796</v>
      </c>
      <c r="P215" s="36">
        <v>9557.8700000000008</v>
      </c>
      <c r="T215"/>
      <c r="U215"/>
    </row>
    <row r="216" spans="2:21" x14ac:dyDescent="0.2">
      <c r="B216" s="77"/>
      <c r="C216" s="61"/>
      <c r="D216" s="61"/>
      <c r="E216" s="60"/>
      <c r="F216" s="60"/>
      <c r="G216" s="78"/>
      <c r="H216" s="60"/>
      <c r="I216" s="61"/>
      <c r="J216" s="61"/>
      <c r="K216" s="61"/>
      <c r="L216" s="64"/>
      <c r="M216" s="61" t="s">
        <v>1204</v>
      </c>
      <c r="N216" s="61" t="s">
        <v>1205</v>
      </c>
      <c r="O216" s="75" t="s">
        <v>796</v>
      </c>
      <c r="P216" s="36">
        <v>5606.03</v>
      </c>
      <c r="T216"/>
      <c r="U216"/>
    </row>
    <row r="217" spans="2:21" x14ac:dyDescent="0.2">
      <c r="B217" s="77"/>
      <c r="C217" s="61"/>
      <c r="D217" s="61"/>
      <c r="E217" s="60"/>
      <c r="F217" s="60"/>
      <c r="G217" s="78"/>
      <c r="H217" s="60"/>
      <c r="I217" s="61"/>
      <c r="J217" s="61"/>
      <c r="K217" s="61"/>
      <c r="L217" s="64"/>
      <c r="M217" s="61" t="s">
        <v>1206</v>
      </c>
      <c r="N217" s="61" t="s">
        <v>1207</v>
      </c>
      <c r="O217" s="75" t="s">
        <v>796</v>
      </c>
      <c r="P217" s="36">
        <v>14444.56</v>
      </c>
      <c r="T217"/>
      <c r="U217"/>
    </row>
    <row r="218" spans="2:21" x14ac:dyDescent="0.2">
      <c r="B218" s="77"/>
      <c r="C218" s="61"/>
      <c r="D218" s="61"/>
      <c r="E218" s="60"/>
      <c r="F218" s="60"/>
      <c r="G218" s="78"/>
      <c r="H218" s="60"/>
      <c r="I218" s="61"/>
      <c r="J218" s="61"/>
      <c r="K218" s="61"/>
      <c r="L218" s="64"/>
      <c r="M218" s="61" t="s">
        <v>1208</v>
      </c>
      <c r="N218" s="61" t="s">
        <v>1209</v>
      </c>
      <c r="O218" s="75" t="s">
        <v>796</v>
      </c>
      <c r="P218" s="36">
        <v>8335.44</v>
      </c>
      <c r="T218"/>
      <c r="U218"/>
    </row>
    <row r="219" spans="2:21" x14ac:dyDescent="0.2">
      <c r="B219" s="77"/>
      <c r="C219" s="61"/>
      <c r="D219" s="61"/>
      <c r="E219" s="60"/>
      <c r="F219" s="60"/>
      <c r="G219" s="78"/>
      <c r="H219" s="60"/>
      <c r="I219" s="61"/>
      <c r="J219" s="61"/>
      <c r="K219" s="61"/>
      <c r="L219" s="64"/>
      <c r="M219" s="61" t="s">
        <v>1210</v>
      </c>
      <c r="N219" s="61" t="s">
        <v>1211</v>
      </c>
      <c r="O219" s="75" t="s">
        <v>813</v>
      </c>
      <c r="P219" s="36">
        <v>9491.9500000000007</v>
      </c>
      <c r="T219"/>
      <c r="U219"/>
    </row>
    <row r="220" spans="2:21" x14ac:dyDescent="0.2">
      <c r="B220" s="77"/>
      <c r="C220" s="61"/>
      <c r="D220" s="61"/>
      <c r="E220" s="60"/>
      <c r="F220" s="60"/>
      <c r="G220" s="78"/>
      <c r="H220" s="60"/>
      <c r="I220" s="61"/>
      <c r="J220" s="61"/>
      <c r="K220" s="61"/>
      <c r="L220" s="64"/>
      <c r="M220" s="61" t="s">
        <v>1212</v>
      </c>
      <c r="N220" s="61" t="s">
        <v>1213</v>
      </c>
      <c r="O220" s="75" t="s">
        <v>813</v>
      </c>
      <c r="P220" s="36">
        <v>5917.47</v>
      </c>
      <c r="T220"/>
      <c r="U220"/>
    </row>
    <row r="221" spans="2:21" x14ac:dyDescent="0.2">
      <c r="B221" s="77"/>
      <c r="C221" s="61"/>
      <c r="D221" s="61"/>
      <c r="E221" s="60"/>
      <c r="F221" s="60"/>
      <c r="G221" s="78"/>
      <c r="H221" s="60"/>
      <c r="I221" s="61"/>
      <c r="J221" s="61"/>
      <c r="K221" s="61"/>
      <c r="L221" s="64"/>
      <c r="M221" s="61" t="s">
        <v>1214</v>
      </c>
      <c r="N221" s="61" t="s">
        <v>1215</v>
      </c>
      <c r="O221" s="75" t="s">
        <v>813</v>
      </c>
      <c r="P221" s="36">
        <v>9883.1200000000008</v>
      </c>
      <c r="T221"/>
      <c r="U221"/>
    </row>
    <row r="222" spans="2:21" x14ac:dyDescent="0.2">
      <c r="B222" s="77"/>
      <c r="C222" s="61"/>
      <c r="D222" s="61"/>
      <c r="E222" s="60"/>
      <c r="F222" s="60"/>
      <c r="G222" s="78"/>
      <c r="H222" s="60"/>
      <c r="I222" s="61"/>
      <c r="J222" s="61"/>
      <c r="K222" s="61"/>
      <c r="L222" s="64"/>
      <c r="M222" s="61" t="s">
        <v>1217</v>
      </c>
      <c r="N222" s="61" t="s">
        <v>1218</v>
      </c>
      <c r="O222" s="75" t="s">
        <v>813</v>
      </c>
      <c r="P222" s="36">
        <v>22227.84</v>
      </c>
      <c r="T222"/>
      <c r="U222"/>
    </row>
    <row r="223" spans="2:21" x14ac:dyDescent="0.2">
      <c r="B223" s="77"/>
      <c r="C223" s="61"/>
      <c r="D223" s="61"/>
      <c r="E223" s="60"/>
      <c r="F223" s="60"/>
      <c r="G223" s="78"/>
      <c r="H223" s="60"/>
      <c r="I223" s="61"/>
      <c r="J223" s="61"/>
      <c r="K223" s="61"/>
      <c r="L223" s="64"/>
      <c r="M223" s="61" t="s">
        <v>1219</v>
      </c>
      <c r="N223" s="61" t="s">
        <v>1220</v>
      </c>
      <c r="O223" s="75" t="s">
        <v>813</v>
      </c>
      <c r="P223" s="36">
        <v>18604.8</v>
      </c>
      <c r="T223"/>
      <c r="U223"/>
    </row>
    <row r="224" spans="2:21" x14ac:dyDescent="0.2">
      <c r="B224" s="77"/>
      <c r="C224" s="61"/>
      <c r="D224" s="61"/>
      <c r="E224" s="60"/>
      <c r="F224" s="60"/>
      <c r="G224" s="78"/>
      <c r="H224" s="60"/>
      <c r="I224" s="61"/>
      <c r="J224" s="61"/>
      <c r="K224" s="61"/>
      <c r="L224" s="64"/>
      <c r="M224" s="61" t="s">
        <v>1221</v>
      </c>
      <c r="N224" s="61" t="s">
        <v>1222</v>
      </c>
      <c r="O224" s="75" t="s">
        <v>813</v>
      </c>
      <c r="P224" s="36">
        <v>17428.8</v>
      </c>
      <c r="T224"/>
      <c r="U224"/>
    </row>
    <row r="225" spans="2:21" x14ac:dyDescent="0.2">
      <c r="B225" s="77"/>
      <c r="C225" s="61"/>
      <c r="D225" s="61"/>
      <c r="E225" s="60"/>
      <c r="F225" s="60"/>
      <c r="G225" s="78"/>
      <c r="H225" s="60"/>
      <c r="I225" s="61"/>
      <c r="J225" s="61"/>
      <c r="K225" s="61"/>
      <c r="L225" s="64"/>
      <c r="M225" s="61" t="s">
        <v>1223</v>
      </c>
      <c r="N225" s="61" t="s">
        <v>1224</v>
      </c>
      <c r="O225" s="75" t="s">
        <v>813</v>
      </c>
      <c r="P225" s="36">
        <v>14064.44</v>
      </c>
      <c r="T225"/>
      <c r="U225"/>
    </row>
    <row r="226" spans="2:21" x14ac:dyDescent="0.2">
      <c r="B226" s="77"/>
      <c r="C226" s="61"/>
      <c r="D226" s="61"/>
      <c r="E226" s="60"/>
      <c r="F226" s="60"/>
      <c r="G226" s="78"/>
      <c r="H226" s="60"/>
      <c r="I226" s="61"/>
      <c r="J226" s="61"/>
      <c r="K226" s="61"/>
      <c r="L226" s="64"/>
      <c r="M226" s="61" t="s">
        <v>1225</v>
      </c>
      <c r="N226" s="61" t="s">
        <v>1226</v>
      </c>
      <c r="O226" s="75" t="s">
        <v>813</v>
      </c>
      <c r="P226" s="36">
        <v>8341.51</v>
      </c>
      <c r="T226"/>
      <c r="U226"/>
    </row>
    <row r="227" spans="2:21" x14ac:dyDescent="0.2">
      <c r="B227" s="77"/>
      <c r="C227" s="61"/>
      <c r="D227" s="61"/>
      <c r="E227" s="60"/>
      <c r="F227" s="60"/>
      <c r="G227" s="78"/>
      <c r="H227" s="60"/>
      <c r="I227" s="61"/>
      <c r="J227" s="61"/>
      <c r="K227" s="61"/>
      <c r="L227" s="64"/>
      <c r="M227" s="61" t="s">
        <v>1227</v>
      </c>
      <c r="N227" s="61" t="s">
        <v>1228</v>
      </c>
      <c r="O227" s="75" t="s">
        <v>813</v>
      </c>
      <c r="P227" s="36">
        <v>17674.560000000001</v>
      </c>
      <c r="T227"/>
      <c r="U227"/>
    </row>
    <row r="228" spans="2:21" x14ac:dyDescent="0.2">
      <c r="B228" s="77"/>
      <c r="C228" s="61"/>
      <c r="D228" s="61"/>
      <c r="E228" s="60"/>
      <c r="F228" s="60"/>
      <c r="G228" s="78"/>
      <c r="H228" s="60"/>
      <c r="I228" s="61"/>
      <c r="J228" s="61"/>
      <c r="K228" s="61"/>
      <c r="L228" s="64"/>
      <c r="M228" s="61" t="s">
        <v>1231</v>
      </c>
      <c r="N228" s="61" t="s">
        <v>1232</v>
      </c>
      <c r="O228" s="75" t="s">
        <v>1230</v>
      </c>
      <c r="P228" s="36">
        <v>3656.87</v>
      </c>
      <c r="T228"/>
      <c r="U228"/>
    </row>
    <row r="229" spans="2:21" x14ac:dyDescent="0.2">
      <c r="B229" s="77"/>
      <c r="C229" s="61"/>
      <c r="D229" s="61"/>
      <c r="E229" s="60"/>
      <c r="F229" s="60"/>
      <c r="G229" s="78"/>
      <c r="H229" s="60"/>
      <c r="I229" s="61"/>
      <c r="J229" s="61"/>
      <c r="K229" s="61"/>
      <c r="L229" s="64"/>
      <c r="M229" s="61" t="s">
        <v>1233</v>
      </c>
      <c r="N229" s="61" t="s">
        <v>1234</v>
      </c>
      <c r="O229" s="75" t="s">
        <v>1230</v>
      </c>
      <c r="P229" s="36">
        <v>12924.08</v>
      </c>
      <c r="T229"/>
      <c r="U229"/>
    </row>
    <row r="230" spans="2:21" x14ac:dyDescent="0.2">
      <c r="B230" s="77"/>
      <c r="C230" s="61"/>
      <c r="D230" s="61"/>
      <c r="E230" s="60"/>
      <c r="F230" s="60"/>
      <c r="G230" s="78"/>
      <c r="H230" s="60"/>
      <c r="I230" s="61"/>
      <c r="J230" s="61"/>
      <c r="K230" s="61"/>
      <c r="L230" s="64"/>
      <c r="M230" s="61" t="s">
        <v>1235</v>
      </c>
      <c r="N230" s="61" t="s">
        <v>1236</v>
      </c>
      <c r="O230" s="75" t="s">
        <v>1230</v>
      </c>
      <c r="P230" s="36">
        <v>13023.36</v>
      </c>
      <c r="T230"/>
      <c r="U230"/>
    </row>
    <row r="231" spans="2:21" x14ac:dyDescent="0.2">
      <c r="B231" s="77"/>
      <c r="C231" s="61"/>
      <c r="D231" s="61"/>
      <c r="E231" s="60"/>
      <c r="F231" s="60"/>
      <c r="G231" s="78"/>
      <c r="H231" s="60"/>
      <c r="I231" s="61"/>
      <c r="J231" s="61"/>
      <c r="K231" s="61"/>
      <c r="L231" s="64"/>
      <c r="M231" s="61" t="s">
        <v>1237</v>
      </c>
      <c r="N231" s="61" t="s">
        <v>1238</v>
      </c>
      <c r="O231" s="75" t="s">
        <v>1230</v>
      </c>
      <c r="P231" s="36">
        <v>9302.4</v>
      </c>
      <c r="T231"/>
      <c r="U231"/>
    </row>
    <row r="232" spans="2:21" x14ac:dyDescent="0.2">
      <c r="B232" s="77"/>
      <c r="C232" s="61"/>
      <c r="D232" s="61"/>
      <c r="E232" s="60"/>
      <c r="F232" s="60"/>
      <c r="G232" s="78"/>
      <c r="H232" s="60"/>
      <c r="I232" s="61"/>
      <c r="J232" s="61"/>
      <c r="K232" s="61"/>
      <c r="L232" s="64"/>
      <c r="M232" s="61" t="s">
        <v>1239</v>
      </c>
      <c r="N232" s="61" t="s">
        <v>1240</v>
      </c>
      <c r="O232" s="75" t="s">
        <v>819</v>
      </c>
      <c r="P232" s="36">
        <v>19752.64</v>
      </c>
      <c r="T232"/>
      <c r="U232"/>
    </row>
    <row r="233" spans="2:21" x14ac:dyDescent="0.2">
      <c r="B233" s="77"/>
      <c r="C233" s="61"/>
      <c r="D233" s="61"/>
      <c r="E233" s="60"/>
      <c r="F233" s="60"/>
      <c r="G233" s="78"/>
      <c r="H233" s="60"/>
      <c r="I233" s="61"/>
      <c r="J233" s="61"/>
      <c r="K233" s="61"/>
      <c r="L233" s="64"/>
      <c r="M233" s="61" t="s">
        <v>1241</v>
      </c>
      <c r="N233" s="61" t="s">
        <v>1242</v>
      </c>
      <c r="O233" s="75" t="s">
        <v>819</v>
      </c>
      <c r="P233" s="36">
        <v>7382.63</v>
      </c>
      <c r="T233"/>
      <c r="U233"/>
    </row>
    <row r="234" spans="2:21" x14ac:dyDescent="0.2">
      <c r="B234" s="77"/>
      <c r="C234" s="61"/>
      <c r="D234" s="61"/>
      <c r="E234" s="60"/>
      <c r="F234" s="60"/>
      <c r="G234" s="78"/>
      <c r="H234" s="60"/>
      <c r="I234" s="61"/>
      <c r="J234" s="61"/>
      <c r="K234" s="61"/>
      <c r="L234" s="64"/>
      <c r="M234" s="61" t="s">
        <v>1243</v>
      </c>
      <c r="N234" s="61" t="s">
        <v>1244</v>
      </c>
      <c r="O234" s="75" t="s">
        <v>819</v>
      </c>
      <c r="P234" s="36">
        <v>1395.55</v>
      </c>
      <c r="T234"/>
      <c r="U234"/>
    </row>
    <row r="235" spans="2:21" x14ac:dyDescent="0.2">
      <c r="B235" s="77"/>
      <c r="C235" s="61"/>
      <c r="D235" s="61"/>
      <c r="E235" s="60"/>
      <c r="F235" s="60"/>
      <c r="G235" s="78"/>
      <c r="H235" s="60"/>
      <c r="I235" s="61"/>
      <c r="J235" s="61"/>
      <c r="K235" s="61"/>
      <c r="L235" s="64"/>
      <c r="M235" s="61" t="s">
        <v>1245</v>
      </c>
      <c r="N235" s="61" t="s">
        <v>1246</v>
      </c>
      <c r="O235" s="75" t="s">
        <v>819</v>
      </c>
      <c r="P235" s="36">
        <v>8185.18</v>
      </c>
      <c r="T235"/>
      <c r="U235"/>
    </row>
    <row r="236" spans="2:21" x14ac:dyDescent="0.2">
      <c r="B236" s="77"/>
      <c r="C236" s="61"/>
      <c r="D236" s="61"/>
      <c r="E236" s="60"/>
      <c r="F236" s="60"/>
      <c r="G236" s="78"/>
      <c r="H236" s="60"/>
      <c r="I236" s="61"/>
      <c r="J236" s="61"/>
      <c r="K236" s="61"/>
      <c r="L236" s="64"/>
      <c r="M236" s="61" t="s">
        <v>1247</v>
      </c>
      <c r="N236" s="61" t="s">
        <v>1248</v>
      </c>
      <c r="O236" s="75" t="s">
        <v>819</v>
      </c>
      <c r="P236" s="36">
        <v>14824.68</v>
      </c>
      <c r="T236"/>
      <c r="U236"/>
    </row>
    <row r="237" spans="2:21" x14ac:dyDescent="0.2">
      <c r="B237" s="77"/>
      <c r="C237" s="61"/>
      <c r="D237" s="61"/>
      <c r="E237" s="60"/>
      <c r="F237" s="60"/>
      <c r="G237" s="78"/>
      <c r="H237" s="60"/>
      <c r="I237" s="61"/>
      <c r="J237" s="61"/>
      <c r="K237" s="61"/>
      <c r="L237" s="64"/>
      <c r="M237" s="61" t="s">
        <v>1249</v>
      </c>
      <c r="N237" s="61" t="s">
        <v>1250</v>
      </c>
      <c r="O237" s="75" t="s">
        <v>819</v>
      </c>
      <c r="P237" s="36">
        <v>4630.8</v>
      </c>
      <c r="T237"/>
      <c r="U237"/>
    </row>
    <row r="238" spans="2:21" x14ac:dyDescent="0.2">
      <c r="B238" s="77"/>
      <c r="C238" s="61"/>
      <c r="D238" s="61"/>
      <c r="E238" s="60"/>
      <c r="F238" s="60"/>
      <c r="G238" s="78"/>
      <c r="H238" s="60"/>
      <c r="I238" s="61"/>
      <c r="J238" s="61"/>
      <c r="K238" s="61"/>
      <c r="L238" s="64"/>
      <c r="M238" s="61" t="s">
        <v>1251</v>
      </c>
      <c r="N238" s="61" t="s">
        <v>1252</v>
      </c>
      <c r="O238" s="75" t="s">
        <v>819</v>
      </c>
      <c r="P238" s="36">
        <v>4578</v>
      </c>
      <c r="T238"/>
      <c r="U238"/>
    </row>
    <row r="239" spans="2:21" x14ac:dyDescent="0.2">
      <c r="B239" s="77"/>
      <c r="C239" s="61"/>
      <c r="D239" s="61"/>
      <c r="E239" s="60"/>
      <c r="F239" s="60"/>
      <c r="G239" s="78"/>
      <c r="H239" s="60"/>
      <c r="I239" s="61"/>
      <c r="J239" s="61"/>
      <c r="K239" s="61"/>
      <c r="L239" s="64"/>
      <c r="M239" s="61" t="s">
        <v>1253</v>
      </c>
      <c r="N239" s="61" t="s">
        <v>1254</v>
      </c>
      <c r="O239" s="75" t="s">
        <v>826</v>
      </c>
      <c r="P239" s="36">
        <v>10667.4</v>
      </c>
      <c r="T239"/>
      <c r="U239"/>
    </row>
    <row r="240" spans="2:21" x14ac:dyDescent="0.2">
      <c r="B240" s="77"/>
      <c r="C240" s="61"/>
      <c r="D240" s="61"/>
      <c r="E240" s="60"/>
      <c r="F240" s="60"/>
      <c r="G240" s="78"/>
      <c r="H240" s="60"/>
      <c r="I240" s="61"/>
      <c r="J240" s="61"/>
      <c r="K240" s="61"/>
      <c r="L240" s="64"/>
      <c r="M240" s="61" t="s">
        <v>1255</v>
      </c>
      <c r="N240" s="61" t="s">
        <v>1256</v>
      </c>
      <c r="O240" s="75" t="s">
        <v>826</v>
      </c>
      <c r="P240" s="36">
        <v>31489.439999999999</v>
      </c>
      <c r="T240"/>
      <c r="U240"/>
    </row>
    <row r="241" spans="2:21" x14ac:dyDescent="0.2">
      <c r="B241" s="77"/>
      <c r="C241" s="61"/>
      <c r="D241" s="61"/>
      <c r="E241" s="60"/>
      <c r="F241" s="60"/>
      <c r="G241" s="78"/>
      <c r="H241" s="60"/>
      <c r="I241" s="61"/>
      <c r="J241" s="61"/>
      <c r="K241" s="61"/>
      <c r="L241" s="64"/>
      <c r="M241" s="61" t="s">
        <v>1257</v>
      </c>
      <c r="N241" s="61" t="s">
        <v>1258</v>
      </c>
      <c r="O241" s="75" t="s">
        <v>826</v>
      </c>
      <c r="P241" s="36">
        <v>16155.1</v>
      </c>
      <c r="T241"/>
      <c r="U241"/>
    </row>
    <row r="242" spans="2:21" x14ac:dyDescent="0.2">
      <c r="B242" s="77"/>
      <c r="C242" s="61"/>
      <c r="D242" s="61"/>
      <c r="E242" s="60"/>
      <c r="F242" s="60"/>
      <c r="G242" s="78"/>
      <c r="H242" s="60"/>
      <c r="I242" s="61"/>
      <c r="J242" s="61"/>
      <c r="K242" s="61"/>
      <c r="L242" s="64"/>
      <c r="M242" s="61" t="s">
        <v>1259</v>
      </c>
      <c r="N242" s="61" t="s">
        <v>1260</v>
      </c>
      <c r="O242" s="75" t="s">
        <v>826</v>
      </c>
      <c r="P242" s="36">
        <v>13035.31</v>
      </c>
      <c r="T242"/>
      <c r="U242"/>
    </row>
    <row r="243" spans="2:21" x14ac:dyDescent="0.2">
      <c r="B243" s="77"/>
      <c r="C243" s="61"/>
      <c r="D243" s="61"/>
      <c r="E243" s="60"/>
      <c r="F243" s="60"/>
      <c r="G243" s="78"/>
      <c r="H243" s="60"/>
      <c r="I243" s="61"/>
      <c r="J243" s="61"/>
      <c r="K243" s="61"/>
      <c r="L243" s="64"/>
      <c r="M243" s="61" t="s">
        <v>1261</v>
      </c>
      <c r="N243" s="61" t="s">
        <v>1262</v>
      </c>
      <c r="O243" s="75" t="s">
        <v>826</v>
      </c>
      <c r="P243" s="36">
        <v>4727.43</v>
      </c>
      <c r="T243"/>
      <c r="U243"/>
    </row>
    <row r="244" spans="2:21" x14ac:dyDescent="0.2">
      <c r="B244" s="77"/>
      <c r="C244" s="61"/>
      <c r="D244" s="61"/>
      <c r="E244" s="60"/>
      <c r="F244" s="60"/>
      <c r="G244" s="78"/>
      <c r="H244" s="60"/>
      <c r="I244" s="61"/>
      <c r="J244" s="61"/>
      <c r="K244" s="61"/>
      <c r="L244" s="64"/>
      <c r="M244" s="61" t="s">
        <v>1263</v>
      </c>
      <c r="N244" s="61" t="s">
        <v>1264</v>
      </c>
      <c r="O244" s="75" t="s">
        <v>826</v>
      </c>
      <c r="P244" s="36">
        <v>1036.29</v>
      </c>
      <c r="T244"/>
      <c r="U244"/>
    </row>
    <row r="245" spans="2:21" x14ac:dyDescent="0.2">
      <c r="B245" s="77"/>
      <c r="C245" s="61"/>
      <c r="D245" s="61"/>
      <c r="E245" s="60"/>
      <c r="F245" s="60"/>
      <c r="G245" s="78"/>
      <c r="H245" s="60"/>
      <c r="I245" s="61"/>
      <c r="J245" s="61"/>
      <c r="K245" s="61"/>
      <c r="L245" s="64"/>
      <c r="M245" s="61" t="s">
        <v>1265</v>
      </c>
      <c r="N245" s="61" t="s">
        <v>1266</v>
      </c>
      <c r="O245" s="75" t="s">
        <v>826</v>
      </c>
      <c r="P245" s="36">
        <v>17674.560000000001</v>
      </c>
      <c r="T245"/>
      <c r="U245"/>
    </row>
    <row r="246" spans="2:21" x14ac:dyDescent="0.2">
      <c r="B246" s="77"/>
      <c r="C246" s="61"/>
      <c r="D246" s="61"/>
      <c r="E246" s="60"/>
      <c r="F246" s="60"/>
      <c r="G246" s="78"/>
      <c r="H246" s="60"/>
      <c r="I246" s="61"/>
      <c r="J246" s="61"/>
      <c r="K246" s="61"/>
      <c r="L246" s="64"/>
      <c r="M246" s="61" t="s">
        <v>1267</v>
      </c>
      <c r="N246" s="61" t="s">
        <v>1268</v>
      </c>
      <c r="O246" s="75" t="s">
        <v>826</v>
      </c>
      <c r="P246" s="36">
        <v>965.5</v>
      </c>
      <c r="T246"/>
      <c r="U246"/>
    </row>
    <row r="247" spans="2:21" x14ac:dyDescent="0.2">
      <c r="B247" s="77"/>
      <c r="C247" s="61"/>
      <c r="D247" s="61"/>
      <c r="E247" s="60"/>
      <c r="F247" s="60"/>
      <c r="G247" s="78"/>
      <c r="H247" s="60"/>
      <c r="I247" s="61"/>
      <c r="J247" s="61"/>
      <c r="K247" s="61"/>
      <c r="L247" s="64"/>
      <c r="M247" s="61" t="s">
        <v>1270</v>
      </c>
      <c r="N247" s="61" t="s">
        <v>1271</v>
      </c>
      <c r="O247" s="75" t="s">
        <v>826</v>
      </c>
      <c r="P247" s="36">
        <v>19752.64</v>
      </c>
      <c r="T247"/>
      <c r="U247"/>
    </row>
    <row r="248" spans="2:21" x14ac:dyDescent="0.2">
      <c r="B248" s="77"/>
      <c r="C248" s="61"/>
      <c r="D248" s="61"/>
      <c r="E248" s="60"/>
      <c r="F248" s="60"/>
      <c r="G248" s="78"/>
      <c r="H248" s="60"/>
      <c r="I248" s="61"/>
      <c r="J248" s="61"/>
      <c r="K248" s="61"/>
      <c r="L248" s="64"/>
      <c r="M248" s="61" t="s">
        <v>1272</v>
      </c>
      <c r="N248" s="61" t="s">
        <v>1273</v>
      </c>
      <c r="O248" s="75" t="s">
        <v>826</v>
      </c>
      <c r="P248" s="36">
        <v>6385.16</v>
      </c>
      <c r="T248"/>
      <c r="U248"/>
    </row>
    <row r="249" spans="2:21" x14ac:dyDescent="0.2">
      <c r="B249" s="77"/>
      <c r="C249" s="61"/>
      <c r="D249" s="61"/>
      <c r="E249" s="60"/>
      <c r="F249" s="60"/>
      <c r="G249" s="78"/>
      <c r="H249" s="60"/>
      <c r="I249" s="61"/>
      <c r="J249" s="61"/>
      <c r="K249" s="61"/>
      <c r="L249" s="64"/>
      <c r="M249" s="61" t="s">
        <v>1274</v>
      </c>
      <c r="N249" s="61" t="s">
        <v>1275</v>
      </c>
      <c r="O249" s="75" t="s">
        <v>826</v>
      </c>
      <c r="P249" s="36">
        <v>13684.32</v>
      </c>
      <c r="T249"/>
      <c r="U249"/>
    </row>
    <row r="250" spans="2:21" x14ac:dyDescent="0.2">
      <c r="B250" s="77"/>
      <c r="C250" s="61"/>
      <c r="D250" s="61"/>
      <c r="E250" s="60"/>
      <c r="F250" s="60"/>
      <c r="G250" s="78"/>
      <c r="H250" s="60"/>
      <c r="I250" s="61"/>
      <c r="J250" s="61"/>
      <c r="K250" s="61"/>
      <c r="L250" s="64"/>
      <c r="M250" s="61" t="s">
        <v>1276</v>
      </c>
      <c r="N250" s="61" t="s">
        <v>1277</v>
      </c>
      <c r="O250" s="75" t="s">
        <v>826</v>
      </c>
      <c r="P250" s="36">
        <v>2471.4699999999998</v>
      </c>
      <c r="T250"/>
      <c r="U250"/>
    </row>
    <row r="251" spans="2:21" x14ac:dyDescent="0.2">
      <c r="B251" s="77"/>
      <c r="C251" s="61"/>
      <c r="D251" s="61"/>
      <c r="E251" s="60"/>
      <c r="F251" s="60"/>
      <c r="G251" s="78"/>
      <c r="H251" s="60"/>
      <c r="I251" s="61"/>
      <c r="J251" s="61"/>
      <c r="K251" s="61"/>
      <c r="L251" s="64"/>
      <c r="M251" s="61" t="s">
        <v>1278</v>
      </c>
      <c r="N251" s="61" t="s">
        <v>1279</v>
      </c>
      <c r="O251" s="75" t="s">
        <v>826</v>
      </c>
      <c r="P251" s="36">
        <v>18604.8</v>
      </c>
      <c r="T251"/>
      <c r="U251"/>
    </row>
    <row r="252" spans="2:21" x14ac:dyDescent="0.2">
      <c r="B252" s="77"/>
      <c r="C252" s="61"/>
      <c r="D252" s="61"/>
      <c r="E252" s="60"/>
      <c r="F252" s="60"/>
      <c r="G252" s="78"/>
      <c r="H252" s="60"/>
      <c r="I252" s="61"/>
      <c r="J252" s="61"/>
      <c r="K252" s="61"/>
      <c r="L252" s="64"/>
      <c r="M252" s="61" t="s">
        <v>1281</v>
      </c>
      <c r="N252" s="61" t="s">
        <v>1282</v>
      </c>
      <c r="O252" s="75" t="s">
        <v>1034</v>
      </c>
      <c r="P252" s="36">
        <v>5522.21</v>
      </c>
      <c r="T252"/>
      <c r="U252"/>
    </row>
    <row r="253" spans="2:21" x14ac:dyDescent="0.2">
      <c r="B253" s="77"/>
      <c r="C253" s="61"/>
      <c r="D253" s="61"/>
      <c r="E253" s="60"/>
      <c r="F253" s="60"/>
      <c r="G253" s="78"/>
      <c r="H253" s="60"/>
      <c r="I253" s="61"/>
      <c r="J253" s="61"/>
      <c r="K253" s="61"/>
      <c r="L253" s="64"/>
      <c r="M253" s="61" t="s">
        <v>1283</v>
      </c>
      <c r="N253" s="61" t="s">
        <v>1284</v>
      </c>
      <c r="O253" s="75" t="s">
        <v>1034</v>
      </c>
      <c r="P253" s="36">
        <v>514.89</v>
      </c>
      <c r="U253"/>
    </row>
    <row r="254" spans="2:21" ht="25.5" x14ac:dyDescent="0.2">
      <c r="B254" s="77"/>
      <c r="C254" s="61"/>
      <c r="D254" s="61"/>
      <c r="E254" s="60"/>
      <c r="F254" s="60"/>
      <c r="G254" s="78" t="s">
        <v>1040</v>
      </c>
      <c r="H254" s="60" t="s">
        <v>360</v>
      </c>
      <c r="I254" s="61" t="s">
        <v>361</v>
      </c>
      <c r="J254" s="61" t="s">
        <v>361</v>
      </c>
      <c r="K254" s="61" t="s">
        <v>50</v>
      </c>
      <c r="L254" s="64" t="s">
        <v>66</v>
      </c>
      <c r="M254" s="61" t="s">
        <v>1043</v>
      </c>
      <c r="N254" s="61" t="s">
        <v>1044</v>
      </c>
      <c r="O254" s="75" t="s">
        <v>1042</v>
      </c>
      <c r="P254" s="36">
        <v>114621.8</v>
      </c>
      <c r="U254"/>
    </row>
    <row r="255" spans="2:21" x14ac:dyDescent="0.2">
      <c r="B255" s="77"/>
      <c r="C255" s="61"/>
      <c r="D255" s="61"/>
      <c r="E255" s="60"/>
      <c r="F255" s="60"/>
      <c r="G255" s="78"/>
      <c r="H255" s="60"/>
      <c r="I255" s="61"/>
      <c r="J255" s="61"/>
      <c r="K255" s="61"/>
      <c r="L255" s="64"/>
      <c r="M255" s="61" t="s">
        <v>1046</v>
      </c>
      <c r="N255" s="61" t="s">
        <v>1047</v>
      </c>
      <c r="O255" s="75" t="s">
        <v>1014</v>
      </c>
      <c r="P255" s="36">
        <v>22750</v>
      </c>
      <c r="U255"/>
    </row>
    <row r="256" spans="2:21" x14ac:dyDescent="0.2">
      <c r="B256" s="77"/>
      <c r="C256" s="61"/>
      <c r="D256" s="61"/>
      <c r="E256" s="60"/>
      <c r="F256" s="60"/>
      <c r="G256" s="78"/>
      <c r="H256" s="60"/>
      <c r="I256" s="61"/>
      <c r="J256" s="61"/>
      <c r="K256" s="61"/>
      <c r="L256" s="64"/>
      <c r="M256" s="61" t="s">
        <v>1050</v>
      </c>
      <c r="N256" s="61" t="s">
        <v>1051</v>
      </c>
      <c r="O256" s="75" t="s">
        <v>1049</v>
      </c>
      <c r="P256" s="36">
        <v>50000</v>
      </c>
      <c r="U256"/>
    </row>
    <row r="257" spans="2:21" x14ac:dyDescent="0.2">
      <c r="B257" s="77"/>
      <c r="C257" s="61"/>
      <c r="D257" s="61"/>
      <c r="E257" s="60"/>
      <c r="F257" s="60"/>
      <c r="G257" s="78"/>
      <c r="H257" s="60"/>
      <c r="I257" s="61"/>
      <c r="J257" s="61"/>
      <c r="K257" s="61"/>
      <c r="L257" s="64"/>
      <c r="M257" s="61" t="s">
        <v>1054</v>
      </c>
      <c r="N257" s="61" t="s">
        <v>1055</v>
      </c>
      <c r="O257" s="75" t="s">
        <v>1053</v>
      </c>
      <c r="P257" s="36">
        <v>66770.179999999993</v>
      </c>
      <c r="U257"/>
    </row>
    <row r="258" spans="2:21" x14ac:dyDescent="0.2">
      <c r="B258" s="77"/>
      <c r="C258" s="61"/>
      <c r="D258" s="61"/>
      <c r="E258" s="60"/>
      <c r="F258" s="60"/>
      <c r="G258" s="78"/>
      <c r="H258" s="60"/>
      <c r="I258" s="61"/>
      <c r="J258" s="61"/>
      <c r="K258" s="61"/>
      <c r="L258" s="64"/>
      <c r="M258" s="61" t="s">
        <v>1056</v>
      </c>
      <c r="N258" s="61" t="s">
        <v>1057</v>
      </c>
      <c r="O258" s="75" t="s">
        <v>1053</v>
      </c>
      <c r="P258" s="36">
        <v>133076</v>
      </c>
      <c r="U258"/>
    </row>
    <row r="259" spans="2:21" x14ac:dyDescent="0.2">
      <c r="B259" s="77"/>
      <c r="C259" s="61"/>
      <c r="D259" s="61"/>
      <c r="E259" s="60"/>
      <c r="F259" s="60"/>
      <c r="G259" s="78"/>
      <c r="H259" s="60"/>
      <c r="I259" s="61"/>
      <c r="J259" s="61"/>
      <c r="K259" s="74"/>
      <c r="L259" s="65"/>
      <c r="M259" s="61" t="s">
        <v>1058</v>
      </c>
      <c r="N259" s="61" t="s">
        <v>1059</v>
      </c>
      <c r="O259" s="76" t="s">
        <v>1053</v>
      </c>
      <c r="P259" s="36">
        <v>75869.759999999995</v>
      </c>
      <c r="U259"/>
    </row>
    <row r="260" spans="2:21" x14ac:dyDescent="0.2">
      <c r="B260" s="77"/>
      <c r="C260" s="61"/>
      <c r="D260" s="61"/>
      <c r="E260" s="60"/>
      <c r="F260" s="51" t="s">
        <v>427</v>
      </c>
      <c r="G260" s="49"/>
      <c r="H260" s="49"/>
      <c r="I260" s="49"/>
      <c r="J260" s="49"/>
      <c r="K260" s="49"/>
      <c r="L260" s="49"/>
      <c r="M260" s="49"/>
      <c r="N260" s="49"/>
      <c r="O260" s="52"/>
      <c r="P260" s="48">
        <v>1933364.5900000003</v>
      </c>
      <c r="U260"/>
    </row>
    <row r="261" spans="2:21" x14ac:dyDescent="0.2">
      <c r="B261" s="71" t="s">
        <v>428</v>
      </c>
      <c r="C261" s="72"/>
      <c r="D261" s="72"/>
      <c r="E261" s="72"/>
      <c r="F261" s="72"/>
      <c r="G261" s="72"/>
      <c r="H261" s="72"/>
      <c r="I261" s="72"/>
      <c r="J261" s="72"/>
      <c r="K261" s="72"/>
      <c r="L261" s="72"/>
      <c r="M261" s="72"/>
      <c r="N261" s="72"/>
      <c r="O261" s="73"/>
      <c r="P261" s="45">
        <v>2399797.35</v>
      </c>
      <c r="U261"/>
    </row>
    <row r="262" spans="2:21" ht="51" x14ac:dyDescent="0.2">
      <c r="B262" s="77" t="s">
        <v>524</v>
      </c>
      <c r="C262" s="61" t="s">
        <v>523</v>
      </c>
      <c r="D262" s="61" t="s">
        <v>90</v>
      </c>
      <c r="E262" s="68">
        <v>2016</v>
      </c>
      <c r="F262" s="68">
        <v>2017</v>
      </c>
      <c r="G262" s="78" t="s">
        <v>115</v>
      </c>
      <c r="H262" s="60" t="s">
        <v>118</v>
      </c>
      <c r="I262" s="61" t="s">
        <v>522</v>
      </c>
      <c r="J262" s="61" t="s">
        <v>522</v>
      </c>
      <c r="K262" s="61" t="s">
        <v>50</v>
      </c>
      <c r="L262" s="64" t="s">
        <v>66</v>
      </c>
      <c r="M262" s="61" t="s">
        <v>519</v>
      </c>
      <c r="N262" s="61" t="s">
        <v>520</v>
      </c>
      <c r="O262" s="75" t="s">
        <v>442</v>
      </c>
      <c r="P262" s="36">
        <v>10002.959999999999</v>
      </c>
      <c r="U262"/>
    </row>
    <row r="263" spans="2:21" x14ac:dyDescent="0.2">
      <c r="B263" s="77"/>
      <c r="C263" s="61"/>
      <c r="D263" s="61"/>
      <c r="E263" s="60"/>
      <c r="F263" s="60"/>
      <c r="G263" s="78"/>
      <c r="H263" s="60"/>
      <c r="I263" s="61"/>
      <c r="J263" s="61"/>
      <c r="K263" s="61"/>
      <c r="L263" s="64"/>
      <c r="M263" s="61" t="s">
        <v>525</v>
      </c>
      <c r="N263" s="61" t="s">
        <v>526</v>
      </c>
      <c r="O263" s="75" t="s">
        <v>442</v>
      </c>
      <c r="P263" s="36">
        <v>3215.35</v>
      </c>
      <c r="U263"/>
    </row>
    <row r="264" spans="2:21" x14ac:dyDescent="0.2">
      <c r="B264" s="77"/>
      <c r="C264" s="61"/>
      <c r="D264" s="61"/>
      <c r="E264" s="60"/>
      <c r="F264" s="60"/>
      <c r="G264" s="78"/>
      <c r="H264" s="60"/>
      <c r="I264" s="61"/>
      <c r="J264" s="61"/>
      <c r="K264" s="61"/>
      <c r="L264" s="64"/>
      <c r="M264" s="61" t="s">
        <v>527</v>
      </c>
      <c r="N264" s="61" t="s">
        <v>528</v>
      </c>
      <c r="O264" s="75" t="s">
        <v>448</v>
      </c>
      <c r="P264" s="36">
        <v>21369.96</v>
      </c>
      <c r="U264"/>
    </row>
    <row r="265" spans="2:21" x14ac:dyDescent="0.2">
      <c r="B265" s="77"/>
      <c r="C265" s="61"/>
      <c r="D265" s="61"/>
      <c r="E265" s="60"/>
      <c r="F265" s="60"/>
      <c r="G265" s="78"/>
      <c r="H265" s="60"/>
      <c r="I265" s="61"/>
      <c r="J265" s="61"/>
      <c r="K265" s="61"/>
      <c r="L265" s="64"/>
      <c r="M265" s="61" t="s">
        <v>531</v>
      </c>
      <c r="N265" s="61" t="s">
        <v>532</v>
      </c>
      <c r="O265" s="75" t="s">
        <v>530</v>
      </c>
      <c r="P265" s="36">
        <v>732.67</v>
      </c>
      <c r="U265"/>
    </row>
    <row r="266" spans="2:21" x14ac:dyDescent="0.2">
      <c r="B266" s="77"/>
      <c r="C266" s="61"/>
      <c r="D266" s="61"/>
      <c r="E266" s="60"/>
      <c r="F266" s="60"/>
      <c r="G266" s="78"/>
      <c r="H266" s="60"/>
      <c r="I266" s="61"/>
      <c r="J266" s="61"/>
      <c r="K266" s="74"/>
      <c r="L266" s="65"/>
      <c r="M266" s="61" t="s">
        <v>535</v>
      </c>
      <c r="N266" s="61" t="s">
        <v>536</v>
      </c>
      <c r="O266" s="76" t="s">
        <v>534</v>
      </c>
      <c r="P266" s="36">
        <v>454.68</v>
      </c>
      <c r="U266"/>
    </row>
    <row r="267" spans="2:21" x14ac:dyDescent="0.2">
      <c r="B267" s="77"/>
      <c r="C267" s="61"/>
      <c r="D267" s="61"/>
      <c r="E267" s="60"/>
      <c r="F267" s="51" t="s">
        <v>697</v>
      </c>
      <c r="G267" s="49"/>
      <c r="H267" s="49"/>
      <c r="I267" s="49"/>
      <c r="J267" s="49"/>
      <c r="K267" s="49"/>
      <c r="L267" s="49"/>
      <c r="M267" s="49"/>
      <c r="N267" s="49"/>
      <c r="O267" s="52"/>
      <c r="P267" s="48">
        <v>35775.619999999995</v>
      </c>
      <c r="U267"/>
    </row>
    <row r="268" spans="2:21" x14ac:dyDescent="0.2">
      <c r="B268" s="77"/>
      <c r="C268" s="61"/>
      <c r="D268" s="61"/>
      <c r="E268" s="60"/>
      <c r="F268" s="68">
        <v>2016</v>
      </c>
      <c r="G268" s="78" t="s">
        <v>115</v>
      </c>
      <c r="H268" s="60" t="s">
        <v>118</v>
      </c>
      <c r="I268" s="61" t="s">
        <v>522</v>
      </c>
      <c r="J268" s="61" t="s">
        <v>522</v>
      </c>
      <c r="K268" s="61" t="s">
        <v>50</v>
      </c>
      <c r="L268" s="64" t="s">
        <v>66</v>
      </c>
      <c r="M268" s="61" t="s">
        <v>1072</v>
      </c>
      <c r="N268" s="61" t="s">
        <v>1073</v>
      </c>
      <c r="O268" s="75" t="s">
        <v>792</v>
      </c>
      <c r="P268" s="36">
        <v>7633.81</v>
      </c>
      <c r="U268"/>
    </row>
    <row r="269" spans="2:21" x14ac:dyDescent="0.2">
      <c r="B269" s="77"/>
      <c r="C269" s="61"/>
      <c r="D269" s="61"/>
      <c r="E269" s="60"/>
      <c r="F269" s="60"/>
      <c r="G269" s="78"/>
      <c r="H269" s="60"/>
      <c r="I269" s="61"/>
      <c r="J269" s="61"/>
      <c r="K269" s="61"/>
      <c r="L269" s="64"/>
      <c r="M269" s="61" t="s">
        <v>1074</v>
      </c>
      <c r="N269" s="61" t="s">
        <v>1075</v>
      </c>
      <c r="O269" s="75" t="s">
        <v>796</v>
      </c>
      <c r="P269" s="36">
        <v>7252.12</v>
      </c>
      <c r="U269"/>
    </row>
    <row r="270" spans="2:21" x14ac:dyDescent="0.2">
      <c r="B270" s="77"/>
      <c r="C270" s="61"/>
      <c r="D270" s="61"/>
      <c r="E270" s="60"/>
      <c r="F270" s="60"/>
      <c r="G270" s="78"/>
      <c r="H270" s="60"/>
      <c r="I270" s="61"/>
      <c r="J270" s="61"/>
      <c r="K270" s="61"/>
      <c r="L270" s="64"/>
      <c r="M270" s="61" t="s">
        <v>1077</v>
      </c>
      <c r="N270" s="61" t="s">
        <v>1078</v>
      </c>
      <c r="O270" s="75" t="s">
        <v>813</v>
      </c>
      <c r="P270" s="36">
        <v>7252.12</v>
      </c>
      <c r="U270"/>
    </row>
    <row r="271" spans="2:21" x14ac:dyDescent="0.2">
      <c r="B271" s="77"/>
      <c r="C271" s="61"/>
      <c r="D271" s="61"/>
      <c r="E271" s="60"/>
      <c r="F271" s="60"/>
      <c r="G271" s="78"/>
      <c r="H271" s="60"/>
      <c r="I271" s="61"/>
      <c r="J271" s="61"/>
      <c r="K271" s="61"/>
      <c r="L271" s="64"/>
      <c r="M271" s="61" t="s">
        <v>1079</v>
      </c>
      <c r="N271" s="61" t="s">
        <v>1080</v>
      </c>
      <c r="O271" s="75" t="s">
        <v>819</v>
      </c>
      <c r="P271" s="36">
        <v>5223.43</v>
      </c>
      <c r="U271"/>
    </row>
    <row r="272" spans="2:21" x14ac:dyDescent="0.2">
      <c r="B272" s="77"/>
      <c r="C272" s="61"/>
      <c r="D272" s="61"/>
      <c r="E272" s="60"/>
      <c r="F272" s="60"/>
      <c r="G272" s="78"/>
      <c r="H272" s="60"/>
      <c r="I272" s="61"/>
      <c r="J272" s="61"/>
      <c r="K272" s="61"/>
      <c r="L272" s="64"/>
      <c r="M272" s="61" t="s">
        <v>1081</v>
      </c>
      <c r="N272" s="61" t="s">
        <v>1082</v>
      </c>
      <c r="O272" s="75" t="s">
        <v>826</v>
      </c>
      <c r="P272" s="36">
        <v>25462.080000000002</v>
      </c>
      <c r="U272"/>
    </row>
    <row r="273" spans="2:21" x14ac:dyDescent="0.2">
      <c r="B273" s="77"/>
      <c r="C273" s="61"/>
      <c r="D273" s="61"/>
      <c r="E273" s="60"/>
      <c r="F273" s="60"/>
      <c r="G273" s="78"/>
      <c r="H273" s="60"/>
      <c r="I273" s="61"/>
      <c r="J273" s="61"/>
      <c r="K273" s="74"/>
      <c r="L273" s="65"/>
      <c r="M273" s="61" t="s">
        <v>1083</v>
      </c>
      <c r="N273" s="61" t="s">
        <v>1084</v>
      </c>
      <c r="O273" s="76" t="s">
        <v>826</v>
      </c>
      <c r="P273" s="36">
        <v>6000.74</v>
      </c>
      <c r="U273"/>
    </row>
    <row r="274" spans="2:21" x14ac:dyDescent="0.2">
      <c r="B274" s="77"/>
      <c r="C274" s="61"/>
      <c r="D274" s="61"/>
      <c r="E274" s="60"/>
      <c r="F274" s="51" t="s">
        <v>427</v>
      </c>
      <c r="G274" s="49"/>
      <c r="H274" s="49"/>
      <c r="I274" s="49"/>
      <c r="J274" s="49"/>
      <c r="K274" s="49"/>
      <c r="L274" s="49"/>
      <c r="M274" s="49"/>
      <c r="N274" s="49"/>
      <c r="O274" s="52"/>
      <c r="P274" s="48">
        <v>58824.299999999996</v>
      </c>
      <c r="U274"/>
    </row>
    <row r="275" spans="2:21" x14ac:dyDescent="0.2">
      <c r="B275" s="71" t="s">
        <v>695</v>
      </c>
      <c r="C275" s="72"/>
      <c r="D275" s="72"/>
      <c r="E275" s="72"/>
      <c r="F275" s="72"/>
      <c r="G275" s="72"/>
      <c r="H275" s="72"/>
      <c r="I275" s="72"/>
      <c r="J275" s="72"/>
      <c r="K275" s="72"/>
      <c r="L275" s="72"/>
      <c r="M275" s="72"/>
      <c r="N275" s="72"/>
      <c r="O275" s="73"/>
      <c r="P275" s="45">
        <v>94599.92</v>
      </c>
      <c r="U275"/>
    </row>
    <row r="276" spans="2:21" ht="14.25" x14ac:dyDescent="0.25">
      <c r="B276" s="56" t="s">
        <v>337</v>
      </c>
      <c r="C276" s="56"/>
      <c r="D276" s="56"/>
      <c r="E276" s="56"/>
      <c r="F276" s="56"/>
      <c r="G276" s="56"/>
      <c r="H276" s="56"/>
      <c r="I276" s="56"/>
      <c r="J276" s="56"/>
      <c r="K276" s="56"/>
      <c r="L276" s="56"/>
      <c r="M276" s="56"/>
      <c r="N276" s="56"/>
      <c r="O276" s="56"/>
      <c r="P276" s="57">
        <v>4753520.5199999996</v>
      </c>
      <c r="U276"/>
    </row>
    <row r="277" spans="2:21" x14ac:dyDescent="0.2">
      <c r="U277"/>
    </row>
    <row r="278" spans="2:21" x14ac:dyDescent="0.2">
      <c r="U278"/>
    </row>
    <row r="279" spans="2:21" x14ac:dyDescent="0.2">
      <c r="U279"/>
    </row>
    <row r="280" spans="2:21" x14ac:dyDescent="0.2">
      <c r="U280"/>
    </row>
    <row r="281" spans="2:21" x14ac:dyDescent="0.2">
      <c r="U281"/>
    </row>
    <row r="282" spans="2:21" x14ac:dyDescent="0.2">
      <c r="U282"/>
    </row>
    <row r="283" spans="2:21" x14ac:dyDescent="0.2">
      <c r="U283"/>
    </row>
    <row r="284" spans="2:21" x14ac:dyDescent="0.2">
      <c r="U284"/>
    </row>
    <row r="285" spans="2:21" x14ac:dyDescent="0.2">
      <c r="U285"/>
    </row>
    <row r="286" spans="2:21" x14ac:dyDescent="0.2">
      <c r="U286"/>
    </row>
    <row r="287" spans="2:21" x14ac:dyDescent="0.2">
      <c r="U287"/>
    </row>
    <row r="288" spans="2:21" x14ac:dyDescent="0.2">
      <c r="U288"/>
    </row>
    <row r="289" spans="21:21" x14ac:dyDescent="0.2">
      <c r="U289"/>
    </row>
    <row r="290" spans="21:21" x14ac:dyDescent="0.2">
      <c r="U290"/>
    </row>
    <row r="291" spans="21:21" x14ac:dyDescent="0.2">
      <c r="U291"/>
    </row>
    <row r="292" spans="21:21" x14ac:dyDescent="0.2">
      <c r="U292"/>
    </row>
    <row r="293" spans="21:21" x14ac:dyDescent="0.2">
      <c r="U293"/>
    </row>
    <row r="294" spans="21:21" x14ac:dyDescent="0.2">
      <c r="U294"/>
    </row>
    <row r="295" spans="21:21" x14ac:dyDescent="0.2">
      <c r="U295"/>
    </row>
    <row r="296" spans="21:21" x14ac:dyDescent="0.2">
      <c r="U296"/>
    </row>
    <row r="297" spans="21:21" x14ac:dyDescent="0.2">
      <c r="U297"/>
    </row>
    <row r="298" spans="21:21" x14ac:dyDescent="0.2">
      <c r="U298"/>
    </row>
    <row r="299" spans="21:21" x14ac:dyDescent="0.2">
      <c r="U299"/>
    </row>
    <row r="300" spans="21:21" x14ac:dyDescent="0.2">
      <c r="U300"/>
    </row>
    <row r="301" spans="21:21" x14ac:dyDescent="0.2">
      <c r="U301"/>
    </row>
    <row r="302" spans="21:21" x14ac:dyDescent="0.2">
      <c r="U302"/>
    </row>
    <row r="303" spans="21:21" x14ac:dyDescent="0.2">
      <c r="U303"/>
    </row>
    <row r="304" spans="21:21" x14ac:dyDescent="0.2">
      <c r="U304"/>
    </row>
    <row r="305" spans="21:21" x14ac:dyDescent="0.2">
      <c r="U305"/>
    </row>
    <row r="306" spans="21:21" x14ac:dyDescent="0.2">
      <c r="U306"/>
    </row>
    <row r="307" spans="21:21" x14ac:dyDescent="0.2">
      <c r="U307"/>
    </row>
    <row r="308" spans="21:21" x14ac:dyDescent="0.2">
      <c r="U308"/>
    </row>
    <row r="309" spans="21:21" x14ac:dyDescent="0.2">
      <c r="U309"/>
    </row>
    <row r="310" spans="21:21" x14ac:dyDescent="0.2">
      <c r="U310"/>
    </row>
    <row r="311" spans="21:21" x14ac:dyDescent="0.2">
      <c r="U311"/>
    </row>
    <row r="312" spans="21:21" x14ac:dyDescent="0.2">
      <c r="U312"/>
    </row>
    <row r="313" spans="21:21" x14ac:dyDescent="0.2">
      <c r="U313"/>
    </row>
    <row r="314" spans="21:21" x14ac:dyDescent="0.2">
      <c r="U314"/>
    </row>
    <row r="315" spans="21:21" x14ac:dyDescent="0.2">
      <c r="U315"/>
    </row>
    <row r="316" spans="21:21" x14ac:dyDescent="0.2">
      <c r="U316"/>
    </row>
    <row r="317" spans="21:21" x14ac:dyDescent="0.2">
      <c r="U317"/>
    </row>
    <row r="318" spans="21:21" x14ac:dyDescent="0.2">
      <c r="U318"/>
    </row>
    <row r="319" spans="21:21" x14ac:dyDescent="0.2">
      <c r="U319"/>
    </row>
    <row r="320" spans="21:21" x14ac:dyDescent="0.2">
      <c r="U320"/>
    </row>
    <row r="321" spans="21:21" x14ac:dyDescent="0.2">
      <c r="U321"/>
    </row>
    <row r="322" spans="21:21" x14ac:dyDescent="0.2">
      <c r="U322"/>
    </row>
    <row r="323" spans="21:21" x14ac:dyDescent="0.2">
      <c r="U323"/>
    </row>
    <row r="324" spans="21:21" x14ac:dyDescent="0.2">
      <c r="U324"/>
    </row>
    <row r="325" spans="21:21" x14ac:dyDescent="0.2">
      <c r="U325"/>
    </row>
    <row r="326" spans="21:21" x14ac:dyDescent="0.2">
      <c r="U326"/>
    </row>
    <row r="327" spans="21:21" x14ac:dyDescent="0.2">
      <c r="U327"/>
    </row>
    <row r="328" spans="21:21" x14ac:dyDescent="0.2">
      <c r="U328"/>
    </row>
    <row r="329" spans="21:21" x14ac:dyDescent="0.2">
      <c r="U329"/>
    </row>
    <row r="330" spans="21:21" x14ac:dyDescent="0.2">
      <c r="U330"/>
    </row>
    <row r="331" spans="21:21" x14ac:dyDescent="0.2">
      <c r="U331"/>
    </row>
    <row r="332" spans="21:21" x14ac:dyDescent="0.2">
      <c r="U332"/>
    </row>
    <row r="333" spans="21:21" x14ac:dyDescent="0.2">
      <c r="U333"/>
    </row>
    <row r="334" spans="21:21" x14ac:dyDescent="0.2">
      <c r="U334"/>
    </row>
    <row r="335" spans="21:21" x14ac:dyDescent="0.2">
      <c r="U335"/>
    </row>
    <row r="336" spans="21:21" x14ac:dyDescent="0.2">
      <c r="U336"/>
    </row>
    <row r="337" spans="21:21" x14ac:dyDescent="0.2">
      <c r="U337"/>
    </row>
    <row r="338" spans="21:21" x14ac:dyDescent="0.2">
      <c r="U338"/>
    </row>
    <row r="339" spans="21:21" x14ac:dyDescent="0.2">
      <c r="U339"/>
    </row>
    <row r="340" spans="21:21" x14ac:dyDescent="0.2">
      <c r="U340"/>
    </row>
    <row r="341" spans="21:21" x14ac:dyDescent="0.2">
      <c r="U341"/>
    </row>
    <row r="342" spans="21:21" x14ac:dyDescent="0.2">
      <c r="U342"/>
    </row>
    <row r="343" spans="21:21" x14ac:dyDescent="0.2">
      <c r="U343"/>
    </row>
    <row r="344" spans="21:21" x14ac:dyDescent="0.2">
      <c r="U344"/>
    </row>
    <row r="345" spans="21:21" x14ac:dyDescent="0.2">
      <c r="U345"/>
    </row>
    <row r="346" spans="21:21" x14ac:dyDescent="0.2">
      <c r="U346"/>
    </row>
    <row r="347" spans="21:21" x14ac:dyDescent="0.2">
      <c r="U347"/>
    </row>
    <row r="348" spans="21:21" x14ac:dyDescent="0.2">
      <c r="U348"/>
    </row>
    <row r="349" spans="21:21" x14ac:dyDescent="0.2">
      <c r="U349"/>
    </row>
    <row r="350" spans="21:21" x14ac:dyDescent="0.2">
      <c r="U350"/>
    </row>
    <row r="351" spans="21:21" x14ac:dyDescent="0.2">
      <c r="U351"/>
    </row>
    <row r="352" spans="21:21" x14ac:dyDescent="0.2">
      <c r="U352"/>
    </row>
    <row r="353" spans="21:21" x14ac:dyDescent="0.2">
      <c r="U353"/>
    </row>
    <row r="354" spans="21:21" x14ac:dyDescent="0.2">
      <c r="U354"/>
    </row>
    <row r="355" spans="21:21" x14ac:dyDescent="0.2">
      <c r="U355"/>
    </row>
    <row r="356" spans="21:21" x14ac:dyDescent="0.2">
      <c r="U356"/>
    </row>
    <row r="357" spans="21:21" x14ac:dyDescent="0.2">
      <c r="U357"/>
    </row>
    <row r="358" spans="21:21" x14ac:dyDescent="0.2">
      <c r="U358"/>
    </row>
    <row r="359" spans="21:21" x14ac:dyDescent="0.2">
      <c r="U359"/>
    </row>
    <row r="360" spans="21:21" x14ac:dyDescent="0.2">
      <c r="U360"/>
    </row>
    <row r="361" spans="21:21" x14ac:dyDescent="0.2">
      <c r="U361"/>
    </row>
    <row r="362" spans="21:21" x14ac:dyDescent="0.2">
      <c r="U362"/>
    </row>
    <row r="363" spans="21:21" x14ac:dyDescent="0.2">
      <c r="U363"/>
    </row>
    <row r="364" spans="21:21" x14ac:dyDescent="0.2">
      <c r="U364"/>
    </row>
    <row r="365" spans="21:21" x14ac:dyDescent="0.2">
      <c r="U365"/>
    </row>
    <row r="366" spans="21:21" x14ac:dyDescent="0.2">
      <c r="U366"/>
    </row>
    <row r="367" spans="21:21" x14ac:dyDescent="0.2">
      <c r="U367"/>
    </row>
    <row r="368" spans="21:21" x14ac:dyDescent="0.2">
      <c r="U368"/>
    </row>
    <row r="369" spans="21:21" x14ac:dyDescent="0.2">
      <c r="U369"/>
    </row>
    <row r="370" spans="21:21" x14ac:dyDescent="0.2">
      <c r="U370"/>
    </row>
    <row r="371" spans="21:21" x14ac:dyDescent="0.2">
      <c r="U371"/>
    </row>
    <row r="372" spans="21:21" x14ac:dyDescent="0.2">
      <c r="U372"/>
    </row>
    <row r="373" spans="21:21" x14ac:dyDescent="0.2">
      <c r="U373"/>
    </row>
    <row r="374" spans="21:21" x14ac:dyDescent="0.2">
      <c r="U374"/>
    </row>
    <row r="375" spans="21:21" x14ac:dyDescent="0.2">
      <c r="U375"/>
    </row>
    <row r="376" spans="21:21" x14ac:dyDescent="0.2">
      <c r="U376"/>
    </row>
    <row r="377" spans="21:21" x14ac:dyDescent="0.2">
      <c r="U377"/>
    </row>
    <row r="378" spans="21:21" x14ac:dyDescent="0.2">
      <c r="U378"/>
    </row>
    <row r="379" spans="21:21" x14ac:dyDescent="0.2">
      <c r="U379"/>
    </row>
    <row r="380" spans="21:21" x14ac:dyDescent="0.2">
      <c r="U380"/>
    </row>
    <row r="381" spans="21:21" x14ac:dyDescent="0.2">
      <c r="U381"/>
    </row>
    <row r="382" spans="21:21" x14ac:dyDescent="0.2">
      <c r="U382"/>
    </row>
    <row r="383" spans="21:21" x14ac:dyDescent="0.2">
      <c r="U383"/>
    </row>
    <row r="384" spans="21:21" x14ac:dyDescent="0.2">
      <c r="U384"/>
    </row>
    <row r="385" spans="21:21" x14ac:dyDescent="0.2">
      <c r="U385"/>
    </row>
    <row r="386" spans="21:21" x14ac:dyDescent="0.2">
      <c r="U386"/>
    </row>
    <row r="387" spans="21:21" x14ac:dyDescent="0.2">
      <c r="U387"/>
    </row>
    <row r="388" spans="21:21" x14ac:dyDescent="0.2">
      <c r="U388"/>
    </row>
    <row r="389" spans="21:21" x14ac:dyDescent="0.2">
      <c r="U389"/>
    </row>
    <row r="390" spans="21:21" x14ac:dyDescent="0.2">
      <c r="U390"/>
    </row>
    <row r="391" spans="21:21" x14ac:dyDescent="0.2">
      <c r="U391"/>
    </row>
    <row r="392" spans="21:21" x14ac:dyDescent="0.2">
      <c r="U392"/>
    </row>
    <row r="393" spans="21:21" x14ac:dyDescent="0.2">
      <c r="U393"/>
    </row>
    <row r="394" spans="21:21" x14ac:dyDescent="0.2">
      <c r="U394"/>
    </row>
    <row r="395" spans="21:21" x14ac:dyDescent="0.2">
      <c r="U395"/>
    </row>
    <row r="396" spans="21:21" x14ac:dyDescent="0.2">
      <c r="U396"/>
    </row>
    <row r="397" spans="21:21" x14ac:dyDescent="0.2">
      <c r="U397"/>
    </row>
    <row r="398" spans="21:21" x14ac:dyDescent="0.2">
      <c r="U398"/>
    </row>
    <row r="399" spans="21:21" x14ac:dyDescent="0.2">
      <c r="U399"/>
    </row>
    <row r="400" spans="21:21" x14ac:dyDescent="0.2">
      <c r="U400"/>
    </row>
    <row r="401" spans="21:21" x14ac:dyDescent="0.2">
      <c r="U401"/>
    </row>
    <row r="402" spans="21:21" x14ac:dyDescent="0.2">
      <c r="U402"/>
    </row>
    <row r="403" spans="21:21" x14ac:dyDescent="0.2">
      <c r="U403"/>
    </row>
    <row r="404" spans="21:21" x14ac:dyDescent="0.2">
      <c r="U404"/>
    </row>
    <row r="405" spans="21:21" x14ac:dyDescent="0.2">
      <c r="U405"/>
    </row>
    <row r="406" spans="21:21" x14ac:dyDescent="0.2">
      <c r="U406"/>
    </row>
    <row r="407" spans="21:21" x14ac:dyDescent="0.2">
      <c r="U407"/>
    </row>
    <row r="408" spans="21:21" x14ac:dyDescent="0.2">
      <c r="U408"/>
    </row>
    <row r="409" spans="21:21" x14ac:dyDescent="0.2">
      <c r="U409"/>
    </row>
    <row r="410" spans="21:21" x14ac:dyDescent="0.2">
      <c r="U410"/>
    </row>
    <row r="411" spans="21:21" x14ac:dyDescent="0.2">
      <c r="U411"/>
    </row>
    <row r="412" spans="21:21" x14ac:dyDescent="0.2">
      <c r="U412"/>
    </row>
    <row r="413" spans="21:21" x14ac:dyDescent="0.2">
      <c r="U413"/>
    </row>
    <row r="414" spans="21:21" x14ac:dyDescent="0.2">
      <c r="U414"/>
    </row>
    <row r="415" spans="21:21" x14ac:dyDescent="0.2">
      <c r="U415"/>
    </row>
    <row r="416" spans="21:21" x14ac:dyDescent="0.2">
      <c r="U416"/>
    </row>
    <row r="417" spans="21:21" x14ac:dyDescent="0.2">
      <c r="U417"/>
    </row>
    <row r="418" spans="21:21" x14ac:dyDescent="0.2">
      <c r="U418"/>
    </row>
    <row r="419" spans="21:21" x14ac:dyDescent="0.2">
      <c r="U419"/>
    </row>
    <row r="420" spans="21:21" x14ac:dyDescent="0.2">
      <c r="U420"/>
    </row>
    <row r="421" spans="21:21" x14ac:dyDescent="0.2">
      <c r="U421"/>
    </row>
    <row r="422" spans="21:21" x14ac:dyDescent="0.2">
      <c r="U422"/>
    </row>
    <row r="423" spans="21:21" x14ac:dyDescent="0.2">
      <c r="U423"/>
    </row>
    <row r="424" spans="21:21" x14ac:dyDescent="0.2">
      <c r="U424"/>
    </row>
    <row r="425" spans="21:21" x14ac:dyDescent="0.2">
      <c r="U425"/>
    </row>
    <row r="426" spans="21:21" x14ac:dyDescent="0.2">
      <c r="U426"/>
    </row>
    <row r="427" spans="21:21" x14ac:dyDescent="0.2">
      <c r="U427"/>
    </row>
    <row r="428" spans="21:21" x14ac:dyDescent="0.2">
      <c r="U428"/>
    </row>
    <row r="429" spans="21:21" x14ac:dyDescent="0.2">
      <c r="U429"/>
    </row>
    <row r="430" spans="21:21" x14ac:dyDescent="0.2">
      <c r="U430"/>
    </row>
    <row r="431" spans="21:21" x14ac:dyDescent="0.2">
      <c r="U431"/>
    </row>
    <row r="432" spans="21:21" x14ac:dyDescent="0.2">
      <c r="U432"/>
    </row>
    <row r="433" spans="21:21" x14ac:dyDescent="0.2">
      <c r="U433"/>
    </row>
    <row r="434" spans="21:21" x14ac:dyDescent="0.2">
      <c r="U434"/>
    </row>
    <row r="435" spans="21:21" x14ac:dyDescent="0.2">
      <c r="U435"/>
    </row>
    <row r="436" spans="21:21" x14ac:dyDescent="0.2">
      <c r="U436"/>
    </row>
    <row r="437" spans="21:21" x14ac:dyDescent="0.2">
      <c r="U437"/>
    </row>
    <row r="438" spans="21:21" x14ac:dyDescent="0.2">
      <c r="U438"/>
    </row>
    <row r="439" spans="21:21" x14ac:dyDescent="0.2">
      <c r="U439"/>
    </row>
    <row r="440" spans="21:21" x14ac:dyDescent="0.2">
      <c r="U440"/>
    </row>
    <row r="441" spans="21:21" x14ac:dyDescent="0.2">
      <c r="U441"/>
    </row>
    <row r="442" spans="21:21" x14ac:dyDescent="0.2">
      <c r="U442"/>
    </row>
    <row r="443" spans="21:21" x14ac:dyDescent="0.2">
      <c r="U443"/>
    </row>
    <row r="444" spans="21:21" x14ac:dyDescent="0.2">
      <c r="U444"/>
    </row>
    <row r="445" spans="21:21" x14ac:dyDescent="0.2">
      <c r="U445"/>
    </row>
    <row r="446" spans="21:21" x14ac:dyDescent="0.2">
      <c r="U446"/>
    </row>
    <row r="447" spans="21:21" x14ac:dyDescent="0.2">
      <c r="U447"/>
    </row>
    <row r="448" spans="21:21" x14ac:dyDescent="0.2">
      <c r="U448"/>
    </row>
    <row r="449" spans="21:21" x14ac:dyDescent="0.2">
      <c r="U449"/>
    </row>
    <row r="450" spans="21:21" x14ac:dyDescent="0.2">
      <c r="U450"/>
    </row>
    <row r="451" spans="21:21" x14ac:dyDescent="0.2">
      <c r="U451"/>
    </row>
    <row r="452" spans="21:21" x14ac:dyDescent="0.2">
      <c r="U452"/>
    </row>
    <row r="453" spans="21:21" x14ac:dyDescent="0.2">
      <c r="U453"/>
    </row>
    <row r="454" spans="21:21" x14ac:dyDescent="0.2">
      <c r="U454"/>
    </row>
    <row r="455" spans="21:21" x14ac:dyDescent="0.2">
      <c r="U455"/>
    </row>
    <row r="456" spans="21:21" x14ac:dyDescent="0.2">
      <c r="U456"/>
    </row>
    <row r="457" spans="21:21" x14ac:dyDescent="0.2">
      <c r="U457"/>
    </row>
    <row r="458" spans="21:21" x14ac:dyDescent="0.2">
      <c r="U458"/>
    </row>
    <row r="459" spans="21:21" x14ac:dyDescent="0.2">
      <c r="U459"/>
    </row>
    <row r="460" spans="21:21" x14ac:dyDescent="0.2">
      <c r="U460"/>
    </row>
    <row r="461" spans="21:21" x14ac:dyDescent="0.2">
      <c r="U461"/>
    </row>
    <row r="462" spans="21:21" x14ac:dyDescent="0.2">
      <c r="U462"/>
    </row>
    <row r="463" spans="21:21" x14ac:dyDescent="0.2">
      <c r="U463"/>
    </row>
    <row r="464" spans="21:21" x14ac:dyDescent="0.2">
      <c r="U464"/>
    </row>
    <row r="465" spans="21:21" x14ac:dyDescent="0.2">
      <c r="U465"/>
    </row>
    <row r="466" spans="21:21" x14ac:dyDescent="0.2">
      <c r="U466"/>
    </row>
    <row r="467" spans="21:21" x14ac:dyDescent="0.2">
      <c r="U467"/>
    </row>
    <row r="468" spans="21:21" x14ac:dyDescent="0.2">
      <c r="U468"/>
    </row>
    <row r="469" spans="21:21" x14ac:dyDescent="0.2">
      <c r="U469"/>
    </row>
    <row r="470" spans="21:21" x14ac:dyDescent="0.2">
      <c r="U470"/>
    </row>
    <row r="471" spans="21:21" x14ac:dyDescent="0.2">
      <c r="U471"/>
    </row>
    <row r="472" spans="21:21" x14ac:dyDescent="0.2">
      <c r="U472"/>
    </row>
    <row r="473" spans="21:21" x14ac:dyDescent="0.2">
      <c r="U473"/>
    </row>
    <row r="474" spans="21:21" x14ac:dyDescent="0.2">
      <c r="U474"/>
    </row>
    <row r="475" spans="21:21" x14ac:dyDescent="0.2">
      <c r="U475"/>
    </row>
    <row r="476" spans="21:21" x14ac:dyDescent="0.2">
      <c r="U476"/>
    </row>
    <row r="477" spans="21:21" x14ac:dyDescent="0.2">
      <c r="U477"/>
    </row>
    <row r="478" spans="21:21" x14ac:dyDescent="0.2">
      <c r="U478"/>
    </row>
    <row r="479" spans="21:21" x14ac:dyDescent="0.2">
      <c r="U479"/>
    </row>
    <row r="480" spans="21:21" x14ac:dyDescent="0.2">
      <c r="U480"/>
    </row>
    <row r="481" spans="21:21" x14ac:dyDescent="0.2">
      <c r="U481"/>
    </row>
    <row r="482" spans="21:21" x14ac:dyDescent="0.2">
      <c r="U482"/>
    </row>
    <row r="483" spans="21:21" x14ac:dyDescent="0.2">
      <c r="U483"/>
    </row>
    <row r="484" spans="21:21" x14ac:dyDescent="0.2">
      <c r="U484"/>
    </row>
    <row r="485" spans="21:21" x14ac:dyDescent="0.2">
      <c r="U485"/>
    </row>
    <row r="486" spans="21:21" x14ac:dyDescent="0.2">
      <c r="U486"/>
    </row>
    <row r="487" spans="21:21" x14ac:dyDescent="0.2">
      <c r="U487"/>
    </row>
    <row r="488" spans="21:21" x14ac:dyDescent="0.2">
      <c r="U488"/>
    </row>
    <row r="489" spans="21:21" x14ac:dyDescent="0.2">
      <c r="U489"/>
    </row>
    <row r="490" spans="21:21" x14ac:dyDescent="0.2">
      <c r="U490"/>
    </row>
    <row r="491" spans="21:21" x14ac:dyDescent="0.2">
      <c r="U491"/>
    </row>
    <row r="492" spans="21:21" x14ac:dyDescent="0.2">
      <c r="U492"/>
    </row>
    <row r="493" spans="21:21" x14ac:dyDescent="0.2">
      <c r="U493"/>
    </row>
    <row r="494" spans="21:21" x14ac:dyDescent="0.2">
      <c r="U494"/>
    </row>
    <row r="495" spans="21:21" x14ac:dyDescent="0.2">
      <c r="U495"/>
    </row>
    <row r="496" spans="21:21" x14ac:dyDescent="0.2">
      <c r="U496"/>
    </row>
    <row r="497" spans="21:21" x14ac:dyDescent="0.2">
      <c r="U497"/>
    </row>
    <row r="498" spans="21:21" x14ac:dyDescent="0.2">
      <c r="U498"/>
    </row>
    <row r="499" spans="21:21" x14ac:dyDescent="0.2">
      <c r="U499"/>
    </row>
    <row r="500" spans="21:21" x14ac:dyDescent="0.2">
      <c r="U500"/>
    </row>
    <row r="501" spans="21:21" x14ac:dyDescent="0.2">
      <c r="U501"/>
    </row>
    <row r="502" spans="21:21" x14ac:dyDescent="0.2">
      <c r="U502"/>
    </row>
    <row r="503" spans="21:21" x14ac:dyDescent="0.2">
      <c r="U503"/>
    </row>
    <row r="504" spans="21:21" x14ac:dyDescent="0.2">
      <c r="U504"/>
    </row>
    <row r="505" spans="21:21" x14ac:dyDescent="0.2">
      <c r="U505"/>
    </row>
    <row r="506" spans="21:21" x14ac:dyDescent="0.2">
      <c r="U506"/>
    </row>
    <row r="507" spans="21:21" x14ac:dyDescent="0.2">
      <c r="U507"/>
    </row>
    <row r="508" spans="21:21" x14ac:dyDescent="0.2">
      <c r="U508"/>
    </row>
    <row r="509" spans="21:21" x14ac:dyDescent="0.2">
      <c r="U509"/>
    </row>
    <row r="510" spans="21:21" x14ac:dyDescent="0.2">
      <c r="U510"/>
    </row>
    <row r="511" spans="21:21" x14ac:dyDescent="0.2">
      <c r="U511"/>
    </row>
    <row r="512" spans="21:21" x14ac:dyDescent="0.2">
      <c r="U512"/>
    </row>
    <row r="513" spans="21:21" x14ac:dyDescent="0.2">
      <c r="U513"/>
    </row>
    <row r="514" spans="21:21" x14ac:dyDescent="0.2">
      <c r="U514"/>
    </row>
    <row r="515" spans="21:21" x14ac:dyDescent="0.2">
      <c r="U515"/>
    </row>
    <row r="516" spans="21:21" x14ac:dyDescent="0.2">
      <c r="U516"/>
    </row>
    <row r="517" spans="21:21" x14ac:dyDescent="0.2">
      <c r="U517"/>
    </row>
    <row r="518" spans="21:21" x14ac:dyDescent="0.2">
      <c r="U518"/>
    </row>
    <row r="519" spans="21:21" x14ac:dyDescent="0.2">
      <c r="U519"/>
    </row>
    <row r="520" spans="21:21" x14ac:dyDescent="0.2">
      <c r="U520"/>
    </row>
    <row r="521" spans="21:21" x14ac:dyDescent="0.2">
      <c r="U521"/>
    </row>
    <row r="522" spans="21:21" x14ac:dyDescent="0.2">
      <c r="U522"/>
    </row>
    <row r="523" spans="21:21" x14ac:dyDescent="0.2">
      <c r="U523"/>
    </row>
    <row r="524" spans="21:21" x14ac:dyDescent="0.2">
      <c r="U524"/>
    </row>
    <row r="525" spans="21:21" x14ac:dyDescent="0.2">
      <c r="U525"/>
    </row>
    <row r="526" spans="21:21" x14ac:dyDescent="0.2">
      <c r="U526"/>
    </row>
    <row r="527" spans="21:21" x14ac:dyDescent="0.2">
      <c r="U527"/>
    </row>
    <row r="528" spans="21:21" x14ac:dyDescent="0.2">
      <c r="U528"/>
    </row>
    <row r="529" spans="21:21" x14ac:dyDescent="0.2">
      <c r="U529"/>
    </row>
    <row r="530" spans="21:21" x14ac:dyDescent="0.2">
      <c r="U530"/>
    </row>
    <row r="531" spans="21:21" x14ac:dyDescent="0.2">
      <c r="U531"/>
    </row>
    <row r="532" spans="21:21" x14ac:dyDescent="0.2">
      <c r="U532"/>
    </row>
    <row r="533" spans="21:21" x14ac:dyDescent="0.2">
      <c r="U533"/>
    </row>
    <row r="534" spans="21:21" x14ac:dyDescent="0.2">
      <c r="U534"/>
    </row>
    <row r="535" spans="21:21" x14ac:dyDescent="0.2">
      <c r="U535"/>
    </row>
    <row r="536" spans="21:21" x14ac:dyDescent="0.2">
      <c r="U536"/>
    </row>
    <row r="537" spans="21:21" x14ac:dyDescent="0.2">
      <c r="U537"/>
    </row>
    <row r="538" spans="21:21" x14ac:dyDescent="0.2">
      <c r="U538"/>
    </row>
    <row r="539" spans="21:21" x14ac:dyDescent="0.2">
      <c r="U539"/>
    </row>
    <row r="540" spans="21:21" x14ac:dyDescent="0.2">
      <c r="U540"/>
    </row>
    <row r="541" spans="21:21" x14ac:dyDescent="0.2">
      <c r="U541"/>
    </row>
    <row r="542" spans="21:21" x14ac:dyDescent="0.2">
      <c r="U542"/>
    </row>
    <row r="543" spans="21:21" x14ac:dyDescent="0.2">
      <c r="U543"/>
    </row>
    <row r="544" spans="21:21" x14ac:dyDescent="0.2">
      <c r="U544"/>
    </row>
    <row r="545" spans="21:21" x14ac:dyDescent="0.2">
      <c r="U545"/>
    </row>
    <row r="546" spans="21:21" x14ac:dyDescent="0.2">
      <c r="U546"/>
    </row>
    <row r="547" spans="21:21" x14ac:dyDescent="0.2">
      <c r="U547"/>
    </row>
    <row r="548" spans="21:21" x14ac:dyDescent="0.2">
      <c r="U548"/>
    </row>
    <row r="549" spans="21:21" x14ac:dyDescent="0.2">
      <c r="U549"/>
    </row>
    <row r="550" spans="21:21" x14ac:dyDescent="0.2">
      <c r="U550"/>
    </row>
    <row r="551" spans="21:21" x14ac:dyDescent="0.2">
      <c r="U551"/>
    </row>
    <row r="552" spans="21:21" x14ac:dyDescent="0.2">
      <c r="U552"/>
    </row>
    <row r="553" spans="21:21" x14ac:dyDescent="0.2">
      <c r="U553"/>
    </row>
    <row r="554" spans="21:21" x14ac:dyDescent="0.2">
      <c r="U554"/>
    </row>
    <row r="555" spans="21:21" x14ac:dyDescent="0.2">
      <c r="U555"/>
    </row>
    <row r="556" spans="21:21" x14ac:dyDescent="0.2">
      <c r="U556"/>
    </row>
    <row r="557" spans="21:21" x14ac:dyDescent="0.2">
      <c r="U557"/>
    </row>
    <row r="558" spans="21:21" x14ac:dyDescent="0.2">
      <c r="U558"/>
    </row>
    <row r="559" spans="21:21" x14ac:dyDescent="0.2">
      <c r="U559"/>
    </row>
    <row r="560" spans="21:21" x14ac:dyDescent="0.2">
      <c r="U560"/>
    </row>
    <row r="561" spans="21:21" x14ac:dyDescent="0.2">
      <c r="U561"/>
    </row>
    <row r="562" spans="21:21" x14ac:dyDescent="0.2">
      <c r="U562"/>
    </row>
    <row r="563" spans="21:21" x14ac:dyDescent="0.2">
      <c r="U563"/>
    </row>
    <row r="564" spans="21:21" x14ac:dyDescent="0.2">
      <c r="U564"/>
    </row>
    <row r="565" spans="21:21" x14ac:dyDescent="0.2">
      <c r="U565"/>
    </row>
    <row r="566" spans="21:21" x14ac:dyDescent="0.2">
      <c r="U566"/>
    </row>
    <row r="567" spans="21:21" x14ac:dyDescent="0.2">
      <c r="U567"/>
    </row>
    <row r="568" spans="21:21" x14ac:dyDescent="0.2">
      <c r="U568"/>
    </row>
    <row r="569" spans="21:21" x14ac:dyDescent="0.2">
      <c r="U569"/>
    </row>
    <row r="570" spans="21:21" x14ac:dyDescent="0.2">
      <c r="U570"/>
    </row>
    <row r="571" spans="21:21" x14ac:dyDescent="0.2">
      <c r="U571"/>
    </row>
    <row r="572" spans="21:21" x14ac:dyDescent="0.2">
      <c r="U572"/>
    </row>
    <row r="573" spans="21:21" x14ac:dyDescent="0.2">
      <c r="U573"/>
    </row>
    <row r="574" spans="21:21" x14ac:dyDescent="0.2">
      <c r="U574"/>
    </row>
    <row r="575" spans="21:21" x14ac:dyDescent="0.2">
      <c r="U575"/>
    </row>
    <row r="576" spans="21:21" x14ac:dyDescent="0.2">
      <c r="U576"/>
    </row>
    <row r="577" spans="21:21" x14ac:dyDescent="0.2">
      <c r="U577"/>
    </row>
    <row r="578" spans="21:21" x14ac:dyDescent="0.2">
      <c r="U578"/>
    </row>
    <row r="579" spans="21:21" x14ac:dyDescent="0.2">
      <c r="U579"/>
    </row>
    <row r="580" spans="21:21" x14ac:dyDescent="0.2">
      <c r="U580"/>
    </row>
    <row r="581" spans="21:21" x14ac:dyDescent="0.2">
      <c r="U581"/>
    </row>
    <row r="582" spans="21:21" x14ac:dyDescent="0.2">
      <c r="U582"/>
    </row>
    <row r="583" spans="21:21" x14ac:dyDescent="0.2">
      <c r="U583"/>
    </row>
    <row r="584" spans="21:21" x14ac:dyDescent="0.2">
      <c r="U584"/>
    </row>
    <row r="585" spans="21:21" x14ac:dyDescent="0.2">
      <c r="U585"/>
    </row>
    <row r="586" spans="21:21" x14ac:dyDescent="0.2">
      <c r="U586"/>
    </row>
    <row r="587" spans="21:21" x14ac:dyDescent="0.2">
      <c r="U587"/>
    </row>
    <row r="588" spans="21:21" x14ac:dyDescent="0.2">
      <c r="U588"/>
    </row>
    <row r="589" spans="21:21" x14ac:dyDescent="0.2">
      <c r="U589"/>
    </row>
    <row r="590" spans="21:21" x14ac:dyDescent="0.2">
      <c r="U590"/>
    </row>
    <row r="591" spans="21:21" x14ac:dyDescent="0.2">
      <c r="U591"/>
    </row>
    <row r="592" spans="21:21" x14ac:dyDescent="0.2">
      <c r="U592"/>
    </row>
    <row r="593" spans="21:21" x14ac:dyDescent="0.2">
      <c r="U593"/>
    </row>
    <row r="594" spans="21:21" x14ac:dyDescent="0.2">
      <c r="U594"/>
    </row>
    <row r="595" spans="21:21" x14ac:dyDescent="0.2">
      <c r="U595"/>
    </row>
    <row r="596" spans="21:21" x14ac:dyDescent="0.2">
      <c r="U596"/>
    </row>
    <row r="597" spans="21:21" x14ac:dyDescent="0.2">
      <c r="U597"/>
    </row>
    <row r="598" spans="21:21" x14ac:dyDescent="0.2">
      <c r="U598"/>
    </row>
    <row r="599" spans="21:21" x14ac:dyDescent="0.2">
      <c r="U599"/>
    </row>
    <row r="600" spans="21:21" x14ac:dyDescent="0.2">
      <c r="U600"/>
    </row>
    <row r="601" spans="21:21" x14ac:dyDescent="0.2">
      <c r="U601"/>
    </row>
    <row r="602" spans="21:21" x14ac:dyDescent="0.2">
      <c r="U602"/>
    </row>
    <row r="603" spans="21:21" x14ac:dyDescent="0.2">
      <c r="U603"/>
    </row>
    <row r="604" spans="21:21" x14ac:dyDescent="0.2">
      <c r="U604"/>
    </row>
    <row r="605" spans="21:21" x14ac:dyDescent="0.2">
      <c r="U605"/>
    </row>
    <row r="606" spans="21:21" x14ac:dyDescent="0.2">
      <c r="U606"/>
    </row>
    <row r="607" spans="21:21" x14ac:dyDescent="0.2">
      <c r="U607"/>
    </row>
    <row r="608" spans="21:21" x14ac:dyDescent="0.2">
      <c r="U608"/>
    </row>
    <row r="609" spans="21:21" x14ac:dyDescent="0.2">
      <c r="U609"/>
    </row>
    <row r="610" spans="21:21" x14ac:dyDescent="0.2">
      <c r="U610"/>
    </row>
    <row r="611" spans="21:21" x14ac:dyDescent="0.2">
      <c r="U611"/>
    </row>
    <row r="612" spans="21:21" x14ac:dyDescent="0.2">
      <c r="U612"/>
    </row>
    <row r="613" spans="21:21" x14ac:dyDescent="0.2">
      <c r="U613"/>
    </row>
    <row r="614" spans="21:21" x14ac:dyDescent="0.2">
      <c r="U614"/>
    </row>
    <row r="615" spans="21:21" x14ac:dyDescent="0.2">
      <c r="U615"/>
    </row>
    <row r="616" spans="21:21" x14ac:dyDescent="0.2">
      <c r="U616"/>
    </row>
    <row r="617" spans="21:21" x14ac:dyDescent="0.2">
      <c r="U617"/>
    </row>
    <row r="618" spans="21:21" x14ac:dyDescent="0.2">
      <c r="U618"/>
    </row>
    <row r="619" spans="21:21" x14ac:dyDescent="0.2">
      <c r="U619"/>
    </row>
    <row r="620" spans="21:21" x14ac:dyDescent="0.2">
      <c r="U620"/>
    </row>
    <row r="621" spans="21:21" x14ac:dyDescent="0.2">
      <c r="U621"/>
    </row>
    <row r="622" spans="21:21" x14ac:dyDescent="0.2">
      <c r="U622"/>
    </row>
    <row r="623" spans="21:21" x14ac:dyDescent="0.2">
      <c r="U623"/>
    </row>
    <row r="624" spans="21:21" x14ac:dyDescent="0.2">
      <c r="U624"/>
    </row>
    <row r="625" spans="21:21" x14ac:dyDescent="0.2">
      <c r="U625"/>
    </row>
    <row r="626" spans="21:21" x14ac:dyDescent="0.2">
      <c r="U626"/>
    </row>
    <row r="627" spans="21:21" x14ac:dyDescent="0.2">
      <c r="U627"/>
    </row>
    <row r="628" spans="21:21" x14ac:dyDescent="0.2">
      <c r="U628"/>
    </row>
    <row r="629" spans="21:21" x14ac:dyDescent="0.2">
      <c r="U629"/>
    </row>
    <row r="630" spans="21:21" x14ac:dyDescent="0.2">
      <c r="U630"/>
    </row>
    <row r="631" spans="21:21" x14ac:dyDescent="0.2">
      <c r="U631"/>
    </row>
    <row r="632" spans="21:21" x14ac:dyDescent="0.2">
      <c r="U632"/>
    </row>
    <row r="633" spans="21:21" x14ac:dyDescent="0.2">
      <c r="U633"/>
    </row>
    <row r="634" spans="21:21" x14ac:dyDescent="0.2">
      <c r="U634"/>
    </row>
    <row r="635" spans="21:21" x14ac:dyDescent="0.2">
      <c r="U635"/>
    </row>
    <row r="636" spans="21:21" x14ac:dyDescent="0.2">
      <c r="U636"/>
    </row>
    <row r="637" spans="21:21" x14ac:dyDescent="0.2">
      <c r="U637"/>
    </row>
    <row r="638" spans="21:21" x14ac:dyDescent="0.2">
      <c r="U638"/>
    </row>
    <row r="639" spans="21:21" x14ac:dyDescent="0.2">
      <c r="U639"/>
    </row>
    <row r="640" spans="21:21" x14ac:dyDescent="0.2">
      <c r="U640"/>
    </row>
    <row r="641" spans="21:21" x14ac:dyDescent="0.2">
      <c r="U641"/>
    </row>
    <row r="642" spans="21:21" x14ac:dyDescent="0.2">
      <c r="U642"/>
    </row>
    <row r="643" spans="21:21" x14ac:dyDescent="0.2">
      <c r="U643"/>
    </row>
    <row r="644" spans="21:21" x14ac:dyDescent="0.2">
      <c r="U644"/>
    </row>
    <row r="645" spans="21:21" x14ac:dyDescent="0.2">
      <c r="U645"/>
    </row>
    <row r="646" spans="21:21" x14ac:dyDescent="0.2">
      <c r="U646"/>
    </row>
    <row r="647" spans="21:21" x14ac:dyDescent="0.2">
      <c r="U647"/>
    </row>
    <row r="648" spans="21:21" x14ac:dyDescent="0.2">
      <c r="U648"/>
    </row>
    <row r="649" spans="21:21" x14ac:dyDescent="0.2">
      <c r="U649"/>
    </row>
    <row r="650" spans="21:21" x14ac:dyDescent="0.2">
      <c r="U650"/>
    </row>
    <row r="651" spans="21:21" x14ac:dyDescent="0.2">
      <c r="U651"/>
    </row>
    <row r="652" spans="21:21" x14ac:dyDescent="0.2">
      <c r="U652"/>
    </row>
    <row r="653" spans="21:21" x14ac:dyDescent="0.2">
      <c r="U653"/>
    </row>
    <row r="654" spans="21:21" x14ac:dyDescent="0.2">
      <c r="U654"/>
    </row>
    <row r="655" spans="21:21" x14ac:dyDescent="0.2">
      <c r="U655"/>
    </row>
    <row r="656" spans="21:21" x14ac:dyDescent="0.2">
      <c r="U656"/>
    </row>
    <row r="657" spans="21:21" x14ac:dyDescent="0.2">
      <c r="U657"/>
    </row>
    <row r="658" spans="21:21" x14ac:dyDescent="0.2">
      <c r="U658"/>
    </row>
    <row r="659" spans="21:21" x14ac:dyDescent="0.2">
      <c r="U659"/>
    </row>
    <row r="660" spans="21:21" x14ac:dyDescent="0.2">
      <c r="U660"/>
    </row>
    <row r="661" spans="21:21" x14ac:dyDescent="0.2">
      <c r="U661"/>
    </row>
    <row r="662" spans="21:21" x14ac:dyDescent="0.2">
      <c r="U662"/>
    </row>
    <row r="663" spans="21:21" x14ac:dyDescent="0.2">
      <c r="U663"/>
    </row>
    <row r="664" spans="21:21" x14ac:dyDescent="0.2">
      <c r="U664"/>
    </row>
    <row r="665" spans="21:21" x14ac:dyDescent="0.2">
      <c r="U665"/>
    </row>
    <row r="666" spans="21:21" x14ac:dyDescent="0.2">
      <c r="U666"/>
    </row>
    <row r="667" spans="21:21" x14ac:dyDescent="0.2">
      <c r="U667"/>
    </row>
    <row r="668" spans="21:21" x14ac:dyDescent="0.2">
      <c r="U668"/>
    </row>
    <row r="669" spans="21:21" x14ac:dyDescent="0.2">
      <c r="U669"/>
    </row>
    <row r="670" spans="21:21" x14ac:dyDescent="0.2">
      <c r="U670"/>
    </row>
    <row r="671" spans="21:21" x14ac:dyDescent="0.2">
      <c r="U671"/>
    </row>
    <row r="672" spans="21:21" x14ac:dyDescent="0.2">
      <c r="U672"/>
    </row>
    <row r="673" spans="21:21" x14ac:dyDescent="0.2">
      <c r="U673"/>
    </row>
    <row r="674" spans="21:21" x14ac:dyDescent="0.2">
      <c r="U674"/>
    </row>
    <row r="675" spans="21:21" x14ac:dyDescent="0.2">
      <c r="U675"/>
    </row>
    <row r="676" spans="21:21" x14ac:dyDescent="0.2">
      <c r="U676"/>
    </row>
    <row r="677" spans="21:21" x14ac:dyDescent="0.2">
      <c r="U677"/>
    </row>
    <row r="678" spans="21:21" x14ac:dyDescent="0.2">
      <c r="U678"/>
    </row>
    <row r="679" spans="21:21" x14ac:dyDescent="0.2">
      <c r="U679"/>
    </row>
    <row r="680" spans="21:21" x14ac:dyDescent="0.2">
      <c r="U680"/>
    </row>
    <row r="681" spans="21:21" x14ac:dyDescent="0.2">
      <c r="U681"/>
    </row>
    <row r="682" spans="21:21" x14ac:dyDescent="0.2">
      <c r="U682"/>
    </row>
    <row r="683" spans="21:21" x14ac:dyDescent="0.2">
      <c r="U683"/>
    </row>
    <row r="684" spans="21:21" x14ac:dyDescent="0.2">
      <c r="U684"/>
    </row>
    <row r="685" spans="21:21" x14ac:dyDescent="0.2">
      <c r="U685"/>
    </row>
    <row r="686" spans="21:21" x14ac:dyDescent="0.2">
      <c r="U686"/>
    </row>
    <row r="687" spans="21:21" x14ac:dyDescent="0.2">
      <c r="U687"/>
    </row>
    <row r="688" spans="21:21" x14ac:dyDescent="0.2">
      <c r="U688"/>
    </row>
    <row r="689" spans="21:21" x14ac:dyDescent="0.2">
      <c r="U689"/>
    </row>
    <row r="690" spans="21:21" x14ac:dyDescent="0.2">
      <c r="U690"/>
    </row>
    <row r="691" spans="21:21" x14ac:dyDescent="0.2">
      <c r="U691"/>
    </row>
    <row r="692" spans="21:21" x14ac:dyDescent="0.2">
      <c r="U692"/>
    </row>
    <row r="693" spans="21:21" x14ac:dyDescent="0.2">
      <c r="U693"/>
    </row>
    <row r="694" spans="21:21" x14ac:dyDescent="0.2">
      <c r="U694"/>
    </row>
    <row r="695" spans="21:21" x14ac:dyDescent="0.2">
      <c r="U695"/>
    </row>
    <row r="696" spans="21:21" x14ac:dyDescent="0.2">
      <c r="U696"/>
    </row>
    <row r="697" spans="21:21" x14ac:dyDescent="0.2">
      <c r="U697"/>
    </row>
    <row r="698" spans="21:21" x14ac:dyDescent="0.2">
      <c r="U698"/>
    </row>
    <row r="699" spans="21:21" x14ac:dyDescent="0.2">
      <c r="U699"/>
    </row>
    <row r="700" spans="21:21" x14ac:dyDescent="0.2">
      <c r="U700"/>
    </row>
    <row r="701" spans="21:21" x14ac:dyDescent="0.2">
      <c r="U701"/>
    </row>
    <row r="702" spans="21:21" x14ac:dyDescent="0.2">
      <c r="U702"/>
    </row>
    <row r="703" spans="21:21" x14ac:dyDescent="0.2">
      <c r="U703"/>
    </row>
    <row r="704" spans="21:21" x14ac:dyDescent="0.2">
      <c r="U704"/>
    </row>
    <row r="705" spans="21:21" x14ac:dyDescent="0.2">
      <c r="U705"/>
    </row>
    <row r="706" spans="21:21" x14ac:dyDescent="0.2">
      <c r="U706"/>
    </row>
    <row r="707" spans="21:21" x14ac:dyDescent="0.2">
      <c r="U707"/>
    </row>
    <row r="708" spans="21:21" x14ac:dyDescent="0.2">
      <c r="U708"/>
    </row>
    <row r="709" spans="21:21" x14ac:dyDescent="0.2">
      <c r="U709"/>
    </row>
    <row r="710" spans="21:21" x14ac:dyDescent="0.2">
      <c r="U710"/>
    </row>
    <row r="711" spans="21:21" x14ac:dyDescent="0.2">
      <c r="U711"/>
    </row>
    <row r="712" spans="21:21" x14ac:dyDescent="0.2">
      <c r="U712"/>
    </row>
    <row r="713" spans="21:21" x14ac:dyDescent="0.2">
      <c r="U713"/>
    </row>
    <row r="714" spans="21:21" x14ac:dyDescent="0.2">
      <c r="U714"/>
    </row>
    <row r="715" spans="21:21" x14ac:dyDescent="0.2">
      <c r="U715"/>
    </row>
    <row r="716" spans="21:21" x14ac:dyDescent="0.2">
      <c r="U716"/>
    </row>
    <row r="717" spans="21:21" x14ac:dyDescent="0.2">
      <c r="U717"/>
    </row>
    <row r="718" spans="21:21" x14ac:dyDescent="0.2">
      <c r="U718"/>
    </row>
    <row r="719" spans="21:21" x14ac:dyDescent="0.2">
      <c r="U719"/>
    </row>
    <row r="720" spans="21:21" x14ac:dyDescent="0.2">
      <c r="U720"/>
    </row>
    <row r="721" spans="21:21" x14ac:dyDescent="0.2">
      <c r="U721"/>
    </row>
    <row r="722" spans="21:21" x14ac:dyDescent="0.2">
      <c r="U722"/>
    </row>
    <row r="723" spans="21:21" x14ac:dyDescent="0.2">
      <c r="U723"/>
    </row>
    <row r="724" spans="21:21" x14ac:dyDescent="0.2">
      <c r="U724"/>
    </row>
    <row r="725" spans="21:21" x14ac:dyDescent="0.2">
      <c r="U725"/>
    </row>
    <row r="726" spans="21:21" x14ac:dyDescent="0.2">
      <c r="U726"/>
    </row>
    <row r="727" spans="21:21" x14ac:dyDescent="0.2">
      <c r="U727"/>
    </row>
    <row r="728" spans="21:21" x14ac:dyDescent="0.2">
      <c r="U728"/>
    </row>
    <row r="729" spans="21:21" x14ac:dyDescent="0.2">
      <c r="U729"/>
    </row>
    <row r="730" spans="21:21" x14ac:dyDescent="0.2">
      <c r="U730"/>
    </row>
    <row r="731" spans="21:21" x14ac:dyDescent="0.2">
      <c r="U731"/>
    </row>
    <row r="732" spans="21:21" x14ac:dyDescent="0.2">
      <c r="U732"/>
    </row>
    <row r="733" spans="21:21" x14ac:dyDescent="0.2">
      <c r="U733"/>
    </row>
    <row r="734" spans="21:21" x14ac:dyDescent="0.2">
      <c r="U734"/>
    </row>
    <row r="735" spans="21:21" x14ac:dyDescent="0.2">
      <c r="U735"/>
    </row>
    <row r="736" spans="21:21" x14ac:dyDescent="0.2">
      <c r="U736"/>
    </row>
    <row r="737" spans="21:21" x14ac:dyDescent="0.2">
      <c r="U737"/>
    </row>
    <row r="738" spans="21:21" x14ac:dyDescent="0.2">
      <c r="U738"/>
    </row>
    <row r="739" spans="21:21" x14ac:dyDescent="0.2">
      <c r="U739"/>
    </row>
    <row r="740" spans="21:21" x14ac:dyDescent="0.2">
      <c r="U740"/>
    </row>
    <row r="741" spans="21:21" x14ac:dyDescent="0.2">
      <c r="U741"/>
    </row>
    <row r="742" spans="21:21" x14ac:dyDescent="0.2">
      <c r="U742"/>
    </row>
    <row r="743" spans="21:21" x14ac:dyDescent="0.2">
      <c r="U743"/>
    </row>
    <row r="744" spans="21:21" x14ac:dyDescent="0.2">
      <c r="U744"/>
    </row>
    <row r="745" spans="21:21" x14ac:dyDescent="0.2">
      <c r="U745"/>
    </row>
    <row r="746" spans="21:21" x14ac:dyDescent="0.2">
      <c r="U746"/>
    </row>
    <row r="747" spans="21:21" x14ac:dyDescent="0.2">
      <c r="U747"/>
    </row>
    <row r="748" spans="21:21" x14ac:dyDescent="0.2">
      <c r="U748"/>
    </row>
    <row r="749" spans="21:21" x14ac:dyDescent="0.2">
      <c r="U749"/>
    </row>
    <row r="750" spans="21:21" x14ac:dyDescent="0.2">
      <c r="U750"/>
    </row>
    <row r="751" spans="21:21" x14ac:dyDescent="0.2">
      <c r="U751"/>
    </row>
    <row r="752" spans="21:21" x14ac:dyDescent="0.2">
      <c r="U752"/>
    </row>
    <row r="753" spans="21:21" x14ac:dyDescent="0.2">
      <c r="U753"/>
    </row>
    <row r="754" spans="21:21" x14ac:dyDescent="0.2">
      <c r="U754"/>
    </row>
    <row r="755" spans="21:21" x14ac:dyDescent="0.2">
      <c r="U755"/>
    </row>
    <row r="756" spans="21:21" x14ac:dyDescent="0.2">
      <c r="U756"/>
    </row>
    <row r="757" spans="21:21" x14ac:dyDescent="0.2">
      <c r="U757"/>
    </row>
    <row r="758" spans="21:21" x14ac:dyDescent="0.2">
      <c r="U758"/>
    </row>
    <row r="759" spans="21:21" x14ac:dyDescent="0.2">
      <c r="U759"/>
    </row>
    <row r="760" spans="21:21" x14ac:dyDescent="0.2">
      <c r="U760"/>
    </row>
    <row r="761" spans="21:21" x14ac:dyDescent="0.2">
      <c r="U761"/>
    </row>
    <row r="762" spans="21:21" x14ac:dyDescent="0.2">
      <c r="U762"/>
    </row>
    <row r="763" spans="21:21" x14ac:dyDescent="0.2">
      <c r="U763"/>
    </row>
    <row r="764" spans="21:21" x14ac:dyDescent="0.2">
      <c r="U764"/>
    </row>
    <row r="765" spans="21:21" x14ac:dyDescent="0.2">
      <c r="U765"/>
    </row>
    <row r="766" spans="21:21" x14ac:dyDescent="0.2">
      <c r="U766"/>
    </row>
    <row r="767" spans="21:21" x14ac:dyDescent="0.2">
      <c r="U767"/>
    </row>
    <row r="768" spans="21:21" x14ac:dyDescent="0.2">
      <c r="U768"/>
    </row>
    <row r="769" spans="21:21" x14ac:dyDescent="0.2">
      <c r="U769"/>
    </row>
    <row r="770" spans="21:21" x14ac:dyDescent="0.2">
      <c r="U770"/>
    </row>
    <row r="771" spans="21:21" x14ac:dyDescent="0.2">
      <c r="U771"/>
    </row>
    <row r="772" spans="21:21" x14ac:dyDescent="0.2">
      <c r="U772"/>
    </row>
    <row r="773" spans="21:21" x14ac:dyDescent="0.2">
      <c r="U773"/>
    </row>
    <row r="774" spans="21:21" x14ac:dyDescent="0.2">
      <c r="U774"/>
    </row>
    <row r="775" spans="21:21" x14ac:dyDescent="0.2">
      <c r="U775"/>
    </row>
    <row r="776" spans="21:21" x14ac:dyDescent="0.2">
      <c r="U776"/>
    </row>
    <row r="777" spans="21:21" x14ac:dyDescent="0.2">
      <c r="U777"/>
    </row>
    <row r="778" spans="21:21" x14ac:dyDescent="0.2">
      <c r="U778"/>
    </row>
    <row r="779" spans="21:21" x14ac:dyDescent="0.2">
      <c r="U779"/>
    </row>
    <row r="780" spans="21:21" x14ac:dyDescent="0.2">
      <c r="U780"/>
    </row>
    <row r="781" spans="21:21" x14ac:dyDescent="0.2">
      <c r="U781"/>
    </row>
    <row r="782" spans="21:21" x14ac:dyDescent="0.2">
      <c r="U782"/>
    </row>
    <row r="783" spans="21:21" x14ac:dyDescent="0.2">
      <c r="U783"/>
    </row>
    <row r="784" spans="21:21" x14ac:dyDescent="0.2">
      <c r="U784"/>
    </row>
    <row r="785" spans="21:21" x14ac:dyDescent="0.2">
      <c r="U785"/>
    </row>
    <row r="786" spans="21:21" x14ac:dyDescent="0.2">
      <c r="U786"/>
    </row>
    <row r="787" spans="21:21" x14ac:dyDescent="0.2">
      <c r="U787"/>
    </row>
    <row r="788" spans="21:21" x14ac:dyDescent="0.2">
      <c r="U788"/>
    </row>
    <row r="789" spans="21:21" x14ac:dyDescent="0.2">
      <c r="U789"/>
    </row>
    <row r="790" spans="21:21" x14ac:dyDescent="0.2">
      <c r="U790"/>
    </row>
    <row r="791" spans="21:21" x14ac:dyDescent="0.2">
      <c r="U791"/>
    </row>
    <row r="792" spans="21:21" x14ac:dyDescent="0.2">
      <c r="U792"/>
    </row>
    <row r="793" spans="21:21" x14ac:dyDescent="0.2">
      <c r="U793"/>
    </row>
    <row r="794" spans="21:21" x14ac:dyDescent="0.2">
      <c r="U794"/>
    </row>
    <row r="795" spans="21:21" x14ac:dyDescent="0.2">
      <c r="U795"/>
    </row>
    <row r="796" spans="21:21" x14ac:dyDescent="0.2">
      <c r="U796"/>
    </row>
    <row r="797" spans="21:21" x14ac:dyDescent="0.2">
      <c r="U797"/>
    </row>
    <row r="798" spans="21:21" x14ac:dyDescent="0.2">
      <c r="U798"/>
    </row>
    <row r="799" spans="21:21" x14ac:dyDescent="0.2">
      <c r="U799"/>
    </row>
    <row r="800" spans="21:21" x14ac:dyDescent="0.2">
      <c r="U800"/>
    </row>
    <row r="801" spans="21:21" x14ac:dyDescent="0.2">
      <c r="U801"/>
    </row>
    <row r="802" spans="21:21" x14ac:dyDescent="0.2">
      <c r="U802"/>
    </row>
    <row r="803" spans="21:21" x14ac:dyDescent="0.2">
      <c r="U803"/>
    </row>
    <row r="804" spans="21:21" x14ac:dyDescent="0.2">
      <c r="U804"/>
    </row>
    <row r="805" spans="21:21" x14ac:dyDescent="0.2">
      <c r="U805"/>
    </row>
    <row r="806" spans="21:21" x14ac:dyDescent="0.2">
      <c r="U806"/>
    </row>
    <row r="807" spans="21:21" x14ac:dyDescent="0.2">
      <c r="U807"/>
    </row>
    <row r="808" spans="21:21" x14ac:dyDescent="0.2">
      <c r="U808"/>
    </row>
    <row r="809" spans="21:21" x14ac:dyDescent="0.2">
      <c r="U809"/>
    </row>
    <row r="810" spans="21:21" x14ac:dyDescent="0.2">
      <c r="U810"/>
    </row>
    <row r="811" spans="21:21" x14ac:dyDescent="0.2">
      <c r="U811"/>
    </row>
    <row r="812" spans="21:21" x14ac:dyDescent="0.2">
      <c r="U812"/>
    </row>
    <row r="813" spans="21:21" x14ac:dyDescent="0.2">
      <c r="U813"/>
    </row>
    <row r="814" spans="21:21" x14ac:dyDescent="0.2">
      <c r="U814"/>
    </row>
    <row r="815" spans="21:21" x14ac:dyDescent="0.2">
      <c r="U815"/>
    </row>
    <row r="816" spans="21:21" x14ac:dyDescent="0.2">
      <c r="U816"/>
    </row>
    <row r="817" spans="21:21" x14ac:dyDescent="0.2">
      <c r="U817"/>
    </row>
    <row r="818" spans="21:21" x14ac:dyDescent="0.2">
      <c r="U818"/>
    </row>
    <row r="819" spans="21:21" x14ac:dyDescent="0.2">
      <c r="U819"/>
    </row>
    <row r="820" spans="21:21" x14ac:dyDescent="0.2">
      <c r="U820"/>
    </row>
    <row r="821" spans="21:21" x14ac:dyDescent="0.2">
      <c r="U821"/>
    </row>
    <row r="822" spans="21:21" x14ac:dyDescent="0.2">
      <c r="U822"/>
    </row>
    <row r="823" spans="21:21" x14ac:dyDescent="0.2">
      <c r="U823"/>
    </row>
    <row r="824" spans="21:21" x14ac:dyDescent="0.2">
      <c r="U824"/>
    </row>
    <row r="825" spans="21:21" x14ac:dyDescent="0.2">
      <c r="U825"/>
    </row>
    <row r="826" spans="21:21" x14ac:dyDescent="0.2">
      <c r="U826"/>
    </row>
    <row r="827" spans="21:21" x14ac:dyDescent="0.2">
      <c r="U827"/>
    </row>
    <row r="828" spans="21:21" x14ac:dyDescent="0.2">
      <c r="U828"/>
    </row>
    <row r="829" spans="21:21" x14ac:dyDescent="0.2">
      <c r="U829"/>
    </row>
    <row r="830" spans="21:21" x14ac:dyDescent="0.2">
      <c r="U830"/>
    </row>
    <row r="831" spans="21:21" x14ac:dyDescent="0.2">
      <c r="U831"/>
    </row>
    <row r="832" spans="21:21" x14ac:dyDescent="0.2">
      <c r="U832"/>
    </row>
    <row r="833" spans="21:21" x14ac:dyDescent="0.2">
      <c r="U833"/>
    </row>
    <row r="834" spans="21:21" x14ac:dyDescent="0.2">
      <c r="U834"/>
    </row>
    <row r="835" spans="21:21" x14ac:dyDescent="0.2">
      <c r="U835"/>
    </row>
    <row r="836" spans="21:21" x14ac:dyDescent="0.2">
      <c r="U836"/>
    </row>
    <row r="837" spans="21:21" x14ac:dyDescent="0.2">
      <c r="U837"/>
    </row>
    <row r="838" spans="21:21" x14ac:dyDescent="0.2">
      <c r="U838"/>
    </row>
    <row r="839" spans="21:21" x14ac:dyDescent="0.2">
      <c r="U839"/>
    </row>
    <row r="840" spans="21:21" x14ac:dyDescent="0.2">
      <c r="U840"/>
    </row>
    <row r="841" spans="21:21" x14ac:dyDescent="0.2">
      <c r="U841"/>
    </row>
    <row r="842" spans="21:21" x14ac:dyDescent="0.2">
      <c r="U842"/>
    </row>
    <row r="843" spans="21:21" x14ac:dyDescent="0.2">
      <c r="U843"/>
    </row>
    <row r="844" spans="21:21" x14ac:dyDescent="0.2">
      <c r="U844"/>
    </row>
    <row r="845" spans="21:21" x14ac:dyDescent="0.2">
      <c r="U845"/>
    </row>
    <row r="846" spans="21:21" x14ac:dyDescent="0.2">
      <c r="U846"/>
    </row>
    <row r="847" spans="21:21" x14ac:dyDescent="0.2">
      <c r="U847"/>
    </row>
    <row r="848" spans="21:21" x14ac:dyDescent="0.2">
      <c r="U848"/>
    </row>
    <row r="849" spans="21:21" x14ac:dyDescent="0.2">
      <c r="U849"/>
    </row>
    <row r="850" spans="21:21" x14ac:dyDescent="0.2">
      <c r="U850"/>
    </row>
    <row r="851" spans="21:21" x14ac:dyDescent="0.2">
      <c r="U851"/>
    </row>
    <row r="852" spans="21:21" x14ac:dyDescent="0.2">
      <c r="U852"/>
    </row>
    <row r="853" spans="21:21" x14ac:dyDescent="0.2">
      <c r="U853"/>
    </row>
    <row r="854" spans="21:21" x14ac:dyDescent="0.2">
      <c r="U854"/>
    </row>
    <row r="855" spans="21:21" x14ac:dyDescent="0.2">
      <c r="U855"/>
    </row>
    <row r="856" spans="21:21" x14ac:dyDescent="0.2">
      <c r="U856"/>
    </row>
    <row r="857" spans="21:21" x14ac:dyDescent="0.2">
      <c r="U857"/>
    </row>
    <row r="858" spans="21:21" x14ac:dyDescent="0.2">
      <c r="U858"/>
    </row>
    <row r="859" spans="21:21" x14ac:dyDescent="0.2">
      <c r="U859"/>
    </row>
    <row r="860" spans="21:21" x14ac:dyDescent="0.2">
      <c r="U860"/>
    </row>
    <row r="861" spans="21:21" x14ac:dyDescent="0.2">
      <c r="U861"/>
    </row>
    <row r="862" spans="21:21" x14ac:dyDescent="0.2">
      <c r="U862"/>
    </row>
    <row r="863" spans="21:21" x14ac:dyDescent="0.2">
      <c r="U863"/>
    </row>
    <row r="864" spans="21:21" x14ac:dyDescent="0.2">
      <c r="U864"/>
    </row>
    <row r="865" spans="21:21" x14ac:dyDescent="0.2">
      <c r="U865"/>
    </row>
    <row r="866" spans="21:21" x14ac:dyDescent="0.2">
      <c r="U866"/>
    </row>
    <row r="867" spans="21:21" x14ac:dyDescent="0.2">
      <c r="U867"/>
    </row>
    <row r="868" spans="21:21" x14ac:dyDescent="0.2">
      <c r="U868"/>
    </row>
    <row r="869" spans="21:21" x14ac:dyDescent="0.2">
      <c r="U869"/>
    </row>
    <row r="870" spans="21:21" x14ac:dyDescent="0.2">
      <c r="U870"/>
    </row>
    <row r="871" spans="21:21" x14ac:dyDescent="0.2">
      <c r="U871"/>
    </row>
    <row r="872" spans="21:21" x14ac:dyDescent="0.2">
      <c r="U872"/>
    </row>
    <row r="873" spans="21:21" x14ac:dyDescent="0.2">
      <c r="U873"/>
    </row>
    <row r="874" spans="21:21" x14ac:dyDescent="0.2">
      <c r="U874"/>
    </row>
    <row r="875" spans="21:21" x14ac:dyDescent="0.2">
      <c r="U875"/>
    </row>
    <row r="876" spans="21:21" x14ac:dyDescent="0.2">
      <c r="U876"/>
    </row>
    <row r="877" spans="21:21" x14ac:dyDescent="0.2">
      <c r="U877"/>
    </row>
    <row r="878" spans="21:21" x14ac:dyDescent="0.2">
      <c r="U878"/>
    </row>
    <row r="879" spans="21:21" x14ac:dyDescent="0.2">
      <c r="U879"/>
    </row>
    <row r="880" spans="21:21" x14ac:dyDescent="0.2">
      <c r="U880"/>
    </row>
    <row r="881" spans="21:21" x14ac:dyDescent="0.2">
      <c r="U881"/>
    </row>
    <row r="882" spans="21:21" x14ac:dyDescent="0.2">
      <c r="U882"/>
    </row>
    <row r="883" spans="21:21" x14ac:dyDescent="0.2">
      <c r="U883"/>
    </row>
    <row r="884" spans="21:21" x14ac:dyDescent="0.2">
      <c r="U884"/>
    </row>
    <row r="885" spans="21:21" x14ac:dyDescent="0.2">
      <c r="U885"/>
    </row>
    <row r="886" spans="21:21" x14ac:dyDescent="0.2">
      <c r="U886"/>
    </row>
    <row r="887" spans="21:21" x14ac:dyDescent="0.2">
      <c r="U887"/>
    </row>
    <row r="888" spans="21:21" x14ac:dyDescent="0.2">
      <c r="U888"/>
    </row>
    <row r="889" spans="21:21" x14ac:dyDescent="0.2">
      <c r="U889"/>
    </row>
    <row r="890" spans="21:21" x14ac:dyDescent="0.2">
      <c r="U890"/>
    </row>
    <row r="891" spans="21:21" x14ac:dyDescent="0.2">
      <c r="U891"/>
    </row>
    <row r="892" spans="21:21" x14ac:dyDescent="0.2">
      <c r="U892"/>
    </row>
    <row r="893" spans="21:21" x14ac:dyDescent="0.2">
      <c r="U893"/>
    </row>
    <row r="894" spans="21:21" x14ac:dyDescent="0.2">
      <c r="U894"/>
    </row>
    <row r="895" spans="21:21" x14ac:dyDescent="0.2">
      <c r="U895"/>
    </row>
    <row r="896" spans="21:21" x14ac:dyDescent="0.2">
      <c r="U896"/>
    </row>
    <row r="897" spans="21:21" x14ac:dyDescent="0.2">
      <c r="U897"/>
    </row>
    <row r="898" spans="21:21" x14ac:dyDescent="0.2">
      <c r="U898"/>
    </row>
    <row r="899" spans="21:21" x14ac:dyDescent="0.2">
      <c r="U899"/>
    </row>
    <row r="900" spans="21:21" x14ac:dyDescent="0.2">
      <c r="U900"/>
    </row>
    <row r="901" spans="21:21" x14ac:dyDescent="0.2">
      <c r="U901"/>
    </row>
    <row r="902" spans="21:21" x14ac:dyDescent="0.2">
      <c r="U902"/>
    </row>
    <row r="903" spans="21:21" x14ac:dyDescent="0.2">
      <c r="U903"/>
    </row>
    <row r="904" spans="21:21" x14ac:dyDescent="0.2">
      <c r="U904"/>
    </row>
    <row r="905" spans="21:21" x14ac:dyDescent="0.2">
      <c r="U905"/>
    </row>
    <row r="906" spans="21:21" x14ac:dyDescent="0.2">
      <c r="U906"/>
    </row>
    <row r="907" spans="21:21" x14ac:dyDescent="0.2">
      <c r="U907"/>
    </row>
    <row r="908" spans="21:21" x14ac:dyDescent="0.2">
      <c r="U908"/>
    </row>
    <row r="909" spans="21:21" x14ac:dyDescent="0.2">
      <c r="U909"/>
    </row>
    <row r="910" spans="21:21" x14ac:dyDescent="0.2">
      <c r="U910"/>
    </row>
    <row r="911" spans="21:21" x14ac:dyDescent="0.2">
      <c r="U911"/>
    </row>
    <row r="912" spans="21:21" x14ac:dyDescent="0.2">
      <c r="U912"/>
    </row>
    <row r="913" spans="21:21" x14ac:dyDescent="0.2">
      <c r="U913"/>
    </row>
    <row r="914" spans="21:21" x14ac:dyDescent="0.2">
      <c r="U914"/>
    </row>
    <row r="915" spans="21:21" x14ac:dyDescent="0.2">
      <c r="U915"/>
    </row>
    <row r="916" spans="21:21" x14ac:dyDescent="0.2">
      <c r="U916"/>
    </row>
    <row r="917" spans="21:21" x14ac:dyDescent="0.2">
      <c r="U917"/>
    </row>
    <row r="918" spans="21:21" x14ac:dyDescent="0.2">
      <c r="U918"/>
    </row>
    <row r="919" spans="21:21" x14ac:dyDescent="0.2">
      <c r="U919"/>
    </row>
    <row r="920" spans="21:21" x14ac:dyDescent="0.2">
      <c r="U920"/>
    </row>
    <row r="921" spans="21:21" x14ac:dyDescent="0.2">
      <c r="U921"/>
    </row>
    <row r="922" spans="21:21" x14ac:dyDescent="0.2">
      <c r="U922"/>
    </row>
    <row r="923" spans="21:21" x14ac:dyDescent="0.2">
      <c r="U923"/>
    </row>
    <row r="924" spans="21:21" x14ac:dyDescent="0.2">
      <c r="U924"/>
    </row>
    <row r="925" spans="21:21" x14ac:dyDescent="0.2">
      <c r="U925"/>
    </row>
    <row r="926" spans="21:21" x14ac:dyDescent="0.2">
      <c r="U926"/>
    </row>
    <row r="927" spans="21:21" x14ac:dyDescent="0.2">
      <c r="U927"/>
    </row>
    <row r="928" spans="21:21" x14ac:dyDescent="0.2">
      <c r="U928"/>
    </row>
    <row r="929" spans="21:21" x14ac:dyDescent="0.2">
      <c r="U929"/>
    </row>
    <row r="930" spans="21:21" x14ac:dyDescent="0.2">
      <c r="U930"/>
    </row>
    <row r="931" spans="21:21" x14ac:dyDescent="0.2">
      <c r="U931"/>
    </row>
    <row r="932" spans="21:21" x14ac:dyDescent="0.2">
      <c r="U932"/>
    </row>
    <row r="933" spans="21:21" x14ac:dyDescent="0.2">
      <c r="U933"/>
    </row>
    <row r="934" spans="21:21" x14ac:dyDescent="0.2">
      <c r="U934"/>
    </row>
    <row r="935" spans="21:21" x14ac:dyDescent="0.2">
      <c r="U935"/>
    </row>
    <row r="936" spans="21:21" x14ac:dyDescent="0.2">
      <c r="U936"/>
    </row>
    <row r="937" spans="21:21" x14ac:dyDescent="0.2">
      <c r="U937"/>
    </row>
    <row r="938" spans="21:21" x14ac:dyDescent="0.2">
      <c r="U938"/>
    </row>
    <row r="939" spans="21:21" x14ac:dyDescent="0.2">
      <c r="U939"/>
    </row>
    <row r="940" spans="21:21" x14ac:dyDescent="0.2">
      <c r="U940"/>
    </row>
    <row r="941" spans="21:21" x14ac:dyDescent="0.2">
      <c r="U941"/>
    </row>
    <row r="942" spans="21:21" x14ac:dyDescent="0.2">
      <c r="U942"/>
    </row>
    <row r="943" spans="21:21" x14ac:dyDescent="0.2">
      <c r="U943"/>
    </row>
    <row r="944" spans="21:21" x14ac:dyDescent="0.2">
      <c r="U944"/>
    </row>
    <row r="945" spans="21:21" x14ac:dyDescent="0.2">
      <c r="U945"/>
    </row>
    <row r="946" spans="21:21" x14ac:dyDescent="0.2">
      <c r="U946"/>
    </row>
    <row r="947" spans="21:21" x14ac:dyDescent="0.2">
      <c r="U947"/>
    </row>
    <row r="948" spans="21:21" x14ac:dyDescent="0.2">
      <c r="U948"/>
    </row>
    <row r="949" spans="21:21" x14ac:dyDescent="0.2">
      <c r="U949"/>
    </row>
    <row r="950" spans="21:21" x14ac:dyDescent="0.2">
      <c r="U950"/>
    </row>
    <row r="951" spans="21:21" x14ac:dyDescent="0.2">
      <c r="U951"/>
    </row>
    <row r="952" spans="21:21" x14ac:dyDescent="0.2">
      <c r="U952"/>
    </row>
    <row r="953" spans="21:21" x14ac:dyDescent="0.2">
      <c r="U953"/>
    </row>
    <row r="954" spans="21:21" x14ac:dyDescent="0.2">
      <c r="U954"/>
    </row>
    <row r="955" spans="21:21" x14ac:dyDescent="0.2">
      <c r="U955"/>
    </row>
    <row r="956" spans="21:21" x14ac:dyDescent="0.2">
      <c r="U956"/>
    </row>
    <row r="957" spans="21:21" x14ac:dyDescent="0.2">
      <c r="U957"/>
    </row>
    <row r="958" spans="21:21" x14ac:dyDescent="0.2">
      <c r="U958"/>
    </row>
    <row r="959" spans="21:21" x14ac:dyDescent="0.2">
      <c r="U959"/>
    </row>
    <row r="960" spans="21:21" x14ac:dyDescent="0.2">
      <c r="U960"/>
    </row>
    <row r="961" spans="21:21" x14ac:dyDescent="0.2">
      <c r="U961"/>
    </row>
    <row r="962" spans="21:21" x14ac:dyDescent="0.2">
      <c r="U962"/>
    </row>
    <row r="963" spans="21:21" x14ac:dyDescent="0.2">
      <c r="U963"/>
    </row>
    <row r="964" spans="21:21" x14ac:dyDescent="0.2">
      <c r="U964"/>
    </row>
    <row r="965" spans="21:21" x14ac:dyDescent="0.2">
      <c r="U965"/>
    </row>
    <row r="966" spans="21:21" x14ac:dyDescent="0.2">
      <c r="U966"/>
    </row>
    <row r="967" spans="21:21" x14ac:dyDescent="0.2">
      <c r="U967"/>
    </row>
    <row r="968" spans="21:21" x14ac:dyDescent="0.2">
      <c r="U968"/>
    </row>
    <row r="969" spans="21:21" x14ac:dyDescent="0.2">
      <c r="U969"/>
    </row>
    <row r="970" spans="21:21" x14ac:dyDescent="0.2">
      <c r="U970"/>
    </row>
    <row r="971" spans="21:21" x14ac:dyDescent="0.2">
      <c r="U971"/>
    </row>
    <row r="972" spans="21:21" x14ac:dyDescent="0.2">
      <c r="U972"/>
    </row>
    <row r="973" spans="21:21" x14ac:dyDescent="0.2">
      <c r="U973"/>
    </row>
    <row r="974" spans="21:21" x14ac:dyDescent="0.2">
      <c r="U974"/>
    </row>
    <row r="975" spans="21:21" x14ac:dyDescent="0.2">
      <c r="U975"/>
    </row>
    <row r="976" spans="21:21" x14ac:dyDescent="0.2">
      <c r="U976"/>
    </row>
    <row r="977" spans="21:21" x14ac:dyDescent="0.2">
      <c r="U977"/>
    </row>
    <row r="978" spans="21:21" x14ac:dyDescent="0.2">
      <c r="U978"/>
    </row>
    <row r="979" spans="21:21" x14ac:dyDescent="0.2">
      <c r="U979"/>
    </row>
    <row r="980" spans="21:21" x14ac:dyDescent="0.2">
      <c r="U980"/>
    </row>
    <row r="981" spans="21:21" x14ac:dyDescent="0.2">
      <c r="U981"/>
    </row>
    <row r="982" spans="21:21" x14ac:dyDescent="0.2">
      <c r="U982"/>
    </row>
    <row r="983" spans="21:21" x14ac:dyDescent="0.2">
      <c r="U983"/>
    </row>
    <row r="984" spans="21:21" x14ac:dyDescent="0.2">
      <c r="U984"/>
    </row>
    <row r="985" spans="21:21" x14ac:dyDescent="0.2">
      <c r="U985"/>
    </row>
    <row r="986" spans="21:21" x14ac:dyDescent="0.2">
      <c r="U986"/>
    </row>
    <row r="987" spans="21:21" x14ac:dyDescent="0.2">
      <c r="U987"/>
    </row>
    <row r="988" spans="21:21" x14ac:dyDescent="0.2">
      <c r="U988"/>
    </row>
    <row r="989" spans="21:21" x14ac:dyDescent="0.2">
      <c r="U989"/>
    </row>
    <row r="990" spans="21:21" x14ac:dyDescent="0.2">
      <c r="U990"/>
    </row>
    <row r="991" spans="21:21" x14ac:dyDescent="0.2">
      <c r="U991"/>
    </row>
    <row r="992" spans="21:21" x14ac:dyDescent="0.2">
      <c r="U992"/>
    </row>
    <row r="993" spans="21:21" x14ac:dyDescent="0.2">
      <c r="U993"/>
    </row>
    <row r="994" spans="21:21" x14ac:dyDescent="0.2">
      <c r="U994"/>
    </row>
    <row r="995" spans="21:21" x14ac:dyDescent="0.2">
      <c r="U995"/>
    </row>
    <row r="996" spans="21:21" x14ac:dyDescent="0.2">
      <c r="U996"/>
    </row>
    <row r="997" spans="21:21" x14ac:dyDescent="0.2">
      <c r="U997"/>
    </row>
    <row r="998" spans="21:21" x14ac:dyDescent="0.2">
      <c r="U998"/>
    </row>
    <row r="999" spans="21:21" x14ac:dyDescent="0.2">
      <c r="U999"/>
    </row>
    <row r="1000" spans="21:21" x14ac:dyDescent="0.2">
      <c r="U1000"/>
    </row>
    <row r="1001" spans="21:21" x14ac:dyDescent="0.2">
      <c r="U1001"/>
    </row>
    <row r="1002" spans="21:21" x14ac:dyDescent="0.2">
      <c r="U1002"/>
    </row>
    <row r="1003" spans="21:21" x14ac:dyDescent="0.2">
      <c r="U1003"/>
    </row>
    <row r="1004" spans="21:21" x14ac:dyDescent="0.2">
      <c r="U1004"/>
    </row>
    <row r="1005" spans="21:21" x14ac:dyDescent="0.2">
      <c r="U1005"/>
    </row>
    <row r="1006" spans="21:21" x14ac:dyDescent="0.2">
      <c r="U1006"/>
    </row>
    <row r="1007" spans="21:21" x14ac:dyDescent="0.2">
      <c r="U1007"/>
    </row>
    <row r="1008" spans="21:21" x14ac:dyDescent="0.2">
      <c r="U1008"/>
    </row>
    <row r="1009" spans="21:21" x14ac:dyDescent="0.2">
      <c r="U1009"/>
    </row>
    <row r="1010" spans="21:21" x14ac:dyDescent="0.2">
      <c r="U1010"/>
    </row>
    <row r="1011" spans="21:21" x14ac:dyDescent="0.2">
      <c r="U1011"/>
    </row>
    <row r="1012" spans="21:21" x14ac:dyDescent="0.2">
      <c r="U1012"/>
    </row>
    <row r="1013" spans="21:21" x14ac:dyDescent="0.2">
      <c r="U1013"/>
    </row>
    <row r="1014" spans="21:21" x14ac:dyDescent="0.2">
      <c r="U1014"/>
    </row>
    <row r="1015" spans="21:21" x14ac:dyDescent="0.2">
      <c r="U1015"/>
    </row>
    <row r="1016" spans="21:21" x14ac:dyDescent="0.2">
      <c r="U1016"/>
    </row>
    <row r="1017" spans="21:21" x14ac:dyDescent="0.2">
      <c r="U1017"/>
    </row>
    <row r="1018" spans="21:21" x14ac:dyDescent="0.2">
      <c r="U1018"/>
    </row>
    <row r="1019" spans="21:21" x14ac:dyDescent="0.2">
      <c r="U1019"/>
    </row>
    <row r="1020" spans="21:21" x14ac:dyDescent="0.2">
      <c r="U1020"/>
    </row>
    <row r="1021" spans="21:21" x14ac:dyDescent="0.2">
      <c r="U1021"/>
    </row>
    <row r="1022" spans="21:21" x14ac:dyDescent="0.2">
      <c r="U1022"/>
    </row>
    <row r="1023" spans="21:21" x14ac:dyDescent="0.2">
      <c r="U1023"/>
    </row>
    <row r="1024" spans="21:21" x14ac:dyDescent="0.2">
      <c r="U1024"/>
    </row>
    <row r="1025" spans="21:21" x14ac:dyDescent="0.2">
      <c r="U1025"/>
    </row>
    <row r="1026" spans="21:21" x14ac:dyDescent="0.2">
      <c r="U1026"/>
    </row>
    <row r="1027" spans="21:21" x14ac:dyDescent="0.2">
      <c r="U1027"/>
    </row>
    <row r="1028" spans="21:21" x14ac:dyDescent="0.2">
      <c r="U1028"/>
    </row>
    <row r="1029" spans="21:21" x14ac:dyDescent="0.2">
      <c r="U1029"/>
    </row>
    <row r="1030" spans="21:21" x14ac:dyDescent="0.2">
      <c r="U1030"/>
    </row>
    <row r="1031" spans="21:21" x14ac:dyDescent="0.2">
      <c r="U1031"/>
    </row>
    <row r="1032" spans="21:21" x14ac:dyDescent="0.2">
      <c r="U1032"/>
    </row>
    <row r="1033" spans="21:21" x14ac:dyDescent="0.2">
      <c r="U1033"/>
    </row>
    <row r="1034" spans="21:21" x14ac:dyDescent="0.2">
      <c r="U1034"/>
    </row>
    <row r="1035" spans="21:21" x14ac:dyDescent="0.2">
      <c r="U1035"/>
    </row>
    <row r="1036" spans="21:21" x14ac:dyDescent="0.2">
      <c r="U1036"/>
    </row>
    <row r="1037" spans="21:21" x14ac:dyDescent="0.2">
      <c r="U1037"/>
    </row>
    <row r="1038" spans="21:21" x14ac:dyDescent="0.2">
      <c r="U1038"/>
    </row>
    <row r="1039" spans="21:21" x14ac:dyDescent="0.2">
      <c r="U1039"/>
    </row>
    <row r="1040" spans="21:21" x14ac:dyDescent="0.2">
      <c r="U1040"/>
    </row>
    <row r="1041" spans="21:21" x14ac:dyDescent="0.2">
      <c r="U1041"/>
    </row>
    <row r="1042" spans="21:21" x14ac:dyDescent="0.2">
      <c r="U1042"/>
    </row>
    <row r="1043" spans="21:21" x14ac:dyDescent="0.2">
      <c r="U1043"/>
    </row>
    <row r="1044" spans="21:21" x14ac:dyDescent="0.2">
      <c r="U1044"/>
    </row>
    <row r="1045" spans="21:21" x14ac:dyDescent="0.2">
      <c r="U1045"/>
    </row>
    <row r="1046" spans="21:21" x14ac:dyDescent="0.2">
      <c r="U1046"/>
    </row>
    <row r="1047" spans="21:21" x14ac:dyDescent="0.2">
      <c r="U1047"/>
    </row>
    <row r="1048" spans="21:21" x14ac:dyDescent="0.2">
      <c r="U1048"/>
    </row>
    <row r="1049" spans="21:21" x14ac:dyDescent="0.2">
      <c r="U1049"/>
    </row>
    <row r="1050" spans="21:21" x14ac:dyDescent="0.2">
      <c r="U1050"/>
    </row>
    <row r="1051" spans="21:21" x14ac:dyDescent="0.2">
      <c r="U1051"/>
    </row>
    <row r="1052" spans="21:21" x14ac:dyDescent="0.2">
      <c r="U1052"/>
    </row>
    <row r="1053" spans="21:21" x14ac:dyDescent="0.2">
      <c r="U1053"/>
    </row>
    <row r="1054" spans="21:21" x14ac:dyDescent="0.2">
      <c r="U1054"/>
    </row>
    <row r="1055" spans="21:21" x14ac:dyDescent="0.2">
      <c r="U1055"/>
    </row>
    <row r="1056" spans="21:21" x14ac:dyDescent="0.2">
      <c r="U1056"/>
    </row>
    <row r="1057" spans="21:21" x14ac:dyDescent="0.2">
      <c r="U1057"/>
    </row>
    <row r="1058" spans="21:21" x14ac:dyDescent="0.2">
      <c r="U1058"/>
    </row>
    <row r="1059" spans="21:21" x14ac:dyDescent="0.2">
      <c r="U1059"/>
    </row>
    <row r="1060" spans="21:21" x14ac:dyDescent="0.2">
      <c r="U1060"/>
    </row>
    <row r="1061" spans="21:21" x14ac:dyDescent="0.2">
      <c r="U1061"/>
    </row>
    <row r="1062" spans="21:21" x14ac:dyDescent="0.2">
      <c r="U1062"/>
    </row>
    <row r="1063" spans="21:21" x14ac:dyDescent="0.2">
      <c r="U1063"/>
    </row>
    <row r="1064" spans="21:21" x14ac:dyDescent="0.2">
      <c r="U1064"/>
    </row>
    <row r="1065" spans="21:21" x14ac:dyDescent="0.2">
      <c r="U1065"/>
    </row>
    <row r="1066" spans="21:21" x14ac:dyDescent="0.2">
      <c r="U1066"/>
    </row>
    <row r="1067" spans="21:21" x14ac:dyDescent="0.2">
      <c r="U1067"/>
    </row>
    <row r="1068" spans="21:21" x14ac:dyDescent="0.2">
      <c r="U1068"/>
    </row>
    <row r="1069" spans="21:21" x14ac:dyDescent="0.2">
      <c r="U1069"/>
    </row>
    <row r="1070" spans="21:21" x14ac:dyDescent="0.2">
      <c r="U1070"/>
    </row>
    <row r="1071" spans="21:21" x14ac:dyDescent="0.2">
      <c r="U1071"/>
    </row>
    <row r="1072" spans="21:21" x14ac:dyDescent="0.2">
      <c r="U1072"/>
    </row>
    <row r="1073" spans="21:21" x14ac:dyDescent="0.2">
      <c r="U1073"/>
    </row>
    <row r="1074" spans="21:21" x14ac:dyDescent="0.2">
      <c r="U1074"/>
    </row>
    <row r="1075" spans="21:21" x14ac:dyDescent="0.2">
      <c r="U1075"/>
    </row>
    <row r="1076" spans="21:21" x14ac:dyDescent="0.2">
      <c r="U1076"/>
    </row>
    <row r="1077" spans="21:21" x14ac:dyDescent="0.2">
      <c r="U1077"/>
    </row>
    <row r="1078" spans="21:21" x14ac:dyDescent="0.2">
      <c r="U1078"/>
    </row>
    <row r="1079" spans="21:21" x14ac:dyDescent="0.2">
      <c r="U1079"/>
    </row>
    <row r="1080" spans="21:21" x14ac:dyDescent="0.2">
      <c r="U1080"/>
    </row>
    <row r="1081" spans="21:21" x14ac:dyDescent="0.2">
      <c r="U1081"/>
    </row>
    <row r="1082" spans="21:21" x14ac:dyDescent="0.2">
      <c r="U1082"/>
    </row>
    <row r="1083" spans="21:21" x14ac:dyDescent="0.2">
      <c r="U1083"/>
    </row>
    <row r="1084" spans="21:21" x14ac:dyDescent="0.2">
      <c r="U1084"/>
    </row>
    <row r="1085" spans="21:21" x14ac:dyDescent="0.2">
      <c r="U1085"/>
    </row>
    <row r="1086" spans="21:21" x14ac:dyDescent="0.2">
      <c r="U1086"/>
    </row>
    <row r="1087" spans="21:21" x14ac:dyDescent="0.2">
      <c r="U1087"/>
    </row>
    <row r="1088" spans="21:21" x14ac:dyDescent="0.2">
      <c r="U1088"/>
    </row>
    <row r="1089" spans="21:21" x14ac:dyDescent="0.2">
      <c r="U1089"/>
    </row>
    <row r="1090" spans="21:21" x14ac:dyDescent="0.2">
      <c r="U1090"/>
    </row>
    <row r="1091" spans="21:21" x14ac:dyDescent="0.2">
      <c r="U1091"/>
    </row>
    <row r="1092" spans="21:21" x14ac:dyDescent="0.2">
      <c r="U1092"/>
    </row>
    <row r="1093" spans="21:21" x14ac:dyDescent="0.2">
      <c r="U1093"/>
    </row>
    <row r="1094" spans="21:21" x14ac:dyDescent="0.2">
      <c r="U1094"/>
    </row>
    <row r="1095" spans="21:21" x14ac:dyDescent="0.2">
      <c r="U1095"/>
    </row>
    <row r="1096" spans="21:21" x14ac:dyDescent="0.2">
      <c r="U1096"/>
    </row>
    <row r="1097" spans="21:21" x14ac:dyDescent="0.2">
      <c r="U1097"/>
    </row>
    <row r="1098" spans="21:21" x14ac:dyDescent="0.2">
      <c r="U1098"/>
    </row>
    <row r="1099" spans="21:21" x14ac:dyDescent="0.2">
      <c r="U1099"/>
    </row>
    <row r="1100" spans="21:21" x14ac:dyDescent="0.2">
      <c r="U1100"/>
    </row>
    <row r="1101" spans="21:21" x14ac:dyDescent="0.2">
      <c r="U1101"/>
    </row>
    <row r="1102" spans="21:21" x14ac:dyDescent="0.2">
      <c r="U1102"/>
    </row>
    <row r="1103" spans="21:21" x14ac:dyDescent="0.2">
      <c r="U1103"/>
    </row>
    <row r="1104" spans="21:21" x14ac:dyDescent="0.2">
      <c r="U1104"/>
    </row>
    <row r="1105" spans="21:21" x14ac:dyDescent="0.2">
      <c r="U1105"/>
    </row>
    <row r="1106" spans="21:21" x14ac:dyDescent="0.2">
      <c r="U1106"/>
    </row>
    <row r="1107" spans="21:21" x14ac:dyDescent="0.2">
      <c r="U1107"/>
    </row>
    <row r="1108" spans="21:21" x14ac:dyDescent="0.2">
      <c r="U1108"/>
    </row>
    <row r="1109" spans="21:21" x14ac:dyDescent="0.2">
      <c r="U1109"/>
    </row>
    <row r="1110" spans="21:21" x14ac:dyDescent="0.2">
      <c r="U1110"/>
    </row>
    <row r="1111" spans="21:21" x14ac:dyDescent="0.2">
      <c r="U1111"/>
    </row>
    <row r="1112" spans="21:21" x14ac:dyDescent="0.2">
      <c r="U1112"/>
    </row>
    <row r="1113" spans="21:21" x14ac:dyDescent="0.2">
      <c r="U1113"/>
    </row>
    <row r="1114" spans="21:21" x14ac:dyDescent="0.2">
      <c r="U1114"/>
    </row>
    <row r="1115" spans="21:21" x14ac:dyDescent="0.2">
      <c r="U1115"/>
    </row>
    <row r="1116" spans="21:21" x14ac:dyDescent="0.2">
      <c r="U1116"/>
    </row>
    <row r="1117" spans="21:21" x14ac:dyDescent="0.2">
      <c r="U1117"/>
    </row>
    <row r="1118" spans="21:21" x14ac:dyDescent="0.2">
      <c r="U1118"/>
    </row>
    <row r="1119" spans="21:21" x14ac:dyDescent="0.2">
      <c r="U1119"/>
    </row>
    <row r="1120" spans="21:21" x14ac:dyDescent="0.2">
      <c r="U1120"/>
    </row>
    <row r="1121" spans="21:21" x14ac:dyDescent="0.2">
      <c r="U1121"/>
    </row>
    <row r="1122" spans="21:21" x14ac:dyDescent="0.2">
      <c r="U1122"/>
    </row>
    <row r="1123" spans="21:21" x14ac:dyDescent="0.2">
      <c r="U1123"/>
    </row>
    <row r="1124" spans="21:21" x14ac:dyDescent="0.2">
      <c r="U1124"/>
    </row>
    <row r="1125" spans="21:21" x14ac:dyDescent="0.2">
      <c r="U1125"/>
    </row>
    <row r="1126" spans="21:21" x14ac:dyDescent="0.2">
      <c r="U1126"/>
    </row>
    <row r="1127" spans="21:21" x14ac:dyDescent="0.2">
      <c r="U1127"/>
    </row>
    <row r="1128" spans="21:21" x14ac:dyDescent="0.2">
      <c r="U1128"/>
    </row>
    <row r="1129" spans="21:21" x14ac:dyDescent="0.2">
      <c r="U1129"/>
    </row>
    <row r="1130" spans="21:21" x14ac:dyDescent="0.2">
      <c r="U1130"/>
    </row>
    <row r="1131" spans="21:21" x14ac:dyDescent="0.2">
      <c r="U1131"/>
    </row>
    <row r="1132" spans="21:21" x14ac:dyDescent="0.2">
      <c r="U1132"/>
    </row>
    <row r="1133" spans="21:21" x14ac:dyDescent="0.2">
      <c r="U1133"/>
    </row>
    <row r="1134" spans="21:21" x14ac:dyDescent="0.2">
      <c r="U1134"/>
    </row>
    <row r="1135" spans="21:21" x14ac:dyDescent="0.2">
      <c r="U1135"/>
    </row>
    <row r="1136" spans="21:21" x14ac:dyDescent="0.2">
      <c r="U1136"/>
    </row>
    <row r="1137" spans="21:21" x14ac:dyDescent="0.2">
      <c r="U1137"/>
    </row>
    <row r="1138" spans="21:21" x14ac:dyDescent="0.2">
      <c r="U1138"/>
    </row>
    <row r="1139" spans="21:21" x14ac:dyDescent="0.2">
      <c r="U1139"/>
    </row>
    <row r="1140" spans="21:21" x14ac:dyDescent="0.2">
      <c r="U1140"/>
    </row>
    <row r="1141" spans="21:21" x14ac:dyDescent="0.2">
      <c r="U1141"/>
    </row>
    <row r="1142" spans="21:21" x14ac:dyDescent="0.2">
      <c r="U1142"/>
    </row>
    <row r="1143" spans="21:21" x14ac:dyDescent="0.2">
      <c r="U1143"/>
    </row>
    <row r="1144" spans="21:21" x14ac:dyDescent="0.2">
      <c r="U1144"/>
    </row>
    <row r="1145" spans="21:21" x14ac:dyDescent="0.2">
      <c r="U1145"/>
    </row>
    <row r="1146" spans="21:21" x14ac:dyDescent="0.2">
      <c r="U1146"/>
    </row>
    <row r="1147" spans="21:21" x14ac:dyDescent="0.2">
      <c r="U1147"/>
    </row>
    <row r="1148" spans="21:21" x14ac:dyDescent="0.2">
      <c r="U1148"/>
    </row>
    <row r="1149" spans="21:21" x14ac:dyDescent="0.2">
      <c r="U1149"/>
    </row>
    <row r="1150" spans="21:21" x14ac:dyDescent="0.2">
      <c r="U1150"/>
    </row>
    <row r="1151" spans="21:21" x14ac:dyDescent="0.2">
      <c r="U1151"/>
    </row>
    <row r="1152" spans="21:21" x14ac:dyDescent="0.2">
      <c r="U1152"/>
    </row>
    <row r="1153" spans="21:21" x14ac:dyDescent="0.2">
      <c r="U1153"/>
    </row>
    <row r="1154" spans="21:21" x14ac:dyDescent="0.2">
      <c r="U1154"/>
    </row>
    <row r="1155" spans="21:21" x14ac:dyDescent="0.2">
      <c r="U1155"/>
    </row>
    <row r="1156" spans="21:21" x14ac:dyDescent="0.2">
      <c r="U1156"/>
    </row>
    <row r="1157" spans="21:21" x14ac:dyDescent="0.2">
      <c r="U1157"/>
    </row>
    <row r="1158" spans="21:21" x14ac:dyDescent="0.2">
      <c r="U1158"/>
    </row>
    <row r="1159" spans="21:21" x14ac:dyDescent="0.2">
      <c r="U1159"/>
    </row>
    <row r="1160" spans="21:21" x14ac:dyDescent="0.2">
      <c r="U1160"/>
    </row>
    <row r="1161" spans="21:21" x14ac:dyDescent="0.2">
      <c r="U1161"/>
    </row>
    <row r="1162" spans="21:21" x14ac:dyDescent="0.2">
      <c r="U1162"/>
    </row>
    <row r="1163" spans="21:21" x14ac:dyDescent="0.2">
      <c r="U1163"/>
    </row>
    <row r="1164" spans="21:21" x14ac:dyDescent="0.2">
      <c r="U1164"/>
    </row>
    <row r="1165" spans="21:21" x14ac:dyDescent="0.2">
      <c r="U1165"/>
    </row>
    <row r="1166" spans="21:21" x14ac:dyDescent="0.2">
      <c r="U1166"/>
    </row>
    <row r="1167" spans="21:21" x14ac:dyDescent="0.2">
      <c r="U1167"/>
    </row>
    <row r="1168" spans="21:21" x14ac:dyDescent="0.2">
      <c r="U1168"/>
    </row>
    <row r="1169" spans="21:21" x14ac:dyDescent="0.2">
      <c r="U1169"/>
    </row>
    <row r="1170" spans="21:21" x14ac:dyDescent="0.2">
      <c r="U1170"/>
    </row>
    <row r="1171" spans="21:21" x14ac:dyDescent="0.2">
      <c r="U1171"/>
    </row>
    <row r="1172" spans="21:21" x14ac:dyDescent="0.2">
      <c r="U1172"/>
    </row>
    <row r="1173" spans="21:21" x14ac:dyDescent="0.2">
      <c r="U1173"/>
    </row>
    <row r="1174" spans="21:21" x14ac:dyDescent="0.2">
      <c r="U1174"/>
    </row>
    <row r="1175" spans="21:21" x14ac:dyDescent="0.2">
      <c r="U1175"/>
    </row>
    <row r="1176" spans="21:21" x14ac:dyDescent="0.2">
      <c r="U1176"/>
    </row>
    <row r="1177" spans="21:21" x14ac:dyDescent="0.2">
      <c r="U1177"/>
    </row>
    <row r="1178" spans="21:21" x14ac:dyDescent="0.2">
      <c r="U1178"/>
    </row>
    <row r="1179" spans="21:21" x14ac:dyDescent="0.2">
      <c r="U1179"/>
    </row>
    <row r="1180" spans="21:21" x14ac:dyDescent="0.2">
      <c r="U1180"/>
    </row>
    <row r="1181" spans="21:21" x14ac:dyDescent="0.2">
      <c r="U1181"/>
    </row>
    <row r="1182" spans="21:21" x14ac:dyDescent="0.2">
      <c r="U1182"/>
    </row>
    <row r="1183" spans="21:21" x14ac:dyDescent="0.2">
      <c r="U1183"/>
    </row>
    <row r="1184" spans="21:21" x14ac:dyDescent="0.2">
      <c r="U1184"/>
    </row>
    <row r="1185" spans="21:21" x14ac:dyDescent="0.2">
      <c r="U1185"/>
    </row>
    <row r="1186" spans="21:21" x14ac:dyDescent="0.2">
      <c r="U1186"/>
    </row>
    <row r="1187" spans="21:21" x14ac:dyDescent="0.2">
      <c r="U1187"/>
    </row>
    <row r="1188" spans="21:21" x14ac:dyDescent="0.2">
      <c r="U1188"/>
    </row>
    <row r="1189" spans="21:21" x14ac:dyDescent="0.2">
      <c r="U1189"/>
    </row>
    <row r="1190" spans="21:21" x14ac:dyDescent="0.2">
      <c r="U1190"/>
    </row>
    <row r="1191" spans="21:21" x14ac:dyDescent="0.2">
      <c r="U1191"/>
    </row>
    <row r="1192" spans="21:21" x14ac:dyDescent="0.2">
      <c r="U1192"/>
    </row>
    <row r="1193" spans="21:21" x14ac:dyDescent="0.2">
      <c r="U1193"/>
    </row>
    <row r="1194" spans="21:21" x14ac:dyDescent="0.2">
      <c r="U1194"/>
    </row>
    <row r="1195" spans="21:21" x14ac:dyDescent="0.2">
      <c r="U1195"/>
    </row>
    <row r="1196" spans="21:21" x14ac:dyDescent="0.2">
      <c r="U1196"/>
    </row>
    <row r="1197" spans="21:21" x14ac:dyDescent="0.2">
      <c r="U1197"/>
    </row>
    <row r="1198" spans="21:21" x14ac:dyDescent="0.2">
      <c r="U1198"/>
    </row>
    <row r="1199" spans="21:21" x14ac:dyDescent="0.2">
      <c r="U1199"/>
    </row>
    <row r="1200" spans="21:21" x14ac:dyDescent="0.2">
      <c r="U1200"/>
    </row>
    <row r="1201" spans="21:21" x14ac:dyDescent="0.2">
      <c r="U1201"/>
    </row>
    <row r="1202" spans="21:21" x14ac:dyDescent="0.2">
      <c r="U1202"/>
    </row>
    <row r="1203" spans="21:21" x14ac:dyDescent="0.2">
      <c r="U1203"/>
    </row>
    <row r="1204" spans="21:21" x14ac:dyDescent="0.2">
      <c r="U1204"/>
    </row>
    <row r="1205" spans="21:21" x14ac:dyDescent="0.2">
      <c r="U1205"/>
    </row>
    <row r="1206" spans="21:21" x14ac:dyDescent="0.2">
      <c r="U1206"/>
    </row>
    <row r="1207" spans="21:21" x14ac:dyDescent="0.2">
      <c r="U1207"/>
    </row>
    <row r="1208" spans="21:21" x14ac:dyDescent="0.2">
      <c r="U1208"/>
    </row>
    <row r="1209" spans="21:21" x14ac:dyDescent="0.2">
      <c r="U1209"/>
    </row>
    <row r="1210" spans="21:21" x14ac:dyDescent="0.2">
      <c r="U1210"/>
    </row>
    <row r="1211" spans="21:21" x14ac:dyDescent="0.2">
      <c r="U1211"/>
    </row>
    <row r="1212" spans="21:21" x14ac:dyDescent="0.2">
      <c r="U1212"/>
    </row>
    <row r="1213" spans="21:21" x14ac:dyDescent="0.2">
      <c r="U1213"/>
    </row>
    <row r="1214" spans="21:21" x14ac:dyDescent="0.2">
      <c r="U1214"/>
    </row>
    <row r="1215" spans="21:21" x14ac:dyDescent="0.2">
      <c r="U1215"/>
    </row>
    <row r="1216" spans="21:21" x14ac:dyDescent="0.2">
      <c r="U1216"/>
    </row>
    <row r="1217" spans="21:21" x14ac:dyDescent="0.2">
      <c r="U1217"/>
    </row>
    <row r="1218" spans="21:21" x14ac:dyDescent="0.2">
      <c r="U1218"/>
    </row>
    <row r="1219" spans="21:21" x14ac:dyDescent="0.2">
      <c r="U1219"/>
    </row>
    <row r="1220" spans="21:21" x14ac:dyDescent="0.2">
      <c r="U1220"/>
    </row>
    <row r="1221" spans="21:21" x14ac:dyDescent="0.2">
      <c r="U1221"/>
    </row>
    <row r="1222" spans="21:21" x14ac:dyDescent="0.2">
      <c r="U1222"/>
    </row>
    <row r="1223" spans="21:21" x14ac:dyDescent="0.2">
      <c r="U1223"/>
    </row>
    <row r="1224" spans="21:21" x14ac:dyDescent="0.2">
      <c r="U1224"/>
    </row>
    <row r="1225" spans="21:21" x14ac:dyDescent="0.2">
      <c r="U1225"/>
    </row>
    <row r="1226" spans="21:21" x14ac:dyDescent="0.2">
      <c r="U1226"/>
    </row>
    <row r="1227" spans="21:21" x14ac:dyDescent="0.2">
      <c r="U1227"/>
    </row>
    <row r="1228" spans="21:21" x14ac:dyDescent="0.2">
      <c r="U1228"/>
    </row>
    <row r="1229" spans="21:21" x14ac:dyDescent="0.2">
      <c r="U1229"/>
    </row>
    <row r="1230" spans="21:21" x14ac:dyDescent="0.2">
      <c r="U1230"/>
    </row>
    <row r="1231" spans="21:21" x14ac:dyDescent="0.2">
      <c r="U1231"/>
    </row>
    <row r="1232" spans="21:21" x14ac:dyDescent="0.2">
      <c r="U1232"/>
    </row>
    <row r="1233" spans="21:21" x14ac:dyDescent="0.2">
      <c r="U1233"/>
    </row>
    <row r="1234" spans="21:21" x14ac:dyDescent="0.2">
      <c r="U1234"/>
    </row>
    <row r="1235" spans="21:21" x14ac:dyDescent="0.2">
      <c r="U1235"/>
    </row>
    <row r="1236" spans="21:21" x14ac:dyDescent="0.2">
      <c r="U1236"/>
    </row>
    <row r="1237" spans="21:21" x14ac:dyDescent="0.2">
      <c r="U1237"/>
    </row>
    <row r="1238" spans="21:21" x14ac:dyDescent="0.2">
      <c r="U1238"/>
    </row>
    <row r="1239" spans="21:21" x14ac:dyDescent="0.2">
      <c r="U1239"/>
    </row>
    <row r="1240" spans="21:21" x14ac:dyDescent="0.2">
      <c r="U1240"/>
    </row>
    <row r="1241" spans="21:21" x14ac:dyDescent="0.2">
      <c r="U1241"/>
    </row>
    <row r="1242" spans="21:21" x14ac:dyDescent="0.2">
      <c r="U1242"/>
    </row>
    <row r="1243" spans="21:21" x14ac:dyDescent="0.2">
      <c r="U1243"/>
    </row>
    <row r="1244" spans="21:21" x14ac:dyDescent="0.2">
      <c r="U1244"/>
    </row>
    <row r="1245" spans="21:21" x14ac:dyDescent="0.2">
      <c r="U1245"/>
    </row>
    <row r="1246" spans="21:21" x14ac:dyDescent="0.2">
      <c r="U1246"/>
    </row>
    <row r="1247" spans="21:21" x14ac:dyDescent="0.2">
      <c r="U1247"/>
    </row>
    <row r="1248" spans="21:21" x14ac:dyDescent="0.2">
      <c r="U1248"/>
    </row>
    <row r="1249" spans="21:21" x14ac:dyDescent="0.2">
      <c r="U1249"/>
    </row>
    <row r="1250" spans="21:21" x14ac:dyDescent="0.2">
      <c r="U1250"/>
    </row>
    <row r="1251" spans="21:21" x14ac:dyDescent="0.2">
      <c r="U1251"/>
    </row>
    <row r="1252" spans="21:21" x14ac:dyDescent="0.2">
      <c r="U1252"/>
    </row>
    <row r="1253" spans="21:21" x14ac:dyDescent="0.2">
      <c r="U1253"/>
    </row>
    <row r="1254" spans="21:21" x14ac:dyDescent="0.2">
      <c r="U1254"/>
    </row>
    <row r="1255" spans="21:21" x14ac:dyDescent="0.2">
      <c r="U1255"/>
    </row>
    <row r="1256" spans="21:21" x14ac:dyDescent="0.2">
      <c r="U1256"/>
    </row>
    <row r="1257" spans="21:21" x14ac:dyDescent="0.2">
      <c r="U1257"/>
    </row>
    <row r="1258" spans="21:21" x14ac:dyDescent="0.2">
      <c r="U1258"/>
    </row>
    <row r="1259" spans="21:21" x14ac:dyDescent="0.2">
      <c r="U1259"/>
    </row>
    <row r="1260" spans="21:21" x14ac:dyDescent="0.2">
      <c r="U1260"/>
    </row>
    <row r="1261" spans="21:21" x14ac:dyDescent="0.2">
      <c r="U1261"/>
    </row>
    <row r="1262" spans="21:21" x14ac:dyDescent="0.2">
      <c r="U1262"/>
    </row>
    <row r="1263" spans="21:21" x14ac:dyDescent="0.2">
      <c r="U1263"/>
    </row>
    <row r="1264" spans="21:21" x14ac:dyDescent="0.2">
      <c r="U1264"/>
    </row>
    <row r="1265" spans="21:21" x14ac:dyDescent="0.2">
      <c r="U1265"/>
    </row>
    <row r="1266" spans="21:21" x14ac:dyDescent="0.2">
      <c r="U1266"/>
    </row>
    <row r="1267" spans="21:21" x14ac:dyDescent="0.2">
      <c r="U1267"/>
    </row>
    <row r="1268" spans="21:21" x14ac:dyDescent="0.2">
      <c r="U1268"/>
    </row>
    <row r="1269" spans="21:21" x14ac:dyDescent="0.2">
      <c r="U1269"/>
    </row>
    <row r="1270" spans="21:21" x14ac:dyDescent="0.2">
      <c r="U1270"/>
    </row>
    <row r="1271" spans="21:21" x14ac:dyDescent="0.2">
      <c r="U1271"/>
    </row>
    <row r="1272" spans="21:21" x14ac:dyDescent="0.2">
      <c r="U1272"/>
    </row>
    <row r="1273" spans="21:21" x14ac:dyDescent="0.2">
      <c r="U1273"/>
    </row>
    <row r="1274" spans="21:21" x14ac:dyDescent="0.2">
      <c r="U1274"/>
    </row>
    <row r="1275" spans="21:21" x14ac:dyDescent="0.2">
      <c r="U1275"/>
    </row>
    <row r="1276" spans="21:21" x14ac:dyDescent="0.2">
      <c r="U1276"/>
    </row>
    <row r="1277" spans="21:21" x14ac:dyDescent="0.2">
      <c r="U1277"/>
    </row>
    <row r="1278" spans="21:21" x14ac:dyDescent="0.2">
      <c r="U1278"/>
    </row>
    <row r="1279" spans="21:21" x14ac:dyDescent="0.2">
      <c r="U1279"/>
    </row>
    <row r="1280" spans="21:21" x14ac:dyDescent="0.2">
      <c r="U1280"/>
    </row>
    <row r="1281" spans="21:21" x14ac:dyDescent="0.2">
      <c r="U1281"/>
    </row>
    <row r="1282" spans="21:21" x14ac:dyDescent="0.2">
      <c r="U1282"/>
    </row>
    <row r="1283" spans="21:21" x14ac:dyDescent="0.2">
      <c r="U1283"/>
    </row>
    <row r="1284" spans="21:21" x14ac:dyDescent="0.2">
      <c r="U1284"/>
    </row>
    <row r="1285" spans="21:21" x14ac:dyDescent="0.2">
      <c r="U1285"/>
    </row>
    <row r="1286" spans="21:21" x14ac:dyDescent="0.2">
      <c r="U1286"/>
    </row>
    <row r="1287" spans="21:21" x14ac:dyDescent="0.2">
      <c r="U1287"/>
    </row>
    <row r="1288" spans="21:21" x14ac:dyDescent="0.2">
      <c r="U1288"/>
    </row>
    <row r="1289" spans="21:21" x14ac:dyDescent="0.2">
      <c r="U1289"/>
    </row>
    <row r="1290" spans="21:21" x14ac:dyDescent="0.2">
      <c r="U1290"/>
    </row>
    <row r="1291" spans="21:21" x14ac:dyDescent="0.2">
      <c r="U1291"/>
    </row>
    <row r="1292" spans="21:21" x14ac:dyDescent="0.2">
      <c r="U1292"/>
    </row>
    <row r="1293" spans="21:21" x14ac:dyDescent="0.2">
      <c r="U1293"/>
    </row>
    <row r="1294" spans="21:21" x14ac:dyDescent="0.2">
      <c r="U1294"/>
    </row>
    <row r="1295" spans="21:21" x14ac:dyDescent="0.2">
      <c r="U1295"/>
    </row>
    <row r="1296" spans="21:21" x14ac:dyDescent="0.2">
      <c r="U1296"/>
    </row>
    <row r="1297" spans="21:21" x14ac:dyDescent="0.2">
      <c r="U1297"/>
    </row>
    <row r="1298" spans="21:21" x14ac:dyDescent="0.2">
      <c r="U1298"/>
    </row>
    <row r="1299" spans="21:21" x14ac:dyDescent="0.2">
      <c r="U1299"/>
    </row>
    <row r="1300" spans="21:21" x14ac:dyDescent="0.2">
      <c r="U1300"/>
    </row>
    <row r="1301" spans="21:21" x14ac:dyDescent="0.2">
      <c r="U1301"/>
    </row>
    <row r="1302" spans="21:21" x14ac:dyDescent="0.2">
      <c r="U1302"/>
    </row>
    <row r="1303" spans="21:21" x14ac:dyDescent="0.2">
      <c r="U1303"/>
    </row>
    <row r="1304" spans="21:21" x14ac:dyDescent="0.2">
      <c r="U1304"/>
    </row>
    <row r="1305" spans="21:21" x14ac:dyDescent="0.2">
      <c r="U1305"/>
    </row>
    <row r="1306" spans="21:21" x14ac:dyDescent="0.2">
      <c r="U1306"/>
    </row>
    <row r="1307" spans="21:21" x14ac:dyDescent="0.2">
      <c r="U1307"/>
    </row>
    <row r="1308" spans="21:21" x14ac:dyDescent="0.2">
      <c r="U1308"/>
    </row>
    <row r="1309" spans="21:21" x14ac:dyDescent="0.2">
      <c r="U1309"/>
    </row>
    <row r="1310" spans="21:21" x14ac:dyDescent="0.2">
      <c r="U1310"/>
    </row>
    <row r="1311" spans="21:21" x14ac:dyDescent="0.2">
      <c r="U1311"/>
    </row>
    <row r="1312" spans="21:21" x14ac:dyDescent="0.2">
      <c r="U1312"/>
    </row>
    <row r="1313" spans="21:21" x14ac:dyDescent="0.2">
      <c r="U1313"/>
    </row>
    <row r="1314" spans="21:21" x14ac:dyDescent="0.2">
      <c r="U1314"/>
    </row>
    <row r="1315" spans="21:21" x14ac:dyDescent="0.2">
      <c r="U1315"/>
    </row>
    <row r="1316" spans="21:21" x14ac:dyDescent="0.2">
      <c r="U1316"/>
    </row>
    <row r="1317" spans="21:21" x14ac:dyDescent="0.2">
      <c r="U1317"/>
    </row>
    <row r="1318" spans="21:21" x14ac:dyDescent="0.2">
      <c r="U1318"/>
    </row>
    <row r="1319" spans="21:21" x14ac:dyDescent="0.2">
      <c r="U1319"/>
    </row>
    <row r="1320" spans="21:21" x14ac:dyDescent="0.2">
      <c r="U1320"/>
    </row>
    <row r="1321" spans="21:21" x14ac:dyDescent="0.2">
      <c r="U1321"/>
    </row>
    <row r="1322" spans="21:21" x14ac:dyDescent="0.2">
      <c r="U1322"/>
    </row>
    <row r="1323" spans="21:21" x14ac:dyDescent="0.2">
      <c r="U1323"/>
    </row>
    <row r="1324" spans="21:21" x14ac:dyDescent="0.2">
      <c r="U1324"/>
    </row>
    <row r="1325" spans="21:21" x14ac:dyDescent="0.2">
      <c r="U1325"/>
    </row>
    <row r="1326" spans="21:21" x14ac:dyDescent="0.2">
      <c r="U1326"/>
    </row>
    <row r="1327" spans="21:21" x14ac:dyDescent="0.2">
      <c r="U1327"/>
    </row>
    <row r="1328" spans="21:21" x14ac:dyDescent="0.2">
      <c r="U1328"/>
    </row>
    <row r="1329" spans="21:21" x14ac:dyDescent="0.2">
      <c r="U1329"/>
    </row>
    <row r="1330" spans="21:21" x14ac:dyDescent="0.2">
      <c r="U1330"/>
    </row>
    <row r="1331" spans="21:21" x14ac:dyDescent="0.2">
      <c r="U1331"/>
    </row>
    <row r="1332" spans="21:21" x14ac:dyDescent="0.2">
      <c r="U1332"/>
    </row>
    <row r="1333" spans="21:21" x14ac:dyDescent="0.2">
      <c r="U1333"/>
    </row>
    <row r="1334" spans="21:21" x14ac:dyDescent="0.2">
      <c r="U1334"/>
    </row>
    <row r="1335" spans="21:21" x14ac:dyDescent="0.2">
      <c r="U1335"/>
    </row>
    <row r="1336" spans="21:21" x14ac:dyDescent="0.2">
      <c r="U1336"/>
    </row>
    <row r="1337" spans="21:21" x14ac:dyDescent="0.2">
      <c r="U1337"/>
    </row>
    <row r="1338" spans="21:21" x14ac:dyDescent="0.2">
      <c r="U1338"/>
    </row>
    <row r="1339" spans="21:21" x14ac:dyDescent="0.2">
      <c r="U1339"/>
    </row>
    <row r="1340" spans="21:21" x14ac:dyDescent="0.2">
      <c r="U1340"/>
    </row>
    <row r="1341" spans="21:21" x14ac:dyDescent="0.2">
      <c r="U1341"/>
    </row>
    <row r="1342" spans="21:21" x14ac:dyDescent="0.2">
      <c r="U1342"/>
    </row>
    <row r="1343" spans="21:21" x14ac:dyDescent="0.2">
      <c r="U1343"/>
    </row>
    <row r="1344" spans="21:21" x14ac:dyDescent="0.2">
      <c r="U1344"/>
    </row>
    <row r="1345" spans="21:21" x14ac:dyDescent="0.2">
      <c r="U1345"/>
    </row>
    <row r="1346" spans="21:21" x14ac:dyDescent="0.2">
      <c r="U1346"/>
    </row>
    <row r="1347" spans="21:21" x14ac:dyDescent="0.2">
      <c r="U1347"/>
    </row>
    <row r="1348" spans="21:21" x14ac:dyDescent="0.2">
      <c r="U1348"/>
    </row>
    <row r="1349" spans="21:21" x14ac:dyDescent="0.2">
      <c r="U1349"/>
    </row>
    <row r="1350" spans="21:21" x14ac:dyDescent="0.2">
      <c r="U1350"/>
    </row>
    <row r="1351" spans="21:21" x14ac:dyDescent="0.2">
      <c r="U1351"/>
    </row>
    <row r="1352" spans="21:21" x14ac:dyDescent="0.2">
      <c r="U1352"/>
    </row>
    <row r="1353" spans="21:21" x14ac:dyDescent="0.2">
      <c r="U1353"/>
    </row>
    <row r="1354" spans="21:21" x14ac:dyDescent="0.2">
      <c r="U1354"/>
    </row>
    <row r="1355" spans="21:21" x14ac:dyDescent="0.2">
      <c r="U1355"/>
    </row>
    <row r="1356" spans="21:21" x14ac:dyDescent="0.2">
      <c r="U1356"/>
    </row>
    <row r="1357" spans="21:21" x14ac:dyDescent="0.2">
      <c r="U1357"/>
    </row>
    <row r="1358" spans="21:21" x14ac:dyDescent="0.2">
      <c r="U1358"/>
    </row>
    <row r="1359" spans="21:21" x14ac:dyDescent="0.2">
      <c r="U1359"/>
    </row>
    <row r="1360" spans="21:21" x14ac:dyDescent="0.2">
      <c r="U1360"/>
    </row>
    <row r="1361" spans="21:21" x14ac:dyDescent="0.2">
      <c r="U1361"/>
    </row>
    <row r="1362" spans="21:21" x14ac:dyDescent="0.2">
      <c r="U1362"/>
    </row>
    <row r="1363" spans="21:21" x14ac:dyDescent="0.2">
      <c r="U1363"/>
    </row>
    <row r="1364" spans="21:21" x14ac:dyDescent="0.2">
      <c r="U1364"/>
    </row>
    <row r="1365" spans="21:21" x14ac:dyDescent="0.2">
      <c r="U1365"/>
    </row>
    <row r="1366" spans="21:21" x14ac:dyDescent="0.2">
      <c r="U1366"/>
    </row>
    <row r="1367" spans="21:21" x14ac:dyDescent="0.2">
      <c r="U1367"/>
    </row>
    <row r="1368" spans="21:21" x14ac:dyDescent="0.2">
      <c r="U1368"/>
    </row>
    <row r="1369" spans="21:21" x14ac:dyDescent="0.2">
      <c r="U1369"/>
    </row>
    <row r="1370" spans="21:21" x14ac:dyDescent="0.2">
      <c r="U1370"/>
    </row>
    <row r="1371" spans="21:21" x14ac:dyDescent="0.2">
      <c r="U1371"/>
    </row>
    <row r="1372" spans="21:21" x14ac:dyDescent="0.2">
      <c r="U1372"/>
    </row>
    <row r="1373" spans="21:21" x14ac:dyDescent="0.2">
      <c r="U1373"/>
    </row>
    <row r="1374" spans="21:21" x14ac:dyDescent="0.2">
      <c r="U1374"/>
    </row>
    <row r="1375" spans="21:21" x14ac:dyDescent="0.2">
      <c r="U1375"/>
    </row>
    <row r="1376" spans="21:21" x14ac:dyDescent="0.2">
      <c r="U1376"/>
    </row>
    <row r="1377" spans="21:21" x14ac:dyDescent="0.2">
      <c r="U1377"/>
    </row>
    <row r="1378" spans="21:21" x14ac:dyDescent="0.2">
      <c r="U1378"/>
    </row>
    <row r="1379" spans="21:21" x14ac:dyDescent="0.2">
      <c r="U1379"/>
    </row>
    <row r="1380" spans="21:21" x14ac:dyDescent="0.2">
      <c r="U1380"/>
    </row>
    <row r="1381" spans="21:21" x14ac:dyDescent="0.2">
      <c r="U1381"/>
    </row>
    <row r="1382" spans="21:21" x14ac:dyDescent="0.2">
      <c r="U1382"/>
    </row>
    <row r="1383" spans="21:21" x14ac:dyDescent="0.2">
      <c r="U1383"/>
    </row>
    <row r="1384" spans="21:21" x14ac:dyDescent="0.2">
      <c r="U1384"/>
    </row>
    <row r="1385" spans="21:21" x14ac:dyDescent="0.2">
      <c r="U1385"/>
    </row>
    <row r="1386" spans="21:21" x14ac:dyDescent="0.2">
      <c r="U1386"/>
    </row>
    <row r="1387" spans="21:21" x14ac:dyDescent="0.2">
      <c r="U1387"/>
    </row>
    <row r="1388" spans="21:21" x14ac:dyDescent="0.2">
      <c r="U1388"/>
    </row>
    <row r="1389" spans="21:21" x14ac:dyDescent="0.2">
      <c r="U1389"/>
    </row>
    <row r="1390" spans="21:21" x14ac:dyDescent="0.2">
      <c r="U1390"/>
    </row>
    <row r="1391" spans="21:21" x14ac:dyDescent="0.2">
      <c r="U1391"/>
    </row>
    <row r="1392" spans="21:21" x14ac:dyDescent="0.2">
      <c r="U1392"/>
    </row>
    <row r="1393" spans="21:21" x14ac:dyDescent="0.2">
      <c r="U1393"/>
    </row>
    <row r="1394" spans="21:21" x14ac:dyDescent="0.2">
      <c r="U1394"/>
    </row>
    <row r="1395" spans="21:21" x14ac:dyDescent="0.2">
      <c r="U1395"/>
    </row>
    <row r="1396" spans="21:21" x14ac:dyDescent="0.2">
      <c r="U1396"/>
    </row>
    <row r="1397" spans="21:21" x14ac:dyDescent="0.2">
      <c r="U1397"/>
    </row>
    <row r="1398" spans="21:21" x14ac:dyDescent="0.2">
      <c r="U1398"/>
    </row>
    <row r="1399" spans="21:21" x14ac:dyDescent="0.2">
      <c r="U1399"/>
    </row>
    <row r="1400" spans="21:21" x14ac:dyDescent="0.2">
      <c r="U1400"/>
    </row>
    <row r="1401" spans="21:21" x14ac:dyDescent="0.2">
      <c r="U1401"/>
    </row>
    <row r="1402" spans="21:21" x14ac:dyDescent="0.2">
      <c r="U1402"/>
    </row>
    <row r="1403" spans="21:21" x14ac:dyDescent="0.2">
      <c r="U1403"/>
    </row>
    <row r="1404" spans="21:21" x14ac:dyDescent="0.2">
      <c r="U1404"/>
    </row>
    <row r="1405" spans="21:21" x14ac:dyDescent="0.2">
      <c r="U1405"/>
    </row>
    <row r="1406" spans="21:21" x14ac:dyDescent="0.2">
      <c r="U1406"/>
    </row>
    <row r="1407" spans="21:21" x14ac:dyDescent="0.2">
      <c r="U1407"/>
    </row>
    <row r="1408" spans="21:21" x14ac:dyDescent="0.2">
      <c r="U1408"/>
    </row>
    <row r="1409" spans="21:21" x14ac:dyDescent="0.2">
      <c r="U1409"/>
    </row>
    <row r="1410" spans="21:21" x14ac:dyDescent="0.2">
      <c r="U1410"/>
    </row>
    <row r="1411" spans="21:21" x14ac:dyDescent="0.2">
      <c r="U1411"/>
    </row>
    <row r="1412" spans="21:21" x14ac:dyDescent="0.2">
      <c r="U1412"/>
    </row>
    <row r="1413" spans="21:21" x14ac:dyDescent="0.2">
      <c r="U1413"/>
    </row>
    <row r="1414" spans="21:21" x14ac:dyDescent="0.2">
      <c r="U1414"/>
    </row>
    <row r="1415" spans="21:21" x14ac:dyDescent="0.2">
      <c r="U1415"/>
    </row>
    <row r="1416" spans="21:21" x14ac:dyDescent="0.2">
      <c r="U1416"/>
    </row>
    <row r="1417" spans="21:21" x14ac:dyDescent="0.2">
      <c r="U1417"/>
    </row>
    <row r="1418" spans="21:21" x14ac:dyDescent="0.2">
      <c r="U1418"/>
    </row>
    <row r="1419" spans="21:21" x14ac:dyDescent="0.2">
      <c r="U1419"/>
    </row>
    <row r="1420" spans="21:21" x14ac:dyDescent="0.2">
      <c r="U1420"/>
    </row>
    <row r="1421" spans="21:21" x14ac:dyDescent="0.2">
      <c r="U1421"/>
    </row>
    <row r="1422" spans="21:21" x14ac:dyDescent="0.2">
      <c r="U1422"/>
    </row>
    <row r="1423" spans="21:21" x14ac:dyDescent="0.2">
      <c r="U1423"/>
    </row>
    <row r="1424" spans="21:21" x14ac:dyDescent="0.2">
      <c r="U1424"/>
    </row>
    <row r="1425" spans="21:21" x14ac:dyDescent="0.2">
      <c r="U1425"/>
    </row>
    <row r="1426" spans="21:21" x14ac:dyDescent="0.2">
      <c r="U1426"/>
    </row>
    <row r="1427" spans="21:21" x14ac:dyDescent="0.2">
      <c r="U1427"/>
    </row>
    <row r="1428" spans="21:21" x14ac:dyDescent="0.2">
      <c r="U1428"/>
    </row>
    <row r="1429" spans="21:21" x14ac:dyDescent="0.2">
      <c r="U1429"/>
    </row>
    <row r="1430" spans="21:21" x14ac:dyDescent="0.2">
      <c r="U1430"/>
    </row>
    <row r="1431" spans="21:21" x14ac:dyDescent="0.2">
      <c r="U1431"/>
    </row>
    <row r="1432" spans="21:21" x14ac:dyDescent="0.2">
      <c r="U1432"/>
    </row>
    <row r="1433" spans="21:21" x14ac:dyDescent="0.2">
      <c r="U1433"/>
    </row>
    <row r="1434" spans="21:21" x14ac:dyDescent="0.2">
      <c r="U1434"/>
    </row>
    <row r="1435" spans="21:21" x14ac:dyDescent="0.2">
      <c r="U1435"/>
    </row>
    <row r="1436" spans="21:21" x14ac:dyDescent="0.2">
      <c r="U1436"/>
    </row>
    <row r="1437" spans="21:21" x14ac:dyDescent="0.2">
      <c r="U1437"/>
    </row>
    <row r="1438" spans="21:21" x14ac:dyDescent="0.2">
      <c r="U1438"/>
    </row>
    <row r="1439" spans="21:21" x14ac:dyDescent="0.2">
      <c r="U1439"/>
    </row>
    <row r="1440" spans="21:21" x14ac:dyDescent="0.2">
      <c r="U1440"/>
    </row>
    <row r="1441" spans="21:21" x14ac:dyDescent="0.2">
      <c r="U1441"/>
    </row>
    <row r="1442" spans="21:21" x14ac:dyDescent="0.2">
      <c r="U1442"/>
    </row>
    <row r="1443" spans="21:21" x14ac:dyDescent="0.2">
      <c r="U1443"/>
    </row>
    <row r="1444" spans="21:21" x14ac:dyDescent="0.2">
      <c r="U1444"/>
    </row>
    <row r="1445" spans="21:21" x14ac:dyDescent="0.2">
      <c r="U1445"/>
    </row>
    <row r="1446" spans="21:21" x14ac:dyDescent="0.2">
      <c r="U1446"/>
    </row>
    <row r="1447" spans="21:21" x14ac:dyDescent="0.2">
      <c r="U1447"/>
    </row>
    <row r="1448" spans="21:21" x14ac:dyDescent="0.2">
      <c r="U1448"/>
    </row>
    <row r="1449" spans="21:21" x14ac:dyDescent="0.2">
      <c r="U1449"/>
    </row>
    <row r="1450" spans="21:21" x14ac:dyDescent="0.2">
      <c r="U1450"/>
    </row>
    <row r="1451" spans="21:21" x14ac:dyDescent="0.2">
      <c r="U1451"/>
    </row>
    <row r="1452" spans="21:21" x14ac:dyDescent="0.2">
      <c r="U1452"/>
    </row>
    <row r="1453" spans="21:21" x14ac:dyDescent="0.2">
      <c r="U1453"/>
    </row>
    <row r="1454" spans="21:21" x14ac:dyDescent="0.2">
      <c r="U1454"/>
    </row>
    <row r="1455" spans="21:21" x14ac:dyDescent="0.2">
      <c r="U1455"/>
    </row>
    <row r="1456" spans="21:21" x14ac:dyDescent="0.2">
      <c r="U1456"/>
    </row>
    <row r="1457" spans="21:21" x14ac:dyDescent="0.2">
      <c r="U1457"/>
    </row>
    <row r="1458" spans="21:21" x14ac:dyDescent="0.2">
      <c r="U1458"/>
    </row>
    <row r="1459" spans="21:21" x14ac:dyDescent="0.2">
      <c r="U1459"/>
    </row>
    <row r="1460" spans="21:21" x14ac:dyDescent="0.2">
      <c r="U1460"/>
    </row>
    <row r="1461" spans="21:21" x14ac:dyDescent="0.2">
      <c r="U1461"/>
    </row>
    <row r="1462" spans="21:21" x14ac:dyDescent="0.2">
      <c r="U1462"/>
    </row>
    <row r="1463" spans="21:21" x14ac:dyDescent="0.2">
      <c r="U1463"/>
    </row>
    <row r="1464" spans="21:21" x14ac:dyDescent="0.2">
      <c r="U1464"/>
    </row>
    <row r="1465" spans="21:21" x14ac:dyDescent="0.2">
      <c r="U1465"/>
    </row>
    <row r="1466" spans="21:21" x14ac:dyDescent="0.2">
      <c r="U1466"/>
    </row>
    <row r="1467" spans="21:21" x14ac:dyDescent="0.2">
      <c r="U1467"/>
    </row>
    <row r="1468" spans="21:21" x14ac:dyDescent="0.2">
      <c r="U1468"/>
    </row>
    <row r="1469" spans="21:21" x14ac:dyDescent="0.2">
      <c r="U1469"/>
    </row>
    <row r="1470" spans="21:21" x14ac:dyDescent="0.2">
      <c r="U1470"/>
    </row>
    <row r="1471" spans="21:21" x14ac:dyDescent="0.2">
      <c r="U1471"/>
    </row>
    <row r="1472" spans="21:21" x14ac:dyDescent="0.2">
      <c r="U1472"/>
    </row>
    <row r="1473" spans="21:21" x14ac:dyDescent="0.2">
      <c r="U1473"/>
    </row>
    <row r="1474" spans="21:21" x14ac:dyDescent="0.2">
      <c r="U1474"/>
    </row>
    <row r="1475" spans="21:21" x14ac:dyDescent="0.2">
      <c r="U1475"/>
    </row>
    <row r="1476" spans="21:21" x14ac:dyDescent="0.2">
      <c r="U1476"/>
    </row>
    <row r="1477" spans="21:21" x14ac:dyDescent="0.2">
      <c r="U1477"/>
    </row>
    <row r="1478" spans="21:21" x14ac:dyDescent="0.2">
      <c r="U1478"/>
    </row>
    <row r="1479" spans="21:21" x14ac:dyDescent="0.2">
      <c r="U1479"/>
    </row>
    <row r="1480" spans="21:21" x14ac:dyDescent="0.2">
      <c r="U1480"/>
    </row>
    <row r="1481" spans="21:21" x14ac:dyDescent="0.2">
      <c r="U1481"/>
    </row>
    <row r="1482" spans="21:21" x14ac:dyDescent="0.2">
      <c r="U1482"/>
    </row>
    <row r="1483" spans="21:21" x14ac:dyDescent="0.2">
      <c r="U1483"/>
    </row>
    <row r="1484" spans="21:21" x14ac:dyDescent="0.2">
      <c r="U1484"/>
    </row>
    <row r="1485" spans="21:21" x14ac:dyDescent="0.2">
      <c r="U1485"/>
    </row>
    <row r="1486" spans="21:21" x14ac:dyDescent="0.2">
      <c r="U1486"/>
    </row>
    <row r="1487" spans="21:21" x14ac:dyDescent="0.2">
      <c r="U1487"/>
    </row>
    <row r="1488" spans="21:21" x14ac:dyDescent="0.2">
      <c r="U1488"/>
    </row>
    <row r="1489" spans="21:21" x14ac:dyDescent="0.2">
      <c r="U1489"/>
    </row>
    <row r="1490" spans="21:21" x14ac:dyDescent="0.2">
      <c r="U1490"/>
    </row>
    <row r="1491" spans="21:21" x14ac:dyDescent="0.2">
      <c r="U1491"/>
    </row>
    <row r="1492" spans="21:21" x14ac:dyDescent="0.2">
      <c r="U1492"/>
    </row>
    <row r="1493" spans="21:21" x14ac:dyDescent="0.2">
      <c r="U1493"/>
    </row>
    <row r="1494" spans="21:21" x14ac:dyDescent="0.2">
      <c r="U1494"/>
    </row>
    <row r="1495" spans="21:21" x14ac:dyDescent="0.2">
      <c r="U1495"/>
    </row>
    <row r="1496" spans="21:21" x14ac:dyDescent="0.2">
      <c r="U1496"/>
    </row>
    <row r="1497" spans="21:21" x14ac:dyDescent="0.2">
      <c r="U1497"/>
    </row>
    <row r="1498" spans="21:21" x14ac:dyDescent="0.2">
      <c r="U1498"/>
    </row>
    <row r="1499" spans="21:21" x14ac:dyDescent="0.2">
      <c r="U1499"/>
    </row>
    <row r="1500" spans="21:21" x14ac:dyDescent="0.2">
      <c r="U1500"/>
    </row>
    <row r="1501" spans="21:21" x14ac:dyDescent="0.2">
      <c r="U1501"/>
    </row>
    <row r="1502" spans="21:21" x14ac:dyDescent="0.2">
      <c r="U1502"/>
    </row>
    <row r="1503" spans="21:21" x14ac:dyDescent="0.2">
      <c r="U1503"/>
    </row>
    <row r="1504" spans="21:21" x14ac:dyDescent="0.2">
      <c r="U1504"/>
    </row>
    <row r="1505" spans="21:21" x14ac:dyDescent="0.2">
      <c r="U1505"/>
    </row>
    <row r="1506" spans="21:21" x14ac:dyDescent="0.2">
      <c r="U1506"/>
    </row>
    <row r="1507" spans="21:21" x14ac:dyDescent="0.2">
      <c r="U1507"/>
    </row>
    <row r="1508" spans="21:21" x14ac:dyDescent="0.2">
      <c r="U1508"/>
    </row>
    <row r="1509" spans="21:21" x14ac:dyDescent="0.2">
      <c r="U1509"/>
    </row>
    <row r="1510" spans="21:21" x14ac:dyDescent="0.2">
      <c r="U1510"/>
    </row>
    <row r="1511" spans="21:21" x14ac:dyDescent="0.2">
      <c r="U1511"/>
    </row>
    <row r="1512" spans="21:21" x14ac:dyDescent="0.2">
      <c r="U1512"/>
    </row>
    <row r="1513" spans="21:21" x14ac:dyDescent="0.2">
      <c r="U1513"/>
    </row>
    <row r="1514" spans="21:21" x14ac:dyDescent="0.2">
      <c r="U1514"/>
    </row>
    <row r="1515" spans="21:21" x14ac:dyDescent="0.2">
      <c r="U1515"/>
    </row>
    <row r="1516" spans="21:21" x14ac:dyDescent="0.2">
      <c r="U1516"/>
    </row>
    <row r="1517" spans="21:21" x14ac:dyDescent="0.2">
      <c r="U1517"/>
    </row>
    <row r="1518" spans="21:21" x14ac:dyDescent="0.2">
      <c r="U1518"/>
    </row>
    <row r="1519" spans="21:21" x14ac:dyDescent="0.2">
      <c r="U1519"/>
    </row>
    <row r="1520" spans="21:21" x14ac:dyDescent="0.2">
      <c r="U1520"/>
    </row>
    <row r="1521" spans="21:21" x14ac:dyDescent="0.2">
      <c r="U1521"/>
    </row>
    <row r="1522" spans="21:21" x14ac:dyDescent="0.2">
      <c r="U1522"/>
    </row>
    <row r="1523" spans="21:21" x14ac:dyDescent="0.2">
      <c r="U1523"/>
    </row>
    <row r="1524" spans="21:21" x14ac:dyDescent="0.2">
      <c r="U1524"/>
    </row>
    <row r="1525" spans="21:21" x14ac:dyDescent="0.2">
      <c r="U1525"/>
    </row>
    <row r="1526" spans="21:21" x14ac:dyDescent="0.2">
      <c r="U1526"/>
    </row>
    <row r="1527" spans="21:21" x14ac:dyDescent="0.2">
      <c r="U1527"/>
    </row>
    <row r="1528" spans="21:21" x14ac:dyDescent="0.2">
      <c r="U1528"/>
    </row>
    <row r="1529" spans="21:21" x14ac:dyDescent="0.2">
      <c r="U1529"/>
    </row>
    <row r="1530" spans="21:21" x14ac:dyDescent="0.2">
      <c r="U1530"/>
    </row>
    <row r="1531" spans="21:21" x14ac:dyDescent="0.2">
      <c r="U1531"/>
    </row>
    <row r="1532" spans="21:21" x14ac:dyDescent="0.2">
      <c r="U1532"/>
    </row>
    <row r="1533" spans="21:21" x14ac:dyDescent="0.2">
      <c r="U1533"/>
    </row>
    <row r="1534" spans="21:21" x14ac:dyDescent="0.2">
      <c r="U1534"/>
    </row>
    <row r="1535" spans="21:21" x14ac:dyDescent="0.2">
      <c r="U1535"/>
    </row>
    <row r="1536" spans="21:21" x14ac:dyDescent="0.2">
      <c r="U1536"/>
    </row>
    <row r="1537" spans="21:21" x14ac:dyDescent="0.2">
      <c r="U1537"/>
    </row>
    <row r="1538" spans="21:21" x14ac:dyDescent="0.2">
      <c r="U1538"/>
    </row>
    <row r="1539" spans="21:21" x14ac:dyDescent="0.2">
      <c r="U1539"/>
    </row>
    <row r="1540" spans="21:21" x14ac:dyDescent="0.2">
      <c r="U1540"/>
    </row>
    <row r="1541" spans="21:21" x14ac:dyDescent="0.2">
      <c r="U1541"/>
    </row>
    <row r="1542" spans="21:21" x14ac:dyDescent="0.2">
      <c r="U1542"/>
    </row>
    <row r="1543" spans="21:21" x14ac:dyDescent="0.2">
      <c r="U1543"/>
    </row>
    <row r="1544" spans="21:21" x14ac:dyDescent="0.2">
      <c r="U1544"/>
    </row>
    <row r="1545" spans="21:21" x14ac:dyDescent="0.2">
      <c r="U1545"/>
    </row>
    <row r="1546" spans="21:21" x14ac:dyDescent="0.2">
      <c r="U1546"/>
    </row>
    <row r="1547" spans="21:21" x14ac:dyDescent="0.2">
      <c r="U1547"/>
    </row>
    <row r="1548" spans="21:21" x14ac:dyDescent="0.2">
      <c r="U1548"/>
    </row>
    <row r="1549" spans="21:21" x14ac:dyDescent="0.2">
      <c r="U1549"/>
    </row>
    <row r="1550" spans="21:21" x14ac:dyDescent="0.2">
      <c r="U1550"/>
    </row>
    <row r="1551" spans="21:21" x14ac:dyDescent="0.2">
      <c r="U1551"/>
    </row>
    <row r="1552" spans="21:21" x14ac:dyDescent="0.2">
      <c r="U1552"/>
    </row>
    <row r="1553" spans="21:21" x14ac:dyDescent="0.2">
      <c r="U1553"/>
    </row>
    <row r="1554" spans="21:21" x14ac:dyDescent="0.2">
      <c r="U1554"/>
    </row>
    <row r="1555" spans="21:21" x14ac:dyDescent="0.2">
      <c r="U1555"/>
    </row>
    <row r="1556" spans="21:21" x14ac:dyDescent="0.2">
      <c r="U1556"/>
    </row>
    <row r="1557" spans="21:21" x14ac:dyDescent="0.2">
      <c r="U1557"/>
    </row>
    <row r="1558" spans="21:21" x14ac:dyDescent="0.2">
      <c r="U1558"/>
    </row>
    <row r="1559" spans="21:21" x14ac:dyDescent="0.2">
      <c r="U1559"/>
    </row>
    <row r="1560" spans="21:21" x14ac:dyDescent="0.2">
      <c r="U1560"/>
    </row>
    <row r="1561" spans="21:21" x14ac:dyDescent="0.2">
      <c r="U1561"/>
    </row>
    <row r="1562" spans="21:21" x14ac:dyDescent="0.2">
      <c r="U1562"/>
    </row>
    <row r="1563" spans="21:21" x14ac:dyDescent="0.2">
      <c r="U1563"/>
    </row>
    <row r="1564" spans="21:21" x14ac:dyDescent="0.2">
      <c r="U1564"/>
    </row>
    <row r="1565" spans="21:21" x14ac:dyDescent="0.2">
      <c r="U1565"/>
    </row>
    <row r="1566" spans="21:21" x14ac:dyDescent="0.2">
      <c r="U1566"/>
    </row>
    <row r="1567" spans="21:21" x14ac:dyDescent="0.2">
      <c r="U1567"/>
    </row>
    <row r="1568" spans="21:21" x14ac:dyDescent="0.2">
      <c r="U1568"/>
    </row>
    <row r="1569" spans="21:21" x14ac:dyDescent="0.2">
      <c r="U1569"/>
    </row>
    <row r="1570" spans="21:21" x14ac:dyDescent="0.2">
      <c r="U1570"/>
    </row>
    <row r="1571" spans="21:21" x14ac:dyDescent="0.2">
      <c r="U1571"/>
    </row>
    <row r="1572" spans="21:21" x14ac:dyDescent="0.2">
      <c r="U1572"/>
    </row>
    <row r="1573" spans="21:21" x14ac:dyDescent="0.2">
      <c r="U1573"/>
    </row>
    <row r="1574" spans="21:21" x14ac:dyDescent="0.2">
      <c r="U1574"/>
    </row>
    <row r="1575" spans="21:21" x14ac:dyDescent="0.2">
      <c r="U1575"/>
    </row>
    <row r="1576" spans="21:21" x14ac:dyDescent="0.2">
      <c r="U1576"/>
    </row>
    <row r="1577" spans="21:21" x14ac:dyDescent="0.2">
      <c r="U1577"/>
    </row>
    <row r="1578" spans="21:21" x14ac:dyDescent="0.2">
      <c r="U1578"/>
    </row>
    <row r="1579" spans="21:21" x14ac:dyDescent="0.2">
      <c r="U1579"/>
    </row>
    <row r="1580" spans="21:21" x14ac:dyDescent="0.2">
      <c r="U1580"/>
    </row>
    <row r="1581" spans="21:21" x14ac:dyDescent="0.2">
      <c r="U1581"/>
    </row>
    <row r="1582" spans="21:21" x14ac:dyDescent="0.2">
      <c r="U1582"/>
    </row>
    <row r="1583" spans="21:21" x14ac:dyDescent="0.2">
      <c r="U1583"/>
    </row>
    <row r="1584" spans="21:21" x14ac:dyDescent="0.2">
      <c r="U1584"/>
    </row>
    <row r="1585" spans="21:21" x14ac:dyDescent="0.2">
      <c r="U1585"/>
    </row>
    <row r="1586" spans="21:21" x14ac:dyDescent="0.2">
      <c r="U1586"/>
    </row>
    <row r="1587" spans="21:21" x14ac:dyDescent="0.2">
      <c r="U1587"/>
    </row>
    <row r="1588" spans="21:21" x14ac:dyDescent="0.2">
      <c r="U1588"/>
    </row>
    <row r="1589" spans="21:21" x14ac:dyDescent="0.2">
      <c r="U1589"/>
    </row>
    <row r="1590" spans="21:21" x14ac:dyDescent="0.2">
      <c r="U1590"/>
    </row>
    <row r="1591" spans="21:21" x14ac:dyDescent="0.2">
      <c r="U1591"/>
    </row>
    <row r="1592" spans="21:21" x14ac:dyDescent="0.2">
      <c r="U1592"/>
    </row>
    <row r="1593" spans="21:21" x14ac:dyDescent="0.2">
      <c r="U1593"/>
    </row>
    <row r="1594" spans="21:21" x14ac:dyDescent="0.2">
      <c r="U1594"/>
    </row>
    <row r="1595" spans="21:21" x14ac:dyDescent="0.2">
      <c r="U1595"/>
    </row>
    <row r="1596" spans="21:21" x14ac:dyDescent="0.2">
      <c r="U1596"/>
    </row>
    <row r="1597" spans="21:21" x14ac:dyDescent="0.2">
      <c r="U1597"/>
    </row>
    <row r="1598" spans="21:21" x14ac:dyDescent="0.2">
      <c r="U1598"/>
    </row>
    <row r="1599" spans="21:21" x14ac:dyDescent="0.2">
      <c r="U1599"/>
    </row>
    <row r="1600" spans="21:21" x14ac:dyDescent="0.2">
      <c r="U1600"/>
    </row>
    <row r="1601" spans="21:21" x14ac:dyDescent="0.2">
      <c r="U1601"/>
    </row>
    <row r="1602" spans="21:21" x14ac:dyDescent="0.2">
      <c r="U1602"/>
    </row>
    <row r="1603" spans="21:21" x14ac:dyDescent="0.2">
      <c r="U1603"/>
    </row>
    <row r="1604" spans="21:21" x14ac:dyDescent="0.2">
      <c r="U1604"/>
    </row>
    <row r="1605" spans="21:21" x14ac:dyDescent="0.2">
      <c r="U1605"/>
    </row>
    <row r="1606" spans="21:21" x14ac:dyDescent="0.2">
      <c r="U1606"/>
    </row>
    <row r="1607" spans="21:21" x14ac:dyDescent="0.2">
      <c r="U1607"/>
    </row>
    <row r="1608" spans="21:21" x14ac:dyDescent="0.2">
      <c r="U1608"/>
    </row>
    <row r="1609" spans="21:21" x14ac:dyDescent="0.2">
      <c r="U1609"/>
    </row>
    <row r="1610" spans="21:21" x14ac:dyDescent="0.2">
      <c r="U1610"/>
    </row>
    <row r="1611" spans="21:21" x14ac:dyDescent="0.2">
      <c r="U1611"/>
    </row>
    <row r="1612" spans="21:21" x14ac:dyDescent="0.2">
      <c r="U1612"/>
    </row>
    <row r="1613" spans="21:21" x14ac:dyDescent="0.2">
      <c r="U1613"/>
    </row>
    <row r="1614" spans="21:21" x14ac:dyDescent="0.2">
      <c r="U1614"/>
    </row>
    <row r="1615" spans="21:21" x14ac:dyDescent="0.2">
      <c r="U1615"/>
    </row>
    <row r="1616" spans="21:21" x14ac:dyDescent="0.2">
      <c r="U1616"/>
    </row>
    <row r="1617" spans="21:21" x14ac:dyDescent="0.2">
      <c r="U1617"/>
    </row>
    <row r="1618" spans="21:21" x14ac:dyDescent="0.2">
      <c r="U1618"/>
    </row>
    <row r="1619" spans="21:21" x14ac:dyDescent="0.2">
      <c r="U1619"/>
    </row>
    <row r="1620" spans="21:21" x14ac:dyDescent="0.2">
      <c r="U1620"/>
    </row>
    <row r="1621" spans="21:21" x14ac:dyDescent="0.2">
      <c r="U1621"/>
    </row>
    <row r="1622" spans="21:21" x14ac:dyDescent="0.2">
      <c r="U1622"/>
    </row>
    <row r="1623" spans="21:21" x14ac:dyDescent="0.2">
      <c r="U1623"/>
    </row>
    <row r="1624" spans="21:21" x14ac:dyDescent="0.2">
      <c r="U1624"/>
    </row>
    <row r="1625" spans="21:21" x14ac:dyDescent="0.2">
      <c r="U1625"/>
    </row>
    <row r="1626" spans="21:21" x14ac:dyDescent="0.2">
      <c r="U1626"/>
    </row>
    <row r="1627" spans="21:21" x14ac:dyDescent="0.2">
      <c r="U1627"/>
    </row>
    <row r="1628" spans="21:21" x14ac:dyDescent="0.2">
      <c r="U1628"/>
    </row>
    <row r="1629" spans="21:21" x14ac:dyDescent="0.2">
      <c r="U1629"/>
    </row>
    <row r="1630" spans="21:21" x14ac:dyDescent="0.2">
      <c r="U1630"/>
    </row>
    <row r="1631" spans="21:21" x14ac:dyDescent="0.2">
      <c r="U1631"/>
    </row>
    <row r="1632" spans="21:21" x14ac:dyDescent="0.2">
      <c r="U1632"/>
    </row>
    <row r="1633" spans="21:21" x14ac:dyDescent="0.2">
      <c r="U1633"/>
    </row>
    <row r="1634" spans="21:21" x14ac:dyDescent="0.2">
      <c r="U1634"/>
    </row>
    <row r="1635" spans="21:21" x14ac:dyDescent="0.2">
      <c r="U1635"/>
    </row>
    <row r="1636" spans="21:21" x14ac:dyDescent="0.2">
      <c r="U1636"/>
    </row>
    <row r="1637" spans="21:21" x14ac:dyDescent="0.2">
      <c r="U1637"/>
    </row>
    <row r="1638" spans="21:21" x14ac:dyDescent="0.2">
      <c r="U1638"/>
    </row>
    <row r="1639" spans="21:21" x14ac:dyDescent="0.2">
      <c r="U1639"/>
    </row>
    <row r="1640" spans="21:21" x14ac:dyDescent="0.2">
      <c r="U1640"/>
    </row>
    <row r="1641" spans="21:21" x14ac:dyDescent="0.2">
      <c r="U1641"/>
    </row>
    <row r="1642" spans="21:21" x14ac:dyDescent="0.2">
      <c r="U1642"/>
    </row>
    <row r="1643" spans="21:21" x14ac:dyDescent="0.2">
      <c r="U1643"/>
    </row>
    <row r="1644" spans="21:21" x14ac:dyDescent="0.2">
      <c r="U1644"/>
    </row>
    <row r="1645" spans="21:21" x14ac:dyDescent="0.2">
      <c r="U1645"/>
    </row>
    <row r="1646" spans="21:21" x14ac:dyDescent="0.2">
      <c r="U1646"/>
    </row>
    <row r="1647" spans="21:21" x14ac:dyDescent="0.2">
      <c r="U1647"/>
    </row>
    <row r="1648" spans="21:21" x14ac:dyDescent="0.2">
      <c r="U1648"/>
    </row>
    <row r="1649" spans="21:21" x14ac:dyDescent="0.2">
      <c r="U1649"/>
    </row>
    <row r="1650" spans="21:21" x14ac:dyDescent="0.2">
      <c r="U1650"/>
    </row>
    <row r="1651" spans="21:21" x14ac:dyDescent="0.2">
      <c r="U1651"/>
    </row>
    <row r="1652" spans="21:21" x14ac:dyDescent="0.2">
      <c r="U1652"/>
    </row>
    <row r="1653" spans="21:21" x14ac:dyDescent="0.2">
      <c r="U1653"/>
    </row>
    <row r="1654" spans="21:21" x14ac:dyDescent="0.2">
      <c r="U1654"/>
    </row>
    <row r="1655" spans="21:21" x14ac:dyDescent="0.2">
      <c r="U1655"/>
    </row>
    <row r="1656" spans="21:21" x14ac:dyDescent="0.2">
      <c r="U1656"/>
    </row>
    <row r="1657" spans="21:21" x14ac:dyDescent="0.2">
      <c r="U1657"/>
    </row>
    <row r="1658" spans="21:21" x14ac:dyDescent="0.2">
      <c r="U1658"/>
    </row>
    <row r="1659" spans="21:21" x14ac:dyDescent="0.2">
      <c r="U1659"/>
    </row>
    <row r="1660" spans="21:21" x14ac:dyDescent="0.2">
      <c r="U1660"/>
    </row>
    <row r="1661" spans="21:21" x14ac:dyDescent="0.2">
      <c r="U1661"/>
    </row>
    <row r="1662" spans="21:21" x14ac:dyDescent="0.2">
      <c r="U1662"/>
    </row>
    <row r="1663" spans="21:21" x14ac:dyDescent="0.2">
      <c r="U1663"/>
    </row>
    <row r="1664" spans="21:21" x14ac:dyDescent="0.2">
      <c r="U1664"/>
    </row>
    <row r="1665" spans="21:21" x14ac:dyDescent="0.2">
      <c r="U1665"/>
    </row>
    <row r="1666" spans="21:21" x14ac:dyDescent="0.2">
      <c r="U1666"/>
    </row>
    <row r="1667" spans="21:21" x14ac:dyDescent="0.2">
      <c r="U1667"/>
    </row>
    <row r="1668" spans="21:21" x14ac:dyDescent="0.2">
      <c r="U1668"/>
    </row>
    <row r="1669" spans="21:21" x14ac:dyDescent="0.2">
      <c r="U1669"/>
    </row>
    <row r="1670" spans="21:21" x14ac:dyDescent="0.2">
      <c r="U1670"/>
    </row>
    <row r="1671" spans="21:21" x14ac:dyDescent="0.2">
      <c r="U1671"/>
    </row>
    <row r="1672" spans="21:21" x14ac:dyDescent="0.2">
      <c r="U1672"/>
    </row>
    <row r="1673" spans="21:21" x14ac:dyDescent="0.2">
      <c r="U1673"/>
    </row>
    <row r="1674" spans="21:21" x14ac:dyDescent="0.2">
      <c r="U1674"/>
    </row>
    <row r="1675" spans="21:21" x14ac:dyDescent="0.2">
      <c r="U1675"/>
    </row>
    <row r="1676" spans="21:21" x14ac:dyDescent="0.2">
      <c r="U1676"/>
    </row>
    <row r="1677" spans="21:21" x14ac:dyDescent="0.2">
      <c r="U1677"/>
    </row>
    <row r="1678" spans="21:21" x14ac:dyDescent="0.2">
      <c r="U1678"/>
    </row>
    <row r="1679" spans="21:21" x14ac:dyDescent="0.2">
      <c r="U1679"/>
    </row>
    <row r="1680" spans="21:21" x14ac:dyDescent="0.2">
      <c r="U1680"/>
    </row>
    <row r="1681" spans="21:21" x14ac:dyDescent="0.2">
      <c r="U1681"/>
    </row>
    <row r="1682" spans="21:21" x14ac:dyDescent="0.2">
      <c r="U1682"/>
    </row>
    <row r="1683" spans="21:21" x14ac:dyDescent="0.2">
      <c r="U1683"/>
    </row>
    <row r="1684" spans="21:21" x14ac:dyDescent="0.2">
      <c r="U1684"/>
    </row>
    <row r="1685" spans="21:21" x14ac:dyDescent="0.2">
      <c r="U1685"/>
    </row>
    <row r="1686" spans="21:21" x14ac:dyDescent="0.2">
      <c r="U1686"/>
    </row>
    <row r="1687" spans="21:21" x14ac:dyDescent="0.2">
      <c r="U1687"/>
    </row>
    <row r="1688" spans="21:21" x14ac:dyDescent="0.2">
      <c r="U1688"/>
    </row>
    <row r="1689" spans="21:21" x14ac:dyDescent="0.2">
      <c r="U1689"/>
    </row>
    <row r="1690" spans="21:21" x14ac:dyDescent="0.2">
      <c r="U1690"/>
    </row>
    <row r="1691" spans="21:21" x14ac:dyDescent="0.2">
      <c r="U1691"/>
    </row>
    <row r="1692" spans="21:21" x14ac:dyDescent="0.2">
      <c r="U1692"/>
    </row>
    <row r="1693" spans="21:21" x14ac:dyDescent="0.2">
      <c r="U1693"/>
    </row>
    <row r="1694" spans="21:21" x14ac:dyDescent="0.2">
      <c r="U1694"/>
    </row>
    <row r="1695" spans="21:21" x14ac:dyDescent="0.2">
      <c r="U1695"/>
    </row>
    <row r="1696" spans="21:21" x14ac:dyDescent="0.2">
      <c r="U1696"/>
    </row>
    <row r="1697" spans="21:21" x14ac:dyDescent="0.2">
      <c r="U1697"/>
    </row>
    <row r="1698" spans="21:21" x14ac:dyDescent="0.2">
      <c r="U1698"/>
    </row>
    <row r="1699" spans="21:21" x14ac:dyDescent="0.2">
      <c r="U1699"/>
    </row>
    <row r="1700" spans="21:21" x14ac:dyDescent="0.2">
      <c r="U1700"/>
    </row>
    <row r="1701" spans="21:21" x14ac:dyDescent="0.2">
      <c r="U1701"/>
    </row>
    <row r="1702" spans="21:21" x14ac:dyDescent="0.2">
      <c r="U1702"/>
    </row>
    <row r="1703" spans="21:21" x14ac:dyDescent="0.2">
      <c r="U1703"/>
    </row>
    <row r="1704" spans="21:21" x14ac:dyDescent="0.2">
      <c r="U1704"/>
    </row>
    <row r="1705" spans="21:21" x14ac:dyDescent="0.2">
      <c r="U1705"/>
    </row>
    <row r="1706" spans="21:21" x14ac:dyDescent="0.2">
      <c r="U1706"/>
    </row>
    <row r="1707" spans="21:21" x14ac:dyDescent="0.2">
      <c r="U1707"/>
    </row>
    <row r="1708" spans="21:21" x14ac:dyDescent="0.2">
      <c r="U1708"/>
    </row>
    <row r="1709" spans="21:21" x14ac:dyDescent="0.2">
      <c r="U1709"/>
    </row>
    <row r="1710" spans="21:21" x14ac:dyDescent="0.2">
      <c r="U1710"/>
    </row>
    <row r="1711" spans="21:21" x14ac:dyDescent="0.2">
      <c r="U1711"/>
    </row>
    <row r="1712" spans="21:21" x14ac:dyDescent="0.2">
      <c r="U1712"/>
    </row>
    <row r="1713" spans="21:21" x14ac:dyDescent="0.2">
      <c r="U1713"/>
    </row>
    <row r="1714" spans="21:21" x14ac:dyDescent="0.2">
      <c r="U1714"/>
    </row>
    <row r="1715" spans="21:21" x14ac:dyDescent="0.2">
      <c r="U1715"/>
    </row>
    <row r="1716" spans="21:21" x14ac:dyDescent="0.2">
      <c r="U1716"/>
    </row>
    <row r="1717" spans="21:21" x14ac:dyDescent="0.2">
      <c r="U1717"/>
    </row>
    <row r="1718" spans="21:21" x14ac:dyDescent="0.2">
      <c r="U1718"/>
    </row>
    <row r="1719" spans="21:21" x14ac:dyDescent="0.2">
      <c r="U1719"/>
    </row>
    <row r="1720" spans="21:21" x14ac:dyDescent="0.2">
      <c r="U1720"/>
    </row>
    <row r="1721" spans="21:21" x14ac:dyDescent="0.2">
      <c r="U1721"/>
    </row>
    <row r="1722" spans="21:21" x14ac:dyDescent="0.2">
      <c r="U1722"/>
    </row>
    <row r="1723" spans="21:21" x14ac:dyDescent="0.2">
      <c r="U1723"/>
    </row>
    <row r="1724" spans="21:21" x14ac:dyDescent="0.2">
      <c r="U1724"/>
    </row>
    <row r="1725" spans="21:21" x14ac:dyDescent="0.2">
      <c r="U1725"/>
    </row>
    <row r="1726" spans="21:21" x14ac:dyDescent="0.2">
      <c r="U1726"/>
    </row>
    <row r="1727" spans="21:21" x14ac:dyDescent="0.2">
      <c r="U1727"/>
    </row>
    <row r="1728" spans="21:21" x14ac:dyDescent="0.2">
      <c r="U1728"/>
    </row>
    <row r="1729" spans="21:21" x14ac:dyDescent="0.2">
      <c r="U1729"/>
    </row>
    <row r="1730" spans="21:21" x14ac:dyDescent="0.2">
      <c r="U1730"/>
    </row>
    <row r="1731" spans="21:21" x14ac:dyDescent="0.2">
      <c r="U1731"/>
    </row>
    <row r="1732" spans="21:21" x14ac:dyDescent="0.2">
      <c r="U1732"/>
    </row>
    <row r="1733" spans="21:21" x14ac:dyDescent="0.2">
      <c r="U1733"/>
    </row>
    <row r="1734" spans="21:21" x14ac:dyDescent="0.2">
      <c r="U1734"/>
    </row>
    <row r="1735" spans="21:21" x14ac:dyDescent="0.2">
      <c r="U1735"/>
    </row>
    <row r="1736" spans="21:21" x14ac:dyDescent="0.2">
      <c r="U1736"/>
    </row>
    <row r="1737" spans="21:21" x14ac:dyDescent="0.2">
      <c r="U1737"/>
    </row>
    <row r="1738" spans="21:21" x14ac:dyDescent="0.2">
      <c r="U1738"/>
    </row>
    <row r="1739" spans="21:21" x14ac:dyDescent="0.2">
      <c r="U1739"/>
    </row>
    <row r="1740" spans="21:21" x14ac:dyDescent="0.2">
      <c r="U1740"/>
    </row>
    <row r="1741" spans="21:21" x14ac:dyDescent="0.2">
      <c r="U1741"/>
    </row>
    <row r="1742" spans="21:21" x14ac:dyDescent="0.2">
      <c r="U1742"/>
    </row>
    <row r="1743" spans="21:21" x14ac:dyDescent="0.2">
      <c r="U1743"/>
    </row>
    <row r="1744" spans="21:21" x14ac:dyDescent="0.2">
      <c r="U1744"/>
    </row>
    <row r="1745" spans="21:21" x14ac:dyDescent="0.2">
      <c r="U1745"/>
    </row>
    <row r="1746" spans="21:21" x14ac:dyDescent="0.2">
      <c r="U1746"/>
    </row>
    <row r="1747" spans="21:21" x14ac:dyDescent="0.2">
      <c r="U1747"/>
    </row>
    <row r="1748" spans="21:21" x14ac:dyDescent="0.2">
      <c r="U1748"/>
    </row>
    <row r="1749" spans="21:21" x14ac:dyDescent="0.2">
      <c r="U1749"/>
    </row>
    <row r="1750" spans="21:21" x14ac:dyDescent="0.2">
      <c r="U1750"/>
    </row>
    <row r="1751" spans="21:21" x14ac:dyDescent="0.2">
      <c r="U1751"/>
    </row>
    <row r="1752" spans="21:21" x14ac:dyDescent="0.2">
      <c r="U1752"/>
    </row>
    <row r="1753" spans="21:21" x14ac:dyDescent="0.2">
      <c r="U1753"/>
    </row>
    <row r="1754" spans="21:21" x14ac:dyDescent="0.2">
      <c r="U1754"/>
    </row>
    <row r="1755" spans="21:21" x14ac:dyDescent="0.2">
      <c r="U1755"/>
    </row>
    <row r="1756" spans="21:21" x14ac:dyDescent="0.2">
      <c r="U1756"/>
    </row>
    <row r="1757" spans="21:21" x14ac:dyDescent="0.2">
      <c r="U1757"/>
    </row>
    <row r="1758" spans="21:21" x14ac:dyDescent="0.2">
      <c r="U1758"/>
    </row>
    <row r="1759" spans="21:21" x14ac:dyDescent="0.2">
      <c r="U1759"/>
    </row>
    <row r="1760" spans="21:21" x14ac:dyDescent="0.2">
      <c r="U1760"/>
    </row>
    <row r="1761" spans="21:21" x14ac:dyDescent="0.2">
      <c r="U1761"/>
    </row>
    <row r="1762" spans="21:21" x14ac:dyDescent="0.2">
      <c r="U1762"/>
    </row>
    <row r="1763" spans="21:21" x14ac:dyDescent="0.2">
      <c r="U1763"/>
    </row>
    <row r="1764" spans="21:21" x14ac:dyDescent="0.2">
      <c r="U1764"/>
    </row>
    <row r="1765" spans="21:21" x14ac:dyDescent="0.2">
      <c r="U1765"/>
    </row>
    <row r="1766" spans="21:21" x14ac:dyDescent="0.2">
      <c r="U1766"/>
    </row>
    <row r="1767" spans="21:21" x14ac:dyDescent="0.2">
      <c r="U1767"/>
    </row>
    <row r="1768" spans="21:21" x14ac:dyDescent="0.2">
      <c r="U1768"/>
    </row>
    <row r="1769" spans="21:21" x14ac:dyDescent="0.2">
      <c r="U1769"/>
    </row>
    <row r="1770" spans="21:21" x14ac:dyDescent="0.2">
      <c r="U1770"/>
    </row>
    <row r="1771" spans="21:21" x14ac:dyDescent="0.2">
      <c r="U1771"/>
    </row>
    <row r="1772" spans="21:21" x14ac:dyDescent="0.2">
      <c r="U1772"/>
    </row>
    <row r="1773" spans="21:21" x14ac:dyDescent="0.2">
      <c r="U1773"/>
    </row>
    <row r="1774" spans="21:21" x14ac:dyDescent="0.2">
      <c r="U1774"/>
    </row>
    <row r="1775" spans="21:21" x14ac:dyDescent="0.2">
      <c r="U1775"/>
    </row>
    <row r="1776" spans="21:21" x14ac:dyDescent="0.2">
      <c r="U1776"/>
    </row>
    <row r="1777" spans="21:21" x14ac:dyDescent="0.2">
      <c r="U1777"/>
    </row>
    <row r="1778" spans="21:21" x14ac:dyDescent="0.2">
      <c r="U1778"/>
    </row>
    <row r="1779" spans="21:21" x14ac:dyDescent="0.2">
      <c r="U1779"/>
    </row>
    <row r="1780" spans="21:21" x14ac:dyDescent="0.2">
      <c r="U1780"/>
    </row>
    <row r="1781" spans="21:21" x14ac:dyDescent="0.2">
      <c r="U1781"/>
    </row>
    <row r="1782" spans="21:21" x14ac:dyDescent="0.2">
      <c r="U1782"/>
    </row>
    <row r="1783" spans="21:21" x14ac:dyDescent="0.2">
      <c r="U1783"/>
    </row>
    <row r="1784" spans="21:21" x14ac:dyDescent="0.2">
      <c r="U1784"/>
    </row>
    <row r="1785" spans="21:21" x14ac:dyDescent="0.2">
      <c r="U1785"/>
    </row>
    <row r="1786" spans="21:21" x14ac:dyDescent="0.2">
      <c r="U1786"/>
    </row>
    <row r="1787" spans="21:21" x14ac:dyDescent="0.2">
      <c r="U1787"/>
    </row>
    <row r="1788" spans="21:21" x14ac:dyDescent="0.2">
      <c r="U1788"/>
    </row>
    <row r="1789" spans="21:21" x14ac:dyDescent="0.2">
      <c r="U1789"/>
    </row>
    <row r="1790" spans="21:21" x14ac:dyDescent="0.2">
      <c r="U1790"/>
    </row>
    <row r="1791" spans="21:21" x14ac:dyDescent="0.2">
      <c r="U1791"/>
    </row>
    <row r="1792" spans="21:21" x14ac:dyDescent="0.2">
      <c r="U1792"/>
    </row>
    <row r="1793" spans="21:21" x14ac:dyDescent="0.2">
      <c r="U1793"/>
    </row>
    <row r="1794" spans="21:21" x14ac:dyDescent="0.2">
      <c r="U1794"/>
    </row>
    <row r="1795" spans="21:21" x14ac:dyDescent="0.2">
      <c r="U1795"/>
    </row>
    <row r="1796" spans="21:21" x14ac:dyDescent="0.2">
      <c r="U1796"/>
    </row>
    <row r="1797" spans="21:21" x14ac:dyDescent="0.2">
      <c r="U1797"/>
    </row>
    <row r="1798" spans="21:21" x14ac:dyDescent="0.2">
      <c r="U1798"/>
    </row>
    <row r="1799" spans="21:21" x14ac:dyDescent="0.2">
      <c r="U1799"/>
    </row>
    <row r="1800" spans="21:21" x14ac:dyDescent="0.2">
      <c r="U1800"/>
    </row>
    <row r="1801" spans="21:21" x14ac:dyDescent="0.2">
      <c r="U1801"/>
    </row>
    <row r="1802" spans="21:21" x14ac:dyDescent="0.2">
      <c r="U1802"/>
    </row>
    <row r="1803" spans="21:21" x14ac:dyDescent="0.2">
      <c r="U1803"/>
    </row>
    <row r="1804" spans="21:21" x14ac:dyDescent="0.2">
      <c r="U1804"/>
    </row>
    <row r="1805" spans="21:21" x14ac:dyDescent="0.2">
      <c r="U1805"/>
    </row>
    <row r="1806" spans="21:21" x14ac:dyDescent="0.2">
      <c r="U1806"/>
    </row>
    <row r="1807" spans="21:21" x14ac:dyDescent="0.2">
      <c r="U1807"/>
    </row>
    <row r="1808" spans="21:21" x14ac:dyDescent="0.2">
      <c r="U1808"/>
    </row>
    <row r="1809" spans="21:21" x14ac:dyDescent="0.2">
      <c r="U1809"/>
    </row>
    <row r="1810" spans="21:21" x14ac:dyDescent="0.2">
      <c r="U1810"/>
    </row>
    <row r="1811" spans="21:21" x14ac:dyDescent="0.2">
      <c r="U1811"/>
    </row>
    <row r="1812" spans="21:21" x14ac:dyDescent="0.2">
      <c r="U1812"/>
    </row>
    <row r="1813" spans="21:21" x14ac:dyDescent="0.2">
      <c r="U1813"/>
    </row>
    <row r="1814" spans="21:21" x14ac:dyDescent="0.2">
      <c r="U1814"/>
    </row>
    <row r="1815" spans="21:21" x14ac:dyDescent="0.2">
      <c r="U1815"/>
    </row>
    <row r="1816" spans="21:21" x14ac:dyDescent="0.2">
      <c r="U1816"/>
    </row>
    <row r="1817" spans="21:21" x14ac:dyDescent="0.2">
      <c r="U1817"/>
    </row>
    <row r="1818" spans="21:21" x14ac:dyDescent="0.2">
      <c r="U1818"/>
    </row>
    <row r="1819" spans="21:21" x14ac:dyDescent="0.2">
      <c r="U1819"/>
    </row>
    <row r="1820" spans="21:21" x14ac:dyDescent="0.2">
      <c r="U1820"/>
    </row>
    <row r="1821" spans="21:21" x14ac:dyDescent="0.2">
      <c r="U1821"/>
    </row>
    <row r="1822" spans="21:21" x14ac:dyDescent="0.2">
      <c r="U1822"/>
    </row>
    <row r="1823" spans="21:21" x14ac:dyDescent="0.2">
      <c r="U1823"/>
    </row>
    <row r="1824" spans="21:21" x14ac:dyDescent="0.2">
      <c r="U1824"/>
    </row>
    <row r="1825" spans="21:21" x14ac:dyDescent="0.2">
      <c r="U1825"/>
    </row>
    <row r="1826" spans="21:21" x14ac:dyDescent="0.2">
      <c r="U1826"/>
    </row>
    <row r="1827" spans="21:21" x14ac:dyDescent="0.2">
      <c r="U1827"/>
    </row>
    <row r="1828" spans="21:21" x14ac:dyDescent="0.2">
      <c r="U1828"/>
    </row>
    <row r="1829" spans="21:21" x14ac:dyDescent="0.2">
      <c r="U1829"/>
    </row>
    <row r="1830" spans="21:21" x14ac:dyDescent="0.2">
      <c r="U1830"/>
    </row>
    <row r="1831" spans="21:21" x14ac:dyDescent="0.2">
      <c r="U1831"/>
    </row>
    <row r="1832" spans="21:21" x14ac:dyDescent="0.2">
      <c r="U1832"/>
    </row>
    <row r="1833" spans="21:21" x14ac:dyDescent="0.2">
      <c r="U1833"/>
    </row>
    <row r="1834" spans="21:21" x14ac:dyDescent="0.2">
      <c r="U1834"/>
    </row>
    <row r="1835" spans="21:21" x14ac:dyDescent="0.2">
      <c r="U1835"/>
    </row>
    <row r="1836" spans="21:21" x14ac:dyDescent="0.2">
      <c r="U1836"/>
    </row>
    <row r="1837" spans="21:21" x14ac:dyDescent="0.2">
      <c r="U1837"/>
    </row>
    <row r="1838" spans="21:21" x14ac:dyDescent="0.2">
      <c r="U1838"/>
    </row>
    <row r="1839" spans="21:21" x14ac:dyDescent="0.2">
      <c r="U1839"/>
    </row>
    <row r="1840" spans="21:21" x14ac:dyDescent="0.2">
      <c r="U1840"/>
    </row>
    <row r="1841" spans="21:21" x14ac:dyDescent="0.2">
      <c r="U1841"/>
    </row>
    <row r="1842" spans="21:21" x14ac:dyDescent="0.2">
      <c r="U1842"/>
    </row>
    <row r="1843" spans="21:21" x14ac:dyDescent="0.2">
      <c r="U1843"/>
    </row>
    <row r="1844" spans="21:21" x14ac:dyDescent="0.2">
      <c r="U1844"/>
    </row>
    <row r="1845" spans="21:21" x14ac:dyDescent="0.2">
      <c r="U1845"/>
    </row>
    <row r="1846" spans="21:21" x14ac:dyDescent="0.2">
      <c r="U1846"/>
    </row>
    <row r="1847" spans="21:21" x14ac:dyDescent="0.2">
      <c r="U1847"/>
    </row>
    <row r="1848" spans="21:21" x14ac:dyDescent="0.2">
      <c r="U1848"/>
    </row>
    <row r="1849" spans="21:21" x14ac:dyDescent="0.2">
      <c r="U1849"/>
    </row>
    <row r="1850" spans="21:21" x14ac:dyDescent="0.2">
      <c r="U1850"/>
    </row>
    <row r="1851" spans="21:21" x14ac:dyDescent="0.2">
      <c r="U1851"/>
    </row>
    <row r="1852" spans="21:21" x14ac:dyDescent="0.2">
      <c r="U1852"/>
    </row>
    <row r="1853" spans="21:21" x14ac:dyDescent="0.2">
      <c r="U1853"/>
    </row>
    <row r="1854" spans="21:21" x14ac:dyDescent="0.2">
      <c r="U1854"/>
    </row>
    <row r="1855" spans="21:21" x14ac:dyDescent="0.2">
      <c r="U1855"/>
    </row>
    <row r="1856" spans="21:21" x14ac:dyDescent="0.2">
      <c r="U1856"/>
    </row>
    <row r="1857" spans="21:21" x14ac:dyDescent="0.2">
      <c r="U1857"/>
    </row>
    <row r="1858" spans="21:21" x14ac:dyDescent="0.2">
      <c r="U1858"/>
    </row>
    <row r="1859" spans="21:21" x14ac:dyDescent="0.2">
      <c r="U1859"/>
    </row>
    <row r="1860" spans="21:21" x14ac:dyDescent="0.2">
      <c r="U1860"/>
    </row>
    <row r="1861" spans="21:21" x14ac:dyDescent="0.2">
      <c r="U1861"/>
    </row>
    <row r="1862" spans="21:21" x14ac:dyDescent="0.2">
      <c r="U1862"/>
    </row>
    <row r="1863" spans="21:21" x14ac:dyDescent="0.2">
      <c r="U1863"/>
    </row>
    <row r="1864" spans="21:21" x14ac:dyDescent="0.2">
      <c r="U1864"/>
    </row>
    <row r="1865" spans="21:21" x14ac:dyDescent="0.2">
      <c r="U1865"/>
    </row>
    <row r="1866" spans="21:21" x14ac:dyDescent="0.2">
      <c r="U1866"/>
    </row>
    <row r="1867" spans="21:21" x14ac:dyDescent="0.2">
      <c r="U1867"/>
    </row>
    <row r="1868" spans="21:21" x14ac:dyDescent="0.2">
      <c r="U1868"/>
    </row>
    <row r="1869" spans="21:21" x14ac:dyDescent="0.2">
      <c r="U1869"/>
    </row>
    <row r="1870" spans="21:21" x14ac:dyDescent="0.2">
      <c r="U1870"/>
    </row>
    <row r="1871" spans="21:21" x14ac:dyDescent="0.2">
      <c r="U1871"/>
    </row>
    <row r="1872" spans="21:21" x14ac:dyDescent="0.2">
      <c r="U1872"/>
    </row>
    <row r="1873" spans="21:21" x14ac:dyDescent="0.2">
      <c r="U1873"/>
    </row>
    <row r="1874" spans="21:21" x14ac:dyDescent="0.2">
      <c r="U1874"/>
    </row>
    <row r="1875" spans="21:21" x14ac:dyDescent="0.2">
      <c r="U1875"/>
    </row>
    <row r="1876" spans="21:21" x14ac:dyDescent="0.2">
      <c r="U1876"/>
    </row>
    <row r="1877" spans="21:21" x14ac:dyDescent="0.2">
      <c r="U1877"/>
    </row>
    <row r="1878" spans="21:21" x14ac:dyDescent="0.2">
      <c r="U1878"/>
    </row>
    <row r="1879" spans="21:21" x14ac:dyDescent="0.2">
      <c r="U1879"/>
    </row>
    <row r="1880" spans="21:21" x14ac:dyDescent="0.2">
      <c r="U1880"/>
    </row>
    <row r="1881" spans="21:21" x14ac:dyDescent="0.2">
      <c r="U1881"/>
    </row>
    <row r="1882" spans="21:21" x14ac:dyDescent="0.2">
      <c r="U1882"/>
    </row>
    <row r="1883" spans="21:21" x14ac:dyDescent="0.2">
      <c r="U1883"/>
    </row>
    <row r="1884" spans="21:21" x14ac:dyDescent="0.2">
      <c r="U1884"/>
    </row>
    <row r="1885" spans="21:21" x14ac:dyDescent="0.2">
      <c r="U1885"/>
    </row>
    <row r="1886" spans="21:21" x14ac:dyDescent="0.2">
      <c r="U1886"/>
    </row>
    <row r="1887" spans="21:21" x14ac:dyDescent="0.2">
      <c r="U1887"/>
    </row>
    <row r="1888" spans="21:21" x14ac:dyDescent="0.2">
      <c r="U1888"/>
    </row>
    <row r="1889" spans="21:21" x14ac:dyDescent="0.2">
      <c r="U1889"/>
    </row>
    <row r="1890" spans="21:21" x14ac:dyDescent="0.2">
      <c r="U1890"/>
    </row>
    <row r="1891" spans="21:21" x14ac:dyDescent="0.2">
      <c r="U1891"/>
    </row>
    <row r="1892" spans="21:21" x14ac:dyDescent="0.2">
      <c r="U1892"/>
    </row>
    <row r="1893" spans="21:21" x14ac:dyDescent="0.2">
      <c r="U1893"/>
    </row>
    <row r="1894" spans="21:21" x14ac:dyDescent="0.2">
      <c r="U1894"/>
    </row>
    <row r="1895" spans="21:21" x14ac:dyDescent="0.2">
      <c r="U1895"/>
    </row>
    <row r="1896" spans="21:21" x14ac:dyDescent="0.2">
      <c r="U1896"/>
    </row>
    <row r="1897" spans="21:21" x14ac:dyDescent="0.2">
      <c r="U1897"/>
    </row>
    <row r="1898" spans="21:21" x14ac:dyDescent="0.2">
      <c r="U1898"/>
    </row>
    <row r="1899" spans="21:21" x14ac:dyDescent="0.2">
      <c r="U1899"/>
    </row>
    <row r="1900" spans="21:21" x14ac:dyDescent="0.2">
      <c r="U1900"/>
    </row>
    <row r="1901" spans="21:21" x14ac:dyDescent="0.2">
      <c r="U1901"/>
    </row>
    <row r="1902" spans="21:21" x14ac:dyDescent="0.2">
      <c r="U1902"/>
    </row>
    <row r="1903" spans="21:21" x14ac:dyDescent="0.2">
      <c r="U1903"/>
    </row>
    <row r="1904" spans="21:21" x14ac:dyDescent="0.2">
      <c r="U1904"/>
    </row>
    <row r="1905" spans="21:21" x14ac:dyDescent="0.2">
      <c r="U1905"/>
    </row>
    <row r="1906" spans="21:21" x14ac:dyDescent="0.2">
      <c r="U1906"/>
    </row>
    <row r="1907" spans="21:21" x14ac:dyDescent="0.2">
      <c r="U1907"/>
    </row>
    <row r="1908" spans="21:21" x14ac:dyDescent="0.2">
      <c r="U1908"/>
    </row>
    <row r="1909" spans="21:21" x14ac:dyDescent="0.2">
      <c r="U1909"/>
    </row>
    <row r="1910" spans="21:21" x14ac:dyDescent="0.2">
      <c r="U1910"/>
    </row>
    <row r="1911" spans="21:21" x14ac:dyDescent="0.2">
      <c r="U1911"/>
    </row>
    <row r="1912" spans="21:21" x14ac:dyDescent="0.2">
      <c r="U1912"/>
    </row>
    <row r="1913" spans="21:21" x14ac:dyDescent="0.2">
      <c r="U1913"/>
    </row>
    <row r="1914" spans="21:21" x14ac:dyDescent="0.2">
      <c r="U1914"/>
    </row>
    <row r="1915" spans="21:21" x14ac:dyDescent="0.2">
      <c r="U1915"/>
    </row>
    <row r="1916" spans="21:21" x14ac:dyDescent="0.2">
      <c r="U1916"/>
    </row>
    <row r="1917" spans="21:21" x14ac:dyDescent="0.2">
      <c r="U1917"/>
    </row>
    <row r="1918" spans="21:21" x14ac:dyDescent="0.2">
      <c r="U1918"/>
    </row>
    <row r="1919" spans="21:21" x14ac:dyDescent="0.2">
      <c r="U1919"/>
    </row>
    <row r="1920" spans="21:21" x14ac:dyDescent="0.2">
      <c r="U1920"/>
    </row>
    <row r="1921" spans="21:21" x14ac:dyDescent="0.2">
      <c r="U1921"/>
    </row>
    <row r="1922" spans="21:21" x14ac:dyDescent="0.2">
      <c r="U1922"/>
    </row>
    <row r="1923" spans="21:21" x14ac:dyDescent="0.2">
      <c r="U1923"/>
    </row>
    <row r="1924" spans="21:21" x14ac:dyDescent="0.2">
      <c r="U1924"/>
    </row>
    <row r="1925" spans="21:21" x14ac:dyDescent="0.2">
      <c r="U1925"/>
    </row>
    <row r="1926" spans="21:21" x14ac:dyDescent="0.2">
      <c r="U1926"/>
    </row>
    <row r="1927" spans="21:21" x14ac:dyDescent="0.2">
      <c r="U1927"/>
    </row>
    <row r="1928" spans="21:21" x14ac:dyDescent="0.2">
      <c r="U1928"/>
    </row>
    <row r="1929" spans="21:21" x14ac:dyDescent="0.2">
      <c r="U1929"/>
    </row>
    <row r="1930" spans="21:21" x14ac:dyDescent="0.2">
      <c r="U1930"/>
    </row>
    <row r="1931" spans="21:21" x14ac:dyDescent="0.2">
      <c r="U1931"/>
    </row>
    <row r="1932" spans="21:21" x14ac:dyDescent="0.2">
      <c r="U1932"/>
    </row>
    <row r="1933" spans="21:21" x14ac:dyDescent="0.2">
      <c r="U1933"/>
    </row>
    <row r="1934" spans="21:21" x14ac:dyDescent="0.2">
      <c r="U1934"/>
    </row>
    <row r="1935" spans="21:21" x14ac:dyDescent="0.2">
      <c r="U1935"/>
    </row>
    <row r="1936" spans="21:21" x14ac:dyDescent="0.2">
      <c r="U1936"/>
    </row>
    <row r="1937" spans="21:21" x14ac:dyDescent="0.2">
      <c r="U1937"/>
    </row>
    <row r="1938" spans="21:21" x14ac:dyDescent="0.2">
      <c r="U1938"/>
    </row>
    <row r="1939" spans="21:21" x14ac:dyDescent="0.2">
      <c r="U1939"/>
    </row>
    <row r="1940" spans="21:21" x14ac:dyDescent="0.2">
      <c r="U1940"/>
    </row>
    <row r="1941" spans="21:21" x14ac:dyDescent="0.2">
      <c r="U1941"/>
    </row>
    <row r="1942" spans="21:21" x14ac:dyDescent="0.2">
      <c r="U1942"/>
    </row>
    <row r="1943" spans="21:21" x14ac:dyDescent="0.2">
      <c r="U1943"/>
    </row>
    <row r="1944" spans="21:21" x14ac:dyDescent="0.2">
      <c r="U1944"/>
    </row>
    <row r="1945" spans="21:21" x14ac:dyDescent="0.2">
      <c r="U1945"/>
    </row>
    <row r="1946" spans="21:21" x14ac:dyDescent="0.2">
      <c r="U1946"/>
    </row>
    <row r="1947" spans="21:21" x14ac:dyDescent="0.2">
      <c r="U1947"/>
    </row>
    <row r="1948" spans="21:21" x14ac:dyDescent="0.2">
      <c r="U1948"/>
    </row>
    <row r="1949" spans="21:21" x14ac:dyDescent="0.2">
      <c r="U1949"/>
    </row>
    <row r="1950" spans="21:21" x14ac:dyDescent="0.2">
      <c r="U1950"/>
    </row>
    <row r="1951" spans="21:21" x14ac:dyDescent="0.2">
      <c r="U1951"/>
    </row>
    <row r="1952" spans="21:21" x14ac:dyDescent="0.2">
      <c r="U1952"/>
    </row>
    <row r="1953" spans="21:21" x14ac:dyDescent="0.2">
      <c r="U1953"/>
    </row>
    <row r="1954" spans="21:21" x14ac:dyDescent="0.2">
      <c r="U1954"/>
    </row>
    <row r="1955" spans="21:21" x14ac:dyDescent="0.2">
      <c r="U1955"/>
    </row>
    <row r="1956" spans="21:21" x14ac:dyDescent="0.2">
      <c r="U1956"/>
    </row>
    <row r="1957" spans="21:21" x14ac:dyDescent="0.2">
      <c r="U1957"/>
    </row>
    <row r="1958" spans="21:21" x14ac:dyDescent="0.2">
      <c r="U1958"/>
    </row>
    <row r="1959" spans="21:21" x14ac:dyDescent="0.2">
      <c r="U1959"/>
    </row>
    <row r="1960" spans="21:21" x14ac:dyDescent="0.2">
      <c r="U1960"/>
    </row>
    <row r="1961" spans="21:21" x14ac:dyDescent="0.2">
      <c r="U1961"/>
    </row>
    <row r="1962" spans="21:21" x14ac:dyDescent="0.2">
      <c r="U1962"/>
    </row>
    <row r="1963" spans="21:21" x14ac:dyDescent="0.2">
      <c r="U1963"/>
    </row>
    <row r="1964" spans="21:21" x14ac:dyDescent="0.2">
      <c r="U1964"/>
    </row>
    <row r="1965" spans="21:21" x14ac:dyDescent="0.2">
      <c r="U1965"/>
    </row>
    <row r="1966" spans="21:21" x14ac:dyDescent="0.2">
      <c r="U1966"/>
    </row>
    <row r="1967" spans="21:21" x14ac:dyDescent="0.2">
      <c r="U1967"/>
    </row>
    <row r="1968" spans="21:21" x14ac:dyDescent="0.2">
      <c r="U1968"/>
    </row>
    <row r="1969" spans="21:21" x14ac:dyDescent="0.2">
      <c r="U1969"/>
    </row>
    <row r="1970" spans="21:21" x14ac:dyDescent="0.2">
      <c r="U1970"/>
    </row>
    <row r="1971" spans="21:21" x14ac:dyDescent="0.2">
      <c r="U1971"/>
    </row>
    <row r="1972" spans="21:21" x14ac:dyDescent="0.2">
      <c r="U1972"/>
    </row>
    <row r="1973" spans="21:21" x14ac:dyDescent="0.2">
      <c r="U1973"/>
    </row>
    <row r="1974" spans="21:21" x14ac:dyDescent="0.2">
      <c r="U1974"/>
    </row>
    <row r="1975" spans="21:21" x14ac:dyDescent="0.2">
      <c r="U1975"/>
    </row>
    <row r="1976" spans="21:21" x14ac:dyDescent="0.2">
      <c r="U1976"/>
    </row>
    <row r="1977" spans="21:21" x14ac:dyDescent="0.2">
      <c r="U1977"/>
    </row>
    <row r="1978" spans="21:21" x14ac:dyDescent="0.2">
      <c r="U1978"/>
    </row>
    <row r="1979" spans="21:21" x14ac:dyDescent="0.2">
      <c r="U1979"/>
    </row>
    <row r="1980" spans="21:21" x14ac:dyDescent="0.2">
      <c r="U1980"/>
    </row>
    <row r="1981" spans="21:21" x14ac:dyDescent="0.2">
      <c r="U1981"/>
    </row>
    <row r="1982" spans="21:21" x14ac:dyDescent="0.2">
      <c r="U1982"/>
    </row>
    <row r="1983" spans="21:21" x14ac:dyDescent="0.2">
      <c r="U1983"/>
    </row>
    <row r="1984" spans="21:21" x14ac:dyDescent="0.2">
      <c r="U1984"/>
    </row>
    <row r="1985" spans="21:21" x14ac:dyDescent="0.2">
      <c r="U1985"/>
    </row>
    <row r="1986" spans="21:21" x14ac:dyDescent="0.2">
      <c r="U1986"/>
    </row>
    <row r="1987" spans="21:21" x14ac:dyDescent="0.2">
      <c r="U1987"/>
    </row>
    <row r="1988" spans="21:21" x14ac:dyDescent="0.2">
      <c r="U1988"/>
    </row>
    <row r="1989" spans="21:21" x14ac:dyDescent="0.2">
      <c r="U1989"/>
    </row>
    <row r="1990" spans="21:21" x14ac:dyDescent="0.2">
      <c r="U1990"/>
    </row>
    <row r="1991" spans="21:21" x14ac:dyDescent="0.2">
      <c r="U1991"/>
    </row>
    <row r="1992" spans="21:21" x14ac:dyDescent="0.2">
      <c r="U1992"/>
    </row>
    <row r="1993" spans="21:21" x14ac:dyDescent="0.2">
      <c r="U1993"/>
    </row>
    <row r="1994" spans="21:21" x14ac:dyDescent="0.2">
      <c r="U1994"/>
    </row>
    <row r="1995" spans="21:21" x14ac:dyDescent="0.2">
      <c r="U1995"/>
    </row>
    <row r="1996" spans="21:21" x14ac:dyDescent="0.2">
      <c r="U1996"/>
    </row>
    <row r="1997" spans="21:21" x14ac:dyDescent="0.2">
      <c r="U1997"/>
    </row>
    <row r="1998" spans="21:21" x14ac:dyDescent="0.2">
      <c r="U1998"/>
    </row>
    <row r="1999" spans="21:21" x14ac:dyDescent="0.2">
      <c r="U1999"/>
    </row>
    <row r="2000" spans="21:21" x14ac:dyDescent="0.2">
      <c r="U2000"/>
    </row>
    <row r="2001" spans="21:21" x14ac:dyDescent="0.2">
      <c r="U2001"/>
    </row>
    <row r="2002" spans="21:21" x14ac:dyDescent="0.2">
      <c r="U2002"/>
    </row>
    <row r="2003" spans="21:21" x14ac:dyDescent="0.2">
      <c r="U2003"/>
    </row>
    <row r="2004" spans="21:21" x14ac:dyDescent="0.2">
      <c r="U2004"/>
    </row>
    <row r="2005" spans="21:21" x14ac:dyDescent="0.2">
      <c r="U2005"/>
    </row>
    <row r="2006" spans="21:21" x14ac:dyDescent="0.2">
      <c r="U2006"/>
    </row>
    <row r="2007" spans="21:21" x14ac:dyDescent="0.2">
      <c r="U2007"/>
    </row>
    <row r="2008" spans="21:21" x14ac:dyDescent="0.2">
      <c r="U2008"/>
    </row>
    <row r="2009" spans="21:21" x14ac:dyDescent="0.2">
      <c r="U2009"/>
    </row>
    <row r="2010" spans="21:21" x14ac:dyDescent="0.2">
      <c r="U2010"/>
    </row>
    <row r="2011" spans="21:21" x14ac:dyDescent="0.2">
      <c r="U2011"/>
    </row>
    <row r="2012" spans="21:21" x14ac:dyDescent="0.2">
      <c r="U2012"/>
    </row>
    <row r="2013" spans="21:21" x14ac:dyDescent="0.2">
      <c r="U2013"/>
    </row>
    <row r="2014" spans="21:21" x14ac:dyDescent="0.2">
      <c r="U2014"/>
    </row>
    <row r="2015" spans="21:21" x14ac:dyDescent="0.2">
      <c r="U2015"/>
    </row>
    <row r="2016" spans="21:21" x14ac:dyDescent="0.2">
      <c r="U2016"/>
    </row>
    <row r="2017" spans="21:21" x14ac:dyDescent="0.2">
      <c r="U2017"/>
    </row>
    <row r="2018" spans="21:21" x14ac:dyDescent="0.2">
      <c r="U2018"/>
    </row>
    <row r="2019" spans="21:21" x14ac:dyDescent="0.2">
      <c r="U2019"/>
    </row>
    <row r="2020" spans="21:21" x14ac:dyDescent="0.2">
      <c r="U2020"/>
    </row>
    <row r="2021" spans="21:21" x14ac:dyDescent="0.2">
      <c r="U2021"/>
    </row>
    <row r="2022" spans="21:21" x14ac:dyDescent="0.2">
      <c r="U2022"/>
    </row>
    <row r="2023" spans="21:21" x14ac:dyDescent="0.2">
      <c r="U2023"/>
    </row>
    <row r="2024" spans="21:21" x14ac:dyDescent="0.2">
      <c r="U2024"/>
    </row>
    <row r="2025" spans="21:21" x14ac:dyDescent="0.2">
      <c r="U2025"/>
    </row>
    <row r="2026" spans="21:21" x14ac:dyDescent="0.2">
      <c r="U2026"/>
    </row>
    <row r="2027" spans="21:21" x14ac:dyDescent="0.2">
      <c r="U2027"/>
    </row>
    <row r="2028" spans="21:21" x14ac:dyDescent="0.2">
      <c r="U2028"/>
    </row>
    <row r="2029" spans="21:21" x14ac:dyDescent="0.2">
      <c r="U2029"/>
    </row>
    <row r="2030" spans="21:21" x14ac:dyDescent="0.2">
      <c r="U2030"/>
    </row>
    <row r="2031" spans="21:21" x14ac:dyDescent="0.2">
      <c r="U2031"/>
    </row>
    <row r="2032" spans="21:21" x14ac:dyDescent="0.2">
      <c r="U2032"/>
    </row>
    <row r="2033" spans="21:21" x14ac:dyDescent="0.2">
      <c r="U2033"/>
    </row>
    <row r="2034" spans="21:21" x14ac:dyDescent="0.2">
      <c r="U2034"/>
    </row>
    <row r="2035" spans="21:21" x14ac:dyDescent="0.2">
      <c r="U2035"/>
    </row>
    <row r="2036" spans="21:21" x14ac:dyDescent="0.2">
      <c r="U2036"/>
    </row>
    <row r="2037" spans="21:21" x14ac:dyDescent="0.2">
      <c r="U2037"/>
    </row>
    <row r="2038" spans="21:21" x14ac:dyDescent="0.2">
      <c r="U2038"/>
    </row>
    <row r="2039" spans="21:21" x14ac:dyDescent="0.2">
      <c r="U2039"/>
    </row>
    <row r="2040" spans="21:21" x14ac:dyDescent="0.2">
      <c r="U2040"/>
    </row>
    <row r="2041" spans="21:21" x14ac:dyDescent="0.2">
      <c r="U2041"/>
    </row>
    <row r="2042" spans="21:21" x14ac:dyDescent="0.2">
      <c r="U2042"/>
    </row>
    <row r="2043" spans="21:21" x14ac:dyDescent="0.2">
      <c r="U2043"/>
    </row>
    <row r="2044" spans="21:21" x14ac:dyDescent="0.2">
      <c r="U2044"/>
    </row>
    <row r="2045" spans="21:21" x14ac:dyDescent="0.2">
      <c r="U2045"/>
    </row>
    <row r="2046" spans="21:21" x14ac:dyDescent="0.2">
      <c r="U2046"/>
    </row>
    <row r="2047" spans="21:21" x14ac:dyDescent="0.2">
      <c r="U2047"/>
    </row>
    <row r="2048" spans="21:21" x14ac:dyDescent="0.2">
      <c r="U2048"/>
    </row>
    <row r="2049" spans="21:21" x14ac:dyDescent="0.2">
      <c r="U2049"/>
    </row>
    <row r="2050" spans="21:21" x14ac:dyDescent="0.2">
      <c r="U2050"/>
    </row>
    <row r="2051" spans="21:21" x14ac:dyDescent="0.2">
      <c r="U2051"/>
    </row>
    <row r="2052" spans="21:21" x14ac:dyDescent="0.2">
      <c r="U2052"/>
    </row>
    <row r="2053" spans="21:21" x14ac:dyDescent="0.2">
      <c r="U2053"/>
    </row>
    <row r="2054" spans="21:21" x14ac:dyDescent="0.2">
      <c r="U2054"/>
    </row>
    <row r="2055" spans="21:21" x14ac:dyDescent="0.2">
      <c r="U2055"/>
    </row>
    <row r="2056" spans="21:21" x14ac:dyDescent="0.2">
      <c r="U2056"/>
    </row>
    <row r="2057" spans="21:21" x14ac:dyDescent="0.2">
      <c r="U2057"/>
    </row>
    <row r="2058" spans="21:21" x14ac:dyDescent="0.2">
      <c r="U2058"/>
    </row>
    <row r="2059" spans="21:21" x14ac:dyDescent="0.2">
      <c r="U2059"/>
    </row>
    <row r="2060" spans="21:21" x14ac:dyDescent="0.2">
      <c r="U2060"/>
    </row>
    <row r="2061" spans="21:21" x14ac:dyDescent="0.2">
      <c r="U2061"/>
    </row>
    <row r="2062" spans="21:21" x14ac:dyDescent="0.2">
      <c r="U2062"/>
    </row>
    <row r="2063" spans="21:21" x14ac:dyDescent="0.2">
      <c r="U2063"/>
    </row>
    <row r="2064" spans="21:21" x14ac:dyDescent="0.2">
      <c r="U2064"/>
    </row>
    <row r="2065" spans="21:21" x14ac:dyDescent="0.2">
      <c r="U2065"/>
    </row>
    <row r="2066" spans="21:21" x14ac:dyDescent="0.2">
      <c r="U2066"/>
    </row>
    <row r="2067" spans="21:21" x14ac:dyDescent="0.2">
      <c r="U2067"/>
    </row>
    <row r="2068" spans="21:21" x14ac:dyDescent="0.2">
      <c r="U2068"/>
    </row>
    <row r="2069" spans="21:21" x14ac:dyDescent="0.2">
      <c r="U2069"/>
    </row>
    <row r="2070" spans="21:21" x14ac:dyDescent="0.2">
      <c r="U2070"/>
    </row>
    <row r="2071" spans="21:21" x14ac:dyDescent="0.2">
      <c r="U2071"/>
    </row>
    <row r="2072" spans="21:21" x14ac:dyDescent="0.2">
      <c r="U2072"/>
    </row>
    <row r="2073" spans="21:21" x14ac:dyDescent="0.2">
      <c r="U2073"/>
    </row>
    <row r="2074" spans="21:21" x14ac:dyDescent="0.2">
      <c r="U2074"/>
    </row>
    <row r="2075" spans="21:21" x14ac:dyDescent="0.2">
      <c r="U2075"/>
    </row>
    <row r="2076" spans="21:21" x14ac:dyDescent="0.2">
      <c r="U2076"/>
    </row>
    <row r="2077" spans="21:21" x14ac:dyDescent="0.2">
      <c r="U2077"/>
    </row>
    <row r="2078" spans="21:21" x14ac:dyDescent="0.2">
      <c r="U2078"/>
    </row>
    <row r="2079" spans="21:21" x14ac:dyDescent="0.2">
      <c r="U2079"/>
    </row>
    <row r="2080" spans="21:21" x14ac:dyDescent="0.2">
      <c r="U2080"/>
    </row>
    <row r="2081" spans="21:21" x14ac:dyDescent="0.2">
      <c r="U2081"/>
    </row>
    <row r="2082" spans="21:21" x14ac:dyDescent="0.2">
      <c r="U2082"/>
    </row>
    <row r="2083" spans="21:21" x14ac:dyDescent="0.2">
      <c r="U2083"/>
    </row>
    <row r="2084" spans="21:21" x14ac:dyDescent="0.2">
      <c r="U2084"/>
    </row>
    <row r="2085" spans="21:21" x14ac:dyDescent="0.2">
      <c r="U2085"/>
    </row>
    <row r="2086" spans="21:21" x14ac:dyDescent="0.2">
      <c r="U2086"/>
    </row>
    <row r="2087" spans="21:21" x14ac:dyDescent="0.2">
      <c r="U2087"/>
    </row>
    <row r="2088" spans="21:21" x14ac:dyDescent="0.2">
      <c r="U2088"/>
    </row>
    <row r="2089" spans="21:21" x14ac:dyDescent="0.2">
      <c r="U2089"/>
    </row>
    <row r="2090" spans="21:21" x14ac:dyDescent="0.2">
      <c r="U2090"/>
    </row>
    <row r="2091" spans="21:21" x14ac:dyDescent="0.2">
      <c r="U2091"/>
    </row>
    <row r="2092" spans="21:21" x14ac:dyDescent="0.2">
      <c r="U2092"/>
    </row>
    <row r="2093" spans="21:21" x14ac:dyDescent="0.2">
      <c r="U2093"/>
    </row>
    <row r="2094" spans="21:21" x14ac:dyDescent="0.2">
      <c r="U2094"/>
    </row>
    <row r="2095" spans="21:21" x14ac:dyDescent="0.2">
      <c r="U2095"/>
    </row>
    <row r="2096" spans="21:21" x14ac:dyDescent="0.2">
      <c r="U2096"/>
    </row>
    <row r="2097" spans="21:21" x14ac:dyDescent="0.2">
      <c r="U2097"/>
    </row>
    <row r="2098" spans="21:21" x14ac:dyDescent="0.2">
      <c r="U2098"/>
    </row>
    <row r="2099" spans="21:21" x14ac:dyDescent="0.2">
      <c r="U2099"/>
    </row>
    <row r="2100" spans="21:21" x14ac:dyDescent="0.2">
      <c r="U2100"/>
    </row>
    <row r="2101" spans="21:21" x14ac:dyDescent="0.2">
      <c r="U2101"/>
    </row>
    <row r="2102" spans="21:21" x14ac:dyDescent="0.2">
      <c r="U2102"/>
    </row>
    <row r="2103" spans="21:21" x14ac:dyDescent="0.2">
      <c r="U2103"/>
    </row>
    <row r="2104" spans="21:21" x14ac:dyDescent="0.2">
      <c r="U2104"/>
    </row>
    <row r="2105" spans="21:21" x14ac:dyDescent="0.2">
      <c r="U2105"/>
    </row>
    <row r="2106" spans="21:21" x14ac:dyDescent="0.2">
      <c r="U2106"/>
    </row>
    <row r="2107" spans="21:21" x14ac:dyDescent="0.2">
      <c r="U2107"/>
    </row>
    <row r="2108" spans="21:21" x14ac:dyDescent="0.2">
      <c r="U2108"/>
    </row>
    <row r="2109" spans="21:21" x14ac:dyDescent="0.2">
      <c r="U2109"/>
    </row>
    <row r="2110" spans="21:21" x14ac:dyDescent="0.2">
      <c r="U2110"/>
    </row>
    <row r="2111" spans="21:21" x14ac:dyDescent="0.2">
      <c r="U2111"/>
    </row>
    <row r="2112" spans="21:21" x14ac:dyDescent="0.2">
      <c r="U2112"/>
    </row>
    <row r="2113" spans="21:21" x14ac:dyDescent="0.2">
      <c r="U2113"/>
    </row>
    <row r="2114" spans="21:21" x14ac:dyDescent="0.2">
      <c r="U2114"/>
    </row>
    <row r="2115" spans="21:21" x14ac:dyDescent="0.2">
      <c r="U2115"/>
    </row>
    <row r="2116" spans="21:21" x14ac:dyDescent="0.2">
      <c r="U2116"/>
    </row>
    <row r="2117" spans="21:21" x14ac:dyDescent="0.2">
      <c r="U2117"/>
    </row>
    <row r="2118" spans="21:21" x14ac:dyDescent="0.2">
      <c r="U2118"/>
    </row>
    <row r="2119" spans="21:21" x14ac:dyDescent="0.2">
      <c r="U2119"/>
    </row>
    <row r="2120" spans="21:21" x14ac:dyDescent="0.2">
      <c r="U2120"/>
    </row>
    <row r="2121" spans="21:21" x14ac:dyDescent="0.2">
      <c r="U2121"/>
    </row>
    <row r="2122" spans="21:21" x14ac:dyDescent="0.2">
      <c r="U2122"/>
    </row>
    <row r="2123" spans="21:21" x14ac:dyDescent="0.2">
      <c r="U2123"/>
    </row>
    <row r="2124" spans="21:21" x14ac:dyDescent="0.2">
      <c r="U2124"/>
    </row>
    <row r="2125" spans="21:21" x14ac:dyDescent="0.2">
      <c r="U2125"/>
    </row>
    <row r="2126" spans="21:21" x14ac:dyDescent="0.2">
      <c r="U2126"/>
    </row>
    <row r="2127" spans="21:21" x14ac:dyDescent="0.2">
      <c r="U2127"/>
    </row>
    <row r="2128" spans="21:21" x14ac:dyDescent="0.2">
      <c r="U2128"/>
    </row>
    <row r="2129" spans="21:21" x14ac:dyDescent="0.2">
      <c r="U2129"/>
    </row>
    <row r="2130" spans="21:21" x14ac:dyDescent="0.2">
      <c r="U2130"/>
    </row>
    <row r="2131" spans="21:21" x14ac:dyDescent="0.2">
      <c r="U2131"/>
    </row>
    <row r="2132" spans="21:21" x14ac:dyDescent="0.2">
      <c r="U2132"/>
    </row>
    <row r="2133" spans="21:21" x14ac:dyDescent="0.2">
      <c r="U2133"/>
    </row>
    <row r="2134" spans="21:21" x14ac:dyDescent="0.2">
      <c r="U2134"/>
    </row>
    <row r="2135" spans="21:21" x14ac:dyDescent="0.2">
      <c r="U2135"/>
    </row>
    <row r="2136" spans="21:21" x14ac:dyDescent="0.2">
      <c r="U2136"/>
    </row>
    <row r="2137" spans="21:21" x14ac:dyDescent="0.2">
      <c r="U2137"/>
    </row>
    <row r="2138" spans="21:21" x14ac:dyDescent="0.2">
      <c r="U2138"/>
    </row>
    <row r="2139" spans="21:21" x14ac:dyDescent="0.2">
      <c r="U2139"/>
    </row>
    <row r="2140" spans="21:21" x14ac:dyDescent="0.2">
      <c r="U2140"/>
    </row>
    <row r="2141" spans="21:21" x14ac:dyDescent="0.2">
      <c r="U2141"/>
    </row>
    <row r="2142" spans="21:21" x14ac:dyDescent="0.2">
      <c r="U2142"/>
    </row>
    <row r="2143" spans="21:21" x14ac:dyDescent="0.2">
      <c r="U2143"/>
    </row>
    <row r="2144" spans="21:21" x14ac:dyDescent="0.2">
      <c r="U2144"/>
    </row>
    <row r="2145" spans="21:21" x14ac:dyDescent="0.2">
      <c r="U2145"/>
    </row>
    <row r="2146" spans="21:21" x14ac:dyDescent="0.2">
      <c r="U2146"/>
    </row>
    <row r="2147" spans="21:21" x14ac:dyDescent="0.2">
      <c r="U2147"/>
    </row>
    <row r="2148" spans="21:21" x14ac:dyDescent="0.2">
      <c r="U2148"/>
    </row>
    <row r="2149" spans="21:21" x14ac:dyDescent="0.2">
      <c r="U2149"/>
    </row>
    <row r="2150" spans="21:21" x14ac:dyDescent="0.2">
      <c r="U2150"/>
    </row>
    <row r="2151" spans="21:21" x14ac:dyDescent="0.2">
      <c r="U2151"/>
    </row>
    <row r="2152" spans="21:21" x14ac:dyDescent="0.2">
      <c r="U2152"/>
    </row>
    <row r="2153" spans="21:21" x14ac:dyDescent="0.2">
      <c r="U2153"/>
    </row>
    <row r="2154" spans="21:21" x14ac:dyDescent="0.2">
      <c r="U2154"/>
    </row>
    <row r="2155" spans="21:21" x14ac:dyDescent="0.2">
      <c r="U2155"/>
    </row>
    <row r="2156" spans="21:21" x14ac:dyDescent="0.2">
      <c r="U2156"/>
    </row>
    <row r="2157" spans="21:21" x14ac:dyDescent="0.2">
      <c r="U2157"/>
    </row>
    <row r="2158" spans="21:21" x14ac:dyDescent="0.2">
      <c r="U2158"/>
    </row>
    <row r="2159" spans="21:21" x14ac:dyDescent="0.2">
      <c r="U2159"/>
    </row>
    <row r="2160" spans="21:21" x14ac:dyDescent="0.2">
      <c r="U2160"/>
    </row>
    <row r="2161" spans="21:21" x14ac:dyDescent="0.2">
      <c r="U2161"/>
    </row>
    <row r="2162" spans="21:21" x14ac:dyDescent="0.2">
      <c r="U2162"/>
    </row>
    <row r="2163" spans="21:21" x14ac:dyDescent="0.2">
      <c r="U2163"/>
    </row>
    <row r="2164" spans="21:21" x14ac:dyDescent="0.2">
      <c r="U2164"/>
    </row>
    <row r="2165" spans="21:21" x14ac:dyDescent="0.2">
      <c r="U2165"/>
    </row>
    <row r="2166" spans="21:21" x14ac:dyDescent="0.2">
      <c r="U2166"/>
    </row>
    <row r="2167" spans="21:21" x14ac:dyDescent="0.2">
      <c r="U2167"/>
    </row>
    <row r="2168" spans="21:21" x14ac:dyDescent="0.2">
      <c r="U2168"/>
    </row>
    <row r="2169" spans="21:21" x14ac:dyDescent="0.2">
      <c r="U2169"/>
    </row>
    <row r="2170" spans="21:21" x14ac:dyDescent="0.2">
      <c r="U2170"/>
    </row>
    <row r="2171" spans="21:21" x14ac:dyDescent="0.2">
      <c r="U2171"/>
    </row>
    <row r="2172" spans="21:21" x14ac:dyDescent="0.2">
      <c r="U2172"/>
    </row>
    <row r="2173" spans="21:21" x14ac:dyDescent="0.2">
      <c r="U2173"/>
    </row>
    <row r="2174" spans="21:21" x14ac:dyDescent="0.2">
      <c r="U2174"/>
    </row>
    <row r="2175" spans="21:21" x14ac:dyDescent="0.2">
      <c r="U2175"/>
    </row>
    <row r="2176" spans="21:21" x14ac:dyDescent="0.2">
      <c r="U2176"/>
    </row>
    <row r="2177" spans="21:21" x14ac:dyDescent="0.2">
      <c r="U2177"/>
    </row>
    <row r="2178" spans="21:21" x14ac:dyDescent="0.2">
      <c r="U2178"/>
    </row>
    <row r="2179" spans="21:21" x14ac:dyDescent="0.2">
      <c r="U2179"/>
    </row>
    <row r="2180" spans="21:21" x14ac:dyDescent="0.2">
      <c r="U2180"/>
    </row>
    <row r="2181" spans="21:21" x14ac:dyDescent="0.2">
      <c r="U2181"/>
    </row>
    <row r="2182" spans="21:21" x14ac:dyDescent="0.2">
      <c r="U2182"/>
    </row>
    <row r="2183" spans="21:21" x14ac:dyDescent="0.2">
      <c r="U2183"/>
    </row>
    <row r="2184" spans="21:21" x14ac:dyDescent="0.2">
      <c r="U2184"/>
    </row>
    <row r="2185" spans="21:21" x14ac:dyDescent="0.2">
      <c r="U2185"/>
    </row>
    <row r="2186" spans="21:21" x14ac:dyDescent="0.2">
      <c r="U2186"/>
    </row>
    <row r="2187" spans="21:21" x14ac:dyDescent="0.2">
      <c r="U2187"/>
    </row>
    <row r="2188" spans="21:21" x14ac:dyDescent="0.2">
      <c r="U2188"/>
    </row>
    <row r="2189" spans="21:21" x14ac:dyDescent="0.2">
      <c r="U2189"/>
    </row>
    <row r="2190" spans="21:21" x14ac:dyDescent="0.2">
      <c r="U2190"/>
    </row>
    <row r="2191" spans="21:21" x14ac:dyDescent="0.2">
      <c r="U2191"/>
    </row>
    <row r="2192" spans="21:21" x14ac:dyDescent="0.2">
      <c r="U2192"/>
    </row>
    <row r="2193" spans="21:21" x14ac:dyDescent="0.2">
      <c r="U2193"/>
    </row>
    <row r="2194" spans="21:21" x14ac:dyDescent="0.2">
      <c r="U2194"/>
    </row>
    <row r="2195" spans="21:21" x14ac:dyDescent="0.2">
      <c r="U2195"/>
    </row>
    <row r="2196" spans="21:21" x14ac:dyDescent="0.2">
      <c r="U2196"/>
    </row>
    <row r="2197" spans="21:21" x14ac:dyDescent="0.2">
      <c r="U2197"/>
    </row>
    <row r="2198" spans="21:21" x14ac:dyDescent="0.2">
      <c r="U2198"/>
    </row>
    <row r="2199" spans="21:21" x14ac:dyDescent="0.2">
      <c r="U2199"/>
    </row>
    <row r="2200" spans="21:21" x14ac:dyDescent="0.2">
      <c r="U2200"/>
    </row>
    <row r="2201" spans="21:21" x14ac:dyDescent="0.2">
      <c r="U2201"/>
    </row>
    <row r="2202" spans="21:21" x14ac:dyDescent="0.2">
      <c r="U2202"/>
    </row>
    <row r="2203" spans="21:21" x14ac:dyDescent="0.2">
      <c r="U2203"/>
    </row>
    <row r="2204" spans="21:21" x14ac:dyDescent="0.2">
      <c r="U2204"/>
    </row>
    <row r="2205" spans="21:21" x14ac:dyDescent="0.2">
      <c r="U2205"/>
    </row>
    <row r="2206" spans="21:21" x14ac:dyDescent="0.2">
      <c r="U2206"/>
    </row>
    <row r="2207" spans="21:21" x14ac:dyDescent="0.2">
      <c r="U2207"/>
    </row>
    <row r="2208" spans="21:21" x14ac:dyDescent="0.2">
      <c r="U2208"/>
    </row>
    <row r="2209" spans="21:21" x14ac:dyDescent="0.2">
      <c r="U2209"/>
    </row>
    <row r="2210" spans="21:21" x14ac:dyDescent="0.2">
      <c r="U2210"/>
    </row>
    <row r="2211" spans="21:21" x14ac:dyDescent="0.2">
      <c r="U2211"/>
    </row>
    <row r="2212" spans="21:21" x14ac:dyDescent="0.2">
      <c r="U2212"/>
    </row>
    <row r="2213" spans="21:21" x14ac:dyDescent="0.2">
      <c r="U2213"/>
    </row>
    <row r="2214" spans="21:21" x14ac:dyDescent="0.2">
      <c r="U2214"/>
    </row>
    <row r="2215" spans="21:21" x14ac:dyDescent="0.2">
      <c r="U2215"/>
    </row>
    <row r="2216" spans="21:21" x14ac:dyDescent="0.2">
      <c r="U2216"/>
    </row>
    <row r="2217" spans="21:21" x14ac:dyDescent="0.2">
      <c r="U2217"/>
    </row>
    <row r="2218" spans="21:21" x14ac:dyDescent="0.2">
      <c r="U2218"/>
    </row>
    <row r="2219" spans="21:21" x14ac:dyDescent="0.2">
      <c r="U2219"/>
    </row>
    <row r="2220" spans="21:21" x14ac:dyDescent="0.2">
      <c r="U2220"/>
    </row>
    <row r="2221" spans="21:21" x14ac:dyDescent="0.2">
      <c r="U2221"/>
    </row>
    <row r="2222" spans="21:21" x14ac:dyDescent="0.2">
      <c r="U2222"/>
    </row>
    <row r="2223" spans="21:21" x14ac:dyDescent="0.2">
      <c r="U2223"/>
    </row>
    <row r="2224" spans="21:21" x14ac:dyDescent="0.2">
      <c r="U2224"/>
    </row>
    <row r="2225" spans="21:21" x14ac:dyDescent="0.2">
      <c r="U2225"/>
    </row>
    <row r="2226" spans="21:21" x14ac:dyDescent="0.2">
      <c r="U2226"/>
    </row>
    <row r="2227" spans="21:21" x14ac:dyDescent="0.2">
      <c r="U2227"/>
    </row>
    <row r="2228" spans="21:21" x14ac:dyDescent="0.2">
      <c r="U2228"/>
    </row>
    <row r="2229" spans="21:21" x14ac:dyDescent="0.2">
      <c r="U2229"/>
    </row>
    <row r="2230" spans="21:21" x14ac:dyDescent="0.2">
      <c r="U2230"/>
    </row>
    <row r="2231" spans="21:21" x14ac:dyDescent="0.2">
      <c r="U2231"/>
    </row>
    <row r="2232" spans="21:21" x14ac:dyDescent="0.2">
      <c r="U2232"/>
    </row>
    <row r="2233" spans="21:21" x14ac:dyDescent="0.2">
      <c r="U2233"/>
    </row>
    <row r="2234" spans="21:21" x14ac:dyDescent="0.2">
      <c r="U2234"/>
    </row>
    <row r="2235" spans="21:21" x14ac:dyDescent="0.2">
      <c r="U2235"/>
    </row>
    <row r="2236" spans="21:21" x14ac:dyDescent="0.2">
      <c r="U2236"/>
    </row>
    <row r="2237" spans="21:21" x14ac:dyDescent="0.2">
      <c r="U2237"/>
    </row>
    <row r="2238" spans="21:21" x14ac:dyDescent="0.2">
      <c r="U2238"/>
    </row>
    <row r="2239" spans="21:21" x14ac:dyDescent="0.2">
      <c r="U2239"/>
    </row>
    <row r="2240" spans="21:21" x14ac:dyDescent="0.2">
      <c r="U2240"/>
    </row>
    <row r="2241" spans="21:21" x14ac:dyDescent="0.2">
      <c r="U2241"/>
    </row>
    <row r="2242" spans="21:21" x14ac:dyDescent="0.2">
      <c r="U2242"/>
    </row>
    <row r="2243" spans="21:21" x14ac:dyDescent="0.2">
      <c r="U2243"/>
    </row>
    <row r="2244" spans="21:21" x14ac:dyDescent="0.2">
      <c r="U2244"/>
    </row>
    <row r="2245" spans="21:21" x14ac:dyDescent="0.2">
      <c r="U2245"/>
    </row>
    <row r="2246" spans="21:21" x14ac:dyDescent="0.2">
      <c r="U2246"/>
    </row>
    <row r="2247" spans="21:21" x14ac:dyDescent="0.2">
      <c r="U2247"/>
    </row>
    <row r="2248" spans="21:21" x14ac:dyDescent="0.2">
      <c r="U2248"/>
    </row>
    <row r="2249" spans="21:21" x14ac:dyDescent="0.2">
      <c r="U2249"/>
    </row>
    <row r="2250" spans="21:21" x14ac:dyDescent="0.2">
      <c r="U2250"/>
    </row>
    <row r="2251" spans="21:21" x14ac:dyDescent="0.2">
      <c r="U2251"/>
    </row>
    <row r="2252" spans="21:21" x14ac:dyDescent="0.2">
      <c r="U2252"/>
    </row>
    <row r="2253" spans="21:21" x14ac:dyDescent="0.2">
      <c r="U2253"/>
    </row>
    <row r="2254" spans="21:21" x14ac:dyDescent="0.2">
      <c r="U2254"/>
    </row>
    <row r="2255" spans="21:21" x14ac:dyDescent="0.2">
      <c r="U2255"/>
    </row>
    <row r="2256" spans="21:21" x14ac:dyDescent="0.2">
      <c r="U2256"/>
    </row>
    <row r="2257" spans="21:21" x14ac:dyDescent="0.2">
      <c r="U2257"/>
    </row>
    <row r="2258" spans="21:21" x14ac:dyDescent="0.2">
      <c r="U2258"/>
    </row>
    <row r="2259" spans="21:21" x14ac:dyDescent="0.2">
      <c r="U2259"/>
    </row>
    <row r="2260" spans="21:21" x14ac:dyDescent="0.2">
      <c r="U2260"/>
    </row>
    <row r="2261" spans="21:21" x14ac:dyDescent="0.2">
      <c r="U2261"/>
    </row>
    <row r="2262" spans="21:21" x14ac:dyDescent="0.2">
      <c r="U2262"/>
    </row>
    <row r="2263" spans="21:21" x14ac:dyDescent="0.2">
      <c r="U2263"/>
    </row>
    <row r="2264" spans="21:21" x14ac:dyDescent="0.2">
      <c r="U2264"/>
    </row>
    <row r="2265" spans="21:21" x14ac:dyDescent="0.2">
      <c r="U2265"/>
    </row>
    <row r="2266" spans="21:21" x14ac:dyDescent="0.2">
      <c r="U2266"/>
    </row>
    <row r="2267" spans="21:21" x14ac:dyDescent="0.2">
      <c r="U2267"/>
    </row>
    <row r="2268" spans="21:21" x14ac:dyDescent="0.2">
      <c r="U2268"/>
    </row>
    <row r="2269" spans="21:21" x14ac:dyDescent="0.2">
      <c r="U2269"/>
    </row>
    <row r="2270" spans="21:21" x14ac:dyDescent="0.2">
      <c r="U2270"/>
    </row>
    <row r="2271" spans="21:21" x14ac:dyDescent="0.2">
      <c r="U2271"/>
    </row>
    <row r="2272" spans="21:21" x14ac:dyDescent="0.2">
      <c r="U2272"/>
    </row>
    <row r="2273" spans="21:21" x14ac:dyDescent="0.2">
      <c r="U2273"/>
    </row>
    <row r="2274" spans="21:21" x14ac:dyDescent="0.2">
      <c r="U2274"/>
    </row>
    <row r="2275" spans="21:21" x14ac:dyDescent="0.2">
      <c r="U2275"/>
    </row>
    <row r="2276" spans="21:21" x14ac:dyDescent="0.2">
      <c r="U2276"/>
    </row>
    <row r="2277" spans="21:21" x14ac:dyDescent="0.2">
      <c r="U2277"/>
    </row>
    <row r="2278" spans="21:21" x14ac:dyDescent="0.2">
      <c r="U2278"/>
    </row>
    <row r="2279" spans="21:21" x14ac:dyDescent="0.2">
      <c r="U2279"/>
    </row>
    <row r="2280" spans="21:21" x14ac:dyDescent="0.2">
      <c r="U2280"/>
    </row>
    <row r="2281" spans="21:21" x14ac:dyDescent="0.2">
      <c r="U2281"/>
    </row>
    <row r="2282" spans="21:21" x14ac:dyDescent="0.2">
      <c r="U2282"/>
    </row>
    <row r="2283" spans="21:21" x14ac:dyDescent="0.2">
      <c r="U2283"/>
    </row>
    <row r="2284" spans="21:21" x14ac:dyDescent="0.2">
      <c r="U2284"/>
    </row>
    <row r="2285" spans="21:21" x14ac:dyDescent="0.2">
      <c r="U2285"/>
    </row>
    <row r="2286" spans="21:21" x14ac:dyDescent="0.2">
      <c r="U2286"/>
    </row>
    <row r="2287" spans="21:21" x14ac:dyDescent="0.2">
      <c r="U2287"/>
    </row>
    <row r="2288" spans="21:21" x14ac:dyDescent="0.2">
      <c r="U2288"/>
    </row>
    <row r="2289" spans="21:21" x14ac:dyDescent="0.2">
      <c r="U2289"/>
    </row>
    <row r="2290" spans="21:21" x14ac:dyDescent="0.2">
      <c r="U2290"/>
    </row>
    <row r="2291" spans="21:21" x14ac:dyDescent="0.2">
      <c r="U2291"/>
    </row>
    <row r="2292" spans="21:21" x14ac:dyDescent="0.2">
      <c r="U2292"/>
    </row>
    <row r="2293" spans="21:21" x14ac:dyDescent="0.2">
      <c r="U2293"/>
    </row>
    <row r="2294" spans="21:21" x14ac:dyDescent="0.2">
      <c r="U2294"/>
    </row>
    <row r="2295" spans="21:21" x14ac:dyDescent="0.2">
      <c r="U2295"/>
    </row>
    <row r="2296" spans="21:21" x14ac:dyDescent="0.2">
      <c r="U2296"/>
    </row>
    <row r="2297" spans="21:21" x14ac:dyDescent="0.2">
      <c r="U2297"/>
    </row>
    <row r="2298" spans="21:21" x14ac:dyDescent="0.2">
      <c r="U2298"/>
    </row>
    <row r="2299" spans="21:21" x14ac:dyDescent="0.2">
      <c r="U2299"/>
    </row>
    <row r="2300" spans="21:21" x14ac:dyDescent="0.2">
      <c r="U2300"/>
    </row>
    <row r="2301" spans="21:21" x14ac:dyDescent="0.2">
      <c r="U2301"/>
    </row>
    <row r="2302" spans="21:21" x14ac:dyDescent="0.2">
      <c r="U2302"/>
    </row>
    <row r="2303" spans="21:21" x14ac:dyDescent="0.2">
      <c r="U2303"/>
    </row>
    <row r="2304" spans="21:21" x14ac:dyDescent="0.2">
      <c r="U2304"/>
    </row>
    <row r="2305" spans="21:21" x14ac:dyDescent="0.2">
      <c r="U2305"/>
    </row>
    <row r="2306" spans="21:21" x14ac:dyDescent="0.2">
      <c r="U2306"/>
    </row>
    <row r="2307" spans="21:21" x14ac:dyDescent="0.2">
      <c r="U2307"/>
    </row>
    <row r="2308" spans="21:21" x14ac:dyDescent="0.2">
      <c r="U2308"/>
    </row>
    <row r="2309" spans="21:21" x14ac:dyDescent="0.2">
      <c r="U2309"/>
    </row>
    <row r="2310" spans="21:21" x14ac:dyDescent="0.2">
      <c r="U2310"/>
    </row>
    <row r="2311" spans="21:21" x14ac:dyDescent="0.2">
      <c r="U2311"/>
    </row>
    <row r="2312" spans="21:21" x14ac:dyDescent="0.2">
      <c r="U2312"/>
    </row>
    <row r="2313" spans="21:21" x14ac:dyDescent="0.2">
      <c r="U2313"/>
    </row>
    <row r="2314" spans="21:21" x14ac:dyDescent="0.2">
      <c r="U2314"/>
    </row>
    <row r="2315" spans="21:21" x14ac:dyDescent="0.2">
      <c r="U2315"/>
    </row>
    <row r="2316" spans="21:21" x14ac:dyDescent="0.2">
      <c r="U2316"/>
    </row>
    <row r="2317" spans="21:21" x14ac:dyDescent="0.2">
      <c r="U2317"/>
    </row>
    <row r="2318" spans="21:21" x14ac:dyDescent="0.2">
      <c r="U2318"/>
    </row>
    <row r="2319" spans="21:21" x14ac:dyDescent="0.2">
      <c r="U2319"/>
    </row>
    <row r="2320" spans="21:21" x14ac:dyDescent="0.2">
      <c r="U2320"/>
    </row>
    <row r="2321" spans="21:21" x14ac:dyDescent="0.2">
      <c r="U2321"/>
    </row>
    <row r="2322" spans="21:21" x14ac:dyDescent="0.2">
      <c r="U2322"/>
    </row>
    <row r="2323" spans="21:21" x14ac:dyDescent="0.2">
      <c r="U2323"/>
    </row>
    <row r="2324" spans="21:21" x14ac:dyDescent="0.2">
      <c r="U2324"/>
    </row>
    <row r="2325" spans="21:21" x14ac:dyDescent="0.2">
      <c r="U2325"/>
    </row>
    <row r="2326" spans="21:21" x14ac:dyDescent="0.2">
      <c r="U2326"/>
    </row>
    <row r="2327" spans="21:21" x14ac:dyDescent="0.2">
      <c r="U2327"/>
    </row>
    <row r="2328" spans="21:21" x14ac:dyDescent="0.2">
      <c r="U2328"/>
    </row>
    <row r="2329" spans="21:21" x14ac:dyDescent="0.2">
      <c r="U2329"/>
    </row>
    <row r="2330" spans="21:21" x14ac:dyDescent="0.2">
      <c r="U2330"/>
    </row>
    <row r="2331" spans="21:21" x14ac:dyDescent="0.2">
      <c r="U2331"/>
    </row>
    <row r="2332" spans="21:21" x14ac:dyDescent="0.2">
      <c r="U2332"/>
    </row>
    <row r="2333" spans="21:21" x14ac:dyDescent="0.2">
      <c r="U2333"/>
    </row>
    <row r="2334" spans="21:21" x14ac:dyDescent="0.2">
      <c r="U2334"/>
    </row>
    <row r="2335" spans="21:21" x14ac:dyDescent="0.2">
      <c r="U2335"/>
    </row>
    <row r="2336" spans="21:21" x14ac:dyDescent="0.2">
      <c r="U2336"/>
    </row>
    <row r="2337" spans="21:21" x14ac:dyDescent="0.2">
      <c r="U2337"/>
    </row>
    <row r="2338" spans="21:21" x14ac:dyDescent="0.2">
      <c r="U2338"/>
    </row>
    <row r="2339" spans="21:21" x14ac:dyDescent="0.2">
      <c r="U2339"/>
    </row>
    <row r="2340" spans="21:21" x14ac:dyDescent="0.2">
      <c r="U2340"/>
    </row>
    <row r="2341" spans="21:21" x14ac:dyDescent="0.2">
      <c r="U2341"/>
    </row>
    <row r="2342" spans="21:21" x14ac:dyDescent="0.2">
      <c r="U2342"/>
    </row>
    <row r="2343" spans="21:21" x14ac:dyDescent="0.2">
      <c r="U2343"/>
    </row>
    <row r="2344" spans="21:21" x14ac:dyDescent="0.2">
      <c r="U2344"/>
    </row>
    <row r="2345" spans="21:21" x14ac:dyDescent="0.2">
      <c r="U2345"/>
    </row>
    <row r="2346" spans="21:21" x14ac:dyDescent="0.2">
      <c r="U2346"/>
    </row>
    <row r="2347" spans="21:21" x14ac:dyDescent="0.2">
      <c r="U2347"/>
    </row>
    <row r="2348" spans="21:21" x14ac:dyDescent="0.2">
      <c r="U2348"/>
    </row>
    <row r="2349" spans="21:21" x14ac:dyDescent="0.2">
      <c r="U2349"/>
    </row>
    <row r="2350" spans="21:21" x14ac:dyDescent="0.2">
      <c r="U2350"/>
    </row>
    <row r="2351" spans="21:21" x14ac:dyDescent="0.2">
      <c r="U2351"/>
    </row>
    <row r="2352" spans="21:21" x14ac:dyDescent="0.2">
      <c r="U2352"/>
    </row>
    <row r="2353" spans="21:21" x14ac:dyDescent="0.2">
      <c r="U2353"/>
    </row>
    <row r="2354" spans="21:21" x14ac:dyDescent="0.2">
      <c r="U2354"/>
    </row>
    <row r="2355" spans="21:21" x14ac:dyDescent="0.2">
      <c r="U2355"/>
    </row>
    <row r="2356" spans="21:21" x14ac:dyDescent="0.2">
      <c r="U2356"/>
    </row>
    <row r="2357" spans="21:21" x14ac:dyDescent="0.2">
      <c r="U2357"/>
    </row>
    <row r="2358" spans="21:21" x14ac:dyDescent="0.2">
      <c r="U2358"/>
    </row>
    <row r="2359" spans="21:21" x14ac:dyDescent="0.2">
      <c r="U2359"/>
    </row>
    <row r="2360" spans="21:21" x14ac:dyDescent="0.2">
      <c r="U2360"/>
    </row>
    <row r="2361" spans="21:21" x14ac:dyDescent="0.2">
      <c r="U2361"/>
    </row>
    <row r="2362" spans="21:21" x14ac:dyDescent="0.2">
      <c r="U2362"/>
    </row>
    <row r="2363" spans="21:21" x14ac:dyDescent="0.2">
      <c r="U2363"/>
    </row>
    <row r="2364" spans="21:21" x14ac:dyDescent="0.2">
      <c r="U2364"/>
    </row>
    <row r="2365" spans="21:21" x14ac:dyDescent="0.2">
      <c r="U2365"/>
    </row>
    <row r="2366" spans="21:21" x14ac:dyDescent="0.2">
      <c r="U2366"/>
    </row>
    <row r="2367" spans="21:21" x14ac:dyDescent="0.2">
      <c r="U2367"/>
    </row>
    <row r="2368" spans="21:21" x14ac:dyDescent="0.2">
      <c r="U2368"/>
    </row>
    <row r="2369" spans="21:21" x14ac:dyDescent="0.2">
      <c r="U2369"/>
    </row>
    <row r="2370" spans="21:21" x14ac:dyDescent="0.2">
      <c r="U2370"/>
    </row>
    <row r="2371" spans="21:21" x14ac:dyDescent="0.2">
      <c r="U2371"/>
    </row>
    <row r="2372" spans="21:21" x14ac:dyDescent="0.2">
      <c r="U2372"/>
    </row>
    <row r="2373" spans="21:21" x14ac:dyDescent="0.2">
      <c r="U2373"/>
    </row>
    <row r="2374" spans="21:21" x14ac:dyDescent="0.2">
      <c r="U2374"/>
    </row>
    <row r="2375" spans="21:21" x14ac:dyDescent="0.2">
      <c r="U2375"/>
    </row>
    <row r="2376" spans="21:21" x14ac:dyDescent="0.2">
      <c r="U2376"/>
    </row>
    <row r="2377" spans="21:21" x14ac:dyDescent="0.2">
      <c r="U2377"/>
    </row>
    <row r="2378" spans="21:21" x14ac:dyDescent="0.2">
      <c r="U2378"/>
    </row>
    <row r="2379" spans="21:21" x14ac:dyDescent="0.2">
      <c r="U2379"/>
    </row>
    <row r="2380" spans="21:21" x14ac:dyDescent="0.2">
      <c r="U2380"/>
    </row>
    <row r="2381" spans="21:21" x14ac:dyDescent="0.2">
      <c r="U2381"/>
    </row>
    <row r="2382" spans="21:21" x14ac:dyDescent="0.2">
      <c r="U2382"/>
    </row>
    <row r="2383" spans="21:21" x14ac:dyDescent="0.2">
      <c r="U2383"/>
    </row>
    <row r="2384" spans="21:21" x14ac:dyDescent="0.2">
      <c r="U2384"/>
    </row>
    <row r="2385" spans="21:21" x14ac:dyDescent="0.2">
      <c r="U2385"/>
    </row>
    <row r="2386" spans="21:21" x14ac:dyDescent="0.2">
      <c r="U2386"/>
    </row>
    <row r="2387" spans="21:21" x14ac:dyDescent="0.2">
      <c r="U2387"/>
    </row>
    <row r="2388" spans="21:21" x14ac:dyDescent="0.2">
      <c r="U2388"/>
    </row>
    <row r="2389" spans="21:21" x14ac:dyDescent="0.2">
      <c r="U2389"/>
    </row>
    <row r="2390" spans="21:21" x14ac:dyDescent="0.2">
      <c r="U2390"/>
    </row>
    <row r="2391" spans="21:21" x14ac:dyDescent="0.2">
      <c r="U2391"/>
    </row>
    <row r="2392" spans="21:21" x14ac:dyDescent="0.2">
      <c r="U2392"/>
    </row>
    <row r="2393" spans="21:21" x14ac:dyDescent="0.2">
      <c r="U2393"/>
    </row>
    <row r="2394" spans="21:21" x14ac:dyDescent="0.2">
      <c r="U2394"/>
    </row>
    <row r="2395" spans="21:21" x14ac:dyDescent="0.2">
      <c r="U2395"/>
    </row>
    <row r="2396" spans="21:21" x14ac:dyDescent="0.2">
      <c r="U2396"/>
    </row>
    <row r="2397" spans="21:21" x14ac:dyDescent="0.2">
      <c r="U2397"/>
    </row>
    <row r="2398" spans="21:21" x14ac:dyDescent="0.2">
      <c r="U2398"/>
    </row>
    <row r="2399" spans="21:21" x14ac:dyDescent="0.2">
      <c r="U2399"/>
    </row>
    <row r="2400" spans="21:21" x14ac:dyDescent="0.2">
      <c r="U2400"/>
    </row>
    <row r="2401" spans="21:21" x14ac:dyDescent="0.2">
      <c r="U2401"/>
    </row>
    <row r="2402" spans="21:21" x14ac:dyDescent="0.2">
      <c r="U2402"/>
    </row>
    <row r="2403" spans="21:21" x14ac:dyDescent="0.2">
      <c r="U2403"/>
    </row>
    <row r="2404" spans="21:21" x14ac:dyDescent="0.2">
      <c r="U2404"/>
    </row>
    <row r="2405" spans="21:21" x14ac:dyDescent="0.2">
      <c r="U2405"/>
    </row>
    <row r="2406" spans="21:21" x14ac:dyDescent="0.2">
      <c r="U2406"/>
    </row>
    <row r="2407" spans="21:21" x14ac:dyDescent="0.2">
      <c r="U2407"/>
    </row>
    <row r="2408" spans="21:21" x14ac:dyDescent="0.2">
      <c r="U2408"/>
    </row>
    <row r="2409" spans="21:21" x14ac:dyDescent="0.2">
      <c r="U2409"/>
    </row>
    <row r="2410" spans="21:21" x14ac:dyDescent="0.2">
      <c r="U2410"/>
    </row>
    <row r="2411" spans="21:21" x14ac:dyDescent="0.2">
      <c r="U2411"/>
    </row>
    <row r="2412" spans="21:21" x14ac:dyDescent="0.2">
      <c r="U2412"/>
    </row>
    <row r="2413" spans="21:21" x14ac:dyDescent="0.2">
      <c r="U2413"/>
    </row>
    <row r="2414" spans="21:21" x14ac:dyDescent="0.2">
      <c r="U2414"/>
    </row>
    <row r="2415" spans="21:21" x14ac:dyDescent="0.2">
      <c r="U2415"/>
    </row>
    <row r="2416" spans="21:21" x14ac:dyDescent="0.2">
      <c r="U2416"/>
    </row>
    <row r="2417" spans="21:21" x14ac:dyDescent="0.2">
      <c r="U2417"/>
    </row>
    <row r="2418" spans="21:21" x14ac:dyDescent="0.2">
      <c r="U2418"/>
    </row>
    <row r="2419" spans="21:21" x14ac:dyDescent="0.2">
      <c r="U2419"/>
    </row>
    <row r="2420" spans="21:21" x14ac:dyDescent="0.2">
      <c r="U2420"/>
    </row>
    <row r="2421" spans="21:21" x14ac:dyDescent="0.2">
      <c r="U2421"/>
    </row>
    <row r="2422" spans="21:21" x14ac:dyDescent="0.2">
      <c r="U2422"/>
    </row>
    <row r="2423" spans="21:21" x14ac:dyDescent="0.2">
      <c r="U2423"/>
    </row>
    <row r="2424" spans="21:21" x14ac:dyDescent="0.2">
      <c r="U2424"/>
    </row>
    <row r="2425" spans="21:21" x14ac:dyDescent="0.2">
      <c r="U2425"/>
    </row>
    <row r="2426" spans="21:21" x14ac:dyDescent="0.2">
      <c r="U2426"/>
    </row>
    <row r="2427" spans="21:21" x14ac:dyDescent="0.2">
      <c r="U2427"/>
    </row>
    <row r="2428" spans="21:21" x14ac:dyDescent="0.2">
      <c r="U2428"/>
    </row>
    <row r="2429" spans="21:21" x14ac:dyDescent="0.2">
      <c r="U2429"/>
    </row>
    <row r="2430" spans="21:21" x14ac:dyDescent="0.2">
      <c r="U2430"/>
    </row>
    <row r="2431" spans="21:21" x14ac:dyDescent="0.2">
      <c r="U2431"/>
    </row>
    <row r="2432" spans="21:21" x14ac:dyDescent="0.2">
      <c r="U2432"/>
    </row>
    <row r="2433" spans="21:21" x14ac:dyDescent="0.2">
      <c r="U2433"/>
    </row>
    <row r="2434" spans="21:21" x14ac:dyDescent="0.2">
      <c r="U2434"/>
    </row>
    <row r="2435" spans="21:21" x14ac:dyDescent="0.2">
      <c r="U2435"/>
    </row>
    <row r="2436" spans="21:21" x14ac:dyDescent="0.2">
      <c r="U2436"/>
    </row>
    <row r="2437" spans="21:21" x14ac:dyDescent="0.2">
      <c r="U2437"/>
    </row>
    <row r="2438" spans="21:21" x14ac:dyDescent="0.2">
      <c r="U2438"/>
    </row>
    <row r="2439" spans="21:21" x14ac:dyDescent="0.2">
      <c r="U2439"/>
    </row>
    <row r="2440" spans="21:21" x14ac:dyDescent="0.2">
      <c r="U2440"/>
    </row>
    <row r="2441" spans="21:21" x14ac:dyDescent="0.2">
      <c r="U2441"/>
    </row>
    <row r="2442" spans="21:21" x14ac:dyDescent="0.2">
      <c r="U2442"/>
    </row>
    <row r="2443" spans="21:21" x14ac:dyDescent="0.2">
      <c r="U2443"/>
    </row>
    <row r="2444" spans="21:21" x14ac:dyDescent="0.2">
      <c r="U2444"/>
    </row>
    <row r="2445" spans="21:21" x14ac:dyDescent="0.2">
      <c r="U2445"/>
    </row>
    <row r="2446" spans="21:21" x14ac:dyDescent="0.2">
      <c r="U2446"/>
    </row>
    <row r="2447" spans="21:21" x14ac:dyDescent="0.2">
      <c r="U2447"/>
    </row>
    <row r="2448" spans="21:21" x14ac:dyDescent="0.2">
      <c r="U2448"/>
    </row>
    <row r="2449" spans="21:21" x14ac:dyDescent="0.2">
      <c r="U2449"/>
    </row>
    <row r="2450" spans="21:21" x14ac:dyDescent="0.2">
      <c r="U2450"/>
    </row>
    <row r="2451" spans="21:21" x14ac:dyDescent="0.2">
      <c r="U2451"/>
    </row>
    <row r="2452" spans="21:21" x14ac:dyDescent="0.2">
      <c r="U2452"/>
    </row>
    <row r="2453" spans="21:21" x14ac:dyDescent="0.2">
      <c r="U2453"/>
    </row>
    <row r="2454" spans="21:21" x14ac:dyDescent="0.2">
      <c r="U2454"/>
    </row>
    <row r="2455" spans="21:21" x14ac:dyDescent="0.2">
      <c r="U2455"/>
    </row>
    <row r="2456" spans="21:21" x14ac:dyDescent="0.2">
      <c r="U2456"/>
    </row>
    <row r="2457" spans="21:21" x14ac:dyDescent="0.2">
      <c r="U2457"/>
    </row>
    <row r="2458" spans="21:21" x14ac:dyDescent="0.2">
      <c r="U2458"/>
    </row>
    <row r="2459" spans="21:21" x14ac:dyDescent="0.2">
      <c r="U2459"/>
    </row>
    <row r="2460" spans="21:21" x14ac:dyDescent="0.2">
      <c r="U2460"/>
    </row>
    <row r="2461" spans="21:21" x14ac:dyDescent="0.2">
      <c r="U2461"/>
    </row>
    <row r="2462" spans="21:21" x14ac:dyDescent="0.2">
      <c r="U2462"/>
    </row>
    <row r="2463" spans="21:21" x14ac:dyDescent="0.2">
      <c r="U2463"/>
    </row>
    <row r="2464" spans="21:21" x14ac:dyDescent="0.2">
      <c r="U2464"/>
    </row>
    <row r="2465" spans="21:21" x14ac:dyDescent="0.2">
      <c r="U2465"/>
    </row>
    <row r="2466" spans="21:21" x14ac:dyDescent="0.2">
      <c r="U2466"/>
    </row>
    <row r="2467" spans="21:21" x14ac:dyDescent="0.2">
      <c r="U2467"/>
    </row>
    <row r="2468" spans="21:21" x14ac:dyDescent="0.2">
      <c r="U2468"/>
    </row>
    <row r="2469" spans="21:21" x14ac:dyDescent="0.2">
      <c r="U2469"/>
    </row>
    <row r="2470" spans="21:21" x14ac:dyDescent="0.2">
      <c r="U2470"/>
    </row>
    <row r="2471" spans="21:21" x14ac:dyDescent="0.2">
      <c r="U2471"/>
    </row>
    <row r="2472" spans="21:21" x14ac:dyDescent="0.2">
      <c r="U2472"/>
    </row>
    <row r="2473" spans="21:21" x14ac:dyDescent="0.2">
      <c r="U2473"/>
    </row>
    <row r="2474" spans="21:21" x14ac:dyDescent="0.2">
      <c r="U2474"/>
    </row>
    <row r="2475" spans="21:21" x14ac:dyDescent="0.2">
      <c r="U2475"/>
    </row>
    <row r="2476" spans="21:21" x14ac:dyDescent="0.2">
      <c r="U2476"/>
    </row>
    <row r="2477" spans="21:21" x14ac:dyDescent="0.2">
      <c r="U2477"/>
    </row>
    <row r="2478" spans="21:21" x14ac:dyDescent="0.2">
      <c r="U2478"/>
    </row>
    <row r="2479" spans="21:21" x14ac:dyDescent="0.2">
      <c r="U2479"/>
    </row>
    <row r="2480" spans="21:21" x14ac:dyDescent="0.2">
      <c r="U2480"/>
    </row>
    <row r="2481" spans="21:21" x14ac:dyDescent="0.2">
      <c r="U2481"/>
    </row>
    <row r="2482" spans="21:21" x14ac:dyDescent="0.2">
      <c r="U2482"/>
    </row>
    <row r="2483" spans="21:21" x14ac:dyDescent="0.2">
      <c r="U2483"/>
    </row>
    <row r="2484" spans="21:21" x14ac:dyDescent="0.2">
      <c r="U2484"/>
    </row>
    <row r="2485" spans="21:21" x14ac:dyDescent="0.2">
      <c r="U2485"/>
    </row>
    <row r="2486" spans="21:21" x14ac:dyDescent="0.2">
      <c r="U2486"/>
    </row>
    <row r="2487" spans="21:21" x14ac:dyDescent="0.2">
      <c r="U2487"/>
    </row>
    <row r="2488" spans="21:21" x14ac:dyDescent="0.2">
      <c r="U2488"/>
    </row>
    <row r="2489" spans="21:21" x14ac:dyDescent="0.2">
      <c r="U2489"/>
    </row>
    <row r="2490" spans="21:21" x14ac:dyDescent="0.2">
      <c r="U2490"/>
    </row>
    <row r="2491" spans="21:21" x14ac:dyDescent="0.2">
      <c r="U2491"/>
    </row>
    <row r="2492" spans="21:21" x14ac:dyDescent="0.2">
      <c r="U2492"/>
    </row>
    <row r="2493" spans="21:21" x14ac:dyDescent="0.2">
      <c r="U2493"/>
    </row>
    <row r="2494" spans="21:21" x14ac:dyDescent="0.2">
      <c r="U2494"/>
    </row>
    <row r="2495" spans="21:21" x14ac:dyDescent="0.2">
      <c r="U2495"/>
    </row>
    <row r="2496" spans="21:21" x14ac:dyDescent="0.2">
      <c r="U2496"/>
    </row>
    <row r="2497" spans="21:21" x14ac:dyDescent="0.2">
      <c r="U2497"/>
    </row>
    <row r="2498" spans="21:21" x14ac:dyDescent="0.2">
      <c r="U2498"/>
    </row>
    <row r="2499" spans="21:21" x14ac:dyDescent="0.2">
      <c r="U2499"/>
    </row>
    <row r="2500" spans="21:21" x14ac:dyDescent="0.2">
      <c r="U2500"/>
    </row>
    <row r="2501" spans="21:21" x14ac:dyDescent="0.2">
      <c r="U2501"/>
    </row>
    <row r="2502" spans="21:21" x14ac:dyDescent="0.2">
      <c r="U2502"/>
    </row>
    <row r="2503" spans="21:21" x14ac:dyDescent="0.2">
      <c r="U2503"/>
    </row>
    <row r="2504" spans="21:21" x14ac:dyDescent="0.2">
      <c r="U2504"/>
    </row>
    <row r="2505" spans="21:21" x14ac:dyDescent="0.2">
      <c r="U2505"/>
    </row>
    <row r="2506" spans="21:21" x14ac:dyDescent="0.2">
      <c r="U2506"/>
    </row>
    <row r="2507" spans="21:21" x14ac:dyDescent="0.2">
      <c r="U2507"/>
    </row>
    <row r="2508" spans="21:21" x14ac:dyDescent="0.2">
      <c r="U2508"/>
    </row>
    <row r="2509" spans="21:21" x14ac:dyDescent="0.2">
      <c r="U2509"/>
    </row>
    <row r="2510" spans="21:21" x14ac:dyDescent="0.2">
      <c r="U2510"/>
    </row>
    <row r="2511" spans="21:21" x14ac:dyDescent="0.2">
      <c r="U2511"/>
    </row>
    <row r="2512" spans="21:21" x14ac:dyDescent="0.2">
      <c r="U2512"/>
    </row>
    <row r="2513" spans="21:21" x14ac:dyDescent="0.2">
      <c r="U2513"/>
    </row>
    <row r="2514" spans="21:21" x14ac:dyDescent="0.2">
      <c r="U2514"/>
    </row>
    <row r="2515" spans="21:21" x14ac:dyDescent="0.2">
      <c r="U2515"/>
    </row>
    <row r="2516" spans="21:21" x14ac:dyDescent="0.2">
      <c r="U2516"/>
    </row>
    <row r="2517" spans="21:21" x14ac:dyDescent="0.2">
      <c r="U2517"/>
    </row>
    <row r="2518" spans="21:21" x14ac:dyDescent="0.2">
      <c r="U2518"/>
    </row>
    <row r="2519" spans="21:21" x14ac:dyDescent="0.2">
      <c r="U2519"/>
    </row>
    <row r="2520" spans="21:21" x14ac:dyDescent="0.2">
      <c r="U2520"/>
    </row>
    <row r="2521" spans="21:21" x14ac:dyDescent="0.2">
      <c r="U2521"/>
    </row>
    <row r="2522" spans="21:21" x14ac:dyDescent="0.2">
      <c r="U2522"/>
    </row>
    <row r="2523" spans="21:21" x14ac:dyDescent="0.2">
      <c r="U2523"/>
    </row>
    <row r="2524" spans="21:21" x14ac:dyDescent="0.2">
      <c r="U2524"/>
    </row>
    <row r="2525" spans="21:21" x14ac:dyDescent="0.2">
      <c r="U2525"/>
    </row>
    <row r="2526" spans="21:21" x14ac:dyDescent="0.2">
      <c r="U2526"/>
    </row>
    <row r="2527" spans="21:21" x14ac:dyDescent="0.2">
      <c r="U2527"/>
    </row>
    <row r="2528" spans="21:21" x14ac:dyDescent="0.2">
      <c r="U2528"/>
    </row>
    <row r="2529" spans="21:21" x14ac:dyDescent="0.2">
      <c r="U2529"/>
    </row>
    <row r="2530" spans="21:21" x14ac:dyDescent="0.2">
      <c r="U2530"/>
    </row>
    <row r="2531" spans="21:21" x14ac:dyDescent="0.2">
      <c r="U2531"/>
    </row>
    <row r="2532" spans="21:21" x14ac:dyDescent="0.2">
      <c r="U2532"/>
    </row>
    <row r="2533" spans="21:21" x14ac:dyDescent="0.2">
      <c r="U2533"/>
    </row>
    <row r="2534" spans="21:21" x14ac:dyDescent="0.2">
      <c r="U2534"/>
    </row>
    <row r="2535" spans="21:21" x14ac:dyDescent="0.2">
      <c r="U2535"/>
    </row>
    <row r="2536" spans="21:21" x14ac:dyDescent="0.2">
      <c r="U2536"/>
    </row>
    <row r="2537" spans="21:21" x14ac:dyDescent="0.2">
      <c r="U2537"/>
    </row>
    <row r="2538" spans="21:21" x14ac:dyDescent="0.2">
      <c r="U2538"/>
    </row>
    <row r="2539" spans="21:21" x14ac:dyDescent="0.2">
      <c r="U2539"/>
    </row>
    <row r="2540" spans="21:21" x14ac:dyDescent="0.2">
      <c r="U2540"/>
    </row>
    <row r="2541" spans="21:21" x14ac:dyDescent="0.2">
      <c r="U2541"/>
    </row>
    <row r="2542" spans="21:21" x14ac:dyDescent="0.2">
      <c r="U2542"/>
    </row>
    <row r="2543" spans="21:21" x14ac:dyDescent="0.2">
      <c r="U2543"/>
    </row>
    <row r="2544" spans="21:21" x14ac:dyDescent="0.2">
      <c r="U2544"/>
    </row>
    <row r="2545" spans="21:21" x14ac:dyDescent="0.2">
      <c r="U2545"/>
    </row>
    <row r="2546" spans="21:21" x14ac:dyDescent="0.2">
      <c r="U2546"/>
    </row>
    <row r="2547" spans="21:21" x14ac:dyDescent="0.2">
      <c r="U2547"/>
    </row>
    <row r="2548" spans="21:21" x14ac:dyDescent="0.2">
      <c r="U2548"/>
    </row>
    <row r="2549" spans="21:21" x14ac:dyDescent="0.2">
      <c r="U2549"/>
    </row>
    <row r="2550" spans="21:21" x14ac:dyDescent="0.2">
      <c r="U2550"/>
    </row>
    <row r="2551" spans="21:21" x14ac:dyDescent="0.2">
      <c r="U2551"/>
    </row>
    <row r="2552" spans="21:21" x14ac:dyDescent="0.2">
      <c r="U2552"/>
    </row>
    <row r="2553" spans="21:21" x14ac:dyDescent="0.2">
      <c r="U2553"/>
    </row>
    <row r="2554" spans="21:21" x14ac:dyDescent="0.2">
      <c r="U2554"/>
    </row>
    <row r="2555" spans="21:21" x14ac:dyDescent="0.2">
      <c r="U2555"/>
    </row>
    <row r="2556" spans="21:21" x14ac:dyDescent="0.2">
      <c r="U2556"/>
    </row>
    <row r="2557" spans="21:21" x14ac:dyDescent="0.2">
      <c r="U2557"/>
    </row>
    <row r="2558" spans="21:21" x14ac:dyDescent="0.2">
      <c r="U2558"/>
    </row>
    <row r="2559" spans="21:21" x14ac:dyDescent="0.2">
      <c r="U2559"/>
    </row>
    <row r="2560" spans="21:21" x14ac:dyDescent="0.2">
      <c r="U2560"/>
    </row>
    <row r="2561" spans="21:21" x14ac:dyDescent="0.2">
      <c r="U2561"/>
    </row>
    <row r="2562" spans="21:21" x14ac:dyDescent="0.2">
      <c r="U2562"/>
    </row>
    <row r="2563" spans="21:21" x14ac:dyDescent="0.2">
      <c r="U2563"/>
    </row>
    <row r="2564" spans="21:21" x14ac:dyDescent="0.2">
      <c r="U2564"/>
    </row>
    <row r="2565" spans="21:21" x14ac:dyDescent="0.2">
      <c r="U2565"/>
    </row>
    <row r="2566" spans="21:21" x14ac:dyDescent="0.2">
      <c r="U2566"/>
    </row>
    <row r="2567" spans="21:21" x14ac:dyDescent="0.2">
      <c r="U2567"/>
    </row>
    <row r="2568" spans="21:21" x14ac:dyDescent="0.2">
      <c r="U2568"/>
    </row>
    <row r="2569" spans="21:21" x14ac:dyDescent="0.2">
      <c r="U2569"/>
    </row>
    <row r="2570" spans="21:21" x14ac:dyDescent="0.2">
      <c r="U2570"/>
    </row>
    <row r="2571" spans="21:21" x14ac:dyDescent="0.2">
      <c r="U2571"/>
    </row>
    <row r="2572" spans="21:21" x14ac:dyDescent="0.2">
      <c r="U2572"/>
    </row>
    <row r="2573" spans="21:21" x14ac:dyDescent="0.2">
      <c r="U2573"/>
    </row>
    <row r="2574" spans="21:21" x14ac:dyDescent="0.2">
      <c r="U2574"/>
    </row>
    <row r="2575" spans="21:21" x14ac:dyDescent="0.2">
      <c r="U2575"/>
    </row>
    <row r="2576" spans="21:21" x14ac:dyDescent="0.2">
      <c r="U2576"/>
    </row>
    <row r="2577" spans="21:21" x14ac:dyDescent="0.2">
      <c r="U2577"/>
    </row>
    <row r="2578" spans="21:21" x14ac:dyDescent="0.2">
      <c r="U2578"/>
    </row>
    <row r="2579" spans="21:21" x14ac:dyDescent="0.2">
      <c r="U2579"/>
    </row>
    <row r="2580" spans="21:21" x14ac:dyDescent="0.2">
      <c r="U2580"/>
    </row>
    <row r="2581" spans="21:21" x14ac:dyDescent="0.2">
      <c r="U2581"/>
    </row>
    <row r="2582" spans="21:21" x14ac:dyDescent="0.2">
      <c r="U2582"/>
    </row>
    <row r="2583" spans="21:21" x14ac:dyDescent="0.2">
      <c r="U2583"/>
    </row>
    <row r="2584" spans="21:21" x14ac:dyDescent="0.2">
      <c r="U2584"/>
    </row>
    <row r="2585" spans="21:21" x14ac:dyDescent="0.2">
      <c r="U2585"/>
    </row>
    <row r="2586" spans="21:21" x14ac:dyDescent="0.2">
      <c r="U2586"/>
    </row>
    <row r="2587" spans="21:21" x14ac:dyDescent="0.2">
      <c r="U2587"/>
    </row>
    <row r="2588" spans="21:21" x14ac:dyDescent="0.2">
      <c r="U2588"/>
    </row>
    <row r="2589" spans="21:21" x14ac:dyDescent="0.2">
      <c r="U2589"/>
    </row>
    <row r="2590" spans="21:21" x14ac:dyDescent="0.2">
      <c r="U2590"/>
    </row>
    <row r="2591" spans="21:21" x14ac:dyDescent="0.2">
      <c r="U2591"/>
    </row>
    <row r="2592" spans="21:21" x14ac:dyDescent="0.2">
      <c r="U2592"/>
    </row>
    <row r="2593" spans="21:21" x14ac:dyDescent="0.2">
      <c r="U2593"/>
    </row>
    <row r="2594" spans="21:21" x14ac:dyDescent="0.2">
      <c r="U2594"/>
    </row>
    <row r="2595" spans="21:21" x14ac:dyDescent="0.2">
      <c r="U2595"/>
    </row>
    <row r="2596" spans="21:21" x14ac:dyDescent="0.2">
      <c r="U2596"/>
    </row>
    <row r="2597" spans="21:21" x14ac:dyDescent="0.2">
      <c r="U2597"/>
    </row>
    <row r="2598" spans="21:21" x14ac:dyDescent="0.2">
      <c r="U2598"/>
    </row>
    <row r="2599" spans="21:21" x14ac:dyDescent="0.2">
      <c r="U2599"/>
    </row>
    <row r="2600" spans="21:21" x14ac:dyDescent="0.2">
      <c r="U2600"/>
    </row>
    <row r="2601" spans="21:21" x14ac:dyDescent="0.2">
      <c r="U2601"/>
    </row>
    <row r="2602" spans="21:21" x14ac:dyDescent="0.2">
      <c r="U2602"/>
    </row>
    <row r="2603" spans="21:21" x14ac:dyDescent="0.2">
      <c r="U2603"/>
    </row>
    <row r="2604" spans="21:21" x14ac:dyDescent="0.2">
      <c r="U2604"/>
    </row>
    <row r="2605" spans="21:21" x14ac:dyDescent="0.2">
      <c r="U2605"/>
    </row>
    <row r="2606" spans="21:21" x14ac:dyDescent="0.2">
      <c r="U2606"/>
    </row>
    <row r="2607" spans="21:21" x14ac:dyDescent="0.2">
      <c r="U2607"/>
    </row>
    <row r="2608" spans="21:21" x14ac:dyDescent="0.2">
      <c r="U2608"/>
    </row>
    <row r="2609" spans="21:21" x14ac:dyDescent="0.2">
      <c r="U2609"/>
    </row>
    <row r="2610" spans="21:21" x14ac:dyDescent="0.2">
      <c r="U2610"/>
    </row>
    <row r="2611" spans="21:21" x14ac:dyDescent="0.2">
      <c r="U2611"/>
    </row>
    <row r="2612" spans="21:21" x14ac:dyDescent="0.2">
      <c r="U2612"/>
    </row>
    <row r="2613" spans="21:21" x14ac:dyDescent="0.2">
      <c r="U2613"/>
    </row>
    <row r="2614" spans="21:21" x14ac:dyDescent="0.2">
      <c r="U2614"/>
    </row>
    <row r="2615" spans="21:21" x14ac:dyDescent="0.2">
      <c r="U2615"/>
    </row>
    <row r="2616" spans="21:21" x14ac:dyDescent="0.2">
      <c r="U2616"/>
    </row>
    <row r="2617" spans="21:21" x14ac:dyDescent="0.2">
      <c r="U2617"/>
    </row>
    <row r="2618" spans="21:21" x14ac:dyDescent="0.2">
      <c r="U2618"/>
    </row>
    <row r="2619" spans="21:21" x14ac:dyDescent="0.2">
      <c r="U2619"/>
    </row>
    <row r="2620" spans="21:21" x14ac:dyDescent="0.2">
      <c r="U2620"/>
    </row>
    <row r="2621" spans="21:21" x14ac:dyDescent="0.2">
      <c r="U2621"/>
    </row>
    <row r="2622" spans="21:21" x14ac:dyDescent="0.2">
      <c r="U2622"/>
    </row>
    <row r="2623" spans="21:21" x14ac:dyDescent="0.2">
      <c r="U2623"/>
    </row>
    <row r="2624" spans="21:21" x14ac:dyDescent="0.2">
      <c r="U2624"/>
    </row>
    <row r="2625" spans="21:21" x14ac:dyDescent="0.2">
      <c r="U2625"/>
    </row>
    <row r="2626" spans="21:21" x14ac:dyDescent="0.2">
      <c r="U2626"/>
    </row>
    <row r="2627" spans="21:21" x14ac:dyDescent="0.2">
      <c r="U2627"/>
    </row>
    <row r="2628" spans="21:21" x14ac:dyDescent="0.2">
      <c r="U2628"/>
    </row>
    <row r="2629" spans="21:21" x14ac:dyDescent="0.2">
      <c r="U2629"/>
    </row>
    <row r="2630" spans="21:21" x14ac:dyDescent="0.2">
      <c r="U2630"/>
    </row>
    <row r="2631" spans="21:21" x14ac:dyDescent="0.2">
      <c r="U2631"/>
    </row>
    <row r="2632" spans="21:21" x14ac:dyDescent="0.2">
      <c r="U2632"/>
    </row>
    <row r="2633" spans="21:21" x14ac:dyDescent="0.2">
      <c r="U2633"/>
    </row>
    <row r="2634" spans="21:21" x14ac:dyDescent="0.2">
      <c r="U2634"/>
    </row>
    <row r="2635" spans="21:21" x14ac:dyDescent="0.2">
      <c r="U2635"/>
    </row>
    <row r="2636" spans="21:21" x14ac:dyDescent="0.2">
      <c r="U2636"/>
    </row>
    <row r="2637" spans="21:21" x14ac:dyDescent="0.2">
      <c r="U2637"/>
    </row>
    <row r="2638" spans="21:21" x14ac:dyDescent="0.2">
      <c r="U2638"/>
    </row>
    <row r="2639" spans="21:21" x14ac:dyDescent="0.2">
      <c r="U2639"/>
    </row>
    <row r="2640" spans="21:21" x14ac:dyDescent="0.2">
      <c r="U2640"/>
    </row>
    <row r="2641" spans="21:21" x14ac:dyDescent="0.2">
      <c r="U2641"/>
    </row>
    <row r="2642" spans="21:21" x14ac:dyDescent="0.2">
      <c r="U2642"/>
    </row>
    <row r="2643" spans="21:21" x14ac:dyDescent="0.2">
      <c r="U2643"/>
    </row>
    <row r="2644" spans="21:21" x14ac:dyDescent="0.2">
      <c r="U2644"/>
    </row>
    <row r="2645" spans="21:21" x14ac:dyDescent="0.2">
      <c r="U2645"/>
    </row>
    <row r="2646" spans="21:21" x14ac:dyDescent="0.2">
      <c r="U2646"/>
    </row>
    <row r="2647" spans="21:21" x14ac:dyDescent="0.2">
      <c r="U2647"/>
    </row>
    <row r="2648" spans="21:21" x14ac:dyDescent="0.2">
      <c r="U2648"/>
    </row>
    <row r="2649" spans="21:21" x14ac:dyDescent="0.2">
      <c r="U2649"/>
    </row>
    <row r="2650" spans="21:21" x14ac:dyDescent="0.2">
      <c r="U2650"/>
    </row>
    <row r="2651" spans="21:21" x14ac:dyDescent="0.2">
      <c r="U2651"/>
    </row>
    <row r="2652" spans="21:21" x14ac:dyDescent="0.2">
      <c r="U2652"/>
    </row>
    <row r="2653" spans="21:21" x14ac:dyDescent="0.2">
      <c r="U2653"/>
    </row>
    <row r="2654" spans="21:21" x14ac:dyDescent="0.2">
      <c r="U2654"/>
    </row>
    <row r="2655" spans="21:21" x14ac:dyDescent="0.2">
      <c r="U2655"/>
    </row>
    <row r="2656" spans="21:21" x14ac:dyDescent="0.2">
      <c r="U2656"/>
    </row>
    <row r="2657" spans="21:21" x14ac:dyDescent="0.2">
      <c r="U2657"/>
    </row>
    <row r="2658" spans="21:21" x14ac:dyDescent="0.2">
      <c r="U2658"/>
    </row>
    <row r="2659" spans="21:21" x14ac:dyDescent="0.2">
      <c r="U2659"/>
    </row>
    <row r="2660" spans="21:21" x14ac:dyDescent="0.2">
      <c r="U2660"/>
    </row>
    <row r="2661" spans="21:21" x14ac:dyDescent="0.2">
      <c r="U2661"/>
    </row>
    <row r="2662" spans="21:21" x14ac:dyDescent="0.2">
      <c r="U2662"/>
    </row>
    <row r="2663" spans="21:21" x14ac:dyDescent="0.2">
      <c r="U2663"/>
    </row>
    <row r="2664" spans="21:21" x14ac:dyDescent="0.2">
      <c r="U2664"/>
    </row>
    <row r="2665" spans="21:21" x14ac:dyDescent="0.2">
      <c r="U2665"/>
    </row>
    <row r="2666" spans="21:21" x14ac:dyDescent="0.2">
      <c r="U2666"/>
    </row>
    <row r="2667" spans="21:21" x14ac:dyDescent="0.2">
      <c r="U2667"/>
    </row>
    <row r="2668" spans="21:21" x14ac:dyDescent="0.2">
      <c r="U2668"/>
    </row>
    <row r="2669" spans="21:21" x14ac:dyDescent="0.2">
      <c r="U2669"/>
    </row>
    <row r="2670" spans="21:21" x14ac:dyDescent="0.2">
      <c r="U2670"/>
    </row>
    <row r="2671" spans="21:21" x14ac:dyDescent="0.2">
      <c r="U2671"/>
    </row>
    <row r="2672" spans="21:21" x14ac:dyDescent="0.2">
      <c r="U2672"/>
    </row>
    <row r="2673" spans="21:21" x14ac:dyDescent="0.2">
      <c r="U2673"/>
    </row>
    <row r="2674" spans="21:21" x14ac:dyDescent="0.2">
      <c r="U2674"/>
    </row>
    <row r="2675" spans="21:21" x14ac:dyDescent="0.2">
      <c r="U2675"/>
    </row>
    <row r="2676" spans="21:21" x14ac:dyDescent="0.2">
      <c r="U2676"/>
    </row>
    <row r="2677" spans="21:21" x14ac:dyDescent="0.2">
      <c r="U2677"/>
    </row>
    <row r="2678" spans="21:21" x14ac:dyDescent="0.2">
      <c r="U2678"/>
    </row>
    <row r="2679" spans="21:21" x14ac:dyDescent="0.2">
      <c r="U2679"/>
    </row>
    <row r="2680" spans="21:21" x14ac:dyDescent="0.2">
      <c r="U2680"/>
    </row>
    <row r="2681" spans="21:21" x14ac:dyDescent="0.2">
      <c r="U2681"/>
    </row>
    <row r="2682" spans="21:21" x14ac:dyDescent="0.2">
      <c r="U2682"/>
    </row>
    <row r="2683" spans="21:21" x14ac:dyDescent="0.2">
      <c r="U2683"/>
    </row>
    <row r="2684" spans="21:21" x14ac:dyDescent="0.2">
      <c r="U2684"/>
    </row>
    <row r="2685" spans="21:21" x14ac:dyDescent="0.2">
      <c r="U2685"/>
    </row>
    <row r="2686" spans="21:21" x14ac:dyDescent="0.2">
      <c r="U2686"/>
    </row>
    <row r="2687" spans="21:21" x14ac:dyDescent="0.2">
      <c r="U2687"/>
    </row>
    <row r="2688" spans="21:21" x14ac:dyDescent="0.2">
      <c r="U2688"/>
    </row>
    <row r="2689" spans="21:21" x14ac:dyDescent="0.2">
      <c r="U2689"/>
    </row>
    <row r="2690" spans="21:21" x14ac:dyDescent="0.2">
      <c r="U2690"/>
    </row>
    <row r="2691" spans="21:21" x14ac:dyDescent="0.2">
      <c r="U2691"/>
    </row>
    <row r="2692" spans="21:21" x14ac:dyDescent="0.2">
      <c r="U2692"/>
    </row>
    <row r="2693" spans="21:21" x14ac:dyDescent="0.2">
      <c r="U2693"/>
    </row>
    <row r="2694" spans="21:21" x14ac:dyDescent="0.2">
      <c r="U2694"/>
    </row>
    <row r="2695" spans="21:21" x14ac:dyDescent="0.2">
      <c r="U2695"/>
    </row>
    <row r="2696" spans="21:21" x14ac:dyDescent="0.2">
      <c r="U2696"/>
    </row>
    <row r="2697" spans="21:21" x14ac:dyDescent="0.2">
      <c r="U2697"/>
    </row>
    <row r="2698" spans="21:21" x14ac:dyDescent="0.2">
      <c r="U2698"/>
    </row>
    <row r="2699" spans="21:21" x14ac:dyDescent="0.2">
      <c r="U2699"/>
    </row>
    <row r="2700" spans="21:21" x14ac:dyDescent="0.2">
      <c r="U2700"/>
    </row>
    <row r="2701" spans="21:21" x14ac:dyDescent="0.2">
      <c r="U2701"/>
    </row>
    <row r="2702" spans="21:21" x14ac:dyDescent="0.2">
      <c r="U2702"/>
    </row>
    <row r="2703" spans="21:21" x14ac:dyDescent="0.2">
      <c r="U2703"/>
    </row>
    <row r="2704" spans="21:21" x14ac:dyDescent="0.2">
      <c r="U2704"/>
    </row>
    <row r="2705" spans="21:21" x14ac:dyDescent="0.2">
      <c r="U2705"/>
    </row>
    <row r="2706" spans="21:21" x14ac:dyDescent="0.2">
      <c r="U2706"/>
    </row>
    <row r="2707" spans="21:21" x14ac:dyDescent="0.2">
      <c r="U2707"/>
    </row>
    <row r="2708" spans="21:21" x14ac:dyDescent="0.2">
      <c r="U2708"/>
    </row>
    <row r="2709" spans="21:21" x14ac:dyDescent="0.2">
      <c r="U2709"/>
    </row>
    <row r="2710" spans="21:21" x14ac:dyDescent="0.2">
      <c r="U2710"/>
    </row>
    <row r="2711" spans="21:21" x14ac:dyDescent="0.2">
      <c r="U2711"/>
    </row>
    <row r="2712" spans="21:21" x14ac:dyDescent="0.2">
      <c r="U2712"/>
    </row>
    <row r="2713" spans="21:21" x14ac:dyDescent="0.2">
      <c r="U2713"/>
    </row>
    <row r="2714" spans="21:21" x14ac:dyDescent="0.2">
      <c r="U2714"/>
    </row>
    <row r="2715" spans="21:21" x14ac:dyDescent="0.2">
      <c r="U2715"/>
    </row>
    <row r="2716" spans="21:21" x14ac:dyDescent="0.2">
      <c r="U2716"/>
    </row>
    <row r="2717" spans="21:21" x14ac:dyDescent="0.2">
      <c r="U2717"/>
    </row>
    <row r="2718" spans="21:21" x14ac:dyDescent="0.2">
      <c r="U2718"/>
    </row>
    <row r="2719" spans="21:21" x14ac:dyDescent="0.2">
      <c r="U2719"/>
    </row>
    <row r="2720" spans="21:21" x14ac:dyDescent="0.2">
      <c r="U2720"/>
    </row>
    <row r="2721" spans="21:21" x14ac:dyDescent="0.2">
      <c r="U2721"/>
    </row>
    <row r="2722" spans="21:21" x14ac:dyDescent="0.2">
      <c r="U2722"/>
    </row>
    <row r="2723" spans="21:21" x14ac:dyDescent="0.2">
      <c r="U2723"/>
    </row>
    <row r="2724" spans="21:21" x14ac:dyDescent="0.2">
      <c r="U2724"/>
    </row>
    <row r="2725" spans="21:21" x14ac:dyDescent="0.2">
      <c r="U2725"/>
    </row>
    <row r="2726" spans="21:21" x14ac:dyDescent="0.2">
      <c r="U2726"/>
    </row>
    <row r="2727" spans="21:21" x14ac:dyDescent="0.2">
      <c r="U2727"/>
    </row>
    <row r="2728" spans="21:21" x14ac:dyDescent="0.2">
      <c r="U2728"/>
    </row>
    <row r="2729" spans="21:21" x14ac:dyDescent="0.2">
      <c r="U2729"/>
    </row>
    <row r="2730" spans="21:21" x14ac:dyDescent="0.2">
      <c r="U2730"/>
    </row>
    <row r="2731" spans="21:21" x14ac:dyDescent="0.2">
      <c r="U2731"/>
    </row>
    <row r="2732" spans="21:21" x14ac:dyDescent="0.2">
      <c r="U2732"/>
    </row>
    <row r="2733" spans="21:21" x14ac:dyDescent="0.2">
      <c r="U2733"/>
    </row>
    <row r="2734" spans="21:21" x14ac:dyDescent="0.2">
      <c r="U2734"/>
    </row>
    <row r="2735" spans="21:21" x14ac:dyDescent="0.2">
      <c r="U2735"/>
    </row>
    <row r="2736" spans="21:21" x14ac:dyDescent="0.2">
      <c r="U2736"/>
    </row>
    <row r="2737" spans="21:21" x14ac:dyDescent="0.2">
      <c r="U2737"/>
    </row>
    <row r="2738" spans="21:21" x14ac:dyDescent="0.2">
      <c r="U2738"/>
    </row>
    <row r="2739" spans="21:21" x14ac:dyDescent="0.2">
      <c r="U2739"/>
    </row>
    <row r="2740" spans="21:21" x14ac:dyDescent="0.2">
      <c r="U2740"/>
    </row>
    <row r="2741" spans="21:21" x14ac:dyDescent="0.2">
      <c r="U2741"/>
    </row>
    <row r="2742" spans="21:21" x14ac:dyDescent="0.2">
      <c r="U2742"/>
    </row>
    <row r="2743" spans="21:21" x14ac:dyDescent="0.2">
      <c r="U2743"/>
    </row>
    <row r="2744" spans="21:21" x14ac:dyDescent="0.2">
      <c r="U2744"/>
    </row>
    <row r="2745" spans="21:21" x14ac:dyDescent="0.2">
      <c r="U2745"/>
    </row>
    <row r="2746" spans="21:21" x14ac:dyDescent="0.2">
      <c r="U2746"/>
    </row>
    <row r="2747" spans="21:21" x14ac:dyDescent="0.2">
      <c r="U2747"/>
    </row>
    <row r="2748" spans="21:21" x14ac:dyDescent="0.2">
      <c r="U2748"/>
    </row>
    <row r="2749" spans="21:21" x14ac:dyDescent="0.2">
      <c r="U2749"/>
    </row>
    <row r="2750" spans="21:21" x14ac:dyDescent="0.2">
      <c r="U2750"/>
    </row>
    <row r="2751" spans="21:21" x14ac:dyDescent="0.2">
      <c r="U2751"/>
    </row>
    <row r="2752" spans="21:21" x14ac:dyDescent="0.2">
      <c r="U2752"/>
    </row>
    <row r="2753" spans="21:21" x14ac:dyDescent="0.2">
      <c r="U2753"/>
    </row>
    <row r="2754" spans="21:21" x14ac:dyDescent="0.2">
      <c r="U2754"/>
    </row>
    <row r="2755" spans="21:21" x14ac:dyDescent="0.2">
      <c r="U2755"/>
    </row>
    <row r="2756" spans="21:21" x14ac:dyDescent="0.2">
      <c r="U2756"/>
    </row>
    <row r="2757" spans="21:21" x14ac:dyDescent="0.2">
      <c r="U2757"/>
    </row>
    <row r="2758" spans="21:21" x14ac:dyDescent="0.2">
      <c r="U2758"/>
    </row>
    <row r="2759" spans="21:21" x14ac:dyDescent="0.2">
      <c r="U2759"/>
    </row>
    <row r="2760" spans="21:21" x14ac:dyDescent="0.2">
      <c r="U2760"/>
    </row>
    <row r="2761" spans="21:21" x14ac:dyDescent="0.2">
      <c r="U2761"/>
    </row>
    <row r="2762" spans="21:21" x14ac:dyDescent="0.2">
      <c r="U2762"/>
    </row>
    <row r="2763" spans="21:21" x14ac:dyDescent="0.2">
      <c r="U2763"/>
    </row>
    <row r="2764" spans="21:21" x14ac:dyDescent="0.2">
      <c r="U2764"/>
    </row>
    <row r="2765" spans="21:21" x14ac:dyDescent="0.2">
      <c r="U2765"/>
    </row>
    <row r="2766" spans="21:21" x14ac:dyDescent="0.2">
      <c r="U2766"/>
    </row>
    <row r="2767" spans="21:21" x14ac:dyDescent="0.2">
      <c r="U2767"/>
    </row>
    <row r="2768" spans="21:21" x14ac:dyDescent="0.2">
      <c r="U2768"/>
    </row>
    <row r="2769" spans="21:21" x14ac:dyDescent="0.2">
      <c r="U2769"/>
    </row>
    <row r="2770" spans="21:21" x14ac:dyDescent="0.2">
      <c r="U2770"/>
    </row>
    <row r="2771" spans="21:21" x14ac:dyDescent="0.2">
      <c r="U2771"/>
    </row>
    <row r="2772" spans="21:21" x14ac:dyDescent="0.2">
      <c r="U2772"/>
    </row>
    <row r="2773" spans="21:21" x14ac:dyDescent="0.2">
      <c r="U2773"/>
    </row>
    <row r="2774" spans="21:21" x14ac:dyDescent="0.2">
      <c r="U2774"/>
    </row>
    <row r="2775" spans="21:21" x14ac:dyDescent="0.2">
      <c r="U2775"/>
    </row>
    <row r="2776" spans="21:21" x14ac:dyDescent="0.2">
      <c r="U2776"/>
    </row>
    <row r="2777" spans="21:21" x14ac:dyDescent="0.2">
      <c r="U2777"/>
    </row>
    <row r="2778" spans="21:21" x14ac:dyDescent="0.2">
      <c r="U2778"/>
    </row>
    <row r="2779" spans="21:21" x14ac:dyDescent="0.2">
      <c r="U2779"/>
    </row>
    <row r="2780" spans="21:21" x14ac:dyDescent="0.2">
      <c r="U2780"/>
    </row>
    <row r="2781" spans="21:21" x14ac:dyDescent="0.2">
      <c r="U2781"/>
    </row>
    <row r="2782" spans="21:21" x14ac:dyDescent="0.2">
      <c r="U2782"/>
    </row>
    <row r="2783" spans="21:21" x14ac:dyDescent="0.2">
      <c r="U2783"/>
    </row>
    <row r="2784" spans="21:21" x14ac:dyDescent="0.2">
      <c r="U2784"/>
    </row>
    <row r="2785" spans="21:21" x14ac:dyDescent="0.2">
      <c r="U2785"/>
    </row>
    <row r="2786" spans="21:21" x14ac:dyDescent="0.2">
      <c r="U2786"/>
    </row>
    <row r="2787" spans="21:21" x14ac:dyDescent="0.2">
      <c r="U2787"/>
    </row>
    <row r="2788" spans="21:21" x14ac:dyDescent="0.2">
      <c r="U2788"/>
    </row>
    <row r="2789" spans="21:21" x14ac:dyDescent="0.2">
      <c r="U2789"/>
    </row>
    <row r="2790" spans="21:21" x14ac:dyDescent="0.2">
      <c r="U2790"/>
    </row>
    <row r="2791" spans="21:21" x14ac:dyDescent="0.2">
      <c r="U2791"/>
    </row>
    <row r="2792" spans="21:21" x14ac:dyDescent="0.2">
      <c r="U2792"/>
    </row>
    <row r="2793" spans="21:21" x14ac:dyDescent="0.2">
      <c r="U2793"/>
    </row>
    <row r="2794" spans="21:21" x14ac:dyDescent="0.2">
      <c r="U2794"/>
    </row>
    <row r="2795" spans="21:21" x14ac:dyDescent="0.2">
      <c r="U2795"/>
    </row>
    <row r="2796" spans="21:21" x14ac:dyDescent="0.2">
      <c r="U2796"/>
    </row>
    <row r="2797" spans="21:21" x14ac:dyDescent="0.2">
      <c r="U2797"/>
    </row>
    <row r="2798" spans="21:21" x14ac:dyDescent="0.2">
      <c r="U2798"/>
    </row>
    <row r="2799" spans="21:21" x14ac:dyDescent="0.2">
      <c r="U2799"/>
    </row>
    <row r="2800" spans="21:21" x14ac:dyDescent="0.2">
      <c r="U2800"/>
    </row>
    <row r="2801" spans="21:21" x14ac:dyDescent="0.2">
      <c r="U2801"/>
    </row>
    <row r="2802" spans="21:21" x14ac:dyDescent="0.2">
      <c r="U2802"/>
    </row>
    <row r="2803" spans="21:21" x14ac:dyDescent="0.2">
      <c r="U2803"/>
    </row>
    <row r="2804" spans="21:21" x14ac:dyDescent="0.2">
      <c r="U2804"/>
    </row>
    <row r="2805" spans="21:21" x14ac:dyDescent="0.2">
      <c r="U2805"/>
    </row>
    <row r="2806" spans="21:21" x14ac:dyDescent="0.2">
      <c r="U2806"/>
    </row>
    <row r="2807" spans="21:21" x14ac:dyDescent="0.2">
      <c r="U2807"/>
    </row>
    <row r="2808" spans="21:21" x14ac:dyDescent="0.2">
      <c r="U2808"/>
    </row>
    <row r="2809" spans="21:21" x14ac:dyDescent="0.2">
      <c r="U2809"/>
    </row>
    <row r="2810" spans="21:21" x14ac:dyDescent="0.2">
      <c r="U2810"/>
    </row>
    <row r="2811" spans="21:21" x14ac:dyDescent="0.2">
      <c r="U2811"/>
    </row>
    <row r="2812" spans="21:21" x14ac:dyDescent="0.2">
      <c r="U2812"/>
    </row>
    <row r="2813" spans="21:21" x14ac:dyDescent="0.2">
      <c r="U2813"/>
    </row>
    <row r="2814" spans="21:21" x14ac:dyDescent="0.2">
      <c r="U2814"/>
    </row>
    <row r="2815" spans="21:21" x14ac:dyDescent="0.2">
      <c r="U2815"/>
    </row>
    <row r="2816" spans="21:21" x14ac:dyDescent="0.2">
      <c r="U2816"/>
    </row>
    <row r="2817" spans="21:21" x14ac:dyDescent="0.2">
      <c r="U2817"/>
    </row>
    <row r="2818" spans="21:21" x14ac:dyDescent="0.2">
      <c r="U2818"/>
    </row>
    <row r="2819" spans="21:21" x14ac:dyDescent="0.2">
      <c r="U2819"/>
    </row>
    <row r="2820" spans="21:21" x14ac:dyDescent="0.2">
      <c r="U2820"/>
    </row>
    <row r="2821" spans="21:21" x14ac:dyDescent="0.2">
      <c r="U2821"/>
    </row>
    <row r="2822" spans="21:21" x14ac:dyDescent="0.2">
      <c r="U2822"/>
    </row>
    <row r="2823" spans="21:21" x14ac:dyDescent="0.2">
      <c r="U2823"/>
    </row>
    <row r="2824" spans="21:21" x14ac:dyDescent="0.2">
      <c r="U2824"/>
    </row>
    <row r="2825" spans="21:21" x14ac:dyDescent="0.2">
      <c r="U2825"/>
    </row>
    <row r="2826" spans="21:21" x14ac:dyDescent="0.2">
      <c r="U2826"/>
    </row>
    <row r="2827" spans="21:21" x14ac:dyDescent="0.2">
      <c r="U2827"/>
    </row>
    <row r="2828" spans="21:21" x14ac:dyDescent="0.2">
      <c r="U2828"/>
    </row>
    <row r="2829" spans="21:21" x14ac:dyDescent="0.2">
      <c r="U2829"/>
    </row>
    <row r="2830" spans="21:21" x14ac:dyDescent="0.2">
      <c r="U2830"/>
    </row>
    <row r="2831" spans="21:21" x14ac:dyDescent="0.2">
      <c r="U2831"/>
    </row>
    <row r="2832" spans="21:21" x14ac:dyDescent="0.2">
      <c r="U2832"/>
    </row>
    <row r="2833" spans="21:21" x14ac:dyDescent="0.2">
      <c r="U2833"/>
    </row>
    <row r="2834" spans="21:21" x14ac:dyDescent="0.2">
      <c r="U2834"/>
    </row>
    <row r="2835" spans="21:21" x14ac:dyDescent="0.2">
      <c r="U2835"/>
    </row>
    <row r="2836" spans="21:21" x14ac:dyDescent="0.2">
      <c r="U2836"/>
    </row>
    <row r="2837" spans="21:21" x14ac:dyDescent="0.2">
      <c r="U2837"/>
    </row>
    <row r="2838" spans="21:21" x14ac:dyDescent="0.2">
      <c r="U2838"/>
    </row>
    <row r="2839" spans="21:21" x14ac:dyDescent="0.2">
      <c r="U2839"/>
    </row>
    <row r="2840" spans="21:21" x14ac:dyDescent="0.2">
      <c r="U2840"/>
    </row>
    <row r="2841" spans="21:21" x14ac:dyDescent="0.2">
      <c r="U2841"/>
    </row>
    <row r="2842" spans="21:21" x14ac:dyDescent="0.2">
      <c r="U2842"/>
    </row>
    <row r="2843" spans="21:21" x14ac:dyDescent="0.2">
      <c r="U2843"/>
    </row>
    <row r="2844" spans="21:21" x14ac:dyDescent="0.2">
      <c r="U2844"/>
    </row>
    <row r="2845" spans="21:21" x14ac:dyDescent="0.2">
      <c r="U2845"/>
    </row>
    <row r="2846" spans="21:21" x14ac:dyDescent="0.2">
      <c r="U2846"/>
    </row>
    <row r="2847" spans="21:21" x14ac:dyDescent="0.2">
      <c r="U2847"/>
    </row>
    <row r="2848" spans="21:21" x14ac:dyDescent="0.2">
      <c r="U2848"/>
    </row>
    <row r="2849" spans="21:21" x14ac:dyDescent="0.2">
      <c r="U2849"/>
    </row>
    <row r="2850" spans="21:21" x14ac:dyDescent="0.2">
      <c r="U2850"/>
    </row>
    <row r="2851" spans="21:21" x14ac:dyDescent="0.2">
      <c r="U2851"/>
    </row>
    <row r="2852" spans="21:21" x14ac:dyDescent="0.2">
      <c r="U2852"/>
    </row>
    <row r="2853" spans="21:21" x14ac:dyDescent="0.2">
      <c r="U2853"/>
    </row>
    <row r="2854" spans="21:21" x14ac:dyDescent="0.2">
      <c r="U2854"/>
    </row>
    <row r="2855" spans="21:21" x14ac:dyDescent="0.2">
      <c r="U2855"/>
    </row>
    <row r="2856" spans="21:21" x14ac:dyDescent="0.2">
      <c r="U2856"/>
    </row>
    <row r="2857" spans="21:21" x14ac:dyDescent="0.2">
      <c r="U2857"/>
    </row>
    <row r="2858" spans="21:21" x14ac:dyDescent="0.2">
      <c r="U2858"/>
    </row>
    <row r="2859" spans="21:21" x14ac:dyDescent="0.2">
      <c r="U2859"/>
    </row>
    <row r="2860" spans="21:21" x14ac:dyDescent="0.2">
      <c r="U2860"/>
    </row>
    <row r="2861" spans="21:21" x14ac:dyDescent="0.2">
      <c r="U2861"/>
    </row>
    <row r="2862" spans="21:21" x14ac:dyDescent="0.2">
      <c r="U2862"/>
    </row>
    <row r="2863" spans="21:21" x14ac:dyDescent="0.2">
      <c r="U2863"/>
    </row>
    <row r="2864" spans="21:21" x14ac:dyDescent="0.2">
      <c r="U2864"/>
    </row>
    <row r="2865" spans="21:21" x14ac:dyDescent="0.2">
      <c r="U2865"/>
    </row>
    <row r="2866" spans="21:21" x14ac:dyDescent="0.2">
      <c r="U2866"/>
    </row>
    <row r="2867" spans="21:21" x14ac:dyDescent="0.2">
      <c r="U2867"/>
    </row>
    <row r="2868" spans="21:21" x14ac:dyDescent="0.2">
      <c r="U2868"/>
    </row>
    <row r="2869" spans="21:21" x14ac:dyDescent="0.2">
      <c r="U2869"/>
    </row>
    <row r="2870" spans="21:21" x14ac:dyDescent="0.2">
      <c r="U2870"/>
    </row>
    <row r="2871" spans="21:21" x14ac:dyDescent="0.2">
      <c r="U2871"/>
    </row>
    <row r="2872" spans="21:21" x14ac:dyDescent="0.2">
      <c r="U2872"/>
    </row>
    <row r="2873" spans="21:21" x14ac:dyDescent="0.2">
      <c r="U2873"/>
    </row>
    <row r="2874" spans="21:21" x14ac:dyDescent="0.2">
      <c r="U2874"/>
    </row>
    <row r="2875" spans="21:21" x14ac:dyDescent="0.2">
      <c r="U2875"/>
    </row>
    <row r="2876" spans="21:21" x14ac:dyDescent="0.2">
      <c r="U2876"/>
    </row>
    <row r="2877" spans="21:21" x14ac:dyDescent="0.2">
      <c r="U2877"/>
    </row>
    <row r="2878" spans="21:21" x14ac:dyDescent="0.2">
      <c r="U2878"/>
    </row>
    <row r="2879" spans="21:21" x14ac:dyDescent="0.2">
      <c r="U2879"/>
    </row>
    <row r="2880" spans="21:21" x14ac:dyDescent="0.2">
      <c r="U2880"/>
    </row>
    <row r="2881" spans="21:21" x14ac:dyDescent="0.2">
      <c r="U2881"/>
    </row>
    <row r="2882" spans="21:21" x14ac:dyDescent="0.2">
      <c r="U2882"/>
    </row>
    <row r="2883" spans="21:21" x14ac:dyDescent="0.2">
      <c r="U2883"/>
    </row>
    <row r="2884" spans="21:21" x14ac:dyDescent="0.2">
      <c r="U2884"/>
    </row>
    <row r="2885" spans="21:21" x14ac:dyDescent="0.2">
      <c r="U2885"/>
    </row>
    <row r="2886" spans="21:21" x14ac:dyDescent="0.2">
      <c r="U2886"/>
    </row>
    <row r="2887" spans="21:21" x14ac:dyDescent="0.2">
      <c r="U2887"/>
    </row>
    <row r="2888" spans="21:21" x14ac:dyDescent="0.2">
      <c r="U2888"/>
    </row>
    <row r="2889" spans="21:21" x14ac:dyDescent="0.2">
      <c r="U2889"/>
    </row>
    <row r="2890" spans="21:21" x14ac:dyDescent="0.2">
      <c r="U2890"/>
    </row>
    <row r="2891" spans="21:21" x14ac:dyDescent="0.2">
      <c r="U2891"/>
    </row>
    <row r="2892" spans="21:21" x14ac:dyDescent="0.2">
      <c r="U2892"/>
    </row>
    <row r="2893" spans="21:21" x14ac:dyDescent="0.2">
      <c r="U2893"/>
    </row>
    <row r="2894" spans="21:21" x14ac:dyDescent="0.2">
      <c r="U2894"/>
    </row>
    <row r="2895" spans="21:21" x14ac:dyDescent="0.2">
      <c r="U2895"/>
    </row>
    <row r="2896" spans="21:21" x14ac:dyDescent="0.2">
      <c r="U2896"/>
    </row>
    <row r="2897" spans="21:21" x14ac:dyDescent="0.2">
      <c r="U2897"/>
    </row>
    <row r="2898" spans="21:21" x14ac:dyDescent="0.2">
      <c r="U2898"/>
    </row>
    <row r="2899" spans="21:21" x14ac:dyDescent="0.2">
      <c r="U2899"/>
    </row>
    <row r="2900" spans="21:21" x14ac:dyDescent="0.2">
      <c r="U2900"/>
    </row>
    <row r="2901" spans="21:21" x14ac:dyDescent="0.2">
      <c r="U2901"/>
    </row>
    <row r="2902" spans="21:21" x14ac:dyDescent="0.2">
      <c r="U2902"/>
    </row>
    <row r="2903" spans="21:21" x14ac:dyDescent="0.2">
      <c r="U2903"/>
    </row>
    <row r="2904" spans="21:21" x14ac:dyDescent="0.2">
      <c r="U2904"/>
    </row>
    <row r="2905" spans="21:21" x14ac:dyDescent="0.2">
      <c r="U2905"/>
    </row>
    <row r="2906" spans="21:21" x14ac:dyDescent="0.2">
      <c r="U2906"/>
    </row>
    <row r="2907" spans="21:21" x14ac:dyDescent="0.2">
      <c r="U2907"/>
    </row>
    <row r="2908" spans="21:21" x14ac:dyDescent="0.2">
      <c r="U2908"/>
    </row>
    <row r="2909" spans="21:21" x14ac:dyDescent="0.2">
      <c r="U2909"/>
    </row>
    <row r="2910" spans="21:21" x14ac:dyDescent="0.2">
      <c r="U2910"/>
    </row>
    <row r="2911" spans="21:21" x14ac:dyDescent="0.2">
      <c r="U2911"/>
    </row>
    <row r="2912" spans="21:21" x14ac:dyDescent="0.2">
      <c r="U2912"/>
    </row>
    <row r="2913" spans="21:21" x14ac:dyDescent="0.2">
      <c r="U2913"/>
    </row>
    <row r="2914" spans="21:21" x14ac:dyDescent="0.2">
      <c r="U2914"/>
    </row>
    <row r="2915" spans="21:21" x14ac:dyDescent="0.2">
      <c r="U2915"/>
    </row>
    <row r="2916" spans="21:21" x14ac:dyDescent="0.2">
      <c r="U2916"/>
    </row>
    <row r="2917" spans="21:21" x14ac:dyDescent="0.2">
      <c r="U2917"/>
    </row>
    <row r="2918" spans="21:21" x14ac:dyDescent="0.2">
      <c r="U2918"/>
    </row>
    <row r="2919" spans="21:21" x14ac:dyDescent="0.2">
      <c r="U2919"/>
    </row>
    <row r="2920" spans="21:21" x14ac:dyDescent="0.2">
      <c r="U2920"/>
    </row>
    <row r="2921" spans="21:21" x14ac:dyDescent="0.2">
      <c r="U2921"/>
    </row>
    <row r="2922" spans="21:21" x14ac:dyDescent="0.2">
      <c r="U2922"/>
    </row>
    <row r="2923" spans="21:21" x14ac:dyDescent="0.2">
      <c r="U2923"/>
    </row>
    <row r="2924" spans="21:21" x14ac:dyDescent="0.2">
      <c r="U2924"/>
    </row>
    <row r="2925" spans="21:21" x14ac:dyDescent="0.2">
      <c r="U2925"/>
    </row>
    <row r="2926" spans="21:21" x14ac:dyDescent="0.2">
      <c r="U2926"/>
    </row>
    <row r="2927" spans="21:21" x14ac:dyDescent="0.2">
      <c r="U2927"/>
    </row>
    <row r="2928" spans="21:21" x14ac:dyDescent="0.2">
      <c r="U2928"/>
    </row>
    <row r="2929" spans="21:21" x14ac:dyDescent="0.2">
      <c r="U2929"/>
    </row>
    <row r="2930" spans="21:21" x14ac:dyDescent="0.2">
      <c r="U2930"/>
    </row>
    <row r="2931" spans="21:21" x14ac:dyDescent="0.2">
      <c r="U2931"/>
    </row>
    <row r="2932" spans="21:21" x14ac:dyDescent="0.2">
      <c r="U2932"/>
    </row>
    <row r="2933" spans="21:21" x14ac:dyDescent="0.2">
      <c r="U2933"/>
    </row>
    <row r="2934" spans="21:21" x14ac:dyDescent="0.2">
      <c r="U2934"/>
    </row>
    <row r="2935" spans="21:21" x14ac:dyDescent="0.2">
      <c r="U2935"/>
    </row>
    <row r="2936" spans="21:21" x14ac:dyDescent="0.2">
      <c r="U2936"/>
    </row>
    <row r="2937" spans="21:21" x14ac:dyDescent="0.2">
      <c r="U2937"/>
    </row>
    <row r="2938" spans="21:21" x14ac:dyDescent="0.2">
      <c r="U2938"/>
    </row>
    <row r="2939" spans="21:21" x14ac:dyDescent="0.2">
      <c r="U2939"/>
    </row>
    <row r="2940" spans="21:21" x14ac:dyDescent="0.2">
      <c r="U2940"/>
    </row>
    <row r="2941" spans="21:21" x14ac:dyDescent="0.2">
      <c r="U2941"/>
    </row>
    <row r="2942" spans="21:21" x14ac:dyDescent="0.2">
      <c r="U2942"/>
    </row>
    <row r="2943" spans="21:21" x14ac:dyDescent="0.2">
      <c r="U2943"/>
    </row>
    <row r="2944" spans="21:21" x14ac:dyDescent="0.2">
      <c r="U2944"/>
    </row>
    <row r="2945" spans="21:21" x14ac:dyDescent="0.2">
      <c r="U2945"/>
    </row>
    <row r="2946" spans="21:21" x14ac:dyDescent="0.2">
      <c r="U2946"/>
    </row>
    <row r="2947" spans="21:21" x14ac:dyDescent="0.2">
      <c r="U2947"/>
    </row>
    <row r="2948" spans="21:21" x14ac:dyDescent="0.2">
      <c r="U2948"/>
    </row>
    <row r="2949" spans="21:21" x14ac:dyDescent="0.2">
      <c r="U2949"/>
    </row>
    <row r="2950" spans="21:21" x14ac:dyDescent="0.2">
      <c r="U2950"/>
    </row>
    <row r="2951" spans="21:21" x14ac:dyDescent="0.2">
      <c r="U2951"/>
    </row>
    <row r="2952" spans="21:21" x14ac:dyDescent="0.2">
      <c r="U2952"/>
    </row>
    <row r="2953" spans="21:21" x14ac:dyDescent="0.2">
      <c r="U2953"/>
    </row>
    <row r="2954" spans="21:21" x14ac:dyDescent="0.2">
      <c r="U2954"/>
    </row>
    <row r="2955" spans="21:21" x14ac:dyDescent="0.2">
      <c r="U2955"/>
    </row>
    <row r="2956" spans="21:21" x14ac:dyDescent="0.2">
      <c r="U2956"/>
    </row>
    <row r="2957" spans="21:21" x14ac:dyDescent="0.2">
      <c r="U2957"/>
    </row>
    <row r="2958" spans="21:21" x14ac:dyDescent="0.2">
      <c r="U2958"/>
    </row>
    <row r="2959" spans="21:21" x14ac:dyDescent="0.2">
      <c r="U2959"/>
    </row>
    <row r="2960" spans="21:21" x14ac:dyDescent="0.2">
      <c r="U2960"/>
    </row>
    <row r="2961" spans="21:21" x14ac:dyDescent="0.2">
      <c r="U2961"/>
    </row>
    <row r="2962" spans="21:21" x14ac:dyDescent="0.2">
      <c r="U2962"/>
    </row>
    <row r="2963" spans="21:21" x14ac:dyDescent="0.2">
      <c r="U2963"/>
    </row>
    <row r="2964" spans="21:21" x14ac:dyDescent="0.2">
      <c r="U2964"/>
    </row>
    <row r="2965" spans="21:21" x14ac:dyDescent="0.2">
      <c r="U2965"/>
    </row>
    <row r="2966" spans="21:21" x14ac:dyDescent="0.2">
      <c r="U2966"/>
    </row>
    <row r="2967" spans="21:21" x14ac:dyDescent="0.2">
      <c r="U2967"/>
    </row>
    <row r="2968" spans="21:21" x14ac:dyDescent="0.2">
      <c r="U2968"/>
    </row>
    <row r="2969" spans="21:21" x14ac:dyDescent="0.2">
      <c r="U2969"/>
    </row>
    <row r="2970" spans="21:21" x14ac:dyDescent="0.2">
      <c r="U2970"/>
    </row>
    <row r="2971" spans="21:21" x14ac:dyDescent="0.2">
      <c r="U2971"/>
    </row>
    <row r="2972" spans="21:21" x14ac:dyDescent="0.2">
      <c r="U2972"/>
    </row>
    <row r="2973" spans="21:21" x14ac:dyDescent="0.2">
      <c r="U2973"/>
    </row>
    <row r="2974" spans="21:21" x14ac:dyDescent="0.2">
      <c r="U2974"/>
    </row>
    <row r="2975" spans="21:21" x14ac:dyDescent="0.2">
      <c r="U2975"/>
    </row>
    <row r="2976" spans="21:21" x14ac:dyDescent="0.2">
      <c r="U2976"/>
    </row>
    <row r="2977" spans="21:21" x14ac:dyDescent="0.2">
      <c r="U2977"/>
    </row>
    <row r="2978" spans="21:21" x14ac:dyDescent="0.2">
      <c r="U2978"/>
    </row>
    <row r="2979" spans="21:21" x14ac:dyDescent="0.2">
      <c r="U2979"/>
    </row>
    <row r="2980" spans="21:21" x14ac:dyDescent="0.2">
      <c r="U2980"/>
    </row>
    <row r="2981" spans="21:21" x14ac:dyDescent="0.2">
      <c r="U2981"/>
    </row>
    <row r="2982" spans="21:21" x14ac:dyDescent="0.2">
      <c r="U2982"/>
    </row>
    <row r="2983" spans="21:21" x14ac:dyDescent="0.2">
      <c r="U2983"/>
    </row>
    <row r="2984" spans="21:21" x14ac:dyDescent="0.2">
      <c r="U2984"/>
    </row>
    <row r="2985" spans="21:21" x14ac:dyDescent="0.2">
      <c r="U2985"/>
    </row>
    <row r="2986" spans="21:21" x14ac:dyDescent="0.2">
      <c r="U2986"/>
    </row>
    <row r="2987" spans="21:21" x14ac:dyDescent="0.2">
      <c r="U2987"/>
    </row>
    <row r="2988" spans="21:21" x14ac:dyDescent="0.2">
      <c r="U2988"/>
    </row>
    <row r="2989" spans="21:21" x14ac:dyDescent="0.2">
      <c r="U2989"/>
    </row>
    <row r="2990" spans="21:21" x14ac:dyDescent="0.2">
      <c r="U2990"/>
    </row>
    <row r="2991" spans="21:21" x14ac:dyDescent="0.2">
      <c r="U2991"/>
    </row>
    <row r="2992" spans="21:21" x14ac:dyDescent="0.2">
      <c r="U2992"/>
    </row>
    <row r="2993" spans="21:21" x14ac:dyDescent="0.2">
      <c r="U2993"/>
    </row>
    <row r="2994" spans="21:21" x14ac:dyDescent="0.2">
      <c r="U2994"/>
    </row>
    <row r="2995" spans="21:21" x14ac:dyDescent="0.2">
      <c r="U2995"/>
    </row>
    <row r="2996" spans="21:21" x14ac:dyDescent="0.2">
      <c r="U2996"/>
    </row>
    <row r="2997" spans="21:21" x14ac:dyDescent="0.2">
      <c r="U2997"/>
    </row>
    <row r="2998" spans="21:21" x14ac:dyDescent="0.2">
      <c r="U2998"/>
    </row>
    <row r="2999" spans="21:21" x14ac:dyDescent="0.2">
      <c r="U2999"/>
    </row>
    <row r="3000" spans="21:21" x14ac:dyDescent="0.2">
      <c r="U3000"/>
    </row>
    <row r="3001" spans="21:21" x14ac:dyDescent="0.2">
      <c r="U3001"/>
    </row>
    <row r="3002" spans="21:21" x14ac:dyDescent="0.2">
      <c r="U3002"/>
    </row>
    <row r="3003" spans="21:21" x14ac:dyDescent="0.2">
      <c r="U3003"/>
    </row>
    <row r="3004" spans="21:21" x14ac:dyDescent="0.2">
      <c r="U3004"/>
    </row>
    <row r="3005" spans="21:21" x14ac:dyDescent="0.2">
      <c r="U3005"/>
    </row>
    <row r="3006" spans="21:21" x14ac:dyDescent="0.2">
      <c r="U3006"/>
    </row>
    <row r="3007" spans="21:21" x14ac:dyDescent="0.2">
      <c r="U3007"/>
    </row>
    <row r="3008" spans="21:21" x14ac:dyDescent="0.2">
      <c r="U3008"/>
    </row>
    <row r="3009" spans="21:21" x14ac:dyDescent="0.2">
      <c r="U3009"/>
    </row>
    <row r="3010" spans="21:21" x14ac:dyDescent="0.2">
      <c r="U3010"/>
    </row>
    <row r="3011" spans="21:21" x14ac:dyDescent="0.2">
      <c r="U3011"/>
    </row>
    <row r="3012" spans="21:21" x14ac:dyDescent="0.2">
      <c r="U3012"/>
    </row>
    <row r="3013" spans="21:21" x14ac:dyDescent="0.2">
      <c r="U3013"/>
    </row>
    <row r="3014" spans="21:21" x14ac:dyDescent="0.2">
      <c r="U3014"/>
    </row>
    <row r="3015" spans="21:21" x14ac:dyDescent="0.2">
      <c r="U3015"/>
    </row>
    <row r="3016" spans="21:21" x14ac:dyDescent="0.2">
      <c r="U3016"/>
    </row>
    <row r="3017" spans="21:21" x14ac:dyDescent="0.2">
      <c r="U3017"/>
    </row>
    <row r="3018" spans="21:21" x14ac:dyDescent="0.2">
      <c r="U3018"/>
    </row>
    <row r="3019" spans="21:21" x14ac:dyDescent="0.2">
      <c r="U3019"/>
    </row>
    <row r="3020" spans="21:21" x14ac:dyDescent="0.2">
      <c r="U3020"/>
    </row>
    <row r="3021" spans="21:21" x14ac:dyDescent="0.2">
      <c r="U3021"/>
    </row>
    <row r="3022" spans="21:21" x14ac:dyDescent="0.2">
      <c r="U3022"/>
    </row>
    <row r="3023" spans="21:21" x14ac:dyDescent="0.2">
      <c r="U3023"/>
    </row>
    <row r="3024" spans="21:21" x14ac:dyDescent="0.2">
      <c r="U3024"/>
    </row>
    <row r="3025" spans="21:21" x14ac:dyDescent="0.2">
      <c r="U3025"/>
    </row>
    <row r="3026" spans="21:21" x14ac:dyDescent="0.2">
      <c r="U3026"/>
    </row>
    <row r="3027" spans="21:21" x14ac:dyDescent="0.2">
      <c r="U3027"/>
    </row>
    <row r="3028" spans="21:21" x14ac:dyDescent="0.2">
      <c r="U3028"/>
    </row>
    <row r="3029" spans="21:21" x14ac:dyDescent="0.2">
      <c r="U3029"/>
    </row>
    <row r="3030" spans="21:21" x14ac:dyDescent="0.2">
      <c r="U3030"/>
    </row>
    <row r="3031" spans="21:21" x14ac:dyDescent="0.2">
      <c r="U3031"/>
    </row>
    <row r="3032" spans="21:21" x14ac:dyDescent="0.2">
      <c r="U3032"/>
    </row>
    <row r="3033" spans="21:21" x14ac:dyDescent="0.2">
      <c r="U3033"/>
    </row>
    <row r="3034" spans="21:21" x14ac:dyDescent="0.2">
      <c r="U3034"/>
    </row>
    <row r="3035" spans="21:21" x14ac:dyDescent="0.2">
      <c r="U3035"/>
    </row>
    <row r="3036" spans="21:21" x14ac:dyDescent="0.2">
      <c r="U3036"/>
    </row>
    <row r="3037" spans="21:21" x14ac:dyDescent="0.2">
      <c r="U3037"/>
    </row>
    <row r="3038" spans="21:21" x14ac:dyDescent="0.2">
      <c r="U3038"/>
    </row>
    <row r="3039" spans="21:21" x14ac:dyDescent="0.2">
      <c r="U3039"/>
    </row>
    <row r="3040" spans="21:21" x14ac:dyDescent="0.2">
      <c r="U3040"/>
    </row>
    <row r="3041" spans="21:21" x14ac:dyDescent="0.2">
      <c r="U3041"/>
    </row>
    <row r="3042" spans="21:21" x14ac:dyDescent="0.2">
      <c r="U3042"/>
    </row>
    <row r="3043" spans="21:21" x14ac:dyDescent="0.2">
      <c r="U3043"/>
    </row>
    <row r="3044" spans="21:21" x14ac:dyDescent="0.2">
      <c r="U3044"/>
    </row>
    <row r="3045" spans="21:21" x14ac:dyDescent="0.2">
      <c r="U3045"/>
    </row>
    <row r="3046" spans="21:21" x14ac:dyDescent="0.2">
      <c r="U3046"/>
    </row>
    <row r="3047" spans="21:21" x14ac:dyDescent="0.2">
      <c r="U3047"/>
    </row>
    <row r="3048" spans="21:21" x14ac:dyDescent="0.2">
      <c r="U3048"/>
    </row>
    <row r="3049" spans="21:21" x14ac:dyDescent="0.2">
      <c r="U3049"/>
    </row>
    <row r="3050" spans="21:21" x14ac:dyDescent="0.2">
      <c r="U3050"/>
    </row>
    <row r="3051" spans="21:21" x14ac:dyDescent="0.2">
      <c r="U3051"/>
    </row>
    <row r="3052" spans="21:21" x14ac:dyDescent="0.2">
      <c r="U3052"/>
    </row>
    <row r="3053" spans="21:21" x14ac:dyDescent="0.2">
      <c r="U3053"/>
    </row>
    <row r="3054" spans="21:21" x14ac:dyDescent="0.2">
      <c r="U3054"/>
    </row>
    <row r="3055" spans="21:21" x14ac:dyDescent="0.2">
      <c r="U3055"/>
    </row>
    <row r="3056" spans="21:21" x14ac:dyDescent="0.2">
      <c r="U3056"/>
    </row>
    <row r="3057" spans="21:21" x14ac:dyDescent="0.2">
      <c r="U3057"/>
    </row>
    <row r="3058" spans="21:21" x14ac:dyDescent="0.2">
      <c r="U3058"/>
    </row>
    <row r="3059" spans="21:21" x14ac:dyDescent="0.2">
      <c r="U3059"/>
    </row>
    <row r="3060" spans="21:21" x14ac:dyDescent="0.2">
      <c r="U3060"/>
    </row>
    <row r="3061" spans="21:21" x14ac:dyDescent="0.2">
      <c r="U3061"/>
    </row>
    <row r="3062" spans="21:21" x14ac:dyDescent="0.2">
      <c r="U3062"/>
    </row>
    <row r="3063" spans="21:21" x14ac:dyDescent="0.2">
      <c r="U3063"/>
    </row>
    <row r="3064" spans="21:21" x14ac:dyDescent="0.2">
      <c r="U3064"/>
    </row>
    <row r="3065" spans="21:21" x14ac:dyDescent="0.2">
      <c r="U3065"/>
    </row>
    <row r="3066" spans="21:21" x14ac:dyDescent="0.2">
      <c r="U3066"/>
    </row>
    <row r="3067" spans="21:21" x14ac:dyDescent="0.2">
      <c r="U3067"/>
    </row>
    <row r="3068" spans="21:21" x14ac:dyDescent="0.2">
      <c r="U3068"/>
    </row>
    <row r="3069" spans="21:21" x14ac:dyDescent="0.2">
      <c r="U3069"/>
    </row>
    <row r="3070" spans="21:21" x14ac:dyDescent="0.2">
      <c r="U3070"/>
    </row>
    <row r="3071" spans="21:21" x14ac:dyDescent="0.2">
      <c r="U3071"/>
    </row>
    <row r="3072" spans="21:21" x14ac:dyDescent="0.2">
      <c r="U3072"/>
    </row>
    <row r="3073" spans="21:21" x14ac:dyDescent="0.2">
      <c r="U3073"/>
    </row>
    <row r="3074" spans="21:21" x14ac:dyDescent="0.2">
      <c r="U3074"/>
    </row>
    <row r="3075" spans="21:21" x14ac:dyDescent="0.2">
      <c r="U3075"/>
    </row>
    <row r="3076" spans="21:21" x14ac:dyDescent="0.2">
      <c r="U3076"/>
    </row>
    <row r="3077" spans="21:21" x14ac:dyDescent="0.2">
      <c r="U3077"/>
    </row>
    <row r="3078" spans="21:21" x14ac:dyDescent="0.2">
      <c r="U3078"/>
    </row>
    <row r="3079" spans="21:21" x14ac:dyDescent="0.2">
      <c r="U3079"/>
    </row>
    <row r="3080" spans="21:21" x14ac:dyDescent="0.2">
      <c r="U3080"/>
    </row>
    <row r="3081" spans="21:21" x14ac:dyDescent="0.2">
      <c r="U3081"/>
    </row>
    <row r="3082" spans="21:21" x14ac:dyDescent="0.2">
      <c r="U3082"/>
    </row>
    <row r="3083" spans="21:21" x14ac:dyDescent="0.2">
      <c r="U3083"/>
    </row>
    <row r="3084" spans="21:21" x14ac:dyDescent="0.2">
      <c r="U3084"/>
    </row>
    <row r="3085" spans="21:21" x14ac:dyDescent="0.2">
      <c r="U3085"/>
    </row>
    <row r="3086" spans="21:21" x14ac:dyDescent="0.2">
      <c r="U3086"/>
    </row>
    <row r="3087" spans="21:21" x14ac:dyDescent="0.2">
      <c r="U3087"/>
    </row>
    <row r="3088" spans="21:21" x14ac:dyDescent="0.2">
      <c r="U3088"/>
    </row>
    <row r="3089" spans="21:21" x14ac:dyDescent="0.2">
      <c r="U3089"/>
    </row>
    <row r="3090" spans="21:21" x14ac:dyDescent="0.2">
      <c r="U3090"/>
    </row>
    <row r="3091" spans="21:21" x14ac:dyDescent="0.2">
      <c r="U3091"/>
    </row>
    <row r="3092" spans="21:21" x14ac:dyDescent="0.2">
      <c r="U3092"/>
    </row>
    <row r="3093" spans="21:21" x14ac:dyDescent="0.2">
      <c r="U3093"/>
    </row>
    <row r="3094" spans="21:21" x14ac:dyDescent="0.2">
      <c r="U3094"/>
    </row>
    <row r="3095" spans="21:21" x14ac:dyDescent="0.2">
      <c r="U3095"/>
    </row>
    <row r="3096" spans="21:21" x14ac:dyDescent="0.2">
      <c r="U3096"/>
    </row>
    <row r="3097" spans="21:21" x14ac:dyDescent="0.2">
      <c r="U3097"/>
    </row>
    <row r="3098" spans="21:21" x14ac:dyDescent="0.2">
      <c r="U3098"/>
    </row>
    <row r="3099" spans="21:21" x14ac:dyDescent="0.2">
      <c r="U3099"/>
    </row>
    <row r="3100" spans="21:21" x14ac:dyDescent="0.2">
      <c r="U3100"/>
    </row>
    <row r="3101" spans="21:21" x14ac:dyDescent="0.2">
      <c r="U3101"/>
    </row>
    <row r="3102" spans="21:21" x14ac:dyDescent="0.2">
      <c r="U3102"/>
    </row>
    <row r="3103" spans="21:21" x14ac:dyDescent="0.2">
      <c r="U3103"/>
    </row>
    <row r="3104" spans="21:21" x14ac:dyDescent="0.2">
      <c r="U3104"/>
    </row>
    <row r="3105" spans="21:21" x14ac:dyDescent="0.2">
      <c r="U3105"/>
    </row>
    <row r="3106" spans="21:21" x14ac:dyDescent="0.2">
      <c r="U3106"/>
    </row>
    <row r="3107" spans="21:21" x14ac:dyDescent="0.2">
      <c r="U3107"/>
    </row>
    <row r="3108" spans="21:21" x14ac:dyDescent="0.2">
      <c r="U3108"/>
    </row>
    <row r="3109" spans="21:21" x14ac:dyDescent="0.2">
      <c r="U3109"/>
    </row>
    <row r="3110" spans="21:21" x14ac:dyDescent="0.2">
      <c r="U3110"/>
    </row>
    <row r="3111" spans="21:21" x14ac:dyDescent="0.2">
      <c r="U3111"/>
    </row>
    <row r="3112" spans="21:21" x14ac:dyDescent="0.2">
      <c r="U3112"/>
    </row>
    <row r="3113" spans="21:21" x14ac:dyDescent="0.2">
      <c r="U3113"/>
    </row>
    <row r="3114" spans="21:21" x14ac:dyDescent="0.2">
      <c r="U3114"/>
    </row>
    <row r="3115" spans="21:21" x14ac:dyDescent="0.2">
      <c r="U3115"/>
    </row>
    <row r="3116" spans="21:21" x14ac:dyDescent="0.2">
      <c r="U3116"/>
    </row>
    <row r="3117" spans="21:21" x14ac:dyDescent="0.2">
      <c r="U3117"/>
    </row>
    <row r="3118" spans="21:21" x14ac:dyDescent="0.2">
      <c r="U3118"/>
    </row>
    <row r="3119" spans="21:21" x14ac:dyDescent="0.2">
      <c r="U3119"/>
    </row>
    <row r="3120" spans="21:21" x14ac:dyDescent="0.2">
      <c r="U3120"/>
    </row>
    <row r="3121" spans="21:21" x14ac:dyDescent="0.2">
      <c r="U3121"/>
    </row>
    <row r="3122" spans="21:21" x14ac:dyDescent="0.2">
      <c r="U3122"/>
    </row>
    <row r="3123" spans="21:21" x14ac:dyDescent="0.2">
      <c r="U3123"/>
    </row>
    <row r="3124" spans="21:21" x14ac:dyDescent="0.2">
      <c r="U3124"/>
    </row>
    <row r="3125" spans="21:21" x14ac:dyDescent="0.2">
      <c r="U3125"/>
    </row>
    <row r="3126" spans="21:21" x14ac:dyDescent="0.2">
      <c r="U3126"/>
    </row>
    <row r="3127" spans="21:21" x14ac:dyDescent="0.2">
      <c r="U3127"/>
    </row>
    <row r="3128" spans="21:21" x14ac:dyDescent="0.2">
      <c r="U3128"/>
    </row>
    <row r="3129" spans="21:21" x14ac:dyDescent="0.2">
      <c r="U3129"/>
    </row>
    <row r="3130" spans="21:21" x14ac:dyDescent="0.2">
      <c r="U3130"/>
    </row>
    <row r="3131" spans="21:21" x14ac:dyDescent="0.2">
      <c r="U3131"/>
    </row>
    <row r="3132" spans="21:21" x14ac:dyDescent="0.2">
      <c r="U3132"/>
    </row>
    <row r="3133" spans="21:21" x14ac:dyDescent="0.2">
      <c r="U3133"/>
    </row>
    <row r="3134" spans="21:21" x14ac:dyDescent="0.2">
      <c r="U3134"/>
    </row>
    <row r="3135" spans="21:21" x14ac:dyDescent="0.2">
      <c r="U3135"/>
    </row>
    <row r="3136" spans="21:21" x14ac:dyDescent="0.2">
      <c r="U3136"/>
    </row>
    <row r="3137" spans="21:21" x14ac:dyDescent="0.2">
      <c r="U3137"/>
    </row>
    <row r="3138" spans="21:21" x14ac:dyDescent="0.2">
      <c r="U3138"/>
    </row>
    <row r="3139" spans="21:21" x14ac:dyDescent="0.2">
      <c r="U3139"/>
    </row>
    <row r="3140" spans="21:21" x14ac:dyDescent="0.2">
      <c r="U3140"/>
    </row>
    <row r="3141" spans="21:21" x14ac:dyDescent="0.2">
      <c r="U3141"/>
    </row>
    <row r="3142" spans="21:21" x14ac:dyDescent="0.2">
      <c r="U3142"/>
    </row>
    <row r="3143" spans="21:21" x14ac:dyDescent="0.2">
      <c r="U3143"/>
    </row>
    <row r="3144" spans="21:21" x14ac:dyDescent="0.2">
      <c r="U3144"/>
    </row>
    <row r="3145" spans="21:21" x14ac:dyDescent="0.2">
      <c r="U3145"/>
    </row>
    <row r="3146" spans="21:21" x14ac:dyDescent="0.2">
      <c r="U3146"/>
    </row>
    <row r="3147" spans="21:21" x14ac:dyDescent="0.2">
      <c r="U3147"/>
    </row>
    <row r="3148" spans="21:21" x14ac:dyDescent="0.2">
      <c r="U3148"/>
    </row>
    <row r="3149" spans="21:21" x14ac:dyDescent="0.2">
      <c r="U3149"/>
    </row>
    <row r="3150" spans="21:21" x14ac:dyDescent="0.2">
      <c r="U3150"/>
    </row>
    <row r="3151" spans="21:21" x14ac:dyDescent="0.2">
      <c r="U3151"/>
    </row>
    <row r="3152" spans="21:21" x14ac:dyDescent="0.2">
      <c r="U3152"/>
    </row>
    <row r="3153" spans="21:21" x14ac:dyDescent="0.2">
      <c r="U3153"/>
    </row>
    <row r="3154" spans="21:21" x14ac:dyDescent="0.2">
      <c r="U3154"/>
    </row>
    <row r="3155" spans="21:21" x14ac:dyDescent="0.2">
      <c r="U3155"/>
    </row>
    <row r="3156" spans="21:21" x14ac:dyDescent="0.2">
      <c r="U3156"/>
    </row>
    <row r="3157" spans="21:21" x14ac:dyDescent="0.2">
      <c r="U3157"/>
    </row>
    <row r="3158" spans="21:21" x14ac:dyDescent="0.2">
      <c r="U3158"/>
    </row>
    <row r="3159" spans="21:21" x14ac:dyDescent="0.2">
      <c r="U3159"/>
    </row>
    <row r="3160" spans="21:21" x14ac:dyDescent="0.2">
      <c r="U3160"/>
    </row>
    <row r="3161" spans="21:21" x14ac:dyDescent="0.2">
      <c r="U3161"/>
    </row>
    <row r="3162" spans="21:21" x14ac:dyDescent="0.2">
      <c r="U3162"/>
    </row>
    <row r="3163" spans="21:21" x14ac:dyDescent="0.2">
      <c r="U3163"/>
    </row>
    <row r="3164" spans="21:21" x14ac:dyDescent="0.2">
      <c r="U3164"/>
    </row>
    <row r="3165" spans="21:21" x14ac:dyDescent="0.2">
      <c r="U3165"/>
    </row>
    <row r="3166" spans="21:21" x14ac:dyDescent="0.2">
      <c r="U3166"/>
    </row>
    <row r="3167" spans="21:21" x14ac:dyDescent="0.2">
      <c r="U3167"/>
    </row>
    <row r="3168" spans="21:21" x14ac:dyDescent="0.2">
      <c r="U3168"/>
    </row>
    <row r="3169" spans="21:21" x14ac:dyDescent="0.2">
      <c r="U3169"/>
    </row>
    <row r="3170" spans="21:21" x14ac:dyDescent="0.2">
      <c r="U3170"/>
    </row>
    <row r="3171" spans="21:21" x14ac:dyDescent="0.2">
      <c r="U3171"/>
    </row>
    <row r="3172" spans="21:21" x14ac:dyDescent="0.2">
      <c r="U3172"/>
    </row>
    <row r="3173" spans="21:21" x14ac:dyDescent="0.2">
      <c r="U3173"/>
    </row>
    <row r="3174" spans="21:21" x14ac:dyDescent="0.2">
      <c r="U3174"/>
    </row>
    <row r="3175" spans="21:21" x14ac:dyDescent="0.2">
      <c r="U3175"/>
    </row>
    <row r="3176" spans="21:21" x14ac:dyDescent="0.2">
      <c r="U3176"/>
    </row>
    <row r="3177" spans="21:21" x14ac:dyDescent="0.2">
      <c r="U3177"/>
    </row>
    <row r="3178" spans="21:21" x14ac:dyDescent="0.2">
      <c r="U3178"/>
    </row>
    <row r="3179" spans="21:21" x14ac:dyDescent="0.2">
      <c r="U3179"/>
    </row>
    <row r="3180" spans="21:21" x14ac:dyDescent="0.2">
      <c r="U3180"/>
    </row>
    <row r="3181" spans="21:21" x14ac:dyDescent="0.2">
      <c r="U3181"/>
    </row>
    <row r="3182" spans="21:21" x14ac:dyDescent="0.2">
      <c r="U3182"/>
    </row>
    <row r="3183" spans="21:21" x14ac:dyDescent="0.2">
      <c r="U3183"/>
    </row>
    <row r="3184" spans="21:21" x14ac:dyDescent="0.2">
      <c r="U3184"/>
    </row>
    <row r="3185" spans="21:21" x14ac:dyDescent="0.2">
      <c r="U3185"/>
    </row>
    <row r="3186" spans="21:21" x14ac:dyDescent="0.2">
      <c r="U3186"/>
    </row>
    <row r="3187" spans="21:21" x14ac:dyDescent="0.2">
      <c r="U3187"/>
    </row>
    <row r="3188" spans="21:21" x14ac:dyDescent="0.2">
      <c r="U3188"/>
    </row>
    <row r="3189" spans="21:21" x14ac:dyDescent="0.2">
      <c r="U3189"/>
    </row>
    <row r="3190" spans="21:21" x14ac:dyDescent="0.2">
      <c r="U3190"/>
    </row>
    <row r="3191" spans="21:21" x14ac:dyDescent="0.2">
      <c r="U3191"/>
    </row>
    <row r="3192" spans="21:21" x14ac:dyDescent="0.2">
      <c r="U3192"/>
    </row>
    <row r="3193" spans="21:21" x14ac:dyDescent="0.2">
      <c r="U3193"/>
    </row>
    <row r="3194" spans="21:21" x14ac:dyDescent="0.2">
      <c r="U3194"/>
    </row>
    <row r="3195" spans="21:21" x14ac:dyDescent="0.2">
      <c r="U3195"/>
    </row>
    <row r="3196" spans="21:21" x14ac:dyDescent="0.2">
      <c r="U3196"/>
    </row>
    <row r="3197" spans="21:21" x14ac:dyDescent="0.2">
      <c r="U3197"/>
    </row>
    <row r="3198" spans="21:21" x14ac:dyDescent="0.2">
      <c r="U3198"/>
    </row>
    <row r="3199" spans="21:21" x14ac:dyDescent="0.2">
      <c r="U3199"/>
    </row>
    <row r="3200" spans="21:21" x14ac:dyDescent="0.2">
      <c r="U3200"/>
    </row>
    <row r="3201" spans="21:21" x14ac:dyDescent="0.2">
      <c r="U3201"/>
    </row>
    <row r="3202" spans="21:21" x14ac:dyDescent="0.2">
      <c r="U3202"/>
    </row>
    <row r="3203" spans="21:21" x14ac:dyDescent="0.2">
      <c r="U3203"/>
    </row>
    <row r="3204" spans="21:21" x14ac:dyDescent="0.2">
      <c r="U3204"/>
    </row>
    <row r="3205" spans="21:21" x14ac:dyDescent="0.2">
      <c r="U3205"/>
    </row>
    <row r="3206" spans="21:21" x14ac:dyDescent="0.2">
      <c r="U3206"/>
    </row>
    <row r="3207" spans="21:21" x14ac:dyDescent="0.2">
      <c r="U3207"/>
    </row>
    <row r="3208" spans="21:21" x14ac:dyDescent="0.2">
      <c r="U3208"/>
    </row>
    <row r="3209" spans="21:21" x14ac:dyDescent="0.2">
      <c r="U3209"/>
    </row>
    <row r="3210" spans="21:21" x14ac:dyDescent="0.2">
      <c r="U3210"/>
    </row>
    <row r="3211" spans="21:21" x14ac:dyDescent="0.2">
      <c r="U3211"/>
    </row>
    <row r="3212" spans="21:21" x14ac:dyDescent="0.2">
      <c r="U3212"/>
    </row>
    <row r="3213" spans="21:21" x14ac:dyDescent="0.2">
      <c r="U3213"/>
    </row>
    <row r="3214" spans="21:21" x14ac:dyDescent="0.2">
      <c r="U3214"/>
    </row>
    <row r="3215" spans="21:21" x14ac:dyDescent="0.2">
      <c r="U3215"/>
    </row>
    <row r="3216" spans="21:21" x14ac:dyDescent="0.2">
      <c r="U3216"/>
    </row>
    <row r="3217" spans="21:21" x14ac:dyDescent="0.2">
      <c r="U3217"/>
    </row>
    <row r="3218" spans="21:21" x14ac:dyDescent="0.2">
      <c r="U3218"/>
    </row>
    <row r="3219" spans="21:21" x14ac:dyDescent="0.2">
      <c r="U3219"/>
    </row>
    <row r="3220" spans="21:21" x14ac:dyDescent="0.2">
      <c r="U3220"/>
    </row>
    <row r="3221" spans="21:21" x14ac:dyDescent="0.2">
      <c r="U3221"/>
    </row>
    <row r="3222" spans="21:21" x14ac:dyDescent="0.2">
      <c r="U3222"/>
    </row>
    <row r="3223" spans="21:21" x14ac:dyDescent="0.2">
      <c r="U3223"/>
    </row>
    <row r="3224" spans="21:21" x14ac:dyDescent="0.2">
      <c r="U3224"/>
    </row>
    <row r="3225" spans="21:21" x14ac:dyDescent="0.2">
      <c r="U3225"/>
    </row>
    <row r="3226" spans="21:21" x14ac:dyDescent="0.2">
      <c r="U3226"/>
    </row>
    <row r="3227" spans="21:21" x14ac:dyDescent="0.2">
      <c r="U3227"/>
    </row>
    <row r="3228" spans="21:21" x14ac:dyDescent="0.2">
      <c r="U3228"/>
    </row>
    <row r="3229" spans="21:21" x14ac:dyDescent="0.2">
      <c r="U3229"/>
    </row>
    <row r="3230" spans="21:21" x14ac:dyDescent="0.2">
      <c r="U3230"/>
    </row>
    <row r="3231" spans="21:21" x14ac:dyDescent="0.2">
      <c r="U3231"/>
    </row>
    <row r="3232" spans="21:21" x14ac:dyDescent="0.2">
      <c r="U3232"/>
    </row>
    <row r="3233" spans="21:21" x14ac:dyDescent="0.2">
      <c r="U3233"/>
    </row>
    <row r="3234" spans="21:21" x14ac:dyDescent="0.2">
      <c r="U3234"/>
    </row>
    <row r="3235" spans="21:21" x14ac:dyDescent="0.2">
      <c r="U3235"/>
    </row>
    <row r="3236" spans="21:21" x14ac:dyDescent="0.2">
      <c r="U3236"/>
    </row>
    <row r="3237" spans="21:21" x14ac:dyDescent="0.2">
      <c r="U3237"/>
    </row>
    <row r="3238" spans="21:21" x14ac:dyDescent="0.2">
      <c r="U3238"/>
    </row>
    <row r="3239" spans="21:21" x14ac:dyDescent="0.2">
      <c r="U3239"/>
    </row>
    <row r="3240" spans="21:21" x14ac:dyDescent="0.2">
      <c r="U3240"/>
    </row>
    <row r="3241" spans="21:21" x14ac:dyDescent="0.2">
      <c r="U3241"/>
    </row>
    <row r="3242" spans="21:21" x14ac:dyDescent="0.2">
      <c r="U3242"/>
    </row>
    <row r="3243" spans="21:21" x14ac:dyDescent="0.2">
      <c r="U3243"/>
    </row>
    <row r="3244" spans="21:21" x14ac:dyDescent="0.2">
      <c r="U3244"/>
    </row>
    <row r="3245" spans="21:21" x14ac:dyDescent="0.2">
      <c r="U3245"/>
    </row>
    <row r="3246" spans="21:21" x14ac:dyDescent="0.2">
      <c r="U3246"/>
    </row>
    <row r="3247" spans="21:21" x14ac:dyDescent="0.2">
      <c r="U3247"/>
    </row>
    <row r="3248" spans="21:21" x14ac:dyDescent="0.2">
      <c r="U3248"/>
    </row>
    <row r="3249" spans="21:21" x14ac:dyDescent="0.2">
      <c r="U3249"/>
    </row>
    <row r="3250" spans="21:21" x14ac:dyDescent="0.2">
      <c r="U3250"/>
    </row>
    <row r="3251" spans="21:21" x14ac:dyDescent="0.2">
      <c r="U3251"/>
    </row>
    <row r="3252" spans="21:21" x14ac:dyDescent="0.2">
      <c r="U3252"/>
    </row>
    <row r="3253" spans="21:21" x14ac:dyDescent="0.2">
      <c r="U3253"/>
    </row>
    <row r="3254" spans="21:21" x14ac:dyDescent="0.2">
      <c r="U3254"/>
    </row>
    <row r="3255" spans="21:21" x14ac:dyDescent="0.2">
      <c r="U3255"/>
    </row>
    <row r="3256" spans="21:21" x14ac:dyDescent="0.2">
      <c r="U3256"/>
    </row>
    <row r="3257" spans="21:21" x14ac:dyDescent="0.2">
      <c r="U3257"/>
    </row>
    <row r="3258" spans="21:21" x14ac:dyDescent="0.2">
      <c r="U3258"/>
    </row>
    <row r="3259" spans="21:21" x14ac:dyDescent="0.2">
      <c r="U3259"/>
    </row>
    <row r="3260" spans="21:21" x14ac:dyDescent="0.2">
      <c r="U3260"/>
    </row>
    <row r="3261" spans="21:21" x14ac:dyDescent="0.2">
      <c r="U3261"/>
    </row>
    <row r="3262" spans="21:21" x14ac:dyDescent="0.2">
      <c r="U3262"/>
    </row>
    <row r="3263" spans="21:21" x14ac:dyDescent="0.2">
      <c r="U3263"/>
    </row>
    <row r="3264" spans="21:21" x14ac:dyDescent="0.2">
      <c r="U3264"/>
    </row>
    <row r="3265" spans="21:21" x14ac:dyDescent="0.2">
      <c r="U3265"/>
    </row>
    <row r="3266" spans="21:21" x14ac:dyDescent="0.2">
      <c r="U3266"/>
    </row>
    <row r="3267" spans="21:21" x14ac:dyDescent="0.2">
      <c r="U3267"/>
    </row>
    <row r="3268" spans="21:21" x14ac:dyDescent="0.2">
      <c r="U3268"/>
    </row>
    <row r="3269" spans="21:21" x14ac:dyDescent="0.2">
      <c r="U3269"/>
    </row>
    <row r="3270" spans="21:21" x14ac:dyDescent="0.2">
      <c r="U3270"/>
    </row>
    <row r="3271" spans="21:21" x14ac:dyDescent="0.2">
      <c r="U3271"/>
    </row>
    <row r="3272" spans="21:21" x14ac:dyDescent="0.2">
      <c r="U3272"/>
    </row>
    <row r="3273" spans="21:21" x14ac:dyDescent="0.2">
      <c r="U3273"/>
    </row>
    <row r="3274" spans="21:21" x14ac:dyDescent="0.2">
      <c r="U3274"/>
    </row>
    <row r="3275" spans="21:21" x14ac:dyDescent="0.2">
      <c r="U3275"/>
    </row>
    <row r="3276" spans="21:21" x14ac:dyDescent="0.2">
      <c r="U3276"/>
    </row>
    <row r="3277" spans="21:21" x14ac:dyDescent="0.2">
      <c r="U3277"/>
    </row>
    <row r="3278" spans="21:21" x14ac:dyDescent="0.2">
      <c r="U3278"/>
    </row>
    <row r="3279" spans="21:21" x14ac:dyDescent="0.2">
      <c r="U3279"/>
    </row>
    <row r="3280" spans="21:21" x14ac:dyDescent="0.2">
      <c r="U3280"/>
    </row>
    <row r="3281" spans="21:21" x14ac:dyDescent="0.2">
      <c r="U3281"/>
    </row>
    <row r="3282" spans="21:21" x14ac:dyDescent="0.2">
      <c r="U3282"/>
    </row>
    <row r="3283" spans="21:21" x14ac:dyDescent="0.2">
      <c r="U3283"/>
    </row>
    <row r="3284" spans="21:21" x14ac:dyDescent="0.2">
      <c r="U3284"/>
    </row>
    <row r="3285" spans="21:21" x14ac:dyDescent="0.2">
      <c r="U3285"/>
    </row>
    <row r="3286" spans="21:21" x14ac:dyDescent="0.2">
      <c r="U3286"/>
    </row>
    <row r="3287" spans="21:21" x14ac:dyDescent="0.2">
      <c r="U3287"/>
    </row>
    <row r="3288" spans="21:21" x14ac:dyDescent="0.2">
      <c r="U3288"/>
    </row>
    <row r="3289" spans="21:21" x14ac:dyDescent="0.2">
      <c r="U3289"/>
    </row>
    <row r="3290" spans="21:21" x14ac:dyDescent="0.2">
      <c r="U3290"/>
    </row>
    <row r="3291" spans="21:21" x14ac:dyDescent="0.2">
      <c r="U3291"/>
    </row>
    <row r="3292" spans="21:21" x14ac:dyDescent="0.2">
      <c r="U3292"/>
    </row>
    <row r="3293" spans="21:21" x14ac:dyDescent="0.2">
      <c r="U3293"/>
    </row>
    <row r="3294" spans="21:21" x14ac:dyDescent="0.2">
      <c r="U3294"/>
    </row>
    <row r="3295" spans="21:21" x14ac:dyDescent="0.2">
      <c r="U3295"/>
    </row>
    <row r="3296" spans="21:21" x14ac:dyDescent="0.2">
      <c r="U3296"/>
    </row>
    <row r="3297" spans="21:21" x14ac:dyDescent="0.2">
      <c r="U3297"/>
    </row>
    <row r="3298" spans="21:21" x14ac:dyDescent="0.2">
      <c r="U3298"/>
    </row>
    <row r="3299" spans="21:21" x14ac:dyDescent="0.2">
      <c r="U3299"/>
    </row>
    <row r="3300" spans="21:21" x14ac:dyDescent="0.2">
      <c r="U3300"/>
    </row>
    <row r="3301" spans="21:21" x14ac:dyDescent="0.2">
      <c r="U3301"/>
    </row>
    <row r="3302" spans="21:21" x14ac:dyDescent="0.2">
      <c r="U3302"/>
    </row>
    <row r="3303" spans="21:21" x14ac:dyDescent="0.2">
      <c r="U3303"/>
    </row>
    <row r="3304" spans="21:21" x14ac:dyDescent="0.2">
      <c r="U3304"/>
    </row>
    <row r="3305" spans="21:21" x14ac:dyDescent="0.2">
      <c r="U3305"/>
    </row>
    <row r="3306" spans="21:21" x14ac:dyDescent="0.2">
      <c r="U3306"/>
    </row>
    <row r="3307" spans="21:21" x14ac:dyDescent="0.2">
      <c r="U3307"/>
    </row>
    <row r="3308" spans="21:21" x14ac:dyDescent="0.2">
      <c r="U3308"/>
    </row>
    <row r="3309" spans="21:21" x14ac:dyDescent="0.2">
      <c r="U3309"/>
    </row>
    <row r="3310" spans="21:21" x14ac:dyDescent="0.2">
      <c r="U3310"/>
    </row>
    <row r="3311" spans="21:21" x14ac:dyDescent="0.2">
      <c r="U3311"/>
    </row>
    <row r="3312" spans="21:21" x14ac:dyDescent="0.2">
      <c r="U3312"/>
    </row>
    <row r="3313" spans="21:21" x14ac:dyDescent="0.2">
      <c r="U3313"/>
    </row>
    <row r="3314" spans="21:21" x14ac:dyDescent="0.2">
      <c r="U3314"/>
    </row>
    <row r="3315" spans="21:21" x14ac:dyDescent="0.2">
      <c r="U3315"/>
    </row>
    <row r="3316" spans="21:21" x14ac:dyDescent="0.2">
      <c r="U3316"/>
    </row>
    <row r="3317" spans="21:21" x14ac:dyDescent="0.2">
      <c r="U3317"/>
    </row>
    <row r="3318" spans="21:21" x14ac:dyDescent="0.2">
      <c r="U3318"/>
    </row>
    <row r="3319" spans="21:21" x14ac:dyDescent="0.2">
      <c r="U3319"/>
    </row>
    <row r="3320" spans="21:21" x14ac:dyDescent="0.2">
      <c r="U3320"/>
    </row>
    <row r="3321" spans="21:21" x14ac:dyDescent="0.2">
      <c r="U3321"/>
    </row>
    <row r="3322" spans="21:21" x14ac:dyDescent="0.2">
      <c r="U3322"/>
    </row>
    <row r="3323" spans="21:21" x14ac:dyDescent="0.2">
      <c r="U3323"/>
    </row>
    <row r="3324" spans="21:21" x14ac:dyDescent="0.2">
      <c r="U3324"/>
    </row>
    <row r="3325" spans="21:21" x14ac:dyDescent="0.2">
      <c r="U3325"/>
    </row>
    <row r="3326" spans="21:21" x14ac:dyDescent="0.2">
      <c r="U3326"/>
    </row>
    <row r="3327" spans="21:21" x14ac:dyDescent="0.2">
      <c r="U3327"/>
    </row>
    <row r="3328" spans="21:21" x14ac:dyDescent="0.2">
      <c r="U3328"/>
    </row>
    <row r="3329" spans="21:21" x14ac:dyDescent="0.2">
      <c r="U3329"/>
    </row>
    <row r="3330" spans="21:21" x14ac:dyDescent="0.2">
      <c r="U3330"/>
    </row>
    <row r="3331" spans="21:21" x14ac:dyDescent="0.2">
      <c r="U3331"/>
    </row>
    <row r="3332" spans="21:21" x14ac:dyDescent="0.2">
      <c r="U3332"/>
    </row>
    <row r="3333" spans="21:21" x14ac:dyDescent="0.2">
      <c r="U3333"/>
    </row>
    <row r="3334" spans="21:21" x14ac:dyDescent="0.2">
      <c r="U3334"/>
    </row>
    <row r="3335" spans="21:21" x14ac:dyDescent="0.2">
      <c r="U3335"/>
    </row>
    <row r="3336" spans="21:21" x14ac:dyDescent="0.2">
      <c r="U3336"/>
    </row>
    <row r="3337" spans="21:21" x14ac:dyDescent="0.2">
      <c r="U3337"/>
    </row>
    <row r="3338" spans="21:21" x14ac:dyDescent="0.2">
      <c r="U3338"/>
    </row>
    <row r="3339" spans="21:21" x14ac:dyDescent="0.2">
      <c r="U3339"/>
    </row>
    <row r="3340" spans="21:21" x14ac:dyDescent="0.2">
      <c r="U3340"/>
    </row>
    <row r="3341" spans="21:21" x14ac:dyDescent="0.2">
      <c r="U3341"/>
    </row>
    <row r="3342" spans="21:21" x14ac:dyDescent="0.2">
      <c r="U3342"/>
    </row>
    <row r="3343" spans="21:21" x14ac:dyDescent="0.2">
      <c r="U3343"/>
    </row>
    <row r="3344" spans="21:21" x14ac:dyDescent="0.2">
      <c r="U3344"/>
    </row>
    <row r="3345" spans="21:21" x14ac:dyDescent="0.2">
      <c r="U3345"/>
    </row>
    <row r="3346" spans="21:21" x14ac:dyDescent="0.2">
      <c r="U3346"/>
    </row>
    <row r="3347" spans="21:21" x14ac:dyDescent="0.2">
      <c r="U3347"/>
    </row>
    <row r="3348" spans="21:21" x14ac:dyDescent="0.2">
      <c r="U3348"/>
    </row>
    <row r="3349" spans="21:21" x14ac:dyDescent="0.2">
      <c r="U3349"/>
    </row>
    <row r="3350" spans="21:21" x14ac:dyDescent="0.2">
      <c r="U3350"/>
    </row>
    <row r="3351" spans="21:21" x14ac:dyDescent="0.2">
      <c r="U3351"/>
    </row>
    <row r="3352" spans="21:21" x14ac:dyDescent="0.2">
      <c r="U3352"/>
    </row>
    <row r="3353" spans="21:21" x14ac:dyDescent="0.2">
      <c r="U3353"/>
    </row>
    <row r="3354" spans="21:21" x14ac:dyDescent="0.2">
      <c r="U3354"/>
    </row>
    <row r="3355" spans="21:21" x14ac:dyDescent="0.2">
      <c r="U3355"/>
    </row>
    <row r="3356" spans="21:21" x14ac:dyDescent="0.2">
      <c r="U3356"/>
    </row>
    <row r="3357" spans="21:21" x14ac:dyDescent="0.2">
      <c r="U3357"/>
    </row>
    <row r="3358" spans="21:21" x14ac:dyDescent="0.2">
      <c r="U3358"/>
    </row>
    <row r="3359" spans="21:21" x14ac:dyDescent="0.2">
      <c r="U3359"/>
    </row>
    <row r="3360" spans="21:21" x14ac:dyDescent="0.2">
      <c r="U3360"/>
    </row>
    <row r="3361" spans="21:21" x14ac:dyDescent="0.2">
      <c r="U3361"/>
    </row>
    <row r="3362" spans="21:21" x14ac:dyDescent="0.2">
      <c r="U3362"/>
    </row>
    <row r="3363" spans="21:21" x14ac:dyDescent="0.2">
      <c r="U3363"/>
    </row>
    <row r="3364" spans="21:21" x14ac:dyDescent="0.2">
      <c r="U3364"/>
    </row>
    <row r="3365" spans="21:21" x14ac:dyDescent="0.2">
      <c r="U3365"/>
    </row>
    <row r="3366" spans="21:21" x14ac:dyDescent="0.2">
      <c r="U3366"/>
    </row>
    <row r="3367" spans="21:21" x14ac:dyDescent="0.2">
      <c r="U3367"/>
    </row>
    <row r="3368" spans="21:21" x14ac:dyDescent="0.2">
      <c r="U3368"/>
    </row>
    <row r="3369" spans="21:21" x14ac:dyDescent="0.2">
      <c r="U3369"/>
    </row>
    <row r="3370" spans="21:21" x14ac:dyDescent="0.2">
      <c r="U3370"/>
    </row>
    <row r="3371" spans="21:21" x14ac:dyDescent="0.2">
      <c r="U3371"/>
    </row>
    <row r="3372" spans="21:21" x14ac:dyDescent="0.2">
      <c r="U3372"/>
    </row>
    <row r="3373" spans="21:21" x14ac:dyDescent="0.2">
      <c r="U3373"/>
    </row>
    <row r="3374" spans="21:21" x14ac:dyDescent="0.2">
      <c r="U3374"/>
    </row>
    <row r="3375" spans="21:21" x14ac:dyDescent="0.2">
      <c r="U3375"/>
    </row>
    <row r="3376" spans="21:21" x14ac:dyDescent="0.2">
      <c r="U3376"/>
    </row>
    <row r="3377" spans="21:21" x14ac:dyDescent="0.2">
      <c r="U3377"/>
    </row>
    <row r="3378" spans="21:21" x14ac:dyDescent="0.2">
      <c r="U3378"/>
    </row>
    <row r="3379" spans="21:21" x14ac:dyDescent="0.2">
      <c r="U3379"/>
    </row>
    <row r="3380" spans="21:21" x14ac:dyDescent="0.2">
      <c r="U3380"/>
    </row>
    <row r="3381" spans="21:21" x14ac:dyDescent="0.2">
      <c r="U3381"/>
    </row>
    <row r="3382" spans="21:21" x14ac:dyDescent="0.2">
      <c r="U3382"/>
    </row>
    <row r="3383" spans="21:21" x14ac:dyDescent="0.2">
      <c r="U3383"/>
    </row>
    <row r="3384" spans="21:21" x14ac:dyDescent="0.2">
      <c r="U3384"/>
    </row>
    <row r="3385" spans="21:21" x14ac:dyDescent="0.2">
      <c r="U3385"/>
    </row>
    <row r="3386" spans="21:21" x14ac:dyDescent="0.2">
      <c r="U3386"/>
    </row>
    <row r="3387" spans="21:21" x14ac:dyDescent="0.2">
      <c r="U3387"/>
    </row>
    <row r="3388" spans="21:21" x14ac:dyDescent="0.2">
      <c r="U3388"/>
    </row>
    <row r="3389" spans="21:21" x14ac:dyDescent="0.2">
      <c r="U3389"/>
    </row>
    <row r="3390" spans="21:21" x14ac:dyDescent="0.2">
      <c r="U3390"/>
    </row>
    <row r="3391" spans="21:21" x14ac:dyDescent="0.2">
      <c r="U3391"/>
    </row>
    <row r="3392" spans="21:21" x14ac:dyDescent="0.2">
      <c r="U3392"/>
    </row>
    <row r="3393" spans="21:21" x14ac:dyDescent="0.2">
      <c r="U3393"/>
    </row>
    <row r="3394" spans="21:21" x14ac:dyDescent="0.2">
      <c r="U3394"/>
    </row>
    <row r="3395" spans="21:21" x14ac:dyDescent="0.2">
      <c r="U3395"/>
    </row>
    <row r="3396" spans="21:21" x14ac:dyDescent="0.2">
      <c r="U3396"/>
    </row>
    <row r="3397" spans="21:21" x14ac:dyDescent="0.2">
      <c r="U3397"/>
    </row>
    <row r="3398" spans="21:21" x14ac:dyDescent="0.2">
      <c r="U3398"/>
    </row>
    <row r="3399" spans="21:21" x14ac:dyDescent="0.2">
      <c r="U3399"/>
    </row>
    <row r="3400" spans="21:21" x14ac:dyDescent="0.2">
      <c r="U3400"/>
    </row>
    <row r="3401" spans="21:21" x14ac:dyDescent="0.2">
      <c r="U3401"/>
    </row>
    <row r="3402" spans="21:21" x14ac:dyDescent="0.2">
      <c r="U3402"/>
    </row>
    <row r="3403" spans="21:21" x14ac:dyDescent="0.2">
      <c r="U3403"/>
    </row>
    <row r="3404" spans="21:21" x14ac:dyDescent="0.2">
      <c r="U3404"/>
    </row>
    <row r="3405" spans="21:21" x14ac:dyDescent="0.2">
      <c r="U3405"/>
    </row>
    <row r="3406" spans="21:21" x14ac:dyDescent="0.2">
      <c r="U3406"/>
    </row>
    <row r="3407" spans="21:21" x14ac:dyDescent="0.2">
      <c r="U3407"/>
    </row>
    <row r="3408" spans="21:21" x14ac:dyDescent="0.2">
      <c r="U3408"/>
    </row>
    <row r="3409" spans="21:21" x14ac:dyDescent="0.2">
      <c r="U3409"/>
    </row>
    <row r="3410" spans="21:21" x14ac:dyDescent="0.2">
      <c r="U3410"/>
    </row>
    <row r="3411" spans="21:21" x14ac:dyDescent="0.2">
      <c r="U3411"/>
    </row>
    <row r="3412" spans="21:21" x14ac:dyDescent="0.2">
      <c r="U3412"/>
    </row>
    <row r="3413" spans="21:21" x14ac:dyDescent="0.2">
      <c r="U3413"/>
    </row>
    <row r="3414" spans="21:21" x14ac:dyDescent="0.2">
      <c r="U3414"/>
    </row>
    <row r="3415" spans="21:21" x14ac:dyDescent="0.2">
      <c r="U3415"/>
    </row>
    <row r="3416" spans="21:21" x14ac:dyDescent="0.2">
      <c r="U3416"/>
    </row>
    <row r="3417" spans="21:21" x14ac:dyDescent="0.2">
      <c r="U3417"/>
    </row>
    <row r="3418" spans="21:21" x14ac:dyDescent="0.2">
      <c r="U3418"/>
    </row>
    <row r="3419" spans="21:21" x14ac:dyDescent="0.2">
      <c r="U3419"/>
    </row>
    <row r="3420" spans="21:21" x14ac:dyDescent="0.2">
      <c r="U3420"/>
    </row>
    <row r="3421" spans="21:21" x14ac:dyDescent="0.2">
      <c r="U3421"/>
    </row>
    <row r="3422" spans="21:21" x14ac:dyDescent="0.2">
      <c r="U3422"/>
    </row>
    <row r="3423" spans="21:21" x14ac:dyDescent="0.2">
      <c r="U3423"/>
    </row>
    <row r="3424" spans="21:21" x14ac:dyDescent="0.2">
      <c r="U3424"/>
    </row>
    <row r="3425" spans="21:21" x14ac:dyDescent="0.2">
      <c r="U3425"/>
    </row>
    <row r="3426" spans="21:21" x14ac:dyDescent="0.2">
      <c r="U3426"/>
    </row>
    <row r="3427" spans="21:21" x14ac:dyDescent="0.2">
      <c r="U3427"/>
    </row>
    <row r="3428" spans="21:21" x14ac:dyDescent="0.2">
      <c r="U3428"/>
    </row>
    <row r="3429" spans="21:21" x14ac:dyDescent="0.2">
      <c r="U3429"/>
    </row>
    <row r="3430" spans="21:21" x14ac:dyDescent="0.2">
      <c r="U3430"/>
    </row>
    <row r="3431" spans="21:21" x14ac:dyDescent="0.2">
      <c r="U3431"/>
    </row>
    <row r="3432" spans="21:21" x14ac:dyDescent="0.2">
      <c r="U3432"/>
    </row>
    <row r="3433" spans="21:21" x14ac:dyDescent="0.2">
      <c r="U3433"/>
    </row>
    <row r="3434" spans="21:21" x14ac:dyDescent="0.2">
      <c r="U3434"/>
    </row>
    <row r="3435" spans="21:21" x14ac:dyDescent="0.2">
      <c r="U3435"/>
    </row>
    <row r="3436" spans="21:21" x14ac:dyDescent="0.2">
      <c r="U3436"/>
    </row>
    <row r="3437" spans="21:21" x14ac:dyDescent="0.2">
      <c r="U3437"/>
    </row>
    <row r="3438" spans="21:21" x14ac:dyDescent="0.2">
      <c r="U3438"/>
    </row>
    <row r="3439" spans="21:21" x14ac:dyDescent="0.2">
      <c r="U3439"/>
    </row>
    <row r="3440" spans="21:21" x14ac:dyDescent="0.2">
      <c r="U3440"/>
    </row>
    <row r="3441" spans="21:21" x14ac:dyDescent="0.2">
      <c r="U3441"/>
    </row>
    <row r="3442" spans="21:21" x14ac:dyDescent="0.2">
      <c r="U3442"/>
    </row>
    <row r="3443" spans="21:21" x14ac:dyDescent="0.2">
      <c r="U3443"/>
    </row>
    <row r="3444" spans="21:21" x14ac:dyDescent="0.2">
      <c r="U3444"/>
    </row>
    <row r="3445" spans="21:21" x14ac:dyDescent="0.2">
      <c r="U3445"/>
    </row>
    <row r="3446" spans="21:21" x14ac:dyDescent="0.2">
      <c r="U3446"/>
    </row>
    <row r="3447" spans="21:21" x14ac:dyDescent="0.2">
      <c r="U3447"/>
    </row>
    <row r="3448" spans="21:21" x14ac:dyDescent="0.2">
      <c r="U3448"/>
    </row>
    <row r="3449" spans="21:21" x14ac:dyDescent="0.2">
      <c r="U3449"/>
    </row>
    <row r="3450" spans="21:21" x14ac:dyDescent="0.2">
      <c r="U3450"/>
    </row>
    <row r="3451" spans="21:21" x14ac:dyDescent="0.2">
      <c r="U3451"/>
    </row>
    <row r="3452" spans="21:21" x14ac:dyDescent="0.2">
      <c r="U3452"/>
    </row>
    <row r="3453" spans="21:21" x14ac:dyDescent="0.2">
      <c r="U3453"/>
    </row>
    <row r="3454" spans="21:21" x14ac:dyDescent="0.2">
      <c r="U3454"/>
    </row>
    <row r="3455" spans="21:21" x14ac:dyDescent="0.2">
      <c r="U3455"/>
    </row>
    <row r="3456" spans="21:21" x14ac:dyDescent="0.2">
      <c r="U3456"/>
    </row>
    <row r="3457" spans="21:21" x14ac:dyDescent="0.2">
      <c r="U3457"/>
    </row>
    <row r="3458" spans="21:21" x14ac:dyDescent="0.2">
      <c r="U3458"/>
    </row>
    <row r="3459" spans="21:21" x14ac:dyDescent="0.2">
      <c r="U3459"/>
    </row>
    <row r="3460" spans="21:21" x14ac:dyDescent="0.2">
      <c r="U3460"/>
    </row>
    <row r="3461" spans="21:21" x14ac:dyDescent="0.2">
      <c r="U3461"/>
    </row>
    <row r="3462" spans="21:21" x14ac:dyDescent="0.2">
      <c r="U3462"/>
    </row>
    <row r="3463" spans="21:21" x14ac:dyDescent="0.2">
      <c r="U3463"/>
    </row>
    <row r="3464" spans="21:21" x14ac:dyDescent="0.2">
      <c r="U3464"/>
    </row>
    <row r="3465" spans="21:21" x14ac:dyDescent="0.2">
      <c r="U3465"/>
    </row>
    <row r="3466" spans="21:21" x14ac:dyDescent="0.2">
      <c r="U3466"/>
    </row>
    <row r="3467" spans="21:21" x14ac:dyDescent="0.2">
      <c r="U3467"/>
    </row>
    <row r="3468" spans="21:21" x14ac:dyDescent="0.2">
      <c r="U3468"/>
    </row>
    <row r="3469" spans="21:21" x14ac:dyDescent="0.2">
      <c r="U3469"/>
    </row>
    <row r="3470" spans="21:21" x14ac:dyDescent="0.2">
      <c r="U3470"/>
    </row>
    <row r="3471" spans="21:21" x14ac:dyDescent="0.2">
      <c r="U3471"/>
    </row>
    <row r="3472" spans="21:21" x14ac:dyDescent="0.2">
      <c r="U3472"/>
    </row>
    <row r="3473" spans="21:21" x14ac:dyDescent="0.2">
      <c r="U3473"/>
    </row>
    <row r="3474" spans="21:21" x14ac:dyDescent="0.2">
      <c r="U3474"/>
    </row>
    <row r="3475" spans="21:21" x14ac:dyDescent="0.2">
      <c r="U3475"/>
    </row>
    <row r="3476" spans="21:21" x14ac:dyDescent="0.2">
      <c r="U3476"/>
    </row>
    <row r="3477" spans="21:21" x14ac:dyDescent="0.2">
      <c r="U3477"/>
    </row>
    <row r="3478" spans="21:21" x14ac:dyDescent="0.2">
      <c r="U3478"/>
    </row>
    <row r="3479" spans="21:21" x14ac:dyDescent="0.2">
      <c r="U3479"/>
    </row>
    <row r="3480" spans="21:21" x14ac:dyDescent="0.2">
      <c r="U3480"/>
    </row>
    <row r="3481" spans="21:21" x14ac:dyDescent="0.2">
      <c r="U3481"/>
    </row>
    <row r="3482" spans="21:21" x14ac:dyDescent="0.2">
      <c r="U3482"/>
    </row>
    <row r="3483" spans="21:21" x14ac:dyDescent="0.2">
      <c r="U3483"/>
    </row>
    <row r="3484" spans="21:21" x14ac:dyDescent="0.2">
      <c r="U3484"/>
    </row>
    <row r="3485" spans="21:21" x14ac:dyDescent="0.2">
      <c r="U3485"/>
    </row>
    <row r="3486" spans="21:21" x14ac:dyDescent="0.2">
      <c r="U3486"/>
    </row>
    <row r="3487" spans="21:21" x14ac:dyDescent="0.2">
      <c r="U3487"/>
    </row>
    <row r="3488" spans="21:21" x14ac:dyDescent="0.2">
      <c r="U3488"/>
    </row>
    <row r="3489" spans="21:21" x14ac:dyDescent="0.2">
      <c r="U3489"/>
    </row>
    <row r="3490" spans="21:21" x14ac:dyDescent="0.2">
      <c r="U3490"/>
    </row>
    <row r="3491" spans="21:21" x14ac:dyDescent="0.2">
      <c r="U3491"/>
    </row>
    <row r="3492" spans="21:21" x14ac:dyDescent="0.2">
      <c r="U3492"/>
    </row>
    <row r="3493" spans="21:21" x14ac:dyDescent="0.2">
      <c r="U3493"/>
    </row>
    <row r="3494" spans="21:21" x14ac:dyDescent="0.2">
      <c r="U3494"/>
    </row>
    <row r="3495" spans="21:21" x14ac:dyDescent="0.2">
      <c r="U3495"/>
    </row>
    <row r="3496" spans="21:21" x14ac:dyDescent="0.2">
      <c r="U3496"/>
    </row>
    <row r="3497" spans="21:21" x14ac:dyDescent="0.2">
      <c r="U3497"/>
    </row>
    <row r="3498" spans="21:21" x14ac:dyDescent="0.2">
      <c r="U3498"/>
    </row>
    <row r="3499" spans="21:21" x14ac:dyDescent="0.2">
      <c r="U3499"/>
    </row>
    <row r="3500" spans="21:21" x14ac:dyDescent="0.2">
      <c r="U3500"/>
    </row>
    <row r="3501" spans="21:21" x14ac:dyDescent="0.2">
      <c r="U3501"/>
    </row>
    <row r="3502" spans="21:21" x14ac:dyDescent="0.2">
      <c r="U3502"/>
    </row>
    <row r="3503" spans="21:21" x14ac:dyDescent="0.2">
      <c r="U3503"/>
    </row>
    <row r="3504" spans="21:21" x14ac:dyDescent="0.2">
      <c r="U3504"/>
    </row>
    <row r="3505" spans="21:21" x14ac:dyDescent="0.2">
      <c r="U3505"/>
    </row>
    <row r="3506" spans="21:21" x14ac:dyDescent="0.2">
      <c r="U3506"/>
    </row>
    <row r="3507" spans="21:21" x14ac:dyDescent="0.2">
      <c r="U3507"/>
    </row>
    <row r="3508" spans="21:21" x14ac:dyDescent="0.2">
      <c r="U3508"/>
    </row>
    <row r="3509" spans="21:21" x14ac:dyDescent="0.2">
      <c r="U3509"/>
    </row>
    <row r="3510" spans="21:21" x14ac:dyDescent="0.2">
      <c r="U3510"/>
    </row>
    <row r="3511" spans="21:21" x14ac:dyDescent="0.2">
      <c r="U3511"/>
    </row>
    <row r="3512" spans="21:21" x14ac:dyDescent="0.2">
      <c r="U3512"/>
    </row>
    <row r="3513" spans="21:21" x14ac:dyDescent="0.2">
      <c r="U3513"/>
    </row>
    <row r="3514" spans="21:21" x14ac:dyDescent="0.2">
      <c r="U3514"/>
    </row>
    <row r="3515" spans="21:21" x14ac:dyDescent="0.2">
      <c r="U3515"/>
    </row>
    <row r="3516" spans="21:21" x14ac:dyDescent="0.2">
      <c r="U3516"/>
    </row>
    <row r="3517" spans="21:21" x14ac:dyDescent="0.2">
      <c r="U3517"/>
    </row>
    <row r="3518" spans="21:21" x14ac:dyDescent="0.2">
      <c r="U3518"/>
    </row>
    <row r="3519" spans="21:21" x14ac:dyDescent="0.2">
      <c r="U3519"/>
    </row>
    <row r="3520" spans="21:21" x14ac:dyDescent="0.2">
      <c r="U3520"/>
    </row>
    <row r="3521" spans="21:21" x14ac:dyDescent="0.2">
      <c r="U3521"/>
    </row>
    <row r="3522" spans="21:21" x14ac:dyDescent="0.2">
      <c r="U3522"/>
    </row>
    <row r="3523" spans="21:21" x14ac:dyDescent="0.2">
      <c r="U3523"/>
    </row>
    <row r="3524" spans="21:21" x14ac:dyDescent="0.2">
      <c r="U3524"/>
    </row>
    <row r="3525" spans="21:21" x14ac:dyDescent="0.2">
      <c r="U3525"/>
    </row>
    <row r="3526" spans="21:21" x14ac:dyDescent="0.2">
      <c r="U3526"/>
    </row>
    <row r="3527" spans="21:21" x14ac:dyDescent="0.2">
      <c r="U3527"/>
    </row>
    <row r="3528" spans="21:21" x14ac:dyDescent="0.2">
      <c r="U3528"/>
    </row>
    <row r="3529" spans="21:21" x14ac:dyDescent="0.2">
      <c r="U3529"/>
    </row>
    <row r="3530" spans="21:21" x14ac:dyDescent="0.2">
      <c r="U3530"/>
    </row>
    <row r="3531" spans="21:21" x14ac:dyDescent="0.2">
      <c r="U3531"/>
    </row>
    <row r="3532" spans="21:21" x14ac:dyDescent="0.2">
      <c r="U3532"/>
    </row>
    <row r="3533" spans="21:21" x14ac:dyDescent="0.2">
      <c r="U3533"/>
    </row>
    <row r="3534" spans="21:21" x14ac:dyDescent="0.2">
      <c r="U3534"/>
    </row>
    <row r="3535" spans="21:21" x14ac:dyDescent="0.2">
      <c r="U3535"/>
    </row>
    <row r="3536" spans="21:21" x14ac:dyDescent="0.2">
      <c r="U3536"/>
    </row>
    <row r="3537" spans="21:21" x14ac:dyDescent="0.2">
      <c r="U3537"/>
    </row>
    <row r="3538" spans="21:21" x14ac:dyDescent="0.2">
      <c r="U3538"/>
    </row>
    <row r="3539" spans="21:21" x14ac:dyDescent="0.2">
      <c r="U3539"/>
    </row>
    <row r="3540" spans="21:21" x14ac:dyDescent="0.2">
      <c r="U3540"/>
    </row>
    <row r="3541" spans="21:21" x14ac:dyDescent="0.2">
      <c r="U3541"/>
    </row>
    <row r="3542" spans="21:21" x14ac:dyDescent="0.2">
      <c r="U3542"/>
    </row>
    <row r="3543" spans="21:21" x14ac:dyDescent="0.2">
      <c r="U3543"/>
    </row>
    <row r="3544" spans="21:21" x14ac:dyDescent="0.2">
      <c r="U3544"/>
    </row>
    <row r="3545" spans="21:21" x14ac:dyDescent="0.2">
      <c r="U3545"/>
    </row>
    <row r="3546" spans="21:21" x14ac:dyDescent="0.2">
      <c r="U3546"/>
    </row>
    <row r="3547" spans="21:21" x14ac:dyDescent="0.2">
      <c r="U3547"/>
    </row>
    <row r="3548" spans="21:21" x14ac:dyDescent="0.2">
      <c r="U3548"/>
    </row>
    <row r="3549" spans="21:21" x14ac:dyDescent="0.2">
      <c r="U3549"/>
    </row>
    <row r="3550" spans="21:21" x14ac:dyDescent="0.2">
      <c r="U3550"/>
    </row>
    <row r="3551" spans="21:21" x14ac:dyDescent="0.2">
      <c r="U3551"/>
    </row>
    <row r="3552" spans="21:21" x14ac:dyDescent="0.2">
      <c r="U3552"/>
    </row>
    <row r="3553" spans="21:21" x14ac:dyDescent="0.2">
      <c r="U3553"/>
    </row>
    <row r="3554" spans="21:21" x14ac:dyDescent="0.2">
      <c r="U3554"/>
    </row>
    <row r="3555" spans="21:21" x14ac:dyDescent="0.2">
      <c r="U3555"/>
    </row>
    <row r="3556" spans="21:21" x14ac:dyDescent="0.2">
      <c r="U3556"/>
    </row>
    <row r="3557" spans="21:21" x14ac:dyDescent="0.2">
      <c r="U3557"/>
    </row>
    <row r="3558" spans="21:21" x14ac:dyDescent="0.2">
      <c r="U3558"/>
    </row>
    <row r="3559" spans="21:21" x14ac:dyDescent="0.2">
      <c r="U3559"/>
    </row>
    <row r="3560" spans="21:21" x14ac:dyDescent="0.2">
      <c r="U3560"/>
    </row>
    <row r="3561" spans="21:21" x14ac:dyDescent="0.2">
      <c r="U3561"/>
    </row>
    <row r="3562" spans="21:21" x14ac:dyDescent="0.2">
      <c r="U3562"/>
    </row>
    <row r="3563" spans="21:21" x14ac:dyDescent="0.2">
      <c r="U3563"/>
    </row>
    <row r="3564" spans="21:21" x14ac:dyDescent="0.2">
      <c r="U3564"/>
    </row>
    <row r="3565" spans="21:21" x14ac:dyDescent="0.2">
      <c r="U3565"/>
    </row>
    <row r="3566" spans="21:21" x14ac:dyDescent="0.2">
      <c r="U3566"/>
    </row>
    <row r="3567" spans="21:21" x14ac:dyDescent="0.2">
      <c r="U3567"/>
    </row>
    <row r="3568" spans="21:21" x14ac:dyDescent="0.2">
      <c r="U3568"/>
    </row>
    <row r="3569" spans="21:21" x14ac:dyDescent="0.2">
      <c r="U3569"/>
    </row>
    <row r="3570" spans="21:21" x14ac:dyDescent="0.2">
      <c r="U3570"/>
    </row>
    <row r="3571" spans="21:21" x14ac:dyDescent="0.2">
      <c r="U3571"/>
    </row>
    <row r="3572" spans="21:21" x14ac:dyDescent="0.2">
      <c r="U3572"/>
    </row>
    <row r="3573" spans="21:21" x14ac:dyDescent="0.2">
      <c r="U3573"/>
    </row>
    <row r="3574" spans="21:21" x14ac:dyDescent="0.2">
      <c r="U3574"/>
    </row>
    <row r="3575" spans="21:21" x14ac:dyDescent="0.2">
      <c r="U3575"/>
    </row>
    <row r="3576" spans="21:21" x14ac:dyDescent="0.2">
      <c r="U3576"/>
    </row>
    <row r="3577" spans="21:21" x14ac:dyDescent="0.2">
      <c r="U3577"/>
    </row>
    <row r="3578" spans="21:21" x14ac:dyDescent="0.2">
      <c r="U3578"/>
    </row>
    <row r="3579" spans="21:21" x14ac:dyDescent="0.2">
      <c r="U3579"/>
    </row>
    <row r="3580" spans="21:21" x14ac:dyDescent="0.2">
      <c r="U3580"/>
    </row>
    <row r="3581" spans="21:21" x14ac:dyDescent="0.2">
      <c r="U3581"/>
    </row>
    <row r="3582" spans="21:21" x14ac:dyDescent="0.2">
      <c r="U3582"/>
    </row>
    <row r="3583" spans="21:21" x14ac:dyDescent="0.2">
      <c r="U3583"/>
    </row>
    <row r="3584" spans="21:21" x14ac:dyDescent="0.2">
      <c r="U3584"/>
    </row>
    <row r="3585" spans="21:21" x14ac:dyDescent="0.2">
      <c r="U3585"/>
    </row>
    <row r="3586" spans="21:21" x14ac:dyDescent="0.2">
      <c r="U3586"/>
    </row>
    <row r="3587" spans="21:21" x14ac:dyDescent="0.2">
      <c r="U3587"/>
    </row>
    <row r="3588" spans="21:21" x14ac:dyDescent="0.2">
      <c r="U3588"/>
    </row>
    <row r="3589" spans="21:21" x14ac:dyDescent="0.2">
      <c r="U3589"/>
    </row>
    <row r="3590" spans="21:21" x14ac:dyDescent="0.2">
      <c r="U3590"/>
    </row>
    <row r="3591" spans="21:21" x14ac:dyDescent="0.2">
      <c r="U3591"/>
    </row>
    <row r="3592" spans="21:21" x14ac:dyDescent="0.2">
      <c r="U3592"/>
    </row>
    <row r="3593" spans="21:21" x14ac:dyDescent="0.2">
      <c r="U3593"/>
    </row>
    <row r="3594" spans="21:21" x14ac:dyDescent="0.2">
      <c r="U3594"/>
    </row>
    <row r="3595" spans="21:21" x14ac:dyDescent="0.2">
      <c r="U3595"/>
    </row>
    <row r="3596" spans="21:21" x14ac:dyDescent="0.2">
      <c r="U3596"/>
    </row>
    <row r="3597" spans="21:21" x14ac:dyDescent="0.2">
      <c r="U3597"/>
    </row>
    <row r="3598" spans="21:21" x14ac:dyDescent="0.2">
      <c r="U3598"/>
    </row>
    <row r="3599" spans="21:21" x14ac:dyDescent="0.2">
      <c r="U3599"/>
    </row>
    <row r="3600" spans="21:21" x14ac:dyDescent="0.2">
      <c r="U3600"/>
    </row>
    <row r="3601" spans="21:21" x14ac:dyDescent="0.2">
      <c r="U3601"/>
    </row>
    <row r="3602" spans="21:21" x14ac:dyDescent="0.2">
      <c r="U3602"/>
    </row>
    <row r="3603" spans="21:21" x14ac:dyDescent="0.2">
      <c r="U3603"/>
    </row>
    <row r="3604" spans="21:21" x14ac:dyDescent="0.2">
      <c r="U3604"/>
    </row>
    <row r="3605" spans="21:21" x14ac:dyDescent="0.2">
      <c r="U3605"/>
    </row>
    <row r="3606" spans="21:21" x14ac:dyDescent="0.2">
      <c r="U3606"/>
    </row>
    <row r="3607" spans="21:21" x14ac:dyDescent="0.2">
      <c r="U3607"/>
    </row>
    <row r="3608" spans="21:21" x14ac:dyDescent="0.2">
      <c r="U3608"/>
    </row>
    <row r="3609" spans="21:21" x14ac:dyDescent="0.2">
      <c r="U3609"/>
    </row>
    <row r="3610" spans="21:21" x14ac:dyDescent="0.2">
      <c r="U3610"/>
    </row>
    <row r="3611" spans="21:21" x14ac:dyDescent="0.2">
      <c r="U3611"/>
    </row>
    <row r="3612" spans="21:21" x14ac:dyDescent="0.2">
      <c r="U3612"/>
    </row>
    <row r="3613" spans="21:21" x14ac:dyDescent="0.2">
      <c r="U3613"/>
    </row>
    <row r="3614" spans="21:21" x14ac:dyDescent="0.2">
      <c r="U3614"/>
    </row>
    <row r="3615" spans="21:21" x14ac:dyDescent="0.2">
      <c r="U3615"/>
    </row>
    <row r="3616" spans="21:21" x14ac:dyDescent="0.2">
      <c r="U3616"/>
    </row>
    <row r="3617" spans="21:21" x14ac:dyDescent="0.2">
      <c r="U3617"/>
    </row>
    <row r="3618" spans="21:21" x14ac:dyDescent="0.2">
      <c r="U3618"/>
    </row>
    <row r="3619" spans="21:21" x14ac:dyDescent="0.2">
      <c r="U3619"/>
    </row>
    <row r="3620" spans="21:21" x14ac:dyDescent="0.2">
      <c r="U3620"/>
    </row>
    <row r="3621" spans="21:21" x14ac:dyDescent="0.2">
      <c r="U3621"/>
    </row>
    <row r="3622" spans="21:21" x14ac:dyDescent="0.2">
      <c r="U3622"/>
    </row>
    <row r="3623" spans="21:21" x14ac:dyDescent="0.2">
      <c r="U3623"/>
    </row>
    <row r="3624" spans="21:21" x14ac:dyDescent="0.2">
      <c r="U3624"/>
    </row>
    <row r="3625" spans="21:21" x14ac:dyDescent="0.2">
      <c r="U3625"/>
    </row>
    <row r="3626" spans="21:21" x14ac:dyDescent="0.2">
      <c r="U3626"/>
    </row>
    <row r="3627" spans="21:21" x14ac:dyDescent="0.2">
      <c r="U3627"/>
    </row>
    <row r="3628" spans="21:21" x14ac:dyDescent="0.2">
      <c r="U3628"/>
    </row>
    <row r="3629" spans="21:21" x14ac:dyDescent="0.2">
      <c r="U3629"/>
    </row>
    <row r="3630" spans="21:21" x14ac:dyDescent="0.2">
      <c r="U3630"/>
    </row>
    <row r="3631" spans="21:21" x14ac:dyDescent="0.2">
      <c r="U3631"/>
    </row>
    <row r="3632" spans="21:21" x14ac:dyDescent="0.2">
      <c r="U3632"/>
    </row>
    <row r="3633" spans="21:21" x14ac:dyDescent="0.2">
      <c r="U3633"/>
    </row>
    <row r="3634" spans="21:21" x14ac:dyDescent="0.2">
      <c r="U3634"/>
    </row>
    <row r="3635" spans="21:21" x14ac:dyDescent="0.2">
      <c r="U3635"/>
    </row>
    <row r="3636" spans="21:21" x14ac:dyDescent="0.2">
      <c r="U3636"/>
    </row>
    <row r="3637" spans="21:21" x14ac:dyDescent="0.2">
      <c r="U3637"/>
    </row>
    <row r="3638" spans="21:21" x14ac:dyDescent="0.2">
      <c r="U3638"/>
    </row>
    <row r="3639" spans="21:21" x14ac:dyDescent="0.2">
      <c r="U3639"/>
    </row>
    <row r="3640" spans="21:21" x14ac:dyDescent="0.2">
      <c r="U3640"/>
    </row>
    <row r="3641" spans="21:21" x14ac:dyDescent="0.2">
      <c r="U3641"/>
    </row>
    <row r="3642" spans="21:21" x14ac:dyDescent="0.2">
      <c r="U3642"/>
    </row>
    <row r="3643" spans="21:21" x14ac:dyDescent="0.2">
      <c r="U3643"/>
    </row>
    <row r="3644" spans="21:21" x14ac:dyDescent="0.2">
      <c r="U3644"/>
    </row>
    <row r="3645" spans="21:21" x14ac:dyDescent="0.2">
      <c r="U3645"/>
    </row>
    <row r="3646" spans="21:21" x14ac:dyDescent="0.2">
      <c r="U3646"/>
    </row>
    <row r="3647" spans="21:21" x14ac:dyDescent="0.2">
      <c r="U3647"/>
    </row>
    <row r="3648" spans="21:21" x14ac:dyDescent="0.2">
      <c r="U3648"/>
    </row>
    <row r="3649" spans="21:21" x14ac:dyDescent="0.2">
      <c r="U3649"/>
    </row>
    <row r="3650" spans="21:21" x14ac:dyDescent="0.2">
      <c r="U3650"/>
    </row>
    <row r="3651" spans="21:21" x14ac:dyDescent="0.2">
      <c r="U3651"/>
    </row>
    <row r="3652" spans="21:21" x14ac:dyDescent="0.2">
      <c r="U3652"/>
    </row>
    <row r="3653" spans="21:21" x14ac:dyDescent="0.2">
      <c r="U3653"/>
    </row>
    <row r="3654" spans="21:21" x14ac:dyDescent="0.2">
      <c r="U3654"/>
    </row>
    <row r="3655" spans="21:21" x14ac:dyDescent="0.2">
      <c r="U3655"/>
    </row>
    <row r="3656" spans="21:21" x14ac:dyDescent="0.2">
      <c r="U3656"/>
    </row>
    <row r="3657" spans="21:21" x14ac:dyDescent="0.2">
      <c r="U3657"/>
    </row>
    <row r="3658" spans="21:21" x14ac:dyDescent="0.2">
      <c r="U3658"/>
    </row>
    <row r="3659" spans="21:21" x14ac:dyDescent="0.2">
      <c r="U3659"/>
    </row>
    <row r="3660" spans="21:21" x14ac:dyDescent="0.2">
      <c r="U3660"/>
    </row>
    <row r="3661" spans="21:21" x14ac:dyDescent="0.2">
      <c r="U3661"/>
    </row>
    <row r="3662" spans="21:21" x14ac:dyDescent="0.2">
      <c r="U3662"/>
    </row>
    <row r="3663" spans="21:21" x14ac:dyDescent="0.2">
      <c r="U3663"/>
    </row>
    <row r="3664" spans="21:21" x14ac:dyDescent="0.2">
      <c r="U3664"/>
    </row>
    <row r="3665" spans="21:21" x14ac:dyDescent="0.2">
      <c r="U3665"/>
    </row>
    <row r="3666" spans="21:21" x14ac:dyDescent="0.2">
      <c r="U3666"/>
    </row>
    <row r="3667" spans="21:21" x14ac:dyDescent="0.2">
      <c r="U3667"/>
    </row>
    <row r="3668" spans="21:21" x14ac:dyDescent="0.2">
      <c r="U3668"/>
    </row>
    <row r="3669" spans="21:21" x14ac:dyDescent="0.2">
      <c r="U3669"/>
    </row>
    <row r="3670" spans="21:21" x14ac:dyDescent="0.2">
      <c r="U3670"/>
    </row>
    <row r="3671" spans="21:21" x14ac:dyDescent="0.2">
      <c r="U3671"/>
    </row>
    <row r="3672" spans="21:21" x14ac:dyDescent="0.2">
      <c r="U3672"/>
    </row>
    <row r="3673" spans="21:21" x14ac:dyDescent="0.2">
      <c r="U3673"/>
    </row>
    <row r="3674" spans="21:21" x14ac:dyDescent="0.2">
      <c r="U3674"/>
    </row>
    <row r="3675" spans="21:21" x14ac:dyDescent="0.2">
      <c r="U3675"/>
    </row>
    <row r="3676" spans="21:21" x14ac:dyDescent="0.2">
      <c r="U3676"/>
    </row>
    <row r="3677" spans="21:21" x14ac:dyDescent="0.2">
      <c r="U3677"/>
    </row>
    <row r="3678" spans="21:21" x14ac:dyDescent="0.2">
      <c r="U3678"/>
    </row>
    <row r="3679" spans="21:21" x14ac:dyDescent="0.2">
      <c r="U3679"/>
    </row>
    <row r="3680" spans="21:21" x14ac:dyDescent="0.2">
      <c r="U3680"/>
    </row>
    <row r="3681" spans="21:21" x14ac:dyDescent="0.2">
      <c r="U3681"/>
    </row>
    <row r="3682" spans="21:21" x14ac:dyDescent="0.2">
      <c r="U3682"/>
    </row>
    <row r="3683" spans="21:21" x14ac:dyDescent="0.2">
      <c r="U3683"/>
    </row>
    <row r="3684" spans="21:21" x14ac:dyDescent="0.2">
      <c r="U3684"/>
    </row>
    <row r="3685" spans="21:21" x14ac:dyDescent="0.2">
      <c r="U3685"/>
    </row>
    <row r="3686" spans="21:21" x14ac:dyDescent="0.2">
      <c r="U3686"/>
    </row>
    <row r="3687" spans="21:21" x14ac:dyDescent="0.2">
      <c r="U3687"/>
    </row>
    <row r="3688" spans="21:21" x14ac:dyDescent="0.2">
      <c r="U3688"/>
    </row>
    <row r="3689" spans="21:21" x14ac:dyDescent="0.2">
      <c r="U3689"/>
    </row>
    <row r="3690" spans="21:21" x14ac:dyDescent="0.2">
      <c r="U3690"/>
    </row>
    <row r="3691" spans="21:21" x14ac:dyDescent="0.2">
      <c r="U3691"/>
    </row>
    <row r="3692" spans="21:21" x14ac:dyDescent="0.2">
      <c r="U3692"/>
    </row>
    <row r="3693" spans="21:21" x14ac:dyDescent="0.2">
      <c r="U3693"/>
    </row>
    <row r="3694" spans="21:21" x14ac:dyDescent="0.2">
      <c r="U3694"/>
    </row>
    <row r="3695" spans="21:21" x14ac:dyDescent="0.2">
      <c r="U3695"/>
    </row>
    <row r="3696" spans="21:21" x14ac:dyDescent="0.2">
      <c r="U3696"/>
    </row>
    <row r="3697" spans="21:21" x14ac:dyDescent="0.2">
      <c r="U3697"/>
    </row>
    <row r="3698" spans="21:21" x14ac:dyDescent="0.2">
      <c r="U3698"/>
    </row>
    <row r="3699" spans="21:21" x14ac:dyDescent="0.2">
      <c r="U3699"/>
    </row>
    <row r="3700" spans="21:21" x14ac:dyDescent="0.2">
      <c r="U3700"/>
    </row>
    <row r="3701" spans="21:21" x14ac:dyDescent="0.2">
      <c r="U3701"/>
    </row>
    <row r="3702" spans="21:21" x14ac:dyDescent="0.2">
      <c r="U3702"/>
    </row>
    <row r="3703" spans="21:21" x14ac:dyDescent="0.2">
      <c r="U3703"/>
    </row>
    <row r="3704" spans="21:21" x14ac:dyDescent="0.2">
      <c r="U3704"/>
    </row>
    <row r="3705" spans="21:21" x14ac:dyDescent="0.2">
      <c r="U3705"/>
    </row>
    <row r="3706" spans="21:21" x14ac:dyDescent="0.2">
      <c r="U3706"/>
    </row>
    <row r="3707" spans="21:21" x14ac:dyDescent="0.2">
      <c r="U3707"/>
    </row>
    <row r="3708" spans="21:21" x14ac:dyDescent="0.2">
      <c r="U3708"/>
    </row>
    <row r="3709" spans="21:21" x14ac:dyDescent="0.2">
      <c r="U3709"/>
    </row>
    <row r="3710" spans="21:21" x14ac:dyDescent="0.2">
      <c r="U3710"/>
    </row>
    <row r="3711" spans="21:21" x14ac:dyDescent="0.2">
      <c r="U3711"/>
    </row>
    <row r="3712" spans="21:21" x14ac:dyDescent="0.2">
      <c r="U3712"/>
    </row>
    <row r="3713" spans="21:21" x14ac:dyDescent="0.2">
      <c r="U3713"/>
    </row>
    <row r="3714" spans="21:21" x14ac:dyDescent="0.2">
      <c r="U3714"/>
    </row>
    <row r="3715" spans="21:21" x14ac:dyDescent="0.2">
      <c r="U3715"/>
    </row>
    <row r="3716" spans="21:21" x14ac:dyDescent="0.2">
      <c r="U3716"/>
    </row>
    <row r="3717" spans="21:21" x14ac:dyDescent="0.2">
      <c r="U3717"/>
    </row>
    <row r="3718" spans="21:21" x14ac:dyDescent="0.2">
      <c r="U3718"/>
    </row>
    <row r="3719" spans="21:21" x14ac:dyDescent="0.2">
      <c r="U3719"/>
    </row>
    <row r="3720" spans="21:21" x14ac:dyDescent="0.2">
      <c r="U3720"/>
    </row>
    <row r="3721" spans="21:21" x14ac:dyDescent="0.2">
      <c r="U3721"/>
    </row>
    <row r="3722" spans="21:21" x14ac:dyDescent="0.2">
      <c r="U3722"/>
    </row>
    <row r="3723" spans="21:21" x14ac:dyDescent="0.2">
      <c r="U3723"/>
    </row>
    <row r="3724" spans="21:21" x14ac:dyDescent="0.2">
      <c r="U3724"/>
    </row>
    <row r="3725" spans="21:21" x14ac:dyDescent="0.2">
      <c r="U3725"/>
    </row>
    <row r="3726" spans="21:21" x14ac:dyDescent="0.2">
      <c r="U3726"/>
    </row>
    <row r="3727" spans="21:21" x14ac:dyDescent="0.2">
      <c r="U3727"/>
    </row>
    <row r="3728" spans="21:21" x14ac:dyDescent="0.2">
      <c r="U3728"/>
    </row>
    <row r="3729" spans="21:21" x14ac:dyDescent="0.2">
      <c r="U3729"/>
    </row>
    <row r="3730" spans="21:21" x14ac:dyDescent="0.2">
      <c r="U3730"/>
    </row>
    <row r="3731" spans="21:21" x14ac:dyDescent="0.2">
      <c r="U3731"/>
    </row>
    <row r="3732" spans="21:21" x14ac:dyDescent="0.2">
      <c r="U3732"/>
    </row>
    <row r="3733" spans="21:21" x14ac:dyDescent="0.2">
      <c r="U3733"/>
    </row>
    <row r="3734" spans="21:21" x14ac:dyDescent="0.2">
      <c r="U3734"/>
    </row>
    <row r="3735" spans="21:21" x14ac:dyDescent="0.2">
      <c r="U3735"/>
    </row>
    <row r="3736" spans="21:21" x14ac:dyDescent="0.2">
      <c r="U3736"/>
    </row>
    <row r="3737" spans="21:21" x14ac:dyDescent="0.2">
      <c r="U3737"/>
    </row>
    <row r="3738" spans="21:21" x14ac:dyDescent="0.2">
      <c r="U3738"/>
    </row>
    <row r="3739" spans="21:21" x14ac:dyDescent="0.2">
      <c r="U3739"/>
    </row>
    <row r="3740" spans="21:21" x14ac:dyDescent="0.2">
      <c r="U3740"/>
    </row>
    <row r="3741" spans="21:21" x14ac:dyDescent="0.2">
      <c r="U3741"/>
    </row>
    <row r="3742" spans="21:21" x14ac:dyDescent="0.2">
      <c r="U3742"/>
    </row>
    <row r="3743" spans="21:21" x14ac:dyDescent="0.2">
      <c r="U3743"/>
    </row>
    <row r="3744" spans="21:21" x14ac:dyDescent="0.2">
      <c r="U3744"/>
    </row>
    <row r="3745" spans="21:21" x14ac:dyDescent="0.2">
      <c r="U3745"/>
    </row>
    <row r="3746" spans="21:21" x14ac:dyDescent="0.2">
      <c r="U3746"/>
    </row>
    <row r="3747" spans="21:21" x14ac:dyDescent="0.2">
      <c r="U3747"/>
    </row>
    <row r="3748" spans="21:21" x14ac:dyDescent="0.2">
      <c r="U3748"/>
    </row>
    <row r="3749" spans="21:21" x14ac:dyDescent="0.2">
      <c r="U3749"/>
    </row>
    <row r="3750" spans="21:21" x14ac:dyDescent="0.2">
      <c r="U3750"/>
    </row>
    <row r="3751" spans="21:21" x14ac:dyDescent="0.2">
      <c r="U3751"/>
    </row>
    <row r="3752" spans="21:21" x14ac:dyDescent="0.2">
      <c r="U3752"/>
    </row>
    <row r="3753" spans="21:21" x14ac:dyDescent="0.2">
      <c r="U3753"/>
    </row>
    <row r="3754" spans="21:21" x14ac:dyDescent="0.2">
      <c r="U3754"/>
    </row>
    <row r="3755" spans="21:21" x14ac:dyDescent="0.2">
      <c r="U3755"/>
    </row>
    <row r="3756" spans="21:21" x14ac:dyDescent="0.2">
      <c r="U3756"/>
    </row>
    <row r="3757" spans="21:21" x14ac:dyDescent="0.2">
      <c r="U3757"/>
    </row>
    <row r="3758" spans="21:21" x14ac:dyDescent="0.2">
      <c r="U3758"/>
    </row>
    <row r="3759" spans="21:21" x14ac:dyDescent="0.2">
      <c r="U3759"/>
    </row>
    <row r="3760" spans="21:21" x14ac:dyDescent="0.2">
      <c r="U3760"/>
    </row>
    <row r="3761" spans="21:21" x14ac:dyDescent="0.2">
      <c r="U3761"/>
    </row>
    <row r="3762" spans="21:21" x14ac:dyDescent="0.2">
      <c r="U3762"/>
    </row>
    <row r="3763" spans="21:21" x14ac:dyDescent="0.2">
      <c r="U3763"/>
    </row>
    <row r="3764" spans="21:21" x14ac:dyDescent="0.2">
      <c r="U3764"/>
    </row>
    <row r="3765" spans="21:21" x14ac:dyDescent="0.2">
      <c r="U3765"/>
    </row>
    <row r="3766" spans="21:21" x14ac:dyDescent="0.2">
      <c r="U3766"/>
    </row>
    <row r="3767" spans="21:21" x14ac:dyDescent="0.2">
      <c r="U3767"/>
    </row>
    <row r="3768" spans="21:21" x14ac:dyDescent="0.2">
      <c r="U3768"/>
    </row>
    <row r="3769" spans="21:21" x14ac:dyDescent="0.2">
      <c r="U3769"/>
    </row>
    <row r="3770" spans="21:21" x14ac:dyDescent="0.2">
      <c r="U3770"/>
    </row>
    <row r="3771" spans="21:21" x14ac:dyDescent="0.2">
      <c r="U3771"/>
    </row>
    <row r="3772" spans="21:21" x14ac:dyDescent="0.2">
      <c r="U3772"/>
    </row>
    <row r="3773" spans="21:21" x14ac:dyDescent="0.2">
      <c r="U3773"/>
    </row>
    <row r="3774" spans="21:21" x14ac:dyDescent="0.2">
      <c r="U3774"/>
    </row>
    <row r="3775" spans="21:21" x14ac:dyDescent="0.2">
      <c r="U3775"/>
    </row>
    <row r="3776" spans="21:21" x14ac:dyDescent="0.2">
      <c r="U3776"/>
    </row>
    <row r="3777" spans="21:21" x14ac:dyDescent="0.2">
      <c r="U3777"/>
    </row>
    <row r="3778" spans="21:21" x14ac:dyDescent="0.2">
      <c r="U3778"/>
    </row>
    <row r="3779" spans="21:21" x14ac:dyDescent="0.2">
      <c r="U3779"/>
    </row>
    <row r="3780" spans="21:21" x14ac:dyDescent="0.2">
      <c r="U3780"/>
    </row>
    <row r="3781" spans="21:21" x14ac:dyDescent="0.2">
      <c r="U3781"/>
    </row>
    <row r="3782" spans="21:21" x14ac:dyDescent="0.2">
      <c r="U3782"/>
    </row>
    <row r="3783" spans="21:21" x14ac:dyDescent="0.2">
      <c r="U3783"/>
    </row>
    <row r="3784" spans="21:21" x14ac:dyDescent="0.2">
      <c r="U3784"/>
    </row>
    <row r="3785" spans="21:21" x14ac:dyDescent="0.2">
      <c r="U3785"/>
    </row>
    <row r="3786" spans="21:21" x14ac:dyDescent="0.2">
      <c r="U3786"/>
    </row>
    <row r="3787" spans="21:21" x14ac:dyDescent="0.2">
      <c r="U3787"/>
    </row>
    <row r="3788" spans="21:21" x14ac:dyDescent="0.2">
      <c r="U3788"/>
    </row>
    <row r="3789" spans="21:21" x14ac:dyDescent="0.2">
      <c r="U3789"/>
    </row>
    <row r="3790" spans="21:21" x14ac:dyDescent="0.2">
      <c r="U3790"/>
    </row>
    <row r="3791" spans="21:21" x14ac:dyDescent="0.2">
      <c r="U3791"/>
    </row>
    <row r="3792" spans="21:21" x14ac:dyDescent="0.2">
      <c r="U3792"/>
    </row>
    <row r="3793" spans="21:21" x14ac:dyDescent="0.2">
      <c r="U3793"/>
    </row>
    <row r="3794" spans="21:21" x14ac:dyDescent="0.2">
      <c r="U3794"/>
    </row>
    <row r="3795" spans="21:21" x14ac:dyDescent="0.2">
      <c r="U3795"/>
    </row>
    <row r="3796" spans="21:21" x14ac:dyDescent="0.2">
      <c r="U3796"/>
    </row>
    <row r="3797" spans="21:21" x14ac:dyDescent="0.2">
      <c r="U3797"/>
    </row>
    <row r="3798" spans="21:21" x14ac:dyDescent="0.2">
      <c r="U3798"/>
    </row>
    <row r="3799" spans="21:21" x14ac:dyDescent="0.2">
      <c r="U3799"/>
    </row>
    <row r="3800" spans="21:21" x14ac:dyDescent="0.2">
      <c r="U3800"/>
    </row>
    <row r="3801" spans="21:21" x14ac:dyDescent="0.2">
      <c r="U3801"/>
    </row>
    <row r="3802" spans="21:21" x14ac:dyDescent="0.2">
      <c r="U3802"/>
    </row>
    <row r="3803" spans="21:21" x14ac:dyDescent="0.2">
      <c r="U3803"/>
    </row>
    <row r="3804" spans="21:21" x14ac:dyDescent="0.2">
      <c r="U3804"/>
    </row>
    <row r="3805" spans="21:21" x14ac:dyDescent="0.2">
      <c r="U3805"/>
    </row>
    <row r="3806" spans="21:21" x14ac:dyDescent="0.2">
      <c r="U3806"/>
    </row>
    <row r="3807" spans="21:21" x14ac:dyDescent="0.2">
      <c r="U3807"/>
    </row>
    <row r="3808" spans="21:21" x14ac:dyDescent="0.2">
      <c r="U3808"/>
    </row>
    <row r="3809" spans="21:21" x14ac:dyDescent="0.2">
      <c r="U3809"/>
    </row>
    <row r="3810" spans="21:21" x14ac:dyDescent="0.2">
      <c r="U3810"/>
    </row>
    <row r="3811" spans="21:21" x14ac:dyDescent="0.2">
      <c r="U3811"/>
    </row>
    <row r="3812" spans="21:21" x14ac:dyDescent="0.2">
      <c r="U3812"/>
    </row>
    <row r="3813" spans="21:21" x14ac:dyDescent="0.2">
      <c r="U3813"/>
    </row>
    <row r="3814" spans="21:21" x14ac:dyDescent="0.2">
      <c r="U3814"/>
    </row>
    <row r="3815" spans="21:21" x14ac:dyDescent="0.2">
      <c r="U3815"/>
    </row>
    <row r="3816" spans="21:21" x14ac:dyDescent="0.2">
      <c r="U3816"/>
    </row>
    <row r="3817" spans="21:21" x14ac:dyDescent="0.2">
      <c r="U3817"/>
    </row>
    <row r="3818" spans="21:21" x14ac:dyDescent="0.2">
      <c r="U3818"/>
    </row>
    <row r="3819" spans="21:21" x14ac:dyDescent="0.2">
      <c r="U3819"/>
    </row>
    <row r="3820" spans="21:21" x14ac:dyDescent="0.2">
      <c r="U3820"/>
    </row>
    <row r="3821" spans="21:21" x14ac:dyDescent="0.2">
      <c r="U3821"/>
    </row>
    <row r="3822" spans="21:21" x14ac:dyDescent="0.2">
      <c r="U3822"/>
    </row>
    <row r="3823" spans="21:21" x14ac:dyDescent="0.2">
      <c r="U3823"/>
    </row>
    <row r="3824" spans="21:21" x14ac:dyDescent="0.2">
      <c r="U3824"/>
    </row>
    <row r="3825" spans="21:21" x14ac:dyDescent="0.2">
      <c r="U3825"/>
    </row>
    <row r="3826" spans="21:21" x14ac:dyDescent="0.2">
      <c r="U3826"/>
    </row>
    <row r="3827" spans="21:21" x14ac:dyDescent="0.2">
      <c r="U3827"/>
    </row>
    <row r="3828" spans="21:21" x14ac:dyDescent="0.2">
      <c r="U3828"/>
    </row>
    <row r="3829" spans="21:21" x14ac:dyDescent="0.2">
      <c r="U3829"/>
    </row>
    <row r="3830" spans="21:21" x14ac:dyDescent="0.2">
      <c r="U3830"/>
    </row>
    <row r="3831" spans="21:21" x14ac:dyDescent="0.2">
      <c r="U3831"/>
    </row>
    <row r="3832" spans="21:21" x14ac:dyDescent="0.2">
      <c r="U3832"/>
    </row>
    <row r="3833" spans="21:21" x14ac:dyDescent="0.2">
      <c r="U3833"/>
    </row>
    <row r="3834" spans="21:21" x14ac:dyDescent="0.2">
      <c r="U3834"/>
    </row>
    <row r="3835" spans="21:21" x14ac:dyDescent="0.2">
      <c r="U3835"/>
    </row>
    <row r="3836" spans="21:21" x14ac:dyDescent="0.2">
      <c r="U3836"/>
    </row>
    <row r="3837" spans="21:21" x14ac:dyDescent="0.2">
      <c r="U3837"/>
    </row>
    <row r="3838" spans="21:21" x14ac:dyDescent="0.2">
      <c r="U3838"/>
    </row>
    <row r="3839" spans="21:21" x14ac:dyDescent="0.2">
      <c r="U3839"/>
    </row>
    <row r="3840" spans="21:21" x14ac:dyDescent="0.2">
      <c r="U3840"/>
    </row>
    <row r="3841" spans="21:21" x14ac:dyDescent="0.2">
      <c r="U3841"/>
    </row>
    <row r="3842" spans="21:21" x14ac:dyDescent="0.2">
      <c r="U3842"/>
    </row>
    <row r="3843" spans="21:21" x14ac:dyDescent="0.2">
      <c r="U3843"/>
    </row>
    <row r="3844" spans="21:21" x14ac:dyDescent="0.2">
      <c r="U3844"/>
    </row>
    <row r="3845" spans="21:21" x14ac:dyDescent="0.2">
      <c r="U3845"/>
    </row>
    <row r="3846" spans="21:21" x14ac:dyDescent="0.2">
      <c r="U3846"/>
    </row>
    <row r="3847" spans="21:21" x14ac:dyDescent="0.2">
      <c r="U3847"/>
    </row>
    <row r="3848" spans="21:21" x14ac:dyDescent="0.2">
      <c r="U3848"/>
    </row>
    <row r="3849" spans="21:21" x14ac:dyDescent="0.2">
      <c r="U3849"/>
    </row>
    <row r="3850" spans="21:21" x14ac:dyDescent="0.2">
      <c r="U3850"/>
    </row>
    <row r="3851" spans="21:21" x14ac:dyDescent="0.2">
      <c r="U3851"/>
    </row>
    <row r="3852" spans="21:21" x14ac:dyDescent="0.2">
      <c r="U3852"/>
    </row>
    <row r="3853" spans="21:21" x14ac:dyDescent="0.2">
      <c r="U3853"/>
    </row>
    <row r="3854" spans="21:21" x14ac:dyDescent="0.2">
      <c r="U3854"/>
    </row>
    <row r="3855" spans="21:21" x14ac:dyDescent="0.2">
      <c r="U3855"/>
    </row>
    <row r="3856" spans="21:21" x14ac:dyDescent="0.2">
      <c r="U3856"/>
    </row>
    <row r="3857" spans="21:21" x14ac:dyDescent="0.2">
      <c r="U3857"/>
    </row>
    <row r="3858" spans="21:21" x14ac:dyDescent="0.2">
      <c r="U3858"/>
    </row>
    <row r="3859" spans="21:21" x14ac:dyDescent="0.2">
      <c r="U3859"/>
    </row>
    <row r="3860" spans="21:21" x14ac:dyDescent="0.2">
      <c r="U3860"/>
    </row>
    <row r="3861" spans="21:21" x14ac:dyDescent="0.2">
      <c r="U3861"/>
    </row>
    <row r="3862" spans="21:21" x14ac:dyDescent="0.2">
      <c r="U3862"/>
    </row>
    <row r="3863" spans="21:21" x14ac:dyDescent="0.2">
      <c r="U3863"/>
    </row>
    <row r="3864" spans="21:21" x14ac:dyDescent="0.2">
      <c r="U3864"/>
    </row>
    <row r="3865" spans="21:21" x14ac:dyDescent="0.2">
      <c r="U3865"/>
    </row>
    <row r="3866" spans="21:21" x14ac:dyDescent="0.2">
      <c r="U3866"/>
    </row>
    <row r="3867" spans="21:21" x14ac:dyDescent="0.2">
      <c r="U3867"/>
    </row>
    <row r="3868" spans="21:21" x14ac:dyDescent="0.2">
      <c r="U3868"/>
    </row>
    <row r="3869" spans="21:21" x14ac:dyDescent="0.2">
      <c r="U3869"/>
    </row>
    <row r="3870" spans="21:21" x14ac:dyDescent="0.2">
      <c r="U3870"/>
    </row>
    <row r="3871" spans="21:21" x14ac:dyDescent="0.2">
      <c r="U3871"/>
    </row>
    <row r="3872" spans="21:21" x14ac:dyDescent="0.2">
      <c r="U3872"/>
    </row>
    <row r="3873" spans="21:21" x14ac:dyDescent="0.2">
      <c r="U3873"/>
    </row>
    <row r="3874" spans="21:21" x14ac:dyDescent="0.2">
      <c r="U3874"/>
    </row>
    <row r="3875" spans="21:21" x14ac:dyDescent="0.2">
      <c r="U3875"/>
    </row>
    <row r="3876" spans="21:21" x14ac:dyDescent="0.2">
      <c r="U3876"/>
    </row>
    <row r="3877" spans="21:21" x14ac:dyDescent="0.2">
      <c r="U3877"/>
    </row>
    <row r="3878" spans="21:21" x14ac:dyDescent="0.2">
      <c r="U3878"/>
    </row>
    <row r="3879" spans="21:21" x14ac:dyDescent="0.2">
      <c r="U3879"/>
    </row>
    <row r="3880" spans="21:21" x14ac:dyDescent="0.2">
      <c r="U3880"/>
    </row>
    <row r="3881" spans="21:21" x14ac:dyDescent="0.2">
      <c r="U3881"/>
    </row>
    <row r="3882" spans="21:21" x14ac:dyDescent="0.2">
      <c r="U3882"/>
    </row>
    <row r="3883" spans="21:21" x14ac:dyDescent="0.2">
      <c r="U3883"/>
    </row>
    <row r="3884" spans="21:21" x14ac:dyDescent="0.2">
      <c r="U3884"/>
    </row>
    <row r="3885" spans="21:21" x14ac:dyDescent="0.2">
      <c r="U3885"/>
    </row>
    <row r="3886" spans="21:21" x14ac:dyDescent="0.2">
      <c r="U3886"/>
    </row>
    <row r="3887" spans="21:21" x14ac:dyDescent="0.2">
      <c r="U3887"/>
    </row>
    <row r="3888" spans="21:21" x14ac:dyDescent="0.2">
      <c r="U3888"/>
    </row>
    <row r="3889" spans="21:21" x14ac:dyDescent="0.2">
      <c r="U3889"/>
    </row>
    <row r="3890" spans="21:21" x14ac:dyDescent="0.2">
      <c r="U3890"/>
    </row>
    <row r="3891" spans="21:21" x14ac:dyDescent="0.2">
      <c r="U3891"/>
    </row>
    <row r="3892" spans="21:21" x14ac:dyDescent="0.2">
      <c r="U3892"/>
    </row>
    <row r="3893" spans="21:21" x14ac:dyDescent="0.2">
      <c r="U3893"/>
    </row>
    <row r="3894" spans="21:21" x14ac:dyDescent="0.2">
      <c r="U3894"/>
    </row>
    <row r="3895" spans="21:21" x14ac:dyDescent="0.2">
      <c r="U3895"/>
    </row>
    <row r="3896" spans="21:21" x14ac:dyDescent="0.2">
      <c r="U3896"/>
    </row>
    <row r="3897" spans="21:21" x14ac:dyDescent="0.2">
      <c r="U3897"/>
    </row>
    <row r="3898" spans="21:21" x14ac:dyDescent="0.2">
      <c r="U3898"/>
    </row>
    <row r="3899" spans="21:21" x14ac:dyDescent="0.2">
      <c r="U3899"/>
    </row>
    <row r="3900" spans="21:21" x14ac:dyDescent="0.2">
      <c r="U3900"/>
    </row>
    <row r="3901" spans="21:21" x14ac:dyDescent="0.2">
      <c r="U3901"/>
    </row>
    <row r="3902" spans="21:21" x14ac:dyDescent="0.2">
      <c r="U3902"/>
    </row>
    <row r="3903" spans="21:21" x14ac:dyDescent="0.2">
      <c r="U3903"/>
    </row>
    <row r="3904" spans="21:21" x14ac:dyDescent="0.2">
      <c r="U3904"/>
    </row>
    <row r="3905" spans="21:21" x14ac:dyDescent="0.2">
      <c r="U3905"/>
    </row>
    <row r="3906" spans="21:21" x14ac:dyDescent="0.2">
      <c r="U3906"/>
    </row>
    <row r="3907" spans="21:21" x14ac:dyDescent="0.2">
      <c r="U3907"/>
    </row>
    <row r="3908" spans="21:21" x14ac:dyDescent="0.2">
      <c r="U3908"/>
    </row>
    <row r="3909" spans="21:21" x14ac:dyDescent="0.2">
      <c r="U3909"/>
    </row>
    <row r="3910" spans="21:21" x14ac:dyDescent="0.2">
      <c r="U3910"/>
    </row>
    <row r="3911" spans="21:21" x14ac:dyDescent="0.2">
      <c r="U3911"/>
    </row>
    <row r="3912" spans="21:21" x14ac:dyDescent="0.2">
      <c r="U3912"/>
    </row>
    <row r="3913" spans="21:21" x14ac:dyDescent="0.2">
      <c r="U3913"/>
    </row>
    <row r="3914" spans="21:21" x14ac:dyDescent="0.2">
      <c r="U3914"/>
    </row>
    <row r="3915" spans="21:21" x14ac:dyDescent="0.2">
      <c r="U3915"/>
    </row>
    <row r="3916" spans="21:21" x14ac:dyDescent="0.2">
      <c r="U3916"/>
    </row>
    <row r="3917" spans="21:21" x14ac:dyDescent="0.2">
      <c r="U3917"/>
    </row>
    <row r="3918" spans="21:21" x14ac:dyDescent="0.2">
      <c r="U3918"/>
    </row>
    <row r="3919" spans="21:21" x14ac:dyDescent="0.2">
      <c r="U3919"/>
    </row>
    <row r="3920" spans="21:21" x14ac:dyDescent="0.2">
      <c r="U3920"/>
    </row>
    <row r="3921" spans="21:21" x14ac:dyDescent="0.2">
      <c r="U3921"/>
    </row>
    <row r="3922" spans="21:21" x14ac:dyDescent="0.2">
      <c r="U3922"/>
    </row>
    <row r="3923" spans="21:21" x14ac:dyDescent="0.2">
      <c r="U3923"/>
    </row>
    <row r="3924" spans="21:21" x14ac:dyDescent="0.2">
      <c r="U3924"/>
    </row>
    <row r="3925" spans="21:21" x14ac:dyDescent="0.2">
      <c r="U3925"/>
    </row>
    <row r="3926" spans="21:21" x14ac:dyDescent="0.2">
      <c r="U3926"/>
    </row>
    <row r="3927" spans="21:21" x14ac:dyDescent="0.2">
      <c r="U3927"/>
    </row>
    <row r="3928" spans="21:21" x14ac:dyDescent="0.2">
      <c r="U3928"/>
    </row>
    <row r="3929" spans="21:21" x14ac:dyDescent="0.2">
      <c r="U3929"/>
    </row>
    <row r="3930" spans="21:21" x14ac:dyDescent="0.2">
      <c r="U3930"/>
    </row>
    <row r="3931" spans="21:21" x14ac:dyDescent="0.2">
      <c r="U3931"/>
    </row>
    <row r="3932" spans="21:21" x14ac:dyDescent="0.2">
      <c r="U3932"/>
    </row>
    <row r="3933" spans="21:21" x14ac:dyDescent="0.2">
      <c r="U3933"/>
    </row>
    <row r="3934" spans="21:21" x14ac:dyDescent="0.2">
      <c r="U3934"/>
    </row>
    <row r="3935" spans="21:21" x14ac:dyDescent="0.2">
      <c r="U3935"/>
    </row>
    <row r="3936" spans="21:21" x14ac:dyDescent="0.2">
      <c r="U3936"/>
    </row>
    <row r="3937" spans="21:21" x14ac:dyDescent="0.2">
      <c r="U3937"/>
    </row>
    <row r="3938" spans="21:21" x14ac:dyDescent="0.2">
      <c r="U3938"/>
    </row>
    <row r="3939" spans="21:21" x14ac:dyDescent="0.2">
      <c r="U3939"/>
    </row>
    <row r="3940" spans="21:21" x14ac:dyDescent="0.2">
      <c r="U3940"/>
    </row>
    <row r="3941" spans="21:21" x14ac:dyDescent="0.2">
      <c r="U3941"/>
    </row>
    <row r="3942" spans="21:21" x14ac:dyDescent="0.2">
      <c r="U3942"/>
    </row>
    <row r="3943" spans="21:21" x14ac:dyDescent="0.2">
      <c r="U3943"/>
    </row>
    <row r="3944" spans="21:21" x14ac:dyDescent="0.2">
      <c r="U3944"/>
    </row>
    <row r="3945" spans="21:21" x14ac:dyDescent="0.2">
      <c r="U3945"/>
    </row>
    <row r="3946" spans="21:21" x14ac:dyDescent="0.2">
      <c r="U3946"/>
    </row>
    <row r="3947" spans="21:21" x14ac:dyDescent="0.2">
      <c r="U3947"/>
    </row>
    <row r="3948" spans="21:21" x14ac:dyDescent="0.2">
      <c r="U3948"/>
    </row>
    <row r="3949" spans="21:21" x14ac:dyDescent="0.2">
      <c r="U3949"/>
    </row>
    <row r="3950" spans="21:21" x14ac:dyDescent="0.2">
      <c r="U3950"/>
    </row>
    <row r="3951" spans="21:21" x14ac:dyDescent="0.2">
      <c r="U3951"/>
    </row>
    <row r="3952" spans="21:21" x14ac:dyDescent="0.2">
      <c r="U3952"/>
    </row>
    <row r="3953" spans="21:21" x14ac:dyDescent="0.2">
      <c r="U3953"/>
    </row>
    <row r="3954" spans="21:21" x14ac:dyDescent="0.2">
      <c r="U3954"/>
    </row>
    <row r="3955" spans="21:21" x14ac:dyDescent="0.2">
      <c r="U3955"/>
    </row>
    <row r="3956" spans="21:21" x14ac:dyDescent="0.2">
      <c r="U3956"/>
    </row>
    <row r="3957" spans="21:21" x14ac:dyDescent="0.2">
      <c r="U3957"/>
    </row>
    <row r="3958" spans="21:21" x14ac:dyDescent="0.2">
      <c r="U3958"/>
    </row>
    <row r="3959" spans="21:21" x14ac:dyDescent="0.2">
      <c r="U3959"/>
    </row>
    <row r="3960" spans="21:21" x14ac:dyDescent="0.2">
      <c r="U3960"/>
    </row>
    <row r="3961" spans="21:21" x14ac:dyDescent="0.2">
      <c r="U3961"/>
    </row>
    <row r="3962" spans="21:21" x14ac:dyDescent="0.2">
      <c r="U3962"/>
    </row>
    <row r="3963" spans="21:21" x14ac:dyDescent="0.2">
      <c r="U3963"/>
    </row>
    <row r="3964" spans="21:21" x14ac:dyDescent="0.2">
      <c r="U3964"/>
    </row>
    <row r="3965" spans="21:21" x14ac:dyDescent="0.2">
      <c r="U3965"/>
    </row>
    <row r="3966" spans="21:21" x14ac:dyDescent="0.2">
      <c r="U3966"/>
    </row>
    <row r="3967" spans="21:21" x14ac:dyDescent="0.2">
      <c r="U3967"/>
    </row>
    <row r="3968" spans="21:21" x14ac:dyDescent="0.2">
      <c r="U3968"/>
    </row>
    <row r="3969" spans="21:21" x14ac:dyDescent="0.2">
      <c r="U3969"/>
    </row>
    <row r="3970" spans="21:21" x14ac:dyDescent="0.2">
      <c r="U3970"/>
    </row>
    <row r="3971" spans="21:21" x14ac:dyDescent="0.2">
      <c r="U3971"/>
    </row>
    <row r="3972" spans="21:21" x14ac:dyDescent="0.2">
      <c r="U3972"/>
    </row>
    <row r="3973" spans="21:21" x14ac:dyDescent="0.2">
      <c r="U3973"/>
    </row>
    <row r="3974" spans="21:21" x14ac:dyDescent="0.2">
      <c r="U3974"/>
    </row>
    <row r="3975" spans="21:21" x14ac:dyDescent="0.2">
      <c r="U3975"/>
    </row>
    <row r="3976" spans="21:21" x14ac:dyDescent="0.2">
      <c r="U3976"/>
    </row>
    <row r="3977" spans="21:21" x14ac:dyDescent="0.2">
      <c r="U3977"/>
    </row>
    <row r="3978" spans="21:21" x14ac:dyDescent="0.2">
      <c r="U3978"/>
    </row>
    <row r="3979" spans="21:21" x14ac:dyDescent="0.2">
      <c r="U3979"/>
    </row>
    <row r="3980" spans="21:21" x14ac:dyDescent="0.2">
      <c r="U3980"/>
    </row>
    <row r="3981" spans="21:21" x14ac:dyDescent="0.2">
      <c r="U3981"/>
    </row>
    <row r="3982" spans="21:21" x14ac:dyDescent="0.2">
      <c r="U3982"/>
    </row>
    <row r="3983" spans="21:21" x14ac:dyDescent="0.2">
      <c r="U3983"/>
    </row>
    <row r="3984" spans="21:21" x14ac:dyDescent="0.2">
      <c r="U3984"/>
    </row>
    <row r="3985" spans="21:21" x14ac:dyDescent="0.2">
      <c r="U3985"/>
    </row>
    <row r="3986" spans="21:21" x14ac:dyDescent="0.2">
      <c r="U3986"/>
    </row>
    <row r="3987" spans="21:21" x14ac:dyDescent="0.2">
      <c r="U3987"/>
    </row>
    <row r="3988" spans="21:21" x14ac:dyDescent="0.2">
      <c r="U3988"/>
    </row>
    <row r="3989" spans="21:21" x14ac:dyDescent="0.2">
      <c r="U3989"/>
    </row>
    <row r="3990" spans="21:21" x14ac:dyDescent="0.2">
      <c r="U3990"/>
    </row>
    <row r="3991" spans="21:21" x14ac:dyDescent="0.2">
      <c r="U3991"/>
    </row>
    <row r="3992" spans="21:21" x14ac:dyDescent="0.2">
      <c r="U3992"/>
    </row>
    <row r="3993" spans="21:21" x14ac:dyDescent="0.2">
      <c r="U3993"/>
    </row>
    <row r="3994" spans="21:21" x14ac:dyDescent="0.2">
      <c r="U3994"/>
    </row>
    <row r="3995" spans="21:21" x14ac:dyDescent="0.2">
      <c r="U3995"/>
    </row>
    <row r="3996" spans="21:21" x14ac:dyDescent="0.2">
      <c r="U3996"/>
    </row>
    <row r="3997" spans="21:21" x14ac:dyDescent="0.2">
      <c r="U3997"/>
    </row>
    <row r="3998" spans="21:21" x14ac:dyDescent="0.2">
      <c r="U3998"/>
    </row>
    <row r="3999" spans="21:21" x14ac:dyDescent="0.2">
      <c r="U3999"/>
    </row>
    <row r="4000" spans="21:21" x14ac:dyDescent="0.2">
      <c r="U4000"/>
    </row>
    <row r="4001" spans="21:21" x14ac:dyDescent="0.2">
      <c r="U4001"/>
    </row>
    <row r="4002" spans="21:21" x14ac:dyDescent="0.2">
      <c r="U4002"/>
    </row>
    <row r="4003" spans="21:21" x14ac:dyDescent="0.2">
      <c r="U4003"/>
    </row>
    <row r="4004" spans="21:21" x14ac:dyDescent="0.2">
      <c r="U4004"/>
    </row>
    <row r="4005" spans="21:21" x14ac:dyDescent="0.2">
      <c r="U4005"/>
    </row>
    <row r="4006" spans="21:21" x14ac:dyDescent="0.2">
      <c r="U4006"/>
    </row>
    <row r="4007" spans="21:21" x14ac:dyDescent="0.2">
      <c r="U4007"/>
    </row>
    <row r="4008" spans="21:21" x14ac:dyDescent="0.2">
      <c r="U4008"/>
    </row>
    <row r="4009" spans="21:21" x14ac:dyDescent="0.2">
      <c r="U4009"/>
    </row>
    <row r="4010" spans="21:21" x14ac:dyDescent="0.2">
      <c r="U4010"/>
    </row>
    <row r="4011" spans="21:21" x14ac:dyDescent="0.2">
      <c r="U4011"/>
    </row>
    <row r="4012" spans="21:21" x14ac:dyDescent="0.2">
      <c r="U4012"/>
    </row>
    <row r="4013" spans="21:21" x14ac:dyDescent="0.2">
      <c r="U4013"/>
    </row>
    <row r="4014" spans="21:21" x14ac:dyDescent="0.2">
      <c r="U4014"/>
    </row>
    <row r="4015" spans="21:21" x14ac:dyDescent="0.2">
      <c r="U4015"/>
    </row>
    <row r="4016" spans="21:21" x14ac:dyDescent="0.2">
      <c r="U4016"/>
    </row>
    <row r="4017" spans="21:21" x14ac:dyDescent="0.2">
      <c r="U4017"/>
    </row>
    <row r="4018" spans="21:21" x14ac:dyDescent="0.2">
      <c r="U4018"/>
    </row>
    <row r="4019" spans="21:21" x14ac:dyDescent="0.2">
      <c r="U4019"/>
    </row>
    <row r="4020" spans="21:21" x14ac:dyDescent="0.2">
      <c r="U4020"/>
    </row>
    <row r="4021" spans="21:21" x14ac:dyDescent="0.2">
      <c r="U4021"/>
    </row>
    <row r="4022" spans="21:21" x14ac:dyDescent="0.2">
      <c r="U4022"/>
    </row>
    <row r="4023" spans="21:21" x14ac:dyDescent="0.2">
      <c r="U4023"/>
    </row>
    <row r="4024" spans="21:21" x14ac:dyDescent="0.2">
      <c r="U4024"/>
    </row>
    <row r="4025" spans="21:21" x14ac:dyDescent="0.2">
      <c r="U4025"/>
    </row>
    <row r="4026" spans="21:21" x14ac:dyDescent="0.2">
      <c r="U4026"/>
    </row>
    <row r="4027" spans="21:21" x14ac:dyDescent="0.2">
      <c r="U4027"/>
    </row>
    <row r="4028" spans="21:21" x14ac:dyDescent="0.2">
      <c r="U4028"/>
    </row>
    <row r="4029" spans="21:21" x14ac:dyDescent="0.2">
      <c r="U4029"/>
    </row>
    <row r="4030" spans="21:21" x14ac:dyDescent="0.2">
      <c r="U4030"/>
    </row>
    <row r="4031" spans="21:21" x14ac:dyDescent="0.2">
      <c r="U4031"/>
    </row>
    <row r="4032" spans="21:21" x14ac:dyDescent="0.2">
      <c r="U4032"/>
    </row>
    <row r="4033" spans="21:21" x14ac:dyDescent="0.2">
      <c r="U4033"/>
    </row>
    <row r="4034" spans="21:21" x14ac:dyDescent="0.2">
      <c r="U4034"/>
    </row>
    <row r="4035" spans="21:21" x14ac:dyDescent="0.2">
      <c r="U4035"/>
    </row>
    <row r="4036" spans="21:21" x14ac:dyDescent="0.2">
      <c r="U4036"/>
    </row>
    <row r="4037" spans="21:21" x14ac:dyDescent="0.2">
      <c r="U4037"/>
    </row>
    <row r="4038" spans="21:21" x14ac:dyDescent="0.2">
      <c r="U4038"/>
    </row>
    <row r="4039" spans="21:21" x14ac:dyDescent="0.2">
      <c r="U4039"/>
    </row>
    <row r="4040" spans="21:21" x14ac:dyDescent="0.2">
      <c r="U4040"/>
    </row>
    <row r="4041" spans="21:21" x14ac:dyDescent="0.2">
      <c r="U4041"/>
    </row>
    <row r="4042" spans="21:21" x14ac:dyDescent="0.2">
      <c r="U4042"/>
    </row>
    <row r="4043" spans="21:21" x14ac:dyDescent="0.2">
      <c r="U4043"/>
    </row>
    <row r="4044" spans="21:21" x14ac:dyDescent="0.2">
      <c r="U4044"/>
    </row>
    <row r="4045" spans="21:21" x14ac:dyDescent="0.2">
      <c r="U4045"/>
    </row>
    <row r="4046" spans="21:21" x14ac:dyDescent="0.2">
      <c r="U4046"/>
    </row>
    <row r="4047" spans="21:21" x14ac:dyDescent="0.2">
      <c r="U4047"/>
    </row>
    <row r="4048" spans="21:21" x14ac:dyDescent="0.2">
      <c r="U4048"/>
    </row>
    <row r="4049" spans="21:21" x14ac:dyDescent="0.2">
      <c r="U4049"/>
    </row>
    <row r="4050" spans="21:21" x14ac:dyDescent="0.2">
      <c r="U4050"/>
    </row>
    <row r="4051" spans="21:21" x14ac:dyDescent="0.2">
      <c r="U4051"/>
    </row>
    <row r="4052" spans="21:21" x14ac:dyDescent="0.2">
      <c r="U4052"/>
    </row>
    <row r="4053" spans="21:21" x14ac:dyDescent="0.2">
      <c r="U4053"/>
    </row>
    <row r="4054" spans="21:21" x14ac:dyDescent="0.2">
      <c r="U4054"/>
    </row>
    <row r="4055" spans="21:21" x14ac:dyDescent="0.2">
      <c r="U4055"/>
    </row>
    <row r="4056" spans="21:21" x14ac:dyDescent="0.2">
      <c r="U4056"/>
    </row>
    <row r="4057" spans="21:21" x14ac:dyDescent="0.2">
      <c r="U4057"/>
    </row>
    <row r="4058" spans="21:21" x14ac:dyDescent="0.2">
      <c r="U4058"/>
    </row>
    <row r="4059" spans="21:21" x14ac:dyDescent="0.2">
      <c r="U4059"/>
    </row>
    <row r="4060" spans="21:21" x14ac:dyDescent="0.2">
      <c r="U4060"/>
    </row>
    <row r="4061" spans="21:21" x14ac:dyDescent="0.2">
      <c r="U4061"/>
    </row>
    <row r="4062" spans="21:21" x14ac:dyDescent="0.2">
      <c r="U4062"/>
    </row>
    <row r="4063" spans="21:21" x14ac:dyDescent="0.2">
      <c r="U4063"/>
    </row>
    <row r="4064" spans="21:21" x14ac:dyDescent="0.2">
      <c r="U4064"/>
    </row>
    <row r="4065" spans="21:21" x14ac:dyDescent="0.2">
      <c r="U4065"/>
    </row>
    <row r="4066" spans="21:21" x14ac:dyDescent="0.2">
      <c r="U4066"/>
    </row>
    <row r="4067" spans="21:21" x14ac:dyDescent="0.2">
      <c r="U4067"/>
    </row>
    <row r="4068" spans="21:21" x14ac:dyDescent="0.2">
      <c r="U4068"/>
    </row>
    <row r="4069" spans="21:21" x14ac:dyDescent="0.2">
      <c r="U4069"/>
    </row>
    <row r="4070" spans="21:21" x14ac:dyDescent="0.2">
      <c r="U4070"/>
    </row>
    <row r="4071" spans="21:21" x14ac:dyDescent="0.2">
      <c r="U4071"/>
    </row>
    <row r="4072" spans="21:21" x14ac:dyDescent="0.2">
      <c r="U4072"/>
    </row>
    <row r="4073" spans="21:21" x14ac:dyDescent="0.2">
      <c r="U4073"/>
    </row>
    <row r="4074" spans="21:21" x14ac:dyDescent="0.2">
      <c r="U4074"/>
    </row>
    <row r="4075" spans="21:21" x14ac:dyDescent="0.2">
      <c r="U4075"/>
    </row>
    <row r="4076" spans="21:21" x14ac:dyDescent="0.2">
      <c r="U4076"/>
    </row>
    <row r="4077" spans="21:21" x14ac:dyDescent="0.2">
      <c r="U4077"/>
    </row>
    <row r="4078" spans="21:21" x14ac:dyDescent="0.2">
      <c r="U4078"/>
    </row>
    <row r="4079" spans="21:21" x14ac:dyDescent="0.2">
      <c r="U4079"/>
    </row>
    <row r="4080" spans="21:21" x14ac:dyDescent="0.2">
      <c r="U4080"/>
    </row>
    <row r="4081" spans="21:21" x14ac:dyDescent="0.2">
      <c r="U4081"/>
    </row>
    <row r="4082" spans="21:21" x14ac:dyDescent="0.2">
      <c r="U4082"/>
    </row>
    <row r="4083" spans="21:21" x14ac:dyDescent="0.2">
      <c r="U4083"/>
    </row>
    <row r="4084" spans="21:21" x14ac:dyDescent="0.2">
      <c r="U4084"/>
    </row>
    <row r="4085" spans="21:21" x14ac:dyDescent="0.2">
      <c r="U4085"/>
    </row>
    <row r="4086" spans="21:21" x14ac:dyDescent="0.2">
      <c r="U4086"/>
    </row>
    <row r="4087" spans="21:21" x14ac:dyDescent="0.2">
      <c r="U4087"/>
    </row>
    <row r="4088" spans="21:21" x14ac:dyDescent="0.2">
      <c r="U4088"/>
    </row>
    <row r="4089" spans="21:21" x14ac:dyDescent="0.2">
      <c r="U4089"/>
    </row>
    <row r="4090" spans="21:21" x14ac:dyDescent="0.2">
      <c r="U4090"/>
    </row>
    <row r="4091" spans="21:21" x14ac:dyDescent="0.2">
      <c r="U4091"/>
    </row>
    <row r="4092" spans="21:21" x14ac:dyDescent="0.2">
      <c r="U4092"/>
    </row>
    <row r="4093" spans="21:21" x14ac:dyDescent="0.2">
      <c r="U4093"/>
    </row>
    <row r="4094" spans="21:21" x14ac:dyDescent="0.2">
      <c r="U4094"/>
    </row>
    <row r="4095" spans="21:21" x14ac:dyDescent="0.2">
      <c r="U4095"/>
    </row>
    <row r="4096" spans="21:21" x14ac:dyDescent="0.2">
      <c r="U4096"/>
    </row>
    <row r="4097" spans="21:21" x14ac:dyDescent="0.2">
      <c r="U4097"/>
    </row>
    <row r="4098" spans="21:21" x14ac:dyDescent="0.2">
      <c r="U4098"/>
    </row>
    <row r="4099" spans="21:21" x14ac:dyDescent="0.2">
      <c r="U4099"/>
    </row>
    <row r="4100" spans="21:21" x14ac:dyDescent="0.2">
      <c r="U4100"/>
    </row>
    <row r="4101" spans="21:21" x14ac:dyDescent="0.2">
      <c r="U4101"/>
    </row>
    <row r="4102" spans="21:21" x14ac:dyDescent="0.2">
      <c r="U4102"/>
    </row>
    <row r="4103" spans="21:21" x14ac:dyDescent="0.2">
      <c r="U4103"/>
    </row>
    <row r="4104" spans="21:21" x14ac:dyDescent="0.2">
      <c r="U4104"/>
    </row>
    <row r="4105" spans="21:21" x14ac:dyDescent="0.2">
      <c r="U4105"/>
    </row>
    <row r="4106" spans="21:21" x14ac:dyDescent="0.2">
      <c r="U4106"/>
    </row>
    <row r="4107" spans="21:21" x14ac:dyDescent="0.2">
      <c r="U4107"/>
    </row>
    <row r="4108" spans="21:21" x14ac:dyDescent="0.2">
      <c r="U4108"/>
    </row>
    <row r="4109" spans="21:21" x14ac:dyDescent="0.2">
      <c r="U4109"/>
    </row>
    <row r="4110" spans="21:21" x14ac:dyDescent="0.2">
      <c r="U4110"/>
    </row>
    <row r="4111" spans="21:21" x14ac:dyDescent="0.2">
      <c r="U4111"/>
    </row>
    <row r="4112" spans="21:21" x14ac:dyDescent="0.2">
      <c r="U4112"/>
    </row>
    <row r="4113" spans="21:21" x14ac:dyDescent="0.2">
      <c r="U4113"/>
    </row>
    <row r="4114" spans="21:21" x14ac:dyDescent="0.2">
      <c r="U4114"/>
    </row>
    <row r="4115" spans="21:21" x14ac:dyDescent="0.2">
      <c r="U4115"/>
    </row>
    <row r="4116" spans="21:21" x14ac:dyDescent="0.2">
      <c r="U4116"/>
    </row>
    <row r="4117" spans="21:21" x14ac:dyDescent="0.2">
      <c r="U4117"/>
    </row>
    <row r="4118" spans="21:21" x14ac:dyDescent="0.2">
      <c r="U4118"/>
    </row>
    <row r="4119" spans="21:21" x14ac:dyDescent="0.2">
      <c r="U4119"/>
    </row>
    <row r="4120" spans="21:21" x14ac:dyDescent="0.2">
      <c r="U4120"/>
    </row>
    <row r="4121" spans="21:21" x14ac:dyDescent="0.2">
      <c r="U4121"/>
    </row>
    <row r="4122" spans="21:21" x14ac:dyDescent="0.2">
      <c r="U4122"/>
    </row>
    <row r="4123" spans="21:21" x14ac:dyDescent="0.2">
      <c r="U4123"/>
    </row>
    <row r="4124" spans="21:21" x14ac:dyDescent="0.2">
      <c r="U4124"/>
    </row>
    <row r="4125" spans="21:21" x14ac:dyDescent="0.2">
      <c r="U4125"/>
    </row>
    <row r="4126" spans="21:21" x14ac:dyDescent="0.2">
      <c r="U4126"/>
    </row>
    <row r="4127" spans="21:21" x14ac:dyDescent="0.2">
      <c r="U4127"/>
    </row>
    <row r="4128" spans="21:21" x14ac:dyDescent="0.2">
      <c r="U4128"/>
    </row>
    <row r="4129" spans="21:21" x14ac:dyDescent="0.2">
      <c r="U4129"/>
    </row>
    <row r="4130" spans="21:21" x14ac:dyDescent="0.2">
      <c r="U4130"/>
    </row>
    <row r="4131" spans="21:21" x14ac:dyDescent="0.2">
      <c r="U4131"/>
    </row>
    <row r="4132" spans="21:21" x14ac:dyDescent="0.2">
      <c r="U4132"/>
    </row>
    <row r="4133" spans="21:21" x14ac:dyDescent="0.2">
      <c r="U4133"/>
    </row>
    <row r="4134" spans="21:21" x14ac:dyDescent="0.2">
      <c r="U4134"/>
    </row>
    <row r="4135" spans="21:21" x14ac:dyDescent="0.2">
      <c r="U4135"/>
    </row>
    <row r="4136" spans="21:21" x14ac:dyDescent="0.2">
      <c r="U4136"/>
    </row>
    <row r="4137" spans="21:21" x14ac:dyDescent="0.2">
      <c r="U4137"/>
    </row>
    <row r="4138" spans="21:21" x14ac:dyDescent="0.2">
      <c r="U4138"/>
    </row>
    <row r="4139" spans="21:21" x14ac:dyDescent="0.2">
      <c r="U4139"/>
    </row>
    <row r="4140" spans="21:21" x14ac:dyDescent="0.2">
      <c r="U4140"/>
    </row>
    <row r="4141" spans="21:21" x14ac:dyDescent="0.2">
      <c r="U4141"/>
    </row>
    <row r="4142" spans="21:21" x14ac:dyDescent="0.2">
      <c r="U4142"/>
    </row>
    <row r="4143" spans="21:21" x14ac:dyDescent="0.2">
      <c r="U4143"/>
    </row>
    <row r="4144" spans="21:21" x14ac:dyDescent="0.2">
      <c r="U4144"/>
    </row>
    <row r="4145" spans="21:21" x14ac:dyDescent="0.2">
      <c r="U4145"/>
    </row>
    <row r="4146" spans="21:21" x14ac:dyDescent="0.2">
      <c r="U4146"/>
    </row>
    <row r="4147" spans="21:21" x14ac:dyDescent="0.2">
      <c r="U4147"/>
    </row>
    <row r="4148" spans="21:21" x14ac:dyDescent="0.2">
      <c r="U4148"/>
    </row>
    <row r="4149" spans="21:21" x14ac:dyDescent="0.2">
      <c r="U4149"/>
    </row>
    <row r="4150" spans="21:21" x14ac:dyDescent="0.2">
      <c r="U4150"/>
    </row>
    <row r="4151" spans="21:21" x14ac:dyDescent="0.2">
      <c r="U4151"/>
    </row>
    <row r="4152" spans="21:21" x14ac:dyDescent="0.2">
      <c r="U4152"/>
    </row>
    <row r="4153" spans="21:21" x14ac:dyDescent="0.2">
      <c r="U4153"/>
    </row>
    <row r="4154" spans="21:21" x14ac:dyDescent="0.2">
      <c r="U4154"/>
    </row>
    <row r="4155" spans="21:21" x14ac:dyDescent="0.2">
      <c r="U4155"/>
    </row>
    <row r="4156" spans="21:21" x14ac:dyDescent="0.2">
      <c r="U4156"/>
    </row>
    <row r="4157" spans="21:21" x14ac:dyDescent="0.2">
      <c r="U4157"/>
    </row>
    <row r="4158" spans="21:21" x14ac:dyDescent="0.2">
      <c r="U4158"/>
    </row>
    <row r="4159" spans="21:21" x14ac:dyDescent="0.2">
      <c r="U4159"/>
    </row>
    <row r="4160" spans="21:21" x14ac:dyDescent="0.2">
      <c r="U4160"/>
    </row>
    <row r="4161" spans="21:21" x14ac:dyDescent="0.2">
      <c r="U4161"/>
    </row>
    <row r="4162" spans="21:21" x14ac:dyDescent="0.2">
      <c r="U4162"/>
    </row>
    <row r="4163" spans="21:21" x14ac:dyDescent="0.2">
      <c r="U4163"/>
    </row>
    <row r="4164" spans="21:21" x14ac:dyDescent="0.2">
      <c r="U4164"/>
    </row>
    <row r="4165" spans="21:21" x14ac:dyDescent="0.2">
      <c r="U4165"/>
    </row>
    <row r="4166" spans="21:21" x14ac:dyDescent="0.2">
      <c r="U4166"/>
    </row>
    <row r="4167" spans="21:21" x14ac:dyDescent="0.2">
      <c r="U4167"/>
    </row>
    <row r="4168" spans="21:21" x14ac:dyDescent="0.2">
      <c r="U4168"/>
    </row>
    <row r="4169" spans="21:21" x14ac:dyDescent="0.2">
      <c r="U4169"/>
    </row>
    <row r="4170" spans="21:21" x14ac:dyDescent="0.2">
      <c r="U4170"/>
    </row>
    <row r="4171" spans="21:21" x14ac:dyDescent="0.2">
      <c r="U4171"/>
    </row>
    <row r="4172" spans="21:21" x14ac:dyDescent="0.2">
      <c r="U4172"/>
    </row>
    <row r="4173" spans="21:21" x14ac:dyDescent="0.2">
      <c r="U4173"/>
    </row>
    <row r="4174" spans="21:21" x14ac:dyDescent="0.2">
      <c r="U4174"/>
    </row>
    <row r="4175" spans="21:21" x14ac:dyDescent="0.2">
      <c r="U4175"/>
    </row>
    <row r="4176" spans="21:21" x14ac:dyDescent="0.2">
      <c r="U4176"/>
    </row>
    <row r="4177" spans="21:21" x14ac:dyDescent="0.2">
      <c r="U4177"/>
    </row>
    <row r="4178" spans="21:21" x14ac:dyDescent="0.2">
      <c r="U4178"/>
    </row>
    <row r="4179" spans="21:21" x14ac:dyDescent="0.2">
      <c r="U4179"/>
    </row>
    <row r="4180" spans="21:21" x14ac:dyDescent="0.2">
      <c r="U4180"/>
    </row>
    <row r="4181" spans="21:21" x14ac:dyDescent="0.2">
      <c r="U4181"/>
    </row>
    <row r="4182" spans="21:21" x14ac:dyDescent="0.2">
      <c r="U4182"/>
    </row>
    <row r="4183" spans="21:21" x14ac:dyDescent="0.2">
      <c r="U4183"/>
    </row>
    <row r="4184" spans="21:21" x14ac:dyDescent="0.2">
      <c r="U4184"/>
    </row>
    <row r="4185" spans="21:21" x14ac:dyDescent="0.2">
      <c r="U4185"/>
    </row>
    <row r="4186" spans="21:21" x14ac:dyDescent="0.2">
      <c r="U4186"/>
    </row>
    <row r="4187" spans="21:21" x14ac:dyDescent="0.2">
      <c r="U4187"/>
    </row>
    <row r="4188" spans="21:21" x14ac:dyDescent="0.2">
      <c r="U4188"/>
    </row>
    <row r="4189" spans="21:21" x14ac:dyDescent="0.2">
      <c r="U4189"/>
    </row>
    <row r="4190" spans="21:21" x14ac:dyDescent="0.2">
      <c r="U4190"/>
    </row>
    <row r="4191" spans="21:21" x14ac:dyDescent="0.2">
      <c r="U4191"/>
    </row>
    <row r="4192" spans="21:21" x14ac:dyDescent="0.2">
      <c r="U4192"/>
    </row>
    <row r="4193" spans="21:21" x14ac:dyDescent="0.2">
      <c r="U4193"/>
    </row>
    <row r="4194" spans="21:21" x14ac:dyDescent="0.2">
      <c r="U4194"/>
    </row>
    <row r="4195" spans="21:21" x14ac:dyDescent="0.2">
      <c r="U4195"/>
    </row>
    <row r="4196" spans="21:21" x14ac:dyDescent="0.2">
      <c r="U4196"/>
    </row>
    <row r="4197" spans="21:21" x14ac:dyDescent="0.2">
      <c r="U4197"/>
    </row>
    <row r="4198" spans="21:21" x14ac:dyDescent="0.2">
      <c r="U4198"/>
    </row>
    <row r="4199" spans="21:21" x14ac:dyDescent="0.2">
      <c r="U4199"/>
    </row>
    <row r="4200" spans="21:21" x14ac:dyDescent="0.2">
      <c r="U4200"/>
    </row>
    <row r="4201" spans="21:21" x14ac:dyDescent="0.2">
      <c r="U4201"/>
    </row>
    <row r="4202" spans="21:21" x14ac:dyDescent="0.2">
      <c r="U4202"/>
    </row>
    <row r="4203" spans="21:21" x14ac:dyDescent="0.2">
      <c r="U4203"/>
    </row>
    <row r="4204" spans="21:21" x14ac:dyDescent="0.2">
      <c r="U4204"/>
    </row>
    <row r="4205" spans="21:21" x14ac:dyDescent="0.2">
      <c r="U4205"/>
    </row>
    <row r="4206" spans="21:21" x14ac:dyDescent="0.2">
      <c r="U4206"/>
    </row>
    <row r="4207" spans="21:21" x14ac:dyDescent="0.2">
      <c r="U4207"/>
    </row>
    <row r="4208" spans="21:21" x14ac:dyDescent="0.2">
      <c r="U4208"/>
    </row>
    <row r="4209" spans="21:21" x14ac:dyDescent="0.2">
      <c r="U4209"/>
    </row>
    <row r="4210" spans="21:21" x14ac:dyDescent="0.2">
      <c r="U4210"/>
    </row>
    <row r="4211" spans="21:21" x14ac:dyDescent="0.2">
      <c r="U4211"/>
    </row>
    <row r="4212" spans="21:21" x14ac:dyDescent="0.2">
      <c r="U4212"/>
    </row>
    <row r="4213" spans="21:21" x14ac:dyDescent="0.2">
      <c r="U4213"/>
    </row>
    <row r="4214" spans="21:21" x14ac:dyDescent="0.2">
      <c r="U4214"/>
    </row>
    <row r="4215" spans="21:21" x14ac:dyDescent="0.2">
      <c r="U4215"/>
    </row>
    <row r="4216" spans="21:21" x14ac:dyDescent="0.2">
      <c r="U4216"/>
    </row>
    <row r="4217" spans="21:21" x14ac:dyDescent="0.2">
      <c r="U4217"/>
    </row>
    <row r="4218" spans="21:21" x14ac:dyDescent="0.2">
      <c r="U4218"/>
    </row>
    <row r="4219" spans="21:21" x14ac:dyDescent="0.2">
      <c r="U4219"/>
    </row>
    <row r="4220" spans="21:21" x14ac:dyDescent="0.2">
      <c r="U4220"/>
    </row>
    <row r="4221" spans="21:21" x14ac:dyDescent="0.2">
      <c r="U4221"/>
    </row>
    <row r="4222" spans="21:21" x14ac:dyDescent="0.2">
      <c r="U4222"/>
    </row>
    <row r="4223" spans="21:21" x14ac:dyDescent="0.2">
      <c r="U4223"/>
    </row>
    <row r="4224" spans="21:21" x14ac:dyDescent="0.2">
      <c r="U4224"/>
    </row>
    <row r="4225" spans="21:21" x14ac:dyDescent="0.2">
      <c r="U4225"/>
    </row>
    <row r="4226" spans="21:21" x14ac:dyDescent="0.2">
      <c r="U4226"/>
    </row>
    <row r="4227" spans="21:21" x14ac:dyDescent="0.2">
      <c r="U4227"/>
    </row>
    <row r="4228" spans="21:21" x14ac:dyDescent="0.2">
      <c r="U4228"/>
    </row>
    <row r="4229" spans="21:21" x14ac:dyDescent="0.2">
      <c r="U4229"/>
    </row>
    <row r="4230" spans="21:21" x14ac:dyDescent="0.2">
      <c r="U4230"/>
    </row>
    <row r="4231" spans="21:21" x14ac:dyDescent="0.2">
      <c r="U4231"/>
    </row>
    <row r="4232" spans="21:21" x14ac:dyDescent="0.2">
      <c r="U4232"/>
    </row>
    <row r="4233" spans="21:21" x14ac:dyDescent="0.2">
      <c r="U4233"/>
    </row>
    <row r="4234" spans="21:21" x14ac:dyDescent="0.2">
      <c r="U4234"/>
    </row>
    <row r="4235" spans="21:21" x14ac:dyDescent="0.2">
      <c r="U4235"/>
    </row>
    <row r="4236" spans="21:21" x14ac:dyDescent="0.2">
      <c r="U4236"/>
    </row>
    <row r="4237" spans="21:21" x14ac:dyDescent="0.2">
      <c r="U4237"/>
    </row>
    <row r="4238" spans="21:21" x14ac:dyDescent="0.2">
      <c r="U4238"/>
    </row>
    <row r="4239" spans="21:21" x14ac:dyDescent="0.2">
      <c r="U4239"/>
    </row>
    <row r="4240" spans="21:21" x14ac:dyDescent="0.2">
      <c r="U4240"/>
    </row>
    <row r="4241" spans="21:21" x14ac:dyDescent="0.2">
      <c r="U4241"/>
    </row>
    <row r="4242" spans="21:21" x14ac:dyDescent="0.2">
      <c r="U4242"/>
    </row>
    <row r="4243" spans="21:21" x14ac:dyDescent="0.2">
      <c r="U4243"/>
    </row>
    <row r="4244" spans="21:21" x14ac:dyDescent="0.2">
      <c r="U4244"/>
    </row>
    <row r="4245" spans="21:21" x14ac:dyDescent="0.2">
      <c r="U4245"/>
    </row>
    <row r="4246" spans="21:21" x14ac:dyDescent="0.2">
      <c r="U4246"/>
    </row>
    <row r="4247" spans="21:21" x14ac:dyDescent="0.2">
      <c r="U4247"/>
    </row>
    <row r="4248" spans="21:21" x14ac:dyDescent="0.2">
      <c r="U4248"/>
    </row>
    <row r="4249" spans="21:21" x14ac:dyDescent="0.2">
      <c r="U4249"/>
    </row>
    <row r="4250" spans="21:21" x14ac:dyDescent="0.2">
      <c r="U4250"/>
    </row>
    <row r="4251" spans="21:21" x14ac:dyDescent="0.2">
      <c r="U4251"/>
    </row>
    <row r="4252" spans="21:21" x14ac:dyDescent="0.2">
      <c r="U4252"/>
    </row>
    <row r="4253" spans="21:21" x14ac:dyDescent="0.2">
      <c r="U4253"/>
    </row>
    <row r="4254" spans="21:21" x14ac:dyDescent="0.2">
      <c r="U4254"/>
    </row>
    <row r="4255" spans="21:21" x14ac:dyDescent="0.2">
      <c r="U4255"/>
    </row>
    <row r="4256" spans="21:21" x14ac:dyDescent="0.2">
      <c r="U4256"/>
    </row>
    <row r="4257" spans="21:21" x14ac:dyDescent="0.2">
      <c r="U4257"/>
    </row>
    <row r="4258" spans="21:21" x14ac:dyDescent="0.2">
      <c r="U4258"/>
    </row>
    <row r="4259" spans="21:21" x14ac:dyDescent="0.2">
      <c r="U4259"/>
    </row>
    <row r="4260" spans="21:21" x14ac:dyDescent="0.2">
      <c r="U4260"/>
    </row>
    <row r="4261" spans="21:21" x14ac:dyDescent="0.2">
      <c r="U4261"/>
    </row>
    <row r="4262" spans="21:21" x14ac:dyDescent="0.2">
      <c r="U4262"/>
    </row>
    <row r="4263" spans="21:21" x14ac:dyDescent="0.2">
      <c r="U4263"/>
    </row>
    <row r="4264" spans="21:21" x14ac:dyDescent="0.2">
      <c r="U4264"/>
    </row>
    <row r="4265" spans="21:21" x14ac:dyDescent="0.2">
      <c r="U4265"/>
    </row>
    <row r="4266" spans="21:21" x14ac:dyDescent="0.2">
      <c r="U4266"/>
    </row>
    <row r="4267" spans="21:21" x14ac:dyDescent="0.2">
      <c r="U4267"/>
    </row>
    <row r="4268" spans="21:21" x14ac:dyDescent="0.2">
      <c r="U4268"/>
    </row>
    <row r="4269" spans="21:21" x14ac:dyDescent="0.2">
      <c r="U4269"/>
    </row>
    <row r="4270" spans="21:21" x14ac:dyDescent="0.2">
      <c r="U4270"/>
    </row>
    <row r="4271" spans="21:21" x14ac:dyDescent="0.2">
      <c r="U4271"/>
    </row>
    <row r="4272" spans="21:21" x14ac:dyDescent="0.2">
      <c r="U4272"/>
    </row>
    <row r="4273" spans="21:21" x14ac:dyDescent="0.2">
      <c r="U4273"/>
    </row>
    <row r="4274" spans="21:21" x14ac:dyDescent="0.2">
      <c r="U4274"/>
    </row>
    <row r="4275" spans="21:21" x14ac:dyDescent="0.2">
      <c r="U4275"/>
    </row>
    <row r="4276" spans="21:21" x14ac:dyDescent="0.2">
      <c r="U4276"/>
    </row>
    <row r="4277" spans="21:21" x14ac:dyDescent="0.2">
      <c r="U4277"/>
    </row>
    <row r="4278" spans="21:21" x14ac:dyDescent="0.2">
      <c r="U4278"/>
    </row>
    <row r="4279" spans="21:21" x14ac:dyDescent="0.2">
      <c r="U4279"/>
    </row>
    <row r="4280" spans="21:21" x14ac:dyDescent="0.2">
      <c r="U4280"/>
    </row>
    <row r="4281" spans="21:21" x14ac:dyDescent="0.2">
      <c r="U4281"/>
    </row>
    <row r="4282" spans="21:21" x14ac:dyDescent="0.2">
      <c r="U4282"/>
    </row>
    <row r="4283" spans="21:21" x14ac:dyDescent="0.2">
      <c r="U4283"/>
    </row>
    <row r="4284" spans="21:21" x14ac:dyDescent="0.2">
      <c r="U4284"/>
    </row>
    <row r="4285" spans="21:21" x14ac:dyDescent="0.2">
      <c r="U4285"/>
    </row>
    <row r="4286" spans="21:21" x14ac:dyDescent="0.2">
      <c r="U4286"/>
    </row>
    <row r="4287" spans="21:21" x14ac:dyDescent="0.2">
      <c r="U4287"/>
    </row>
    <row r="4288" spans="21:21" x14ac:dyDescent="0.2">
      <c r="U4288"/>
    </row>
    <row r="4289" spans="21:21" x14ac:dyDescent="0.2">
      <c r="U4289"/>
    </row>
    <row r="4290" spans="21:21" x14ac:dyDescent="0.2">
      <c r="U4290"/>
    </row>
    <row r="4291" spans="21:21" x14ac:dyDescent="0.2">
      <c r="U4291"/>
    </row>
    <row r="4292" spans="21:21" x14ac:dyDescent="0.2">
      <c r="U4292"/>
    </row>
    <row r="4293" spans="21:21" x14ac:dyDescent="0.2">
      <c r="U4293"/>
    </row>
    <row r="4294" spans="21:21" x14ac:dyDescent="0.2">
      <c r="U4294"/>
    </row>
    <row r="4295" spans="21:21" x14ac:dyDescent="0.2">
      <c r="U4295"/>
    </row>
    <row r="4296" spans="21:21" x14ac:dyDescent="0.2">
      <c r="U4296"/>
    </row>
    <row r="4297" spans="21:21" x14ac:dyDescent="0.2">
      <c r="U4297"/>
    </row>
    <row r="4298" spans="21:21" x14ac:dyDescent="0.2">
      <c r="U4298"/>
    </row>
    <row r="4299" spans="21:21" x14ac:dyDescent="0.2">
      <c r="U4299"/>
    </row>
    <row r="4300" spans="21:21" x14ac:dyDescent="0.2">
      <c r="U4300"/>
    </row>
    <row r="4301" spans="21:21" x14ac:dyDescent="0.2">
      <c r="U4301"/>
    </row>
    <row r="4302" spans="21:21" x14ac:dyDescent="0.2">
      <c r="U4302"/>
    </row>
    <row r="4303" spans="21:21" x14ac:dyDescent="0.2">
      <c r="U4303"/>
    </row>
    <row r="4304" spans="21:21" x14ac:dyDescent="0.2">
      <c r="U4304"/>
    </row>
    <row r="4305" spans="21:21" x14ac:dyDescent="0.2">
      <c r="U4305"/>
    </row>
    <row r="4306" spans="21:21" x14ac:dyDescent="0.2">
      <c r="U4306"/>
    </row>
    <row r="4307" spans="21:21" x14ac:dyDescent="0.2">
      <c r="U4307"/>
    </row>
    <row r="4308" spans="21:21" x14ac:dyDescent="0.2">
      <c r="U4308"/>
    </row>
    <row r="4309" spans="21:21" x14ac:dyDescent="0.2">
      <c r="U4309"/>
    </row>
    <row r="4310" spans="21:21" x14ac:dyDescent="0.2">
      <c r="U4310"/>
    </row>
    <row r="4311" spans="21:21" x14ac:dyDescent="0.2">
      <c r="U4311"/>
    </row>
    <row r="4312" spans="21:21" x14ac:dyDescent="0.2">
      <c r="U4312"/>
    </row>
    <row r="4313" spans="21:21" x14ac:dyDescent="0.2">
      <c r="U4313"/>
    </row>
    <row r="4314" spans="21:21" x14ac:dyDescent="0.2">
      <c r="U4314"/>
    </row>
    <row r="4315" spans="21:21" x14ac:dyDescent="0.2">
      <c r="U4315"/>
    </row>
    <row r="4316" spans="21:21" x14ac:dyDescent="0.2">
      <c r="U4316"/>
    </row>
    <row r="4317" spans="21:21" x14ac:dyDescent="0.2">
      <c r="U4317"/>
    </row>
    <row r="4318" spans="21:21" x14ac:dyDescent="0.2">
      <c r="U4318"/>
    </row>
    <row r="4319" spans="21:21" x14ac:dyDescent="0.2">
      <c r="U4319"/>
    </row>
    <row r="4320" spans="21:21" x14ac:dyDescent="0.2">
      <c r="U4320"/>
    </row>
    <row r="4321" spans="21:21" x14ac:dyDescent="0.2">
      <c r="U4321"/>
    </row>
    <row r="4322" spans="21:21" x14ac:dyDescent="0.2">
      <c r="U4322"/>
    </row>
    <row r="4323" spans="21:21" x14ac:dyDescent="0.2">
      <c r="U4323"/>
    </row>
    <row r="4324" spans="21:21" x14ac:dyDescent="0.2">
      <c r="U4324"/>
    </row>
    <row r="4325" spans="21:21" x14ac:dyDescent="0.2">
      <c r="U4325"/>
    </row>
    <row r="4326" spans="21:21" x14ac:dyDescent="0.2">
      <c r="U4326"/>
    </row>
    <row r="4327" spans="21:21" x14ac:dyDescent="0.2">
      <c r="U4327"/>
    </row>
    <row r="4328" spans="21:21" x14ac:dyDescent="0.2">
      <c r="U4328"/>
    </row>
    <row r="4329" spans="21:21" x14ac:dyDescent="0.2">
      <c r="U4329"/>
    </row>
    <row r="4330" spans="21:21" x14ac:dyDescent="0.2">
      <c r="U4330"/>
    </row>
    <row r="4331" spans="21:21" x14ac:dyDescent="0.2">
      <c r="U4331"/>
    </row>
    <row r="4332" spans="21:21" x14ac:dyDescent="0.2">
      <c r="U4332"/>
    </row>
    <row r="4333" spans="21:21" x14ac:dyDescent="0.2">
      <c r="U4333"/>
    </row>
    <row r="4334" spans="21:21" x14ac:dyDescent="0.2">
      <c r="U4334"/>
    </row>
    <row r="4335" spans="21:21" x14ac:dyDescent="0.2">
      <c r="U4335"/>
    </row>
    <row r="4336" spans="21:21" x14ac:dyDescent="0.2">
      <c r="U4336"/>
    </row>
    <row r="4337" spans="21:21" x14ac:dyDescent="0.2">
      <c r="U4337"/>
    </row>
    <row r="4338" spans="21:21" x14ac:dyDescent="0.2">
      <c r="U4338"/>
    </row>
    <row r="4339" spans="21:21" x14ac:dyDescent="0.2">
      <c r="U4339"/>
    </row>
    <row r="4340" spans="21:21" x14ac:dyDescent="0.2">
      <c r="U4340"/>
    </row>
    <row r="4341" spans="21:21" x14ac:dyDescent="0.2">
      <c r="U4341"/>
    </row>
    <row r="4342" spans="21:21" x14ac:dyDescent="0.2">
      <c r="U4342"/>
    </row>
    <row r="4343" spans="21:21" x14ac:dyDescent="0.2">
      <c r="U4343"/>
    </row>
    <row r="4344" spans="21:21" x14ac:dyDescent="0.2">
      <c r="U4344"/>
    </row>
    <row r="4345" spans="21:21" x14ac:dyDescent="0.2">
      <c r="U4345"/>
    </row>
    <row r="4346" spans="21:21" x14ac:dyDescent="0.2">
      <c r="U4346"/>
    </row>
    <row r="4347" spans="21:21" x14ac:dyDescent="0.2">
      <c r="U4347"/>
    </row>
    <row r="4348" spans="21:21" x14ac:dyDescent="0.2">
      <c r="U4348"/>
    </row>
    <row r="4349" spans="21:21" x14ac:dyDescent="0.2">
      <c r="U4349"/>
    </row>
    <row r="4350" spans="21:21" x14ac:dyDescent="0.2">
      <c r="U4350"/>
    </row>
    <row r="4351" spans="21:21" x14ac:dyDescent="0.2">
      <c r="U4351"/>
    </row>
    <row r="4352" spans="21:21" x14ac:dyDescent="0.2">
      <c r="U4352"/>
    </row>
    <row r="4353" spans="21:21" x14ac:dyDescent="0.2">
      <c r="U4353"/>
    </row>
    <row r="4354" spans="21:21" x14ac:dyDescent="0.2">
      <c r="U4354"/>
    </row>
    <row r="4355" spans="21:21" x14ac:dyDescent="0.2">
      <c r="U4355"/>
    </row>
    <row r="4356" spans="21:21" x14ac:dyDescent="0.2">
      <c r="U4356"/>
    </row>
    <row r="4357" spans="21:21" x14ac:dyDescent="0.2">
      <c r="U4357"/>
    </row>
    <row r="4358" spans="21:21" x14ac:dyDescent="0.2">
      <c r="U4358"/>
    </row>
    <row r="4359" spans="21:21" x14ac:dyDescent="0.2">
      <c r="U4359"/>
    </row>
    <row r="4360" spans="21:21" x14ac:dyDescent="0.2">
      <c r="U4360"/>
    </row>
    <row r="4361" spans="21:21" x14ac:dyDescent="0.2">
      <c r="U4361"/>
    </row>
    <row r="4362" spans="21:21" x14ac:dyDescent="0.2">
      <c r="U4362"/>
    </row>
    <row r="4363" spans="21:21" x14ac:dyDescent="0.2">
      <c r="U4363"/>
    </row>
    <row r="4364" spans="21:21" x14ac:dyDescent="0.2">
      <c r="U4364"/>
    </row>
    <row r="4365" spans="21:21" x14ac:dyDescent="0.2">
      <c r="U4365"/>
    </row>
    <row r="4366" spans="21:21" x14ac:dyDescent="0.2">
      <c r="U4366"/>
    </row>
    <row r="4367" spans="21:21" x14ac:dyDescent="0.2">
      <c r="U4367"/>
    </row>
    <row r="4368" spans="21:21" x14ac:dyDescent="0.2">
      <c r="U4368"/>
    </row>
    <row r="4369" spans="21:21" x14ac:dyDescent="0.2">
      <c r="U4369"/>
    </row>
    <row r="4370" spans="21:21" x14ac:dyDescent="0.2">
      <c r="U4370"/>
    </row>
    <row r="4371" spans="21:21" x14ac:dyDescent="0.2">
      <c r="U4371"/>
    </row>
    <row r="4372" spans="21:21" x14ac:dyDescent="0.2">
      <c r="U4372"/>
    </row>
    <row r="4373" spans="21:21" x14ac:dyDescent="0.2">
      <c r="U4373"/>
    </row>
    <row r="4374" spans="21:21" x14ac:dyDescent="0.2">
      <c r="U4374"/>
    </row>
    <row r="4375" spans="21:21" x14ac:dyDescent="0.2">
      <c r="U4375"/>
    </row>
    <row r="4376" spans="21:21" x14ac:dyDescent="0.2">
      <c r="U4376"/>
    </row>
    <row r="4377" spans="21:21" x14ac:dyDescent="0.2">
      <c r="U4377"/>
    </row>
    <row r="4378" spans="21:21" x14ac:dyDescent="0.2">
      <c r="U4378"/>
    </row>
    <row r="4379" spans="21:21" x14ac:dyDescent="0.2">
      <c r="U4379"/>
    </row>
    <row r="4380" spans="21:21" x14ac:dyDescent="0.2">
      <c r="U4380"/>
    </row>
    <row r="4381" spans="21:21" x14ac:dyDescent="0.2">
      <c r="U4381"/>
    </row>
    <row r="4382" spans="21:21" x14ac:dyDescent="0.2">
      <c r="U4382"/>
    </row>
    <row r="4383" spans="21:21" x14ac:dyDescent="0.2">
      <c r="U4383"/>
    </row>
    <row r="4384" spans="21:21" x14ac:dyDescent="0.2">
      <c r="U4384"/>
    </row>
    <row r="4385" spans="21:21" x14ac:dyDescent="0.2">
      <c r="U4385"/>
    </row>
    <row r="4386" spans="21:21" x14ac:dyDescent="0.2">
      <c r="U4386"/>
    </row>
    <row r="4387" spans="21:21" x14ac:dyDescent="0.2">
      <c r="U4387"/>
    </row>
    <row r="4388" spans="21:21" x14ac:dyDescent="0.2">
      <c r="U4388"/>
    </row>
    <row r="4389" spans="21:21" x14ac:dyDescent="0.2">
      <c r="U4389"/>
    </row>
    <row r="4390" spans="21:21" x14ac:dyDescent="0.2">
      <c r="U4390"/>
    </row>
    <row r="4391" spans="21:21" x14ac:dyDescent="0.2">
      <c r="U4391"/>
    </row>
    <row r="4392" spans="21:21" x14ac:dyDescent="0.2">
      <c r="U4392"/>
    </row>
    <row r="4393" spans="21:21" x14ac:dyDescent="0.2">
      <c r="U4393"/>
    </row>
    <row r="4394" spans="21:21" x14ac:dyDescent="0.2">
      <c r="U4394"/>
    </row>
    <row r="4395" spans="21:21" x14ac:dyDescent="0.2">
      <c r="U4395"/>
    </row>
    <row r="4396" spans="21:21" x14ac:dyDescent="0.2">
      <c r="U4396"/>
    </row>
    <row r="4397" spans="21:21" x14ac:dyDescent="0.2">
      <c r="U4397"/>
    </row>
    <row r="4398" spans="21:21" x14ac:dyDescent="0.2">
      <c r="U4398"/>
    </row>
    <row r="4399" spans="21:21" x14ac:dyDescent="0.2">
      <c r="U4399"/>
    </row>
    <row r="4400" spans="21:21" x14ac:dyDescent="0.2">
      <c r="U4400"/>
    </row>
    <row r="4401" spans="21:21" x14ac:dyDescent="0.2">
      <c r="U4401"/>
    </row>
    <row r="4402" spans="21:21" x14ac:dyDescent="0.2">
      <c r="U4402"/>
    </row>
    <row r="4403" spans="21:21" x14ac:dyDescent="0.2">
      <c r="U4403"/>
    </row>
    <row r="4404" spans="21:21" x14ac:dyDescent="0.2">
      <c r="U4404"/>
    </row>
    <row r="4405" spans="21:21" x14ac:dyDescent="0.2">
      <c r="U4405"/>
    </row>
    <row r="4406" spans="21:21" x14ac:dyDescent="0.2">
      <c r="U4406"/>
    </row>
    <row r="4407" spans="21:21" x14ac:dyDescent="0.2">
      <c r="U4407"/>
    </row>
    <row r="4408" spans="21:21" x14ac:dyDescent="0.2">
      <c r="U4408"/>
    </row>
    <row r="4409" spans="21:21" x14ac:dyDescent="0.2">
      <c r="U4409"/>
    </row>
    <row r="4410" spans="21:21" x14ac:dyDescent="0.2">
      <c r="U4410"/>
    </row>
    <row r="4411" spans="21:21" x14ac:dyDescent="0.2">
      <c r="U4411"/>
    </row>
    <row r="4412" spans="21:21" x14ac:dyDescent="0.2">
      <c r="U4412"/>
    </row>
    <row r="4413" spans="21:21" x14ac:dyDescent="0.2">
      <c r="U4413"/>
    </row>
    <row r="4414" spans="21:21" x14ac:dyDescent="0.2">
      <c r="U4414"/>
    </row>
    <row r="4415" spans="21:21" x14ac:dyDescent="0.2">
      <c r="U4415"/>
    </row>
    <row r="4416" spans="21:21" x14ac:dyDescent="0.2">
      <c r="U4416"/>
    </row>
    <row r="4417" spans="21:21" x14ac:dyDescent="0.2">
      <c r="U4417"/>
    </row>
    <row r="4418" spans="21:21" x14ac:dyDescent="0.2">
      <c r="U4418"/>
    </row>
    <row r="4419" spans="21:21" x14ac:dyDescent="0.2">
      <c r="U4419"/>
    </row>
    <row r="4420" spans="21:21" x14ac:dyDescent="0.2">
      <c r="U4420"/>
    </row>
    <row r="4421" spans="21:21" x14ac:dyDescent="0.2">
      <c r="U4421"/>
    </row>
    <row r="4422" spans="21:21" x14ac:dyDescent="0.2">
      <c r="U4422"/>
    </row>
    <row r="4423" spans="21:21" x14ac:dyDescent="0.2">
      <c r="U4423"/>
    </row>
    <row r="4424" spans="21:21" x14ac:dyDescent="0.2">
      <c r="U4424"/>
    </row>
    <row r="4425" spans="21:21" x14ac:dyDescent="0.2">
      <c r="U4425"/>
    </row>
    <row r="4426" spans="21:21" x14ac:dyDescent="0.2">
      <c r="U4426"/>
    </row>
    <row r="4427" spans="21:21" x14ac:dyDescent="0.2">
      <c r="U4427"/>
    </row>
    <row r="4428" spans="21:21" x14ac:dyDescent="0.2">
      <c r="U4428"/>
    </row>
    <row r="4429" spans="21:21" x14ac:dyDescent="0.2">
      <c r="U4429"/>
    </row>
    <row r="4430" spans="21:21" x14ac:dyDescent="0.2">
      <c r="U4430"/>
    </row>
    <row r="4431" spans="21:21" x14ac:dyDescent="0.2">
      <c r="U4431"/>
    </row>
    <row r="4432" spans="21:21" x14ac:dyDescent="0.2">
      <c r="U4432"/>
    </row>
    <row r="4433" spans="21:21" x14ac:dyDescent="0.2">
      <c r="U4433"/>
    </row>
    <row r="4434" spans="21:21" x14ac:dyDescent="0.2">
      <c r="U4434"/>
    </row>
    <row r="4435" spans="21:21" x14ac:dyDescent="0.2">
      <c r="U4435"/>
    </row>
    <row r="4436" spans="21:21" x14ac:dyDescent="0.2">
      <c r="U4436"/>
    </row>
    <row r="4437" spans="21:21" x14ac:dyDescent="0.2">
      <c r="U4437"/>
    </row>
    <row r="4438" spans="21:21" x14ac:dyDescent="0.2">
      <c r="U4438"/>
    </row>
    <row r="4439" spans="21:21" x14ac:dyDescent="0.2">
      <c r="U4439"/>
    </row>
    <row r="4440" spans="21:21" x14ac:dyDescent="0.2">
      <c r="U4440"/>
    </row>
    <row r="4441" spans="21:21" x14ac:dyDescent="0.2">
      <c r="U4441"/>
    </row>
    <row r="4442" spans="21:21" x14ac:dyDescent="0.2">
      <c r="U4442"/>
    </row>
    <row r="4443" spans="21:21" x14ac:dyDescent="0.2">
      <c r="U4443"/>
    </row>
    <row r="4444" spans="21:21" x14ac:dyDescent="0.2">
      <c r="U4444"/>
    </row>
    <row r="4445" spans="21:21" x14ac:dyDescent="0.2">
      <c r="U4445"/>
    </row>
    <row r="4446" spans="21:21" x14ac:dyDescent="0.2">
      <c r="U4446"/>
    </row>
    <row r="4447" spans="21:21" x14ac:dyDescent="0.2">
      <c r="U4447"/>
    </row>
    <row r="4448" spans="21:21" x14ac:dyDescent="0.2">
      <c r="U4448"/>
    </row>
    <row r="4449" spans="21:21" x14ac:dyDescent="0.2">
      <c r="U4449"/>
    </row>
    <row r="4450" spans="21:21" x14ac:dyDescent="0.2">
      <c r="U4450"/>
    </row>
    <row r="4451" spans="21:21" x14ac:dyDescent="0.2">
      <c r="U4451"/>
    </row>
    <row r="4452" spans="21:21" x14ac:dyDescent="0.2">
      <c r="U4452"/>
    </row>
    <row r="4453" spans="21:21" x14ac:dyDescent="0.2">
      <c r="U4453"/>
    </row>
    <row r="4454" spans="21:21" x14ac:dyDescent="0.2">
      <c r="U4454"/>
    </row>
    <row r="4455" spans="21:21" x14ac:dyDescent="0.2">
      <c r="U4455"/>
    </row>
    <row r="4456" spans="21:21" x14ac:dyDescent="0.2">
      <c r="U4456"/>
    </row>
    <row r="4457" spans="21:21" x14ac:dyDescent="0.2">
      <c r="U4457"/>
    </row>
    <row r="4458" spans="21:21" x14ac:dyDescent="0.2">
      <c r="U4458"/>
    </row>
    <row r="4459" spans="21:21" x14ac:dyDescent="0.2">
      <c r="U4459"/>
    </row>
    <row r="4460" spans="21:21" x14ac:dyDescent="0.2">
      <c r="U4460"/>
    </row>
    <row r="4461" spans="21:21" x14ac:dyDescent="0.2">
      <c r="U4461"/>
    </row>
    <row r="4462" spans="21:21" x14ac:dyDescent="0.2">
      <c r="U4462"/>
    </row>
    <row r="4463" spans="21:21" x14ac:dyDescent="0.2">
      <c r="U4463"/>
    </row>
    <row r="4464" spans="21:21" x14ac:dyDescent="0.2">
      <c r="U4464"/>
    </row>
    <row r="4465" spans="21:21" x14ac:dyDescent="0.2">
      <c r="U4465"/>
    </row>
    <row r="4466" spans="21:21" x14ac:dyDescent="0.2">
      <c r="U4466"/>
    </row>
    <row r="4467" spans="21:21" x14ac:dyDescent="0.2">
      <c r="U4467"/>
    </row>
    <row r="4468" spans="21:21" x14ac:dyDescent="0.2">
      <c r="U4468"/>
    </row>
    <row r="4469" spans="21:21" x14ac:dyDescent="0.2">
      <c r="U4469"/>
    </row>
    <row r="4470" spans="21:21" x14ac:dyDescent="0.2">
      <c r="U4470"/>
    </row>
    <row r="4471" spans="21:21" x14ac:dyDescent="0.2">
      <c r="U4471"/>
    </row>
    <row r="4472" spans="21:21" x14ac:dyDescent="0.2">
      <c r="U4472"/>
    </row>
    <row r="4473" spans="21:21" x14ac:dyDescent="0.2">
      <c r="U4473"/>
    </row>
    <row r="4474" spans="21:21" x14ac:dyDescent="0.2">
      <c r="U4474"/>
    </row>
    <row r="4475" spans="21:21" x14ac:dyDescent="0.2">
      <c r="U4475"/>
    </row>
    <row r="4476" spans="21:21" x14ac:dyDescent="0.2">
      <c r="U4476"/>
    </row>
    <row r="4477" spans="21:21" x14ac:dyDescent="0.2">
      <c r="U4477"/>
    </row>
    <row r="4478" spans="21:21" x14ac:dyDescent="0.2">
      <c r="U4478"/>
    </row>
    <row r="4479" spans="21:21" x14ac:dyDescent="0.2">
      <c r="U4479"/>
    </row>
    <row r="4480" spans="21:21" x14ac:dyDescent="0.2">
      <c r="U4480"/>
    </row>
    <row r="4481" spans="21:21" x14ac:dyDescent="0.2">
      <c r="U4481"/>
    </row>
    <row r="4482" spans="21:21" x14ac:dyDescent="0.2">
      <c r="U4482"/>
    </row>
    <row r="4483" spans="21:21" x14ac:dyDescent="0.2">
      <c r="U4483"/>
    </row>
    <row r="4484" spans="21:21" x14ac:dyDescent="0.2">
      <c r="U4484"/>
    </row>
    <row r="4485" spans="21:21" x14ac:dyDescent="0.2">
      <c r="U4485"/>
    </row>
    <row r="4486" spans="21:21" x14ac:dyDescent="0.2">
      <c r="U4486"/>
    </row>
    <row r="4487" spans="21:21" x14ac:dyDescent="0.2">
      <c r="U4487"/>
    </row>
    <row r="4488" spans="21:21" x14ac:dyDescent="0.2">
      <c r="U4488"/>
    </row>
    <row r="4489" spans="21:21" x14ac:dyDescent="0.2">
      <c r="U4489"/>
    </row>
    <row r="4490" spans="21:21" x14ac:dyDescent="0.2">
      <c r="U4490"/>
    </row>
    <row r="4491" spans="21:21" x14ac:dyDescent="0.2">
      <c r="U4491"/>
    </row>
    <row r="4492" spans="21:21" x14ac:dyDescent="0.2">
      <c r="U4492"/>
    </row>
    <row r="4493" spans="21:21" x14ac:dyDescent="0.2">
      <c r="U4493"/>
    </row>
    <row r="4494" spans="21:21" x14ac:dyDescent="0.2">
      <c r="U4494"/>
    </row>
    <row r="4495" spans="21:21" x14ac:dyDescent="0.2">
      <c r="U4495"/>
    </row>
    <row r="4496" spans="21:21" x14ac:dyDescent="0.2">
      <c r="U4496"/>
    </row>
    <row r="4497" spans="21:21" x14ac:dyDescent="0.2">
      <c r="U4497"/>
    </row>
    <row r="4498" spans="21:21" x14ac:dyDescent="0.2">
      <c r="U4498"/>
    </row>
    <row r="4499" spans="21:21" x14ac:dyDescent="0.2">
      <c r="U4499"/>
    </row>
    <row r="4500" spans="21:21" x14ac:dyDescent="0.2">
      <c r="U4500"/>
    </row>
    <row r="4501" spans="21:21" x14ac:dyDescent="0.2">
      <c r="U4501"/>
    </row>
    <row r="4502" spans="21:21" x14ac:dyDescent="0.2">
      <c r="U4502"/>
    </row>
    <row r="4503" spans="21:21" x14ac:dyDescent="0.2">
      <c r="U4503"/>
    </row>
    <row r="4504" spans="21:21" x14ac:dyDescent="0.2">
      <c r="U4504"/>
    </row>
    <row r="4505" spans="21:21" x14ac:dyDescent="0.2">
      <c r="U4505"/>
    </row>
    <row r="4506" spans="21:21" x14ac:dyDescent="0.2">
      <c r="U4506"/>
    </row>
    <row r="4507" spans="21:21" x14ac:dyDescent="0.2">
      <c r="U4507"/>
    </row>
    <row r="4508" spans="21:21" x14ac:dyDescent="0.2">
      <c r="U4508"/>
    </row>
    <row r="4509" spans="21:21" x14ac:dyDescent="0.2">
      <c r="U4509"/>
    </row>
    <row r="4510" spans="21:21" x14ac:dyDescent="0.2">
      <c r="U4510"/>
    </row>
    <row r="4511" spans="21:21" x14ac:dyDescent="0.2">
      <c r="U4511"/>
    </row>
    <row r="4512" spans="21:21" x14ac:dyDescent="0.2">
      <c r="U4512"/>
    </row>
    <row r="4513" spans="21:21" x14ac:dyDescent="0.2">
      <c r="U4513"/>
    </row>
    <row r="4514" spans="21:21" x14ac:dyDescent="0.2">
      <c r="U4514"/>
    </row>
    <row r="4515" spans="21:21" x14ac:dyDescent="0.2">
      <c r="U4515"/>
    </row>
    <row r="4516" spans="21:21" x14ac:dyDescent="0.2">
      <c r="U4516"/>
    </row>
    <row r="4517" spans="21:21" x14ac:dyDescent="0.2">
      <c r="U4517"/>
    </row>
    <row r="4518" spans="21:21" x14ac:dyDescent="0.2">
      <c r="U4518"/>
    </row>
    <row r="4519" spans="21:21" x14ac:dyDescent="0.2">
      <c r="U4519"/>
    </row>
    <row r="4520" spans="21:21" x14ac:dyDescent="0.2">
      <c r="U4520"/>
    </row>
    <row r="4521" spans="21:21" x14ac:dyDescent="0.2">
      <c r="U4521"/>
    </row>
    <row r="4522" spans="21:21" x14ac:dyDescent="0.2">
      <c r="U4522"/>
    </row>
    <row r="4523" spans="21:21" x14ac:dyDescent="0.2">
      <c r="U4523"/>
    </row>
    <row r="4524" spans="21:21" x14ac:dyDescent="0.2">
      <c r="U4524"/>
    </row>
    <row r="4525" spans="21:21" x14ac:dyDescent="0.2">
      <c r="U4525"/>
    </row>
    <row r="4526" spans="21:21" x14ac:dyDescent="0.2">
      <c r="U4526"/>
    </row>
    <row r="4527" spans="21:21" x14ac:dyDescent="0.2">
      <c r="U4527"/>
    </row>
    <row r="4528" spans="21:21" x14ac:dyDescent="0.2">
      <c r="U4528"/>
    </row>
    <row r="4529" spans="21:21" x14ac:dyDescent="0.2">
      <c r="U4529"/>
    </row>
    <row r="4530" spans="21:21" x14ac:dyDescent="0.2">
      <c r="U4530"/>
    </row>
    <row r="4531" spans="21:21" x14ac:dyDescent="0.2">
      <c r="U4531"/>
    </row>
    <row r="4532" spans="21:21" x14ac:dyDescent="0.2">
      <c r="U4532"/>
    </row>
    <row r="4533" spans="21:21" x14ac:dyDescent="0.2">
      <c r="U4533"/>
    </row>
    <row r="4534" spans="21:21" x14ac:dyDescent="0.2">
      <c r="U4534"/>
    </row>
    <row r="4535" spans="21:21" x14ac:dyDescent="0.2">
      <c r="U4535"/>
    </row>
    <row r="4536" spans="21:21" x14ac:dyDescent="0.2">
      <c r="U4536"/>
    </row>
    <row r="4537" spans="21:21" x14ac:dyDescent="0.2">
      <c r="U4537"/>
    </row>
    <row r="4538" spans="21:21" x14ac:dyDescent="0.2">
      <c r="U4538"/>
    </row>
    <row r="4539" spans="21:21" x14ac:dyDescent="0.2">
      <c r="U4539"/>
    </row>
    <row r="4540" spans="21:21" x14ac:dyDescent="0.2">
      <c r="U4540"/>
    </row>
    <row r="4541" spans="21:21" x14ac:dyDescent="0.2">
      <c r="U4541"/>
    </row>
    <row r="4542" spans="21:21" x14ac:dyDescent="0.2">
      <c r="U4542"/>
    </row>
    <row r="4543" spans="21:21" x14ac:dyDescent="0.2">
      <c r="U4543"/>
    </row>
    <row r="4544" spans="21:21" x14ac:dyDescent="0.2">
      <c r="U4544"/>
    </row>
    <row r="4545" spans="21:21" x14ac:dyDescent="0.2">
      <c r="U4545"/>
    </row>
    <row r="4546" spans="21:21" x14ac:dyDescent="0.2">
      <c r="U4546"/>
    </row>
    <row r="4547" spans="21:21" x14ac:dyDescent="0.2">
      <c r="U4547"/>
    </row>
    <row r="4548" spans="21:21" x14ac:dyDescent="0.2">
      <c r="U4548"/>
    </row>
    <row r="4549" spans="21:21" x14ac:dyDescent="0.2">
      <c r="U4549"/>
    </row>
    <row r="4550" spans="21:21" x14ac:dyDescent="0.2">
      <c r="U4550"/>
    </row>
    <row r="4551" spans="21:21" x14ac:dyDescent="0.2">
      <c r="U4551"/>
    </row>
    <row r="4552" spans="21:21" x14ac:dyDescent="0.2">
      <c r="U4552"/>
    </row>
    <row r="4553" spans="21:21" x14ac:dyDescent="0.2">
      <c r="U4553"/>
    </row>
    <row r="4554" spans="21:21" x14ac:dyDescent="0.2">
      <c r="U4554"/>
    </row>
    <row r="4555" spans="21:21" x14ac:dyDescent="0.2">
      <c r="U4555"/>
    </row>
    <row r="4556" spans="21:21" x14ac:dyDescent="0.2">
      <c r="U4556"/>
    </row>
    <row r="4557" spans="21:21" x14ac:dyDescent="0.2">
      <c r="U4557"/>
    </row>
    <row r="4558" spans="21:21" x14ac:dyDescent="0.2">
      <c r="U4558"/>
    </row>
    <row r="4559" spans="21:21" x14ac:dyDescent="0.2">
      <c r="U4559"/>
    </row>
    <row r="4560" spans="21:21" x14ac:dyDescent="0.2">
      <c r="U4560"/>
    </row>
    <row r="4561" spans="21:21" x14ac:dyDescent="0.2">
      <c r="U4561"/>
    </row>
    <row r="4562" spans="21:21" x14ac:dyDescent="0.2">
      <c r="U4562"/>
    </row>
    <row r="4563" spans="21:21" x14ac:dyDescent="0.2">
      <c r="U4563"/>
    </row>
    <row r="4564" spans="21:21" x14ac:dyDescent="0.2">
      <c r="U4564"/>
    </row>
    <row r="4565" spans="21:21" x14ac:dyDescent="0.2">
      <c r="U4565"/>
    </row>
    <row r="4566" spans="21:21" x14ac:dyDescent="0.2">
      <c r="U4566"/>
    </row>
    <row r="4567" spans="21:21" x14ac:dyDescent="0.2">
      <c r="U4567"/>
    </row>
    <row r="4568" spans="21:21" x14ac:dyDescent="0.2">
      <c r="U4568"/>
    </row>
    <row r="4569" spans="21:21" x14ac:dyDescent="0.2">
      <c r="U4569"/>
    </row>
    <row r="4570" spans="21:21" x14ac:dyDescent="0.2">
      <c r="U4570"/>
    </row>
    <row r="4571" spans="21:21" x14ac:dyDescent="0.2">
      <c r="U4571"/>
    </row>
    <row r="4572" spans="21:21" x14ac:dyDescent="0.2">
      <c r="U4572"/>
    </row>
    <row r="4573" spans="21:21" x14ac:dyDescent="0.2">
      <c r="U4573"/>
    </row>
    <row r="4574" spans="21:21" x14ac:dyDescent="0.2">
      <c r="U4574"/>
    </row>
    <row r="4575" spans="21:21" x14ac:dyDescent="0.2">
      <c r="U4575"/>
    </row>
    <row r="4576" spans="21:21" x14ac:dyDescent="0.2">
      <c r="U4576"/>
    </row>
    <row r="4577" spans="21:21" x14ac:dyDescent="0.2">
      <c r="U4577"/>
    </row>
    <row r="4578" spans="21:21" x14ac:dyDescent="0.2">
      <c r="U4578"/>
    </row>
    <row r="4579" spans="21:21" x14ac:dyDescent="0.2">
      <c r="U4579"/>
    </row>
    <row r="4580" spans="21:21" x14ac:dyDescent="0.2">
      <c r="U4580"/>
    </row>
    <row r="4581" spans="21:21" x14ac:dyDescent="0.2">
      <c r="U4581"/>
    </row>
    <row r="4582" spans="21:21" x14ac:dyDescent="0.2">
      <c r="U4582"/>
    </row>
    <row r="4583" spans="21:21" x14ac:dyDescent="0.2">
      <c r="U4583"/>
    </row>
    <row r="4584" spans="21:21" x14ac:dyDescent="0.2">
      <c r="U4584"/>
    </row>
    <row r="4585" spans="21:21" x14ac:dyDescent="0.2">
      <c r="U4585"/>
    </row>
    <row r="4586" spans="21:21" x14ac:dyDescent="0.2">
      <c r="U4586"/>
    </row>
    <row r="4587" spans="21:21" x14ac:dyDescent="0.2">
      <c r="U4587"/>
    </row>
    <row r="4588" spans="21:21" x14ac:dyDescent="0.2">
      <c r="U4588"/>
    </row>
    <row r="4589" spans="21:21" x14ac:dyDescent="0.2">
      <c r="U4589"/>
    </row>
    <row r="4590" spans="21:21" x14ac:dyDescent="0.2">
      <c r="U4590"/>
    </row>
    <row r="4591" spans="21:21" x14ac:dyDescent="0.2">
      <c r="U4591"/>
    </row>
    <row r="4592" spans="21:21" x14ac:dyDescent="0.2">
      <c r="U4592"/>
    </row>
    <row r="4593" spans="21:21" x14ac:dyDescent="0.2">
      <c r="U4593"/>
    </row>
    <row r="4594" spans="21:21" x14ac:dyDescent="0.2">
      <c r="U4594"/>
    </row>
    <row r="4595" spans="21:21" x14ac:dyDescent="0.2">
      <c r="U4595"/>
    </row>
    <row r="4596" spans="21:21" x14ac:dyDescent="0.2">
      <c r="U4596"/>
    </row>
    <row r="4597" spans="21:21" x14ac:dyDescent="0.2">
      <c r="U4597"/>
    </row>
    <row r="4598" spans="21:21" x14ac:dyDescent="0.2">
      <c r="U4598"/>
    </row>
    <row r="4599" spans="21:21" x14ac:dyDescent="0.2">
      <c r="U4599"/>
    </row>
    <row r="4600" spans="21:21" x14ac:dyDescent="0.2">
      <c r="U4600"/>
    </row>
    <row r="4601" spans="21:21" x14ac:dyDescent="0.2">
      <c r="U4601"/>
    </row>
    <row r="4602" spans="21:21" x14ac:dyDescent="0.2">
      <c r="U4602"/>
    </row>
    <row r="4603" spans="21:21" x14ac:dyDescent="0.2">
      <c r="U4603"/>
    </row>
    <row r="4604" spans="21:21" x14ac:dyDescent="0.2">
      <c r="U4604"/>
    </row>
    <row r="4605" spans="21:21" x14ac:dyDescent="0.2">
      <c r="U4605"/>
    </row>
    <row r="4606" spans="21:21" x14ac:dyDescent="0.2">
      <c r="U4606"/>
    </row>
    <row r="4607" spans="21:21" x14ac:dyDescent="0.2">
      <c r="U4607"/>
    </row>
    <row r="4608" spans="21:21" x14ac:dyDescent="0.2">
      <c r="U4608"/>
    </row>
    <row r="4609" spans="21:21" x14ac:dyDescent="0.2">
      <c r="U4609"/>
    </row>
    <row r="4610" spans="21:21" x14ac:dyDescent="0.2">
      <c r="U4610"/>
    </row>
    <row r="4611" spans="21:21" x14ac:dyDescent="0.2">
      <c r="U4611"/>
    </row>
    <row r="4612" spans="21:21" x14ac:dyDescent="0.2">
      <c r="U4612"/>
    </row>
    <row r="4613" spans="21:21" x14ac:dyDescent="0.2">
      <c r="U4613"/>
    </row>
    <row r="4614" spans="21:21" x14ac:dyDescent="0.2">
      <c r="U4614"/>
    </row>
    <row r="4615" spans="21:21" x14ac:dyDescent="0.2">
      <c r="U4615"/>
    </row>
    <row r="4616" spans="21:21" x14ac:dyDescent="0.2">
      <c r="U4616"/>
    </row>
    <row r="4617" spans="21:21" x14ac:dyDescent="0.2">
      <c r="U4617"/>
    </row>
    <row r="4618" spans="21:21" x14ac:dyDescent="0.2">
      <c r="U4618"/>
    </row>
    <row r="4619" spans="21:21" x14ac:dyDescent="0.2">
      <c r="U4619"/>
    </row>
    <row r="4620" spans="21:21" x14ac:dyDescent="0.2">
      <c r="U4620"/>
    </row>
    <row r="4621" spans="21:21" x14ac:dyDescent="0.2">
      <c r="U4621"/>
    </row>
    <row r="4622" spans="21:21" x14ac:dyDescent="0.2">
      <c r="U4622"/>
    </row>
    <row r="4623" spans="21:21" x14ac:dyDescent="0.2">
      <c r="U4623"/>
    </row>
    <row r="4624" spans="21:21" x14ac:dyDescent="0.2">
      <c r="U4624"/>
    </row>
    <row r="4625" spans="21:21" x14ac:dyDescent="0.2">
      <c r="U4625"/>
    </row>
    <row r="4626" spans="21:21" x14ac:dyDescent="0.2">
      <c r="U4626"/>
    </row>
    <row r="4627" spans="21:21" x14ac:dyDescent="0.2">
      <c r="U4627"/>
    </row>
    <row r="4628" spans="21:21" x14ac:dyDescent="0.2">
      <c r="U4628"/>
    </row>
    <row r="4629" spans="21:21" x14ac:dyDescent="0.2">
      <c r="U4629"/>
    </row>
    <row r="4630" spans="21:21" x14ac:dyDescent="0.2">
      <c r="U4630"/>
    </row>
    <row r="4631" spans="21:21" x14ac:dyDescent="0.2">
      <c r="U4631"/>
    </row>
    <row r="4632" spans="21:21" x14ac:dyDescent="0.2">
      <c r="U4632"/>
    </row>
    <row r="4633" spans="21:21" x14ac:dyDescent="0.2">
      <c r="U4633"/>
    </row>
    <row r="4634" spans="21:21" x14ac:dyDescent="0.2">
      <c r="U4634"/>
    </row>
    <row r="4635" spans="21:21" x14ac:dyDescent="0.2">
      <c r="U4635"/>
    </row>
    <row r="4636" spans="21:21" x14ac:dyDescent="0.2">
      <c r="U4636"/>
    </row>
    <row r="4637" spans="21:21" x14ac:dyDescent="0.2">
      <c r="U4637"/>
    </row>
    <row r="4638" spans="21:21" x14ac:dyDescent="0.2">
      <c r="U4638"/>
    </row>
    <row r="4639" spans="21:21" x14ac:dyDescent="0.2">
      <c r="U4639"/>
    </row>
    <row r="4640" spans="21:21" x14ac:dyDescent="0.2">
      <c r="U4640"/>
    </row>
    <row r="4641" spans="21:21" x14ac:dyDescent="0.2">
      <c r="U4641"/>
    </row>
    <row r="4642" spans="21:21" x14ac:dyDescent="0.2">
      <c r="U4642"/>
    </row>
    <row r="4643" spans="21:21" x14ac:dyDescent="0.2">
      <c r="U4643"/>
    </row>
    <row r="4644" spans="21:21" x14ac:dyDescent="0.2">
      <c r="U4644"/>
    </row>
    <row r="4645" spans="21:21" x14ac:dyDescent="0.2">
      <c r="U4645"/>
    </row>
    <row r="4646" spans="21:21" x14ac:dyDescent="0.2">
      <c r="U4646"/>
    </row>
    <row r="4647" spans="21:21" x14ac:dyDescent="0.2">
      <c r="U4647"/>
    </row>
    <row r="4648" spans="21:21" x14ac:dyDescent="0.2">
      <c r="U4648"/>
    </row>
    <row r="4649" spans="21:21" x14ac:dyDescent="0.2">
      <c r="U4649"/>
    </row>
    <row r="4650" spans="21:21" x14ac:dyDescent="0.2">
      <c r="U4650"/>
    </row>
    <row r="4651" spans="21:21" x14ac:dyDescent="0.2">
      <c r="U4651"/>
    </row>
    <row r="4652" spans="21:21" x14ac:dyDescent="0.2">
      <c r="U4652"/>
    </row>
    <row r="4653" spans="21:21" x14ac:dyDescent="0.2">
      <c r="U4653"/>
    </row>
    <row r="4654" spans="21:21" x14ac:dyDescent="0.2">
      <c r="U4654"/>
    </row>
    <row r="4655" spans="21:21" x14ac:dyDescent="0.2">
      <c r="U4655"/>
    </row>
    <row r="4656" spans="21:21" x14ac:dyDescent="0.2">
      <c r="U4656"/>
    </row>
    <row r="4657" spans="21:21" x14ac:dyDescent="0.2">
      <c r="U4657"/>
    </row>
    <row r="4658" spans="21:21" x14ac:dyDescent="0.2">
      <c r="U4658"/>
    </row>
    <row r="4659" spans="21:21" x14ac:dyDescent="0.2">
      <c r="U4659"/>
    </row>
    <row r="4660" spans="21:21" x14ac:dyDescent="0.2">
      <c r="U4660"/>
    </row>
    <row r="4661" spans="21:21" x14ac:dyDescent="0.2">
      <c r="U4661"/>
    </row>
    <row r="4662" spans="21:21" x14ac:dyDescent="0.2">
      <c r="U4662"/>
    </row>
    <row r="4663" spans="21:21" x14ac:dyDescent="0.2">
      <c r="U4663"/>
    </row>
    <row r="4664" spans="21:21" x14ac:dyDescent="0.2">
      <c r="U4664"/>
    </row>
    <row r="4665" spans="21:21" x14ac:dyDescent="0.2">
      <c r="U4665"/>
    </row>
    <row r="4666" spans="21:21" x14ac:dyDescent="0.2">
      <c r="U4666"/>
    </row>
    <row r="4667" spans="21:21" x14ac:dyDescent="0.2">
      <c r="U4667"/>
    </row>
    <row r="4668" spans="21:21" x14ac:dyDescent="0.2">
      <c r="U4668"/>
    </row>
    <row r="4669" spans="21:21" x14ac:dyDescent="0.2">
      <c r="U4669"/>
    </row>
    <row r="4670" spans="21:21" x14ac:dyDescent="0.2">
      <c r="U4670"/>
    </row>
    <row r="4671" spans="21:21" x14ac:dyDescent="0.2">
      <c r="U4671"/>
    </row>
    <row r="4672" spans="21:21" x14ac:dyDescent="0.2">
      <c r="U4672"/>
    </row>
    <row r="4673" spans="21:21" x14ac:dyDescent="0.2">
      <c r="U4673"/>
    </row>
    <row r="4674" spans="21:21" x14ac:dyDescent="0.2">
      <c r="U4674"/>
    </row>
    <row r="4675" spans="21:21" x14ac:dyDescent="0.2">
      <c r="U4675"/>
    </row>
    <row r="4676" spans="21:21" x14ac:dyDescent="0.2">
      <c r="U4676"/>
    </row>
    <row r="4677" spans="21:21" x14ac:dyDescent="0.2">
      <c r="U4677"/>
    </row>
    <row r="4678" spans="21:21" x14ac:dyDescent="0.2">
      <c r="U4678"/>
    </row>
    <row r="4679" spans="21:21" x14ac:dyDescent="0.2">
      <c r="U4679"/>
    </row>
    <row r="4680" spans="21:21" x14ac:dyDescent="0.2">
      <c r="U4680"/>
    </row>
    <row r="4681" spans="21:21" x14ac:dyDescent="0.2">
      <c r="U4681"/>
    </row>
    <row r="4682" spans="21:21" x14ac:dyDescent="0.2">
      <c r="U4682"/>
    </row>
    <row r="4683" spans="21:21" x14ac:dyDescent="0.2">
      <c r="U4683"/>
    </row>
    <row r="4684" spans="21:21" x14ac:dyDescent="0.2">
      <c r="U4684"/>
    </row>
    <row r="4685" spans="21:21" x14ac:dyDescent="0.2">
      <c r="U4685"/>
    </row>
    <row r="4686" spans="21:21" x14ac:dyDescent="0.2">
      <c r="U4686"/>
    </row>
    <row r="4687" spans="21:21" x14ac:dyDescent="0.2">
      <c r="U4687"/>
    </row>
    <row r="4688" spans="21:21" x14ac:dyDescent="0.2">
      <c r="U4688"/>
    </row>
    <row r="4689" spans="21:21" x14ac:dyDescent="0.2">
      <c r="U4689"/>
    </row>
    <row r="4690" spans="21:21" x14ac:dyDescent="0.2">
      <c r="U4690"/>
    </row>
    <row r="4691" spans="21:21" x14ac:dyDescent="0.2">
      <c r="U4691"/>
    </row>
    <row r="4692" spans="21:21" x14ac:dyDescent="0.2">
      <c r="U4692"/>
    </row>
    <row r="4693" spans="21:21" x14ac:dyDescent="0.2">
      <c r="U4693"/>
    </row>
    <row r="4694" spans="21:21" x14ac:dyDescent="0.2">
      <c r="U4694"/>
    </row>
    <row r="4695" spans="21:21" x14ac:dyDescent="0.2">
      <c r="U4695"/>
    </row>
    <row r="4696" spans="21:21" x14ac:dyDescent="0.2">
      <c r="U4696"/>
    </row>
    <row r="4697" spans="21:21" x14ac:dyDescent="0.2">
      <c r="U4697"/>
    </row>
    <row r="4698" spans="21:21" x14ac:dyDescent="0.2">
      <c r="U4698"/>
    </row>
    <row r="4699" spans="21:21" x14ac:dyDescent="0.2">
      <c r="U4699"/>
    </row>
    <row r="4700" spans="21:21" x14ac:dyDescent="0.2">
      <c r="U4700"/>
    </row>
    <row r="4701" spans="21:21" x14ac:dyDescent="0.2">
      <c r="U4701"/>
    </row>
    <row r="4702" spans="21:21" x14ac:dyDescent="0.2">
      <c r="U4702"/>
    </row>
    <row r="4703" spans="21:21" x14ac:dyDescent="0.2">
      <c r="U4703"/>
    </row>
    <row r="4704" spans="21:21" x14ac:dyDescent="0.2">
      <c r="U4704"/>
    </row>
    <row r="4705" spans="21:21" x14ac:dyDescent="0.2">
      <c r="U4705"/>
    </row>
    <row r="4706" spans="21:21" x14ac:dyDescent="0.2">
      <c r="U4706"/>
    </row>
    <row r="4707" spans="21:21" x14ac:dyDescent="0.2">
      <c r="U4707"/>
    </row>
    <row r="4708" spans="21:21" x14ac:dyDescent="0.2">
      <c r="U4708"/>
    </row>
    <row r="4709" spans="21:21" x14ac:dyDescent="0.2">
      <c r="U4709"/>
    </row>
    <row r="4710" spans="21:21" x14ac:dyDescent="0.2">
      <c r="U4710"/>
    </row>
    <row r="4711" spans="21:21" x14ac:dyDescent="0.2">
      <c r="U4711"/>
    </row>
    <row r="4712" spans="21:21" x14ac:dyDescent="0.2">
      <c r="U4712"/>
    </row>
    <row r="4713" spans="21:21" x14ac:dyDescent="0.2">
      <c r="U4713"/>
    </row>
    <row r="4714" spans="21:21" x14ac:dyDescent="0.2">
      <c r="U4714"/>
    </row>
    <row r="4715" spans="21:21" x14ac:dyDescent="0.2">
      <c r="U4715"/>
    </row>
    <row r="4716" spans="21:21" x14ac:dyDescent="0.2">
      <c r="U4716"/>
    </row>
    <row r="4717" spans="21:21" x14ac:dyDescent="0.2">
      <c r="U4717"/>
    </row>
    <row r="4718" spans="21:21" x14ac:dyDescent="0.2">
      <c r="U4718"/>
    </row>
    <row r="4719" spans="21:21" x14ac:dyDescent="0.2">
      <c r="U4719"/>
    </row>
    <row r="4720" spans="21:21" x14ac:dyDescent="0.2">
      <c r="U4720"/>
    </row>
    <row r="4721" spans="21:21" x14ac:dyDescent="0.2">
      <c r="U4721"/>
    </row>
    <row r="4722" spans="21:21" x14ac:dyDescent="0.2">
      <c r="U4722"/>
    </row>
    <row r="4723" spans="21:21" x14ac:dyDescent="0.2">
      <c r="U4723"/>
    </row>
    <row r="4724" spans="21:21" x14ac:dyDescent="0.2">
      <c r="U4724"/>
    </row>
    <row r="4725" spans="21:21" x14ac:dyDescent="0.2">
      <c r="U4725"/>
    </row>
    <row r="4726" spans="21:21" x14ac:dyDescent="0.2">
      <c r="U4726"/>
    </row>
    <row r="4727" spans="21:21" x14ac:dyDescent="0.2">
      <c r="U4727"/>
    </row>
    <row r="4728" spans="21:21" x14ac:dyDescent="0.2">
      <c r="U4728"/>
    </row>
    <row r="4729" spans="21:21" x14ac:dyDescent="0.2">
      <c r="U4729"/>
    </row>
    <row r="4730" spans="21:21" x14ac:dyDescent="0.2">
      <c r="U4730"/>
    </row>
    <row r="4731" spans="21:21" x14ac:dyDescent="0.2">
      <c r="U4731"/>
    </row>
    <row r="4732" spans="21:21" x14ac:dyDescent="0.2">
      <c r="U4732"/>
    </row>
    <row r="4733" spans="21:21" x14ac:dyDescent="0.2">
      <c r="U4733"/>
    </row>
    <row r="4734" spans="21:21" x14ac:dyDescent="0.2">
      <c r="U4734"/>
    </row>
    <row r="4735" spans="21:21" x14ac:dyDescent="0.2">
      <c r="U4735"/>
    </row>
    <row r="4736" spans="21:21" x14ac:dyDescent="0.2">
      <c r="U4736"/>
    </row>
    <row r="4737" spans="21:21" x14ac:dyDescent="0.2">
      <c r="U4737"/>
    </row>
    <row r="4738" spans="21:21" x14ac:dyDescent="0.2">
      <c r="U4738"/>
    </row>
    <row r="4739" spans="21:21" x14ac:dyDescent="0.2">
      <c r="U4739"/>
    </row>
    <row r="4740" spans="21:21" x14ac:dyDescent="0.2">
      <c r="U4740"/>
    </row>
    <row r="4741" spans="21:21" x14ac:dyDescent="0.2">
      <c r="U4741"/>
    </row>
    <row r="4742" spans="21:21" x14ac:dyDescent="0.2">
      <c r="U4742"/>
    </row>
    <row r="4743" spans="21:21" x14ac:dyDescent="0.2">
      <c r="U4743"/>
    </row>
    <row r="4744" spans="21:21" x14ac:dyDescent="0.2">
      <c r="U4744"/>
    </row>
    <row r="4745" spans="21:21" x14ac:dyDescent="0.2">
      <c r="U4745"/>
    </row>
    <row r="4746" spans="21:21" x14ac:dyDescent="0.2">
      <c r="U4746"/>
    </row>
    <row r="4747" spans="21:21" x14ac:dyDescent="0.2">
      <c r="U4747"/>
    </row>
    <row r="4748" spans="21:21" x14ac:dyDescent="0.2">
      <c r="U4748"/>
    </row>
    <row r="4749" spans="21:21" x14ac:dyDescent="0.2">
      <c r="U4749"/>
    </row>
    <row r="4750" spans="21:21" x14ac:dyDescent="0.2">
      <c r="U4750"/>
    </row>
    <row r="4751" spans="21:21" x14ac:dyDescent="0.2">
      <c r="U4751"/>
    </row>
    <row r="4752" spans="21:21" x14ac:dyDescent="0.2">
      <c r="U4752"/>
    </row>
    <row r="4753" spans="21:21" x14ac:dyDescent="0.2">
      <c r="U4753"/>
    </row>
    <row r="4754" spans="21:21" x14ac:dyDescent="0.2">
      <c r="U4754"/>
    </row>
    <row r="4755" spans="21:21" x14ac:dyDescent="0.2">
      <c r="U4755"/>
    </row>
    <row r="4756" spans="21:21" x14ac:dyDescent="0.2">
      <c r="U4756"/>
    </row>
    <row r="4757" spans="21:21" x14ac:dyDescent="0.2">
      <c r="U4757"/>
    </row>
    <row r="4758" spans="21:21" x14ac:dyDescent="0.2">
      <c r="U4758"/>
    </row>
    <row r="4759" spans="21:21" x14ac:dyDescent="0.2">
      <c r="U4759"/>
    </row>
    <row r="4760" spans="21:21" x14ac:dyDescent="0.2">
      <c r="U4760"/>
    </row>
    <row r="4761" spans="21:21" x14ac:dyDescent="0.2">
      <c r="U4761"/>
    </row>
    <row r="4762" spans="21:21" x14ac:dyDescent="0.2">
      <c r="U4762"/>
    </row>
    <row r="4763" spans="21:21" x14ac:dyDescent="0.2">
      <c r="U4763"/>
    </row>
    <row r="4764" spans="21:21" x14ac:dyDescent="0.2">
      <c r="U4764"/>
    </row>
    <row r="4765" spans="21:21" x14ac:dyDescent="0.2">
      <c r="U4765"/>
    </row>
    <row r="4766" spans="21:21" x14ac:dyDescent="0.2">
      <c r="U4766"/>
    </row>
    <row r="4767" spans="21:21" x14ac:dyDescent="0.2">
      <c r="U4767"/>
    </row>
    <row r="4768" spans="21:21" x14ac:dyDescent="0.2">
      <c r="U4768"/>
    </row>
    <row r="4769" spans="21:21" x14ac:dyDescent="0.2">
      <c r="U4769"/>
    </row>
    <row r="4770" spans="21:21" x14ac:dyDescent="0.2">
      <c r="U4770"/>
    </row>
    <row r="4771" spans="21:21" x14ac:dyDescent="0.2">
      <c r="U4771"/>
    </row>
    <row r="4772" spans="21:21" x14ac:dyDescent="0.2">
      <c r="U4772"/>
    </row>
    <row r="4773" spans="21:21" x14ac:dyDescent="0.2">
      <c r="U4773"/>
    </row>
    <row r="4774" spans="21:21" x14ac:dyDescent="0.2">
      <c r="U4774"/>
    </row>
    <row r="4775" spans="21:21" x14ac:dyDescent="0.2">
      <c r="U4775"/>
    </row>
    <row r="4776" spans="21:21" x14ac:dyDescent="0.2">
      <c r="U4776"/>
    </row>
    <row r="4777" spans="21:21" x14ac:dyDescent="0.2">
      <c r="U4777"/>
    </row>
    <row r="4778" spans="21:21" x14ac:dyDescent="0.2">
      <c r="U4778"/>
    </row>
    <row r="4779" spans="21:21" x14ac:dyDescent="0.2">
      <c r="U4779"/>
    </row>
    <row r="4780" spans="21:21" x14ac:dyDescent="0.2">
      <c r="U4780"/>
    </row>
    <row r="4781" spans="21:21" x14ac:dyDescent="0.2">
      <c r="U4781"/>
    </row>
    <row r="4782" spans="21:21" x14ac:dyDescent="0.2">
      <c r="U4782"/>
    </row>
    <row r="4783" spans="21:21" x14ac:dyDescent="0.2">
      <c r="U4783"/>
    </row>
    <row r="4784" spans="21:21" x14ac:dyDescent="0.2">
      <c r="U4784"/>
    </row>
    <row r="4785" spans="21:21" x14ac:dyDescent="0.2">
      <c r="U4785"/>
    </row>
    <row r="4786" spans="21:21" x14ac:dyDescent="0.2">
      <c r="U4786"/>
    </row>
    <row r="4787" spans="21:21" x14ac:dyDescent="0.2">
      <c r="U4787"/>
    </row>
    <row r="4788" spans="21:21" x14ac:dyDescent="0.2">
      <c r="U4788"/>
    </row>
    <row r="4789" spans="21:21" x14ac:dyDescent="0.2">
      <c r="U4789"/>
    </row>
    <row r="4790" spans="21:21" x14ac:dyDescent="0.2">
      <c r="U4790"/>
    </row>
    <row r="4791" spans="21:21" x14ac:dyDescent="0.2">
      <c r="U4791"/>
    </row>
    <row r="4792" spans="21:21" x14ac:dyDescent="0.2">
      <c r="U4792"/>
    </row>
    <row r="4793" spans="21:21" x14ac:dyDescent="0.2">
      <c r="U4793"/>
    </row>
    <row r="4794" spans="21:21" x14ac:dyDescent="0.2">
      <c r="U4794"/>
    </row>
    <row r="4795" spans="21:21" x14ac:dyDescent="0.2">
      <c r="U4795"/>
    </row>
    <row r="4796" spans="21:21" x14ac:dyDescent="0.2">
      <c r="U4796"/>
    </row>
    <row r="4797" spans="21:21" x14ac:dyDescent="0.2">
      <c r="U4797"/>
    </row>
    <row r="4798" spans="21:21" x14ac:dyDescent="0.2">
      <c r="U4798"/>
    </row>
    <row r="4799" spans="21:21" x14ac:dyDescent="0.2">
      <c r="U4799"/>
    </row>
    <row r="4800" spans="21:21" x14ac:dyDescent="0.2">
      <c r="U4800"/>
    </row>
    <row r="4801" spans="21:21" x14ac:dyDescent="0.2">
      <c r="U4801"/>
    </row>
    <row r="4802" spans="21:21" x14ac:dyDescent="0.2">
      <c r="U4802"/>
    </row>
    <row r="4803" spans="21:21" x14ac:dyDescent="0.2">
      <c r="U4803"/>
    </row>
    <row r="4804" spans="21:21" x14ac:dyDescent="0.2">
      <c r="U4804"/>
    </row>
    <row r="4805" spans="21:21" x14ac:dyDescent="0.2">
      <c r="U4805"/>
    </row>
    <row r="4806" spans="21:21" x14ac:dyDescent="0.2">
      <c r="U4806"/>
    </row>
    <row r="4807" spans="21:21" x14ac:dyDescent="0.2">
      <c r="U4807"/>
    </row>
    <row r="4808" spans="21:21" x14ac:dyDescent="0.2">
      <c r="U4808"/>
    </row>
    <row r="4809" spans="21:21" x14ac:dyDescent="0.2">
      <c r="U4809"/>
    </row>
    <row r="4810" spans="21:21" x14ac:dyDescent="0.2">
      <c r="U4810"/>
    </row>
    <row r="4811" spans="21:21" x14ac:dyDescent="0.2">
      <c r="U4811"/>
    </row>
    <row r="4812" spans="21:21" x14ac:dyDescent="0.2">
      <c r="U4812"/>
    </row>
    <row r="4813" spans="21:21" x14ac:dyDescent="0.2">
      <c r="U4813"/>
    </row>
    <row r="4814" spans="21:21" x14ac:dyDescent="0.2">
      <c r="U4814"/>
    </row>
    <row r="4815" spans="21:21" x14ac:dyDescent="0.2">
      <c r="U4815"/>
    </row>
    <row r="4816" spans="21:21" x14ac:dyDescent="0.2">
      <c r="U4816"/>
    </row>
    <row r="4817" spans="21:21" x14ac:dyDescent="0.2">
      <c r="U4817"/>
    </row>
    <row r="4818" spans="21:21" x14ac:dyDescent="0.2">
      <c r="U4818"/>
    </row>
    <row r="4819" spans="21:21" x14ac:dyDescent="0.2">
      <c r="U4819"/>
    </row>
    <row r="4820" spans="21:21" x14ac:dyDescent="0.2">
      <c r="U4820"/>
    </row>
    <row r="4821" spans="21:21" x14ac:dyDescent="0.2">
      <c r="U4821"/>
    </row>
    <row r="4822" spans="21:21" x14ac:dyDescent="0.2">
      <c r="U4822"/>
    </row>
    <row r="4823" spans="21:21" x14ac:dyDescent="0.2">
      <c r="U4823"/>
    </row>
    <row r="4824" spans="21:21" x14ac:dyDescent="0.2">
      <c r="U4824"/>
    </row>
    <row r="4825" spans="21:21" x14ac:dyDescent="0.2">
      <c r="U4825"/>
    </row>
    <row r="4826" spans="21:21" x14ac:dyDescent="0.2">
      <c r="U4826"/>
    </row>
    <row r="4827" spans="21:21" x14ac:dyDescent="0.2">
      <c r="U4827"/>
    </row>
    <row r="4828" spans="21:21" x14ac:dyDescent="0.2">
      <c r="U4828"/>
    </row>
    <row r="4829" spans="21:21" x14ac:dyDescent="0.2">
      <c r="U4829"/>
    </row>
    <row r="4830" spans="21:21" x14ac:dyDescent="0.2">
      <c r="U4830"/>
    </row>
    <row r="4831" spans="21:21" x14ac:dyDescent="0.2">
      <c r="U4831"/>
    </row>
    <row r="4832" spans="21:21" x14ac:dyDescent="0.2">
      <c r="U4832"/>
    </row>
    <row r="4833" spans="21:21" x14ac:dyDescent="0.2">
      <c r="U4833"/>
    </row>
    <row r="4834" spans="21:21" x14ac:dyDescent="0.2">
      <c r="U4834"/>
    </row>
    <row r="4835" spans="21:21" x14ac:dyDescent="0.2">
      <c r="U4835"/>
    </row>
    <row r="4836" spans="21:21" x14ac:dyDescent="0.2">
      <c r="U4836"/>
    </row>
    <row r="4837" spans="21:21" x14ac:dyDescent="0.2">
      <c r="U4837"/>
    </row>
    <row r="4838" spans="21:21" x14ac:dyDescent="0.2">
      <c r="U4838"/>
    </row>
    <row r="4839" spans="21:21" x14ac:dyDescent="0.2">
      <c r="U4839"/>
    </row>
    <row r="4840" spans="21:21" x14ac:dyDescent="0.2">
      <c r="U4840"/>
    </row>
    <row r="4841" spans="21:21" x14ac:dyDescent="0.2">
      <c r="U4841"/>
    </row>
    <row r="4842" spans="21:21" x14ac:dyDescent="0.2">
      <c r="U4842"/>
    </row>
    <row r="4843" spans="21:21" x14ac:dyDescent="0.2">
      <c r="U4843"/>
    </row>
    <row r="4844" spans="21:21" x14ac:dyDescent="0.2">
      <c r="U4844"/>
    </row>
    <row r="4845" spans="21:21" x14ac:dyDescent="0.2">
      <c r="U4845"/>
    </row>
    <row r="4846" spans="21:21" x14ac:dyDescent="0.2">
      <c r="U4846"/>
    </row>
    <row r="4847" spans="21:21" x14ac:dyDescent="0.2">
      <c r="U4847"/>
    </row>
    <row r="4848" spans="21:21" x14ac:dyDescent="0.2">
      <c r="U4848"/>
    </row>
    <row r="4849" spans="21:21" x14ac:dyDescent="0.2">
      <c r="U4849"/>
    </row>
    <row r="4850" spans="21:21" x14ac:dyDescent="0.2">
      <c r="U4850"/>
    </row>
    <row r="4851" spans="21:21" x14ac:dyDescent="0.2">
      <c r="U4851"/>
    </row>
    <row r="4852" spans="21:21" x14ac:dyDescent="0.2">
      <c r="U4852"/>
    </row>
    <row r="4853" spans="21:21" x14ac:dyDescent="0.2">
      <c r="U4853"/>
    </row>
    <row r="4854" spans="21:21" x14ac:dyDescent="0.2">
      <c r="U4854"/>
    </row>
    <row r="4855" spans="21:21" x14ac:dyDescent="0.2">
      <c r="U4855"/>
    </row>
    <row r="4856" spans="21:21" x14ac:dyDescent="0.2">
      <c r="U4856"/>
    </row>
    <row r="4857" spans="21:21" x14ac:dyDescent="0.2">
      <c r="U4857"/>
    </row>
    <row r="4858" spans="21:21" x14ac:dyDescent="0.2">
      <c r="U4858"/>
    </row>
    <row r="4859" spans="21:21" x14ac:dyDescent="0.2">
      <c r="U4859"/>
    </row>
    <row r="4860" spans="21:21" x14ac:dyDescent="0.2">
      <c r="U4860"/>
    </row>
    <row r="4861" spans="21:21" x14ac:dyDescent="0.2">
      <c r="U4861"/>
    </row>
    <row r="4862" spans="21:21" x14ac:dyDescent="0.2">
      <c r="U4862"/>
    </row>
    <row r="4863" spans="21:21" x14ac:dyDescent="0.2">
      <c r="U4863"/>
    </row>
    <row r="4864" spans="21:21" x14ac:dyDescent="0.2">
      <c r="U4864"/>
    </row>
    <row r="4865" spans="21:21" x14ac:dyDescent="0.2">
      <c r="U4865"/>
    </row>
    <row r="4866" spans="21:21" x14ac:dyDescent="0.2">
      <c r="U4866"/>
    </row>
    <row r="4867" spans="21:21" x14ac:dyDescent="0.2">
      <c r="U4867"/>
    </row>
    <row r="4868" spans="21:21" x14ac:dyDescent="0.2">
      <c r="U4868"/>
    </row>
    <row r="4869" spans="21:21" x14ac:dyDescent="0.2">
      <c r="U4869"/>
    </row>
    <row r="4870" spans="21:21" x14ac:dyDescent="0.2">
      <c r="U4870"/>
    </row>
    <row r="4871" spans="21:21" x14ac:dyDescent="0.2">
      <c r="U4871"/>
    </row>
    <row r="4872" spans="21:21" x14ac:dyDescent="0.2">
      <c r="U4872"/>
    </row>
    <row r="4873" spans="21:21" x14ac:dyDescent="0.2">
      <c r="U4873"/>
    </row>
    <row r="4874" spans="21:21" x14ac:dyDescent="0.2">
      <c r="U4874"/>
    </row>
    <row r="4875" spans="21:21" x14ac:dyDescent="0.2">
      <c r="U4875"/>
    </row>
    <row r="4876" spans="21:21" x14ac:dyDescent="0.2">
      <c r="U4876"/>
    </row>
    <row r="4877" spans="21:21" x14ac:dyDescent="0.2">
      <c r="U4877"/>
    </row>
    <row r="4878" spans="21:21" x14ac:dyDescent="0.2">
      <c r="U4878"/>
    </row>
    <row r="4879" spans="21:21" x14ac:dyDescent="0.2">
      <c r="U4879"/>
    </row>
    <row r="4880" spans="21:21" x14ac:dyDescent="0.2">
      <c r="U4880"/>
    </row>
    <row r="4881" spans="21:21" x14ac:dyDescent="0.2">
      <c r="U4881"/>
    </row>
    <row r="4882" spans="21:21" x14ac:dyDescent="0.2">
      <c r="U4882"/>
    </row>
    <row r="4883" spans="21:21" x14ac:dyDescent="0.2">
      <c r="U4883"/>
    </row>
    <row r="4884" spans="21:21" x14ac:dyDescent="0.2">
      <c r="U4884"/>
    </row>
    <row r="4885" spans="21:21" x14ac:dyDescent="0.2">
      <c r="U4885"/>
    </row>
    <row r="4886" spans="21:21" x14ac:dyDescent="0.2">
      <c r="U4886"/>
    </row>
    <row r="4887" spans="21:21" x14ac:dyDescent="0.2">
      <c r="U4887"/>
    </row>
    <row r="4888" spans="21:21" x14ac:dyDescent="0.2">
      <c r="U4888"/>
    </row>
    <row r="4889" spans="21:21" x14ac:dyDescent="0.2">
      <c r="U4889"/>
    </row>
    <row r="4890" spans="21:21" x14ac:dyDescent="0.2">
      <c r="U4890"/>
    </row>
    <row r="4891" spans="21:21" x14ac:dyDescent="0.2">
      <c r="U4891"/>
    </row>
    <row r="4892" spans="21:21" x14ac:dyDescent="0.2">
      <c r="U4892"/>
    </row>
    <row r="4893" spans="21:21" x14ac:dyDescent="0.2">
      <c r="U4893"/>
    </row>
    <row r="4894" spans="21:21" x14ac:dyDescent="0.2">
      <c r="U4894"/>
    </row>
    <row r="4895" spans="21:21" x14ac:dyDescent="0.2">
      <c r="U4895"/>
    </row>
    <row r="4896" spans="21:21" x14ac:dyDescent="0.2">
      <c r="U4896"/>
    </row>
    <row r="4897" spans="21:21" x14ac:dyDescent="0.2">
      <c r="U4897"/>
    </row>
    <row r="4898" spans="21:21" x14ac:dyDescent="0.2">
      <c r="U4898"/>
    </row>
    <row r="4899" spans="21:21" x14ac:dyDescent="0.2">
      <c r="U4899"/>
    </row>
    <row r="4900" spans="21:21" x14ac:dyDescent="0.2">
      <c r="U4900"/>
    </row>
    <row r="4901" spans="21:21" x14ac:dyDescent="0.2">
      <c r="U4901"/>
    </row>
    <row r="4902" spans="21:21" x14ac:dyDescent="0.2">
      <c r="U4902"/>
    </row>
    <row r="4903" spans="21:21" x14ac:dyDescent="0.2">
      <c r="U4903"/>
    </row>
    <row r="4904" spans="21:21" x14ac:dyDescent="0.2">
      <c r="U4904"/>
    </row>
    <row r="4905" spans="21:21" x14ac:dyDescent="0.2">
      <c r="U4905"/>
    </row>
    <row r="4906" spans="21:21" x14ac:dyDescent="0.2">
      <c r="U4906"/>
    </row>
    <row r="4907" spans="21:21" x14ac:dyDescent="0.2">
      <c r="U4907"/>
    </row>
    <row r="4908" spans="21:21" x14ac:dyDescent="0.2">
      <c r="U4908"/>
    </row>
    <row r="4909" spans="21:21" x14ac:dyDescent="0.2">
      <c r="U4909"/>
    </row>
    <row r="4910" spans="21:21" x14ac:dyDescent="0.2">
      <c r="U4910"/>
    </row>
    <row r="4911" spans="21:21" x14ac:dyDescent="0.2">
      <c r="U4911"/>
    </row>
    <row r="4912" spans="21:21" x14ac:dyDescent="0.2">
      <c r="U4912"/>
    </row>
    <row r="4913" spans="21:21" x14ac:dyDescent="0.2">
      <c r="U4913"/>
    </row>
    <row r="4914" spans="21:21" x14ac:dyDescent="0.2">
      <c r="U4914"/>
    </row>
    <row r="4915" spans="21:21" x14ac:dyDescent="0.2">
      <c r="U4915"/>
    </row>
    <row r="4916" spans="21:21" x14ac:dyDescent="0.2">
      <c r="U4916"/>
    </row>
    <row r="4917" spans="21:21" x14ac:dyDescent="0.2">
      <c r="U4917"/>
    </row>
    <row r="4918" spans="21:21" x14ac:dyDescent="0.2">
      <c r="U4918"/>
    </row>
    <row r="4919" spans="21:21" x14ac:dyDescent="0.2">
      <c r="U4919"/>
    </row>
    <row r="4920" spans="21:21" x14ac:dyDescent="0.2">
      <c r="U4920"/>
    </row>
    <row r="4921" spans="21:21" x14ac:dyDescent="0.2">
      <c r="U4921"/>
    </row>
    <row r="4922" spans="21:21" x14ac:dyDescent="0.2">
      <c r="U4922"/>
    </row>
    <row r="4923" spans="21:21" x14ac:dyDescent="0.2">
      <c r="U4923"/>
    </row>
    <row r="4924" spans="21:21" x14ac:dyDescent="0.2">
      <c r="U4924"/>
    </row>
    <row r="4925" spans="21:21" x14ac:dyDescent="0.2">
      <c r="U4925"/>
    </row>
    <row r="4926" spans="21:21" x14ac:dyDescent="0.2">
      <c r="U4926"/>
    </row>
    <row r="4927" spans="21:21" x14ac:dyDescent="0.2">
      <c r="U4927"/>
    </row>
    <row r="4928" spans="21:21" x14ac:dyDescent="0.2">
      <c r="U4928"/>
    </row>
    <row r="4929" spans="21:21" x14ac:dyDescent="0.2">
      <c r="U4929"/>
    </row>
    <row r="4930" spans="21:21" x14ac:dyDescent="0.2">
      <c r="U4930"/>
    </row>
    <row r="4931" spans="21:21" x14ac:dyDescent="0.2">
      <c r="U4931"/>
    </row>
    <row r="4932" spans="21:21" x14ac:dyDescent="0.2">
      <c r="U4932"/>
    </row>
    <row r="4933" spans="21:21" x14ac:dyDescent="0.2">
      <c r="U4933"/>
    </row>
    <row r="4934" spans="21:21" x14ac:dyDescent="0.2">
      <c r="U4934"/>
    </row>
    <row r="4935" spans="21:21" x14ac:dyDescent="0.2">
      <c r="U4935"/>
    </row>
    <row r="4936" spans="21:21" x14ac:dyDescent="0.2">
      <c r="U4936"/>
    </row>
    <row r="4937" spans="21:21" x14ac:dyDescent="0.2">
      <c r="U4937"/>
    </row>
    <row r="4938" spans="21:21" x14ac:dyDescent="0.2">
      <c r="U4938"/>
    </row>
    <row r="4939" spans="21:21" x14ac:dyDescent="0.2">
      <c r="U4939"/>
    </row>
    <row r="4940" spans="21:21" x14ac:dyDescent="0.2">
      <c r="U4940"/>
    </row>
    <row r="4941" spans="21:21" x14ac:dyDescent="0.2">
      <c r="U4941"/>
    </row>
    <row r="4942" spans="21:21" x14ac:dyDescent="0.2">
      <c r="U4942"/>
    </row>
    <row r="4943" spans="21:21" x14ac:dyDescent="0.2">
      <c r="U4943"/>
    </row>
    <row r="4944" spans="21:21" x14ac:dyDescent="0.2">
      <c r="U4944"/>
    </row>
    <row r="4945" spans="21:21" x14ac:dyDescent="0.2">
      <c r="U4945"/>
    </row>
    <row r="4946" spans="21:21" x14ac:dyDescent="0.2">
      <c r="U4946"/>
    </row>
    <row r="4947" spans="21:21" x14ac:dyDescent="0.2">
      <c r="U4947"/>
    </row>
    <row r="4948" spans="21:21" x14ac:dyDescent="0.2">
      <c r="U4948"/>
    </row>
    <row r="4949" spans="21:21" x14ac:dyDescent="0.2">
      <c r="U4949"/>
    </row>
    <row r="4950" spans="21:21" x14ac:dyDescent="0.2">
      <c r="U4950"/>
    </row>
    <row r="4951" spans="21:21" x14ac:dyDescent="0.2">
      <c r="U4951"/>
    </row>
    <row r="4952" spans="21:21" x14ac:dyDescent="0.2">
      <c r="U4952"/>
    </row>
    <row r="4953" spans="21:21" x14ac:dyDescent="0.2">
      <c r="U4953"/>
    </row>
    <row r="4954" spans="21:21" x14ac:dyDescent="0.2">
      <c r="U4954"/>
    </row>
    <row r="4955" spans="21:21" x14ac:dyDescent="0.2">
      <c r="U4955"/>
    </row>
    <row r="4956" spans="21:21" x14ac:dyDescent="0.2">
      <c r="U4956"/>
    </row>
    <row r="4957" spans="21:21" x14ac:dyDescent="0.2">
      <c r="U4957"/>
    </row>
    <row r="4958" spans="21:21" x14ac:dyDescent="0.2">
      <c r="U4958"/>
    </row>
    <row r="4959" spans="21:21" x14ac:dyDescent="0.2">
      <c r="U4959"/>
    </row>
    <row r="4960" spans="21:21" x14ac:dyDescent="0.2">
      <c r="U4960"/>
    </row>
    <row r="4961" spans="21:21" x14ac:dyDescent="0.2">
      <c r="U4961"/>
    </row>
    <row r="4962" spans="21:21" x14ac:dyDescent="0.2">
      <c r="U4962"/>
    </row>
    <row r="4963" spans="21:21" x14ac:dyDescent="0.2">
      <c r="U4963"/>
    </row>
    <row r="4964" spans="21:21" x14ac:dyDescent="0.2">
      <c r="U4964"/>
    </row>
    <row r="4965" spans="21:21" x14ac:dyDescent="0.2">
      <c r="U4965"/>
    </row>
    <row r="4966" spans="21:21" x14ac:dyDescent="0.2">
      <c r="U4966"/>
    </row>
    <row r="4967" spans="21:21" x14ac:dyDescent="0.2">
      <c r="U4967"/>
    </row>
    <row r="4968" spans="21:21" x14ac:dyDescent="0.2">
      <c r="U4968"/>
    </row>
    <row r="4969" spans="21:21" x14ac:dyDescent="0.2">
      <c r="U4969"/>
    </row>
    <row r="4970" spans="21:21" x14ac:dyDescent="0.2">
      <c r="U4970"/>
    </row>
    <row r="4971" spans="21:21" x14ac:dyDescent="0.2">
      <c r="U4971"/>
    </row>
    <row r="4972" spans="21:21" x14ac:dyDescent="0.2">
      <c r="U4972"/>
    </row>
    <row r="4973" spans="21:21" x14ac:dyDescent="0.2">
      <c r="U4973"/>
    </row>
    <row r="4974" spans="21:21" x14ac:dyDescent="0.2">
      <c r="U4974"/>
    </row>
    <row r="4975" spans="21:21" x14ac:dyDescent="0.2">
      <c r="U4975"/>
    </row>
    <row r="4976" spans="21:21" x14ac:dyDescent="0.2">
      <c r="U4976"/>
    </row>
    <row r="4977" spans="21:21" x14ac:dyDescent="0.2">
      <c r="U4977"/>
    </row>
    <row r="4978" spans="21:21" x14ac:dyDescent="0.2">
      <c r="U4978"/>
    </row>
    <row r="4979" spans="21:21" x14ac:dyDescent="0.2">
      <c r="U4979"/>
    </row>
    <row r="4980" spans="21:21" x14ac:dyDescent="0.2">
      <c r="U4980"/>
    </row>
    <row r="4981" spans="21:21" x14ac:dyDescent="0.2">
      <c r="U4981"/>
    </row>
    <row r="4982" spans="21:21" x14ac:dyDescent="0.2">
      <c r="U4982"/>
    </row>
    <row r="4983" spans="21:21" x14ac:dyDescent="0.2">
      <c r="U4983"/>
    </row>
    <row r="4984" spans="21:21" x14ac:dyDescent="0.2">
      <c r="U4984"/>
    </row>
    <row r="4985" spans="21:21" x14ac:dyDescent="0.2">
      <c r="U4985"/>
    </row>
    <row r="4986" spans="21:21" x14ac:dyDescent="0.2">
      <c r="U4986"/>
    </row>
    <row r="4987" spans="21:21" x14ac:dyDescent="0.2">
      <c r="U4987"/>
    </row>
    <row r="4988" spans="21:21" x14ac:dyDescent="0.2">
      <c r="U4988"/>
    </row>
    <row r="4989" spans="21:21" x14ac:dyDescent="0.2">
      <c r="U4989"/>
    </row>
    <row r="4990" spans="21:21" x14ac:dyDescent="0.2">
      <c r="U4990"/>
    </row>
    <row r="4991" spans="21:21" x14ac:dyDescent="0.2">
      <c r="U4991"/>
    </row>
    <row r="4992" spans="21:21" x14ac:dyDescent="0.2">
      <c r="U4992"/>
    </row>
    <row r="4993" spans="21:21" x14ac:dyDescent="0.2">
      <c r="U4993"/>
    </row>
    <row r="4994" spans="21:21" x14ac:dyDescent="0.2">
      <c r="U4994"/>
    </row>
    <row r="4995" spans="21:21" x14ac:dyDescent="0.2">
      <c r="U4995"/>
    </row>
    <row r="4996" spans="21:21" x14ac:dyDescent="0.2">
      <c r="U4996"/>
    </row>
    <row r="4997" spans="21:21" x14ac:dyDescent="0.2">
      <c r="U4997"/>
    </row>
    <row r="4998" spans="21:21" x14ac:dyDescent="0.2">
      <c r="U4998"/>
    </row>
    <row r="4999" spans="21:21" x14ac:dyDescent="0.2">
      <c r="U4999"/>
    </row>
    <row r="5000" spans="21:21" x14ac:dyDescent="0.2">
      <c r="U5000"/>
    </row>
    <row r="5001" spans="21:21" x14ac:dyDescent="0.2">
      <c r="U5001"/>
    </row>
    <row r="5002" spans="21:21" x14ac:dyDescent="0.2">
      <c r="U5002"/>
    </row>
    <row r="5003" spans="21:21" x14ac:dyDescent="0.2">
      <c r="U5003"/>
    </row>
    <row r="5004" spans="21:21" x14ac:dyDescent="0.2">
      <c r="U5004"/>
    </row>
    <row r="5005" spans="21:21" x14ac:dyDescent="0.2">
      <c r="U5005"/>
    </row>
    <row r="5006" spans="21:21" x14ac:dyDescent="0.2">
      <c r="U5006"/>
    </row>
    <row r="5007" spans="21:21" x14ac:dyDescent="0.2">
      <c r="U5007"/>
    </row>
    <row r="5008" spans="21:21" x14ac:dyDescent="0.2">
      <c r="U5008"/>
    </row>
    <row r="5009" spans="21:21" x14ac:dyDescent="0.2">
      <c r="U5009"/>
    </row>
    <row r="5010" spans="21:21" x14ac:dyDescent="0.2">
      <c r="U5010"/>
    </row>
    <row r="5011" spans="21:21" x14ac:dyDescent="0.2">
      <c r="U5011"/>
    </row>
    <row r="5012" spans="21:21" x14ac:dyDescent="0.2">
      <c r="U5012"/>
    </row>
    <row r="5013" spans="21:21" x14ac:dyDescent="0.2">
      <c r="U5013"/>
    </row>
    <row r="5014" spans="21:21" x14ac:dyDescent="0.2">
      <c r="U5014"/>
    </row>
    <row r="5015" spans="21:21" x14ac:dyDescent="0.2">
      <c r="U5015"/>
    </row>
    <row r="5016" spans="21:21" x14ac:dyDescent="0.2">
      <c r="U5016"/>
    </row>
    <row r="5017" spans="21:21" x14ac:dyDescent="0.2">
      <c r="U5017"/>
    </row>
    <row r="5018" spans="21:21" x14ac:dyDescent="0.2">
      <c r="U5018"/>
    </row>
    <row r="5019" spans="21:21" x14ac:dyDescent="0.2">
      <c r="U5019"/>
    </row>
    <row r="5020" spans="21:21" x14ac:dyDescent="0.2">
      <c r="U5020"/>
    </row>
    <row r="5021" spans="21:21" x14ac:dyDescent="0.2">
      <c r="U5021"/>
    </row>
    <row r="5022" spans="21:21" x14ac:dyDescent="0.2">
      <c r="U5022"/>
    </row>
    <row r="5023" spans="21:21" x14ac:dyDescent="0.2">
      <c r="U5023"/>
    </row>
    <row r="5024" spans="21:21" x14ac:dyDescent="0.2">
      <c r="U5024"/>
    </row>
    <row r="5025" spans="21:21" x14ac:dyDescent="0.2">
      <c r="U5025"/>
    </row>
    <row r="5026" spans="21:21" x14ac:dyDescent="0.2">
      <c r="U5026"/>
    </row>
    <row r="5027" spans="21:21" x14ac:dyDescent="0.2">
      <c r="U5027"/>
    </row>
    <row r="5028" spans="21:21" x14ac:dyDescent="0.2">
      <c r="U5028"/>
    </row>
    <row r="5029" spans="21:21" x14ac:dyDescent="0.2">
      <c r="U5029"/>
    </row>
    <row r="5030" spans="21:21" x14ac:dyDescent="0.2">
      <c r="U5030"/>
    </row>
    <row r="5031" spans="21:21" x14ac:dyDescent="0.2">
      <c r="U5031"/>
    </row>
    <row r="5032" spans="21:21" x14ac:dyDescent="0.2">
      <c r="U5032"/>
    </row>
    <row r="5033" spans="21:21" x14ac:dyDescent="0.2">
      <c r="U5033"/>
    </row>
    <row r="5034" spans="21:21" x14ac:dyDescent="0.2">
      <c r="U5034"/>
    </row>
    <row r="5035" spans="21:21" x14ac:dyDescent="0.2">
      <c r="U5035"/>
    </row>
    <row r="5036" spans="21:21" x14ac:dyDescent="0.2">
      <c r="U5036"/>
    </row>
    <row r="5037" spans="21:21" x14ac:dyDescent="0.2">
      <c r="U5037"/>
    </row>
    <row r="5038" spans="21:21" x14ac:dyDescent="0.2">
      <c r="U5038"/>
    </row>
    <row r="5039" spans="21:21" x14ac:dyDescent="0.2">
      <c r="U5039"/>
    </row>
    <row r="5040" spans="21:21" x14ac:dyDescent="0.2">
      <c r="U5040"/>
    </row>
    <row r="5041" spans="21:21" x14ac:dyDescent="0.2">
      <c r="U5041"/>
    </row>
    <row r="5042" spans="21:21" x14ac:dyDescent="0.2">
      <c r="U5042"/>
    </row>
    <row r="5043" spans="21:21" x14ac:dyDescent="0.2">
      <c r="U5043"/>
    </row>
    <row r="5044" spans="21:21" x14ac:dyDescent="0.2">
      <c r="U5044"/>
    </row>
    <row r="5045" spans="21:21" x14ac:dyDescent="0.2">
      <c r="U5045"/>
    </row>
    <row r="5046" spans="21:21" x14ac:dyDescent="0.2">
      <c r="U5046"/>
    </row>
    <row r="5047" spans="21:21" x14ac:dyDescent="0.2">
      <c r="U5047"/>
    </row>
    <row r="5048" spans="21:21" x14ac:dyDescent="0.2">
      <c r="U5048"/>
    </row>
    <row r="5049" spans="21:21" x14ac:dyDescent="0.2">
      <c r="U5049"/>
    </row>
    <row r="5050" spans="21:21" x14ac:dyDescent="0.2">
      <c r="U5050"/>
    </row>
    <row r="5051" spans="21:21" x14ac:dyDescent="0.2">
      <c r="U5051"/>
    </row>
    <row r="5052" spans="21:21" x14ac:dyDescent="0.2">
      <c r="U5052"/>
    </row>
    <row r="5053" spans="21:21" x14ac:dyDescent="0.2">
      <c r="U5053"/>
    </row>
    <row r="5054" spans="21:21" x14ac:dyDescent="0.2">
      <c r="U5054"/>
    </row>
    <row r="5055" spans="21:21" x14ac:dyDescent="0.2">
      <c r="U5055"/>
    </row>
    <row r="5056" spans="21:21" x14ac:dyDescent="0.2">
      <c r="U5056"/>
    </row>
    <row r="5057" spans="21:21" x14ac:dyDescent="0.2">
      <c r="U5057"/>
    </row>
    <row r="5058" spans="21:21" x14ac:dyDescent="0.2">
      <c r="U5058"/>
    </row>
    <row r="5059" spans="21:21" x14ac:dyDescent="0.2">
      <c r="U5059"/>
    </row>
    <row r="5060" spans="21:21" x14ac:dyDescent="0.2">
      <c r="U5060"/>
    </row>
    <row r="5061" spans="21:21" x14ac:dyDescent="0.2">
      <c r="U5061"/>
    </row>
    <row r="5062" spans="21:21" x14ac:dyDescent="0.2">
      <c r="U5062"/>
    </row>
    <row r="5063" spans="21:21" x14ac:dyDescent="0.2">
      <c r="U5063"/>
    </row>
    <row r="5064" spans="21:21" x14ac:dyDescent="0.2">
      <c r="U5064"/>
    </row>
    <row r="5065" spans="21:21" x14ac:dyDescent="0.2">
      <c r="U5065"/>
    </row>
    <row r="5066" spans="21:21" x14ac:dyDescent="0.2">
      <c r="U5066"/>
    </row>
    <row r="5067" spans="21:21" x14ac:dyDescent="0.2">
      <c r="U5067"/>
    </row>
    <row r="5068" spans="21:21" x14ac:dyDescent="0.2">
      <c r="U5068"/>
    </row>
    <row r="5069" spans="21:21" x14ac:dyDescent="0.2">
      <c r="U5069"/>
    </row>
    <row r="5070" spans="21:21" x14ac:dyDescent="0.2">
      <c r="U5070"/>
    </row>
    <row r="5071" spans="21:21" x14ac:dyDescent="0.2">
      <c r="U5071"/>
    </row>
    <row r="5072" spans="21:21" x14ac:dyDescent="0.2">
      <c r="U5072"/>
    </row>
    <row r="5073" spans="21:21" x14ac:dyDescent="0.2">
      <c r="U5073"/>
    </row>
    <row r="5074" spans="21:21" x14ac:dyDescent="0.2">
      <c r="U5074"/>
    </row>
    <row r="5075" spans="21:21" x14ac:dyDescent="0.2">
      <c r="U5075"/>
    </row>
    <row r="5076" spans="21:21" x14ac:dyDescent="0.2">
      <c r="U5076"/>
    </row>
    <row r="5077" spans="21:21" x14ac:dyDescent="0.2">
      <c r="U5077"/>
    </row>
    <row r="5078" spans="21:21" x14ac:dyDescent="0.2">
      <c r="U5078"/>
    </row>
    <row r="5079" spans="21:21" x14ac:dyDescent="0.2">
      <c r="U5079"/>
    </row>
    <row r="5080" spans="21:21" x14ac:dyDescent="0.2">
      <c r="U5080"/>
    </row>
    <row r="5081" spans="21:21" x14ac:dyDescent="0.2">
      <c r="U5081"/>
    </row>
    <row r="5082" spans="21:21" x14ac:dyDescent="0.2">
      <c r="U5082"/>
    </row>
    <row r="5083" spans="21:21" x14ac:dyDescent="0.2">
      <c r="U5083"/>
    </row>
    <row r="5084" spans="21:21" x14ac:dyDescent="0.2">
      <c r="U5084"/>
    </row>
    <row r="5085" spans="21:21" x14ac:dyDescent="0.2">
      <c r="U5085"/>
    </row>
    <row r="5086" spans="21:21" x14ac:dyDescent="0.2">
      <c r="U5086"/>
    </row>
    <row r="5087" spans="21:21" x14ac:dyDescent="0.2">
      <c r="U5087"/>
    </row>
    <row r="5088" spans="21:21" x14ac:dyDescent="0.2">
      <c r="U5088"/>
    </row>
    <row r="5089" spans="21:21" x14ac:dyDescent="0.2">
      <c r="U5089"/>
    </row>
    <row r="5090" spans="21:21" x14ac:dyDescent="0.2">
      <c r="U5090"/>
    </row>
    <row r="5091" spans="21:21" x14ac:dyDescent="0.2">
      <c r="U5091"/>
    </row>
    <row r="5092" spans="21:21" x14ac:dyDescent="0.2">
      <c r="U5092"/>
    </row>
    <row r="5093" spans="21:21" x14ac:dyDescent="0.2">
      <c r="U5093"/>
    </row>
    <row r="5094" spans="21:21" x14ac:dyDescent="0.2">
      <c r="U5094"/>
    </row>
    <row r="5095" spans="21:21" x14ac:dyDescent="0.2">
      <c r="U5095"/>
    </row>
    <row r="5096" spans="21:21" x14ac:dyDescent="0.2">
      <c r="U5096"/>
    </row>
    <row r="5097" spans="21:21" x14ac:dyDescent="0.2">
      <c r="U5097"/>
    </row>
    <row r="5098" spans="21:21" x14ac:dyDescent="0.2">
      <c r="U5098"/>
    </row>
    <row r="5099" spans="21:21" x14ac:dyDescent="0.2">
      <c r="U5099"/>
    </row>
    <row r="5100" spans="21:21" x14ac:dyDescent="0.2">
      <c r="U5100"/>
    </row>
    <row r="5101" spans="21:21" x14ac:dyDescent="0.2">
      <c r="U5101"/>
    </row>
    <row r="5102" spans="21:21" x14ac:dyDescent="0.2">
      <c r="U5102"/>
    </row>
    <row r="5103" spans="21:21" x14ac:dyDescent="0.2">
      <c r="U5103"/>
    </row>
    <row r="5104" spans="21:21" x14ac:dyDescent="0.2">
      <c r="U5104"/>
    </row>
    <row r="5105" spans="21:21" x14ac:dyDescent="0.2">
      <c r="U5105"/>
    </row>
    <row r="5106" spans="21:21" x14ac:dyDescent="0.2">
      <c r="U5106"/>
    </row>
    <row r="5107" spans="21:21" x14ac:dyDescent="0.2">
      <c r="U5107"/>
    </row>
    <row r="5108" spans="21:21" x14ac:dyDescent="0.2">
      <c r="U5108"/>
    </row>
    <row r="5109" spans="21:21" x14ac:dyDescent="0.2">
      <c r="U5109"/>
    </row>
    <row r="5110" spans="21:21" x14ac:dyDescent="0.2">
      <c r="U5110"/>
    </row>
    <row r="5111" spans="21:21" x14ac:dyDescent="0.2">
      <c r="U5111"/>
    </row>
    <row r="5112" spans="21:21" x14ac:dyDescent="0.2">
      <c r="U5112"/>
    </row>
    <row r="5113" spans="21:21" x14ac:dyDescent="0.2">
      <c r="U5113"/>
    </row>
    <row r="5114" spans="21:21" x14ac:dyDescent="0.2">
      <c r="U5114"/>
    </row>
    <row r="5115" spans="21:21" x14ac:dyDescent="0.2">
      <c r="U5115"/>
    </row>
    <row r="5116" spans="21:21" x14ac:dyDescent="0.2">
      <c r="U5116"/>
    </row>
    <row r="5117" spans="21:21" x14ac:dyDescent="0.2">
      <c r="U5117"/>
    </row>
    <row r="5118" spans="21:21" x14ac:dyDescent="0.2">
      <c r="U5118"/>
    </row>
    <row r="5119" spans="21:21" x14ac:dyDescent="0.2">
      <c r="U5119"/>
    </row>
    <row r="5120" spans="21:21" x14ac:dyDescent="0.2">
      <c r="U5120"/>
    </row>
    <row r="5121" spans="21:21" x14ac:dyDescent="0.2">
      <c r="U5121"/>
    </row>
    <row r="5122" spans="21:21" x14ac:dyDescent="0.2">
      <c r="U5122"/>
    </row>
    <row r="5123" spans="21:21" x14ac:dyDescent="0.2">
      <c r="U5123"/>
    </row>
    <row r="5124" spans="21:21" x14ac:dyDescent="0.2">
      <c r="U5124"/>
    </row>
    <row r="5125" spans="21:21" x14ac:dyDescent="0.2">
      <c r="U5125"/>
    </row>
    <row r="5126" spans="21:21" x14ac:dyDescent="0.2">
      <c r="U5126"/>
    </row>
    <row r="5127" spans="21:21" x14ac:dyDescent="0.2">
      <c r="U5127"/>
    </row>
    <row r="5128" spans="21:21" x14ac:dyDescent="0.2">
      <c r="U5128"/>
    </row>
    <row r="5129" spans="21:21" x14ac:dyDescent="0.2">
      <c r="U5129"/>
    </row>
    <row r="5130" spans="21:21" x14ac:dyDescent="0.2">
      <c r="U5130"/>
    </row>
    <row r="5131" spans="21:21" x14ac:dyDescent="0.2">
      <c r="U5131"/>
    </row>
    <row r="5132" spans="21:21" x14ac:dyDescent="0.2">
      <c r="U5132"/>
    </row>
    <row r="5133" spans="21:21" x14ac:dyDescent="0.2">
      <c r="U5133"/>
    </row>
    <row r="5134" spans="21:21" x14ac:dyDescent="0.2">
      <c r="U5134"/>
    </row>
    <row r="5135" spans="21:21" x14ac:dyDescent="0.2">
      <c r="U5135"/>
    </row>
    <row r="5136" spans="21:21" x14ac:dyDescent="0.2">
      <c r="U5136"/>
    </row>
    <row r="5137" spans="21:21" x14ac:dyDescent="0.2">
      <c r="U5137"/>
    </row>
    <row r="5138" spans="21:21" x14ac:dyDescent="0.2">
      <c r="U5138"/>
    </row>
    <row r="5139" spans="21:21" x14ac:dyDescent="0.2">
      <c r="U5139"/>
    </row>
    <row r="5140" spans="21:21" x14ac:dyDescent="0.2">
      <c r="U5140"/>
    </row>
    <row r="5141" spans="21:21" x14ac:dyDescent="0.2">
      <c r="U5141"/>
    </row>
    <row r="5142" spans="21:21" x14ac:dyDescent="0.2">
      <c r="U5142"/>
    </row>
    <row r="5143" spans="21:21" x14ac:dyDescent="0.2">
      <c r="U5143"/>
    </row>
    <row r="5144" spans="21:21" x14ac:dyDescent="0.2">
      <c r="U5144"/>
    </row>
    <row r="5145" spans="21:21" x14ac:dyDescent="0.2">
      <c r="U5145"/>
    </row>
    <row r="5146" spans="21:21" x14ac:dyDescent="0.2">
      <c r="U5146"/>
    </row>
    <row r="5147" spans="21:21" x14ac:dyDescent="0.2">
      <c r="U5147"/>
    </row>
    <row r="5148" spans="21:21" x14ac:dyDescent="0.2">
      <c r="U5148"/>
    </row>
    <row r="5149" spans="21:21" x14ac:dyDescent="0.2">
      <c r="U5149"/>
    </row>
    <row r="5150" spans="21:21" x14ac:dyDescent="0.2">
      <c r="U5150"/>
    </row>
    <row r="5151" spans="21:21" x14ac:dyDescent="0.2">
      <c r="U5151"/>
    </row>
    <row r="5152" spans="21:21" x14ac:dyDescent="0.2">
      <c r="U5152"/>
    </row>
    <row r="5153" spans="21:21" x14ac:dyDescent="0.2">
      <c r="U5153"/>
    </row>
    <row r="5154" spans="21:21" x14ac:dyDescent="0.2">
      <c r="U5154"/>
    </row>
    <row r="5155" spans="21:21" x14ac:dyDescent="0.2">
      <c r="U5155"/>
    </row>
    <row r="5156" spans="21:21" x14ac:dyDescent="0.2">
      <c r="U5156"/>
    </row>
    <row r="5157" spans="21:21" x14ac:dyDescent="0.2">
      <c r="U5157"/>
    </row>
    <row r="5158" spans="21:21" x14ac:dyDescent="0.2">
      <c r="U5158"/>
    </row>
    <row r="5159" spans="21:21" x14ac:dyDescent="0.2">
      <c r="U5159"/>
    </row>
    <row r="5160" spans="21:21" x14ac:dyDescent="0.2">
      <c r="U5160"/>
    </row>
    <row r="5161" spans="21:21" x14ac:dyDescent="0.2">
      <c r="U5161"/>
    </row>
    <row r="5162" spans="21:21" x14ac:dyDescent="0.2">
      <c r="U5162"/>
    </row>
    <row r="5163" spans="21:21" x14ac:dyDescent="0.2">
      <c r="U5163"/>
    </row>
    <row r="5164" spans="21:21" x14ac:dyDescent="0.2">
      <c r="U5164"/>
    </row>
    <row r="5165" spans="21:21" x14ac:dyDescent="0.2">
      <c r="U5165"/>
    </row>
    <row r="5166" spans="21:21" x14ac:dyDescent="0.2">
      <c r="U5166"/>
    </row>
    <row r="5167" spans="21:21" x14ac:dyDescent="0.2">
      <c r="U5167"/>
    </row>
    <row r="5168" spans="21:21" x14ac:dyDescent="0.2">
      <c r="U5168"/>
    </row>
    <row r="5169" spans="21:21" x14ac:dyDescent="0.2">
      <c r="U5169"/>
    </row>
    <row r="5170" spans="21:21" x14ac:dyDescent="0.2">
      <c r="U5170"/>
    </row>
    <row r="5171" spans="21:21" x14ac:dyDescent="0.2">
      <c r="U5171"/>
    </row>
    <row r="5172" spans="21:21" x14ac:dyDescent="0.2">
      <c r="U5172"/>
    </row>
    <row r="5173" spans="21:21" x14ac:dyDescent="0.2">
      <c r="U5173"/>
    </row>
    <row r="5174" spans="21:21" x14ac:dyDescent="0.2">
      <c r="U5174"/>
    </row>
    <row r="5175" spans="21:21" x14ac:dyDescent="0.2">
      <c r="U5175"/>
    </row>
    <row r="5176" spans="21:21" x14ac:dyDescent="0.2">
      <c r="U5176"/>
    </row>
    <row r="5177" spans="21:21" x14ac:dyDescent="0.2">
      <c r="U5177"/>
    </row>
    <row r="5178" spans="21:21" x14ac:dyDescent="0.2">
      <c r="U5178"/>
    </row>
    <row r="5179" spans="21:21" x14ac:dyDescent="0.2">
      <c r="U5179"/>
    </row>
    <row r="5180" spans="21:21" x14ac:dyDescent="0.2">
      <c r="U5180"/>
    </row>
    <row r="5181" spans="21:21" x14ac:dyDescent="0.2">
      <c r="U5181"/>
    </row>
    <row r="5182" spans="21:21" x14ac:dyDescent="0.2">
      <c r="U5182"/>
    </row>
    <row r="5183" spans="21:21" x14ac:dyDescent="0.2">
      <c r="U5183"/>
    </row>
    <row r="5184" spans="21:21" x14ac:dyDescent="0.2">
      <c r="U5184"/>
    </row>
    <row r="5185" spans="21:21" x14ac:dyDescent="0.2">
      <c r="U5185"/>
    </row>
    <row r="5186" spans="21:21" x14ac:dyDescent="0.2">
      <c r="U5186"/>
    </row>
    <row r="5187" spans="21:21" x14ac:dyDescent="0.2">
      <c r="U5187"/>
    </row>
    <row r="5188" spans="21:21" x14ac:dyDescent="0.2">
      <c r="U5188"/>
    </row>
    <row r="5189" spans="21:21" x14ac:dyDescent="0.2">
      <c r="U5189"/>
    </row>
    <row r="5190" spans="21:21" x14ac:dyDescent="0.2">
      <c r="U5190"/>
    </row>
    <row r="5191" spans="21:21" x14ac:dyDescent="0.2">
      <c r="U5191"/>
    </row>
    <row r="5192" spans="21:21" x14ac:dyDescent="0.2">
      <c r="U5192"/>
    </row>
    <row r="5193" spans="21:21" x14ac:dyDescent="0.2">
      <c r="U5193"/>
    </row>
    <row r="5194" spans="21:21" x14ac:dyDescent="0.2">
      <c r="U5194"/>
    </row>
    <row r="5195" spans="21:21" x14ac:dyDescent="0.2">
      <c r="U5195"/>
    </row>
    <row r="5196" spans="21:21" x14ac:dyDescent="0.2">
      <c r="U5196"/>
    </row>
    <row r="5197" spans="21:21" x14ac:dyDescent="0.2">
      <c r="U5197"/>
    </row>
    <row r="5198" spans="21:21" x14ac:dyDescent="0.2">
      <c r="U5198"/>
    </row>
    <row r="5199" spans="21:21" x14ac:dyDescent="0.2">
      <c r="U5199"/>
    </row>
    <row r="5200" spans="21:21" x14ac:dyDescent="0.2">
      <c r="U5200"/>
    </row>
    <row r="5201" spans="21:21" x14ac:dyDescent="0.2">
      <c r="U5201"/>
    </row>
    <row r="5202" spans="21:21" x14ac:dyDescent="0.2">
      <c r="U5202"/>
    </row>
    <row r="5203" spans="21:21" x14ac:dyDescent="0.2">
      <c r="U5203"/>
    </row>
    <row r="5204" spans="21:21" x14ac:dyDescent="0.2">
      <c r="U5204"/>
    </row>
    <row r="5205" spans="21:21" x14ac:dyDescent="0.2">
      <c r="U5205"/>
    </row>
    <row r="5206" spans="21:21" x14ac:dyDescent="0.2">
      <c r="U5206"/>
    </row>
    <row r="5207" spans="21:21" x14ac:dyDescent="0.2">
      <c r="U5207"/>
    </row>
    <row r="5208" spans="21:21" x14ac:dyDescent="0.2">
      <c r="U5208"/>
    </row>
    <row r="5209" spans="21:21" x14ac:dyDescent="0.2">
      <c r="U5209"/>
    </row>
    <row r="5210" spans="21:21" x14ac:dyDescent="0.2">
      <c r="U5210"/>
    </row>
    <row r="5211" spans="21:21" x14ac:dyDescent="0.2">
      <c r="U5211"/>
    </row>
    <row r="5212" spans="21:21" x14ac:dyDescent="0.2">
      <c r="U5212"/>
    </row>
    <row r="5213" spans="21:21" x14ac:dyDescent="0.2">
      <c r="U5213"/>
    </row>
    <row r="5214" spans="21:21" x14ac:dyDescent="0.2">
      <c r="U5214"/>
    </row>
    <row r="5215" spans="21:21" x14ac:dyDescent="0.2">
      <c r="U5215"/>
    </row>
    <row r="5216" spans="21:21" x14ac:dyDescent="0.2">
      <c r="U5216"/>
    </row>
    <row r="5217" spans="21:21" x14ac:dyDescent="0.2">
      <c r="U5217"/>
    </row>
    <row r="5218" spans="21:21" x14ac:dyDescent="0.2">
      <c r="U5218"/>
    </row>
    <row r="5219" spans="21:21" x14ac:dyDescent="0.2">
      <c r="U5219"/>
    </row>
    <row r="5220" spans="21:21" x14ac:dyDescent="0.2">
      <c r="U5220"/>
    </row>
    <row r="5221" spans="21:21" x14ac:dyDescent="0.2">
      <c r="U5221"/>
    </row>
    <row r="5222" spans="21:21" x14ac:dyDescent="0.2">
      <c r="U5222"/>
    </row>
    <row r="5223" spans="21:21" x14ac:dyDescent="0.2">
      <c r="U5223"/>
    </row>
    <row r="5224" spans="21:21" x14ac:dyDescent="0.2">
      <c r="U5224"/>
    </row>
    <row r="5225" spans="21:21" x14ac:dyDescent="0.2">
      <c r="U5225"/>
    </row>
    <row r="5226" spans="21:21" x14ac:dyDescent="0.2">
      <c r="U5226"/>
    </row>
    <row r="5227" spans="21:21" x14ac:dyDescent="0.2">
      <c r="U5227"/>
    </row>
    <row r="5228" spans="21:21" x14ac:dyDescent="0.2">
      <c r="U5228"/>
    </row>
    <row r="5229" spans="21:21" x14ac:dyDescent="0.2">
      <c r="U5229"/>
    </row>
    <row r="5230" spans="21:21" x14ac:dyDescent="0.2">
      <c r="U5230"/>
    </row>
    <row r="5231" spans="21:21" x14ac:dyDescent="0.2">
      <c r="U5231"/>
    </row>
    <row r="5232" spans="21:21" x14ac:dyDescent="0.2">
      <c r="U5232"/>
    </row>
    <row r="5233" spans="21:21" x14ac:dyDescent="0.2">
      <c r="U5233"/>
    </row>
    <row r="5234" spans="21:21" x14ac:dyDescent="0.2">
      <c r="U5234"/>
    </row>
    <row r="5235" spans="21:21" x14ac:dyDescent="0.2">
      <c r="U5235"/>
    </row>
    <row r="5236" spans="21:21" x14ac:dyDescent="0.2">
      <c r="U5236"/>
    </row>
    <row r="5237" spans="21:21" x14ac:dyDescent="0.2">
      <c r="U5237"/>
    </row>
    <row r="5238" spans="21:21" x14ac:dyDescent="0.2">
      <c r="U5238"/>
    </row>
    <row r="5239" spans="21:21" x14ac:dyDescent="0.2">
      <c r="U5239"/>
    </row>
    <row r="5240" spans="21:21" x14ac:dyDescent="0.2">
      <c r="U5240"/>
    </row>
    <row r="5241" spans="21:21" x14ac:dyDescent="0.2">
      <c r="U5241"/>
    </row>
    <row r="5242" spans="21:21" x14ac:dyDescent="0.2">
      <c r="U5242"/>
    </row>
    <row r="5243" spans="21:21" x14ac:dyDescent="0.2">
      <c r="U5243"/>
    </row>
    <row r="5244" spans="21:21" x14ac:dyDescent="0.2">
      <c r="U5244"/>
    </row>
    <row r="5245" spans="21:21" x14ac:dyDescent="0.2">
      <c r="U5245"/>
    </row>
    <row r="5246" spans="21:21" x14ac:dyDescent="0.2">
      <c r="U5246"/>
    </row>
    <row r="5247" spans="21:21" x14ac:dyDescent="0.2">
      <c r="U5247"/>
    </row>
    <row r="5248" spans="21:21" x14ac:dyDescent="0.2">
      <c r="U5248"/>
    </row>
    <row r="5249" spans="21:21" x14ac:dyDescent="0.2">
      <c r="U5249"/>
    </row>
    <row r="5250" spans="21:21" x14ac:dyDescent="0.2">
      <c r="U5250"/>
    </row>
    <row r="5251" spans="21:21" x14ac:dyDescent="0.2">
      <c r="U5251"/>
    </row>
    <row r="5252" spans="21:21" x14ac:dyDescent="0.2">
      <c r="U5252"/>
    </row>
    <row r="5253" spans="21:21" x14ac:dyDescent="0.2">
      <c r="U5253"/>
    </row>
    <row r="5254" spans="21:21" x14ac:dyDescent="0.2">
      <c r="U5254"/>
    </row>
    <row r="5255" spans="21:21" x14ac:dyDescent="0.2">
      <c r="U5255"/>
    </row>
    <row r="5256" spans="21:21" x14ac:dyDescent="0.2">
      <c r="U5256"/>
    </row>
    <row r="5257" spans="21:21" x14ac:dyDescent="0.2">
      <c r="U5257"/>
    </row>
    <row r="5258" spans="21:21" x14ac:dyDescent="0.2">
      <c r="U5258"/>
    </row>
    <row r="5259" spans="21:21" x14ac:dyDescent="0.2">
      <c r="U5259"/>
    </row>
    <row r="5260" spans="21:21" x14ac:dyDescent="0.2">
      <c r="U5260"/>
    </row>
    <row r="5261" spans="21:21" x14ac:dyDescent="0.2">
      <c r="U5261"/>
    </row>
    <row r="5262" spans="21:21" x14ac:dyDescent="0.2">
      <c r="U5262"/>
    </row>
    <row r="5263" spans="21:21" x14ac:dyDescent="0.2">
      <c r="U5263"/>
    </row>
    <row r="5264" spans="21:21" x14ac:dyDescent="0.2">
      <c r="U5264"/>
    </row>
    <row r="5265" spans="21:21" x14ac:dyDescent="0.2">
      <c r="U5265"/>
    </row>
    <row r="5266" spans="21:21" x14ac:dyDescent="0.2">
      <c r="U5266"/>
    </row>
    <row r="5267" spans="21:21" x14ac:dyDescent="0.2">
      <c r="U5267"/>
    </row>
    <row r="5268" spans="21:21" x14ac:dyDescent="0.2">
      <c r="U5268"/>
    </row>
    <row r="5269" spans="21:21" x14ac:dyDescent="0.2">
      <c r="U5269"/>
    </row>
    <row r="5270" spans="21:21" x14ac:dyDescent="0.2">
      <c r="U5270"/>
    </row>
    <row r="5271" spans="21:21" x14ac:dyDescent="0.2">
      <c r="U5271"/>
    </row>
    <row r="5272" spans="21:21" x14ac:dyDescent="0.2">
      <c r="U5272"/>
    </row>
    <row r="5273" spans="21:21" x14ac:dyDescent="0.2">
      <c r="U5273"/>
    </row>
    <row r="5274" spans="21:21" x14ac:dyDescent="0.2">
      <c r="U5274"/>
    </row>
    <row r="5275" spans="21:21" x14ac:dyDescent="0.2">
      <c r="U5275"/>
    </row>
    <row r="5276" spans="21:21" x14ac:dyDescent="0.2">
      <c r="U5276"/>
    </row>
    <row r="5277" spans="21:21" x14ac:dyDescent="0.2">
      <c r="U5277"/>
    </row>
    <row r="5278" spans="21:21" x14ac:dyDescent="0.2">
      <c r="U5278"/>
    </row>
    <row r="5279" spans="21:21" x14ac:dyDescent="0.2">
      <c r="U5279"/>
    </row>
    <row r="5280" spans="21:21" x14ac:dyDescent="0.2">
      <c r="U5280"/>
    </row>
    <row r="5281" spans="21:21" x14ac:dyDescent="0.2">
      <c r="U5281"/>
    </row>
    <row r="5282" spans="21:21" x14ac:dyDescent="0.2">
      <c r="U5282"/>
    </row>
    <row r="5283" spans="21:21" x14ac:dyDescent="0.2">
      <c r="U5283"/>
    </row>
    <row r="5284" spans="21:21" x14ac:dyDescent="0.2">
      <c r="U5284"/>
    </row>
    <row r="5285" spans="21:21" x14ac:dyDescent="0.2">
      <c r="U5285"/>
    </row>
    <row r="5286" spans="21:21" x14ac:dyDescent="0.2">
      <c r="U5286"/>
    </row>
    <row r="5287" spans="21:21" x14ac:dyDescent="0.2">
      <c r="U5287"/>
    </row>
    <row r="5288" spans="21:21" x14ac:dyDescent="0.2">
      <c r="U5288"/>
    </row>
    <row r="5289" spans="21:21" x14ac:dyDescent="0.2">
      <c r="U5289"/>
    </row>
    <row r="5290" spans="21:21" x14ac:dyDescent="0.2">
      <c r="U5290"/>
    </row>
    <row r="5291" spans="21:21" x14ac:dyDescent="0.2">
      <c r="U5291"/>
    </row>
    <row r="5292" spans="21:21" x14ac:dyDescent="0.2">
      <c r="U5292"/>
    </row>
    <row r="5293" spans="21:21" x14ac:dyDescent="0.2">
      <c r="U5293"/>
    </row>
    <row r="5294" spans="21:21" x14ac:dyDescent="0.2">
      <c r="U5294"/>
    </row>
    <row r="5295" spans="21:21" x14ac:dyDescent="0.2">
      <c r="U5295"/>
    </row>
    <row r="5296" spans="21:21" x14ac:dyDescent="0.2">
      <c r="U5296"/>
    </row>
    <row r="5297" spans="21:21" x14ac:dyDescent="0.2">
      <c r="U5297"/>
    </row>
    <row r="5298" spans="21:21" x14ac:dyDescent="0.2">
      <c r="U5298"/>
    </row>
    <row r="5299" spans="21:21" x14ac:dyDescent="0.2">
      <c r="U5299"/>
    </row>
    <row r="5300" spans="21:21" x14ac:dyDescent="0.2">
      <c r="U5300"/>
    </row>
    <row r="5301" spans="21:21" x14ac:dyDescent="0.2">
      <c r="U5301"/>
    </row>
    <row r="5302" spans="21:21" x14ac:dyDescent="0.2">
      <c r="U5302"/>
    </row>
    <row r="5303" spans="21:21" x14ac:dyDescent="0.2">
      <c r="U5303"/>
    </row>
    <row r="5304" spans="21:21" x14ac:dyDescent="0.2">
      <c r="U5304"/>
    </row>
    <row r="5305" spans="21:21" x14ac:dyDescent="0.2">
      <c r="U5305"/>
    </row>
    <row r="5306" spans="21:21" x14ac:dyDescent="0.2">
      <c r="U5306"/>
    </row>
    <row r="5307" spans="21:21" x14ac:dyDescent="0.2">
      <c r="U5307"/>
    </row>
    <row r="5308" spans="21:21" x14ac:dyDescent="0.2">
      <c r="U5308"/>
    </row>
    <row r="5309" spans="21:21" x14ac:dyDescent="0.2">
      <c r="U5309"/>
    </row>
    <row r="5310" spans="21:21" x14ac:dyDescent="0.2">
      <c r="U5310"/>
    </row>
    <row r="5311" spans="21:21" x14ac:dyDescent="0.2">
      <c r="U5311"/>
    </row>
    <row r="5312" spans="21:21" x14ac:dyDescent="0.2">
      <c r="U5312"/>
    </row>
    <row r="5313" spans="21:21" x14ac:dyDescent="0.2">
      <c r="U5313"/>
    </row>
    <row r="5314" spans="21:21" x14ac:dyDescent="0.2">
      <c r="U5314"/>
    </row>
    <row r="5315" spans="21:21" x14ac:dyDescent="0.2">
      <c r="U5315"/>
    </row>
    <row r="5316" spans="21:21" x14ac:dyDescent="0.2">
      <c r="U5316"/>
    </row>
    <row r="5317" spans="21:21" x14ac:dyDescent="0.2">
      <c r="U5317"/>
    </row>
    <row r="5318" spans="21:21" x14ac:dyDescent="0.2">
      <c r="U5318"/>
    </row>
    <row r="5319" spans="21:21" x14ac:dyDescent="0.2">
      <c r="U5319"/>
    </row>
    <row r="5320" spans="21:21" x14ac:dyDescent="0.2">
      <c r="U5320"/>
    </row>
    <row r="5321" spans="21:21" x14ac:dyDescent="0.2">
      <c r="U5321"/>
    </row>
    <row r="5322" spans="21:21" x14ac:dyDescent="0.2">
      <c r="U5322"/>
    </row>
    <row r="5323" spans="21:21" x14ac:dyDescent="0.2">
      <c r="U5323"/>
    </row>
    <row r="5324" spans="21:21" x14ac:dyDescent="0.2">
      <c r="U5324"/>
    </row>
    <row r="5325" spans="21:21" x14ac:dyDescent="0.2">
      <c r="U5325"/>
    </row>
    <row r="5326" spans="21:21" x14ac:dyDescent="0.2">
      <c r="U5326"/>
    </row>
    <row r="5327" spans="21:21" x14ac:dyDescent="0.2">
      <c r="U5327"/>
    </row>
    <row r="5328" spans="21:21" x14ac:dyDescent="0.2">
      <c r="U5328"/>
    </row>
    <row r="5329" spans="21:21" x14ac:dyDescent="0.2">
      <c r="U5329"/>
    </row>
    <row r="5330" spans="21:21" x14ac:dyDescent="0.2">
      <c r="U5330"/>
    </row>
    <row r="5331" spans="21:21" x14ac:dyDescent="0.2">
      <c r="U5331"/>
    </row>
    <row r="5332" spans="21:21" x14ac:dyDescent="0.2">
      <c r="U5332"/>
    </row>
    <row r="5333" spans="21:21" x14ac:dyDescent="0.2">
      <c r="U5333"/>
    </row>
    <row r="5334" spans="21:21" x14ac:dyDescent="0.2">
      <c r="U5334"/>
    </row>
    <row r="5335" spans="21:21" x14ac:dyDescent="0.2">
      <c r="U5335"/>
    </row>
    <row r="5336" spans="21:21" x14ac:dyDescent="0.2">
      <c r="U5336"/>
    </row>
    <row r="5337" spans="21:21" x14ac:dyDescent="0.2">
      <c r="U5337"/>
    </row>
    <row r="5338" spans="21:21" x14ac:dyDescent="0.2">
      <c r="U5338"/>
    </row>
    <row r="5339" spans="21:21" x14ac:dyDescent="0.2">
      <c r="U5339"/>
    </row>
    <row r="5340" spans="21:21" x14ac:dyDescent="0.2">
      <c r="U5340"/>
    </row>
    <row r="5341" spans="21:21" x14ac:dyDescent="0.2">
      <c r="U5341"/>
    </row>
    <row r="5342" spans="21:21" x14ac:dyDescent="0.2">
      <c r="U5342"/>
    </row>
    <row r="5343" spans="21:21" x14ac:dyDescent="0.2">
      <c r="U5343"/>
    </row>
    <row r="5344" spans="21:21" x14ac:dyDescent="0.2">
      <c r="U5344"/>
    </row>
    <row r="5345" spans="21:21" x14ac:dyDescent="0.2">
      <c r="U5345"/>
    </row>
    <row r="5346" spans="21:21" x14ac:dyDescent="0.2">
      <c r="U5346"/>
    </row>
    <row r="5347" spans="21:21" x14ac:dyDescent="0.2">
      <c r="U5347"/>
    </row>
    <row r="5348" spans="21:21" x14ac:dyDescent="0.2">
      <c r="U5348"/>
    </row>
    <row r="5349" spans="21:21" x14ac:dyDescent="0.2">
      <c r="U5349"/>
    </row>
    <row r="5350" spans="21:21" x14ac:dyDescent="0.2">
      <c r="U5350"/>
    </row>
    <row r="5351" spans="21:21" x14ac:dyDescent="0.2">
      <c r="U5351"/>
    </row>
    <row r="5352" spans="21:21" x14ac:dyDescent="0.2">
      <c r="U5352"/>
    </row>
    <row r="5353" spans="21:21" x14ac:dyDescent="0.2">
      <c r="U5353"/>
    </row>
    <row r="5354" spans="21:21" x14ac:dyDescent="0.2">
      <c r="U5354"/>
    </row>
    <row r="5355" spans="21:21" x14ac:dyDescent="0.2">
      <c r="U5355"/>
    </row>
    <row r="5356" spans="21:21" x14ac:dyDescent="0.2">
      <c r="U5356"/>
    </row>
    <row r="5357" spans="21:21" x14ac:dyDescent="0.2">
      <c r="U5357"/>
    </row>
    <row r="5358" spans="21:21" x14ac:dyDescent="0.2">
      <c r="U5358"/>
    </row>
    <row r="5359" spans="21:21" x14ac:dyDescent="0.2">
      <c r="U5359"/>
    </row>
    <row r="5360" spans="21:21" x14ac:dyDescent="0.2">
      <c r="U5360"/>
    </row>
    <row r="5361" spans="21:21" x14ac:dyDescent="0.2">
      <c r="U5361"/>
    </row>
    <row r="5362" spans="21:21" x14ac:dyDescent="0.2">
      <c r="U5362"/>
    </row>
    <row r="5363" spans="21:21" x14ac:dyDescent="0.2">
      <c r="U5363"/>
    </row>
    <row r="5364" spans="21:21" x14ac:dyDescent="0.2">
      <c r="U5364"/>
    </row>
    <row r="5365" spans="21:21" x14ac:dyDescent="0.2">
      <c r="U5365"/>
    </row>
    <row r="5366" spans="21:21" x14ac:dyDescent="0.2">
      <c r="U5366"/>
    </row>
    <row r="5367" spans="21:21" x14ac:dyDescent="0.2">
      <c r="U5367"/>
    </row>
    <row r="5368" spans="21:21" x14ac:dyDescent="0.2">
      <c r="U5368"/>
    </row>
    <row r="5369" spans="21:21" x14ac:dyDescent="0.2">
      <c r="U5369"/>
    </row>
    <row r="5370" spans="21:21" x14ac:dyDescent="0.2">
      <c r="U5370"/>
    </row>
    <row r="5371" spans="21:21" x14ac:dyDescent="0.2">
      <c r="U5371"/>
    </row>
    <row r="5372" spans="21:21" x14ac:dyDescent="0.2">
      <c r="U5372"/>
    </row>
    <row r="5373" spans="21:21" x14ac:dyDescent="0.2">
      <c r="U5373"/>
    </row>
    <row r="5374" spans="21:21" x14ac:dyDescent="0.2">
      <c r="U5374"/>
    </row>
    <row r="5375" spans="21:21" x14ac:dyDescent="0.2">
      <c r="U5375"/>
    </row>
    <row r="5376" spans="21:21" x14ac:dyDescent="0.2">
      <c r="U5376"/>
    </row>
    <row r="5377" spans="21:21" x14ac:dyDescent="0.2">
      <c r="U5377"/>
    </row>
    <row r="5378" spans="21:21" x14ac:dyDescent="0.2">
      <c r="U5378"/>
    </row>
    <row r="5379" spans="21:21" x14ac:dyDescent="0.2">
      <c r="U5379"/>
    </row>
    <row r="5380" spans="21:21" x14ac:dyDescent="0.2">
      <c r="U5380"/>
    </row>
    <row r="5381" spans="21:21" x14ac:dyDescent="0.2">
      <c r="U5381"/>
    </row>
    <row r="5382" spans="21:21" x14ac:dyDescent="0.2">
      <c r="U5382"/>
    </row>
    <row r="5383" spans="21:21" x14ac:dyDescent="0.2">
      <c r="U5383"/>
    </row>
    <row r="5384" spans="21:21" x14ac:dyDescent="0.2">
      <c r="U5384"/>
    </row>
    <row r="5385" spans="21:21" x14ac:dyDescent="0.2">
      <c r="U5385"/>
    </row>
    <row r="5386" spans="21:21" x14ac:dyDescent="0.2">
      <c r="U5386"/>
    </row>
    <row r="5387" spans="21:21" x14ac:dyDescent="0.2">
      <c r="U5387"/>
    </row>
    <row r="5388" spans="21:21" x14ac:dyDescent="0.2">
      <c r="U5388"/>
    </row>
    <row r="5389" spans="21:21" x14ac:dyDescent="0.2">
      <c r="U5389"/>
    </row>
    <row r="5390" spans="21:21" x14ac:dyDescent="0.2">
      <c r="U5390"/>
    </row>
    <row r="5391" spans="21:21" x14ac:dyDescent="0.2">
      <c r="U5391"/>
    </row>
    <row r="5392" spans="21:21" x14ac:dyDescent="0.2">
      <c r="U5392"/>
    </row>
    <row r="5393" spans="21:21" x14ac:dyDescent="0.2">
      <c r="U5393"/>
    </row>
    <row r="5394" spans="21:21" x14ac:dyDescent="0.2">
      <c r="U5394"/>
    </row>
    <row r="5395" spans="21:21" x14ac:dyDescent="0.2">
      <c r="U5395"/>
    </row>
    <row r="5396" spans="21:21" x14ac:dyDescent="0.2">
      <c r="U5396"/>
    </row>
    <row r="5397" spans="21:21" x14ac:dyDescent="0.2">
      <c r="U5397"/>
    </row>
    <row r="5398" spans="21:21" x14ac:dyDescent="0.2">
      <c r="U5398"/>
    </row>
    <row r="5399" spans="21:21" x14ac:dyDescent="0.2">
      <c r="U5399"/>
    </row>
    <row r="5400" spans="21:21" x14ac:dyDescent="0.2">
      <c r="U5400"/>
    </row>
    <row r="5401" spans="21:21" x14ac:dyDescent="0.2">
      <c r="U5401"/>
    </row>
    <row r="5402" spans="21:21" x14ac:dyDescent="0.2">
      <c r="U5402"/>
    </row>
    <row r="5403" spans="21:21" x14ac:dyDescent="0.2">
      <c r="U5403"/>
    </row>
    <row r="5404" spans="21:21" x14ac:dyDescent="0.2">
      <c r="U5404"/>
    </row>
    <row r="5405" spans="21:21" x14ac:dyDescent="0.2">
      <c r="U5405"/>
    </row>
    <row r="5406" spans="21:21" x14ac:dyDescent="0.2">
      <c r="U5406"/>
    </row>
    <row r="5407" spans="21:21" x14ac:dyDescent="0.2">
      <c r="U5407"/>
    </row>
    <row r="5408" spans="21:21" x14ac:dyDescent="0.2">
      <c r="U5408"/>
    </row>
    <row r="5409" spans="21:21" x14ac:dyDescent="0.2">
      <c r="U5409"/>
    </row>
    <row r="5410" spans="21:21" x14ac:dyDescent="0.2">
      <c r="U5410"/>
    </row>
    <row r="5411" spans="21:21" x14ac:dyDescent="0.2">
      <c r="U5411"/>
    </row>
    <row r="5412" spans="21:21" x14ac:dyDescent="0.2">
      <c r="U5412"/>
    </row>
    <row r="5413" spans="21:21" x14ac:dyDescent="0.2">
      <c r="U5413"/>
    </row>
    <row r="5414" spans="21:21" x14ac:dyDescent="0.2">
      <c r="U5414"/>
    </row>
    <row r="5415" spans="21:21" x14ac:dyDescent="0.2">
      <c r="U5415"/>
    </row>
    <row r="5416" spans="21:21" x14ac:dyDescent="0.2">
      <c r="U5416"/>
    </row>
    <row r="5417" spans="21:21" x14ac:dyDescent="0.2">
      <c r="U5417"/>
    </row>
    <row r="5418" spans="21:21" x14ac:dyDescent="0.2">
      <c r="U5418"/>
    </row>
    <row r="5419" spans="21:21" x14ac:dyDescent="0.2">
      <c r="U5419"/>
    </row>
    <row r="5420" spans="21:21" x14ac:dyDescent="0.2">
      <c r="U5420"/>
    </row>
    <row r="5421" spans="21:21" x14ac:dyDescent="0.2">
      <c r="U5421"/>
    </row>
    <row r="5422" spans="21:21" x14ac:dyDescent="0.2">
      <c r="U5422"/>
    </row>
    <row r="5423" spans="21:21" x14ac:dyDescent="0.2">
      <c r="U5423"/>
    </row>
    <row r="5424" spans="21:21" x14ac:dyDescent="0.2">
      <c r="U5424"/>
    </row>
    <row r="5425" spans="21:21" x14ac:dyDescent="0.2">
      <c r="U5425"/>
    </row>
    <row r="5426" spans="21:21" x14ac:dyDescent="0.2">
      <c r="U5426"/>
    </row>
    <row r="5427" spans="21:21" x14ac:dyDescent="0.2">
      <c r="U5427"/>
    </row>
    <row r="5428" spans="21:21" x14ac:dyDescent="0.2">
      <c r="U5428"/>
    </row>
    <row r="5429" spans="21:21" x14ac:dyDescent="0.2">
      <c r="U5429"/>
    </row>
    <row r="5430" spans="21:21" x14ac:dyDescent="0.2">
      <c r="U5430"/>
    </row>
    <row r="5431" spans="21:21" x14ac:dyDescent="0.2">
      <c r="U5431"/>
    </row>
    <row r="5432" spans="21:21" x14ac:dyDescent="0.2">
      <c r="U5432"/>
    </row>
    <row r="5433" spans="21:21" x14ac:dyDescent="0.2">
      <c r="U5433"/>
    </row>
    <row r="5434" spans="21:21" x14ac:dyDescent="0.2">
      <c r="U5434"/>
    </row>
    <row r="5435" spans="21:21" x14ac:dyDescent="0.2">
      <c r="U5435"/>
    </row>
    <row r="5436" spans="21:21" x14ac:dyDescent="0.2">
      <c r="U5436"/>
    </row>
    <row r="5437" spans="21:21" x14ac:dyDescent="0.2">
      <c r="U5437"/>
    </row>
    <row r="5438" spans="21:21" x14ac:dyDescent="0.2">
      <c r="U5438"/>
    </row>
    <row r="5439" spans="21:21" x14ac:dyDescent="0.2">
      <c r="U5439"/>
    </row>
    <row r="5440" spans="21:21" x14ac:dyDescent="0.2">
      <c r="U5440"/>
    </row>
    <row r="5441" spans="21:21" x14ac:dyDescent="0.2">
      <c r="U5441"/>
    </row>
    <row r="5442" spans="21:21" x14ac:dyDescent="0.2">
      <c r="U5442"/>
    </row>
    <row r="5443" spans="21:21" x14ac:dyDescent="0.2">
      <c r="U5443"/>
    </row>
    <row r="5444" spans="21:21" x14ac:dyDescent="0.2">
      <c r="U5444"/>
    </row>
    <row r="5445" spans="21:21" x14ac:dyDescent="0.2">
      <c r="U5445"/>
    </row>
    <row r="5446" spans="21:21" x14ac:dyDescent="0.2">
      <c r="U5446"/>
    </row>
    <row r="5447" spans="21:21" x14ac:dyDescent="0.2">
      <c r="U5447"/>
    </row>
    <row r="5448" spans="21:21" x14ac:dyDescent="0.2">
      <c r="U5448"/>
    </row>
    <row r="5449" spans="21:21" x14ac:dyDescent="0.2">
      <c r="U5449"/>
    </row>
    <row r="5450" spans="21:21" x14ac:dyDescent="0.2">
      <c r="U5450"/>
    </row>
    <row r="5451" spans="21:21" x14ac:dyDescent="0.2">
      <c r="U5451"/>
    </row>
    <row r="5452" spans="21:21" x14ac:dyDescent="0.2">
      <c r="U5452"/>
    </row>
    <row r="5453" spans="21:21" x14ac:dyDescent="0.2">
      <c r="U5453"/>
    </row>
    <row r="5454" spans="21:21" x14ac:dyDescent="0.2">
      <c r="U5454"/>
    </row>
    <row r="5455" spans="21:21" x14ac:dyDescent="0.2">
      <c r="U5455"/>
    </row>
    <row r="5456" spans="21:21" x14ac:dyDescent="0.2">
      <c r="U5456"/>
    </row>
    <row r="5457" spans="21:21" x14ac:dyDescent="0.2">
      <c r="U5457"/>
    </row>
    <row r="5458" spans="21:21" x14ac:dyDescent="0.2">
      <c r="U5458"/>
    </row>
    <row r="5459" spans="21:21" x14ac:dyDescent="0.2">
      <c r="U5459"/>
    </row>
    <row r="5460" spans="21:21" x14ac:dyDescent="0.2">
      <c r="U5460"/>
    </row>
    <row r="5461" spans="21:21" x14ac:dyDescent="0.2">
      <c r="U5461"/>
    </row>
    <row r="5462" spans="21:21" x14ac:dyDescent="0.2">
      <c r="U5462"/>
    </row>
    <row r="5463" spans="21:21" x14ac:dyDescent="0.2">
      <c r="U5463"/>
    </row>
    <row r="5464" spans="21:21" x14ac:dyDescent="0.2">
      <c r="U5464"/>
    </row>
    <row r="5465" spans="21:21" x14ac:dyDescent="0.2">
      <c r="U5465"/>
    </row>
    <row r="5466" spans="21:21" x14ac:dyDescent="0.2">
      <c r="U5466"/>
    </row>
    <row r="5467" spans="21:21" x14ac:dyDescent="0.2">
      <c r="U5467"/>
    </row>
    <row r="5468" spans="21:21" x14ac:dyDescent="0.2">
      <c r="U5468"/>
    </row>
    <row r="5469" spans="21:21" x14ac:dyDescent="0.2">
      <c r="U5469"/>
    </row>
    <row r="5470" spans="21:21" x14ac:dyDescent="0.2">
      <c r="U5470"/>
    </row>
    <row r="5471" spans="21:21" x14ac:dyDescent="0.2">
      <c r="U5471"/>
    </row>
    <row r="5472" spans="21:21" x14ac:dyDescent="0.2">
      <c r="U5472"/>
    </row>
    <row r="5473" spans="21:21" x14ac:dyDescent="0.2">
      <c r="U5473"/>
    </row>
    <row r="5474" spans="21:21" x14ac:dyDescent="0.2">
      <c r="U5474"/>
    </row>
    <row r="5475" spans="21:21" x14ac:dyDescent="0.2">
      <c r="U5475"/>
    </row>
    <row r="5476" spans="21:21" x14ac:dyDescent="0.2">
      <c r="U5476"/>
    </row>
    <row r="5477" spans="21:21" x14ac:dyDescent="0.2">
      <c r="U5477"/>
    </row>
    <row r="5478" spans="21:21" x14ac:dyDescent="0.2">
      <c r="U5478"/>
    </row>
    <row r="5479" spans="21:21" x14ac:dyDescent="0.2">
      <c r="U5479"/>
    </row>
    <row r="5480" spans="21:21" x14ac:dyDescent="0.2">
      <c r="U5480"/>
    </row>
    <row r="5481" spans="21:21" x14ac:dyDescent="0.2">
      <c r="U5481"/>
    </row>
    <row r="5482" spans="21:21" x14ac:dyDescent="0.2">
      <c r="U5482"/>
    </row>
    <row r="5483" spans="21:21" x14ac:dyDescent="0.2">
      <c r="U5483"/>
    </row>
    <row r="5484" spans="21:21" x14ac:dyDescent="0.2">
      <c r="U5484"/>
    </row>
    <row r="5485" spans="21:21" x14ac:dyDescent="0.2">
      <c r="U5485"/>
    </row>
    <row r="5486" spans="21:21" x14ac:dyDescent="0.2">
      <c r="U5486"/>
    </row>
    <row r="5487" spans="21:21" x14ac:dyDescent="0.2">
      <c r="U5487"/>
    </row>
    <row r="5488" spans="21:21" x14ac:dyDescent="0.2">
      <c r="U5488"/>
    </row>
    <row r="5489" spans="21:21" x14ac:dyDescent="0.2">
      <c r="U5489"/>
    </row>
    <row r="5490" spans="21:21" x14ac:dyDescent="0.2">
      <c r="U5490"/>
    </row>
    <row r="5491" spans="21:21" x14ac:dyDescent="0.2">
      <c r="U5491"/>
    </row>
    <row r="5492" spans="21:21" x14ac:dyDescent="0.2">
      <c r="U5492"/>
    </row>
    <row r="5493" spans="21:21" x14ac:dyDescent="0.2">
      <c r="U5493"/>
    </row>
    <row r="5494" spans="21:21" x14ac:dyDescent="0.2">
      <c r="U5494"/>
    </row>
    <row r="5495" spans="21:21" x14ac:dyDescent="0.2">
      <c r="U5495"/>
    </row>
    <row r="5496" spans="21:21" x14ac:dyDescent="0.2">
      <c r="U5496"/>
    </row>
    <row r="5497" spans="21:21" x14ac:dyDescent="0.2">
      <c r="U5497"/>
    </row>
    <row r="5498" spans="21:21" x14ac:dyDescent="0.2">
      <c r="U5498"/>
    </row>
    <row r="5499" spans="21:21" x14ac:dyDescent="0.2">
      <c r="U5499"/>
    </row>
    <row r="5500" spans="21:21" x14ac:dyDescent="0.2">
      <c r="U5500"/>
    </row>
    <row r="5501" spans="21:21" x14ac:dyDescent="0.2">
      <c r="U5501"/>
    </row>
    <row r="5502" spans="21:21" x14ac:dyDescent="0.2">
      <c r="U5502"/>
    </row>
    <row r="5503" spans="21:21" x14ac:dyDescent="0.2">
      <c r="U5503"/>
    </row>
    <row r="5504" spans="21:21" x14ac:dyDescent="0.2">
      <c r="U5504"/>
    </row>
    <row r="5505" spans="21:21" x14ac:dyDescent="0.2">
      <c r="U5505"/>
    </row>
    <row r="5506" spans="21:21" x14ac:dyDescent="0.2">
      <c r="U5506"/>
    </row>
    <row r="5507" spans="21:21" x14ac:dyDescent="0.2">
      <c r="U5507"/>
    </row>
    <row r="5508" spans="21:21" x14ac:dyDescent="0.2">
      <c r="U5508"/>
    </row>
    <row r="5509" spans="21:21" x14ac:dyDescent="0.2">
      <c r="U5509"/>
    </row>
    <row r="5510" spans="21:21" x14ac:dyDescent="0.2">
      <c r="U5510"/>
    </row>
    <row r="5511" spans="21:21" x14ac:dyDescent="0.2">
      <c r="U5511"/>
    </row>
    <row r="5512" spans="21:21" x14ac:dyDescent="0.2">
      <c r="U5512"/>
    </row>
    <row r="5513" spans="21:21" x14ac:dyDescent="0.2">
      <c r="U5513"/>
    </row>
    <row r="5514" spans="21:21" x14ac:dyDescent="0.2">
      <c r="U5514"/>
    </row>
    <row r="5515" spans="21:21" x14ac:dyDescent="0.2">
      <c r="U5515"/>
    </row>
    <row r="5516" spans="21:21" x14ac:dyDescent="0.2">
      <c r="U5516"/>
    </row>
    <row r="5517" spans="21:21" x14ac:dyDescent="0.2">
      <c r="U5517"/>
    </row>
    <row r="5518" spans="21:21" x14ac:dyDescent="0.2">
      <c r="U5518"/>
    </row>
    <row r="5519" spans="21:21" x14ac:dyDescent="0.2">
      <c r="U5519"/>
    </row>
    <row r="5520" spans="21:21" x14ac:dyDescent="0.2">
      <c r="U5520"/>
    </row>
    <row r="5521" spans="21:21" x14ac:dyDescent="0.2">
      <c r="U5521"/>
    </row>
    <row r="5522" spans="21:21" x14ac:dyDescent="0.2">
      <c r="U5522"/>
    </row>
    <row r="5523" spans="21:21" x14ac:dyDescent="0.2">
      <c r="U5523"/>
    </row>
    <row r="5524" spans="21:21" x14ac:dyDescent="0.2">
      <c r="U5524"/>
    </row>
    <row r="5525" spans="21:21" x14ac:dyDescent="0.2">
      <c r="U5525"/>
    </row>
    <row r="5526" spans="21:21" x14ac:dyDescent="0.2">
      <c r="U5526"/>
    </row>
    <row r="5527" spans="21:21" x14ac:dyDescent="0.2">
      <c r="U5527"/>
    </row>
    <row r="5528" spans="21:21" x14ac:dyDescent="0.2">
      <c r="U5528"/>
    </row>
    <row r="5529" spans="21:21" x14ac:dyDescent="0.2">
      <c r="U5529"/>
    </row>
    <row r="5530" spans="21:21" x14ac:dyDescent="0.2">
      <c r="U5530"/>
    </row>
    <row r="5531" spans="21:21" x14ac:dyDescent="0.2">
      <c r="U5531"/>
    </row>
    <row r="5532" spans="21:21" x14ac:dyDescent="0.2">
      <c r="U5532"/>
    </row>
    <row r="5533" spans="21:21" x14ac:dyDescent="0.2">
      <c r="U5533"/>
    </row>
    <row r="5534" spans="21:21" x14ac:dyDescent="0.2">
      <c r="U5534"/>
    </row>
    <row r="5535" spans="21:21" x14ac:dyDescent="0.2">
      <c r="U5535"/>
    </row>
    <row r="5536" spans="21:21" x14ac:dyDescent="0.2">
      <c r="U5536"/>
    </row>
    <row r="5537" spans="21:21" x14ac:dyDescent="0.2">
      <c r="U5537"/>
    </row>
    <row r="5538" spans="21:21" x14ac:dyDescent="0.2">
      <c r="U5538"/>
    </row>
    <row r="5539" spans="21:21" x14ac:dyDescent="0.2">
      <c r="U5539"/>
    </row>
    <row r="5540" spans="21:21" x14ac:dyDescent="0.2">
      <c r="U5540"/>
    </row>
    <row r="5541" spans="21:21" x14ac:dyDescent="0.2">
      <c r="U5541"/>
    </row>
    <row r="5542" spans="21:21" x14ac:dyDescent="0.2">
      <c r="U5542"/>
    </row>
    <row r="5543" spans="21:21" x14ac:dyDescent="0.2">
      <c r="U5543"/>
    </row>
    <row r="5544" spans="21:21" x14ac:dyDescent="0.2">
      <c r="U5544"/>
    </row>
    <row r="5545" spans="21:21" x14ac:dyDescent="0.2">
      <c r="U5545"/>
    </row>
    <row r="5546" spans="21:21" x14ac:dyDescent="0.2">
      <c r="U5546"/>
    </row>
    <row r="5547" spans="21:21" x14ac:dyDescent="0.2">
      <c r="U5547"/>
    </row>
    <row r="5548" spans="21:21" x14ac:dyDescent="0.2">
      <c r="U5548"/>
    </row>
    <row r="5549" spans="21:21" x14ac:dyDescent="0.2">
      <c r="U5549"/>
    </row>
    <row r="5550" spans="21:21" x14ac:dyDescent="0.2">
      <c r="U5550"/>
    </row>
    <row r="5551" spans="21:21" x14ac:dyDescent="0.2">
      <c r="U5551"/>
    </row>
    <row r="5552" spans="21:21" x14ac:dyDescent="0.2">
      <c r="U5552"/>
    </row>
    <row r="5553" spans="21:21" x14ac:dyDescent="0.2">
      <c r="U5553"/>
    </row>
    <row r="5554" spans="21:21" x14ac:dyDescent="0.2">
      <c r="U5554"/>
    </row>
    <row r="5555" spans="21:21" x14ac:dyDescent="0.2">
      <c r="U5555"/>
    </row>
    <row r="5556" spans="21:21" x14ac:dyDescent="0.2">
      <c r="U5556"/>
    </row>
    <row r="5557" spans="21:21" x14ac:dyDescent="0.2">
      <c r="U5557"/>
    </row>
    <row r="5558" spans="21:21" x14ac:dyDescent="0.2">
      <c r="U5558"/>
    </row>
    <row r="5559" spans="21:21" x14ac:dyDescent="0.2">
      <c r="U5559"/>
    </row>
    <row r="5560" spans="21:21" x14ac:dyDescent="0.2">
      <c r="U5560"/>
    </row>
    <row r="5561" spans="21:21" x14ac:dyDescent="0.2">
      <c r="U5561"/>
    </row>
    <row r="5562" spans="21:21" x14ac:dyDescent="0.2">
      <c r="U5562"/>
    </row>
    <row r="5563" spans="21:21" x14ac:dyDescent="0.2">
      <c r="U5563"/>
    </row>
    <row r="5564" spans="21:21" x14ac:dyDescent="0.2">
      <c r="U5564"/>
    </row>
    <row r="5565" spans="21:21" x14ac:dyDescent="0.2">
      <c r="U5565"/>
    </row>
    <row r="5566" spans="21:21" x14ac:dyDescent="0.2">
      <c r="U5566"/>
    </row>
    <row r="5567" spans="21:21" x14ac:dyDescent="0.2">
      <c r="U5567"/>
    </row>
    <row r="5568" spans="21:21" x14ac:dyDescent="0.2">
      <c r="U5568"/>
    </row>
    <row r="5569" spans="21:21" x14ac:dyDescent="0.2">
      <c r="U5569"/>
    </row>
    <row r="5570" spans="21:21" x14ac:dyDescent="0.2">
      <c r="U5570"/>
    </row>
    <row r="5571" spans="21:21" x14ac:dyDescent="0.2">
      <c r="U5571"/>
    </row>
    <row r="5572" spans="21:21" x14ac:dyDescent="0.2">
      <c r="U5572"/>
    </row>
    <row r="5573" spans="21:21" x14ac:dyDescent="0.2">
      <c r="U5573"/>
    </row>
    <row r="5574" spans="21:21" x14ac:dyDescent="0.2">
      <c r="U5574"/>
    </row>
    <row r="5575" spans="21:21" x14ac:dyDescent="0.2">
      <c r="U5575"/>
    </row>
    <row r="5576" spans="21:21" x14ac:dyDescent="0.2">
      <c r="U5576"/>
    </row>
    <row r="5577" spans="21:21" x14ac:dyDescent="0.2">
      <c r="U5577"/>
    </row>
    <row r="5578" spans="21:21" x14ac:dyDescent="0.2">
      <c r="U5578"/>
    </row>
    <row r="5579" spans="21:21" x14ac:dyDescent="0.2">
      <c r="U5579"/>
    </row>
    <row r="5580" spans="21:21" x14ac:dyDescent="0.2">
      <c r="U5580"/>
    </row>
    <row r="5581" spans="21:21" x14ac:dyDescent="0.2">
      <c r="U5581"/>
    </row>
    <row r="5582" spans="21:21" x14ac:dyDescent="0.2">
      <c r="U5582"/>
    </row>
    <row r="5583" spans="21:21" x14ac:dyDescent="0.2">
      <c r="U5583"/>
    </row>
    <row r="5584" spans="21:21" x14ac:dyDescent="0.2">
      <c r="U5584"/>
    </row>
    <row r="5585" spans="21:21" x14ac:dyDescent="0.2">
      <c r="U5585"/>
    </row>
    <row r="5586" spans="21:21" x14ac:dyDescent="0.2">
      <c r="U5586"/>
    </row>
    <row r="5587" spans="21:21" x14ac:dyDescent="0.2">
      <c r="U5587"/>
    </row>
    <row r="5588" spans="21:21" x14ac:dyDescent="0.2">
      <c r="U5588"/>
    </row>
    <row r="5589" spans="21:21" x14ac:dyDescent="0.2">
      <c r="U5589"/>
    </row>
    <row r="5590" spans="21:21" x14ac:dyDescent="0.2">
      <c r="U5590"/>
    </row>
    <row r="5591" spans="21:21" x14ac:dyDescent="0.2">
      <c r="U5591"/>
    </row>
    <row r="5592" spans="21:21" x14ac:dyDescent="0.2">
      <c r="U5592"/>
    </row>
    <row r="5593" spans="21:21" x14ac:dyDescent="0.2">
      <c r="U5593"/>
    </row>
    <row r="5594" spans="21:21" x14ac:dyDescent="0.2">
      <c r="U5594"/>
    </row>
    <row r="5595" spans="21:21" x14ac:dyDescent="0.2">
      <c r="U5595"/>
    </row>
    <row r="5596" spans="21:21" x14ac:dyDescent="0.2">
      <c r="U5596"/>
    </row>
    <row r="5597" spans="21:21" x14ac:dyDescent="0.2">
      <c r="U5597"/>
    </row>
    <row r="5598" spans="21:21" x14ac:dyDescent="0.2">
      <c r="U5598"/>
    </row>
    <row r="5599" spans="21:21" x14ac:dyDescent="0.2">
      <c r="U5599"/>
    </row>
    <row r="5600" spans="21:21" x14ac:dyDescent="0.2">
      <c r="U5600"/>
    </row>
    <row r="5601" spans="21:21" x14ac:dyDescent="0.2">
      <c r="U5601"/>
    </row>
    <row r="5602" spans="21:21" x14ac:dyDescent="0.2">
      <c r="U5602"/>
    </row>
    <row r="5603" spans="21:21" x14ac:dyDescent="0.2">
      <c r="U5603"/>
    </row>
    <row r="5604" spans="21:21" x14ac:dyDescent="0.2">
      <c r="U5604"/>
    </row>
    <row r="5605" spans="21:21" x14ac:dyDescent="0.2">
      <c r="U5605"/>
    </row>
    <row r="5606" spans="21:21" x14ac:dyDescent="0.2">
      <c r="U5606"/>
    </row>
    <row r="5607" spans="21:21" x14ac:dyDescent="0.2">
      <c r="U5607"/>
    </row>
    <row r="5608" spans="21:21" x14ac:dyDescent="0.2">
      <c r="U5608"/>
    </row>
    <row r="5609" spans="21:21" x14ac:dyDescent="0.2">
      <c r="U5609"/>
    </row>
    <row r="5610" spans="21:21" x14ac:dyDescent="0.2">
      <c r="U5610"/>
    </row>
    <row r="5611" spans="21:21" x14ac:dyDescent="0.2">
      <c r="U5611"/>
    </row>
    <row r="5612" spans="21:21" x14ac:dyDescent="0.2">
      <c r="U5612"/>
    </row>
    <row r="5613" spans="21:21" x14ac:dyDescent="0.2">
      <c r="U5613"/>
    </row>
    <row r="5614" spans="21:21" x14ac:dyDescent="0.2">
      <c r="U5614"/>
    </row>
    <row r="5615" spans="21:21" x14ac:dyDescent="0.2">
      <c r="U5615"/>
    </row>
    <row r="5616" spans="21:21" x14ac:dyDescent="0.2">
      <c r="U5616"/>
    </row>
    <row r="5617" spans="21:21" x14ac:dyDescent="0.2">
      <c r="U5617"/>
    </row>
    <row r="5618" spans="21:21" x14ac:dyDescent="0.2">
      <c r="U5618"/>
    </row>
    <row r="5619" spans="21:21" x14ac:dyDescent="0.2">
      <c r="U5619"/>
    </row>
    <row r="5620" spans="21:21" x14ac:dyDescent="0.2">
      <c r="U5620"/>
    </row>
    <row r="5621" spans="21:21" x14ac:dyDescent="0.2">
      <c r="U5621"/>
    </row>
    <row r="5622" spans="21:21" x14ac:dyDescent="0.2">
      <c r="U5622"/>
    </row>
    <row r="5623" spans="21:21" x14ac:dyDescent="0.2">
      <c r="U5623"/>
    </row>
    <row r="5624" spans="21:21" x14ac:dyDescent="0.2">
      <c r="U5624"/>
    </row>
    <row r="5625" spans="21:21" x14ac:dyDescent="0.2">
      <c r="U5625"/>
    </row>
    <row r="5626" spans="21:21" x14ac:dyDescent="0.2">
      <c r="U5626"/>
    </row>
    <row r="5627" spans="21:21" x14ac:dyDescent="0.2">
      <c r="U5627"/>
    </row>
    <row r="5628" spans="21:21" x14ac:dyDescent="0.2">
      <c r="U5628"/>
    </row>
    <row r="5629" spans="21:21" x14ac:dyDescent="0.2">
      <c r="U5629"/>
    </row>
    <row r="5630" spans="21:21" x14ac:dyDescent="0.2">
      <c r="U5630"/>
    </row>
    <row r="5631" spans="21:21" x14ac:dyDescent="0.2">
      <c r="U5631"/>
    </row>
    <row r="5632" spans="21:21" x14ac:dyDescent="0.2">
      <c r="U5632"/>
    </row>
    <row r="5633" spans="21:21" x14ac:dyDescent="0.2">
      <c r="U5633"/>
    </row>
    <row r="5634" spans="21:21" x14ac:dyDescent="0.2">
      <c r="U5634"/>
    </row>
    <row r="5635" spans="21:21" x14ac:dyDescent="0.2">
      <c r="U5635"/>
    </row>
    <row r="5636" spans="21:21" x14ac:dyDescent="0.2">
      <c r="U5636"/>
    </row>
    <row r="5637" spans="21:21" x14ac:dyDescent="0.2">
      <c r="U5637"/>
    </row>
    <row r="5638" spans="21:21" x14ac:dyDescent="0.2">
      <c r="U5638"/>
    </row>
    <row r="5639" spans="21:21" x14ac:dyDescent="0.2">
      <c r="U5639"/>
    </row>
    <row r="5640" spans="21:21" x14ac:dyDescent="0.2">
      <c r="U5640"/>
    </row>
    <row r="5641" spans="21:21" x14ac:dyDescent="0.2">
      <c r="U5641"/>
    </row>
    <row r="5642" spans="21:21" x14ac:dyDescent="0.2">
      <c r="U5642"/>
    </row>
    <row r="5643" spans="21:21" x14ac:dyDescent="0.2">
      <c r="U5643"/>
    </row>
    <row r="5644" spans="21:21" x14ac:dyDescent="0.2">
      <c r="U5644"/>
    </row>
    <row r="5645" spans="21:21" x14ac:dyDescent="0.2">
      <c r="U5645"/>
    </row>
    <row r="5646" spans="21:21" x14ac:dyDescent="0.2">
      <c r="U5646"/>
    </row>
    <row r="5647" spans="21:21" x14ac:dyDescent="0.2">
      <c r="U5647"/>
    </row>
    <row r="5648" spans="21:21" x14ac:dyDescent="0.2">
      <c r="U5648"/>
    </row>
    <row r="5649" spans="21:21" x14ac:dyDescent="0.2">
      <c r="U5649"/>
    </row>
    <row r="5650" spans="21:21" x14ac:dyDescent="0.2">
      <c r="U5650"/>
    </row>
    <row r="5651" spans="21:21" x14ac:dyDescent="0.2">
      <c r="U5651"/>
    </row>
    <row r="5652" spans="21:21" x14ac:dyDescent="0.2">
      <c r="U5652"/>
    </row>
    <row r="5653" spans="21:21" x14ac:dyDescent="0.2">
      <c r="U5653"/>
    </row>
    <row r="5654" spans="21:21" x14ac:dyDescent="0.2">
      <c r="U5654"/>
    </row>
    <row r="5655" spans="21:21" x14ac:dyDescent="0.2">
      <c r="U5655"/>
    </row>
    <row r="5656" spans="21:21" x14ac:dyDescent="0.2">
      <c r="U5656"/>
    </row>
    <row r="5657" spans="21:21" x14ac:dyDescent="0.2">
      <c r="U5657"/>
    </row>
    <row r="5658" spans="21:21" x14ac:dyDescent="0.2">
      <c r="U5658"/>
    </row>
    <row r="5659" spans="21:21" x14ac:dyDescent="0.2">
      <c r="U5659"/>
    </row>
    <row r="5660" spans="21:21" x14ac:dyDescent="0.2">
      <c r="U5660"/>
    </row>
    <row r="5661" spans="21:21" x14ac:dyDescent="0.2">
      <c r="U5661"/>
    </row>
    <row r="5662" spans="21:21" x14ac:dyDescent="0.2">
      <c r="U5662"/>
    </row>
    <row r="5663" spans="21:21" x14ac:dyDescent="0.2">
      <c r="U5663"/>
    </row>
    <row r="5664" spans="21:21" x14ac:dyDescent="0.2">
      <c r="U5664"/>
    </row>
    <row r="5665" spans="21:21" x14ac:dyDescent="0.2">
      <c r="U5665"/>
    </row>
    <row r="5666" spans="21:21" x14ac:dyDescent="0.2">
      <c r="U5666"/>
    </row>
    <row r="5667" spans="21:21" x14ac:dyDescent="0.2">
      <c r="U5667"/>
    </row>
    <row r="5668" spans="21:21" x14ac:dyDescent="0.2">
      <c r="U5668"/>
    </row>
    <row r="5669" spans="21:21" x14ac:dyDescent="0.2">
      <c r="U5669"/>
    </row>
    <row r="5670" spans="21:21" x14ac:dyDescent="0.2">
      <c r="U5670"/>
    </row>
    <row r="5671" spans="21:21" x14ac:dyDescent="0.2">
      <c r="U5671"/>
    </row>
    <row r="5672" spans="21:21" x14ac:dyDescent="0.2">
      <c r="U5672"/>
    </row>
    <row r="5673" spans="21:21" x14ac:dyDescent="0.2">
      <c r="U5673"/>
    </row>
    <row r="5674" spans="21:21" x14ac:dyDescent="0.2">
      <c r="U5674"/>
    </row>
    <row r="5675" spans="21:21" x14ac:dyDescent="0.2">
      <c r="U5675"/>
    </row>
    <row r="5676" spans="21:21" x14ac:dyDescent="0.2">
      <c r="U5676"/>
    </row>
    <row r="5677" spans="21:21" x14ac:dyDescent="0.2">
      <c r="U5677"/>
    </row>
    <row r="5678" spans="21:21" x14ac:dyDescent="0.2">
      <c r="U5678"/>
    </row>
    <row r="5679" spans="21:21" x14ac:dyDescent="0.2">
      <c r="U5679"/>
    </row>
    <row r="5680" spans="21:21" x14ac:dyDescent="0.2">
      <c r="U5680"/>
    </row>
    <row r="5681" spans="21:21" x14ac:dyDescent="0.2">
      <c r="U5681"/>
    </row>
    <row r="5682" spans="21:21" x14ac:dyDescent="0.2">
      <c r="U5682"/>
    </row>
    <row r="5683" spans="21:21" x14ac:dyDescent="0.2">
      <c r="U5683"/>
    </row>
    <row r="5684" spans="21:21" x14ac:dyDescent="0.2">
      <c r="U5684"/>
    </row>
    <row r="5685" spans="21:21" x14ac:dyDescent="0.2">
      <c r="U5685"/>
    </row>
    <row r="5686" spans="21:21" x14ac:dyDescent="0.2">
      <c r="U5686"/>
    </row>
    <row r="5687" spans="21:21" x14ac:dyDescent="0.2">
      <c r="U5687"/>
    </row>
    <row r="5688" spans="21:21" x14ac:dyDescent="0.2">
      <c r="U5688"/>
    </row>
    <row r="5689" spans="21:21" x14ac:dyDescent="0.2">
      <c r="U5689"/>
    </row>
    <row r="5690" spans="21:21" x14ac:dyDescent="0.2">
      <c r="U5690"/>
    </row>
    <row r="5691" spans="21:21" x14ac:dyDescent="0.2">
      <c r="U5691"/>
    </row>
    <row r="5692" spans="21:21" x14ac:dyDescent="0.2">
      <c r="U5692"/>
    </row>
    <row r="5693" spans="21:21" x14ac:dyDescent="0.2">
      <c r="U5693"/>
    </row>
    <row r="5694" spans="21:21" x14ac:dyDescent="0.2">
      <c r="U5694"/>
    </row>
    <row r="5695" spans="21:21" x14ac:dyDescent="0.2">
      <c r="U5695"/>
    </row>
    <row r="5696" spans="21:21" x14ac:dyDescent="0.2">
      <c r="U5696"/>
    </row>
    <row r="5697" spans="21:21" x14ac:dyDescent="0.2">
      <c r="U5697"/>
    </row>
    <row r="5698" spans="21:21" x14ac:dyDescent="0.2">
      <c r="U5698"/>
    </row>
    <row r="5699" spans="21:21" x14ac:dyDescent="0.2">
      <c r="U5699"/>
    </row>
    <row r="5700" spans="21:21" x14ac:dyDescent="0.2">
      <c r="U5700"/>
    </row>
    <row r="5701" spans="21:21" x14ac:dyDescent="0.2">
      <c r="U5701"/>
    </row>
    <row r="5702" spans="21:21" x14ac:dyDescent="0.2">
      <c r="U5702"/>
    </row>
    <row r="5703" spans="21:21" x14ac:dyDescent="0.2">
      <c r="U5703"/>
    </row>
    <row r="5704" spans="21:21" x14ac:dyDescent="0.2">
      <c r="U5704"/>
    </row>
    <row r="5705" spans="21:21" x14ac:dyDescent="0.2">
      <c r="U5705"/>
    </row>
    <row r="5706" spans="21:21" x14ac:dyDescent="0.2">
      <c r="U5706"/>
    </row>
    <row r="5707" spans="21:21" x14ac:dyDescent="0.2">
      <c r="U5707"/>
    </row>
    <row r="5708" spans="21:21" x14ac:dyDescent="0.2">
      <c r="U5708"/>
    </row>
    <row r="5709" spans="21:21" x14ac:dyDescent="0.2">
      <c r="U5709"/>
    </row>
    <row r="5710" spans="21:21" x14ac:dyDescent="0.2">
      <c r="U5710"/>
    </row>
    <row r="5711" spans="21:21" x14ac:dyDescent="0.2">
      <c r="U5711"/>
    </row>
    <row r="5712" spans="21:21" x14ac:dyDescent="0.2">
      <c r="U5712"/>
    </row>
    <row r="5713" spans="21:21" x14ac:dyDescent="0.2">
      <c r="U5713"/>
    </row>
    <row r="5714" spans="21:21" x14ac:dyDescent="0.2">
      <c r="U5714"/>
    </row>
    <row r="5715" spans="21:21" x14ac:dyDescent="0.2">
      <c r="U5715"/>
    </row>
    <row r="5716" spans="21:21" x14ac:dyDescent="0.2">
      <c r="U5716"/>
    </row>
    <row r="5717" spans="21:21" x14ac:dyDescent="0.2">
      <c r="U5717"/>
    </row>
    <row r="5718" spans="21:21" x14ac:dyDescent="0.2">
      <c r="U5718"/>
    </row>
    <row r="5719" spans="21:21" x14ac:dyDescent="0.2">
      <c r="U5719"/>
    </row>
    <row r="5720" spans="21:21" x14ac:dyDescent="0.2">
      <c r="U5720"/>
    </row>
    <row r="5721" spans="21:21" x14ac:dyDescent="0.2">
      <c r="U5721"/>
    </row>
    <row r="5722" spans="21:21" x14ac:dyDescent="0.2">
      <c r="U5722"/>
    </row>
    <row r="5723" spans="21:21" x14ac:dyDescent="0.2">
      <c r="U5723"/>
    </row>
    <row r="5724" spans="21:21" x14ac:dyDescent="0.2">
      <c r="U5724"/>
    </row>
    <row r="5725" spans="21:21" x14ac:dyDescent="0.2">
      <c r="U5725"/>
    </row>
    <row r="5726" spans="21:21" x14ac:dyDescent="0.2">
      <c r="U5726"/>
    </row>
    <row r="5727" spans="21:21" x14ac:dyDescent="0.2">
      <c r="U5727"/>
    </row>
    <row r="5728" spans="21:21" x14ac:dyDescent="0.2">
      <c r="U5728"/>
    </row>
    <row r="5729" spans="21:21" x14ac:dyDescent="0.2">
      <c r="U5729"/>
    </row>
    <row r="5730" spans="21:21" x14ac:dyDescent="0.2">
      <c r="U5730"/>
    </row>
    <row r="5731" spans="21:21" x14ac:dyDescent="0.2">
      <c r="U5731"/>
    </row>
    <row r="5732" spans="21:21" x14ac:dyDescent="0.2">
      <c r="U5732"/>
    </row>
    <row r="5733" spans="21:21" x14ac:dyDescent="0.2">
      <c r="U5733"/>
    </row>
    <row r="5734" spans="21:21" x14ac:dyDescent="0.2">
      <c r="U5734"/>
    </row>
    <row r="5735" spans="21:21" x14ac:dyDescent="0.2">
      <c r="U5735"/>
    </row>
    <row r="5736" spans="21:21" x14ac:dyDescent="0.2">
      <c r="U5736"/>
    </row>
    <row r="5737" spans="21:21" x14ac:dyDescent="0.2">
      <c r="U5737"/>
    </row>
    <row r="5738" spans="21:21" x14ac:dyDescent="0.2">
      <c r="U5738"/>
    </row>
    <row r="5739" spans="21:21" x14ac:dyDescent="0.2">
      <c r="U5739"/>
    </row>
    <row r="5740" spans="21:21" x14ac:dyDescent="0.2">
      <c r="U5740"/>
    </row>
    <row r="5741" spans="21:21" x14ac:dyDescent="0.2">
      <c r="U5741"/>
    </row>
    <row r="5742" spans="21:21" x14ac:dyDescent="0.2">
      <c r="U5742"/>
    </row>
    <row r="5743" spans="21:21" x14ac:dyDescent="0.2">
      <c r="U5743"/>
    </row>
    <row r="5744" spans="21:21" x14ac:dyDescent="0.2">
      <c r="U5744"/>
    </row>
    <row r="5745" spans="21:21" x14ac:dyDescent="0.2">
      <c r="U5745"/>
    </row>
    <row r="5746" spans="21:21" x14ac:dyDescent="0.2">
      <c r="U5746"/>
    </row>
    <row r="5747" spans="21:21" x14ac:dyDescent="0.2">
      <c r="U5747"/>
    </row>
    <row r="5748" spans="21:21" x14ac:dyDescent="0.2">
      <c r="U5748"/>
    </row>
    <row r="5749" spans="21:21" x14ac:dyDescent="0.2">
      <c r="U5749"/>
    </row>
    <row r="5750" spans="21:21" x14ac:dyDescent="0.2">
      <c r="U5750"/>
    </row>
    <row r="5751" spans="21:21" x14ac:dyDescent="0.2">
      <c r="U5751"/>
    </row>
    <row r="5752" spans="21:21" x14ac:dyDescent="0.2">
      <c r="U5752"/>
    </row>
    <row r="5753" spans="21:21" x14ac:dyDescent="0.2">
      <c r="U5753"/>
    </row>
    <row r="5754" spans="21:21" x14ac:dyDescent="0.2">
      <c r="U5754"/>
    </row>
    <row r="5755" spans="21:21" x14ac:dyDescent="0.2">
      <c r="U5755"/>
    </row>
    <row r="5756" spans="21:21" x14ac:dyDescent="0.2">
      <c r="U5756"/>
    </row>
    <row r="5757" spans="21:21" x14ac:dyDescent="0.2">
      <c r="U5757"/>
    </row>
    <row r="5758" spans="21:21" x14ac:dyDescent="0.2">
      <c r="U5758"/>
    </row>
    <row r="5759" spans="21:21" x14ac:dyDescent="0.2">
      <c r="U5759"/>
    </row>
    <row r="5760" spans="21:21" x14ac:dyDescent="0.2">
      <c r="U5760"/>
    </row>
    <row r="5761" spans="21:21" x14ac:dyDescent="0.2">
      <c r="U5761"/>
    </row>
    <row r="5762" spans="21:21" x14ac:dyDescent="0.2">
      <c r="U5762"/>
    </row>
    <row r="5763" spans="21:21" x14ac:dyDescent="0.2">
      <c r="U5763"/>
    </row>
    <row r="5764" spans="21:21" x14ac:dyDescent="0.2">
      <c r="U5764"/>
    </row>
    <row r="5765" spans="21:21" x14ac:dyDescent="0.2">
      <c r="U5765"/>
    </row>
    <row r="5766" spans="21:21" x14ac:dyDescent="0.2">
      <c r="U5766"/>
    </row>
    <row r="5767" spans="21:21" x14ac:dyDescent="0.2">
      <c r="U5767"/>
    </row>
    <row r="5768" spans="21:21" x14ac:dyDescent="0.2">
      <c r="U5768"/>
    </row>
    <row r="5769" spans="21:21" x14ac:dyDescent="0.2">
      <c r="U5769"/>
    </row>
    <row r="5770" spans="21:21" x14ac:dyDescent="0.2">
      <c r="U5770"/>
    </row>
    <row r="5771" spans="21:21" x14ac:dyDescent="0.2">
      <c r="U5771"/>
    </row>
    <row r="5772" spans="21:21" x14ac:dyDescent="0.2">
      <c r="U5772"/>
    </row>
    <row r="5773" spans="21:21" x14ac:dyDescent="0.2">
      <c r="U5773"/>
    </row>
    <row r="5774" spans="21:21" x14ac:dyDescent="0.2">
      <c r="U5774"/>
    </row>
    <row r="5775" spans="21:21" x14ac:dyDescent="0.2">
      <c r="U5775"/>
    </row>
    <row r="5776" spans="21:21" x14ac:dyDescent="0.2">
      <c r="U5776"/>
    </row>
    <row r="5777" spans="21:21" x14ac:dyDescent="0.2">
      <c r="U5777"/>
    </row>
    <row r="5778" spans="21:21" x14ac:dyDescent="0.2">
      <c r="U5778"/>
    </row>
    <row r="5779" spans="21:21" x14ac:dyDescent="0.2">
      <c r="U5779"/>
    </row>
    <row r="5780" spans="21:21" x14ac:dyDescent="0.2">
      <c r="U5780"/>
    </row>
    <row r="5781" spans="21:21" x14ac:dyDescent="0.2">
      <c r="U5781"/>
    </row>
    <row r="5782" spans="21:21" x14ac:dyDescent="0.2">
      <c r="U5782"/>
    </row>
    <row r="5783" spans="21:21" x14ac:dyDescent="0.2">
      <c r="U5783"/>
    </row>
    <row r="5784" spans="21:21" x14ac:dyDescent="0.2">
      <c r="U5784"/>
    </row>
    <row r="5785" spans="21:21" x14ac:dyDescent="0.2">
      <c r="U5785"/>
    </row>
    <row r="5786" spans="21:21" x14ac:dyDescent="0.2">
      <c r="U5786"/>
    </row>
    <row r="5787" spans="21:21" x14ac:dyDescent="0.2">
      <c r="U5787"/>
    </row>
    <row r="5788" spans="21:21" x14ac:dyDescent="0.2">
      <c r="U5788"/>
    </row>
    <row r="5789" spans="21:21" x14ac:dyDescent="0.2">
      <c r="U5789"/>
    </row>
    <row r="5790" spans="21:21" x14ac:dyDescent="0.2">
      <c r="U5790"/>
    </row>
    <row r="5791" spans="21:21" x14ac:dyDescent="0.2">
      <c r="U5791"/>
    </row>
    <row r="5792" spans="21:21" x14ac:dyDescent="0.2">
      <c r="U5792"/>
    </row>
    <row r="5793" spans="21:21" x14ac:dyDescent="0.2">
      <c r="U5793"/>
    </row>
    <row r="5794" spans="21:21" x14ac:dyDescent="0.2">
      <c r="U5794"/>
    </row>
    <row r="5795" spans="21:21" x14ac:dyDescent="0.2">
      <c r="U5795"/>
    </row>
    <row r="5796" spans="21:21" x14ac:dyDescent="0.2">
      <c r="U5796"/>
    </row>
    <row r="5797" spans="21:21" x14ac:dyDescent="0.2">
      <c r="U5797"/>
    </row>
    <row r="5798" spans="21:21" x14ac:dyDescent="0.2">
      <c r="U5798"/>
    </row>
    <row r="5799" spans="21:21" x14ac:dyDescent="0.2">
      <c r="U5799"/>
    </row>
    <row r="5800" spans="21:21" x14ac:dyDescent="0.2">
      <c r="U5800"/>
    </row>
    <row r="5801" spans="21:21" x14ac:dyDescent="0.2">
      <c r="U5801"/>
    </row>
    <row r="5802" spans="21:21" x14ac:dyDescent="0.2">
      <c r="U5802"/>
    </row>
    <row r="5803" spans="21:21" x14ac:dyDescent="0.2">
      <c r="U5803"/>
    </row>
    <row r="5804" spans="21:21" x14ac:dyDescent="0.2">
      <c r="U5804"/>
    </row>
    <row r="5805" spans="21:21" x14ac:dyDescent="0.2">
      <c r="U5805"/>
    </row>
    <row r="5806" spans="21:21" x14ac:dyDescent="0.2">
      <c r="U5806"/>
    </row>
    <row r="5807" spans="21:21" x14ac:dyDescent="0.2">
      <c r="U5807"/>
    </row>
    <row r="5808" spans="21:21" x14ac:dyDescent="0.2">
      <c r="U5808"/>
    </row>
    <row r="5809" spans="21:21" x14ac:dyDescent="0.2">
      <c r="U5809"/>
    </row>
    <row r="5810" spans="21:21" x14ac:dyDescent="0.2">
      <c r="U5810"/>
    </row>
    <row r="5811" spans="21:21" x14ac:dyDescent="0.2">
      <c r="U5811"/>
    </row>
    <row r="5812" spans="21:21" x14ac:dyDescent="0.2">
      <c r="U5812"/>
    </row>
    <row r="5813" spans="21:21" x14ac:dyDescent="0.2">
      <c r="U5813"/>
    </row>
    <row r="5814" spans="21:21" x14ac:dyDescent="0.2">
      <c r="U5814"/>
    </row>
    <row r="5815" spans="21:21" x14ac:dyDescent="0.2">
      <c r="U5815"/>
    </row>
    <row r="5816" spans="21:21" x14ac:dyDescent="0.2">
      <c r="U5816"/>
    </row>
    <row r="5817" spans="21:21" x14ac:dyDescent="0.2">
      <c r="U5817"/>
    </row>
    <row r="5818" spans="21:21" x14ac:dyDescent="0.2">
      <c r="U5818"/>
    </row>
    <row r="5819" spans="21:21" x14ac:dyDescent="0.2">
      <c r="U5819"/>
    </row>
    <row r="5820" spans="21:21" x14ac:dyDescent="0.2">
      <c r="U5820"/>
    </row>
    <row r="5821" spans="21:21" x14ac:dyDescent="0.2">
      <c r="U5821"/>
    </row>
    <row r="5822" spans="21:21" x14ac:dyDescent="0.2">
      <c r="U5822"/>
    </row>
    <row r="5823" spans="21:21" x14ac:dyDescent="0.2">
      <c r="U5823"/>
    </row>
    <row r="5824" spans="21:21" x14ac:dyDescent="0.2">
      <c r="U5824"/>
    </row>
    <row r="5825" spans="21:21" x14ac:dyDescent="0.2">
      <c r="U5825"/>
    </row>
    <row r="5826" spans="21:21" x14ac:dyDescent="0.2">
      <c r="U5826"/>
    </row>
    <row r="5827" spans="21:21" x14ac:dyDescent="0.2">
      <c r="U5827"/>
    </row>
    <row r="5828" spans="21:21" x14ac:dyDescent="0.2">
      <c r="U5828"/>
    </row>
    <row r="5829" spans="21:21" x14ac:dyDescent="0.2">
      <c r="U5829"/>
    </row>
    <row r="5830" spans="21:21" x14ac:dyDescent="0.2">
      <c r="U5830"/>
    </row>
    <row r="5831" spans="21:21" x14ac:dyDescent="0.2">
      <c r="U5831"/>
    </row>
    <row r="5832" spans="21:21" x14ac:dyDescent="0.2">
      <c r="U5832"/>
    </row>
    <row r="5833" spans="21:21" x14ac:dyDescent="0.2">
      <c r="U5833"/>
    </row>
    <row r="5834" spans="21:21" x14ac:dyDescent="0.2">
      <c r="U5834"/>
    </row>
    <row r="5835" spans="21:21" x14ac:dyDescent="0.2">
      <c r="U5835"/>
    </row>
    <row r="5836" spans="21:21" x14ac:dyDescent="0.2">
      <c r="U5836"/>
    </row>
    <row r="5837" spans="21:21" x14ac:dyDescent="0.2">
      <c r="U5837"/>
    </row>
    <row r="5838" spans="21:21" x14ac:dyDescent="0.2">
      <c r="U5838"/>
    </row>
    <row r="5839" spans="21:21" x14ac:dyDescent="0.2">
      <c r="U5839"/>
    </row>
    <row r="5840" spans="21:21" x14ac:dyDescent="0.2">
      <c r="U5840"/>
    </row>
    <row r="5841" spans="21:21" x14ac:dyDescent="0.2">
      <c r="U5841"/>
    </row>
    <row r="5842" spans="21:21" x14ac:dyDescent="0.2">
      <c r="U5842"/>
    </row>
    <row r="5843" spans="21:21" x14ac:dyDescent="0.2">
      <c r="U5843"/>
    </row>
    <row r="5844" spans="21:21" x14ac:dyDescent="0.2">
      <c r="U5844"/>
    </row>
    <row r="5845" spans="21:21" x14ac:dyDescent="0.2">
      <c r="U5845"/>
    </row>
    <row r="5846" spans="21:21" x14ac:dyDescent="0.2">
      <c r="U5846"/>
    </row>
    <row r="5847" spans="21:21" x14ac:dyDescent="0.2">
      <c r="U5847"/>
    </row>
    <row r="5848" spans="21:21" x14ac:dyDescent="0.2">
      <c r="U5848"/>
    </row>
    <row r="5849" spans="21:21" x14ac:dyDescent="0.2">
      <c r="U5849"/>
    </row>
    <row r="5850" spans="21:21" x14ac:dyDescent="0.2">
      <c r="U5850"/>
    </row>
    <row r="5851" spans="21:21" x14ac:dyDescent="0.2">
      <c r="U5851"/>
    </row>
    <row r="5852" spans="21:21" x14ac:dyDescent="0.2">
      <c r="U5852"/>
    </row>
    <row r="5853" spans="21:21" x14ac:dyDescent="0.2">
      <c r="U5853"/>
    </row>
    <row r="5854" spans="21:21" x14ac:dyDescent="0.2">
      <c r="U5854"/>
    </row>
    <row r="5855" spans="21:21" x14ac:dyDescent="0.2">
      <c r="U5855"/>
    </row>
    <row r="5856" spans="21:21" x14ac:dyDescent="0.2">
      <c r="U5856"/>
    </row>
    <row r="5857" spans="21:21" x14ac:dyDescent="0.2">
      <c r="U5857"/>
    </row>
    <row r="5858" spans="21:21" x14ac:dyDescent="0.2">
      <c r="U5858"/>
    </row>
    <row r="5859" spans="21:21" x14ac:dyDescent="0.2">
      <c r="U5859"/>
    </row>
    <row r="5860" spans="21:21" x14ac:dyDescent="0.2">
      <c r="U5860"/>
    </row>
    <row r="5861" spans="21:21" x14ac:dyDescent="0.2">
      <c r="U5861"/>
    </row>
    <row r="5862" spans="21:21" x14ac:dyDescent="0.2">
      <c r="U5862"/>
    </row>
    <row r="5863" spans="21:21" x14ac:dyDescent="0.2">
      <c r="U5863"/>
    </row>
    <row r="5864" spans="21:21" x14ac:dyDescent="0.2">
      <c r="U5864"/>
    </row>
    <row r="5865" spans="21:21" x14ac:dyDescent="0.2">
      <c r="U5865"/>
    </row>
    <row r="5866" spans="21:21" x14ac:dyDescent="0.2">
      <c r="U5866"/>
    </row>
    <row r="5867" spans="21:21" x14ac:dyDescent="0.2">
      <c r="U5867"/>
    </row>
    <row r="5868" spans="21:21" x14ac:dyDescent="0.2">
      <c r="U5868"/>
    </row>
    <row r="5869" spans="21:21" x14ac:dyDescent="0.2">
      <c r="U5869"/>
    </row>
    <row r="5870" spans="21:21" x14ac:dyDescent="0.2">
      <c r="U5870"/>
    </row>
    <row r="5871" spans="21:21" x14ac:dyDescent="0.2">
      <c r="U5871"/>
    </row>
    <row r="5872" spans="21:21" x14ac:dyDescent="0.2">
      <c r="U5872"/>
    </row>
    <row r="5873" spans="21:21" x14ac:dyDescent="0.2">
      <c r="U5873"/>
    </row>
    <row r="5874" spans="21:21" x14ac:dyDescent="0.2">
      <c r="U5874"/>
    </row>
    <row r="5875" spans="21:21" x14ac:dyDescent="0.2">
      <c r="U5875"/>
    </row>
    <row r="5876" spans="21:21" x14ac:dyDescent="0.2">
      <c r="U5876"/>
    </row>
    <row r="5877" spans="21:21" x14ac:dyDescent="0.2">
      <c r="U5877"/>
    </row>
    <row r="5878" spans="21:21" x14ac:dyDescent="0.2">
      <c r="U5878"/>
    </row>
    <row r="5879" spans="21:21" x14ac:dyDescent="0.2">
      <c r="U5879"/>
    </row>
    <row r="5880" spans="21:21" x14ac:dyDescent="0.2">
      <c r="U5880"/>
    </row>
    <row r="5881" spans="21:21" x14ac:dyDescent="0.2">
      <c r="U5881"/>
    </row>
    <row r="5882" spans="21:21" x14ac:dyDescent="0.2">
      <c r="U5882"/>
    </row>
    <row r="5883" spans="21:21" x14ac:dyDescent="0.2">
      <c r="U5883"/>
    </row>
    <row r="5884" spans="21:21" x14ac:dyDescent="0.2">
      <c r="U5884"/>
    </row>
    <row r="5885" spans="21:21" x14ac:dyDescent="0.2">
      <c r="U5885"/>
    </row>
    <row r="5886" spans="21:21" x14ac:dyDescent="0.2">
      <c r="U5886"/>
    </row>
    <row r="5887" spans="21:21" x14ac:dyDescent="0.2">
      <c r="U5887"/>
    </row>
    <row r="5888" spans="21:21" x14ac:dyDescent="0.2">
      <c r="U5888"/>
    </row>
    <row r="5889" spans="21:21" x14ac:dyDescent="0.2">
      <c r="U5889"/>
    </row>
    <row r="5890" spans="21:21" x14ac:dyDescent="0.2">
      <c r="U5890"/>
    </row>
    <row r="5891" spans="21:21" x14ac:dyDescent="0.2">
      <c r="U5891"/>
    </row>
    <row r="5892" spans="21:21" x14ac:dyDescent="0.2">
      <c r="U5892"/>
    </row>
    <row r="5893" spans="21:21" x14ac:dyDescent="0.2">
      <c r="U5893"/>
    </row>
    <row r="5894" spans="21:21" x14ac:dyDescent="0.2">
      <c r="U5894"/>
    </row>
    <row r="5895" spans="21:21" x14ac:dyDescent="0.2">
      <c r="U5895"/>
    </row>
    <row r="5896" spans="21:21" x14ac:dyDescent="0.2">
      <c r="U5896"/>
    </row>
    <row r="5897" spans="21:21" x14ac:dyDescent="0.2">
      <c r="U5897"/>
    </row>
    <row r="5898" spans="21:21" x14ac:dyDescent="0.2">
      <c r="U5898"/>
    </row>
    <row r="5899" spans="21:21" x14ac:dyDescent="0.2">
      <c r="U5899"/>
    </row>
    <row r="5900" spans="21:21" x14ac:dyDescent="0.2">
      <c r="U5900"/>
    </row>
    <row r="5901" spans="21:21" x14ac:dyDescent="0.2">
      <c r="U5901"/>
    </row>
    <row r="5902" spans="21:21" x14ac:dyDescent="0.2">
      <c r="U5902"/>
    </row>
    <row r="5903" spans="21:21" x14ac:dyDescent="0.2">
      <c r="U5903"/>
    </row>
    <row r="5904" spans="21:21" x14ac:dyDescent="0.2">
      <c r="U5904"/>
    </row>
    <row r="5905" spans="21:21" x14ac:dyDescent="0.2">
      <c r="U5905"/>
    </row>
    <row r="5906" spans="21:21" x14ac:dyDescent="0.2">
      <c r="U5906"/>
    </row>
    <row r="5907" spans="21:21" x14ac:dyDescent="0.2">
      <c r="U5907"/>
    </row>
    <row r="5908" spans="21:21" x14ac:dyDescent="0.2">
      <c r="U5908"/>
    </row>
    <row r="5909" spans="21:21" x14ac:dyDescent="0.2">
      <c r="U5909"/>
    </row>
    <row r="5910" spans="21:21" x14ac:dyDescent="0.2">
      <c r="U5910"/>
    </row>
    <row r="5911" spans="21:21" x14ac:dyDescent="0.2">
      <c r="U5911"/>
    </row>
    <row r="5912" spans="21:21" x14ac:dyDescent="0.2">
      <c r="U5912"/>
    </row>
    <row r="5913" spans="21:21" x14ac:dyDescent="0.2">
      <c r="U5913"/>
    </row>
    <row r="5914" spans="21:21" x14ac:dyDescent="0.2">
      <c r="U5914"/>
    </row>
    <row r="5915" spans="21:21" x14ac:dyDescent="0.2">
      <c r="U5915"/>
    </row>
    <row r="5916" spans="21:21" x14ac:dyDescent="0.2">
      <c r="U5916"/>
    </row>
    <row r="5917" spans="21:21" x14ac:dyDescent="0.2">
      <c r="U5917"/>
    </row>
    <row r="5918" spans="21:21" x14ac:dyDescent="0.2">
      <c r="U5918"/>
    </row>
    <row r="5919" spans="21:21" x14ac:dyDescent="0.2">
      <c r="U5919"/>
    </row>
    <row r="5920" spans="21:21" x14ac:dyDescent="0.2">
      <c r="U5920"/>
    </row>
    <row r="5921" spans="21:21" x14ac:dyDescent="0.2">
      <c r="U5921"/>
    </row>
    <row r="5922" spans="21:21" x14ac:dyDescent="0.2">
      <c r="U5922"/>
    </row>
    <row r="5923" spans="21:21" x14ac:dyDescent="0.2">
      <c r="U5923"/>
    </row>
    <row r="5924" spans="21:21" x14ac:dyDescent="0.2">
      <c r="U5924"/>
    </row>
    <row r="5925" spans="21:21" x14ac:dyDescent="0.2">
      <c r="U5925"/>
    </row>
    <row r="5926" spans="21:21" x14ac:dyDescent="0.2">
      <c r="U5926"/>
    </row>
    <row r="5927" spans="21:21" x14ac:dyDescent="0.2">
      <c r="U5927"/>
    </row>
    <row r="5928" spans="21:21" x14ac:dyDescent="0.2">
      <c r="U5928"/>
    </row>
    <row r="5929" spans="21:21" x14ac:dyDescent="0.2">
      <c r="U5929"/>
    </row>
    <row r="5930" spans="21:21" x14ac:dyDescent="0.2">
      <c r="U5930"/>
    </row>
    <row r="5931" spans="21:21" x14ac:dyDescent="0.2">
      <c r="U5931"/>
    </row>
    <row r="5932" spans="21:21" x14ac:dyDescent="0.2">
      <c r="U5932"/>
    </row>
    <row r="5933" spans="21:21" x14ac:dyDescent="0.2">
      <c r="U5933"/>
    </row>
    <row r="5934" spans="21:21" x14ac:dyDescent="0.2">
      <c r="U5934"/>
    </row>
    <row r="5935" spans="21:21" x14ac:dyDescent="0.2">
      <c r="U5935"/>
    </row>
    <row r="5936" spans="21:21" x14ac:dyDescent="0.2">
      <c r="U5936"/>
    </row>
    <row r="5937" spans="21:21" x14ac:dyDescent="0.2">
      <c r="U5937"/>
    </row>
    <row r="5938" spans="21:21" x14ac:dyDescent="0.2">
      <c r="U5938"/>
    </row>
    <row r="5939" spans="21:21" x14ac:dyDescent="0.2">
      <c r="U5939"/>
    </row>
    <row r="5940" spans="21:21" x14ac:dyDescent="0.2">
      <c r="U5940"/>
    </row>
    <row r="5941" spans="21:21" x14ac:dyDescent="0.2">
      <c r="U5941"/>
    </row>
    <row r="5942" spans="21:21" x14ac:dyDescent="0.2">
      <c r="U5942"/>
    </row>
    <row r="5943" spans="21:21" x14ac:dyDescent="0.2">
      <c r="U5943"/>
    </row>
    <row r="5944" spans="21:21" x14ac:dyDescent="0.2">
      <c r="U5944"/>
    </row>
    <row r="5945" spans="21:21" x14ac:dyDescent="0.2">
      <c r="U5945"/>
    </row>
    <row r="5946" spans="21:21" x14ac:dyDescent="0.2">
      <c r="U5946"/>
    </row>
    <row r="5947" spans="21:21" x14ac:dyDescent="0.2">
      <c r="U5947"/>
    </row>
    <row r="5948" spans="21:21" x14ac:dyDescent="0.2">
      <c r="U5948"/>
    </row>
    <row r="5949" spans="21:21" x14ac:dyDescent="0.2">
      <c r="U5949"/>
    </row>
    <row r="5950" spans="21:21" x14ac:dyDescent="0.2">
      <c r="U5950"/>
    </row>
    <row r="5951" spans="21:21" x14ac:dyDescent="0.2">
      <c r="U5951"/>
    </row>
    <row r="5952" spans="21:21" x14ac:dyDescent="0.2">
      <c r="U5952"/>
    </row>
    <row r="5953" spans="21:21" x14ac:dyDescent="0.2">
      <c r="U5953"/>
    </row>
    <row r="5954" spans="21:21" x14ac:dyDescent="0.2">
      <c r="U5954"/>
    </row>
    <row r="5955" spans="21:21" x14ac:dyDescent="0.2">
      <c r="U5955"/>
    </row>
    <row r="5956" spans="21:21" x14ac:dyDescent="0.2">
      <c r="U5956"/>
    </row>
    <row r="5957" spans="21:21" x14ac:dyDescent="0.2">
      <c r="U5957"/>
    </row>
    <row r="5958" spans="21:21" x14ac:dyDescent="0.2">
      <c r="U5958"/>
    </row>
    <row r="5959" spans="21:21" x14ac:dyDescent="0.2">
      <c r="U5959"/>
    </row>
    <row r="5960" spans="21:21" x14ac:dyDescent="0.2">
      <c r="U5960"/>
    </row>
    <row r="5961" spans="21:21" x14ac:dyDescent="0.2">
      <c r="U5961"/>
    </row>
    <row r="5962" spans="21:21" x14ac:dyDescent="0.2">
      <c r="U5962"/>
    </row>
    <row r="5963" spans="21:21" x14ac:dyDescent="0.2">
      <c r="U5963"/>
    </row>
    <row r="5964" spans="21:21" x14ac:dyDescent="0.2">
      <c r="U5964"/>
    </row>
    <row r="5965" spans="21:21" x14ac:dyDescent="0.2">
      <c r="U5965"/>
    </row>
    <row r="5966" spans="21:21" x14ac:dyDescent="0.2">
      <c r="U5966"/>
    </row>
    <row r="5967" spans="21:21" x14ac:dyDescent="0.2">
      <c r="U5967"/>
    </row>
    <row r="5968" spans="21:21" x14ac:dyDescent="0.2">
      <c r="U5968"/>
    </row>
    <row r="5969" spans="21:21" x14ac:dyDescent="0.2">
      <c r="U5969"/>
    </row>
    <row r="5970" spans="21:21" x14ac:dyDescent="0.2">
      <c r="U5970"/>
    </row>
    <row r="5971" spans="21:21" x14ac:dyDescent="0.2">
      <c r="U5971"/>
    </row>
    <row r="5972" spans="21:21" x14ac:dyDescent="0.2">
      <c r="U5972"/>
    </row>
    <row r="5973" spans="21:21" x14ac:dyDescent="0.2">
      <c r="U5973"/>
    </row>
    <row r="5974" spans="21:21" x14ac:dyDescent="0.2">
      <c r="U5974"/>
    </row>
    <row r="5975" spans="21:21" x14ac:dyDescent="0.2">
      <c r="U5975"/>
    </row>
    <row r="5976" spans="21:21" x14ac:dyDescent="0.2">
      <c r="U5976"/>
    </row>
    <row r="5977" spans="21:21" x14ac:dyDescent="0.2">
      <c r="U5977"/>
    </row>
    <row r="5978" spans="21:21" x14ac:dyDescent="0.2">
      <c r="U5978"/>
    </row>
    <row r="5979" spans="21:21" x14ac:dyDescent="0.2">
      <c r="U5979"/>
    </row>
    <row r="5980" spans="21:21" x14ac:dyDescent="0.2">
      <c r="U5980"/>
    </row>
    <row r="5981" spans="21:21" x14ac:dyDescent="0.2">
      <c r="U5981"/>
    </row>
    <row r="5982" spans="21:21" x14ac:dyDescent="0.2">
      <c r="U5982"/>
    </row>
    <row r="5983" spans="21:21" x14ac:dyDescent="0.2">
      <c r="U5983"/>
    </row>
    <row r="5984" spans="21:21" x14ac:dyDescent="0.2">
      <c r="U5984"/>
    </row>
    <row r="5985" spans="21:21" x14ac:dyDescent="0.2">
      <c r="U5985"/>
    </row>
    <row r="5986" spans="21:21" x14ac:dyDescent="0.2">
      <c r="U5986"/>
    </row>
    <row r="5987" spans="21:21" x14ac:dyDescent="0.2">
      <c r="U5987"/>
    </row>
    <row r="5988" spans="21:21" x14ac:dyDescent="0.2">
      <c r="U5988"/>
    </row>
    <row r="5989" spans="21:21" x14ac:dyDescent="0.2">
      <c r="U5989"/>
    </row>
    <row r="5990" spans="21:21" x14ac:dyDescent="0.2">
      <c r="U5990"/>
    </row>
    <row r="5991" spans="21:21" x14ac:dyDescent="0.2">
      <c r="U5991"/>
    </row>
    <row r="5992" spans="21:21" x14ac:dyDescent="0.2">
      <c r="U5992"/>
    </row>
    <row r="5993" spans="21:21" x14ac:dyDescent="0.2">
      <c r="U5993"/>
    </row>
    <row r="5994" spans="21:21" x14ac:dyDescent="0.2">
      <c r="U5994"/>
    </row>
    <row r="5995" spans="21:21" x14ac:dyDescent="0.2">
      <c r="U5995"/>
    </row>
    <row r="5996" spans="21:21" x14ac:dyDescent="0.2">
      <c r="U5996"/>
    </row>
    <row r="5997" spans="21:21" x14ac:dyDescent="0.2">
      <c r="U5997"/>
    </row>
    <row r="5998" spans="21:21" x14ac:dyDescent="0.2">
      <c r="U5998"/>
    </row>
    <row r="5999" spans="21:21" x14ac:dyDescent="0.2">
      <c r="U5999"/>
    </row>
    <row r="6000" spans="21:21" x14ac:dyDescent="0.2">
      <c r="U6000"/>
    </row>
    <row r="6001" spans="21:21" x14ac:dyDescent="0.2">
      <c r="U6001"/>
    </row>
    <row r="6002" spans="21:21" x14ac:dyDescent="0.2">
      <c r="U6002"/>
    </row>
    <row r="6003" spans="21:21" x14ac:dyDescent="0.2">
      <c r="U6003"/>
    </row>
    <row r="6004" spans="21:21" x14ac:dyDescent="0.2">
      <c r="U6004"/>
    </row>
    <row r="6005" spans="21:21" x14ac:dyDescent="0.2">
      <c r="U6005"/>
    </row>
    <row r="6006" spans="21:21" x14ac:dyDescent="0.2">
      <c r="U6006"/>
    </row>
    <row r="6007" spans="21:21" x14ac:dyDescent="0.2">
      <c r="U6007"/>
    </row>
    <row r="6008" spans="21:21" x14ac:dyDescent="0.2">
      <c r="U6008"/>
    </row>
    <row r="6009" spans="21:21" x14ac:dyDescent="0.2">
      <c r="U6009"/>
    </row>
    <row r="6010" spans="21:21" x14ac:dyDescent="0.2">
      <c r="U6010"/>
    </row>
    <row r="6011" spans="21:21" x14ac:dyDescent="0.2">
      <c r="U6011"/>
    </row>
    <row r="6012" spans="21:21" x14ac:dyDescent="0.2">
      <c r="U6012"/>
    </row>
    <row r="6013" spans="21:21" x14ac:dyDescent="0.2">
      <c r="U6013"/>
    </row>
    <row r="6014" spans="21:21" x14ac:dyDescent="0.2">
      <c r="U6014"/>
    </row>
    <row r="6015" spans="21:21" x14ac:dyDescent="0.2">
      <c r="U6015"/>
    </row>
    <row r="6016" spans="21:21" x14ac:dyDescent="0.2">
      <c r="U6016"/>
    </row>
    <row r="6017" spans="21:21" x14ac:dyDescent="0.2">
      <c r="U6017"/>
    </row>
    <row r="6018" spans="21:21" x14ac:dyDescent="0.2">
      <c r="U6018"/>
    </row>
    <row r="6019" spans="21:21" x14ac:dyDescent="0.2">
      <c r="U6019"/>
    </row>
    <row r="6020" spans="21:21" x14ac:dyDescent="0.2">
      <c r="U6020"/>
    </row>
    <row r="6021" spans="21:21" x14ac:dyDescent="0.2">
      <c r="U6021"/>
    </row>
    <row r="6022" spans="21:21" x14ac:dyDescent="0.2">
      <c r="U6022"/>
    </row>
    <row r="6023" spans="21:21" x14ac:dyDescent="0.2">
      <c r="U6023"/>
    </row>
    <row r="6024" spans="21:21" x14ac:dyDescent="0.2">
      <c r="U6024"/>
    </row>
    <row r="6025" spans="21:21" x14ac:dyDescent="0.2">
      <c r="U6025"/>
    </row>
    <row r="6026" spans="21:21" x14ac:dyDescent="0.2">
      <c r="U6026"/>
    </row>
    <row r="6027" spans="21:21" x14ac:dyDescent="0.2">
      <c r="U6027"/>
    </row>
    <row r="6028" spans="21:21" x14ac:dyDescent="0.2">
      <c r="U6028"/>
    </row>
    <row r="6029" spans="21:21" x14ac:dyDescent="0.2">
      <c r="U6029"/>
    </row>
    <row r="6030" spans="21:21" x14ac:dyDescent="0.2">
      <c r="U6030"/>
    </row>
    <row r="6031" spans="21:21" x14ac:dyDescent="0.2">
      <c r="U6031"/>
    </row>
    <row r="6032" spans="21:21" x14ac:dyDescent="0.2">
      <c r="U6032"/>
    </row>
    <row r="6033" spans="21:21" x14ac:dyDescent="0.2">
      <c r="U6033"/>
    </row>
    <row r="6034" spans="21:21" x14ac:dyDescent="0.2">
      <c r="U6034"/>
    </row>
    <row r="6035" spans="21:21" x14ac:dyDescent="0.2">
      <c r="U6035"/>
    </row>
    <row r="6036" spans="21:21" x14ac:dyDescent="0.2">
      <c r="U6036"/>
    </row>
    <row r="6037" spans="21:21" x14ac:dyDescent="0.2">
      <c r="U6037"/>
    </row>
    <row r="6038" spans="21:21" x14ac:dyDescent="0.2">
      <c r="U6038"/>
    </row>
    <row r="6039" spans="21:21" x14ac:dyDescent="0.2">
      <c r="U6039"/>
    </row>
    <row r="6040" spans="21:21" x14ac:dyDescent="0.2">
      <c r="U6040"/>
    </row>
    <row r="6041" spans="21:21" x14ac:dyDescent="0.2">
      <c r="U6041"/>
    </row>
    <row r="6042" spans="21:21" x14ac:dyDescent="0.2">
      <c r="U6042"/>
    </row>
    <row r="6043" spans="21:21" x14ac:dyDescent="0.2">
      <c r="U6043"/>
    </row>
    <row r="6044" spans="21:21" x14ac:dyDescent="0.2">
      <c r="U6044"/>
    </row>
    <row r="6045" spans="21:21" x14ac:dyDescent="0.2">
      <c r="U6045"/>
    </row>
    <row r="6046" spans="21:21" x14ac:dyDescent="0.2">
      <c r="U6046"/>
    </row>
    <row r="6047" spans="21:21" x14ac:dyDescent="0.2">
      <c r="U6047"/>
    </row>
    <row r="6048" spans="21:21" x14ac:dyDescent="0.2">
      <c r="U6048"/>
    </row>
    <row r="6049" spans="21:21" x14ac:dyDescent="0.2">
      <c r="U6049"/>
    </row>
    <row r="6050" spans="21:21" x14ac:dyDescent="0.2">
      <c r="U6050"/>
    </row>
    <row r="6051" spans="21:21" x14ac:dyDescent="0.2">
      <c r="U6051"/>
    </row>
    <row r="6052" spans="21:21" x14ac:dyDescent="0.2">
      <c r="U6052"/>
    </row>
    <row r="6053" spans="21:21" x14ac:dyDescent="0.2">
      <c r="U6053"/>
    </row>
    <row r="6054" spans="21:21" x14ac:dyDescent="0.2">
      <c r="U6054"/>
    </row>
    <row r="6055" spans="21:21" x14ac:dyDescent="0.2">
      <c r="U6055"/>
    </row>
    <row r="6056" spans="21:21" x14ac:dyDescent="0.2">
      <c r="U6056"/>
    </row>
    <row r="6057" spans="21:21" x14ac:dyDescent="0.2">
      <c r="U6057"/>
    </row>
    <row r="6058" spans="21:21" x14ac:dyDescent="0.2">
      <c r="U6058"/>
    </row>
    <row r="6059" spans="21:21" x14ac:dyDescent="0.2">
      <c r="U6059"/>
    </row>
    <row r="6060" spans="21:21" x14ac:dyDescent="0.2">
      <c r="U6060"/>
    </row>
    <row r="6061" spans="21:21" x14ac:dyDescent="0.2">
      <c r="U6061"/>
    </row>
    <row r="6062" spans="21:21" x14ac:dyDescent="0.2">
      <c r="U6062"/>
    </row>
    <row r="6063" spans="21:21" x14ac:dyDescent="0.2">
      <c r="U6063"/>
    </row>
    <row r="6064" spans="21:21" x14ac:dyDescent="0.2">
      <c r="U6064"/>
    </row>
    <row r="6065" spans="21:21" x14ac:dyDescent="0.2">
      <c r="U6065"/>
    </row>
    <row r="6066" spans="21:21" x14ac:dyDescent="0.2">
      <c r="U6066"/>
    </row>
    <row r="6067" spans="21:21" x14ac:dyDescent="0.2">
      <c r="U6067"/>
    </row>
    <row r="6068" spans="21:21" x14ac:dyDescent="0.2">
      <c r="U6068"/>
    </row>
    <row r="6069" spans="21:21" x14ac:dyDescent="0.2">
      <c r="U6069"/>
    </row>
    <row r="6070" spans="21:21" x14ac:dyDescent="0.2">
      <c r="U6070"/>
    </row>
    <row r="6071" spans="21:21" x14ac:dyDescent="0.2">
      <c r="U6071"/>
    </row>
    <row r="6072" spans="21:21" x14ac:dyDescent="0.2">
      <c r="U6072"/>
    </row>
    <row r="6073" spans="21:21" x14ac:dyDescent="0.2">
      <c r="U6073"/>
    </row>
    <row r="6074" spans="21:21" x14ac:dyDescent="0.2">
      <c r="U6074"/>
    </row>
    <row r="6075" spans="21:21" x14ac:dyDescent="0.2">
      <c r="U6075"/>
    </row>
    <row r="6076" spans="21:21" x14ac:dyDescent="0.2">
      <c r="U6076"/>
    </row>
    <row r="6077" spans="21:21" x14ac:dyDescent="0.2">
      <c r="U6077"/>
    </row>
    <row r="6078" spans="21:21" x14ac:dyDescent="0.2">
      <c r="U6078"/>
    </row>
    <row r="6079" spans="21:21" x14ac:dyDescent="0.2">
      <c r="U6079"/>
    </row>
    <row r="6080" spans="21:21" x14ac:dyDescent="0.2">
      <c r="U6080"/>
    </row>
    <row r="6081" spans="21:21" x14ac:dyDescent="0.2">
      <c r="U6081"/>
    </row>
    <row r="6082" spans="21:21" x14ac:dyDescent="0.2">
      <c r="U6082"/>
    </row>
    <row r="6083" spans="21:21" x14ac:dyDescent="0.2">
      <c r="U6083"/>
    </row>
    <row r="6084" spans="21:21" x14ac:dyDescent="0.2">
      <c r="U6084"/>
    </row>
    <row r="6085" spans="21:21" x14ac:dyDescent="0.2">
      <c r="U6085"/>
    </row>
    <row r="6086" spans="21:21" x14ac:dyDescent="0.2">
      <c r="U6086"/>
    </row>
    <row r="6087" spans="21:21" x14ac:dyDescent="0.2">
      <c r="U6087"/>
    </row>
    <row r="6088" spans="21:21" x14ac:dyDescent="0.2">
      <c r="U6088"/>
    </row>
    <row r="6089" spans="21:21" x14ac:dyDescent="0.2">
      <c r="U6089"/>
    </row>
    <row r="6090" spans="21:21" x14ac:dyDescent="0.2">
      <c r="U6090"/>
    </row>
    <row r="6091" spans="21:21" x14ac:dyDescent="0.2">
      <c r="U6091"/>
    </row>
    <row r="6092" spans="21:21" x14ac:dyDescent="0.2">
      <c r="U6092"/>
    </row>
    <row r="6093" spans="21:21" x14ac:dyDescent="0.2">
      <c r="U6093"/>
    </row>
    <row r="6094" spans="21:21" x14ac:dyDescent="0.2">
      <c r="U6094"/>
    </row>
    <row r="6095" spans="21:21" x14ac:dyDescent="0.2">
      <c r="U6095"/>
    </row>
    <row r="6096" spans="21:21" x14ac:dyDescent="0.2">
      <c r="U6096"/>
    </row>
    <row r="6097" spans="21:21" x14ac:dyDescent="0.2">
      <c r="U6097"/>
    </row>
    <row r="6098" spans="21:21" x14ac:dyDescent="0.2">
      <c r="U6098"/>
    </row>
    <row r="6099" spans="21:21" x14ac:dyDescent="0.2">
      <c r="U6099"/>
    </row>
    <row r="6100" spans="21:21" x14ac:dyDescent="0.2">
      <c r="U6100"/>
    </row>
    <row r="6101" spans="21:21" x14ac:dyDescent="0.2">
      <c r="U6101"/>
    </row>
    <row r="6102" spans="21:21" x14ac:dyDescent="0.2">
      <c r="U6102"/>
    </row>
    <row r="6103" spans="21:21" x14ac:dyDescent="0.2">
      <c r="U6103"/>
    </row>
    <row r="6104" spans="21:21" x14ac:dyDescent="0.2">
      <c r="U6104"/>
    </row>
    <row r="6105" spans="21:21" x14ac:dyDescent="0.2">
      <c r="U6105"/>
    </row>
    <row r="6106" spans="21:21" x14ac:dyDescent="0.2">
      <c r="U6106"/>
    </row>
    <row r="6107" spans="21:21" x14ac:dyDescent="0.2">
      <c r="U6107"/>
    </row>
    <row r="6108" spans="21:21" x14ac:dyDescent="0.2">
      <c r="U6108"/>
    </row>
    <row r="6109" spans="21:21" x14ac:dyDescent="0.2">
      <c r="U6109"/>
    </row>
    <row r="6110" spans="21:21" x14ac:dyDescent="0.2">
      <c r="U6110"/>
    </row>
    <row r="6111" spans="21:21" x14ac:dyDescent="0.2">
      <c r="U6111"/>
    </row>
    <row r="6112" spans="21:21" x14ac:dyDescent="0.2">
      <c r="U6112"/>
    </row>
    <row r="6113" spans="21:21" x14ac:dyDescent="0.2">
      <c r="U6113"/>
    </row>
    <row r="6114" spans="21:21" x14ac:dyDescent="0.2">
      <c r="U6114"/>
    </row>
    <row r="6115" spans="21:21" x14ac:dyDescent="0.2">
      <c r="U6115"/>
    </row>
    <row r="6116" spans="21:21" x14ac:dyDescent="0.2">
      <c r="U6116"/>
    </row>
    <row r="6117" spans="21:21" x14ac:dyDescent="0.2">
      <c r="U6117"/>
    </row>
    <row r="6118" spans="21:21" x14ac:dyDescent="0.2">
      <c r="U6118"/>
    </row>
    <row r="6119" spans="21:21" x14ac:dyDescent="0.2">
      <c r="U6119"/>
    </row>
    <row r="6120" spans="21:21" x14ac:dyDescent="0.2">
      <c r="U6120"/>
    </row>
    <row r="6121" spans="21:21" x14ac:dyDescent="0.2">
      <c r="U6121"/>
    </row>
    <row r="6122" spans="21:21" x14ac:dyDescent="0.2">
      <c r="U6122"/>
    </row>
    <row r="6123" spans="21:21" x14ac:dyDescent="0.2">
      <c r="U6123"/>
    </row>
    <row r="6124" spans="21:21" x14ac:dyDescent="0.2">
      <c r="U6124"/>
    </row>
    <row r="6125" spans="21:21" x14ac:dyDescent="0.2">
      <c r="U6125"/>
    </row>
    <row r="6126" spans="21:21" x14ac:dyDescent="0.2">
      <c r="U6126"/>
    </row>
    <row r="6127" spans="21:21" x14ac:dyDescent="0.2">
      <c r="U6127"/>
    </row>
    <row r="6128" spans="21:21" x14ac:dyDescent="0.2">
      <c r="U6128"/>
    </row>
    <row r="6129" spans="21:21" x14ac:dyDescent="0.2">
      <c r="U6129"/>
    </row>
    <row r="6130" spans="21:21" x14ac:dyDescent="0.2">
      <c r="U6130"/>
    </row>
    <row r="6131" spans="21:21" x14ac:dyDescent="0.2">
      <c r="U6131"/>
    </row>
    <row r="6132" spans="21:21" x14ac:dyDescent="0.2">
      <c r="U6132"/>
    </row>
    <row r="6133" spans="21:21" x14ac:dyDescent="0.2">
      <c r="U6133"/>
    </row>
    <row r="6134" spans="21:21" x14ac:dyDescent="0.2">
      <c r="U6134"/>
    </row>
    <row r="6135" spans="21:21" x14ac:dyDescent="0.2">
      <c r="U6135"/>
    </row>
    <row r="6136" spans="21:21" x14ac:dyDescent="0.2">
      <c r="U6136"/>
    </row>
    <row r="6137" spans="21:21" x14ac:dyDescent="0.2">
      <c r="U6137"/>
    </row>
    <row r="6138" spans="21:21" x14ac:dyDescent="0.2">
      <c r="U6138"/>
    </row>
    <row r="6139" spans="21:21" x14ac:dyDescent="0.2">
      <c r="U6139"/>
    </row>
    <row r="6140" spans="21:21" x14ac:dyDescent="0.2">
      <c r="U6140"/>
    </row>
    <row r="6141" spans="21:21" x14ac:dyDescent="0.2">
      <c r="U6141"/>
    </row>
    <row r="6142" spans="21:21" x14ac:dyDescent="0.2">
      <c r="U6142"/>
    </row>
    <row r="6143" spans="21:21" x14ac:dyDescent="0.2">
      <c r="U6143"/>
    </row>
    <row r="6144" spans="21:21" x14ac:dyDescent="0.2">
      <c r="U6144"/>
    </row>
    <row r="6145" spans="21:21" x14ac:dyDescent="0.2">
      <c r="U6145"/>
    </row>
    <row r="6146" spans="21:21" x14ac:dyDescent="0.2">
      <c r="U6146"/>
    </row>
    <row r="6147" spans="21:21" x14ac:dyDescent="0.2">
      <c r="U6147"/>
    </row>
    <row r="6148" spans="21:21" x14ac:dyDescent="0.2">
      <c r="U6148"/>
    </row>
    <row r="6149" spans="21:21" x14ac:dyDescent="0.2">
      <c r="U6149"/>
    </row>
    <row r="6150" spans="21:21" x14ac:dyDescent="0.2">
      <c r="U6150"/>
    </row>
    <row r="6151" spans="21:21" x14ac:dyDescent="0.2">
      <c r="U6151"/>
    </row>
    <row r="6152" spans="21:21" x14ac:dyDescent="0.2">
      <c r="U6152"/>
    </row>
    <row r="6153" spans="21:21" x14ac:dyDescent="0.2">
      <c r="U6153"/>
    </row>
    <row r="6154" spans="21:21" x14ac:dyDescent="0.2">
      <c r="U6154"/>
    </row>
    <row r="6155" spans="21:21" x14ac:dyDescent="0.2">
      <c r="U6155"/>
    </row>
    <row r="6156" spans="21:21" x14ac:dyDescent="0.2">
      <c r="U6156"/>
    </row>
    <row r="6157" spans="21:21" x14ac:dyDescent="0.2">
      <c r="U6157"/>
    </row>
    <row r="6158" spans="21:21" x14ac:dyDescent="0.2">
      <c r="U6158"/>
    </row>
    <row r="6159" spans="21:21" x14ac:dyDescent="0.2">
      <c r="U6159"/>
    </row>
    <row r="6160" spans="21:21" x14ac:dyDescent="0.2">
      <c r="U6160"/>
    </row>
    <row r="6161" spans="21:21" x14ac:dyDescent="0.2">
      <c r="U6161"/>
    </row>
    <row r="6162" spans="21:21" x14ac:dyDescent="0.2">
      <c r="U6162"/>
    </row>
    <row r="6163" spans="21:21" x14ac:dyDescent="0.2">
      <c r="U6163"/>
    </row>
    <row r="6164" spans="21:21" x14ac:dyDescent="0.2">
      <c r="U6164"/>
    </row>
    <row r="6165" spans="21:21" x14ac:dyDescent="0.2">
      <c r="U6165"/>
    </row>
    <row r="6166" spans="21:21" x14ac:dyDescent="0.2">
      <c r="U6166"/>
    </row>
    <row r="6167" spans="21:21" x14ac:dyDescent="0.2">
      <c r="U6167"/>
    </row>
    <row r="6168" spans="21:21" x14ac:dyDescent="0.2">
      <c r="U6168"/>
    </row>
    <row r="6169" spans="21:21" x14ac:dyDescent="0.2">
      <c r="U6169"/>
    </row>
    <row r="6170" spans="21:21" x14ac:dyDescent="0.2">
      <c r="U6170"/>
    </row>
    <row r="6171" spans="21:21" x14ac:dyDescent="0.2">
      <c r="U6171"/>
    </row>
    <row r="6172" spans="21:21" x14ac:dyDescent="0.2">
      <c r="U6172"/>
    </row>
    <row r="6173" spans="21:21" x14ac:dyDescent="0.2">
      <c r="U6173"/>
    </row>
    <row r="6174" spans="21:21" x14ac:dyDescent="0.2">
      <c r="U6174"/>
    </row>
    <row r="6175" spans="21:21" x14ac:dyDescent="0.2">
      <c r="U6175"/>
    </row>
    <row r="6176" spans="21:21" x14ac:dyDescent="0.2">
      <c r="U6176"/>
    </row>
    <row r="6177" spans="21:21" x14ac:dyDescent="0.2">
      <c r="U6177"/>
    </row>
    <row r="6178" spans="21:21" x14ac:dyDescent="0.2">
      <c r="U6178"/>
    </row>
    <row r="6179" spans="21:21" x14ac:dyDescent="0.2">
      <c r="U6179"/>
    </row>
    <row r="6180" spans="21:21" x14ac:dyDescent="0.2">
      <c r="U6180"/>
    </row>
    <row r="6181" spans="21:21" x14ac:dyDescent="0.2">
      <c r="U6181"/>
    </row>
    <row r="6182" spans="21:21" x14ac:dyDescent="0.2">
      <c r="U6182"/>
    </row>
    <row r="6183" spans="21:21" x14ac:dyDescent="0.2">
      <c r="U6183"/>
    </row>
    <row r="6184" spans="21:21" x14ac:dyDescent="0.2">
      <c r="U6184"/>
    </row>
    <row r="6185" spans="21:21" x14ac:dyDescent="0.2">
      <c r="U6185"/>
    </row>
    <row r="6186" spans="21:21" x14ac:dyDescent="0.2">
      <c r="U6186"/>
    </row>
    <row r="6187" spans="21:21" x14ac:dyDescent="0.2">
      <c r="U6187"/>
    </row>
    <row r="6188" spans="21:21" x14ac:dyDescent="0.2">
      <c r="U6188"/>
    </row>
    <row r="6189" spans="21:21" x14ac:dyDescent="0.2">
      <c r="U6189"/>
    </row>
    <row r="6190" spans="21:21" x14ac:dyDescent="0.2">
      <c r="U6190"/>
    </row>
    <row r="6191" spans="21:21" x14ac:dyDescent="0.2">
      <c r="U6191"/>
    </row>
    <row r="6192" spans="21:21" x14ac:dyDescent="0.2">
      <c r="U6192"/>
    </row>
    <row r="6193" spans="21:21" x14ac:dyDescent="0.2">
      <c r="U6193"/>
    </row>
    <row r="6194" spans="21:21" x14ac:dyDescent="0.2">
      <c r="U6194"/>
    </row>
    <row r="6195" spans="21:21" x14ac:dyDescent="0.2">
      <c r="U6195"/>
    </row>
    <row r="6196" spans="21:21" x14ac:dyDescent="0.2">
      <c r="U6196"/>
    </row>
    <row r="6197" spans="21:21" x14ac:dyDescent="0.2">
      <c r="U6197"/>
    </row>
    <row r="6198" spans="21:21" x14ac:dyDescent="0.2">
      <c r="U6198"/>
    </row>
    <row r="6199" spans="21:21" x14ac:dyDescent="0.2">
      <c r="U6199"/>
    </row>
    <row r="6200" spans="21:21" x14ac:dyDescent="0.2">
      <c r="U6200"/>
    </row>
    <row r="6201" spans="21:21" x14ac:dyDescent="0.2">
      <c r="U6201"/>
    </row>
    <row r="6202" spans="21:21" x14ac:dyDescent="0.2">
      <c r="U6202"/>
    </row>
    <row r="6203" spans="21:21" x14ac:dyDescent="0.2">
      <c r="U6203"/>
    </row>
    <row r="6204" spans="21:21" x14ac:dyDescent="0.2">
      <c r="U6204"/>
    </row>
    <row r="6205" spans="21:21" x14ac:dyDescent="0.2">
      <c r="U6205"/>
    </row>
    <row r="6206" spans="21:21" x14ac:dyDescent="0.2">
      <c r="U6206"/>
    </row>
    <row r="6207" spans="21:21" x14ac:dyDescent="0.2">
      <c r="U6207"/>
    </row>
    <row r="6208" spans="21:21" x14ac:dyDescent="0.2">
      <c r="U6208"/>
    </row>
    <row r="6209" spans="21:21" x14ac:dyDescent="0.2">
      <c r="U6209"/>
    </row>
    <row r="6210" spans="21:21" x14ac:dyDescent="0.2">
      <c r="U6210"/>
    </row>
    <row r="6211" spans="21:21" x14ac:dyDescent="0.2">
      <c r="U6211"/>
    </row>
    <row r="6212" spans="21:21" x14ac:dyDescent="0.2">
      <c r="U6212"/>
    </row>
    <row r="6213" spans="21:21" x14ac:dyDescent="0.2">
      <c r="U6213"/>
    </row>
    <row r="6214" spans="21:21" x14ac:dyDescent="0.2">
      <c r="U6214"/>
    </row>
    <row r="6215" spans="21:21" x14ac:dyDescent="0.2">
      <c r="U6215"/>
    </row>
    <row r="6216" spans="21:21" x14ac:dyDescent="0.2">
      <c r="U6216"/>
    </row>
    <row r="6217" spans="21:21" x14ac:dyDescent="0.2">
      <c r="U6217"/>
    </row>
    <row r="6218" spans="21:21" x14ac:dyDescent="0.2">
      <c r="U6218"/>
    </row>
    <row r="6219" spans="21:21" x14ac:dyDescent="0.2">
      <c r="U6219"/>
    </row>
    <row r="6220" spans="21:21" x14ac:dyDescent="0.2">
      <c r="U6220"/>
    </row>
    <row r="6221" spans="21:21" x14ac:dyDescent="0.2">
      <c r="U6221"/>
    </row>
    <row r="6222" spans="21:21" x14ac:dyDescent="0.2">
      <c r="U6222"/>
    </row>
    <row r="6223" spans="21:21" x14ac:dyDescent="0.2">
      <c r="U6223"/>
    </row>
    <row r="6224" spans="21:21" x14ac:dyDescent="0.2">
      <c r="U6224"/>
    </row>
    <row r="6225" spans="21:21" x14ac:dyDescent="0.2">
      <c r="U6225"/>
    </row>
    <row r="6226" spans="21:21" x14ac:dyDescent="0.2">
      <c r="U6226"/>
    </row>
    <row r="6227" spans="21:21" x14ac:dyDescent="0.2">
      <c r="U6227"/>
    </row>
    <row r="6228" spans="21:21" x14ac:dyDescent="0.2">
      <c r="U6228"/>
    </row>
    <row r="6229" spans="21:21" x14ac:dyDescent="0.2">
      <c r="U6229"/>
    </row>
    <row r="6230" spans="21:21" x14ac:dyDescent="0.2">
      <c r="U6230"/>
    </row>
    <row r="6231" spans="21:21" x14ac:dyDescent="0.2">
      <c r="U6231"/>
    </row>
    <row r="6232" spans="21:21" x14ac:dyDescent="0.2">
      <c r="U6232"/>
    </row>
    <row r="6233" spans="21:21" x14ac:dyDescent="0.2">
      <c r="U6233"/>
    </row>
    <row r="6234" spans="21:21" x14ac:dyDescent="0.2">
      <c r="U6234"/>
    </row>
    <row r="6235" spans="21:21" x14ac:dyDescent="0.2">
      <c r="U6235"/>
    </row>
    <row r="6236" spans="21:21" x14ac:dyDescent="0.2">
      <c r="U6236"/>
    </row>
    <row r="6237" spans="21:21" x14ac:dyDescent="0.2">
      <c r="U6237"/>
    </row>
    <row r="6238" spans="21:21" x14ac:dyDescent="0.2">
      <c r="U6238"/>
    </row>
    <row r="6239" spans="21:21" x14ac:dyDescent="0.2">
      <c r="U6239"/>
    </row>
    <row r="6240" spans="21:21" x14ac:dyDescent="0.2">
      <c r="U6240"/>
    </row>
    <row r="6241" spans="21:21" x14ac:dyDescent="0.2">
      <c r="U6241"/>
    </row>
    <row r="6242" spans="21:21" x14ac:dyDescent="0.2">
      <c r="U6242"/>
    </row>
    <row r="6243" spans="21:21" x14ac:dyDescent="0.2">
      <c r="U6243"/>
    </row>
    <row r="6244" spans="21:21" x14ac:dyDescent="0.2">
      <c r="U6244"/>
    </row>
    <row r="6245" spans="21:21" x14ac:dyDescent="0.2">
      <c r="U6245"/>
    </row>
    <row r="6246" spans="21:21" x14ac:dyDescent="0.2">
      <c r="U6246"/>
    </row>
    <row r="6247" spans="21:21" x14ac:dyDescent="0.2">
      <c r="U6247"/>
    </row>
    <row r="6248" spans="21:21" x14ac:dyDescent="0.2">
      <c r="U6248"/>
    </row>
    <row r="6249" spans="21:21" x14ac:dyDescent="0.2">
      <c r="U6249"/>
    </row>
    <row r="6250" spans="21:21" x14ac:dyDescent="0.2">
      <c r="U6250"/>
    </row>
    <row r="6251" spans="21:21" x14ac:dyDescent="0.2">
      <c r="U6251"/>
    </row>
    <row r="6252" spans="21:21" x14ac:dyDescent="0.2">
      <c r="U6252"/>
    </row>
    <row r="6253" spans="21:21" x14ac:dyDescent="0.2">
      <c r="U6253"/>
    </row>
    <row r="6254" spans="21:21" x14ac:dyDescent="0.2">
      <c r="U6254"/>
    </row>
    <row r="6255" spans="21:21" x14ac:dyDescent="0.2">
      <c r="U6255"/>
    </row>
    <row r="6256" spans="21:21" x14ac:dyDescent="0.2">
      <c r="U6256"/>
    </row>
    <row r="6257" spans="21:21" x14ac:dyDescent="0.2">
      <c r="U6257"/>
    </row>
    <row r="6258" spans="21:21" x14ac:dyDescent="0.2">
      <c r="U6258"/>
    </row>
    <row r="6259" spans="21:21" x14ac:dyDescent="0.2">
      <c r="U6259"/>
    </row>
    <row r="6260" spans="21:21" x14ac:dyDescent="0.2">
      <c r="U6260"/>
    </row>
    <row r="6261" spans="21:21" x14ac:dyDescent="0.2">
      <c r="U6261"/>
    </row>
    <row r="6262" spans="21:21" x14ac:dyDescent="0.2">
      <c r="U6262"/>
    </row>
    <row r="6263" spans="21:21" x14ac:dyDescent="0.2">
      <c r="U6263"/>
    </row>
    <row r="6264" spans="21:21" x14ac:dyDescent="0.2">
      <c r="U6264"/>
    </row>
    <row r="6265" spans="21:21" x14ac:dyDescent="0.2">
      <c r="U6265"/>
    </row>
    <row r="6266" spans="21:21" x14ac:dyDescent="0.2">
      <c r="U6266"/>
    </row>
    <row r="6267" spans="21:21" x14ac:dyDescent="0.2">
      <c r="U6267"/>
    </row>
    <row r="6268" spans="21:21" x14ac:dyDescent="0.2">
      <c r="U6268"/>
    </row>
    <row r="6269" spans="21:21" x14ac:dyDescent="0.2">
      <c r="U6269"/>
    </row>
    <row r="6270" spans="21:21" x14ac:dyDescent="0.2">
      <c r="U6270"/>
    </row>
    <row r="6271" spans="21:21" x14ac:dyDescent="0.2">
      <c r="U6271"/>
    </row>
    <row r="6272" spans="21:21" x14ac:dyDescent="0.2">
      <c r="U6272"/>
    </row>
    <row r="6273" spans="21:21" x14ac:dyDescent="0.2">
      <c r="U6273"/>
    </row>
    <row r="6274" spans="21:21" x14ac:dyDescent="0.2">
      <c r="U6274"/>
    </row>
    <row r="6275" spans="21:21" x14ac:dyDescent="0.2">
      <c r="U6275"/>
    </row>
    <row r="6276" spans="21:21" x14ac:dyDescent="0.2">
      <c r="U6276"/>
    </row>
    <row r="6277" spans="21:21" x14ac:dyDescent="0.2">
      <c r="U6277"/>
    </row>
    <row r="6278" spans="21:21" x14ac:dyDescent="0.2">
      <c r="U6278"/>
    </row>
    <row r="6279" spans="21:21" x14ac:dyDescent="0.2">
      <c r="U6279"/>
    </row>
    <row r="6280" spans="21:21" x14ac:dyDescent="0.2">
      <c r="U6280"/>
    </row>
    <row r="6281" spans="21:21" x14ac:dyDescent="0.2">
      <c r="U6281"/>
    </row>
    <row r="6282" spans="21:21" x14ac:dyDescent="0.2">
      <c r="U6282"/>
    </row>
    <row r="6283" spans="21:21" x14ac:dyDescent="0.2">
      <c r="U6283"/>
    </row>
    <row r="6284" spans="21:21" x14ac:dyDescent="0.2">
      <c r="U6284"/>
    </row>
    <row r="6285" spans="21:21" x14ac:dyDescent="0.2">
      <c r="U6285"/>
    </row>
    <row r="6286" spans="21:21" x14ac:dyDescent="0.2">
      <c r="U6286"/>
    </row>
    <row r="6287" spans="21:21" x14ac:dyDescent="0.2">
      <c r="U6287"/>
    </row>
    <row r="6288" spans="21:21" x14ac:dyDescent="0.2">
      <c r="U6288"/>
    </row>
    <row r="6289" spans="21:21" x14ac:dyDescent="0.2">
      <c r="U6289"/>
    </row>
    <row r="6290" spans="21:21" x14ac:dyDescent="0.2">
      <c r="U6290"/>
    </row>
    <row r="6291" spans="21:21" x14ac:dyDescent="0.2">
      <c r="U6291"/>
    </row>
    <row r="6292" spans="21:21" x14ac:dyDescent="0.2">
      <c r="U6292"/>
    </row>
    <row r="6293" spans="21:21" x14ac:dyDescent="0.2">
      <c r="U6293"/>
    </row>
    <row r="6294" spans="21:21" x14ac:dyDescent="0.2">
      <c r="U6294"/>
    </row>
    <row r="6295" spans="21:21" x14ac:dyDescent="0.2">
      <c r="U6295"/>
    </row>
    <row r="6296" spans="21:21" x14ac:dyDescent="0.2">
      <c r="U6296"/>
    </row>
    <row r="6297" spans="21:21" x14ac:dyDescent="0.2">
      <c r="U6297"/>
    </row>
    <row r="6298" spans="21:21" x14ac:dyDescent="0.2">
      <c r="U6298"/>
    </row>
    <row r="6299" spans="21:21" x14ac:dyDescent="0.2">
      <c r="U6299"/>
    </row>
    <row r="6300" spans="21:21" x14ac:dyDescent="0.2">
      <c r="U6300"/>
    </row>
    <row r="6301" spans="21:21" x14ac:dyDescent="0.2">
      <c r="U6301"/>
    </row>
    <row r="6302" spans="21:21" x14ac:dyDescent="0.2">
      <c r="U6302"/>
    </row>
    <row r="6303" spans="21:21" x14ac:dyDescent="0.2">
      <c r="U6303"/>
    </row>
    <row r="6304" spans="21:21" x14ac:dyDescent="0.2">
      <c r="U6304"/>
    </row>
    <row r="6305" spans="21:21" x14ac:dyDescent="0.2">
      <c r="U6305"/>
    </row>
    <row r="6306" spans="21:21" x14ac:dyDescent="0.2">
      <c r="U6306"/>
    </row>
    <row r="6307" spans="21:21" x14ac:dyDescent="0.2">
      <c r="U6307"/>
    </row>
    <row r="6308" spans="21:21" x14ac:dyDescent="0.2">
      <c r="U6308"/>
    </row>
    <row r="6309" spans="21:21" x14ac:dyDescent="0.2">
      <c r="U6309"/>
    </row>
    <row r="6310" spans="21:21" x14ac:dyDescent="0.2">
      <c r="U6310"/>
    </row>
    <row r="6311" spans="21:21" x14ac:dyDescent="0.2">
      <c r="U6311"/>
    </row>
    <row r="6312" spans="21:21" x14ac:dyDescent="0.2">
      <c r="U6312"/>
    </row>
    <row r="6313" spans="21:21" x14ac:dyDescent="0.2">
      <c r="U6313"/>
    </row>
    <row r="6314" spans="21:21" x14ac:dyDescent="0.2">
      <c r="U6314"/>
    </row>
    <row r="6315" spans="21:21" x14ac:dyDescent="0.2">
      <c r="U6315"/>
    </row>
    <row r="6316" spans="21:21" x14ac:dyDescent="0.2">
      <c r="U6316"/>
    </row>
    <row r="6317" spans="21:21" x14ac:dyDescent="0.2">
      <c r="U6317"/>
    </row>
    <row r="6318" spans="21:21" x14ac:dyDescent="0.2">
      <c r="U6318"/>
    </row>
    <row r="6319" spans="21:21" x14ac:dyDescent="0.2">
      <c r="U6319"/>
    </row>
    <row r="6320" spans="21:21" x14ac:dyDescent="0.2">
      <c r="U6320"/>
    </row>
    <row r="6321" spans="21:21" x14ac:dyDescent="0.2">
      <c r="U6321"/>
    </row>
    <row r="6322" spans="21:21" x14ac:dyDescent="0.2">
      <c r="U6322"/>
    </row>
    <row r="6323" spans="21:21" x14ac:dyDescent="0.2">
      <c r="U6323"/>
    </row>
    <row r="6324" spans="21:21" x14ac:dyDescent="0.2">
      <c r="U6324"/>
    </row>
    <row r="6325" spans="21:21" x14ac:dyDescent="0.2">
      <c r="U6325"/>
    </row>
    <row r="6326" spans="21:21" x14ac:dyDescent="0.2">
      <c r="U6326"/>
    </row>
    <row r="6327" spans="21:21" x14ac:dyDescent="0.2">
      <c r="U6327"/>
    </row>
    <row r="6328" spans="21:21" x14ac:dyDescent="0.2">
      <c r="U6328"/>
    </row>
    <row r="6329" spans="21:21" x14ac:dyDescent="0.2">
      <c r="U6329"/>
    </row>
    <row r="6330" spans="21:21" x14ac:dyDescent="0.2">
      <c r="U6330"/>
    </row>
    <row r="6331" spans="21:21" x14ac:dyDescent="0.2">
      <c r="U6331"/>
    </row>
    <row r="6332" spans="21:21" x14ac:dyDescent="0.2">
      <c r="U6332"/>
    </row>
    <row r="6333" spans="21:21" x14ac:dyDescent="0.2">
      <c r="U6333"/>
    </row>
    <row r="6334" spans="21:21" x14ac:dyDescent="0.2">
      <c r="U6334"/>
    </row>
    <row r="6335" spans="21:21" x14ac:dyDescent="0.2">
      <c r="U6335"/>
    </row>
    <row r="6336" spans="21:21" x14ac:dyDescent="0.2">
      <c r="U6336"/>
    </row>
    <row r="6337" spans="21:21" x14ac:dyDescent="0.2">
      <c r="U6337"/>
    </row>
    <row r="6338" spans="21:21" x14ac:dyDescent="0.2">
      <c r="U6338"/>
    </row>
    <row r="6339" spans="21:21" x14ac:dyDescent="0.2">
      <c r="U6339"/>
    </row>
    <row r="6340" spans="21:21" x14ac:dyDescent="0.2">
      <c r="U6340"/>
    </row>
    <row r="6341" spans="21:21" x14ac:dyDescent="0.2">
      <c r="U6341"/>
    </row>
    <row r="6342" spans="21:21" x14ac:dyDescent="0.2">
      <c r="U6342"/>
    </row>
    <row r="6343" spans="21:21" x14ac:dyDescent="0.2">
      <c r="U6343"/>
    </row>
    <row r="6344" spans="21:21" x14ac:dyDescent="0.2">
      <c r="U6344"/>
    </row>
    <row r="6345" spans="21:21" x14ac:dyDescent="0.2">
      <c r="U6345"/>
    </row>
    <row r="6346" spans="21:21" x14ac:dyDescent="0.2">
      <c r="U6346"/>
    </row>
    <row r="6347" spans="21:21" x14ac:dyDescent="0.2">
      <c r="U6347"/>
    </row>
    <row r="6348" spans="21:21" x14ac:dyDescent="0.2">
      <c r="U6348"/>
    </row>
    <row r="6349" spans="21:21" x14ac:dyDescent="0.2">
      <c r="U6349"/>
    </row>
    <row r="6350" spans="21:21" x14ac:dyDescent="0.2">
      <c r="U6350"/>
    </row>
    <row r="6351" spans="21:21" x14ac:dyDescent="0.2">
      <c r="U6351"/>
    </row>
    <row r="6352" spans="21:21" x14ac:dyDescent="0.2">
      <c r="U6352"/>
    </row>
    <row r="6353" spans="21:21" x14ac:dyDescent="0.2">
      <c r="U6353"/>
    </row>
    <row r="6354" spans="21:21" x14ac:dyDescent="0.2">
      <c r="U6354"/>
    </row>
    <row r="6355" spans="21:21" x14ac:dyDescent="0.2">
      <c r="U6355"/>
    </row>
    <row r="6356" spans="21:21" x14ac:dyDescent="0.2">
      <c r="U6356"/>
    </row>
    <row r="6357" spans="21:21" x14ac:dyDescent="0.2">
      <c r="U6357"/>
    </row>
    <row r="6358" spans="21:21" x14ac:dyDescent="0.2">
      <c r="U6358"/>
    </row>
    <row r="6359" spans="21:21" x14ac:dyDescent="0.2">
      <c r="U6359"/>
    </row>
    <row r="6360" spans="21:21" x14ac:dyDescent="0.2">
      <c r="U6360"/>
    </row>
    <row r="6361" spans="21:21" x14ac:dyDescent="0.2">
      <c r="U6361"/>
    </row>
    <row r="6362" spans="21:21" x14ac:dyDescent="0.2">
      <c r="U6362"/>
    </row>
    <row r="6363" spans="21:21" x14ac:dyDescent="0.2">
      <c r="U6363"/>
    </row>
    <row r="6364" spans="21:21" x14ac:dyDescent="0.2">
      <c r="U6364"/>
    </row>
    <row r="6365" spans="21:21" x14ac:dyDescent="0.2">
      <c r="U6365"/>
    </row>
    <row r="6366" spans="21:21" x14ac:dyDescent="0.2">
      <c r="U6366"/>
    </row>
    <row r="6367" spans="21:21" x14ac:dyDescent="0.2">
      <c r="U6367"/>
    </row>
    <row r="6368" spans="21:21" x14ac:dyDescent="0.2">
      <c r="U6368"/>
    </row>
    <row r="6369" spans="21:21" x14ac:dyDescent="0.2">
      <c r="U6369"/>
    </row>
    <row r="6370" spans="21:21" x14ac:dyDescent="0.2">
      <c r="U6370"/>
    </row>
    <row r="6371" spans="21:21" x14ac:dyDescent="0.2">
      <c r="U6371"/>
    </row>
    <row r="6372" spans="21:21" x14ac:dyDescent="0.2">
      <c r="U6372"/>
    </row>
    <row r="6373" spans="21:21" x14ac:dyDescent="0.2">
      <c r="U6373"/>
    </row>
    <row r="6374" spans="21:21" x14ac:dyDescent="0.2">
      <c r="U6374"/>
    </row>
    <row r="6375" spans="21:21" x14ac:dyDescent="0.2">
      <c r="U6375"/>
    </row>
    <row r="6376" spans="21:21" x14ac:dyDescent="0.2">
      <c r="U6376"/>
    </row>
    <row r="6377" spans="21:21" x14ac:dyDescent="0.2">
      <c r="U6377"/>
    </row>
    <row r="6378" spans="21:21" x14ac:dyDescent="0.2">
      <c r="U6378"/>
    </row>
    <row r="6379" spans="21:21" x14ac:dyDescent="0.2">
      <c r="U6379"/>
    </row>
    <row r="6380" spans="21:21" x14ac:dyDescent="0.2">
      <c r="U6380"/>
    </row>
    <row r="6381" spans="21:21" x14ac:dyDescent="0.2">
      <c r="U6381"/>
    </row>
    <row r="6382" spans="21:21" x14ac:dyDescent="0.2">
      <c r="U6382"/>
    </row>
    <row r="6383" spans="21:21" x14ac:dyDescent="0.2">
      <c r="U6383"/>
    </row>
    <row r="6384" spans="21:21" x14ac:dyDescent="0.2">
      <c r="U6384"/>
    </row>
    <row r="6385" spans="21:21" x14ac:dyDescent="0.2">
      <c r="U6385"/>
    </row>
    <row r="6386" spans="21:21" x14ac:dyDescent="0.2">
      <c r="U6386"/>
    </row>
    <row r="6387" spans="21:21" x14ac:dyDescent="0.2">
      <c r="U6387"/>
    </row>
    <row r="6388" spans="21:21" x14ac:dyDescent="0.2">
      <c r="U6388"/>
    </row>
    <row r="6389" spans="21:21" x14ac:dyDescent="0.2">
      <c r="U6389"/>
    </row>
    <row r="6390" spans="21:21" x14ac:dyDescent="0.2">
      <c r="U6390"/>
    </row>
    <row r="6391" spans="21:21" x14ac:dyDescent="0.2">
      <c r="U6391"/>
    </row>
    <row r="6392" spans="21:21" x14ac:dyDescent="0.2">
      <c r="U6392"/>
    </row>
    <row r="6393" spans="21:21" x14ac:dyDescent="0.2">
      <c r="U6393"/>
    </row>
    <row r="6394" spans="21:21" x14ac:dyDescent="0.2">
      <c r="U6394"/>
    </row>
    <row r="6395" spans="21:21" x14ac:dyDescent="0.2">
      <c r="U6395"/>
    </row>
    <row r="6396" spans="21:21" x14ac:dyDescent="0.2">
      <c r="U6396"/>
    </row>
    <row r="6397" spans="21:21" x14ac:dyDescent="0.2">
      <c r="U6397"/>
    </row>
    <row r="6398" spans="21:21" x14ac:dyDescent="0.2">
      <c r="U6398"/>
    </row>
    <row r="6399" spans="21:21" x14ac:dyDescent="0.2">
      <c r="U6399"/>
    </row>
    <row r="6400" spans="21:21" x14ac:dyDescent="0.2">
      <c r="U6400"/>
    </row>
    <row r="6401" spans="21:21" x14ac:dyDescent="0.2">
      <c r="U6401"/>
    </row>
    <row r="6402" spans="21:21" x14ac:dyDescent="0.2">
      <c r="U6402"/>
    </row>
    <row r="6403" spans="21:21" x14ac:dyDescent="0.2">
      <c r="U6403"/>
    </row>
    <row r="6404" spans="21:21" x14ac:dyDescent="0.2">
      <c r="U6404"/>
    </row>
    <row r="6405" spans="21:21" x14ac:dyDescent="0.2">
      <c r="U6405"/>
    </row>
    <row r="6406" spans="21:21" x14ac:dyDescent="0.2">
      <c r="U6406"/>
    </row>
    <row r="6407" spans="21:21" x14ac:dyDescent="0.2">
      <c r="U6407"/>
    </row>
    <row r="6408" spans="21:21" x14ac:dyDescent="0.2">
      <c r="U6408"/>
    </row>
    <row r="6409" spans="21:21" x14ac:dyDescent="0.2">
      <c r="U6409"/>
    </row>
    <row r="6410" spans="21:21" x14ac:dyDescent="0.2">
      <c r="U6410"/>
    </row>
    <row r="6411" spans="21:21" x14ac:dyDescent="0.2">
      <c r="U6411"/>
    </row>
    <row r="6412" spans="21:21" x14ac:dyDescent="0.2">
      <c r="U6412"/>
    </row>
    <row r="6413" spans="21:21" x14ac:dyDescent="0.2">
      <c r="U6413"/>
    </row>
    <row r="6414" spans="21:21" x14ac:dyDescent="0.2">
      <c r="U6414"/>
    </row>
    <row r="6415" spans="21:21" x14ac:dyDescent="0.2">
      <c r="U6415"/>
    </row>
    <row r="6416" spans="21:21" x14ac:dyDescent="0.2">
      <c r="U6416"/>
    </row>
    <row r="6417" spans="21:21" x14ac:dyDescent="0.2">
      <c r="U6417"/>
    </row>
    <row r="6418" spans="21:21" x14ac:dyDescent="0.2">
      <c r="U6418"/>
    </row>
    <row r="6419" spans="21:21" x14ac:dyDescent="0.2">
      <c r="U6419"/>
    </row>
    <row r="6420" spans="21:21" x14ac:dyDescent="0.2">
      <c r="U6420"/>
    </row>
    <row r="6421" spans="21:21" x14ac:dyDescent="0.2">
      <c r="U6421"/>
    </row>
    <row r="6422" spans="21:21" x14ac:dyDescent="0.2">
      <c r="U6422"/>
    </row>
    <row r="6423" spans="21:21" x14ac:dyDescent="0.2">
      <c r="U6423"/>
    </row>
    <row r="6424" spans="21:21" x14ac:dyDescent="0.2">
      <c r="U6424"/>
    </row>
    <row r="6425" spans="21:21" x14ac:dyDescent="0.2">
      <c r="U6425"/>
    </row>
    <row r="6426" spans="21:21" x14ac:dyDescent="0.2">
      <c r="U6426"/>
    </row>
    <row r="6427" spans="21:21" x14ac:dyDescent="0.2">
      <c r="U6427"/>
    </row>
    <row r="6428" spans="21:21" x14ac:dyDescent="0.2">
      <c r="U6428"/>
    </row>
    <row r="6429" spans="21:21" x14ac:dyDescent="0.2">
      <c r="U6429"/>
    </row>
    <row r="6430" spans="21:21" x14ac:dyDescent="0.2">
      <c r="U6430"/>
    </row>
    <row r="6431" spans="21:21" x14ac:dyDescent="0.2">
      <c r="U6431"/>
    </row>
    <row r="6432" spans="21:21" x14ac:dyDescent="0.2">
      <c r="U6432"/>
    </row>
    <row r="6433" spans="21:21" x14ac:dyDescent="0.2">
      <c r="U6433"/>
    </row>
    <row r="6434" spans="21:21" x14ac:dyDescent="0.2">
      <c r="U6434"/>
    </row>
    <row r="6435" spans="21:21" x14ac:dyDescent="0.2">
      <c r="U6435"/>
    </row>
    <row r="6436" spans="21:21" x14ac:dyDescent="0.2">
      <c r="U6436"/>
    </row>
    <row r="6437" spans="21:21" x14ac:dyDescent="0.2">
      <c r="U6437"/>
    </row>
    <row r="6438" spans="21:21" x14ac:dyDescent="0.2">
      <c r="U6438"/>
    </row>
    <row r="6439" spans="21:21" x14ac:dyDescent="0.2">
      <c r="U6439"/>
    </row>
    <row r="6440" spans="21:21" x14ac:dyDescent="0.2">
      <c r="U6440"/>
    </row>
    <row r="6441" spans="21:21" x14ac:dyDescent="0.2">
      <c r="U6441"/>
    </row>
    <row r="6442" spans="21:21" x14ac:dyDescent="0.2">
      <c r="U6442"/>
    </row>
    <row r="6443" spans="21:21" x14ac:dyDescent="0.2">
      <c r="U6443"/>
    </row>
    <row r="6444" spans="21:21" x14ac:dyDescent="0.2">
      <c r="U6444"/>
    </row>
    <row r="6445" spans="21:21" x14ac:dyDescent="0.2">
      <c r="U6445"/>
    </row>
    <row r="6446" spans="21:21" x14ac:dyDescent="0.2">
      <c r="U6446"/>
    </row>
    <row r="6447" spans="21:21" x14ac:dyDescent="0.2">
      <c r="U6447"/>
    </row>
    <row r="6448" spans="21:21" x14ac:dyDescent="0.2">
      <c r="U6448"/>
    </row>
    <row r="6449" spans="21:21" x14ac:dyDescent="0.2">
      <c r="U6449"/>
    </row>
    <row r="6450" spans="21:21" x14ac:dyDescent="0.2">
      <c r="U6450"/>
    </row>
    <row r="6451" spans="21:21" x14ac:dyDescent="0.2">
      <c r="U6451"/>
    </row>
    <row r="6452" spans="21:21" x14ac:dyDescent="0.2">
      <c r="U6452"/>
    </row>
    <row r="6453" spans="21:21" x14ac:dyDescent="0.2">
      <c r="U6453"/>
    </row>
    <row r="6454" spans="21:21" x14ac:dyDescent="0.2">
      <c r="U6454"/>
    </row>
    <row r="6455" spans="21:21" x14ac:dyDescent="0.2">
      <c r="U6455"/>
    </row>
    <row r="6456" spans="21:21" x14ac:dyDescent="0.2">
      <c r="U6456"/>
    </row>
    <row r="6457" spans="21:21" x14ac:dyDescent="0.2">
      <c r="U6457"/>
    </row>
    <row r="6458" spans="21:21" x14ac:dyDescent="0.2">
      <c r="U6458"/>
    </row>
    <row r="6459" spans="21:21" x14ac:dyDescent="0.2">
      <c r="U6459"/>
    </row>
    <row r="6460" spans="21:21" x14ac:dyDescent="0.2">
      <c r="U6460"/>
    </row>
    <row r="6461" spans="21:21" x14ac:dyDescent="0.2">
      <c r="U6461"/>
    </row>
    <row r="6462" spans="21:21" x14ac:dyDescent="0.2">
      <c r="U6462"/>
    </row>
    <row r="6463" spans="21:21" x14ac:dyDescent="0.2">
      <c r="U6463"/>
    </row>
    <row r="6464" spans="21:21" x14ac:dyDescent="0.2">
      <c r="U6464"/>
    </row>
    <row r="6465" spans="21:21" x14ac:dyDescent="0.2">
      <c r="U6465"/>
    </row>
    <row r="6466" spans="21:21" x14ac:dyDescent="0.2">
      <c r="U6466"/>
    </row>
    <row r="6467" spans="21:21" x14ac:dyDescent="0.2">
      <c r="U6467"/>
    </row>
    <row r="6468" spans="21:21" x14ac:dyDescent="0.2">
      <c r="U6468"/>
    </row>
    <row r="6469" spans="21:21" x14ac:dyDescent="0.2">
      <c r="U6469"/>
    </row>
    <row r="6470" spans="21:21" x14ac:dyDescent="0.2">
      <c r="U6470"/>
    </row>
    <row r="6471" spans="21:21" x14ac:dyDescent="0.2">
      <c r="U6471"/>
    </row>
    <row r="6472" spans="21:21" x14ac:dyDescent="0.2">
      <c r="U6472"/>
    </row>
    <row r="6473" spans="21:21" x14ac:dyDescent="0.2">
      <c r="U6473"/>
    </row>
    <row r="6474" spans="21:21" x14ac:dyDescent="0.2">
      <c r="U6474"/>
    </row>
    <row r="6475" spans="21:21" x14ac:dyDescent="0.2">
      <c r="U6475"/>
    </row>
    <row r="6476" spans="21:21" x14ac:dyDescent="0.2">
      <c r="U6476"/>
    </row>
    <row r="6477" spans="21:21" x14ac:dyDescent="0.2">
      <c r="U6477"/>
    </row>
    <row r="6478" spans="21:21" x14ac:dyDescent="0.2">
      <c r="U6478"/>
    </row>
    <row r="6479" spans="21:21" x14ac:dyDescent="0.2">
      <c r="U6479"/>
    </row>
    <row r="6480" spans="21:21" x14ac:dyDescent="0.2">
      <c r="U6480"/>
    </row>
    <row r="6481" spans="21:21" x14ac:dyDescent="0.2">
      <c r="U6481"/>
    </row>
    <row r="6482" spans="21:21" x14ac:dyDescent="0.2">
      <c r="U6482"/>
    </row>
    <row r="6483" spans="21:21" x14ac:dyDescent="0.2">
      <c r="U6483"/>
    </row>
    <row r="6484" spans="21:21" x14ac:dyDescent="0.2">
      <c r="U6484"/>
    </row>
    <row r="6485" spans="21:21" x14ac:dyDescent="0.2">
      <c r="U6485"/>
    </row>
    <row r="6486" spans="21:21" x14ac:dyDescent="0.2">
      <c r="U6486"/>
    </row>
    <row r="6487" spans="21:21" x14ac:dyDescent="0.2">
      <c r="U6487"/>
    </row>
    <row r="6488" spans="21:21" x14ac:dyDescent="0.2">
      <c r="U6488"/>
    </row>
    <row r="6489" spans="21:21" x14ac:dyDescent="0.2">
      <c r="U6489"/>
    </row>
    <row r="6490" spans="21:21" x14ac:dyDescent="0.2">
      <c r="U6490"/>
    </row>
    <row r="6491" spans="21:21" x14ac:dyDescent="0.2">
      <c r="U6491"/>
    </row>
    <row r="6492" spans="21:21" x14ac:dyDescent="0.2">
      <c r="U6492"/>
    </row>
    <row r="6493" spans="21:21" x14ac:dyDescent="0.2">
      <c r="U6493"/>
    </row>
    <row r="6494" spans="21:21" x14ac:dyDescent="0.2">
      <c r="U6494"/>
    </row>
    <row r="6495" spans="21:21" x14ac:dyDescent="0.2">
      <c r="U6495"/>
    </row>
    <row r="6496" spans="21:21" x14ac:dyDescent="0.2">
      <c r="U6496"/>
    </row>
    <row r="6497" spans="21:21" x14ac:dyDescent="0.2">
      <c r="U6497"/>
    </row>
    <row r="6498" spans="21:21" x14ac:dyDescent="0.2">
      <c r="U6498"/>
    </row>
    <row r="6499" spans="21:21" x14ac:dyDescent="0.2">
      <c r="U6499"/>
    </row>
    <row r="6500" spans="21:21" x14ac:dyDescent="0.2">
      <c r="U6500"/>
    </row>
    <row r="6501" spans="21:21" x14ac:dyDescent="0.2">
      <c r="U6501"/>
    </row>
    <row r="6502" spans="21:21" x14ac:dyDescent="0.2">
      <c r="U6502"/>
    </row>
    <row r="6503" spans="21:21" x14ac:dyDescent="0.2">
      <c r="U6503"/>
    </row>
    <row r="6504" spans="21:21" x14ac:dyDescent="0.2">
      <c r="U6504"/>
    </row>
    <row r="6505" spans="21:21" x14ac:dyDescent="0.2">
      <c r="U6505"/>
    </row>
    <row r="6506" spans="21:21" x14ac:dyDescent="0.2">
      <c r="U6506"/>
    </row>
    <row r="6507" spans="21:21" x14ac:dyDescent="0.2">
      <c r="U6507"/>
    </row>
    <row r="6508" spans="21:21" x14ac:dyDescent="0.2">
      <c r="U6508"/>
    </row>
    <row r="6509" spans="21:21" x14ac:dyDescent="0.2">
      <c r="U6509"/>
    </row>
    <row r="6510" spans="21:21" x14ac:dyDescent="0.2">
      <c r="U6510"/>
    </row>
    <row r="6511" spans="21:21" x14ac:dyDescent="0.2">
      <c r="U6511"/>
    </row>
    <row r="6512" spans="21:21" x14ac:dyDescent="0.2">
      <c r="U6512"/>
    </row>
    <row r="6513" spans="21:21" x14ac:dyDescent="0.2">
      <c r="U6513"/>
    </row>
    <row r="6514" spans="21:21" x14ac:dyDescent="0.2">
      <c r="U6514"/>
    </row>
    <row r="6515" spans="21:21" x14ac:dyDescent="0.2">
      <c r="U6515"/>
    </row>
    <row r="6516" spans="21:21" x14ac:dyDescent="0.2">
      <c r="U6516"/>
    </row>
    <row r="6517" spans="21:21" x14ac:dyDescent="0.2">
      <c r="U6517"/>
    </row>
    <row r="6518" spans="21:21" x14ac:dyDescent="0.2">
      <c r="U6518"/>
    </row>
    <row r="6519" spans="21:21" x14ac:dyDescent="0.2">
      <c r="U6519"/>
    </row>
    <row r="6520" spans="21:21" x14ac:dyDescent="0.2">
      <c r="U6520"/>
    </row>
    <row r="6521" spans="21:21" x14ac:dyDescent="0.2">
      <c r="U6521"/>
    </row>
    <row r="6522" spans="21:21" x14ac:dyDescent="0.2">
      <c r="U6522"/>
    </row>
    <row r="6523" spans="21:21" x14ac:dyDescent="0.2">
      <c r="U6523"/>
    </row>
    <row r="6524" spans="21:21" x14ac:dyDescent="0.2">
      <c r="U6524"/>
    </row>
    <row r="6525" spans="21:21" x14ac:dyDescent="0.2">
      <c r="U6525"/>
    </row>
    <row r="6526" spans="21:21" x14ac:dyDescent="0.2">
      <c r="U6526"/>
    </row>
    <row r="6527" spans="21:21" x14ac:dyDescent="0.2">
      <c r="U6527"/>
    </row>
    <row r="6528" spans="21:21" x14ac:dyDescent="0.2">
      <c r="U6528"/>
    </row>
    <row r="6529" spans="21:21" x14ac:dyDescent="0.2">
      <c r="U6529"/>
    </row>
    <row r="6530" spans="21:21" x14ac:dyDescent="0.2">
      <c r="U6530"/>
    </row>
    <row r="6531" spans="21:21" x14ac:dyDescent="0.2">
      <c r="U6531"/>
    </row>
    <row r="6532" spans="21:21" x14ac:dyDescent="0.2">
      <c r="U6532"/>
    </row>
    <row r="6533" spans="21:21" x14ac:dyDescent="0.2">
      <c r="U6533"/>
    </row>
    <row r="6534" spans="21:21" x14ac:dyDescent="0.2">
      <c r="U6534"/>
    </row>
    <row r="6535" spans="21:21" x14ac:dyDescent="0.2">
      <c r="U6535"/>
    </row>
    <row r="6536" spans="21:21" x14ac:dyDescent="0.2">
      <c r="U6536"/>
    </row>
    <row r="6537" spans="21:21" x14ac:dyDescent="0.2">
      <c r="U6537"/>
    </row>
    <row r="6538" spans="21:21" x14ac:dyDescent="0.2">
      <c r="U6538"/>
    </row>
    <row r="6539" spans="21:21" x14ac:dyDescent="0.2">
      <c r="U6539"/>
    </row>
    <row r="6540" spans="21:21" x14ac:dyDescent="0.2">
      <c r="U6540"/>
    </row>
    <row r="6541" spans="21:21" x14ac:dyDescent="0.2">
      <c r="U6541"/>
    </row>
    <row r="6542" spans="21:21" x14ac:dyDescent="0.2">
      <c r="U6542"/>
    </row>
    <row r="6543" spans="21:21" x14ac:dyDescent="0.2">
      <c r="U6543"/>
    </row>
    <row r="6544" spans="21:21" x14ac:dyDescent="0.2">
      <c r="U6544"/>
    </row>
    <row r="6545" spans="21:21" x14ac:dyDescent="0.2">
      <c r="U6545"/>
    </row>
    <row r="6546" spans="21:21" x14ac:dyDescent="0.2">
      <c r="U6546"/>
    </row>
    <row r="6547" spans="21:21" x14ac:dyDescent="0.2">
      <c r="U6547"/>
    </row>
    <row r="6548" spans="21:21" x14ac:dyDescent="0.2">
      <c r="U6548"/>
    </row>
    <row r="6549" spans="21:21" x14ac:dyDescent="0.2">
      <c r="U6549"/>
    </row>
    <row r="6550" spans="21:21" x14ac:dyDescent="0.2">
      <c r="U6550"/>
    </row>
    <row r="6551" spans="21:21" x14ac:dyDescent="0.2">
      <c r="U6551"/>
    </row>
    <row r="6552" spans="21:21" x14ac:dyDescent="0.2">
      <c r="U6552"/>
    </row>
    <row r="6553" spans="21:21" x14ac:dyDescent="0.2">
      <c r="U6553"/>
    </row>
    <row r="6554" spans="21:21" x14ac:dyDescent="0.2">
      <c r="U6554"/>
    </row>
    <row r="6555" spans="21:21" x14ac:dyDescent="0.2">
      <c r="U6555"/>
    </row>
    <row r="6556" spans="21:21" x14ac:dyDescent="0.2">
      <c r="U6556"/>
    </row>
    <row r="6557" spans="21:21" x14ac:dyDescent="0.2">
      <c r="U6557"/>
    </row>
    <row r="6558" spans="21:21" x14ac:dyDescent="0.2">
      <c r="U6558"/>
    </row>
    <row r="6559" spans="21:21" x14ac:dyDescent="0.2">
      <c r="U6559"/>
    </row>
    <row r="6560" spans="21:21" x14ac:dyDescent="0.2">
      <c r="U6560"/>
    </row>
    <row r="6561" spans="21:21" x14ac:dyDescent="0.2">
      <c r="U6561"/>
    </row>
    <row r="6562" spans="21:21" x14ac:dyDescent="0.2">
      <c r="U6562"/>
    </row>
    <row r="6563" spans="21:21" x14ac:dyDescent="0.2">
      <c r="U6563"/>
    </row>
    <row r="6564" spans="21:21" x14ac:dyDescent="0.2">
      <c r="U6564"/>
    </row>
    <row r="6565" spans="21:21" x14ac:dyDescent="0.2">
      <c r="U6565"/>
    </row>
    <row r="6566" spans="21:21" x14ac:dyDescent="0.2">
      <c r="U6566"/>
    </row>
    <row r="6567" spans="21:21" x14ac:dyDescent="0.2">
      <c r="U6567"/>
    </row>
    <row r="6568" spans="21:21" x14ac:dyDescent="0.2">
      <c r="U6568"/>
    </row>
    <row r="6569" spans="21:21" x14ac:dyDescent="0.2">
      <c r="U6569"/>
    </row>
    <row r="6570" spans="21:21" x14ac:dyDescent="0.2">
      <c r="U6570"/>
    </row>
    <row r="6571" spans="21:21" x14ac:dyDescent="0.2">
      <c r="U6571"/>
    </row>
    <row r="6572" spans="21:21" x14ac:dyDescent="0.2">
      <c r="U6572"/>
    </row>
    <row r="6573" spans="21:21" x14ac:dyDescent="0.2">
      <c r="U6573"/>
    </row>
    <row r="6574" spans="21:21" x14ac:dyDescent="0.2">
      <c r="U6574"/>
    </row>
    <row r="6575" spans="21:21" x14ac:dyDescent="0.2">
      <c r="U6575"/>
    </row>
    <row r="6576" spans="21:21" x14ac:dyDescent="0.2">
      <c r="U6576"/>
    </row>
    <row r="6577" spans="21:21" x14ac:dyDescent="0.2">
      <c r="U6577"/>
    </row>
    <row r="6578" spans="21:21" x14ac:dyDescent="0.2">
      <c r="U6578"/>
    </row>
    <row r="6579" spans="21:21" x14ac:dyDescent="0.2">
      <c r="U6579"/>
    </row>
    <row r="6580" spans="21:21" x14ac:dyDescent="0.2">
      <c r="U6580"/>
    </row>
    <row r="6581" spans="21:21" x14ac:dyDescent="0.2">
      <c r="U6581"/>
    </row>
    <row r="6582" spans="21:21" x14ac:dyDescent="0.2">
      <c r="U6582"/>
    </row>
    <row r="6583" spans="21:21" x14ac:dyDescent="0.2">
      <c r="U6583"/>
    </row>
    <row r="6584" spans="21:21" x14ac:dyDescent="0.2">
      <c r="U6584"/>
    </row>
    <row r="6585" spans="21:21" x14ac:dyDescent="0.2">
      <c r="U6585"/>
    </row>
    <row r="6586" spans="21:21" x14ac:dyDescent="0.2">
      <c r="U6586"/>
    </row>
    <row r="6587" spans="21:21" x14ac:dyDescent="0.2">
      <c r="U6587"/>
    </row>
    <row r="6588" spans="21:21" x14ac:dyDescent="0.2">
      <c r="U6588"/>
    </row>
    <row r="6589" spans="21:21" x14ac:dyDescent="0.2">
      <c r="U6589"/>
    </row>
    <row r="6590" spans="21:21" x14ac:dyDescent="0.2">
      <c r="U6590"/>
    </row>
    <row r="6591" spans="21:21" x14ac:dyDescent="0.2">
      <c r="U6591"/>
    </row>
    <row r="6592" spans="21:21" x14ac:dyDescent="0.2">
      <c r="U6592"/>
    </row>
    <row r="6593" spans="21:21" x14ac:dyDescent="0.2">
      <c r="U6593"/>
    </row>
    <row r="6594" spans="21:21" x14ac:dyDescent="0.2">
      <c r="U6594"/>
    </row>
    <row r="6595" spans="21:21" x14ac:dyDescent="0.2">
      <c r="U6595"/>
    </row>
    <row r="6596" spans="21:21" x14ac:dyDescent="0.2">
      <c r="U6596"/>
    </row>
    <row r="6597" spans="21:21" x14ac:dyDescent="0.2">
      <c r="U6597"/>
    </row>
    <row r="6598" spans="21:21" x14ac:dyDescent="0.2">
      <c r="U6598"/>
    </row>
    <row r="6599" spans="21:21" x14ac:dyDescent="0.2">
      <c r="U6599"/>
    </row>
    <row r="6600" spans="21:21" x14ac:dyDescent="0.2">
      <c r="U6600"/>
    </row>
    <row r="6601" spans="21:21" x14ac:dyDescent="0.2">
      <c r="U6601"/>
    </row>
    <row r="6602" spans="21:21" x14ac:dyDescent="0.2">
      <c r="U6602"/>
    </row>
    <row r="6603" spans="21:21" x14ac:dyDescent="0.2">
      <c r="U6603"/>
    </row>
    <row r="6604" spans="21:21" x14ac:dyDescent="0.2">
      <c r="U6604"/>
    </row>
    <row r="6605" spans="21:21" x14ac:dyDescent="0.2">
      <c r="U6605"/>
    </row>
    <row r="6606" spans="21:21" x14ac:dyDescent="0.2">
      <c r="U6606"/>
    </row>
    <row r="6607" spans="21:21" x14ac:dyDescent="0.2">
      <c r="U6607"/>
    </row>
    <row r="6608" spans="21:21" x14ac:dyDescent="0.2">
      <c r="U6608"/>
    </row>
    <row r="6609" spans="21:21" x14ac:dyDescent="0.2">
      <c r="U6609"/>
    </row>
    <row r="6610" spans="21:21" x14ac:dyDescent="0.2">
      <c r="U6610"/>
    </row>
    <row r="6611" spans="21:21" x14ac:dyDescent="0.2">
      <c r="U6611"/>
    </row>
    <row r="6612" spans="21:21" x14ac:dyDescent="0.2">
      <c r="U6612"/>
    </row>
    <row r="6613" spans="21:21" x14ac:dyDescent="0.2">
      <c r="U6613"/>
    </row>
    <row r="6614" spans="21:21" x14ac:dyDescent="0.2">
      <c r="U6614"/>
    </row>
    <row r="6615" spans="21:21" x14ac:dyDescent="0.2">
      <c r="U6615"/>
    </row>
    <row r="6616" spans="21:21" x14ac:dyDescent="0.2">
      <c r="U6616"/>
    </row>
    <row r="6617" spans="21:21" x14ac:dyDescent="0.2">
      <c r="U6617"/>
    </row>
    <row r="6618" spans="21:21" x14ac:dyDescent="0.2">
      <c r="U6618"/>
    </row>
    <row r="6619" spans="21:21" x14ac:dyDescent="0.2">
      <c r="U6619"/>
    </row>
    <row r="6620" spans="21:21" x14ac:dyDescent="0.2">
      <c r="U6620"/>
    </row>
    <row r="6621" spans="21:21" x14ac:dyDescent="0.2">
      <c r="U6621"/>
    </row>
    <row r="6622" spans="21:21" x14ac:dyDescent="0.2">
      <c r="U6622"/>
    </row>
    <row r="6623" spans="21:21" x14ac:dyDescent="0.2">
      <c r="U6623"/>
    </row>
    <row r="6624" spans="21:21" x14ac:dyDescent="0.2">
      <c r="U6624"/>
    </row>
    <row r="6625" spans="21:21" x14ac:dyDescent="0.2">
      <c r="U6625"/>
    </row>
    <row r="6626" spans="21:21" x14ac:dyDescent="0.2">
      <c r="U6626"/>
    </row>
    <row r="6627" spans="21:21" x14ac:dyDescent="0.2">
      <c r="U6627"/>
    </row>
    <row r="6628" spans="21:21" x14ac:dyDescent="0.2">
      <c r="U6628"/>
    </row>
    <row r="6629" spans="21:21" x14ac:dyDescent="0.2">
      <c r="U6629"/>
    </row>
    <row r="6630" spans="21:21" x14ac:dyDescent="0.2">
      <c r="U6630"/>
    </row>
    <row r="6631" spans="21:21" x14ac:dyDescent="0.2">
      <c r="U6631"/>
    </row>
    <row r="6632" spans="21:21" x14ac:dyDescent="0.2">
      <c r="U6632"/>
    </row>
    <row r="6633" spans="21:21" x14ac:dyDescent="0.2">
      <c r="U6633"/>
    </row>
    <row r="6634" spans="21:21" x14ac:dyDescent="0.2">
      <c r="U6634"/>
    </row>
    <row r="6635" spans="21:21" x14ac:dyDescent="0.2">
      <c r="U6635"/>
    </row>
    <row r="6636" spans="21:21" x14ac:dyDescent="0.2">
      <c r="U6636"/>
    </row>
    <row r="6637" spans="21:21" x14ac:dyDescent="0.2">
      <c r="U6637"/>
    </row>
    <row r="6638" spans="21:21" x14ac:dyDescent="0.2">
      <c r="U6638"/>
    </row>
    <row r="6639" spans="21:21" x14ac:dyDescent="0.2">
      <c r="U6639"/>
    </row>
    <row r="6640" spans="21:21" x14ac:dyDescent="0.2">
      <c r="U6640"/>
    </row>
    <row r="6641" spans="21:21" x14ac:dyDescent="0.2">
      <c r="U6641"/>
    </row>
    <row r="6642" spans="21:21" x14ac:dyDescent="0.2">
      <c r="U6642"/>
    </row>
    <row r="6643" spans="21:21" x14ac:dyDescent="0.2">
      <c r="U6643"/>
    </row>
    <row r="6644" spans="21:21" x14ac:dyDescent="0.2">
      <c r="U6644"/>
    </row>
    <row r="6645" spans="21:21" x14ac:dyDescent="0.2">
      <c r="U6645"/>
    </row>
    <row r="6646" spans="21:21" x14ac:dyDescent="0.2">
      <c r="U6646"/>
    </row>
    <row r="6647" spans="21:21" x14ac:dyDescent="0.2">
      <c r="U6647"/>
    </row>
    <row r="6648" spans="21:21" x14ac:dyDescent="0.2">
      <c r="U6648"/>
    </row>
    <row r="6649" spans="21:21" x14ac:dyDescent="0.2">
      <c r="U6649"/>
    </row>
    <row r="6650" spans="21:21" x14ac:dyDescent="0.2">
      <c r="U6650"/>
    </row>
    <row r="6651" spans="21:21" x14ac:dyDescent="0.2">
      <c r="U6651"/>
    </row>
    <row r="6652" spans="21:21" x14ac:dyDescent="0.2">
      <c r="U6652"/>
    </row>
    <row r="6653" spans="21:21" x14ac:dyDescent="0.2">
      <c r="U6653"/>
    </row>
    <row r="6654" spans="21:21" x14ac:dyDescent="0.2">
      <c r="U6654"/>
    </row>
    <row r="6655" spans="21:21" x14ac:dyDescent="0.2">
      <c r="U6655"/>
    </row>
    <row r="6656" spans="21:21" x14ac:dyDescent="0.2">
      <c r="U6656"/>
    </row>
    <row r="6657" spans="21:21" x14ac:dyDescent="0.2">
      <c r="U6657"/>
    </row>
    <row r="6658" spans="21:21" x14ac:dyDescent="0.2">
      <c r="U6658"/>
    </row>
    <row r="6659" spans="21:21" x14ac:dyDescent="0.2">
      <c r="U6659"/>
    </row>
    <row r="6660" spans="21:21" x14ac:dyDescent="0.2">
      <c r="U6660"/>
    </row>
    <row r="6661" spans="21:21" x14ac:dyDescent="0.2">
      <c r="U6661"/>
    </row>
    <row r="6662" spans="21:21" x14ac:dyDescent="0.2">
      <c r="U6662"/>
    </row>
    <row r="6663" spans="21:21" x14ac:dyDescent="0.2">
      <c r="U6663"/>
    </row>
    <row r="6664" spans="21:21" x14ac:dyDescent="0.2">
      <c r="U6664"/>
    </row>
    <row r="6665" spans="21:21" x14ac:dyDescent="0.2">
      <c r="U6665"/>
    </row>
    <row r="6666" spans="21:21" x14ac:dyDescent="0.2">
      <c r="U6666"/>
    </row>
    <row r="6667" spans="21:21" x14ac:dyDescent="0.2">
      <c r="U6667"/>
    </row>
    <row r="6668" spans="21:21" x14ac:dyDescent="0.2">
      <c r="U6668"/>
    </row>
    <row r="6669" spans="21:21" x14ac:dyDescent="0.2">
      <c r="U6669"/>
    </row>
    <row r="6670" spans="21:21" x14ac:dyDescent="0.2">
      <c r="U6670"/>
    </row>
    <row r="6671" spans="21:21" x14ac:dyDescent="0.2">
      <c r="U6671"/>
    </row>
    <row r="6672" spans="21:21" x14ac:dyDescent="0.2">
      <c r="U6672"/>
    </row>
    <row r="6673" spans="21:21" x14ac:dyDescent="0.2">
      <c r="U6673"/>
    </row>
    <row r="6674" spans="21:21" x14ac:dyDescent="0.2">
      <c r="U6674"/>
    </row>
    <row r="6675" spans="21:21" x14ac:dyDescent="0.2">
      <c r="U6675"/>
    </row>
    <row r="6676" spans="21:21" x14ac:dyDescent="0.2">
      <c r="U6676"/>
    </row>
    <row r="6677" spans="21:21" x14ac:dyDescent="0.2">
      <c r="U6677"/>
    </row>
    <row r="6678" spans="21:21" x14ac:dyDescent="0.2">
      <c r="U6678"/>
    </row>
    <row r="6679" spans="21:21" x14ac:dyDescent="0.2">
      <c r="U6679"/>
    </row>
    <row r="6680" spans="21:21" x14ac:dyDescent="0.2">
      <c r="U6680"/>
    </row>
    <row r="6681" spans="21:21" x14ac:dyDescent="0.2">
      <c r="U6681"/>
    </row>
    <row r="6682" spans="21:21" x14ac:dyDescent="0.2">
      <c r="U6682"/>
    </row>
    <row r="6683" spans="21:21" x14ac:dyDescent="0.2">
      <c r="U6683"/>
    </row>
    <row r="6684" spans="21:21" x14ac:dyDescent="0.2">
      <c r="U6684"/>
    </row>
    <row r="6685" spans="21:21" x14ac:dyDescent="0.2">
      <c r="U6685"/>
    </row>
    <row r="6686" spans="21:21" x14ac:dyDescent="0.2">
      <c r="U6686"/>
    </row>
    <row r="6687" spans="21:21" x14ac:dyDescent="0.2">
      <c r="U6687"/>
    </row>
    <row r="6688" spans="21:21" x14ac:dyDescent="0.2">
      <c r="U6688"/>
    </row>
    <row r="6689" spans="21:21" x14ac:dyDescent="0.2">
      <c r="U6689"/>
    </row>
    <row r="6690" spans="21:21" x14ac:dyDescent="0.2">
      <c r="U6690"/>
    </row>
    <row r="6691" spans="21:21" x14ac:dyDescent="0.2">
      <c r="U6691"/>
    </row>
    <row r="6692" spans="21:21" x14ac:dyDescent="0.2">
      <c r="U6692"/>
    </row>
    <row r="6693" spans="21:21" x14ac:dyDescent="0.2">
      <c r="U6693"/>
    </row>
    <row r="6694" spans="21:21" x14ac:dyDescent="0.2">
      <c r="U6694"/>
    </row>
    <row r="6695" spans="21:21" x14ac:dyDescent="0.2">
      <c r="U6695"/>
    </row>
    <row r="6696" spans="21:21" x14ac:dyDescent="0.2">
      <c r="U6696"/>
    </row>
    <row r="6697" spans="21:21" x14ac:dyDescent="0.2">
      <c r="U6697"/>
    </row>
    <row r="6698" spans="21:21" x14ac:dyDescent="0.2">
      <c r="U6698"/>
    </row>
    <row r="6699" spans="21:21" x14ac:dyDescent="0.2">
      <c r="U6699"/>
    </row>
    <row r="6700" spans="21:21" x14ac:dyDescent="0.2">
      <c r="U6700"/>
    </row>
    <row r="6701" spans="21:21" x14ac:dyDescent="0.2">
      <c r="U6701"/>
    </row>
    <row r="6702" spans="21:21" x14ac:dyDescent="0.2">
      <c r="U6702"/>
    </row>
    <row r="6703" spans="21:21" x14ac:dyDescent="0.2">
      <c r="U6703"/>
    </row>
    <row r="6704" spans="21:21" x14ac:dyDescent="0.2">
      <c r="U6704"/>
    </row>
    <row r="6705" spans="21:21" x14ac:dyDescent="0.2">
      <c r="U6705"/>
    </row>
    <row r="6706" spans="21:21" x14ac:dyDescent="0.2">
      <c r="U6706"/>
    </row>
    <row r="6707" spans="21:21" x14ac:dyDescent="0.2">
      <c r="U6707"/>
    </row>
    <row r="6708" spans="21:21" x14ac:dyDescent="0.2">
      <c r="U6708"/>
    </row>
    <row r="6709" spans="21:21" x14ac:dyDescent="0.2">
      <c r="U6709"/>
    </row>
    <row r="6710" spans="21:21" x14ac:dyDescent="0.2">
      <c r="U6710"/>
    </row>
    <row r="6711" spans="21:21" x14ac:dyDescent="0.2">
      <c r="U6711"/>
    </row>
    <row r="6712" spans="21:21" x14ac:dyDescent="0.2">
      <c r="U6712"/>
    </row>
    <row r="6713" spans="21:21" x14ac:dyDescent="0.2">
      <c r="U6713"/>
    </row>
    <row r="6714" spans="21:21" x14ac:dyDescent="0.2">
      <c r="U6714"/>
    </row>
    <row r="6715" spans="21:21" x14ac:dyDescent="0.2">
      <c r="U6715"/>
    </row>
    <row r="6716" spans="21:21" x14ac:dyDescent="0.2">
      <c r="U6716"/>
    </row>
    <row r="6717" spans="21:21" x14ac:dyDescent="0.2">
      <c r="U6717"/>
    </row>
    <row r="6718" spans="21:21" x14ac:dyDescent="0.2">
      <c r="U6718"/>
    </row>
    <row r="6719" spans="21:21" x14ac:dyDescent="0.2">
      <c r="U6719"/>
    </row>
    <row r="6720" spans="21:21" x14ac:dyDescent="0.2">
      <c r="U6720"/>
    </row>
    <row r="6721" spans="21:21" x14ac:dyDescent="0.2">
      <c r="U6721"/>
    </row>
    <row r="6722" spans="21:21" x14ac:dyDescent="0.2">
      <c r="U6722"/>
    </row>
    <row r="6723" spans="21:21" x14ac:dyDescent="0.2">
      <c r="U6723"/>
    </row>
    <row r="6724" spans="21:21" x14ac:dyDescent="0.2">
      <c r="U6724"/>
    </row>
    <row r="6725" spans="21:21" x14ac:dyDescent="0.2">
      <c r="U6725"/>
    </row>
    <row r="6726" spans="21:21" x14ac:dyDescent="0.2">
      <c r="U6726"/>
    </row>
    <row r="6727" spans="21:21" x14ac:dyDescent="0.2">
      <c r="U6727"/>
    </row>
    <row r="6728" spans="21:21" x14ac:dyDescent="0.2">
      <c r="U6728"/>
    </row>
    <row r="6729" spans="21:21" x14ac:dyDescent="0.2">
      <c r="U6729"/>
    </row>
    <row r="6730" spans="21:21" x14ac:dyDescent="0.2">
      <c r="U6730"/>
    </row>
    <row r="6731" spans="21:21" x14ac:dyDescent="0.2">
      <c r="U6731"/>
    </row>
    <row r="6732" spans="21:21" x14ac:dyDescent="0.2">
      <c r="U6732"/>
    </row>
    <row r="6733" spans="21:21" x14ac:dyDescent="0.2">
      <c r="U6733"/>
    </row>
    <row r="6734" spans="21:21" x14ac:dyDescent="0.2">
      <c r="U6734"/>
    </row>
    <row r="6735" spans="21:21" x14ac:dyDescent="0.2">
      <c r="U6735"/>
    </row>
    <row r="6736" spans="21:21" x14ac:dyDescent="0.2">
      <c r="U6736"/>
    </row>
    <row r="6737" spans="21:21" x14ac:dyDescent="0.2">
      <c r="U6737"/>
    </row>
    <row r="6738" spans="21:21" x14ac:dyDescent="0.2">
      <c r="U6738"/>
    </row>
    <row r="6739" spans="21:21" x14ac:dyDescent="0.2">
      <c r="U6739"/>
    </row>
    <row r="6740" spans="21:21" x14ac:dyDescent="0.2">
      <c r="U6740"/>
    </row>
    <row r="6741" spans="21:21" x14ac:dyDescent="0.2">
      <c r="U6741"/>
    </row>
    <row r="6742" spans="21:21" x14ac:dyDescent="0.2">
      <c r="U6742"/>
    </row>
    <row r="6743" spans="21:21" x14ac:dyDescent="0.2">
      <c r="U6743"/>
    </row>
    <row r="6744" spans="21:21" x14ac:dyDescent="0.2">
      <c r="U6744"/>
    </row>
    <row r="6745" spans="21:21" x14ac:dyDescent="0.2">
      <c r="U6745"/>
    </row>
    <row r="6746" spans="21:21" x14ac:dyDescent="0.2">
      <c r="U6746"/>
    </row>
    <row r="6747" spans="21:21" x14ac:dyDescent="0.2">
      <c r="U6747"/>
    </row>
    <row r="6748" spans="21:21" x14ac:dyDescent="0.2">
      <c r="U6748"/>
    </row>
    <row r="6749" spans="21:21" x14ac:dyDescent="0.2">
      <c r="U6749"/>
    </row>
    <row r="6750" spans="21:21" x14ac:dyDescent="0.2">
      <c r="U6750"/>
    </row>
    <row r="6751" spans="21:21" x14ac:dyDescent="0.2">
      <c r="U6751"/>
    </row>
    <row r="6752" spans="21:21" x14ac:dyDescent="0.2">
      <c r="U6752"/>
    </row>
    <row r="6753" spans="21:21" x14ac:dyDescent="0.2">
      <c r="U6753"/>
    </row>
    <row r="6754" spans="21:21" x14ac:dyDescent="0.2">
      <c r="U6754"/>
    </row>
    <row r="6755" spans="21:21" x14ac:dyDescent="0.2">
      <c r="U6755"/>
    </row>
    <row r="6756" spans="21:21" x14ac:dyDescent="0.2">
      <c r="U6756"/>
    </row>
    <row r="6757" spans="21:21" x14ac:dyDescent="0.2">
      <c r="U6757"/>
    </row>
    <row r="6758" spans="21:21" x14ac:dyDescent="0.2">
      <c r="U6758"/>
    </row>
    <row r="6759" spans="21:21" x14ac:dyDescent="0.2">
      <c r="U6759"/>
    </row>
    <row r="6760" spans="21:21" x14ac:dyDescent="0.2">
      <c r="U6760"/>
    </row>
    <row r="6761" spans="21:21" x14ac:dyDescent="0.2">
      <c r="U6761"/>
    </row>
    <row r="6762" spans="21:21" x14ac:dyDescent="0.2">
      <c r="U6762"/>
    </row>
    <row r="6763" spans="21:21" x14ac:dyDescent="0.2">
      <c r="U6763"/>
    </row>
    <row r="6764" spans="21:21" x14ac:dyDescent="0.2">
      <c r="U6764"/>
    </row>
    <row r="6765" spans="21:21" x14ac:dyDescent="0.2">
      <c r="U6765"/>
    </row>
    <row r="6766" spans="21:21" x14ac:dyDescent="0.2">
      <c r="U6766"/>
    </row>
    <row r="6767" spans="21:21" x14ac:dyDescent="0.2">
      <c r="U6767"/>
    </row>
    <row r="6768" spans="21:21" x14ac:dyDescent="0.2">
      <c r="U6768"/>
    </row>
    <row r="6769" spans="21:21" x14ac:dyDescent="0.2">
      <c r="U6769"/>
    </row>
    <row r="6770" spans="21:21" x14ac:dyDescent="0.2">
      <c r="U6770"/>
    </row>
    <row r="6771" spans="21:21" x14ac:dyDescent="0.2">
      <c r="U6771"/>
    </row>
    <row r="6772" spans="21:21" x14ac:dyDescent="0.2">
      <c r="U6772"/>
    </row>
    <row r="6773" spans="21:21" x14ac:dyDescent="0.2">
      <c r="U6773"/>
    </row>
    <row r="6774" spans="21:21" x14ac:dyDescent="0.2">
      <c r="U6774"/>
    </row>
    <row r="6775" spans="21:21" x14ac:dyDescent="0.2">
      <c r="U6775"/>
    </row>
    <row r="6776" spans="21:21" x14ac:dyDescent="0.2">
      <c r="U6776"/>
    </row>
    <row r="6777" spans="21:21" x14ac:dyDescent="0.2">
      <c r="U6777"/>
    </row>
    <row r="6778" spans="21:21" x14ac:dyDescent="0.2">
      <c r="U6778"/>
    </row>
    <row r="6779" spans="21:21" x14ac:dyDescent="0.2">
      <c r="U6779"/>
    </row>
    <row r="6780" spans="21:21" x14ac:dyDescent="0.2">
      <c r="U6780"/>
    </row>
    <row r="6781" spans="21:21" x14ac:dyDescent="0.2">
      <c r="U6781"/>
    </row>
    <row r="6782" spans="21:21" x14ac:dyDescent="0.2">
      <c r="U6782"/>
    </row>
    <row r="6783" spans="21:21" x14ac:dyDescent="0.2">
      <c r="U6783"/>
    </row>
    <row r="6784" spans="21:21" x14ac:dyDescent="0.2">
      <c r="U6784"/>
    </row>
    <row r="6785" spans="21:21" x14ac:dyDescent="0.2">
      <c r="U6785"/>
    </row>
    <row r="6786" spans="21:21" x14ac:dyDescent="0.2">
      <c r="U6786"/>
    </row>
    <row r="6787" spans="21:21" x14ac:dyDescent="0.2">
      <c r="U6787"/>
    </row>
    <row r="6788" spans="21:21" x14ac:dyDescent="0.2">
      <c r="U6788"/>
    </row>
    <row r="6789" spans="21:21" x14ac:dyDescent="0.2">
      <c r="U6789"/>
    </row>
    <row r="6790" spans="21:21" x14ac:dyDescent="0.2">
      <c r="U6790"/>
    </row>
    <row r="6791" spans="21:21" x14ac:dyDescent="0.2">
      <c r="U6791"/>
    </row>
    <row r="6792" spans="21:21" x14ac:dyDescent="0.2">
      <c r="U6792"/>
    </row>
    <row r="6793" spans="21:21" x14ac:dyDescent="0.2">
      <c r="U6793"/>
    </row>
    <row r="6794" spans="21:21" x14ac:dyDescent="0.2">
      <c r="U6794"/>
    </row>
    <row r="6795" spans="21:21" x14ac:dyDescent="0.2">
      <c r="U6795"/>
    </row>
    <row r="6796" spans="21:21" x14ac:dyDescent="0.2">
      <c r="U6796"/>
    </row>
    <row r="6797" spans="21:21" x14ac:dyDescent="0.2">
      <c r="U6797"/>
    </row>
    <row r="6798" spans="21:21" x14ac:dyDescent="0.2">
      <c r="U6798"/>
    </row>
    <row r="6799" spans="21:21" x14ac:dyDescent="0.2">
      <c r="U6799"/>
    </row>
    <row r="6800" spans="21:21" x14ac:dyDescent="0.2">
      <c r="U6800"/>
    </row>
    <row r="6801" spans="21:21" x14ac:dyDescent="0.2">
      <c r="U6801"/>
    </row>
    <row r="6802" spans="21:21" x14ac:dyDescent="0.2">
      <c r="U6802"/>
    </row>
    <row r="6803" spans="21:21" x14ac:dyDescent="0.2">
      <c r="U6803"/>
    </row>
    <row r="6804" spans="21:21" x14ac:dyDescent="0.2">
      <c r="U6804"/>
    </row>
    <row r="6805" spans="21:21" x14ac:dyDescent="0.2">
      <c r="U6805"/>
    </row>
    <row r="6806" spans="21:21" x14ac:dyDescent="0.2">
      <c r="U6806"/>
    </row>
    <row r="6807" spans="21:21" x14ac:dyDescent="0.2">
      <c r="U6807"/>
    </row>
    <row r="6808" spans="21:21" x14ac:dyDescent="0.2">
      <c r="U6808"/>
    </row>
    <row r="6809" spans="21:21" x14ac:dyDescent="0.2">
      <c r="U6809"/>
    </row>
    <row r="6810" spans="21:21" x14ac:dyDescent="0.2">
      <c r="U6810"/>
    </row>
    <row r="6811" spans="21:21" x14ac:dyDescent="0.2">
      <c r="U6811"/>
    </row>
    <row r="6812" spans="21:21" x14ac:dyDescent="0.2">
      <c r="U6812"/>
    </row>
    <row r="6813" spans="21:21" x14ac:dyDescent="0.2">
      <c r="U6813"/>
    </row>
    <row r="6814" spans="21:21" x14ac:dyDescent="0.2">
      <c r="U6814"/>
    </row>
    <row r="6815" spans="21:21" x14ac:dyDescent="0.2">
      <c r="U6815"/>
    </row>
    <row r="6816" spans="21:21" x14ac:dyDescent="0.2">
      <c r="U6816"/>
    </row>
    <row r="6817" spans="21:21" x14ac:dyDescent="0.2">
      <c r="U6817"/>
    </row>
    <row r="6818" spans="21:21" x14ac:dyDescent="0.2">
      <c r="U6818"/>
    </row>
    <row r="6819" spans="21:21" x14ac:dyDescent="0.2">
      <c r="U6819"/>
    </row>
    <row r="6820" spans="21:21" x14ac:dyDescent="0.2">
      <c r="U6820"/>
    </row>
    <row r="6821" spans="21:21" x14ac:dyDescent="0.2">
      <c r="U6821"/>
    </row>
    <row r="6822" spans="21:21" x14ac:dyDescent="0.2">
      <c r="U6822"/>
    </row>
    <row r="6823" spans="21:21" x14ac:dyDescent="0.2">
      <c r="U6823"/>
    </row>
    <row r="6824" spans="21:21" x14ac:dyDescent="0.2">
      <c r="U6824"/>
    </row>
    <row r="6825" spans="21:21" x14ac:dyDescent="0.2">
      <c r="U6825"/>
    </row>
    <row r="6826" spans="21:21" x14ac:dyDescent="0.2">
      <c r="U6826"/>
    </row>
    <row r="6827" spans="21:21" x14ac:dyDescent="0.2">
      <c r="U6827"/>
    </row>
    <row r="6828" spans="21:21" x14ac:dyDescent="0.2">
      <c r="U6828"/>
    </row>
    <row r="6829" spans="21:21" x14ac:dyDescent="0.2">
      <c r="U6829"/>
    </row>
    <row r="6830" spans="21:21" x14ac:dyDescent="0.2">
      <c r="U6830"/>
    </row>
    <row r="6831" spans="21:21" x14ac:dyDescent="0.2">
      <c r="U6831"/>
    </row>
    <row r="6832" spans="21:21" x14ac:dyDescent="0.2">
      <c r="U6832"/>
    </row>
    <row r="6833" spans="21:21" x14ac:dyDescent="0.2">
      <c r="U6833"/>
    </row>
    <row r="6834" spans="21:21" x14ac:dyDescent="0.2">
      <c r="U6834"/>
    </row>
    <row r="6835" spans="21:21" x14ac:dyDescent="0.2">
      <c r="U6835"/>
    </row>
    <row r="6836" spans="21:21" x14ac:dyDescent="0.2">
      <c r="U6836"/>
    </row>
    <row r="6837" spans="21:21" x14ac:dyDescent="0.2">
      <c r="U6837"/>
    </row>
    <row r="6838" spans="21:21" x14ac:dyDescent="0.2">
      <c r="U6838"/>
    </row>
    <row r="6839" spans="21:21" x14ac:dyDescent="0.2">
      <c r="U6839"/>
    </row>
    <row r="6840" spans="21:21" x14ac:dyDescent="0.2">
      <c r="U6840"/>
    </row>
    <row r="6841" spans="21:21" x14ac:dyDescent="0.2">
      <c r="U6841"/>
    </row>
    <row r="6842" spans="21:21" x14ac:dyDescent="0.2">
      <c r="U6842"/>
    </row>
    <row r="6843" spans="21:21" x14ac:dyDescent="0.2">
      <c r="U6843"/>
    </row>
    <row r="6844" spans="21:21" x14ac:dyDescent="0.2">
      <c r="U6844"/>
    </row>
    <row r="6845" spans="21:21" x14ac:dyDescent="0.2">
      <c r="U6845"/>
    </row>
    <row r="6846" spans="21:21" x14ac:dyDescent="0.2">
      <c r="U6846"/>
    </row>
    <row r="6847" spans="21:21" x14ac:dyDescent="0.2">
      <c r="U6847"/>
    </row>
    <row r="6848" spans="21:21" x14ac:dyDescent="0.2">
      <c r="U6848"/>
    </row>
    <row r="6849" spans="21:21" x14ac:dyDescent="0.2">
      <c r="U6849"/>
    </row>
    <row r="6850" spans="21:21" x14ac:dyDescent="0.2">
      <c r="U6850"/>
    </row>
    <row r="6851" spans="21:21" x14ac:dyDescent="0.2">
      <c r="U6851"/>
    </row>
    <row r="6852" spans="21:21" x14ac:dyDescent="0.2">
      <c r="U6852"/>
    </row>
    <row r="6853" spans="21:21" x14ac:dyDescent="0.2">
      <c r="U6853"/>
    </row>
    <row r="6854" spans="21:21" x14ac:dyDescent="0.2">
      <c r="U6854"/>
    </row>
    <row r="6855" spans="21:21" x14ac:dyDescent="0.2">
      <c r="U6855"/>
    </row>
    <row r="6856" spans="21:21" x14ac:dyDescent="0.2">
      <c r="U6856"/>
    </row>
    <row r="6857" spans="21:21" x14ac:dyDescent="0.2">
      <c r="U6857"/>
    </row>
    <row r="6858" spans="21:21" x14ac:dyDescent="0.2">
      <c r="U6858"/>
    </row>
    <row r="6859" spans="21:21" x14ac:dyDescent="0.2">
      <c r="U6859"/>
    </row>
    <row r="6860" spans="21:21" x14ac:dyDescent="0.2">
      <c r="U6860"/>
    </row>
    <row r="6861" spans="21:21" x14ac:dyDescent="0.2">
      <c r="U6861"/>
    </row>
    <row r="6862" spans="21:21" x14ac:dyDescent="0.2">
      <c r="U6862"/>
    </row>
    <row r="6863" spans="21:21" x14ac:dyDescent="0.2">
      <c r="U6863"/>
    </row>
    <row r="6864" spans="21:21" x14ac:dyDescent="0.2">
      <c r="U6864"/>
    </row>
    <row r="6865" spans="21:21" x14ac:dyDescent="0.2">
      <c r="U6865"/>
    </row>
    <row r="6866" spans="21:21" x14ac:dyDescent="0.2">
      <c r="U6866"/>
    </row>
    <row r="6867" spans="21:21" x14ac:dyDescent="0.2">
      <c r="U6867"/>
    </row>
    <row r="6868" spans="21:21" x14ac:dyDescent="0.2">
      <c r="U6868"/>
    </row>
    <row r="6869" spans="21:21" x14ac:dyDescent="0.2">
      <c r="U6869"/>
    </row>
    <row r="6870" spans="21:21" x14ac:dyDescent="0.2">
      <c r="U6870"/>
    </row>
    <row r="6871" spans="21:21" x14ac:dyDescent="0.2">
      <c r="U6871"/>
    </row>
    <row r="6872" spans="21:21" x14ac:dyDescent="0.2">
      <c r="U6872"/>
    </row>
    <row r="6873" spans="21:21" x14ac:dyDescent="0.2">
      <c r="U6873"/>
    </row>
    <row r="6874" spans="21:21" x14ac:dyDescent="0.2">
      <c r="U6874"/>
    </row>
    <row r="6875" spans="21:21" x14ac:dyDescent="0.2">
      <c r="U6875"/>
    </row>
    <row r="6876" spans="21:21" x14ac:dyDescent="0.2">
      <c r="U6876"/>
    </row>
    <row r="6877" spans="21:21" x14ac:dyDescent="0.2">
      <c r="U6877"/>
    </row>
    <row r="6878" spans="21:21" x14ac:dyDescent="0.2">
      <c r="U6878"/>
    </row>
    <row r="6879" spans="21:21" x14ac:dyDescent="0.2">
      <c r="U6879"/>
    </row>
    <row r="6880" spans="21:21" x14ac:dyDescent="0.2">
      <c r="U6880"/>
    </row>
    <row r="6881" spans="21:21" x14ac:dyDescent="0.2">
      <c r="U6881"/>
    </row>
    <row r="6882" spans="21:21" x14ac:dyDescent="0.2">
      <c r="U6882"/>
    </row>
    <row r="6883" spans="21:21" x14ac:dyDescent="0.2">
      <c r="U6883"/>
    </row>
    <row r="6884" spans="21:21" x14ac:dyDescent="0.2">
      <c r="U6884"/>
    </row>
    <row r="6885" spans="21:21" x14ac:dyDescent="0.2">
      <c r="U6885"/>
    </row>
    <row r="6886" spans="21:21" x14ac:dyDescent="0.2">
      <c r="U6886"/>
    </row>
    <row r="6887" spans="21:21" x14ac:dyDescent="0.2">
      <c r="U6887"/>
    </row>
    <row r="6888" spans="21:21" x14ac:dyDescent="0.2">
      <c r="U6888"/>
    </row>
    <row r="6889" spans="21:21" x14ac:dyDescent="0.2">
      <c r="U6889"/>
    </row>
    <row r="6890" spans="21:21" x14ac:dyDescent="0.2">
      <c r="U6890"/>
    </row>
    <row r="6891" spans="21:21" x14ac:dyDescent="0.2">
      <c r="U6891"/>
    </row>
    <row r="6892" spans="21:21" x14ac:dyDescent="0.2">
      <c r="U6892"/>
    </row>
    <row r="6893" spans="21:21" x14ac:dyDescent="0.2">
      <c r="U6893"/>
    </row>
    <row r="6894" spans="21:21" x14ac:dyDescent="0.2">
      <c r="U6894"/>
    </row>
    <row r="6895" spans="21:21" x14ac:dyDescent="0.2">
      <c r="U6895"/>
    </row>
    <row r="6896" spans="21:21" x14ac:dyDescent="0.2">
      <c r="U6896"/>
    </row>
    <row r="6897" spans="21:21" x14ac:dyDescent="0.2">
      <c r="U6897"/>
    </row>
    <row r="6898" spans="21:21" x14ac:dyDescent="0.2">
      <c r="U6898"/>
    </row>
    <row r="6899" spans="21:21" x14ac:dyDescent="0.2">
      <c r="U6899"/>
    </row>
    <row r="6900" spans="21:21" x14ac:dyDescent="0.2">
      <c r="U6900"/>
    </row>
    <row r="6901" spans="21:21" x14ac:dyDescent="0.2">
      <c r="U6901"/>
    </row>
    <row r="6902" spans="21:21" x14ac:dyDescent="0.2">
      <c r="U6902"/>
    </row>
    <row r="6903" spans="21:21" x14ac:dyDescent="0.2">
      <c r="U6903"/>
    </row>
    <row r="6904" spans="21:21" x14ac:dyDescent="0.2">
      <c r="U6904"/>
    </row>
    <row r="6905" spans="21:21" x14ac:dyDescent="0.2">
      <c r="U6905"/>
    </row>
    <row r="6906" spans="21:21" x14ac:dyDescent="0.2">
      <c r="U6906"/>
    </row>
    <row r="6907" spans="21:21" x14ac:dyDescent="0.2">
      <c r="U6907"/>
    </row>
    <row r="6908" spans="21:21" x14ac:dyDescent="0.2">
      <c r="U6908"/>
    </row>
    <row r="6909" spans="21:21" x14ac:dyDescent="0.2">
      <c r="U6909"/>
    </row>
    <row r="6910" spans="21:21" x14ac:dyDescent="0.2">
      <c r="U6910"/>
    </row>
    <row r="6911" spans="21:21" x14ac:dyDescent="0.2">
      <c r="U6911"/>
    </row>
    <row r="6912" spans="21:21" x14ac:dyDescent="0.2">
      <c r="U6912"/>
    </row>
    <row r="6913" spans="21:21" x14ac:dyDescent="0.2">
      <c r="U6913"/>
    </row>
    <row r="6914" spans="21:21" x14ac:dyDescent="0.2">
      <c r="U6914"/>
    </row>
    <row r="6915" spans="21:21" x14ac:dyDescent="0.2">
      <c r="U6915"/>
    </row>
    <row r="6916" spans="21:21" x14ac:dyDescent="0.2">
      <c r="U6916"/>
    </row>
    <row r="6917" spans="21:21" x14ac:dyDescent="0.2">
      <c r="U6917"/>
    </row>
    <row r="6918" spans="21:21" x14ac:dyDescent="0.2">
      <c r="U6918"/>
    </row>
    <row r="6919" spans="21:21" x14ac:dyDescent="0.2">
      <c r="U6919"/>
    </row>
    <row r="6920" spans="21:21" x14ac:dyDescent="0.2">
      <c r="U6920"/>
    </row>
    <row r="6921" spans="21:21" x14ac:dyDescent="0.2">
      <c r="U6921"/>
    </row>
    <row r="6922" spans="21:21" x14ac:dyDescent="0.2">
      <c r="U6922"/>
    </row>
    <row r="6923" spans="21:21" x14ac:dyDescent="0.2">
      <c r="U6923"/>
    </row>
    <row r="6924" spans="21:21" x14ac:dyDescent="0.2">
      <c r="U6924"/>
    </row>
    <row r="6925" spans="21:21" x14ac:dyDescent="0.2">
      <c r="U6925"/>
    </row>
    <row r="6926" spans="21:21" x14ac:dyDescent="0.2">
      <c r="U6926"/>
    </row>
    <row r="6927" spans="21:21" x14ac:dyDescent="0.2">
      <c r="U6927"/>
    </row>
    <row r="6928" spans="21:21" x14ac:dyDescent="0.2">
      <c r="U6928"/>
    </row>
    <row r="6929" spans="21:21" x14ac:dyDescent="0.2">
      <c r="U6929"/>
    </row>
    <row r="6930" spans="21:21" x14ac:dyDescent="0.2">
      <c r="U6930"/>
    </row>
    <row r="6931" spans="21:21" x14ac:dyDescent="0.2">
      <c r="U6931"/>
    </row>
    <row r="6932" spans="21:21" x14ac:dyDescent="0.2">
      <c r="U6932"/>
    </row>
    <row r="6933" spans="21:21" x14ac:dyDescent="0.2">
      <c r="U6933"/>
    </row>
    <row r="6934" spans="21:21" x14ac:dyDescent="0.2">
      <c r="U6934"/>
    </row>
    <row r="6935" spans="21:21" x14ac:dyDescent="0.2">
      <c r="U6935"/>
    </row>
    <row r="6936" spans="21:21" x14ac:dyDescent="0.2">
      <c r="U6936"/>
    </row>
    <row r="6937" spans="21:21" x14ac:dyDescent="0.2">
      <c r="U6937"/>
    </row>
    <row r="6938" spans="21:21" x14ac:dyDescent="0.2">
      <c r="U6938"/>
    </row>
    <row r="6939" spans="21:21" x14ac:dyDescent="0.2">
      <c r="U6939"/>
    </row>
    <row r="6940" spans="21:21" x14ac:dyDescent="0.2">
      <c r="U6940"/>
    </row>
    <row r="6941" spans="21:21" x14ac:dyDescent="0.2">
      <c r="U6941"/>
    </row>
    <row r="6942" spans="21:21" x14ac:dyDescent="0.2">
      <c r="U6942"/>
    </row>
    <row r="6943" spans="21:21" x14ac:dyDescent="0.2">
      <c r="U6943"/>
    </row>
    <row r="6944" spans="21:21" x14ac:dyDescent="0.2">
      <c r="U6944"/>
    </row>
    <row r="6945" spans="21:21" x14ac:dyDescent="0.2">
      <c r="U6945"/>
    </row>
    <row r="6946" spans="21:21" x14ac:dyDescent="0.2">
      <c r="U6946"/>
    </row>
    <row r="6947" spans="21:21" x14ac:dyDescent="0.2">
      <c r="U6947"/>
    </row>
    <row r="6948" spans="21:21" x14ac:dyDescent="0.2">
      <c r="U6948"/>
    </row>
    <row r="6949" spans="21:21" x14ac:dyDescent="0.2">
      <c r="U6949"/>
    </row>
    <row r="6950" spans="21:21" x14ac:dyDescent="0.2">
      <c r="U6950"/>
    </row>
    <row r="6951" spans="21:21" x14ac:dyDescent="0.2">
      <c r="U6951"/>
    </row>
    <row r="6952" spans="21:21" x14ac:dyDescent="0.2">
      <c r="U6952"/>
    </row>
    <row r="6953" spans="21:21" x14ac:dyDescent="0.2">
      <c r="U6953"/>
    </row>
    <row r="6954" spans="21:21" x14ac:dyDescent="0.2">
      <c r="U6954"/>
    </row>
    <row r="6955" spans="21:21" x14ac:dyDescent="0.2">
      <c r="U6955"/>
    </row>
    <row r="6956" spans="21:21" x14ac:dyDescent="0.2">
      <c r="U6956"/>
    </row>
    <row r="6957" spans="21:21" x14ac:dyDescent="0.2">
      <c r="U6957"/>
    </row>
    <row r="6958" spans="21:21" x14ac:dyDescent="0.2">
      <c r="U6958"/>
    </row>
    <row r="6959" spans="21:21" x14ac:dyDescent="0.2">
      <c r="U6959"/>
    </row>
    <row r="6960" spans="21:21" x14ac:dyDescent="0.2">
      <c r="U6960"/>
    </row>
    <row r="6961" spans="21:21" x14ac:dyDescent="0.2">
      <c r="U6961"/>
    </row>
    <row r="6962" spans="21:21" x14ac:dyDescent="0.2">
      <c r="U6962"/>
    </row>
    <row r="6963" spans="21:21" x14ac:dyDescent="0.2">
      <c r="U6963"/>
    </row>
    <row r="6964" spans="21:21" x14ac:dyDescent="0.2">
      <c r="U6964"/>
    </row>
    <row r="6965" spans="21:21" x14ac:dyDescent="0.2">
      <c r="U6965"/>
    </row>
    <row r="6966" spans="21:21" x14ac:dyDescent="0.2">
      <c r="U6966"/>
    </row>
    <row r="6967" spans="21:21" x14ac:dyDescent="0.2">
      <c r="U6967"/>
    </row>
    <row r="6968" spans="21:21" x14ac:dyDescent="0.2">
      <c r="U6968"/>
    </row>
    <row r="6969" spans="21:21" x14ac:dyDescent="0.2">
      <c r="U6969"/>
    </row>
    <row r="6970" spans="21:21" x14ac:dyDescent="0.2">
      <c r="U6970"/>
    </row>
    <row r="6971" spans="21:21" x14ac:dyDescent="0.2">
      <c r="U6971"/>
    </row>
    <row r="6972" spans="21:21" x14ac:dyDescent="0.2">
      <c r="U6972"/>
    </row>
    <row r="6973" spans="21:21" x14ac:dyDescent="0.2">
      <c r="U6973"/>
    </row>
    <row r="6974" spans="21:21" x14ac:dyDescent="0.2">
      <c r="U6974"/>
    </row>
    <row r="6975" spans="21:21" x14ac:dyDescent="0.2">
      <c r="U6975"/>
    </row>
    <row r="6976" spans="21:21" x14ac:dyDescent="0.2">
      <c r="U6976"/>
    </row>
    <row r="6977" spans="21:21" x14ac:dyDescent="0.2">
      <c r="U6977"/>
    </row>
    <row r="6978" spans="21:21" x14ac:dyDescent="0.2">
      <c r="U6978"/>
    </row>
    <row r="6979" spans="21:21" x14ac:dyDescent="0.2">
      <c r="U6979"/>
    </row>
    <row r="6980" spans="21:21" x14ac:dyDescent="0.2">
      <c r="U6980"/>
    </row>
    <row r="6981" spans="21:21" x14ac:dyDescent="0.2">
      <c r="U6981"/>
    </row>
    <row r="6982" spans="21:21" x14ac:dyDescent="0.2">
      <c r="U6982"/>
    </row>
    <row r="6983" spans="21:21" x14ac:dyDescent="0.2">
      <c r="U6983"/>
    </row>
    <row r="6984" spans="21:21" x14ac:dyDescent="0.2">
      <c r="U6984"/>
    </row>
    <row r="6985" spans="21:21" x14ac:dyDescent="0.2">
      <c r="U6985"/>
    </row>
    <row r="6986" spans="21:21" x14ac:dyDescent="0.2">
      <c r="U6986"/>
    </row>
    <row r="6987" spans="21:21" x14ac:dyDescent="0.2">
      <c r="U6987"/>
    </row>
    <row r="6988" spans="21:21" x14ac:dyDescent="0.2">
      <c r="U6988"/>
    </row>
    <row r="6989" spans="21:21" x14ac:dyDescent="0.2">
      <c r="U6989"/>
    </row>
    <row r="6990" spans="21:21" x14ac:dyDescent="0.2">
      <c r="U6990"/>
    </row>
    <row r="6991" spans="21:21" x14ac:dyDescent="0.2">
      <c r="U6991"/>
    </row>
    <row r="6992" spans="21:21" x14ac:dyDescent="0.2">
      <c r="U6992"/>
    </row>
    <row r="6993" spans="21:21" x14ac:dyDescent="0.2">
      <c r="U6993"/>
    </row>
    <row r="6994" spans="21:21" x14ac:dyDescent="0.2">
      <c r="U6994"/>
    </row>
    <row r="6995" spans="21:21" x14ac:dyDescent="0.2">
      <c r="U6995"/>
    </row>
    <row r="6996" spans="21:21" x14ac:dyDescent="0.2">
      <c r="U6996"/>
    </row>
    <row r="6997" spans="21:21" x14ac:dyDescent="0.2">
      <c r="U6997"/>
    </row>
    <row r="6998" spans="21:21" x14ac:dyDescent="0.2">
      <c r="U6998"/>
    </row>
    <row r="6999" spans="21:21" x14ac:dyDescent="0.2">
      <c r="U6999"/>
    </row>
    <row r="7000" spans="21:21" x14ac:dyDescent="0.2">
      <c r="U7000"/>
    </row>
    <row r="7001" spans="21:21" x14ac:dyDescent="0.2">
      <c r="U7001"/>
    </row>
    <row r="7002" spans="21:21" x14ac:dyDescent="0.2">
      <c r="U7002"/>
    </row>
    <row r="7003" spans="21:21" x14ac:dyDescent="0.2">
      <c r="U7003"/>
    </row>
    <row r="7004" spans="21:21" x14ac:dyDescent="0.2">
      <c r="U7004"/>
    </row>
    <row r="7005" spans="21:21" x14ac:dyDescent="0.2">
      <c r="U7005"/>
    </row>
    <row r="7006" spans="21:21" x14ac:dyDescent="0.2">
      <c r="U7006"/>
    </row>
    <row r="7007" spans="21:21" x14ac:dyDescent="0.2">
      <c r="U7007"/>
    </row>
    <row r="7008" spans="21:21" x14ac:dyDescent="0.2">
      <c r="U7008"/>
    </row>
    <row r="7009" spans="21:21" x14ac:dyDescent="0.2">
      <c r="U7009"/>
    </row>
    <row r="7010" spans="21:21" x14ac:dyDescent="0.2">
      <c r="U7010"/>
    </row>
    <row r="7011" spans="21:21" x14ac:dyDescent="0.2">
      <c r="U7011"/>
    </row>
    <row r="7012" spans="21:21" x14ac:dyDescent="0.2">
      <c r="U7012"/>
    </row>
    <row r="7013" spans="21:21" x14ac:dyDescent="0.2">
      <c r="U7013"/>
    </row>
    <row r="7014" spans="21:21" x14ac:dyDescent="0.2">
      <c r="U7014"/>
    </row>
    <row r="7015" spans="21:21" x14ac:dyDescent="0.2">
      <c r="U7015"/>
    </row>
    <row r="7016" spans="21:21" x14ac:dyDescent="0.2">
      <c r="U7016"/>
    </row>
    <row r="7017" spans="21:21" x14ac:dyDescent="0.2">
      <c r="U7017"/>
    </row>
    <row r="7018" spans="21:21" x14ac:dyDescent="0.2">
      <c r="U7018"/>
    </row>
    <row r="7019" spans="21:21" x14ac:dyDescent="0.2">
      <c r="U7019"/>
    </row>
    <row r="7020" spans="21:21" x14ac:dyDescent="0.2">
      <c r="U7020"/>
    </row>
    <row r="7021" spans="21:21" x14ac:dyDescent="0.2">
      <c r="U7021"/>
    </row>
    <row r="7022" spans="21:21" x14ac:dyDescent="0.2">
      <c r="U7022"/>
    </row>
    <row r="7023" spans="21:21" x14ac:dyDescent="0.2">
      <c r="U7023"/>
    </row>
    <row r="7024" spans="21:21" x14ac:dyDescent="0.2">
      <c r="U7024"/>
    </row>
    <row r="7025" spans="21:21" x14ac:dyDescent="0.2">
      <c r="U7025"/>
    </row>
    <row r="7026" spans="21:21" x14ac:dyDescent="0.2">
      <c r="U7026"/>
    </row>
    <row r="7027" spans="21:21" x14ac:dyDescent="0.2">
      <c r="U7027"/>
    </row>
    <row r="7028" spans="21:21" x14ac:dyDescent="0.2">
      <c r="U7028"/>
    </row>
    <row r="7029" spans="21:21" x14ac:dyDescent="0.2">
      <c r="U7029"/>
    </row>
    <row r="7030" spans="21:21" x14ac:dyDescent="0.2">
      <c r="U7030"/>
    </row>
    <row r="7031" spans="21:21" x14ac:dyDescent="0.2">
      <c r="U7031"/>
    </row>
    <row r="7032" spans="21:21" x14ac:dyDescent="0.2">
      <c r="U7032"/>
    </row>
    <row r="7033" spans="21:21" x14ac:dyDescent="0.2">
      <c r="U7033"/>
    </row>
    <row r="7034" spans="21:21" x14ac:dyDescent="0.2">
      <c r="U7034"/>
    </row>
    <row r="7035" spans="21:21" x14ac:dyDescent="0.2">
      <c r="U7035"/>
    </row>
    <row r="7036" spans="21:21" x14ac:dyDescent="0.2">
      <c r="U7036"/>
    </row>
    <row r="7037" spans="21:21" x14ac:dyDescent="0.2">
      <c r="U7037"/>
    </row>
    <row r="7038" spans="21:21" x14ac:dyDescent="0.2">
      <c r="U7038"/>
    </row>
    <row r="7039" spans="21:21" x14ac:dyDescent="0.2">
      <c r="U7039"/>
    </row>
    <row r="7040" spans="21:21" x14ac:dyDescent="0.2">
      <c r="U7040"/>
    </row>
    <row r="7041" spans="21:21" x14ac:dyDescent="0.2">
      <c r="U7041"/>
    </row>
    <row r="7042" spans="21:21" x14ac:dyDescent="0.2">
      <c r="U7042"/>
    </row>
    <row r="7043" spans="21:21" x14ac:dyDescent="0.2">
      <c r="U7043"/>
    </row>
    <row r="7044" spans="21:21" x14ac:dyDescent="0.2">
      <c r="U7044"/>
    </row>
    <row r="7045" spans="21:21" x14ac:dyDescent="0.2">
      <c r="U7045"/>
    </row>
    <row r="7046" spans="21:21" x14ac:dyDescent="0.2">
      <c r="U7046"/>
    </row>
    <row r="7047" spans="21:21" x14ac:dyDescent="0.2">
      <c r="U7047"/>
    </row>
    <row r="7048" spans="21:21" x14ac:dyDescent="0.2">
      <c r="U7048"/>
    </row>
    <row r="7049" spans="21:21" x14ac:dyDescent="0.2">
      <c r="U7049"/>
    </row>
    <row r="7050" spans="21:21" x14ac:dyDescent="0.2">
      <c r="U7050"/>
    </row>
    <row r="7051" spans="21:21" x14ac:dyDescent="0.2">
      <c r="U7051"/>
    </row>
    <row r="7052" spans="21:21" x14ac:dyDescent="0.2">
      <c r="U7052"/>
    </row>
    <row r="7053" spans="21:21" x14ac:dyDescent="0.2">
      <c r="U7053"/>
    </row>
    <row r="7054" spans="21:21" x14ac:dyDescent="0.2">
      <c r="U7054"/>
    </row>
    <row r="7055" spans="21:21" x14ac:dyDescent="0.2">
      <c r="U7055"/>
    </row>
    <row r="7056" spans="21:21" x14ac:dyDescent="0.2">
      <c r="U7056"/>
    </row>
    <row r="7057" spans="21:21" x14ac:dyDescent="0.2">
      <c r="U7057"/>
    </row>
    <row r="7058" spans="21:21" x14ac:dyDescent="0.2">
      <c r="U7058"/>
    </row>
    <row r="7059" spans="21:21" x14ac:dyDescent="0.2">
      <c r="U7059"/>
    </row>
    <row r="7060" spans="21:21" x14ac:dyDescent="0.2">
      <c r="U7060"/>
    </row>
    <row r="7061" spans="21:21" x14ac:dyDescent="0.2">
      <c r="U7061"/>
    </row>
    <row r="7062" spans="21:21" x14ac:dyDescent="0.2">
      <c r="U7062"/>
    </row>
    <row r="7063" spans="21:21" x14ac:dyDescent="0.2">
      <c r="U7063"/>
    </row>
    <row r="7064" spans="21:21" x14ac:dyDescent="0.2">
      <c r="U7064"/>
    </row>
    <row r="7065" spans="21:21" x14ac:dyDescent="0.2">
      <c r="U7065"/>
    </row>
    <row r="7066" spans="21:21" x14ac:dyDescent="0.2">
      <c r="U7066"/>
    </row>
    <row r="7067" spans="21:21" x14ac:dyDescent="0.2">
      <c r="U7067"/>
    </row>
    <row r="7068" spans="21:21" x14ac:dyDescent="0.2">
      <c r="U7068"/>
    </row>
    <row r="7069" spans="21:21" x14ac:dyDescent="0.2">
      <c r="U7069"/>
    </row>
    <row r="7070" spans="21:21" x14ac:dyDescent="0.2">
      <c r="U7070"/>
    </row>
    <row r="7071" spans="21:21" x14ac:dyDescent="0.2">
      <c r="U7071"/>
    </row>
    <row r="7072" spans="21:21" x14ac:dyDescent="0.2">
      <c r="U7072"/>
    </row>
    <row r="7073" spans="21:21" x14ac:dyDescent="0.2">
      <c r="U7073"/>
    </row>
    <row r="7074" spans="21:21" x14ac:dyDescent="0.2">
      <c r="U7074"/>
    </row>
    <row r="7075" spans="21:21" x14ac:dyDescent="0.2">
      <c r="U7075"/>
    </row>
    <row r="7076" spans="21:21" x14ac:dyDescent="0.2">
      <c r="U7076"/>
    </row>
    <row r="7077" spans="21:21" x14ac:dyDescent="0.2">
      <c r="U7077"/>
    </row>
    <row r="7078" spans="21:21" x14ac:dyDescent="0.2">
      <c r="U7078"/>
    </row>
    <row r="7079" spans="21:21" x14ac:dyDescent="0.2">
      <c r="U7079"/>
    </row>
    <row r="7080" spans="21:21" x14ac:dyDescent="0.2">
      <c r="U7080"/>
    </row>
    <row r="7081" spans="21:21" x14ac:dyDescent="0.2">
      <c r="U7081"/>
    </row>
    <row r="7082" spans="21:21" x14ac:dyDescent="0.2">
      <c r="U7082"/>
    </row>
    <row r="7083" spans="21:21" x14ac:dyDescent="0.2">
      <c r="U7083"/>
    </row>
    <row r="7084" spans="21:21" x14ac:dyDescent="0.2">
      <c r="U7084"/>
    </row>
    <row r="7085" spans="21:21" x14ac:dyDescent="0.2">
      <c r="U7085"/>
    </row>
    <row r="7086" spans="21:21" x14ac:dyDescent="0.2">
      <c r="U7086"/>
    </row>
    <row r="7087" spans="21:21" x14ac:dyDescent="0.2">
      <c r="U7087"/>
    </row>
    <row r="7088" spans="21:21" x14ac:dyDescent="0.2">
      <c r="U7088"/>
    </row>
    <row r="7089" spans="21:21" x14ac:dyDescent="0.2">
      <c r="U7089"/>
    </row>
    <row r="7090" spans="21:21" x14ac:dyDescent="0.2">
      <c r="U7090"/>
    </row>
    <row r="7091" spans="21:21" x14ac:dyDescent="0.2">
      <c r="U7091"/>
    </row>
    <row r="7092" spans="21:21" x14ac:dyDescent="0.2">
      <c r="U7092"/>
    </row>
    <row r="7093" spans="21:21" x14ac:dyDescent="0.2">
      <c r="U7093"/>
    </row>
    <row r="7094" spans="21:21" x14ac:dyDescent="0.2">
      <c r="U7094"/>
    </row>
    <row r="7095" spans="21:21" x14ac:dyDescent="0.2">
      <c r="U7095"/>
    </row>
    <row r="7096" spans="21:21" x14ac:dyDescent="0.2">
      <c r="U7096"/>
    </row>
    <row r="7097" spans="21:21" x14ac:dyDescent="0.2">
      <c r="U7097"/>
    </row>
    <row r="7098" spans="21:21" x14ac:dyDescent="0.2">
      <c r="U7098"/>
    </row>
    <row r="7099" spans="21:21" x14ac:dyDescent="0.2">
      <c r="U7099"/>
    </row>
    <row r="7100" spans="21:21" x14ac:dyDescent="0.2">
      <c r="U7100"/>
    </row>
    <row r="7101" spans="21:21" x14ac:dyDescent="0.2">
      <c r="U7101"/>
    </row>
    <row r="7102" spans="21:21" x14ac:dyDescent="0.2">
      <c r="U7102"/>
    </row>
    <row r="7103" spans="21:21" x14ac:dyDescent="0.2">
      <c r="U7103"/>
    </row>
    <row r="7104" spans="21:21" x14ac:dyDescent="0.2">
      <c r="U7104"/>
    </row>
    <row r="7105" spans="21:21" x14ac:dyDescent="0.2">
      <c r="U7105"/>
    </row>
    <row r="7106" spans="21:21" x14ac:dyDescent="0.2">
      <c r="U7106"/>
    </row>
    <row r="7107" spans="21:21" x14ac:dyDescent="0.2">
      <c r="U7107"/>
    </row>
    <row r="7108" spans="21:21" x14ac:dyDescent="0.2">
      <c r="U7108"/>
    </row>
    <row r="7109" spans="21:21" x14ac:dyDescent="0.2">
      <c r="U7109"/>
    </row>
    <row r="7110" spans="21:21" x14ac:dyDescent="0.2">
      <c r="U7110"/>
    </row>
    <row r="7111" spans="21:21" x14ac:dyDescent="0.2">
      <c r="U7111"/>
    </row>
    <row r="7112" spans="21:21" x14ac:dyDescent="0.2">
      <c r="U7112"/>
    </row>
    <row r="7113" spans="21:21" x14ac:dyDescent="0.2">
      <c r="U7113"/>
    </row>
    <row r="7114" spans="21:21" x14ac:dyDescent="0.2">
      <c r="U7114"/>
    </row>
    <row r="7115" spans="21:21" x14ac:dyDescent="0.2">
      <c r="U7115"/>
    </row>
    <row r="7116" spans="21:21" x14ac:dyDescent="0.2">
      <c r="U7116"/>
    </row>
    <row r="7117" spans="21:21" x14ac:dyDescent="0.2">
      <c r="U7117"/>
    </row>
    <row r="7118" spans="21:21" x14ac:dyDescent="0.2">
      <c r="U7118"/>
    </row>
    <row r="7119" spans="21:21" x14ac:dyDescent="0.2">
      <c r="U7119"/>
    </row>
    <row r="7120" spans="21:21" x14ac:dyDescent="0.2">
      <c r="U7120"/>
    </row>
    <row r="7121" spans="21:21" x14ac:dyDescent="0.2">
      <c r="U7121"/>
    </row>
    <row r="7122" spans="21:21" x14ac:dyDescent="0.2">
      <c r="U7122"/>
    </row>
    <row r="7123" spans="21:21" x14ac:dyDescent="0.2">
      <c r="U7123"/>
    </row>
    <row r="7124" spans="21:21" x14ac:dyDescent="0.2">
      <c r="U7124"/>
    </row>
    <row r="7125" spans="21:21" x14ac:dyDescent="0.2">
      <c r="U7125"/>
    </row>
    <row r="7126" spans="21:21" x14ac:dyDescent="0.2">
      <c r="U7126"/>
    </row>
    <row r="7127" spans="21:21" x14ac:dyDescent="0.2">
      <c r="U7127"/>
    </row>
    <row r="7128" spans="21:21" x14ac:dyDescent="0.2">
      <c r="U7128"/>
    </row>
    <row r="7129" spans="21:21" x14ac:dyDescent="0.2">
      <c r="U7129"/>
    </row>
    <row r="7130" spans="21:21" x14ac:dyDescent="0.2">
      <c r="U7130"/>
    </row>
    <row r="7131" spans="21:21" x14ac:dyDescent="0.2">
      <c r="U7131"/>
    </row>
    <row r="7132" spans="21:21" x14ac:dyDescent="0.2">
      <c r="U7132"/>
    </row>
    <row r="7133" spans="21:21" x14ac:dyDescent="0.2">
      <c r="U7133"/>
    </row>
    <row r="7134" spans="21:21" x14ac:dyDescent="0.2">
      <c r="U7134"/>
    </row>
    <row r="7135" spans="21:21" x14ac:dyDescent="0.2">
      <c r="U7135"/>
    </row>
    <row r="7136" spans="21:21" x14ac:dyDescent="0.2">
      <c r="U7136"/>
    </row>
    <row r="7137" spans="21:21" x14ac:dyDescent="0.2">
      <c r="U7137"/>
    </row>
    <row r="7138" spans="21:21" x14ac:dyDescent="0.2">
      <c r="U7138"/>
    </row>
    <row r="7139" spans="21:21" x14ac:dyDescent="0.2">
      <c r="U7139"/>
    </row>
    <row r="7140" spans="21:21" x14ac:dyDescent="0.2">
      <c r="U7140"/>
    </row>
    <row r="7141" spans="21:21" x14ac:dyDescent="0.2">
      <c r="U7141"/>
    </row>
    <row r="7142" spans="21:21" x14ac:dyDescent="0.2">
      <c r="U7142"/>
    </row>
    <row r="7143" spans="21:21" x14ac:dyDescent="0.2">
      <c r="U7143"/>
    </row>
    <row r="7144" spans="21:21" x14ac:dyDescent="0.2">
      <c r="U7144"/>
    </row>
    <row r="7145" spans="21:21" x14ac:dyDescent="0.2">
      <c r="U7145"/>
    </row>
    <row r="7146" spans="21:21" x14ac:dyDescent="0.2">
      <c r="U7146"/>
    </row>
    <row r="7147" spans="21:21" x14ac:dyDescent="0.2">
      <c r="U7147"/>
    </row>
    <row r="7148" spans="21:21" x14ac:dyDescent="0.2">
      <c r="U7148"/>
    </row>
    <row r="7149" spans="21:21" x14ac:dyDescent="0.2">
      <c r="U7149"/>
    </row>
    <row r="7150" spans="21:21" x14ac:dyDescent="0.2">
      <c r="U7150"/>
    </row>
    <row r="7151" spans="21:21" x14ac:dyDescent="0.2">
      <c r="U7151"/>
    </row>
    <row r="7152" spans="21:21" x14ac:dyDescent="0.2">
      <c r="U7152"/>
    </row>
    <row r="7153" spans="21:21" x14ac:dyDescent="0.2">
      <c r="U7153"/>
    </row>
    <row r="7154" spans="21:21" x14ac:dyDescent="0.2">
      <c r="U7154"/>
    </row>
    <row r="7155" spans="21:21" x14ac:dyDescent="0.2">
      <c r="U7155"/>
    </row>
    <row r="7156" spans="21:21" x14ac:dyDescent="0.2">
      <c r="U7156"/>
    </row>
    <row r="7157" spans="21:21" x14ac:dyDescent="0.2">
      <c r="U7157"/>
    </row>
    <row r="7158" spans="21:21" x14ac:dyDescent="0.2">
      <c r="U7158"/>
    </row>
    <row r="7159" spans="21:21" x14ac:dyDescent="0.2">
      <c r="U7159"/>
    </row>
    <row r="7160" spans="21:21" x14ac:dyDescent="0.2">
      <c r="U7160"/>
    </row>
    <row r="7161" spans="21:21" x14ac:dyDescent="0.2">
      <c r="U7161"/>
    </row>
    <row r="7162" spans="21:21" x14ac:dyDescent="0.2">
      <c r="U7162"/>
    </row>
    <row r="7163" spans="21:21" x14ac:dyDescent="0.2">
      <c r="U7163"/>
    </row>
    <row r="7164" spans="21:21" x14ac:dyDescent="0.2">
      <c r="U7164"/>
    </row>
    <row r="7165" spans="21:21" x14ac:dyDescent="0.2">
      <c r="U7165"/>
    </row>
    <row r="7166" spans="21:21" x14ac:dyDescent="0.2">
      <c r="U7166"/>
    </row>
    <row r="7167" spans="21:21" x14ac:dyDescent="0.2">
      <c r="U7167"/>
    </row>
    <row r="7168" spans="21:21" x14ac:dyDescent="0.2">
      <c r="U7168"/>
    </row>
    <row r="7169" spans="21:21" x14ac:dyDescent="0.2">
      <c r="U7169"/>
    </row>
    <row r="7170" spans="21:21" x14ac:dyDescent="0.2">
      <c r="U7170"/>
    </row>
    <row r="7171" spans="21:21" x14ac:dyDescent="0.2">
      <c r="U7171"/>
    </row>
    <row r="7172" spans="21:21" x14ac:dyDescent="0.2">
      <c r="U7172"/>
    </row>
    <row r="7173" spans="21:21" x14ac:dyDescent="0.2">
      <c r="U7173"/>
    </row>
    <row r="7174" spans="21:21" x14ac:dyDescent="0.2">
      <c r="U7174"/>
    </row>
    <row r="7175" spans="21:21" x14ac:dyDescent="0.2">
      <c r="U7175"/>
    </row>
    <row r="7176" spans="21:21" x14ac:dyDescent="0.2">
      <c r="U7176"/>
    </row>
    <row r="7177" spans="21:21" x14ac:dyDescent="0.2">
      <c r="U7177"/>
    </row>
    <row r="7178" spans="21:21" x14ac:dyDescent="0.2">
      <c r="U7178"/>
    </row>
    <row r="7179" spans="21:21" x14ac:dyDescent="0.2">
      <c r="U7179"/>
    </row>
    <row r="7180" spans="21:21" x14ac:dyDescent="0.2">
      <c r="U7180"/>
    </row>
    <row r="7181" spans="21:21" x14ac:dyDescent="0.2">
      <c r="U7181"/>
    </row>
    <row r="7182" spans="21:21" x14ac:dyDescent="0.2">
      <c r="U7182"/>
    </row>
    <row r="7183" spans="21:21" x14ac:dyDescent="0.2">
      <c r="U7183"/>
    </row>
    <row r="7184" spans="21:21" x14ac:dyDescent="0.2">
      <c r="U7184"/>
    </row>
    <row r="7185" spans="21:21" x14ac:dyDescent="0.2">
      <c r="U7185"/>
    </row>
    <row r="7186" spans="21:21" x14ac:dyDescent="0.2">
      <c r="U7186"/>
    </row>
    <row r="7187" spans="21:21" x14ac:dyDescent="0.2">
      <c r="U7187"/>
    </row>
    <row r="7188" spans="21:21" x14ac:dyDescent="0.2">
      <c r="U7188"/>
    </row>
    <row r="7189" spans="21:21" x14ac:dyDescent="0.2">
      <c r="U7189"/>
    </row>
    <row r="7190" spans="21:21" x14ac:dyDescent="0.2">
      <c r="U7190"/>
    </row>
    <row r="7191" spans="21:21" x14ac:dyDescent="0.2">
      <c r="U7191"/>
    </row>
    <row r="7192" spans="21:21" x14ac:dyDescent="0.2">
      <c r="U7192"/>
    </row>
    <row r="7193" spans="21:21" x14ac:dyDescent="0.2">
      <c r="U7193"/>
    </row>
    <row r="7194" spans="21:21" x14ac:dyDescent="0.2">
      <c r="U7194"/>
    </row>
    <row r="7195" spans="21:21" x14ac:dyDescent="0.2">
      <c r="U7195"/>
    </row>
    <row r="7196" spans="21:21" x14ac:dyDescent="0.2">
      <c r="U7196"/>
    </row>
    <row r="7197" spans="21:21" x14ac:dyDescent="0.2">
      <c r="U7197"/>
    </row>
    <row r="7198" spans="21:21" x14ac:dyDescent="0.2">
      <c r="U7198"/>
    </row>
    <row r="7199" spans="21:21" x14ac:dyDescent="0.2">
      <c r="U7199"/>
    </row>
    <row r="7200" spans="21:21" x14ac:dyDescent="0.2">
      <c r="U7200"/>
    </row>
    <row r="7201" spans="21:21" x14ac:dyDescent="0.2">
      <c r="U7201"/>
    </row>
    <row r="7202" spans="21:21" x14ac:dyDescent="0.2">
      <c r="U7202"/>
    </row>
    <row r="7203" spans="21:21" x14ac:dyDescent="0.2">
      <c r="U7203"/>
    </row>
    <row r="7204" spans="21:21" x14ac:dyDescent="0.2">
      <c r="U7204"/>
    </row>
    <row r="7205" spans="21:21" x14ac:dyDescent="0.2">
      <c r="U7205"/>
    </row>
    <row r="7206" spans="21:21" x14ac:dyDescent="0.2">
      <c r="U7206"/>
    </row>
    <row r="7207" spans="21:21" x14ac:dyDescent="0.2">
      <c r="U7207"/>
    </row>
    <row r="7208" spans="21:21" x14ac:dyDescent="0.2">
      <c r="U7208"/>
    </row>
    <row r="7209" spans="21:21" x14ac:dyDescent="0.2">
      <c r="U7209"/>
    </row>
    <row r="7210" spans="21:21" x14ac:dyDescent="0.2">
      <c r="U7210"/>
    </row>
    <row r="7211" spans="21:21" x14ac:dyDescent="0.2">
      <c r="U7211"/>
    </row>
    <row r="7212" spans="21:21" x14ac:dyDescent="0.2">
      <c r="U7212"/>
    </row>
    <row r="7213" spans="21:21" x14ac:dyDescent="0.2">
      <c r="U7213"/>
    </row>
    <row r="7214" spans="21:21" x14ac:dyDescent="0.2">
      <c r="U7214"/>
    </row>
    <row r="7215" spans="21:21" x14ac:dyDescent="0.2">
      <c r="U7215"/>
    </row>
    <row r="7216" spans="21:21" x14ac:dyDescent="0.2">
      <c r="U7216"/>
    </row>
    <row r="7217" spans="21:21" x14ac:dyDescent="0.2">
      <c r="U7217"/>
    </row>
    <row r="7218" spans="21:21" x14ac:dyDescent="0.2">
      <c r="U7218"/>
    </row>
    <row r="7219" spans="21:21" x14ac:dyDescent="0.2">
      <c r="U7219"/>
    </row>
    <row r="7220" spans="21:21" x14ac:dyDescent="0.2">
      <c r="U7220"/>
    </row>
    <row r="7221" spans="21:21" x14ac:dyDescent="0.2">
      <c r="U7221"/>
    </row>
    <row r="7222" spans="21:21" x14ac:dyDescent="0.2">
      <c r="U7222"/>
    </row>
    <row r="7223" spans="21:21" x14ac:dyDescent="0.2">
      <c r="U7223"/>
    </row>
    <row r="7224" spans="21:21" x14ac:dyDescent="0.2">
      <c r="U7224"/>
    </row>
    <row r="7225" spans="21:21" x14ac:dyDescent="0.2">
      <c r="U7225"/>
    </row>
    <row r="7226" spans="21:21" x14ac:dyDescent="0.2">
      <c r="U7226"/>
    </row>
    <row r="7227" spans="21:21" x14ac:dyDescent="0.2">
      <c r="U7227"/>
    </row>
    <row r="7228" spans="21:21" x14ac:dyDescent="0.2">
      <c r="U7228"/>
    </row>
    <row r="7229" spans="21:21" x14ac:dyDescent="0.2">
      <c r="U7229"/>
    </row>
    <row r="7230" spans="21:21" x14ac:dyDescent="0.2">
      <c r="U7230"/>
    </row>
    <row r="7231" spans="21:21" x14ac:dyDescent="0.2">
      <c r="U7231"/>
    </row>
    <row r="7232" spans="21:21" x14ac:dyDescent="0.2">
      <c r="U7232"/>
    </row>
    <row r="7233" spans="21:21" x14ac:dyDescent="0.2">
      <c r="U7233"/>
    </row>
    <row r="7234" spans="21:21" x14ac:dyDescent="0.2">
      <c r="U7234"/>
    </row>
    <row r="7235" spans="21:21" x14ac:dyDescent="0.2">
      <c r="U7235"/>
    </row>
    <row r="7236" spans="21:21" x14ac:dyDescent="0.2">
      <c r="U7236"/>
    </row>
    <row r="7237" spans="21:21" x14ac:dyDescent="0.2">
      <c r="U7237"/>
    </row>
    <row r="7238" spans="21:21" x14ac:dyDescent="0.2">
      <c r="U7238"/>
    </row>
    <row r="7239" spans="21:21" x14ac:dyDescent="0.2">
      <c r="U7239"/>
    </row>
    <row r="7240" spans="21:21" x14ac:dyDescent="0.2">
      <c r="U7240"/>
    </row>
    <row r="7241" spans="21:21" x14ac:dyDescent="0.2">
      <c r="U7241"/>
    </row>
    <row r="7242" spans="21:21" x14ac:dyDescent="0.2">
      <c r="U7242"/>
    </row>
    <row r="7243" spans="21:21" x14ac:dyDescent="0.2">
      <c r="U7243"/>
    </row>
    <row r="7244" spans="21:21" x14ac:dyDescent="0.2">
      <c r="U7244"/>
    </row>
    <row r="7245" spans="21:21" x14ac:dyDescent="0.2">
      <c r="U7245"/>
    </row>
    <row r="7246" spans="21:21" x14ac:dyDescent="0.2">
      <c r="U7246"/>
    </row>
    <row r="7247" spans="21:21" x14ac:dyDescent="0.2">
      <c r="U7247"/>
    </row>
    <row r="7248" spans="21:21" x14ac:dyDescent="0.2">
      <c r="U7248"/>
    </row>
    <row r="7249" spans="21:21" x14ac:dyDescent="0.2">
      <c r="U7249"/>
    </row>
    <row r="7250" spans="21:21" x14ac:dyDescent="0.2">
      <c r="U7250"/>
    </row>
    <row r="7251" spans="21:21" x14ac:dyDescent="0.2">
      <c r="U7251"/>
    </row>
    <row r="7252" spans="21:21" x14ac:dyDescent="0.2">
      <c r="U7252"/>
    </row>
    <row r="7253" spans="21:21" x14ac:dyDescent="0.2">
      <c r="U7253"/>
    </row>
    <row r="7254" spans="21:21" x14ac:dyDescent="0.2">
      <c r="U7254"/>
    </row>
    <row r="7255" spans="21:21" x14ac:dyDescent="0.2">
      <c r="U7255"/>
    </row>
    <row r="7256" spans="21:21" x14ac:dyDescent="0.2">
      <c r="U7256"/>
    </row>
    <row r="7257" spans="21:21" x14ac:dyDescent="0.2">
      <c r="U7257"/>
    </row>
    <row r="7258" spans="21:21" x14ac:dyDescent="0.2">
      <c r="U7258"/>
    </row>
    <row r="7259" spans="21:21" x14ac:dyDescent="0.2">
      <c r="U7259"/>
    </row>
    <row r="7260" spans="21:21" x14ac:dyDescent="0.2">
      <c r="U7260"/>
    </row>
    <row r="7261" spans="21:21" x14ac:dyDescent="0.2">
      <c r="U7261"/>
    </row>
    <row r="7262" spans="21:21" x14ac:dyDescent="0.2">
      <c r="U7262"/>
    </row>
    <row r="7263" spans="21:21" x14ac:dyDescent="0.2">
      <c r="U7263"/>
    </row>
    <row r="7264" spans="21:21" x14ac:dyDescent="0.2">
      <c r="U7264"/>
    </row>
    <row r="7265" spans="21:21" x14ac:dyDescent="0.2">
      <c r="U7265"/>
    </row>
    <row r="7266" spans="21:21" x14ac:dyDescent="0.2">
      <c r="U7266"/>
    </row>
    <row r="7267" spans="21:21" x14ac:dyDescent="0.2">
      <c r="U7267"/>
    </row>
    <row r="7268" spans="21:21" x14ac:dyDescent="0.2">
      <c r="U7268"/>
    </row>
    <row r="7269" spans="21:21" x14ac:dyDescent="0.2">
      <c r="U7269"/>
    </row>
    <row r="7270" spans="21:21" x14ac:dyDescent="0.2">
      <c r="U7270"/>
    </row>
    <row r="7271" spans="21:21" x14ac:dyDescent="0.2">
      <c r="U7271"/>
    </row>
    <row r="7272" spans="21:21" x14ac:dyDescent="0.2">
      <c r="U7272"/>
    </row>
    <row r="7273" spans="21:21" x14ac:dyDescent="0.2">
      <c r="U7273"/>
    </row>
    <row r="7274" spans="21:21" x14ac:dyDescent="0.2">
      <c r="U7274"/>
    </row>
    <row r="7275" spans="21:21" x14ac:dyDescent="0.2">
      <c r="U7275"/>
    </row>
    <row r="7276" spans="21:21" x14ac:dyDescent="0.2">
      <c r="U7276"/>
    </row>
    <row r="7277" spans="21:21" x14ac:dyDescent="0.2">
      <c r="U7277"/>
    </row>
    <row r="7278" spans="21:21" x14ac:dyDescent="0.2">
      <c r="U7278"/>
    </row>
    <row r="7279" spans="21:21" x14ac:dyDescent="0.2">
      <c r="U7279"/>
    </row>
    <row r="7280" spans="21:21" x14ac:dyDescent="0.2">
      <c r="U7280"/>
    </row>
    <row r="7281" spans="21:21" x14ac:dyDescent="0.2">
      <c r="U7281"/>
    </row>
    <row r="7282" spans="21:21" x14ac:dyDescent="0.2">
      <c r="U7282"/>
    </row>
    <row r="7283" spans="21:21" x14ac:dyDescent="0.2">
      <c r="U7283"/>
    </row>
    <row r="7284" spans="21:21" x14ac:dyDescent="0.2">
      <c r="U7284"/>
    </row>
    <row r="7285" spans="21:21" x14ac:dyDescent="0.2">
      <c r="U7285"/>
    </row>
    <row r="7286" spans="21:21" x14ac:dyDescent="0.2">
      <c r="U7286"/>
    </row>
    <row r="7287" spans="21:21" x14ac:dyDescent="0.2">
      <c r="U7287"/>
    </row>
    <row r="7288" spans="21:21" x14ac:dyDescent="0.2">
      <c r="U7288"/>
    </row>
    <row r="7289" spans="21:21" x14ac:dyDescent="0.2">
      <c r="U7289"/>
    </row>
    <row r="7290" spans="21:21" x14ac:dyDescent="0.2">
      <c r="U7290"/>
    </row>
    <row r="7291" spans="21:21" x14ac:dyDescent="0.2">
      <c r="U7291"/>
    </row>
    <row r="7292" spans="21:21" x14ac:dyDescent="0.2">
      <c r="U7292"/>
    </row>
    <row r="7293" spans="21:21" x14ac:dyDescent="0.2">
      <c r="U7293"/>
    </row>
    <row r="7294" spans="21:21" x14ac:dyDescent="0.2">
      <c r="U7294"/>
    </row>
    <row r="7295" spans="21:21" x14ac:dyDescent="0.2">
      <c r="U7295"/>
    </row>
    <row r="7296" spans="21:21" x14ac:dyDescent="0.2">
      <c r="U7296"/>
    </row>
    <row r="7297" spans="21:21" x14ac:dyDescent="0.2">
      <c r="U7297"/>
    </row>
    <row r="7298" spans="21:21" x14ac:dyDescent="0.2">
      <c r="U7298"/>
    </row>
    <row r="7299" spans="21:21" x14ac:dyDescent="0.2">
      <c r="U7299"/>
    </row>
    <row r="7300" spans="21:21" x14ac:dyDescent="0.2">
      <c r="U7300"/>
    </row>
    <row r="7301" spans="21:21" x14ac:dyDescent="0.2">
      <c r="U7301"/>
    </row>
    <row r="7302" spans="21:21" x14ac:dyDescent="0.2">
      <c r="U7302"/>
    </row>
    <row r="7303" spans="21:21" x14ac:dyDescent="0.2">
      <c r="U7303"/>
    </row>
    <row r="7304" spans="21:21" x14ac:dyDescent="0.2">
      <c r="U7304"/>
    </row>
    <row r="7305" spans="21:21" x14ac:dyDescent="0.2">
      <c r="U7305"/>
    </row>
    <row r="7306" spans="21:21" x14ac:dyDescent="0.2">
      <c r="U7306"/>
    </row>
    <row r="7307" spans="21:21" x14ac:dyDescent="0.2">
      <c r="U7307"/>
    </row>
    <row r="7308" spans="21:21" x14ac:dyDescent="0.2">
      <c r="U7308"/>
    </row>
    <row r="7309" spans="21:21" x14ac:dyDescent="0.2">
      <c r="U7309"/>
    </row>
    <row r="7310" spans="21:21" x14ac:dyDescent="0.2">
      <c r="U7310"/>
    </row>
    <row r="7311" spans="21:21" x14ac:dyDescent="0.2">
      <c r="U7311"/>
    </row>
    <row r="7312" spans="21:21" x14ac:dyDescent="0.2">
      <c r="U7312"/>
    </row>
    <row r="7313" spans="21:21" x14ac:dyDescent="0.2">
      <c r="U7313"/>
    </row>
    <row r="7314" spans="21:21" x14ac:dyDescent="0.2">
      <c r="U7314"/>
    </row>
    <row r="7315" spans="21:21" x14ac:dyDescent="0.2">
      <c r="U7315"/>
    </row>
    <row r="7316" spans="21:21" x14ac:dyDescent="0.2">
      <c r="U7316"/>
    </row>
    <row r="7317" spans="21:21" x14ac:dyDescent="0.2">
      <c r="U7317"/>
    </row>
    <row r="7318" spans="21:21" x14ac:dyDescent="0.2">
      <c r="U7318"/>
    </row>
    <row r="7319" spans="21:21" x14ac:dyDescent="0.2">
      <c r="U7319"/>
    </row>
    <row r="7320" spans="21:21" x14ac:dyDescent="0.2">
      <c r="U7320"/>
    </row>
    <row r="7321" spans="21:21" x14ac:dyDescent="0.2">
      <c r="U7321"/>
    </row>
    <row r="7322" spans="21:21" x14ac:dyDescent="0.2">
      <c r="U7322"/>
    </row>
    <row r="7323" spans="21:21" x14ac:dyDescent="0.2">
      <c r="U7323"/>
    </row>
    <row r="7324" spans="21:21" x14ac:dyDescent="0.2">
      <c r="U7324"/>
    </row>
    <row r="7325" spans="21:21" x14ac:dyDescent="0.2">
      <c r="U7325"/>
    </row>
    <row r="7326" spans="21:21" x14ac:dyDescent="0.2">
      <c r="U7326"/>
    </row>
    <row r="7327" spans="21:21" x14ac:dyDescent="0.2">
      <c r="U7327"/>
    </row>
    <row r="7328" spans="21:21" x14ac:dyDescent="0.2">
      <c r="U7328"/>
    </row>
    <row r="7329" spans="21:21" x14ac:dyDescent="0.2">
      <c r="U7329"/>
    </row>
    <row r="7330" spans="21:21" x14ac:dyDescent="0.2">
      <c r="U7330"/>
    </row>
    <row r="7331" spans="21:21" x14ac:dyDescent="0.2">
      <c r="U7331"/>
    </row>
    <row r="7332" spans="21:21" x14ac:dyDescent="0.2">
      <c r="U7332"/>
    </row>
    <row r="7333" spans="21:21" x14ac:dyDescent="0.2">
      <c r="U7333"/>
    </row>
    <row r="7334" spans="21:21" x14ac:dyDescent="0.2">
      <c r="U7334"/>
    </row>
    <row r="7335" spans="21:21" x14ac:dyDescent="0.2">
      <c r="U7335"/>
    </row>
    <row r="7336" spans="21:21" x14ac:dyDescent="0.2">
      <c r="U7336"/>
    </row>
    <row r="7337" spans="21:21" x14ac:dyDescent="0.2">
      <c r="U7337"/>
    </row>
    <row r="7338" spans="21:21" x14ac:dyDescent="0.2">
      <c r="U7338"/>
    </row>
    <row r="7339" spans="21:21" x14ac:dyDescent="0.2">
      <c r="U7339"/>
    </row>
    <row r="7340" spans="21:21" x14ac:dyDescent="0.2">
      <c r="U7340"/>
    </row>
    <row r="7341" spans="21:21" x14ac:dyDescent="0.2">
      <c r="U7341"/>
    </row>
    <row r="7342" spans="21:21" x14ac:dyDescent="0.2">
      <c r="U7342"/>
    </row>
    <row r="7343" spans="21:21" x14ac:dyDescent="0.2">
      <c r="U7343"/>
    </row>
    <row r="7344" spans="21:21" x14ac:dyDescent="0.2">
      <c r="U7344"/>
    </row>
    <row r="7345" spans="21:21" x14ac:dyDescent="0.2">
      <c r="U7345"/>
    </row>
    <row r="7346" spans="21:21" x14ac:dyDescent="0.2">
      <c r="U7346"/>
    </row>
    <row r="7347" spans="21:21" x14ac:dyDescent="0.2">
      <c r="U7347"/>
    </row>
    <row r="7348" spans="21:21" x14ac:dyDescent="0.2">
      <c r="U7348"/>
    </row>
    <row r="7349" spans="21:21" x14ac:dyDescent="0.2">
      <c r="U7349"/>
    </row>
    <row r="7350" spans="21:21" x14ac:dyDescent="0.2">
      <c r="U7350"/>
    </row>
    <row r="7351" spans="21:21" x14ac:dyDescent="0.2">
      <c r="U7351"/>
    </row>
    <row r="7352" spans="21:21" x14ac:dyDescent="0.2">
      <c r="U7352"/>
    </row>
    <row r="7353" spans="21:21" x14ac:dyDescent="0.2">
      <c r="U7353"/>
    </row>
    <row r="7354" spans="21:21" x14ac:dyDescent="0.2">
      <c r="U7354"/>
    </row>
    <row r="7355" spans="21:21" x14ac:dyDescent="0.2">
      <c r="U7355"/>
    </row>
    <row r="7356" spans="21:21" x14ac:dyDescent="0.2">
      <c r="U7356"/>
    </row>
    <row r="7357" spans="21:21" x14ac:dyDescent="0.2">
      <c r="U7357"/>
    </row>
    <row r="7358" spans="21:21" x14ac:dyDescent="0.2">
      <c r="U7358"/>
    </row>
    <row r="7359" spans="21:21" x14ac:dyDescent="0.2">
      <c r="U7359"/>
    </row>
    <row r="7360" spans="21:21" x14ac:dyDescent="0.2">
      <c r="U7360"/>
    </row>
    <row r="7361" spans="21:21" x14ac:dyDescent="0.2">
      <c r="U7361"/>
    </row>
    <row r="7362" spans="21:21" x14ac:dyDescent="0.2">
      <c r="U7362"/>
    </row>
    <row r="7363" spans="21:21" x14ac:dyDescent="0.2">
      <c r="U7363"/>
    </row>
    <row r="7364" spans="21:21" x14ac:dyDescent="0.2">
      <c r="U7364"/>
    </row>
    <row r="7365" spans="21:21" x14ac:dyDescent="0.2">
      <c r="U7365"/>
    </row>
    <row r="7366" spans="21:21" x14ac:dyDescent="0.2">
      <c r="U7366"/>
    </row>
    <row r="7367" spans="21:21" x14ac:dyDescent="0.2">
      <c r="U7367"/>
    </row>
    <row r="7368" spans="21:21" x14ac:dyDescent="0.2">
      <c r="U7368"/>
    </row>
    <row r="7369" spans="21:21" x14ac:dyDescent="0.2">
      <c r="U7369"/>
    </row>
    <row r="7370" spans="21:21" x14ac:dyDescent="0.2">
      <c r="U7370"/>
    </row>
    <row r="7371" spans="21:21" x14ac:dyDescent="0.2">
      <c r="U7371"/>
    </row>
    <row r="7372" spans="21:21" x14ac:dyDescent="0.2">
      <c r="U7372"/>
    </row>
    <row r="7373" spans="21:21" x14ac:dyDescent="0.2">
      <c r="U7373"/>
    </row>
    <row r="7374" spans="21:21" x14ac:dyDescent="0.2">
      <c r="U7374"/>
    </row>
    <row r="7375" spans="21:21" x14ac:dyDescent="0.2">
      <c r="U7375"/>
    </row>
    <row r="7376" spans="21:21" x14ac:dyDescent="0.2">
      <c r="U7376"/>
    </row>
    <row r="7377" spans="21:21" x14ac:dyDescent="0.2">
      <c r="U7377"/>
    </row>
    <row r="7378" spans="21:21" x14ac:dyDescent="0.2">
      <c r="U7378"/>
    </row>
    <row r="7379" spans="21:21" x14ac:dyDescent="0.2">
      <c r="U7379"/>
    </row>
    <row r="7380" spans="21:21" x14ac:dyDescent="0.2">
      <c r="U7380"/>
    </row>
    <row r="7381" spans="21:21" x14ac:dyDescent="0.2">
      <c r="U7381"/>
    </row>
    <row r="7382" spans="21:21" x14ac:dyDescent="0.2">
      <c r="U7382"/>
    </row>
    <row r="7383" spans="21:21" x14ac:dyDescent="0.2">
      <c r="U7383"/>
    </row>
    <row r="7384" spans="21:21" x14ac:dyDescent="0.2">
      <c r="U7384"/>
    </row>
    <row r="7385" spans="21:21" x14ac:dyDescent="0.2">
      <c r="U7385"/>
    </row>
    <row r="7386" spans="21:21" x14ac:dyDescent="0.2">
      <c r="U7386"/>
    </row>
    <row r="7387" spans="21:21" x14ac:dyDescent="0.2">
      <c r="U7387"/>
    </row>
    <row r="7388" spans="21:21" x14ac:dyDescent="0.2">
      <c r="U7388"/>
    </row>
    <row r="7389" spans="21:21" x14ac:dyDescent="0.2">
      <c r="U7389"/>
    </row>
    <row r="7390" spans="21:21" x14ac:dyDescent="0.2">
      <c r="U7390"/>
    </row>
    <row r="7391" spans="21:21" x14ac:dyDescent="0.2">
      <c r="U7391"/>
    </row>
    <row r="7392" spans="21:21" x14ac:dyDescent="0.2">
      <c r="U7392"/>
    </row>
    <row r="7393" spans="21:21" x14ac:dyDescent="0.2">
      <c r="U7393"/>
    </row>
    <row r="7394" spans="21:21" x14ac:dyDescent="0.2">
      <c r="U7394"/>
    </row>
    <row r="7395" spans="21:21" x14ac:dyDescent="0.2">
      <c r="U7395"/>
    </row>
    <row r="7396" spans="21:21" x14ac:dyDescent="0.2">
      <c r="U7396"/>
    </row>
    <row r="7397" spans="21:21" x14ac:dyDescent="0.2">
      <c r="U7397"/>
    </row>
    <row r="7398" spans="21:21" x14ac:dyDescent="0.2">
      <c r="U7398"/>
    </row>
    <row r="7399" spans="21:21" x14ac:dyDescent="0.2">
      <c r="U7399"/>
    </row>
    <row r="7400" spans="21:21" x14ac:dyDescent="0.2">
      <c r="U7400"/>
    </row>
    <row r="7401" spans="21:21" x14ac:dyDescent="0.2">
      <c r="U7401"/>
    </row>
    <row r="7402" spans="21:21" x14ac:dyDescent="0.2">
      <c r="U7402"/>
    </row>
    <row r="7403" spans="21:21" x14ac:dyDescent="0.2">
      <c r="U7403"/>
    </row>
    <row r="7404" spans="21:21" x14ac:dyDescent="0.2">
      <c r="U7404"/>
    </row>
    <row r="7405" spans="21:21" x14ac:dyDescent="0.2">
      <c r="U7405"/>
    </row>
    <row r="7406" spans="21:21" x14ac:dyDescent="0.2">
      <c r="U7406"/>
    </row>
    <row r="7407" spans="21:21" x14ac:dyDescent="0.2">
      <c r="U7407"/>
    </row>
    <row r="7408" spans="21:21" x14ac:dyDescent="0.2">
      <c r="U7408"/>
    </row>
    <row r="7409" spans="21:21" x14ac:dyDescent="0.2">
      <c r="U7409"/>
    </row>
    <row r="7410" spans="21:21" x14ac:dyDescent="0.2">
      <c r="U7410"/>
    </row>
    <row r="7411" spans="21:21" x14ac:dyDescent="0.2">
      <c r="U7411"/>
    </row>
    <row r="7412" spans="21:21" x14ac:dyDescent="0.2">
      <c r="U7412"/>
    </row>
    <row r="7413" spans="21:21" x14ac:dyDescent="0.2">
      <c r="U7413"/>
    </row>
    <row r="7414" spans="21:21" x14ac:dyDescent="0.2">
      <c r="U7414"/>
    </row>
    <row r="7415" spans="21:21" x14ac:dyDescent="0.2">
      <c r="U7415"/>
    </row>
    <row r="7416" spans="21:21" x14ac:dyDescent="0.2">
      <c r="U7416"/>
    </row>
    <row r="7417" spans="21:21" x14ac:dyDescent="0.2">
      <c r="U7417"/>
    </row>
    <row r="7418" spans="21:21" x14ac:dyDescent="0.2">
      <c r="U7418"/>
    </row>
    <row r="7419" spans="21:21" x14ac:dyDescent="0.2">
      <c r="U7419"/>
    </row>
    <row r="7420" spans="21:21" x14ac:dyDescent="0.2">
      <c r="U7420"/>
    </row>
    <row r="7421" spans="21:21" x14ac:dyDescent="0.2">
      <c r="U7421"/>
    </row>
    <row r="7422" spans="21:21" x14ac:dyDescent="0.2">
      <c r="U7422"/>
    </row>
    <row r="7423" spans="21:21" x14ac:dyDescent="0.2">
      <c r="U7423"/>
    </row>
    <row r="7424" spans="21:21" x14ac:dyDescent="0.2">
      <c r="U7424"/>
    </row>
    <row r="7425" spans="21:21" x14ac:dyDescent="0.2">
      <c r="U7425"/>
    </row>
    <row r="7426" spans="21:21" x14ac:dyDescent="0.2">
      <c r="U7426"/>
    </row>
    <row r="7427" spans="21:21" x14ac:dyDescent="0.2">
      <c r="U7427"/>
    </row>
    <row r="7428" spans="21:21" x14ac:dyDescent="0.2">
      <c r="U7428"/>
    </row>
    <row r="7429" spans="21:21" x14ac:dyDescent="0.2">
      <c r="U7429"/>
    </row>
    <row r="7430" spans="21:21" x14ac:dyDescent="0.2">
      <c r="U7430"/>
    </row>
    <row r="7431" spans="21:21" x14ac:dyDescent="0.2">
      <c r="U7431"/>
    </row>
    <row r="7432" spans="21:21" x14ac:dyDescent="0.2">
      <c r="U7432"/>
    </row>
    <row r="7433" spans="21:21" x14ac:dyDescent="0.2">
      <c r="U7433"/>
    </row>
    <row r="7434" spans="21:21" x14ac:dyDescent="0.2">
      <c r="U7434"/>
    </row>
    <row r="7435" spans="21:21" x14ac:dyDescent="0.2">
      <c r="U7435"/>
    </row>
    <row r="7436" spans="21:21" x14ac:dyDescent="0.2">
      <c r="U7436"/>
    </row>
    <row r="7437" spans="21:21" x14ac:dyDescent="0.2">
      <c r="U7437"/>
    </row>
    <row r="7438" spans="21:21" x14ac:dyDescent="0.2">
      <c r="U7438"/>
    </row>
    <row r="7439" spans="21:21" x14ac:dyDescent="0.2">
      <c r="U7439"/>
    </row>
    <row r="7440" spans="21:21" x14ac:dyDescent="0.2">
      <c r="U7440"/>
    </row>
    <row r="7441" spans="21:21" x14ac:dyDescent="0.2">
      <c r="U7441"/>
    </row>
    <row r="7442" spans="21:21" x14ac:dyDescent="0.2">
      <c r="U7442"/>
    </row>
    <row r="7443" spans="21:21" x14ac:dyDescent="0.2">
      <c r="U7443"/>
    </row>
    <row r="7444" spans="21:21" x14ac:dyDescent="0.2">
      <c r="U7444"/>
    </row>
    <row r="7445" spans="21:21" x14ac:dyDescent="0.2">
      <c r="U7445"/>
    </row>
    <row r="7446" spans="21:21" x14ac:dyDescent="0.2">
      <c r="U7446"/>
    </row>
    <row r="7447" spans="21:21" x14ac:dyDescent="0.2">
      <c r="U7447"/>
    </row>
    <row r="7448" spans="21:21" x14ac:dyDescent="0.2">
      <c r="U7448"/>
    </row>
    <row r="7449" spans="21:21" x14ac:dyDescent="0.2">
      <c r="U7449"/>
    </row>
    <row r="7450" spans="21:21" x14ac:dyDescent="0.2">
      <c r="U7450"/>
    </row>
    <row r="7451" spans="21:21" x14ac:dyDescent="0.2">
      <c r="U7451"/>
    </row>
    <row r="7452" spans="21:21" x14ac:dyDescent="0.2">
      <c r="U7452"/>
    </row>
    <row r="7453" spans="21:21" x14ac:dyDescent="0.2">
      <c r="U7453"/>
    </row>
    <row r="7454" spans="21:21" x14ac:dyDescent="0.2">
      <c r="U7454"/>
    </row>
    <row r="7455" spans="21:21" x14ac:dyDescent="0.2">
      <c r="U7455"/>
    </row>
    <row r="7456" spans="21:21" x14ac:dyDescent="0.2">
      <c r="U7456"/>
    </row>
    <row r="7457" spans="21:21" x14ac:dyDescent="0.2">
      <c r="U7457"/>
    </row>
    <row r="7458" spans="21:21" x14ac:dyDescent="0.2">
      <c r="U7458"/>
    </row>
    <row r="7459" spans="21:21" x14ac:dyDescent="0.2">
      <c r="U7459"/>
    </row>
    <row r="7460" spans="21:21" x14ac:dyDescent="0.2">
      <c r="U7460"/>
    </row>
    <row r="7461" spans="21:21" x14ac:dyDescent="0.2">
      <c r="U7461"/>
    </row>
    <row r="7462" spans="21:21" x14ac:dyDescent="0.2">
      <c r="U7462"/>
    </row>
    <row r="7463" spans="21:21" x14ac:dyDescent="0.2">
      <c r="U7463"/>
    </row>
    <row r="7464" spans="21:21" x14ac:dyDescent="0.2">
      <c r="U7464"/>
    </row>
    <row r="7465" spans="21:21" x14ac:dyDescent="0.2">
      <c r="U7465"/>
    </row>
    <row r="7466" spans="21:21" x14ac:dyDescent="0.2">
      <c r="U7466"/>
    </row>
    <row r="7467" spans="21:21" x14ac:dyDescent="0.2">
      <c r="U7467"/>
    </row>
    <row r="7468" spans="21:21" x14ac:dyDescent="0.2">
      <c r="U7468"/>
    </row>
    <row r="7469" spans="21:21" x14ac:dyDescent="0.2">
      <c r="U7469"/>
    </row>
    <row r="7470" spans="21:21" x14ac:dyDescent="0.2">
      <c r="U7470"/>
    </row>
    <row r="7471" spans="21:21" x14ac:dyDescent="0.2">
      <c r="U7471"/>
    </row>
    <row r="7472" spans="21:21" x14ac:dyDescent="0.2">
      <c r="U7472"/>
    </row>
    <row r="7473" spans="21:21" x14ac:dyDescent="0.2">
      <c r="U7473"/>
    </row>
    <row r="7474" spans="21:21" x14ac:dyDescent="0.2">
      <c r="U7474"/>
    </row>
    <row r="7475" spans="21:21" x14ac:dyDescent="0.2">
      <c r="U7475"/>
    </row>
    <row r="7476" spans="21:21" x14ac:dyDescent="0.2">
      <c r="U7476"/>
    </row>
    <row r="7477" spans="21:21" x14ac:dyDescent="0.2">
      <c r="U7477"/>
    </row>
    <row r="7478" spans="21:21" x14ac:dyDescent="0.2">
      <c r="U7478"/>
    </row>
    <row r="7479" spans="21:21" x14ac:dyDescent="0.2">
      <c r="U7479"/>
    </row>
    <row r="7480" spans="21:21" x14ac:dyDescent="0.2">
      <c r="U7480"/>
    </row>
    <row r="7481" spans="21:21" x14ac:dyDescent="0.2">
      <c r="U7481"/>
    </row>
    <row r="7482" spans="21:21" x14ac:dyDescent="0.2">
      <c r="U7482"/>
    </row>
    <row r="7483" spans="21:21" x14ac:dyDescent="0.2">
      <c r="U7483"/>
    </row>
    <row r="7484" spans="21:21" x14ac:dyDescent="0.2">
      <c r="U7484"/>
    </row>
    <row r="7485" spans="21:21" x14ac:dyDescent="0.2">
      <c r="U7485"/>
    </row>
    <row r="7486" spans="21:21" x14ac:dyDescent="0.2">
      <c r="U7486"/>
    </row>
    <row r="7487" spans="21:21" x14ac:dyDescent="0.2">
      <c r="U7487"/>
    </row>
    <row r="7488" spans="21:21" x14ac:dyDescent="0.2">
      <c r="U7488"/>
    </row>
    <row r="7489" spans="21:21" x14ac:dyDescent="0.2">
      <c r="U7489"/>
    </row>
    <row r="7490" spans="21:21" x14ac:dyDescent="0.2">
      <c r="U7490"/>
    </row>
    <row r="7491" spans="21:21" x14ac:dyDescent="0.2">
      <c r="U7491"/>
    </row>
    <row r="7492" spans="21:21" x14ac:dyDescent="0.2">
      <c r="U7492"/>
    </row>
    <row r="7493" spans="21:21" x14ac:dyDescent="0.2">
      <c r="U7493"/>
    </row>
    <row r="7494" spans="21:21" x14ac:dyDescent="0.2">
      <c r="U7494"/>
    </row>
    <row r="7495" spans="21:21" x14ac:dyDescent="0.2">
      <c r="U7495"/>
    </row>
    <row r="7496" spans="21:21" x14ac:dyDescent="0.2">
      <c r="U7496"/>
    </row>
    <row r="7497" spans="21:21" x14ac:dyDescent="0.2">
      <c r="U7497"/>
    </row>
    <row r="7498" spans="21:21" x14ac:dyDescent="0.2">
      <c r="U7498"/>
    </row>
    <row r="7499" spans="21:21" x14ac:dyDescent="0.2">
      <c r="U7499"/>
    </row>
    <row r="7500" spans="21:21" x14ac:dyDescent="0.2">
      <c r="U7500"/>
    </row>
    <row r="7501" spans="21:21" x14ac:dyDescent="0.2">
      <c r="U7501"/>
    </row>
    <row r="7502" spans="21:21" x14ac:dyDescent="0.2">
      <c r="U7502"/>
    </row>
    <row r="7503" spans="21:21" x14ac:dyDescent="0.2">
      <c r="U7503"/>
    </row>
    <row r="7504" spans="21:21" x14ac:dyDescent="0.2">
      <c r="U7504"/>
    </row>
    <row r="7505" spans="21:21" x14ac:dyDescent="0.2">
      <c r="U7505"/>
    </row>
    <row r="7506" spans="21:21" x14ac:dyDescent="0.2">
      <c r="U7506"/>
    </row>
    <row r="7507" spans="21:21" x14ac:dyDescent="0.2">
      <c r="U7507"/>
    </row>
    <row r="7508" spans="21:21" x14ac:dyDescent="0.2">
      <c r="U7508"/>
    </row>
    <row r="7509" spans="21:21" x14ac:dyDescent="0.2">
      <c r="U7509"/>
    </row>
    <row r="7510" spans="21:21" x14ac:dyDescent="0.2">
      <c r="U7510"/>
    </row>
    <row r="7511" spans="21:21" x14ac:dyDescent="0.2">
      <c r="U7511"/>
    </row>
    <row r="7512" spans="21:21" x14ac:dyDescent="0.2">
      <c r="U7512"/>
    </row>
    <row r="7513" spans="21:21" x14ac:dyDescent="0.2">
      <c r="U7513"/>
    </row>
    <row r="7514" spans="21:21" x14ac:dyDescent="0.2">
      <c r="U7514"/>
    </row>
    <row r="7515" spans="21:21" x14ac:dyDescent="0.2">
      <c r="U7515"/>
    </row>
    <row r="7516" spans="21:21" x14ac:dyDescent="0.2">
      <c r="U7516"/>
    </row>
    <row r="7517" spans="21:21" x14ac:dyDescent="0.2">
      <c r="U7517"/>
    </row>
    <row r="7518" spans="21:21" x14ac:dyDescent="0.2">
      <c r="U7518"/>
    </row>
    <row r="7519" spans="21:21" x14ac:dyDescent="0.2">
      <c r="U7519"/>
    </row>
    <row r="7520" spans="21:21" x14ac:dyDescent="0.2">
      <c r="U7520"/>
    </row>
    <row r="7521" spans="21:21" x14ac:dyDescent="0.2">
      <c r="U7521"/>
    </row>
    <row r="7522" spans="21:21" x14ac:dyDescent="0.2">
      <c r="U7522"/>
    </row>
    <row r="7523" spans="21:21" x14ac:dyDescent="0.2">
      <c r="U7523"/>
    </row>
    <row r="7524" spans="21:21" x14ac:dyDescent="0.2">
      <c r="U7524"/>
    </row>
    <row r="7525" spans="21:21" x14ac:dyDescent="0.2">
      <c r="U7525"/>
    </row>
    <row r="7526" spans="21:21" x14ac:dyDescent="0.2">
      <c r="U7526"/>
    </row>
    <row r="7527" spans="21:21" x14ac:dyDescent="0.2">
      <c r="U7527"/>
    </row>
    <row r="7528" spans="21:21" x14ac:dyDescent="0.2">
      <c r="U7528"/>
    </row>
    <row r="7529" spans="21:21" x14ac:dyDescent="0.2">
      <c r="U7529"/>
    </row>
    <row r="7530" spans="21:21" x14ac:dyDescent="0.2">
      <c r="U7530"/>
    </row>
    <row r="7531" spans="21:21" x14ac:dyDescent="0.2">
      <c r="U7531"/>
    </row>
    <row r="7532" spans="21:21" x14ac:dyDescent="0.2">
      <c r="U7532"/>
    </row>
    <row r="7533" spans="21:21" x14ac:dyDescent="0.2">
      <c r="U7533"/>
    </row>
    <row r="7534" spans="21:21" x14ac:dyDescent="0.2">
      <c r="U7534"/>
    </row>
    <row r="7535" spans="21:21" x14ac:dyDescent="0.2">
      <c r="U7535"/>
    </row>
    <row r="7536" spans="21:21" x14ac:dyDescent="0.2">
      <c r="U7536"/>
    </row>
    <row r="7537" spans="21:21" x14ac:dyDescent="0.2">
      <c r="U7537"/>
    </row>
    <row r="7538" spans="21:21" x14ac:dyDescent="0.2">
      <c r="U7538"/>
    </row>
    <row r="7539" spans="21:21" x14ac:dyDescent="0.2">
      <c r="U7539"/>
    </row>
    <row r="7540" spans="21:21" x14ac:dyDescent="0.2">
      <c r="U7540"/>
    </row>
    <row r="7541" spans="21:21" x14ac:dyDescent="0.2">
      <c r="U7541"/>
    </row>
    <row r="7542" spans="21:21" x14ac:dyDescent="0.2">
      <c r="U7542"/>
    </row>
    <row r="7543" spans="21:21" x14ac:dyDescent="0.2">
      <c r="U7543"/>
    </row>
    <row r="7544" spans="21:21" x14ac:dyDescent="0.2">
      <c r="U7544"/>
    </row>
    <row r="7545" spans="21:21" x14ac:dyDescent="0.2">
      <c r="U7545"/>
    </row>
    <row r="7546" spans="21:21" x14ac:dyDescent="0.2">
      <c r="U7546"/>
    </row>
    <row r="7547" spans="21:21" x14ac:dyDescent="0.2">
      <c r="U7547"/>
    </row>
    <row r="7548" spans="21:21" x14ac:dyDescent="0.2">
      <c r="U7548"/>
    </row>
    <row r="7549" spans="21:21" x14ac:dyDescent="0.2">
      <c r="U7549"/>
    </row>
    <row r="7550" spans="21:21" x14ac:dyDescent="0.2">
      <c r="U7550"/>
    </row>
    <row r="7551" spans="21:21" x14ac:dyDescent="0.2">
      <c r="U7551"/>
    </row>
    <row r="7552" spans="21:21" x14ac:dyDescent="0.2">
      <c r="U7552"/>
    </row>
    <row r="7553" spans="21:21" x14ac:dyDescent="0.2">
      <c r="U7553"/>
    </row>
    <row r="7554" spans="21:21" x14ac:dyDescent="0.2">
      <c r="U7554"/>
    </row>
    <row r="7555" spans="21:21" x14ac:dyDescent="0.2">
      <c r="U7555"/>
    </row>
    <row r="7556" spans="21:21" x14ac:dyDescent="0.2">
      <c r="U7556"/>
    </row>
    <row r="7557" spans="21:21" x14ac:dyDescent="0.2">
      <c r="U7557"/>
    </row>
    <row r="7558" spans="21:21" x14ac:dyDescent="0.2">
      <c r="U7558"/>
    </row>
    <row r="7559" spans="21:21" x14ac:dyDescent="0.2">
      <c r="U7559"/>
    </row>
    <row r="7560" spans="21:21" x14ac:dyDescent="0.2">
      <c r="U7560"/>
    </row>
    <row r="7561" spans="21:21" x14ac:dyDescent="0.2">
      <c r="U7561"/>
    </row>
    <row r="7562" spans="21:21" x14ac:dyDescent="0.2">
      <c r="U7562"/>
    </row>
    <row r="7563" spans="21:21" x14ac:dyDescent="0.2">
      <c r="U7563"/>
    </row>
    <row r="7564" spans="21:21" x14ac:dyDescent="0.2">
      <c r="U7564"/>
    </row>
    <row r="7565" spans="21:21" x14ac:dyDescent="0.2">
      <c r="U7565"/>
    </row>
    <row r="7566" spans="21:21" x14ac:dyDescent="0.2">
      <c r="U7566"/>
    </row>
    <row r="7567" spans="21:21" x14ac:dyDescent="0.2">
      <c r="U7567"/>
    </row>
    <row r="7568" spans="21:21" x14ac:dyDescent="0.2">
      <c r="U7568"/>
    </row>
    <row r="7569" spans="21:21" x14ac:dyDescent="0.2">
      <c r="U7569"/>
    </row>
    <row r="7570" spans="21:21" x14ac:dyDescent="0.2">
      <c r="U7570"/>
    </row>
    <row r="7571" spans="21:21" x14ac:dyDescent="0.2">
      <c r="U7571"/>
    </row>
    <row r="7572" spans="21:21" x14ac:dyDescent="0.2">
      <c r="U7572"/>
    </row>
    <row r="7573" spans="21:21" x14ac:dyDescent="0.2">
      <c r="U7573"/>
    </row>
    <row r="7574" spans="21:21" x14ac:dyDescent="0.2">
      <c r="U7574"/>
    </row>
    <row r="7575" spans="21:21" x14ac:dyDescent="0.2">
      <c r="U7575"/>
    </row>
    <row r="7576" spans="21:21" x14ac:dyDescent="0.2">
      <c r="U7576"/>
    </row>
    <row r="7577" spans="21:21" x14ac:dyDescent="0.2">
      <c r="U7577"/>
    </row>
    <row r="7578" spans="21:21" x14ac:dyDescent="0.2">
      <c r="U7578"/>
    </row>
    <row r="7579" spans="21:21" x14ac:dyDescent="0.2">
      <c r="U7579"/>
    </row>
    <row r="7580" spans="21:21" x14ac:dyDescent="0.2">
      <c r="U7580"/>
    </row>
    <row r="7581" spans="21:21" x14ac:dyDescent="0.2">
      <c r="U7581"/>
    </row>
    <row r="7582" spans="21:21" x14ac:dyDescent="0.2">
      <c r="U7582"/>
    </row>
    <row r="7583" spans="21:21" x14ac:dyDescent="0.2">
      <c r="U7583"/>
    </row>
    <row r="7584" spans="21:21" x14ac:dyDescent="0.2">
      <c r="U7584"/>
    </row>
    <row r="7585" spans="21:21" x14ac:dyDescent="0.2">
      <c r="U7585"/>
    </row>
    <row r="7586" spans="21:21" x14ac:dyDescent="0.2">
      <c r="U7586"/>
    </row>
    <row r="7587" spans="21:21" x14ac:dyDescent="0.2">
      <c r="U7587"/>
    </row>
    <row r="7588" spans="21:21" x14ac:dyDescent="0.2">
      <c r="U7588"/>
    </row>
    <row r="7589" spans="21:21" x14ac:dyDescent="0.2">
      <c r="U7589"/>
    </row>
    <row r="7590" spans="21:21" x14ac:dyDescent="0.2">
      <c r="U7590"/>
    </row>
    <row r="7591" spans="21:21" x14ac:dyDescent="0.2">
      <c r="U7591"/>
    </row>
    <row r="7592" spans="21:21" x14ac:dyDescent="0.2">
      <c r="U7592"/>
    </row>
    <row r="7593" spans="21:21" x14ac:dyDescent="0.2">
      <c r="U7593"/>
    </row>
    <row r="7594" spans="21:21" x14ac:dyDescent="0.2">
      <c r="U7594"/>
    </row>
    <row r="7595" spans="21:21" x14ac:dyDescent="0.2">
      <c r="U7595"/>
    </row>
    <row r="7596" spans="21:21" x14ac:dyDescent="0.2">
      <c r="U7596"/>
    </row>
    <row r="7597" spans="21:21" x14ac:dyDescent="0.2">
      <c r="U7597"/>
    </row>
    <row r="7598" spans="21:21" x14ac:dyDescent="0.2">
      <c r="U7598"/>
    </row>
    <row r="7599" spans="21:21" x14ac:dyDescent="0.2">
      <c r="U7599"/>
    </row>
    <row r="7600" spans="21:21" x14ac:dyDescent="0.2">
      <c r="U7600"/>
    </row>
    <row r="7601" spans="21:21" x14ac:dyDescent="0.2">
      <c r="U7601"/>
    </row>
    <row r="7602" spans="21:21" x14ac:dyDescent="0.2">
      <c r="U7602"/>
    </row>
    <row r="7603" spans="21:21" x14ac:dyDescent="0.2">
      <c r="U7603"/>
    </row>
    <row r="7604" spans="21:21" x14ac:dyDescent="0.2">
      <c r="U7604"/>
    </row>
    <row r="7605" spans="21:21" x14ac:dyDescent="0.2">
      <c r="U7605"/>
    </row>
    <row r="7606" spans="21:21" x14ac:dyDescent="0.2">
      <c r="U7606"/>
    </row>
    <row r="7607" spans="21:21" x14ac:dyDescent="0.2">
      <c r="U7607"/>
    </row>
    <row r="7608" spans="21:21" x14ac:dyDescent="0.2">
      <c r="U7608"/>
    </row>
    <row r="7609" spans="21:21" x14ac:dyDescent="0.2">
      <c r="U7609"/>
    </row>
    <row r="7610" spans="21:21" x14ac:dyDescent="0.2">
      <c r="U7610"/>
    </row>
    <row r="7611" spans="21:21" x14ac:dyDescent="0.2">
      <c r="U7611"/>
    </row>
    <row r="7612" spans="21:21" x14ac:dyDescent="0.2">
      <c r="U7612"/>
    </row>
    <row r="7613" spans="21:21" x14ac:dyDescent="0.2">
      <c r="U7613"/>
    </row>
    <row r="7614" spans="21:21" x14ac:dyDescent="0.2">
      <c r="U7614"/>
    </row>
    <row r="7615" spans="21:21" x14ac:dyDescent="0.2">
      <c r="U7615"/>
    </row>
    <row r="7616" spans="21:21" x14ac:dyDescent="0.2">
      <c r="U7616"/>
    </row>
    <row r="7617" spans="21:21" x14ac:dyDescent="0.2">
      <c r="U7617"/>
    </row>
    <row r="7618" spans="21:21" x14ac:dyDescent="0.2">
      <c r="U7618"/>
    </row>
    <row r="7619" spans="21:21" x14ac:dyDescent="0.2">
      <c r="U7619"/>
    </row>
    <row r="7620" spans="21:21" x14ac:dyDescent="0.2">
      <c r="U7620"/>
    </row>
    <row r="7621" spans="21:21" x14ac:dyDescent="0.2">
      <c r="U7621"/>
    </row>
    <row r="7622" spans="21:21" x14ac:dyDescent="0.2">
      <c r="U7622"/>
    </row>
    <row r="7623" spans="21:21" x14ac:dyDescent="0.2">
      <c r="U7623"/>
    </row>
    <row r="7624" spans="21:21" x14ac:dyDescent="0.2">
      <c r="U7624"/>
    </row>
    <row r="7625" spans="21:21" x14ac:dyDescent="0.2">
      <c r="U7625"/>
    </row>
    <row r="7626" spans="21:21" x14ac:dyDescent="0.2">
      <c r="U7626"/>
    </row>
    <row r="7627" spans="21:21" x14ac:dyDescent="0.2">
      <c r="U7627"/>
    </row>
    <row r="7628" spans="21:21" x14ac:dyDescent="0.2">
      <c r="U7628"/>
    </row>
    <row r="7629" spans="21:21" x14ac:dyDescent="0.2">
      <c r="U7629"/>
    </row>
    <row r="7630" spans="21:21" x14ac:dyDescent="0.2">
      <c r="U7630"/>
    </row>
    <row r="7631" spans="21:21" x14ac:dyDescent="0.2">
      <c r="U7631"/>
    </row>
    <row r="7632" spans="21:21" x14ac:dyDescent="0.2">
      <c r="U7632"/>
    </row>
    <row r="7633" spans="21:21" x14ac:dyDescent="0.2">
      <c r="U7633"/>
    </row>
    <row r="7634" spans="21:21" x14ac:dyDescent="0.2">
      <c r="U7634"/>
    </row>
    <row r="7635" spans="21:21" x14ac:dyDescent="0.2">
      <c r="U7635"/>
    </row>
    <row r="7636" spans="21:21" x14ac:dyDescent="0.2">
      <c r="U7636"/>
    </row>
    <row r="7637" spans="21:21" x14ac:dyDescent="0.2">
      <c r="U7637"/>
    </row>
    <row r="7638" spans="21:21" x14ac:dyDescent="0.2">
      <c r="U7638"/>
    </row>
    <row r="7639" spans="21:21" x14ac:dyDescent="0.2">
      <c r="U7639"/>
    </row>
    <row r="7640" spans="21:21" x14ac:dyDescent="0.2">
      <c r="U7640"/>
    </row>
    <row r="7641" spans="21:21" x14ac:dyDescent="0.2">
      <c r="U7641"/>
    </row>
    <row r="7642" spans="21:21" x14ac:dyDescent="0.2">
      <c r="U7642"/>
    </row>
    <row r="7643" spans="21:21" x14ac:dyDescent="0.2">
      <c r="U7643"/>
    </row>
    <row r="7644" spans="21:21" x14ac:dyDescent="0.2">
      <c r="U7644"/>
    </row>
    <row r="7645" spans="21:21" x14ac:dyDescent="0.2">
      <c r="U7645"/>
    </row>
    <row r="7646" spans="21:21" x14ac:dyDescent="0.2">
      <c r="U7646"/>
    </row>
    <row r="7647" spans="21:21" x14ac:dyDescent="0.2">
      <c r="U7647"/>
    </row>
    <row r="7648" spans="21:21" x14ac:dyDescent="0.2">
      <c r="U7648"/>
    </row>
    <row r="7649" spans="21:21" x14ac:dyDescent="0.2">
      <c r="U7649"/>
    </row>
    <row r="7650" spans="21:21" x14ac:dyDescent="0.2">
      <c r="U7650"/>
    </row>
    <row r="7651" spans="21:21" x14ac:dyDescent="0.2">
      <c r="U7651"/>
    </row>
    <row r="7652" spans="21:21" x14ac:dyDescent="0.2">
      <c r="U7652"/>
    </row>
    <row r="7653" spans="21:21" x14ac:dyDescent="0.2">
      <c r="U7653"/>
    </row>
    <row r="7654" spans="21:21" x14ac:dyDescent="0.2">
      <c r="U7654"/>
    </row>
    <row r="7655" spans="21:21" x14ac:dyDescent="0.2">
      <c r="U7655"/>
    </row>
    <row r="7656" spans="21:21" x14ac:dyDescent="0.2">
      <c r="U7656"/>
    </row>
    <row r="7657" spans="21:21" x14ac:dyDescent="0.2">
      <c r="U7657"/>
    </row>
    <row r="7658" spans="21:21" x14ac:dyDescent="0.2">
      <c r="U7658"/>
    </row>
    <row r="7659" spans="21:21" x14ac:dyDescent="0.2">
      <c r="U7659"/>
    </row>
    <row r="7660" spans="21:21" x14ac:dyDescent="0.2">
      <c r="U7660"/>
    </row>
    <row r="7661" spans="21:21" x14ac:dyDescent="0.2">
      <c r="U7661"/>
    </row>
    <row r="7662" spans="21:21" x14ac:dyDescent="0.2">
      <c r="U7662"/>
    </row>
    <row r="7663" spans="21:21" x14ac:dyDescent="0.2">
      <c r="U7663"/>
    </row>
    <row r="7664" spans="21:21" x14ac:dyDescent="0.2">
      <c r="U7664"/>
    </row>
    <row r="7665" spans="21:21" x14ac:dyDescent="0.2">
      <c r="U7665"/>
    </row>
    <row r="7666" spans="21:21" x14ac:dyDescent="0.2">
      <c r="U7666"/>
    </row>
    <row r="7667" spans="21:21" x14ac:dyDescent="0.2">
      <c r="U7667"/>
    </row>
    <row r="7668" spans="21:21" x14ac:dyDescent="0.2">
      <c r="U7668"/>
    </row>
    <row r="7669" spans="21:21" x14ac:dyDescent="0.2">
      <c r="U7669"/>
    </row>
    <row r="7670" spans="21:21" x14ac:dyDescent="0.2">
      <c r="U7670"/>
    </row>
    <row r="7671" spans="21:21" x14ac:dyDescent="0.2">
      <c r="U7671"/>
    </row>
    <row r="7672" spans="21:21" x14ac:dyDescent="0.2">
      <c r="U7672"/>
    </row>
    <row r="7673" spans="21:21" x14ac:dyDescent="0.2">
      <c r="U7673"/>
    </row>
    <row r="7674" spans="21:21" x14ac:dyDescent="0.2">
      <c r="U7674"/>
    </row>
    <row r="7675" spans="21:21" x14ac:dyDescent="0.2">
      <c r="U7675"/>
    </row>
    <row r="7676" spans="21:21" x14ac:dyDescent="0.2">
      <c r="U7676"/>
    </row>
    <row r="7677" spans="21:21" x14ac:dyDescent="0.2">
      <c r="U7677"/>
    </row>
    <row r="7678" spans="21:21" x14ac:dyDescent="0.2">
      <c r="U7678"/>
    </row>
    <row r="7679" spans="21:21" x14ac:dyDescent="0.2">
      <c r="U7679"/>
    </row>
    <row r="7680" spans="21:21" x14ac:dyDescent="0.2">
      <c r="U7680"/>
    </row>
    <row r="7681" spans="21:21" x14ac:dyDescent="0.2">
      <c r="U7681"/>
    </row>
    <row r="7682" spans="21:21" x14ac:dyDescent="0.2">
      <c r="U7682"/>
    </row>
    <row r="7683" spans="21:21" x14ac:dyDescent="0.2">
      <c r="U7683"/>
    </row>
    <row r="7684" spans="21:21" x14ac:dyDescent="0.2">
      <c r="U7684"/>
    </row>
    <row r="7685" spans="21:21" x14ac:dyDescent="0.2">
      <c r="U7685"/>
    </row>
    <row r="7686" spans="21:21" x14ac:dyDescent="0.2">
      <c r="U7686"/>
    </row>
    <row r="7687" spans="21:21" x14ac:dyDescent="0.2">
      <c r="U7687"/>
    </row>
    <row r="7688" spans="21:21" x14ac:dyDescent="0.2">
      <c r="U7688"/>
    </row>
    <row r="7689" spans="21:21" x14ac:dyDescent="0.2">
      <c r="U7689"/>
    </row>
    <row r="7690" spans="21:21" x14ac:dyDescent="0.2">
      <c r="U7690"/>
    </row>
    <row r="7691" spans="21:21" x14ac:dyDescent="0.2">
      <c r="U7691"/>
    </row>
    <row r="7692" spans="21:21" x14ac:dyDescent="0.2">
      <c r="U7692"/>
    </row>
    <row r="7693" spans="21:21" x14ac:dyDescent="0.2">
      <c r="U7693"/>
    </row>
    <row r="7694" spans="21:21" x14ac:dyDescent="0.2">
      <c r="U7694"/>
    </row>
    <row r="7695" spans="21:21" x14ac:dyDescent="0.2">
      <c r="U7695"/>
    </row>
    <row r="7696" spans="21:21" x14ac:dyDescent="0.2">
      <c r="U7696"/>
    </row>
    <row r="7697" spans="21:21" x14ac:dyDescent="0.2">
      <c r="U7697"/>
    </row>
    <row r="7698" spans="21:21" x14ac:dyDescent="0.2">
      <c r="U7698"/>
    </row>
    <row r="7699" spans="21:21" x14ac:dyDescent="0.2">
      <c r="U7699"/>
    </row>
    <row r="7700" spans="21:21" x14ac:dyDescent="0.2">
      <c r="U7700"/>
    </row>
    <row r="7701" spans="21:21" x14ac:dyDescent="0.2">
      <c r="U7701"/>
    </row>
    <row r="7702" spans="21:21" x14ac:dyDescent="0.2">
      <c r="U7702"/>
    </row>
    <row r="7703" spans="21:21" x14ac:dyDescent="0.2">
      <c r="U7703"/>
    </row>
    <row r="7704" spans="21:21" x14ac:dyDescent="0.2">
      <c r="U7704"/>
    </row>
    <row r="7705" spans="21:21" x14ac:dyDescent="0.2">
      <c r="U7705"/>
    </row>
    <row r="7706" spans="21:21" x14ac:dyDescent="0.2">
      <c r="U7706"/>
    </row>
    <row r="7707" spans="21:21" x14ac:dyDescent="0.2">
      <c r="U7707"/>
    </row>
    <row r="7708" spans="21:21" x14ac:dyDescent="0.2">
      <c r="U7708"/>
    </row>
    <row r="7709" spans="21:21" x14ac:dyDescent="0.2">
      <c r="U7709"/>
    </row>
    <row r="7710" spans="21:21" x14ac:dyDescent="0.2">
      <c r="U7710"/>
    </row>
    <row r="7711" spans="21:21" x14ac:dyDescent="0.2">
      <c r="U7711"/>
    </row>
    <row r="7712" spans="21:21" x14ac:dyDescent="0.2">
      <c r="U7712"/>
    </row>
    <row r="7713" spans="21:21" x14ac:dyDescent="0.2">
      <c r="U7713"/>
    </row>
    <row r="7714" spans="21:21" x14ac:dyDescent="0.2">
      <c r="U7714"/>
    </row>
    <row r="7715" spans="21:21" x14ac:dyDescent="0.2">
      <c r="U7715"/>
    </row>
    <row r="7716" spans="21:21" x14ac:dyDescent="0.2">
      <c r="U7716"/>
    </row>
    <row r="7717" spans="21:21" x14ac:dyDescent="0.2">
      <c r="U7717"/>
    </row>
    <row r="7718" spans="21:21" x14ac:dyDescent="0.2">
      <c r="U7718"/>
    </row>
    <row r="7719" spans="21:21" x14ac:dyDescent="0.2">
      <c r="U7719"/>
    </row>
    <row r="7720" spans="21:21" x14ac:dyDescent="0.2">
      <c r="U7720"/>
    </row>
    <row r="7721" spans="21:21" x14ac:dyDescent="0.2">
      <c r="U7721"/>
    </row>
    <row r="7722" spans="21:21" x14ac:dyDescent="0.2">
      <c r="U7722"/>
    </row>
    <row r="7723" spans="21:21" x14ac:dyDescent="0.2">
      <c r="U7723"/>
    </row>
    <row r="7724" spans="21:21" x14ac:dyDescent="0.2">
      <c r="U7724"/>
    </row>
    <row r="7725" spans="21:21" x14ac:dyDescent="0.2">
      <c r="U7725"/>
    </row>
    <row r="7726" spans="21:21" x14ac:dyDescent="0.2">
      <c r="U7726"/>
    </row>
    <row r="7727" spans="21:21" x14ac:dyDescent="0.2">
      <c r="U7727"/>
    </row>
    <row r="7728" spans="21:21" x14ac:dyDescent="0.2">
      <c r="U7728"/>
    </row>
    <row r="7729" spans="21:21" x14ac:dyDescent="0.2">
      <c r="U7729"/>
    </row>
    <row r="7730" spans="21:21" x14ac:dyDescent="0.2">
      <c r="U7730"/>
    </row>
    <row r="7731" spans="21:21" x14ac:dyDescent="0.2">
      <c r="U7731"/>
    </row>
    <row r="7732" spans="21:21" x14ac:dyDescent="0.2">
      <c r="U7732"/>
    </row>
    <row r="7733" spans="21:21" x14ac:dyDescent="0.2">
      <c r="U7733"/>
    </row>
    <row r="7734" spans="21:21" x14ac:dyDescent="0.2">
      <c r="U7734"/>
    </row>
    <row r="7735" spans="21:21" x14ac:dyDescent="0.2">
      <c r="U7735"/>
    </row>
    <row r="7736" spans="21:21" x14ac:dyDescent="0.2">
      <c r="U7736"/>
    </row>
    <row r="7737" spans="21:21" x14ac:dyDescent="0.2">
      <c r="U7737"/>
    </row>
    <row r="7738" spans="21:21" x14ac:dyDescent="0.2">
      <c r="U7738"/>
    </row>
    <row r="7739" spans="21:21" x14ac:dyDescent="0.2">
      <c r="U7739"/>
    </row>
    <row r="7740" spans="21:21" x14ac:dyDescent="0.2">
      <c r="U7740"/>
    </row>
    <row r="7741" spans="21:21" x14ac:dyDescent="0.2">
      <c r="U7741"/>
    </row>
    <row r="7742" spans="21:21" x14ac:dyDescent="0.2">
      <c r="U7742"/>
    </row>
    <row r="7743" spans="21:21" x14ac:dyDescent="0.2">
      <c r="U7743"/>
    </row>
    <row r="7744" spans="21:21" x14ac:dyDescent="0.2">
      <c r="U7744"/>
    </row>
    <row r="7745" spans="21:21" x14ac:dyDescent="0.2">
      <c r="U7745"/>
    </row>
    <row r="7746" spans="21:21" x14ac:dyDescent="0.2">
      <c r="U7746"/>
    </row>
    <row r="7747" spans="21:21" x14ac:dyDescent="0.2">
      <c r="U7747"/>
    </row>
    <row r="7748" spans="21:21" x14ac:dyDescent="0.2">
      <c r="U7748"/>
    </row>
    <row r="7749" spans="21:21" x14ac:dyDescent="0.2">
      <c r="U7749"/>
    </row>
    <row r="7750" spans="21:21" x14ac:dyDescent="0.2">
      <c r="U7750"/>
    </row>
    <row r="7751" spans="21:21" x14ac:dyDescent="0.2">
      <c r="U7751"/>
    </row>
    <row r="7752" spans="21:21" x14ac:dyDescent="0.2">
      <c r="U7752"/>
    </row>
    <row r="7753" spans="21:21" x14ac:dyDescent="0.2">
      <c r="U7753"/>
    </row>
    <row r="7754" spans="21:21" x14ac:dyDescent="0.2">
      <c r="U7754"/>
    </row>
    <row r="7755" spans="21:21" x14ac:dyDescent="0.2">
      <c r="U7755"/>
    </row>
    <row r="7756" spans="21:21" x14ac:dyDescent="0.2">
      <c r="U7756"/>
    </row>
    <row r="7757" spans="21:21" x14ac:dyDescent="0.2">
      <c r="U7757"/>
    </row>
    <row r="7758" spans="21:21" x14ac:dyDescent="0.2">
      <c r="U7758"/>
    </row>
    <row r="7759" spans="21:21" x14ac:dyDescent="0.2">
      <c r="U7759"/>
    </row>
    <row r="7760" spans="21:21" x14ac:dyDescent="0.2">
      <c r="U7760"/>
    </row>
    <row r="7761" spans="21:21" x14ac:dyDescent="0.2">
      <c r="U7761"/>
    </row>
    <row r="7762" spans="21:21" x14ac:dyDescent="0.2">
      <c r="U7762"/>
    </row>
    <row r="7763" spans="21:21" x14ac:dyDescent="0.2">
      <c r="U7763"/>
    </row>
    <row r="7764" spans="21:21" x14ac:dyDescent="0.2">
      <c r="U7764"/>
    </row>
    <row r="7765" spans="21:21" x14ac:dyDescent="0.2">
      <c r="U7765"/>
    </row>
    <row r="7766" spans="21:21" x14ac:dyDescent="0.2">
      <c r="U7766"/>
    </row>
    <row r="7767" spans="21:21" x14ac:dyDescent="0.2">
      <c r="U7767"/>
    </row>
    <row r="7768" spans="21:21" x14ac:dyDescent="0.2">
      <c r="U7768"/>
    </row>
    <row r="7769" spans="21:21" x14ac:dyDescent="0.2">
      <c r="U7769"/>
    </row>
    <row r="7770" spans="21:21" x14ac:dyDescent="0.2">
      <c r="U7770"/>
    </row>
    <row r="7771" spans="21:21" x14ac:dyDescent="0.2">
      <c r="U7771"/>
    </row>
    <row r="7772" spans="21:21" x14ac:dyDescent="0.2">
      <c r="U7772"/>
    </row>
    <row r="7773" spans="21:21" x14ac:dyDescent="0.2">
      <c r="U7773"/>
    </row>
    <row r="7774" spans="21:21" x14ac:dyDescent="0.2">
      <c r="U7774"/>
    </row>
    <row r="7775" spans="21:21" x14ac:dyDescent="0.2">
      <c r="U7775"/>
    </row>
    <row r="7776" spans="21:21" x14ac:dyDescent="0.2">
      <c r="U7776"/>
    </row>
    <row r="7777" spans="21:21" x14ac:dyDescent="0.2">
      <c r="U7777"/>
    </row>
    <row r="7778" spans="21:21" x14ac:dyDescent="0.2">
      <c r="U7778"/>
    </row>
    <row r="7779" spans="21:21" x14ac:dyDescent="0.2">
      <c r="U7779"/>
    </row>
    <row r="7780" spans="21:21" x14ac:dyDescent="0.2">
      <c r="U7780"/>
    </row>
    <row r="7781" spans="21:21" x14ac:dyDescent="0.2">
      <c r="U7781"/>
    </row>
    <row r="7782" spans="21:21" x14ac:dyDescent="0.2">
      <c r="U7782"/>
    </row>
    <row r="7783" spans="21:21" x14ac:dyDescent="0.2">
      <c r="U7783"/>
    </row>
    <row r="7784" spans="21:21" x14ac:dyDescent="0.2">
      <c r="U7784"/>
    </row>
    <row r="7785" spans="21:21" x14ac:dyDescent="0.2">
      <c r="U7785"/>
    </row>
    <row r="7786" spans="21:21" x14ac:dyDescent="0.2">
      <c r="U7786"/>
    </row>
    <row r="7787" spans="21:21" x14ac:dyDescent="0.2">
      <c r="U7787"/>
    </row>
    <row r="7788" spans="21:21" x14ac:dyDescent="0.2">
      <c r="U7788"/>
    </row>
    <row r="7789" spans="21:21" x14ac:dyDescent="0.2">
      <c r="U7789"/>
    </row>
    <row r="7790" spans="21:21" x14ac:dyDescent="0.2">
      <c r="U7790"/>
    </row>
    <row r="7791" spans="21:21" x14ac:dyDescent="0.2">
      <c r="U7791"/>
    </row>
    <row r="7792" spans="21:21" x14ac:dyDescent="0.2">
      <c r="U7792"/>
    </row>
    <row r="7793" spans="21:21" x14ac:dyDescent="0.2">
      <c r="U7793"/>
    </row>
    <row r="7794" spans="21:21" x14ac:dyDescent="0.2">
      <c r="U7794"/>
    </row>
    <row r="7795" spans="21:21" x14ac:dyDescent="0.2">
      <c r="U7795"/>
    </row>
    <row r="7796" spans="21:21" x14ac:dyDescent="0.2">
      <c r="U7796"/>
    </row>
    <row r="7797" spans="21:21" x14ac:dyDescent="0.2">
      <c r="U7797"/>
    </row>
    <row r="7798" spans="21:21" x14ac:dyDescent="0.2">
      <c r="U7798"/>
    </row>
    <row r="7799" spans="21:21" x14ac:dyDescent="0.2">
      <c r="U7799"/>
    </row>
    <row r="7800" spans="21:21" x14ac:dyDescent="0.2">
      <c r="U7800"/>
    </row>
    <row r="7801" spans="21:21" x14ac:dyDescent="0.2">
      <c r="U7801"/>
    </row>
    <row r="7802" spans="21:21" x14ac:dyDescent="0.2">
      <c r="U7802"/>
    </row>
    <row r="7803" spans="21:21" x14ac:dyDescent="0.2">
      <c r="U7803"/>
    </row>
    <row r="7804" spans="21:21" x14ac:dyDescent="0.2">
      <c r="U7804"/>
    </row>
    <row r="7805" spans="21:21" x14ac:dyDescent="0.2">
      <c r="U7805"/>
    </row>
    <row r="7806" spans="21:21" x14ac:dyDescent="0.2">
      <c r="U7806"/>
    </row>
    <row r="7807" spans="21:21" x14ac:dyDescent="0.2">
      <c r="U7807"/>
    </row>
    <row r="7808" spans="21:21" x14ac:dyDescent="0.2">
      <c r="U7808"/>
    </row>
    <row r="7809" spans="21:21" x14ac:dyDescent="0.2">
      <c r="U7809"/>
    </row>
    <row r="7810" spans="21:21" x14ac:dyDescent="0.2">
      <c r="U7810"/>
    </row>
    <row r="7811" spans="21:21" x14ac:dyDescent="0.2">
      <c r="U7811"/>
    </row>
    <row r="7812" spans="21:21" x14ac:dyDescent="0.2">
      <c r="U7812"/>
    </row>
    <row r="7813" spans="21:21" x14ac:dyDescent="0.2">
      <c r="U7813"/>
    </row>
    <row r="7814" spans="21:21" x14ac:dyDescent="0.2">
      <c r="U7814"/>
    </row>
    <row r="7815" spans="21:21" x14ac:dyDescent="0.2">
      <c r="U7815"/>
    </row>
    <row r="7816" spans="21:21" x14ac:dyDescent="0.2">
      <c r="U7816"/>
    </row>
    <row r="7817" spans="21:21" x14ac:dyDescent="0.2">
      <c r="U7817"/>
    </row>
    <row r="7818" spans="21:21" x14ac:dyDescent="0.2">
      <c r="U7818"/>
    </row>
    <row r="7819" spans="21:21" x14ac:dyDescent="0.2">
      <c r="U7819"/>
    </row>
    <row r="7820" spans="21:21" x14ac:dyDescent="0.2">
      <c r="U7820"/>
    </row>
    <row r="7821" spans="21:21" x14ac:dyDescent="0.2">
      <c r="U7821"/>
    </row>
    <row r="7822" spans="21:21" x14ac:dyDescent="0.2">
      <c r="U7822"/>
    </row>
    <row r="7823" spans="21:21" x14ac:dyDescent="0.2">
      <c r="U7823"/>
    </row>
    <row r="7824" spans="21:21" x14ac:dyDescent="0.2">
      <c r="U7824"/>
    </row>
    <row r="7825" spans="21:21" x14ac:dyDescent="0.2">
      <c r="U7825"/>
    </row>
    <row r="7826" spans="21:21" x14ac:dyDescent="0.2">
      <c r="U7826"/>
    </row>
    <row r="7827" spans="21:21" x14ac:dyDescent="0.2">
      <c r="U7827"/>
    </row>
    <row r="7828" spans="21:21" x14ac:dyDescent="0.2">
      <c r="U7828"/>
    </row>
    <row r="7829" spans="21:21" x14ac:dyDescent="0.2">
      <c r="U7829"/>
    </row>
    <row r="7830" spans="21:21" x14ac:dyDescent="0.2">
      <c r="U7830"/>
    </row>
    <row r="7831" spans="21:21" x14ac:dyDescent="0.2">
      <c r="U7831"/>
    </row>
    <row r="7832" spans="21:21" x14ac:dyDescent="0.2">
      <c r="U7832"/>
    </row>
    <row r="7833" spans="21:21" x14ac:dyDescent="0.2">
      <c r="U7833"/>
    </row>
    <row r="7834" spans="21:21" x14ac:dyDescent="0.2">
      <c r="U7834"/>
    </row>
    <row r="7835" spans="21:21" x14ac:dyDescent="0.2">
      <c r="U7835"/>
    </row>
    <row r="7836" spans="21:21" x14ac:dyDescent="0.2">
      <c r="U7836"/>
    </row>
    <row r="7837" spans="21:21" x14ac:dyDescent="0.2">
      <c r="U7837"/>
    </row>
    <row r="7838" spans="21:21" x14ac:dyDescent="0.2">
      <c r="U7838"/>
    </row>
    <row r="7839" spans="21:21" x14ac:dyDescent="0.2">
      <c r="U7839"/>
    </row>
    <row r="7840" spans="21:21" x14ac:dyDescent="0.2">
      <c r="U7840"/>
    </row>
    <row r="7841" spans="21:21" x14ac:dyDescent="0.2">
      <c r="U7841"/>
    </row>
    <row r="7842" spans="21:21" x14ac:dyDescent="0.2">
      <c r="U7842"/>
    </row>
    <row r="7843" spans="21:21" x14ac:dyDescent="0.2">
      <c r="U7843"/>
    </row>
    <row r="7844" spans="21:21" x14ac:dyDescent="0.2">
      <c r="U7844"/>
    </row>
    <row r="7845" spans="21:21" x14ac:dyDescent="0.2">
      <c r="U7845"/>
    </row>
    <row r="7846" spans="21:21" x14ac:dyDescent="0.2">
      <c r="U7846"/>
    </row>
    <row r="7847" spans="21:21" x14ac:dyDescent="0.2">
      <c r="U7847"/>
    </row>
    <row r="7848" spans="21:21" x14ac:dyDescent="0.2">
      <c r="U7848"/>
    </row>
    <row r="7849" spans="21:21" x14ac:dyDescent="0.2">
      <c r="U7849"/>
    </row>
    <row r="7850" spans="21:21" x14ac:dyDescent="0.2">
      <c r="U7850"/>
    </row>
    <row r="7851" spans="21:21" x14ac:dyDescent="0.2">
      <c r="U7851"/>
    </row>
    <row r="7852" spans="21:21" x14ac:dyDescent="0.2">
      <c r="U7852"/>
    </row>
    <row r="7853" spans="21:21" x14ac:dyDescent="0.2">
      <c r="U7853"/>
    </row>
    <row r="7854" spans="21:21" x14ac:dyDescent="0.2">
      <c r="U7854"/>
    </row>
    <row r="7855" spans="21:21" x14ac:dyDescent="0.2">
      <c r="U7855"/>
    </row>
    <row r="7856" spans="21:21" x14ac:dyDescent="0.2">
      <c r="U7856"/>
    </row>
    <row r="7857" spans="21:21" x14ac:dyDescent="0.2">
      <c r="U7857"/>
    </row>
    <row r="7858" spans="21:21" x14ac:dyDescent="0.2">
      <c r="U7858"/>
    </row>
    <row r="7859" spans="21:21" x14ac:dyDescent="0.2">
      <c r="U7859"/>
    </row>
    <row r="7860" spans="21:21" x14ac:dyDescent="0.2">
      <c r="U7860"/>
    </row>
    <row r="7861" spans="21:21" x14ac:dyDescent="0.2">
      <c r="U7861"/>
    </row>
    <row r="7862" spans="21:21" x14ac:dyDescent="0.2">
      <c r="U7862"/>
    </row>
    <row r="7863" spans="21:21" x14ac:dyDescent="0.2">
      <c r="U7863"/>
    </row>
    <row r="7864" spans="21:21" x14ac:dyDescent="0.2">
      <c r="U7864"/>
    </row>
    <row r="7865" spans="21:21" x14ac:dyDescent="0.2">
      <c r="U7865"/>
    </row>
    <row r="7866" spans="21:21" x14ac:dyDescent="0.2">
      <c r="U7866"/>
    </row>
    <row r="7867" spans="21:21" x14ac:dyDescent="0.2">
      <c r="U7867"/>
    </row>
    <row r="7868" spans="21:21" x14ac:dyDescent="0.2">
      <c r="U7868"/>
    </row>
    <row r="7869" spans="21:21" x14ac:dyDescent="0.2">
      <c r="U7869"/>
    </row>
    <row r="7870" spans="21:21" x14ac:dyDescent="0.2">
      <c r="U7870"/>
    </row>
    <row r="7871" spans="21:21" x14ac:dyDescent="0.2">
      <c r="U7871"/>
    </row>
    <row r="7872" spans="21:21" x14ac:dyDescent="0.2">
      <c r="U7872"/>
    </row>
    <row r="7873" spans="21:21" x14ac:dyDescent="0.2">
      <c r="U7873"/>
    </row>
    <row r="7874" spans="21:21" x14ac:dyDescent="0.2">
      <c r="U7874"/>
    </row>
    <row r="7875" spans="21:21" x14ac:dyDescent="0.2">
      <c r="U7875"/>
    </row>
    <row r="7876" spans="21:21" x14ac:dyDescent="0.2">
      <c r="U7876"/>
    </row>
    <row r="7877" spans="21:21" x14ac:dyDescent="0.2">
      <c r="U7877"/>
    </row>
    <row r="7878" spans="21:21" x14ac:dyDescent="0.2">
      <c r="U7878"/>
    </row>
    <row r="7879" spans="21:21" x14ac:dyDescent="0.2">
      <c r="U7879"/>
    </row>
    <row r="7880" spans="21:21" x14ac:dyDescent="0.2">
      <c r="U7880"/>
    </row>
    <row r="7881" spans="21:21" x14ac:dyDescent="0.2">
      <c r="U7881"/>
    </row>
    <row r="7882" spans="21:21" x14ac:dyDescent="0.2">
      <c r="U7882"/>
    </row>
    <row r="7883" spans="21:21" x14ac:dyDescent="0.2">
      <c r="U7883"/>
    </row>
    <row r="7884" spans="21:21" x14ac:dyDescent="0.2">
      <c r="U7884"/>
    </row>
    <row r="7885" spans="21:21" x14ac:dyDescent="0.2">
      <c r="U7885"/>
    </row>
    <row r="7886" spans="21:21" x14ac:dyDescent="0.2">
      <c r="U7886"/>
    </row>
    <row r="7887" spans="21:21" x14ac:dyDescent="0.2">
      <c r="U7887"/>
    </row>
    <row r="7888" spans="21:21" x14ac:dyDescent="0.2">
      <c r="U7888"/>
    </row>
    <row r="7889" spans="21:21" x14ac:dyDescent="0.2">
      <c r="U7889"/>
    </row>
    <row r="7890" spans="21:21" x14ac:dyDescent="0.2">
      <c r="U7890"/>
    </row>
    <row r="7891" spans="21:21" x14ac:dyDescent="0.2">
      <c r="U7891"/>
    </row>
    <row r="7892" spans="21:21" x14ac:dyDescent="0.2">
      <c r="U7892"/>
    </row>
    <row r="7893" spans="21:21" x14ac:dyDescent="0.2">
      <c r="U7893"/>
    </row>
    <row r="7894" spans="21:21" x14ac:dyDescent="0.2">
      <c r="U7894"/>
    </row>
    <row r="7895" spans="21:21" x14ac:dyDescent="0.2">
      <c r="U7895"/>
    </row>
    <row r="7896" spans="21:21" x14ac:dyDescent="0.2">
      <c r="U7896"/>
    </row>
    <row r="7897" spans="21:21" x14ac:dyDescent="0.2">
      <c r="U7897"/>
    </row>
    <row r="7898" spans="21:21" x14ac:dyDescent="0.2">
      <c r="U7898"/>
    </row>
    <row r="7899" spans="21:21" x14ac:dyDescent="0.2">
      <c r="U7899"/>
    </row>
    <row r="7900" spans="21:21" x14ac:dyDescent="0.2">
      <c r="U7900"/>
    </row>
    <row r="7901" spans="21:21" x14ac:dyDescent="0.2">
      <c r="U7901"/>
    </row>
    <row r="7902" spans="21:21" x14ac:dyDescent="0.2">
      <c r="U7902"/>
    </row>
    <row r="7903" spans="21:21" x14ac:dyDescent="0.2">
      <c r="U7903"/>
    </row>
    <row r="7904" spans="21:21" x14ac:dyDescent="0.2">
      <c r="U7904"/>
    </row>
    <row r="7905" spans="21:21" x14ac:dyDescent="0.2">
      <c r="U7905"/>
    </row>
    <row r="7906" spans="21:21" x14ac:dyDescent="0.2">
      <c r="U7906"/>
    </row>
    <row r="7907" spans="21:21" x14ac:dyDescent="0.2">
      <c r="U7907"/>
    </row>
    <row r="7908" spans="21:21" x14ac:dyDescent="0.2">
      <c r="U7908"/>
    </row>
    <row r="7909" spans="21:21" x14ac:dyDescent="0.2">
      <c r="U7909"/>
    </row>
    <row r="7910" spans="21:21" x14ac:dyDescent="0.2">
      <c r="U7910"/>
    </row>
    <row r="7911" spans="21:21" x14ac:dyDescent="0.2">
      <c r="U7911"/>
    </row>
    <row r="7912" spans="21:21" x14ac:dyDescent="0.2">
      <c r="U7912"/>
    </row>
    <row r="7913" spans="21:21" x14ac:dyDescent="0.2">
      <c r="U7913"/>
    </row>
    <row r="7914" spans="21:21" x14ac:dyDescent="0.2">
      <c r="U7914"/>
    </row>
    <row r="7915" spans="21:21" x14ac:dyDescent="0.2">
      <c r="U7915"/>
    </row>
    <row r="7916" spans="21:21" x14ac:dyDescent="0.2">
      <c r="U7916"/>
    </row>
    <row r="7917" spans="21:21" x14ac:dyDescent="0.2">
      <c r="U7917"/>
    </row>
    <row r="7918" spans="21:21" x14ac:dyDescent="0.2">
      <c r="U7918"/>
    </row>
    <row r="7919" spans="21:21" x14ac:dyDescent="0.2">
      <c r="U7919"/>
    </row>
    <row r="7920" spans="21:21" x14ac:dyDescent="0.2">
      <c r="U7920"/>
    </row>
    <row r="7921" spans="21:21" x14ac:dyDescent="0.2">
      <c r="U7921"/>
    </row>
    <row r="7922" spans="21:21" x14ac:dyDescent="0.2">
      <c r="U7922"/>
    </row>
    <row r="7923" spans="21:21" x14ac:dyDescent="0.2">
      <c r="U7923"/>
    </row>
    <row r="7924" spans="21:21" x14ac:dyDescent="0.2">
      <c r="U7924"/>
    </row>
    <row r="7925" spans="21:21" x14ac:dyDescent="0.2">
      <c r="U7925"/>
    </row>
    <row r="7926" spans="21:21" x14ac:dyDescent="0.2">
      <c r="U7926"/>
    </row>
    <row r="7927" spans="21:21" x14ac:dyDescent="0.2">
      <c r="U7927"/>
    </row>
    <row r="7928" spans="21:21" x14ac:dyDescent="0.2">
      <c r="U7928"/>
    </row>
    <row r="7929" spans="21:21" x14ac:dyDescent="0.2">
      <c r="U7929"/>
    </row>
    <row r="7930" spans="21:21" x14ac:dyDescent="0.2">
      <c r="U7930"/>
    </row>
    <row r="7931" spans="21:21" x14ac:dyDescent="0.2">
      <c r="U7931"/>
    </row>
    <row r="7932" spans="21:21" x14ac:dyDescent="0.2">
      <c r="U7932"/>
    </row>
    <row r="7933" spans="21:21" x14ac:dyDescent="0.2">
      <c r="U7933"/>
    </row>
    <row r="7934" spans="21:21" x14ac:dyDescent="0.2">
      <c r="U7934"/>
    </row>
    <row r="7935" spans="21:21" x14ac:dyDescent="0.2">
      <c r="U7935"/>
    </row>
    <row r="7936" spans="21:21" x14ac:dyDescent="0.2">
      <c r="U7936"/>
    </row>
    <row r="7937" spans="21:21" x14ac:dyDescent="0.2">
      <c r="U7937"/>
    </row>
    <row r="7938" spans="21:21" x14ac:dyDescent="0.2">
      <c r="U7938"/>
    </row>
    <row r="7939" spans="21:21" x14ac:dyDescent="0.2">
      <c r="U7939"/>
    </row>
    <row r="7940" spans="21:21" x14ac:dyDescent="0.2">
      <c r="U7940"/>
    </row>
    <row r="7941" spans="21:21" x14ac:dyDescent="0.2">
      <c r="U7941"/>
    </row>
    <row r="7942" spans="21:21" x14ac:dyDescent="0.2">
      <c r="U7942"/>
    </row>
    <row r="7943" spans="21:21" x14ac:dyDescent="0.2">
      <c r="U7943"/>
    </row>
    <row r="7944" spans="21:21" x14ac:dyDescent="0.2">
      <c r="U7944"/>
    </row>
    <row r="7945" spans="21:21" x14ac:dyDescent="0.2">
      <c r="U7945"/>
    </row>
    <row r="7946" spans="21:21" x14ac:dyDescent="0.2">
      <c r="U7946"/>
    </row>
    <row r="7947" spans="21:21" x14ac:dyDescent="0.2">
      <c r="U7947"/>
    </row>
    <row r="7948" spans="21:21" x14ac:dyDescent="0.2">
      <c r="U7948"/>
    </row>
    <row r="7949" spans="21:21" x14ac:dyDescent="0.2">
      <c r="U7949"/>
    </row>
    <row r="7950" spans="21:21" x14ac:dyDescent="0.2">
      <c r="U7950"/>
    </row>
    <row r="7951" spans="21:21" x14ac:dyDescent="0.2">
      <c r="U7951"/>
    </row>
    <row r="7952" spans="21:21" x14ac:dyDescent="0.2">
      <c r="U7952"/>
    </row>
    <row r="7953" spans="21:21" x14ac:dyDescent="0.2">
      <c r="U7953"/>
    </row>
    <row r="7954" spans="21:21" x14ac:dyDescent="0.2">
      <c r="U7954"/>
    </row>
    <row r="7955" spans="21:21" x14ac:dyDescent="0.2">
      <c r="U7955"/>
    </row>
    <row r="7956" spans="21:21" x14ac:dyDescent="0.2">
      <c r="U7956"/>
    </row>
    <row r="7957" spans="21:21" x14ac:dyDescent="0.2">
      <c r="U7957"/>
    </row>
    <row r="7958" spans="21:21" x14ac:dyDescent="0.2">
      <c r="U7958"/>
    </row>
    <row r="7959" spans="21:21" x14ac:dyDescent="0.2">
      <c r="U7959"/>
    </row>
    <row r="7960" spans="21:21" x14ac:dyDescent="0.2">
      <c r="U7960"/>
    </row>
    <row r="7961" spans="21:21" x14ac:dyDescent="0.2">
      <c r="U7961"/>
    </row>
    <row r="7962" spans="21:21" x14ac:dyDescent="0.2">
      <c r="U7962"/>
    </row>
    <row r="7963" spans="21:21" x14ac:dyDescent="0.2">
      <c r="U7963"/>
    </row>
    <row r="7964" spans="21:21" x14ac:dyDescent="0.2">
      <c r="U7964"/>
    </row>
    <row r="7965" spans="21:21" x14ac:dyDescent="0.2">
      <c r="U7965"/>
    </row>
    <row r="7966" spans="21:21" x14ac:dyDescent="0.2">
      <c r="U7966"/>
    </row>
    <row r="7967" spans="21:21" x14ac:dyDescent="0.2">
      <c r="U7967"/>
    </row>
    <row r="7968" spans="21:21" x14ac:dyDescent="0.2">
      <c r="U7968"/>
    </row>
    <row r="7969" spans="21:21" x14ac:dyDescent="0.2">
      <c r="U7969"/>
    </row>
    <row r="7970" spans="21:21" x14ac:dyDescent="0.2">
      <c r="U7970"/>
    </row>
    <row r="7971" spans="21:21" x14ac:dyDescent="0.2">
      <c r="U7971"/>
    </row>
    <row r="7972" spans="21:21" x14ac:dyDescent="0.2">
      <c r="U7972"/>
    </row>
    <row r="7973" spans="21:21" x14ac:dyDescent="0.2">
      <c r="U7973"/>
    </row>
    <row r="7974" spans="21:21" x14ac:dyDescent="0.2">
      <c r="U7974"/>
    </row>
    <row r="7975" spans="21:21" x14ac:dyDescent="0.2">
      <c r="U7975"/>
    </row>
    <row r="7976" spans="21:21" x14ac:dyDescent="0.2">
      <c r="U7976"/>
    </row>
    <row r="7977" spans="21:21" x14ac:dyDescent="0.2">
      <c r="U7977"/>
    </row>
    <row r="7978" spans="21:21" x14ac:dyDescent="0.2">
      <c r="U7978"/>
    </row>
    <row r="7979" spans="21:21" x14ac:dyDescent="0.2">
      <c r="U7979"/>
    </row>
    <row r="7980" spans="21:21" x14ac:dyDescent="0.2">
      <c r="U7980"/>
    </row>
    <row r="7981" spans="21:21" x14ac:dyDescent="0.2">
      <c r="U7981"/>
    </row>
    <row r="7982" spans="21:21" x14ac:dyDescent="0.2">
      <c r="U7982"/>
    </row>
    <row r="7983" spans="21:21" x14ac:dyDescent="0.2">
      <c r="U7983"/>
    </row>
    <row r="7984" spans="21:21" x14ac:dyDescent="0.2">
      <c r="U7984"/>
    </row>
    <row r="7985" spans="21:21" x14ac:dyDescent="0.2">
      <c r="U7985"/>
    </row>
    <row r="7986" spans="21:21" x14ac:dyDescent="0.2">
      <c r="U7986"/>
    </row>
    <row r="7987" spans="21:21" x14ac:dyDescent="0.2">
      <c r="U7987"/>
    </row>
    <row r="7988" spans="21:21" x14ac:dyDescent="0.2">
      <c r="U7988"/>
    </row>
    <row r="7989" spans="21:21" x14ac:dyDescent="0.2">
      <c r="U7989"/>
    </row>
    <row r="7990" spans="21:21" x14ac:dyDescent="0.2">
      <c r="U7990"/>
    </row>
    <row r="7991" spans="21:21" x14ac:dyDescent="0.2">
      <c r="U7991"/>
    </row>
    <row r="7992" spans="21:21" x14ac:dyDescent="0.2">
      <c r="U7992"/>
    </row>
    <row r="7993" spans="21:21" x14ac:dyDescent="0.2">
      <c r="U7993"/>
    </row>
    <row r="7994" spans="21:21" x14ac:dyDescent="0.2">
      <c r="U7994"/>
    </row>
    <row r="7995" spans="21:21" x14ac:dyDescent="0.2">
      <c r="U7995"/>
    </row>
    <row r="7996" spans="21:21" x14ac:dyDescent="0.2">
      <c r="U7996"/>
    </row>
    <row r="7997" spans="21:21" x14ac:dyDescent="0.2">
      <c r="U7997"/>
    </row>
    <row r="7998" spans="21:21" x14ac:dyDescent="0.2">
      <c r="U7998"/>
    </row>
    <row r="7999" spans="21:21" x14ac:dyDescent="0.2">
      <c r="U7999"/>
    </row>
    <row r="8000" spans="21:21" x14ac:dyDescent="0.2">
      <c r="U8000"/>
    </row>
    <row r="8001" spans="21:21" x14ac:dyDescent="0.2">
      <c r="U8001"/>
    </row>
    <row r="8002" spans="21:21" x14ac:dyDescent="0.2">
      <c r="U8002"/>
    </row>
    <row r="8003" spans="21:21" x14ac:dyDescent="0.2">
      <c r="U8003"/>
    </row>
    <row r="8004" spans="21:21" x14ac:dyDescent="0.2">
      <c r="U8004"/>
    </row>
    <row r="8005" spans="21:21" x14ac:dyDescent="0.2">
      <c r="U8005"/>
    </row>
    <row r="8006" spans="21:21" x14ac:dyDescent="0.2">
      <c r="U8006"/>
    </row>
    <row r="8007" spans="21:21" x14ac:dyDescent="0.2">
      <c r="U8007"/>
    </row>
    <row r="8008" spans="21:21" x14ac:dyDescent="0.2">
      <c r="U8008"/>
    </row>
    <row r="8009" spans="21:21" x14ac:dyDescent="0.2">
      <c r="U8009"/>
    </row>
    <row r="8010" spans="21:21" x14ac:dyDescent="0.2">
      <c r="U8010"/>
    </row>
    <row r="8011" spans="21:21" x14ac:dyDescent="0.2">
      <c r="U8011"/>
    </row>
    <row r="8012" spans="21:21" x14ac:dyDescent="0.2">
      <c r="U8012"/>
    </row>
    <row r="8013" spans="21:21" x14ac:dyDescent="0.2">
      <c r="U8013"/>
    </row>
    <row r="8014" spans="21:21" x14ac:dyDescent="0.2">
      <c r="U8014"/>
    </row>
    <row r="8015" spans="21:21" x14ac:dyDescent="0.2">
      <c r="U8015"/>
    </row>
    <row r="8016" spans="21:21" x14ac:dyDescent="0.2">
      <c r="U8016"/>
    </row>
    <row r="8017" spans="21:21" x14ac:dyDescent="0.2">
      <c r="U8017"/>
    </row>
    <row r="8018" spans="21:21" x14ac:dyDescent="0.2">
      <c r="U8018"/>
    </row>
    <row r="8019" spans="21:21" x14ac:dyDescent="0.2">
      <c r="U8019"/>
    </row>
    <row r="8020" spans="21:21" x14ac:dyDescent="0.2">
      <c r="U8020"/>
    </row>
    <row r="8021" spans="21:21" x14ac:dyDescent="0.2">
      <c r="U8021"/>
    </row>
    <row r="8022" spans="21:21" x14ac:dyDescent="0.2">
      <c r="U8022"/>
    </row>
    <row r="8023" spans="21:21" x14ac:dyDescent="0.2">
      <c r="U8023"/>
    </row>
    <row r="8024" spans="21:21" x14ac:dyDescent="0.2">
      <c r="U8024"/>
    </row>
    <row r="8025" spans="21:21" x14ac:dyDescent="0.2">
      <c r="U8025"/>
    </row>
    <row r="8026" spans="21:21" x14ac:dyDescent="0.2">
      <c r="U8026"/>
    </row>
    <row r="8027" spans="21:21" x14ac:dyDescent="0.2">
      <c r="U8027"/>
    </row>
    <row r="8028" spans="21:21" x14ac:dyDescent="0.2">
      <c r="U8028"/>
    </row>
    <row r="8029" spans="21:21" x14ac:dyDescent="0.2">
      <c r="U8029"/>
    </row>
    <row r="8030" spans="21:21" x14ac:dyDescent="0.2">
      <c r="U8030"/>
    </row>
    <row r="8031" spans="21:21" x14ac:dyDescent="0.2">
      <c r="U8031"/>
    </row>
    <row r="8032" spans="21:21" x14ac:dyDescent="0.2">
      <c r="U8032"/>
    </row>
    <row r="8033" spans="21:21" x14ac:dyDescent="0.2">
      <c r="U8033"/>
    </row>
    <row r="8034" spans="21:21" x14ac:dyDescent="0.2">
      <c r="U8034"/>
    </row>
    <row r="8035" spans="21:21" x14ac:dyDescent="0.2">
      <c r="U8035"/>
    </row>
    <row r="8036" spans="21:21" x14ac:dyDescent="0.2">
      <c r="U8036"/>
    </row>
    <row r="8037" spans="21:21" x14ac:dyDescent="0.2">
      <c r="U8037"/>
    </row>
    <row r="8038" spans="21:21" x14ac:dyDescent="0.2">
      <c r="U8038"/>
    </row>
    <row r="8039" spans="21:21" x14ac:dyDescent="0.2">
      <c r="U8039"/>
    </row>
    <row r="8040" spans="21:21" x14ac:dyDescent="0.2">
      <c r="U8040"/>
    </row>
    <row r="8041" spans="21:21" x14ac:dyDescent="0.2">
      <c r="U8041"/>
    </row>
    <row r="8042" spans="21:21" x14ac:dyDescent="0.2">
      <c r="U8042"/>
    </row>
    <row r="8043" spans="21:21" x14ac:dyDescent="0.2">
      <c r="U8043"/>
    </row>
    <row r="8044" spans="21:21" x14ac:dyDescent="0.2">
      <c r="U8044"/>
    </row>
    <row r="8045" spans="21:21" x14ac:dyDescent="0.2">
      <c r="U8045"/>
    </row>
    <row r="8046" spans="21:21" x14ac:dyDescent="0.2">
      <c r="U8046"/>
    </row>
    <row r="8047" spans="21:21" x14ac:dyDescent="0.2">
      <c r="U8047"/>
    </row>
    <row r="8048" spans="21:21" x14ac:dyDescent="0.2">
      <c r="U8048"/>
    </row>
    <row r="8049" spans="21:21" x14ac:dyDescent="0.2">
      <c r="U8049"/>
    </row>
    <row r="8050" spans="21:21" x14ac:dyDescent="0.2">
      <c r="U8050"/>
    </row>
    <row r="8051" spans="21:21" x14ac:dyDescent="0.2">
      <c r="U8051"/>
    </row>
    <row r="8052" spans="21:21" x14ac:dyDescent="0.2">
      <c r="U8052"/>
    </row>
    <row r="8053" spans="21:21" x14ac:dyDescent="0.2">
      <c r="U8053"/>
    </row>
    <row r="8054" spans="21:21" x14ac:dyDescent="0.2">
      <c r="U8054"/>
    </row>
    <row r="8055" spans="21:21" x14ac:dyDescent="0.2">
      <c r="U8055"/>
    </row>
    <row r="8056" spans="21:21" x14ac:dyDescent="0.2">
      <c r="U8056"/>
    </row>
    <row r="8057" spans="21:21" x14ac:dyDescent="0.2">
      <c r="U8057"/>
    </row>
    <row r="8058" spans="21:21" x14ac:dyDescent="0.2">
      <c r="U8058"/>
    </row>
    <row r="8059" spans="21:21" x14ac:dyDescent="0.2">
      <c r="U8059"/>
    </row>
    <row r="8060" spans="21:21" x14ac:dyDescent="0.2">
      <c r="U8060"/>
    </row>
    <row r="8061" spans="21:21" x14ac:dyDescent="0.2">
      <c r="U8061"/>
    </row>
    <row r="8062" spans="21:21" x14ac:dyDescent="0.2">
      <c r="U8062"/>
    </row>
    <row r="8063" spans="21:21" x14ac:dyDescent="0.2">
      <c r="U8063"/>
    </row>
    <row r="8064" spans="21:21" x14ac:dyDescent="0.2">
      <c r="U8064"/>
    </row>
    <row r="8065" spans="21:21" x14ac:dyDescent="0.2">
      <c r="U8065"/>
    </row>
    <row r="8066" spans="21:21" x14ac:dyDescent="0.2">
      <c r="U8066"/>
    </row>
    <row r="8067" spans="21:21" x14ac:dyDescent="0.2">
      <c r="U8067"/>
    </row>
    <row r="8068" spans="21:21" x14ac:dyDescent="0.2">
      <c r="U8068"/>
    </row>
    <row r="8069" spans="21:21" x14ac:dyDescent="0.2">
      <c r="U8069"/>
    </row>
    <row r="8070" spans="21:21" x14ac:dyDescent="0.2">
      <c r="U8070"/>
    </row>
    <row r="8071" spans="21:21" x14ac:dyDescent="0.2">
      <c r="U8071"/>
    </row>
    <row r="8072" spans="21:21" x14ac:dyDescent="0.2">
      <c r="U8072"/>
    </row>
    <row r="8073" spans="21:21" x14ac:dyDescent="0.2">
      <c r="U8073"/>
    </row>
    <row r="8074" spans="21:21" x14ac:dyDescent="0.2">
      <c r="U8074"/>
    </row>
    <row r="8075" spans="21:21" x14ac:dyDescent="0.2">
      <c r="U8075"/>
    </row>
    <row r="8076" spans="21:21" x14ac:dyDescent="0.2">
      <c r="U8076"/>
    </row>
    <row r="8077" spans="21:21" x14ac:dyDescent="0.2">
      <c r="U8077"/>
    </row>
    <row r="8078" spans="21:21" x14ac:dyDescent="0.2">
      <c r="U8078"/>
    </row>
    <row r="8079" spans="21:21" x14ac:dyDescent="0.2">
      <c r="U8079"/>
    </row>
    <row r="8080" spans="21:21" x14ac:dyDescent="0.2">
      <c r="U8080"/>
    </row>
    <row r="8081" spans="21:21" x14ac:dyDescent="0.2">
      <c r="U8081"/>
    </row>
    <row r="8082" spans="21:21" x14ac:dyDescent="0.2">
      <c r="U8082"/>
    </row>
    <row r="8083" spans="21:21" x14ac:dyDescent="0.2">
      <c r="U8083"/>
    </row>
    <row r="8084" spans="21:21" x14ac:dyDescent="0.2">
      <c r="U8084"/>
    </row>
    <row r="8085" spans="21:21" x14ac:dyDescent="0.2">
      <c r="U8085"/>
    </row>
    <row r="8086" spans="21:21" x14ac:dyDescent="0.2">
      <c r="U8086"/>
    </row>
    <row r="8087" spans="21:21" x14ac:dyDescent="0.2">
      <c r="U8087"/>
    </row>
    <row r="8088" spans="21:21" x14ac:dyDescent="0.2">
      <c r="U8088"/>
    </row>
    <row r="8089" spans="21:21" x14ac:dyDescent="0.2">
      <c r="U8089"/>
    </row>
    <row r="8090" spans="21:21" x14ac:dyDescent="0.2">
      <c r="U8090"/>
    </row>
    <row r="8091" spans="21:21" x14ac:dyDescent="0.2">
      <c r="U8091"/>
    </row>
    <row r="8092" spans="21:21" x14ac:dyDescent="0.2">
      <c r="U8092"/>
    </row>
    <row r="8093" spans="21:21" x14ac:dyDescent="0.2">
      <c r="U8093"/>
    </row>
    <row r="8094" spans="21:21" x14ac:dyDescent="0.2">
      <c r="U8094"/>
    </row>
    <row r="8095" spans="21:21" x14ac:dyDescent="0.2">
      <c r="U8095"/>
    </row>
    <row r="8096" spans="21:21" x14ac:dyDescent="0.2">
      <c r="U8096"/>
    </row>
    <row r="8097" spans="21:21" x14ac:dyDescent="0.2">
      <c r="U8097"/>
    </row>
    <row r="8098" spans="21:21" x14ac:dyDescent="0.2">
      <c r="U8098"/>
    </row>
    <row r="8099" spans="21:21" x14ac:dyDescent="0.2">
      <c r="U8099"/>
    </row>
    <row r="8100" spans="21:21" x14ac:dyDescent="0.2">
      <c r="U8100"/>
    </row>
    <row r="8101" spans="21:21" x14ac:dyDescent="0.2">
      <c r="U8101"/>
    </row>
    <row r="8102" spans="21:21" x14ac:dyDescent="0.2">
      <c r="U8102"/>
    </row>
    <row r="8103" spans="21:21" x14ac:dyDescent="0.2">
      <c r="U8103"/>
    </row>
    <row r="8104" spans="21:21" x14ac:dyDescent="0.2">
      <c r="U8104"/>
    </row>
    <row r="8105" spans="21:21" x14ac:dyDescent="0.2">
      <c r="U8105"/>
    </row>
    <row r="8106" spans="21:21" x14ac:dyDescent="0.2">
      <c r="U8106"/>
    </row>
    <row r="8107" spans="21:21" x14ac:dyDescent="0.2">
      <c r="U8107"/>
    </row>
    <row r="8108" spans="21:21" x14ac:dyDescent="0.2">
      <c r="U8108"/>
    </row>
    <row r="8109" spans="21:21" x14ac:dyDescent="0.2">
      <c r="U8109"/>
    </row>
    <row r="8110" spans="21:21" x14ac:dyDescent="0.2">
      <c r="U8110"/>
    </row>
    <row r="8111" spans="21:21" x14ac:dyDescent="0.2">
      <c r="U8111"/>
    </row>
    <row r="8112" spans="21:21" x14ac:dyDescent="0.2">
      <c r="U8112"/>
    </row>
    <row r="8113" spans="21:21" x14ac:dyDescent="0.2">
      <c r="U8113"/>
    </row>
    <row r="8114" spans="21:21" x14ac:dyDescent="0.2">
      <c r="U8114"/>
    </row>
    <row r="8115" spans="21:21" x14ac:dyDescent="0.2">
      <c r="U8115"/>
    </row>
    <row r="8116" spans="21:21" x14ac:dyDescent="0.2">
      <c r="U8116"/>
    </row>
    <row r="8117" spans="21:21" x14ac:dyDescent="0.2">
      <c r="U8117"/>
    </row>
    <row r="8118" spans="21:21" x14ac:dyDescent="0.2">
      <c r="U8118"/>
    </row>
    <row r="8119" spans="21:21" x14ac:dyDescent="0.2">
      <c r="U8119"/>
    </row>
    <row r="8120" spans="21:21" x14ac:dyDescent="0.2">
      <c r="U8120"/>
    </row>
    <row r="8121" spans="21:21" x14ac:dyDescent="0.2">
      <c r="U8121"/>
    </row>
    <row r="8122" spans="21:21" x14ac:dyDescent="0.2">
      <c r="U8122"/>
    </row>
    <row r="8123" spans="21:21" x14ac:dyDescent="0.2">
      <c r="U8123"/>
    </row>
    <row r="8124" spans="21:21" x14ac:dyDescent="0.2">
      <c r="U8124"/>
    </row>
    <row r="8125" spans="21:21" x14ac:dyDescent="0.2">
      <c r="U8125"/>
    </row>
    <row r="8126" spans="21:21" x14ac:dyDescent="0.2">
      <c r="U8126"/>
    </row>
    <row r="8127" spans="21:21" x14ac:dyDescent="0.2">
      <c r="U8127"/>
    </row>
    <row r="8128" spans="21:21" x14ac:dyDescent="0.2">
      <c r="U8128"/>
    </row>
    <row r="8129" spans="21:21" x14ac:dyDescent="0.2">
      <c r="U8129"/>
    </row>
    <row r="8130" spans="21:21" x14ac:dyDescent="0.2">
      <c r="U8130"/>
    </row>
    <row r="8131" spans="21:21" x14ac:dyDescent="0.2">
      <c r="U8131"/>
    </row>
    <row r="8132" spans="21:21" x14ac:dyDescent="0.2">
      <c r="U8132"/>
    </row>
    <row r="8133" spans="21:21" x14ac:dyDescent="0.2">
      <c r="U8133"/>
    </row>
    <row r="8134" spans="21:21" x14ac:dyDescent="0.2">
      <c r="U8134"/>
    </row>
    <row r="8135" spans="21:21" x14ac:dyDescent="0.2">
      <c r="U8135"/>
    </row>
    <row r="8136" spans="21:21" x14ac:dyDescent="0.2">
      <c r="U8136"/>
    </row>
    <row r="8137" spans="21:21" x14ac:dyDescent="0.2">
      <c r="U8137"/>
    </row>
    <row r="8138" spans="21:21" x14ac:dyDescent="0.2">
      <c r="U8138"/>
    </row>
    <row r="8139" spans="21:21" x14ac:dyDescent="0.2">
      <c r="U8139"/>
    </row>
    <row r="8140" spans="21:21" x14ac:dyDescent="0.2">
      <c r="U8140"/>
    </row>
    <row r="8141" spans="21:21" x14ac:dyDescent="0.2">
      <c r="U8141"/>
    </row>
    <row r="8142" spans="21:21" x14ac:dyDescent="0.2">
      <c r="U8142"/>
    </row>
    <row r="8143" spans="21:21" x14ac:dyDescent="0.2">
      <c r="U8143"/>
    </row>
    <row r="8144" spans="21:21" x14ac:dyDescent="0.2">
      <c r="U8144"/>
    </row>
    <row r="8145" spans="21:21" x14ac:dyDescent="0.2">
      <c r="U8145"/>
    </row>
    <row r="8146" spans="21:21" x14ac:dyDescent="0.2">
      <c r="U8146"/>
    </row>
    <row r="8147" spans="21:21" x14ac:dyDescent="0.2">
      <c r="U8147"/>
    </row>
    <row r="8148" spans="21:21" x14ac:dyDescent="0.2">
      <c r="U8148"/>
    </row>
    <row r="8149" spans="21:21" x14ac:dyDescent="0.2">
      <c r="U8149"/>
    </row>
    <row r="8150" spans="21:21" x14ac:dyDescent="0.2">
      <c r="U8150"/>
    </row>
    <row r="8151" spans="21:21" x14ac:dyDescent="0.2">
      <c r="U8151"/>
    </row>
    <row r="8152" spans="21:21" x14ac:dyDescent="0.2">
      <c r="U8152"/>
    </row>
    <row r="8153" spans="21:21" x14ac:dyDescent="0.2">
      <c r="U8153"/>
    </row>
    <row r="8154" spans="21:21" x14ac:dyDescent="0.2">
      <c r="U8154"/>
    </row>
    <row r="8155" spans="21:21" x14ac:dyDescent="0.2">
      <c r="U8155"/>
    </row>
    <row r="8156" spans="21:21" x14ac:dyDescent="0.2">
      <c r="U8156"/>
    </row>
    <row r="8157" spans="21:21" x14ac:dyDescent="0.2">
      <c r="U8157"/>
    </row>
    <row r="8158" spans="21:21" x14ac:dyDescent="0.2">
      <c r="U8158"/>
    </row>
    <row r="8159" spans="21:21" x14ac:dyDescent="0.2">
      <c r="U8159"/>
    </row>
    <row r="8160" spans="21:21" x14ac:dyDescent="0.2">
      <c r="U8160"/>
    </row>
    <row r="8161" spans="21:21" x14ac:dyDescent="0.2">
      <c r="U8161"/>
    </row>
    <row r="8162" spans="21:21" x14ac:dyDescent="0.2">
      <c r="U8162"/>
    </row>
    <row r="8163" spans="21:21" x14ac:dyDescent="0.2">
      <c r="U8163"/>
    </row>
    <row r="8164" spans="21:21" x14ac:dyDescent="0.2">
      <c r="U8164"/>
    </row>
    <row r="8165" spans="21:21" x14ac:dyDescent="0.2">
      <c r="U8165"/>
    </row>
    <row r="8166" spans="21:21" x14ac:dyDescent="0.2">
      <c r="U8166"/>
    </row>
    <row r="8167" spans="21:21" x14ac:dyDescent="0.2">
      <c r="U8167"/>
    </row>
    <row r="8168" spans="21:21" x14ac:dyDescent="0.2">
      <c r="U8168"/>
    </row>
    <row r="8169" spans="21:21" x14ac:dyDescent="0.2">
      <c r="U8169"/>
    </row>
    <row r="8170" spans="21:21" x14ac:dyDescent="0.2">
      <c r="U8170"/>
    </row>
    <row r="8171" spans="21:21" x14ac:dyDescent="0.2">
      <c r="U8171"/>
    </row>
    <row r="8172" spans="21:21" x14ac:dyDescent="0.2">
      <c r="U8172"/>
    </row>
    <row r="8173" spans="21:21" x14ac:dyDescent="0.2">
      <c r="U8173"/>
    </row>
    <row r="8174" spans="21:21" x14ac:dyDescent="0.2">
      <c r="U8174"/>
    </row>
    <row r="8175" spans="21:21" x14ac:dyDescent="0.2">
      <c r="U8175"/>
    </row>
    <row r="8176" spans="21:21" x14ac:dyDescent="0.2">
      <c r="U8176"/>
    </row>
    <row r="8177" spans="21:21" x14ac:dyDescent="0.2">
      <c r="U8177"/>
    </row>
    <row r="8178" spans="21:21" x14ac:dyDescent="0.2">
      <c r="U8178"/>
    </row>
    <row r="8179" spans="21:21" x14ac:dyDescent="0.2">
      <c r="U8179"/>
    </row>
    <row r="8180" spans="21:21" x14ac:dyDescent="0.2">
      <c r="U8180"/>
    </row>
    <row r="8181" spans="21:21" x14ac:dyDescent="0.2">
      <c r="U8181"/>
    </row>
    <row r="8182" spans="21:21" x14ac:dyDescent="0.2">
      <c r="U8182"/>
    </row>
    <row r="8183" spans="21:21" x14ac:dyDescent="0.2">
      <c r="U8183"/>
    </row>
    <row r="8184" spans="21:21" x14ac:dyDescent="0.2">
      <c r="U8184"/>
    </row>
    <row r="8185" spans="21:21" x14ac:dyDescent="0.2">
      <c r="U8185"/>
    </row>
    <row r="8186" spans="21:21" x14ac:dyDescent="0.2">
      <c r="U8186"/>
    </row>
    <row r="8187" spans="21:21" x14ac:dyDescent="0.2">
      <c r="U8187"/>
    </row>
    <row r="8188" spans="21:21" x14ac:dyDescent="0.2">
      <c r="U8188"/>
    </row>
    <row r="8189" spans="21:21" x14ac:dyDescent="0.2">
      <c r="U8189"/>
    </row>
    <row r="8190" spans="21:21" x14ac:dyDescent="0.2">
      <c r="U8190"/>
    </row>
    <row r="8191" spans="21:21" x14ac:dyDescent="0.2">
      <c r="U8191"/>
    </row>
    <row r="8192" spans="21:21" x14ac:dyDescent="0.2">
      <c r="U8192"/>
    </row>
    <row r="8193" spans="21:21" x14ac:dyDescent="0.2">
      <c r="U8193"/>
    </row>
    <row r="8194" spans="21:21" x14ac:dyDescent="0.2">
      <c r="U8194"/>
    </row>
    <row r="8195" spans="21:21" x14ac:dyDescent="0.2">
      <c r="U8195"/>
    </row>
    <row r="8196" spans="21:21" x14ac:dyDescent="0.2">
      <c r="U8196"/>
    </row>
    <row r="8197" spans="21:21" x14ac:dyDescent="0.2">
      <c r="U8197"/>
    </row>
    <row r="8198" spans="21:21" x14ac:dyDescent="0.2">
      <c r="U8198"/>
    </row>
    <row r="8199" spans="21:21" x14ac:dyDescent="0.2">
      <c r="U8199"/>
    </row>
    <row r="8200" spans="21:21" x14ac:dyDescent="0.2">
      <c r="U8200"/>
    </row>
    <row r="8201" spans="21:21" x14ac:dyDescent="0.2">
      <c r="U8201"/>
    </row>
    <row r="8202" spans="21:21" x14ac:dyDescent="0.2">
      <c r="U8202"/>
    </row>
    <row r="8203" spans="21:21" x14ac:dyDescent="0.2">
      <c r="U8203"/>
    </row>
    <row r="8204" spans="21:21" x14ac:dyDescent="0.2">
      <c r="U8204"/>
    </row>
    <row r="8205" spans="21:21" x14ac:dyDescent="0.2">
      <c r="U8205"/>
    </row>
    <row r="8206" spans="21:21" x14ac:dyDescent="0.2">
      <c r="U8206"/>
    </row>
    <row r="8207" spans="21:21" x14ac:dyDescent="0.2">
      <c r="U8207"/>
    </row>
    <row r="8208" spans="21:21" x14ac:dyDescent="0.2">
      <c r="U8208"/>
    </row>
    <row r="8209" spans="21:21" x14ac:dyDescent="0.2">
      <c r="U8209"/>
    </row>
    <row r="8210" spans="21:21" x14ac:dyDescent="0.2">
      <c r="U8210"/>
    </row>
    <row r="8211" spans="21:21" x14ac:dyDescent="0.2">
      <c r="U8211"/>
    </row>
    <row r="8212" spans="21:21" x14ac:dyDescent="0.2">
      <c r="U8212"/>
    </row>
    <row r="8213" spans="21:21" x14ac:dyDescent="0.2">
      <c r="U8213"/>
    </row>
    <row r="8214" spans="21:21" x14ac:dyDescent="0.2">
      <c r="U8214"/>
    </row>
    <row r="8215" spans="21:21" x14ac:dyDescent="0.2">
      <c r="U8215"/>
    </row>
    <row r="8216" spans="21:21" x14ac:dyDescent="0.2">
      <c r="U8216"/>
    </row>
    <row r="8217" spans="21:21" x14ac:dyDescent="0.2">
      <c r="U8217"/>
    </row>
    <row r="8218" spans="21:21" x14ac:dyDescent="0.2">
      <c r="U8218"/>
    </row>
    <row r="8219" spans="21:21" x14ac:dyDescent="0.2">
      <c r="U8219"/>
    </row>
    <row r="8220" spans="21:21" x14ac:dyDescent="0.2">
      <c r="U8220"/>
    </row>
    <row r="8221" spans="21:21" x14ac:dyDescent="0.2">
      <c r="U8221"/>
    </row>
    <row r="8222" spans="21:21" x14ac:dyDescent="0.2">
      <c r="U8222"/>
    </row>
    <row r="8223" spans="21:21" x14ac:dyDescent="0.2">
      <c r="U8223"/>
    </row>
    <row r="8224" spans="21:21" x14ac:dyDescent="0.2">
      <c r="U8224"/>
    </row>
    <row r="8225" spans="21:21" x14ac:dyDescent="0.2">
      <c r="U8225"/>
    </row>
    <row r="8226" spans="21:21" x14ac:dyDescent="0.2">
      <c r="U8226"/>
    </row>
    <row r="8227" spans="21:21" x14ac:dyDescent="0.2">
      <c r="U8227"/>
    </row>
    <row r="8228" spans="21:21" x14ac:dyDescent="0.2">
      <c r="U8228"/>
    </row>
    <row r="8229" spans="21:21" x14ac:dyDescent="0.2">
      <c r="U8229"/>
    </row>
    <row r="8230" spans="21:21" x14ac:dyDescent="0.2">
      <c r="U8230"/>
    </row>
    <row r="8231" spans="21:21" x14ac:dyDescent="0.2">
      <c r="U8231"/>
    </row>
    <row r="8232" spans="21:21" x14ac:dyDescent="0.2">
      <c r="U8232"/>
    </row>
    <row r="8233" spans="21:21" x14ac:dyDescent="0.2">
      <c r="U8233"/>
    </row>
    <row r="8234" spans="21:21" x14ac:dyDescent="0.2">
      <c r="U8234"/>
    </row>
    <row r="8235" spans="21:21" x14ac:dyDescent="0.2">
      <c r="U8235"/>
    </row>
    <row r="8236" spans="21:21" x14ac:dyDescent="0.2">
      <c r="U8236"/>
    </row>
    <row r="8237" spans="21:21" x14ac:dyDescent="0.2">
      <c r="U8237"/>
    </row>
    <row r="8238" spans="21:21" x14ac:dyDescent="0.2">
      <c r="U8238"/>
    </row>
    <row r="8239" spans="21:21" x14ac:dyDescent="0.2">
      <c r="U8239"/>
    </row>
    <row r="8240" spans="21:21" x14ac:dyDescent="0.2">
      <c r="U8240"/>
    </row>
    <row r="8241" spans="21:21" x14ac:dyDescent="0.2">
      <c r="U8241"/>
    </row>
    <row r="8242" spans="21:21" x14ac:dyDescent="0.2">
      <c r="U8242"/>
    </row>
    <row r="8243" spans="21:21" x14ac:dyDescent="0.2">
      <c r="U8243"/>
    </row>
    <row r="8244" spans="21:21" x14ac:dyDescent="0.2">
      <c r="U8244"/>
    </row>
    <row r="8245" spans="21:21" x14ac:dyDescent="0.2">
      <c r="U8245"/>
    </row>
    <row r="8246" spans="21:21" x14ac:dyDescent="0.2">
      <c r="U8246"/>
    </row>
    <row r="8247" spans="21:21" x14ac:dyDescent="0.2">
      <c r="U8247"/>
    </row>
    <row r="8248" spans="21:21" x14ac:dyDescent="0.2">
      <c r="U8248"/>
    </row>
    <row r="8249" spans="21:21" x14ac:dyDescent="0.2">
      <c r="U8249"/>
    </row>
    <row r="8250" spans="21:21" x14ac:dyDescent="0.2">
      <c r="U8250"/>
    </row>
    <row r="8251" spans="21:21" x14ac:dyDescent="0.2">
      <c r="U8251"/>
    </row>
    <row r="8252" spans="21:21" x14ac:dyDescent="0.2">
      <c r="U8252"/>
    </row>
    <row r="8253" spans="21:21" x14ac:dyDescent="0.2">
      <c r="U8253"/>
    </row>
    <row r="8254" spans="21:21" x14ac:dyDescent="0.2">
      <c r="U8254"/>
    </row>
    <row r="8255" spans="21:21" x14ac:dyDescent="0.2">
      <c r="U8255"/>
    </row>
    <row r="8256" spans="21:21" x14ac:dyDescent="0.2">
      <c r="U8256"/>
    </row>
    <row r="8257" spans="21:21" x14ac:dyDescent="0.2">
      <c r="U8257"/>
    </row>
    <row r="8258" spans="21:21" x14ac:dyDescent="0.2">
      <c r="U8258"/>
    </row>
    <row r="8259" spans="21:21" x14ac:dyDescent="0.2">
      <c r="U8259"/>
    </row>
    <row r="8260" spans="21:21" x14ac:dyDescent="0.2">
      <c r="U8260"/>
    </row>
    <row r="8261" spans="21:21" x14ac:dyDescent="0.2">
      <c r="U8261"/>
    </row>
    <row r="8262" spans="21:21" x14ac:dyDescent="0.2">
      <c r="U8262"/>
    </row>
    <row r="8263" spans="21:21" x14ac:dyDescent="0.2">
      <c r="U8263"/>
    </row>
    <row r="8264" spans="21:21" x14ac:dyDescent="0.2">
      <c r="U8264"/>
    </row>
    <row r="8265" spans="21:21" x14ac:dyDescent="0.2">
      <c r="U8265"/>
    </row>
    <row r="8266" spans="21:21" x14ac:dyDescent="0.2">
      <c r="U8266"/>
    </row>
    <row r="8267" spans="21:21" x14ac:dyDescent="0.2">
      <c r="U8267"/>
    </row>
    <row r="8268" spans="21:21" x14ac:dyDescent="0.2">
      <c r="U8268"/>
    </row>
    <row r="8269" spans="21:21" x14ac:dyDescent="0.2">
      <c r="U8269"/>
    </row>
    <row r="8270" spans="21:21" x14ac:dyDescent="0.2">
      <c r="U8270"/>
    </row>
    <row r="8271" spans="21:21" x14ac:dyDescent="0.2">
      <c r="U8271"/>
    </row>
    <row r="8272" spans="21:21" x14ac:dyDescent="0.2">
      <c r="U8272"/>
    </row>
    <row r="8273" spans="21:21" x14ac:dyDescent="0.2">
      <c r="U8273"/>
    </row>
    <row r="8274" spans="21:21" x14ac:dyDescent="0.2">
      <c r="U8274"/>
    </row>
    <row r="8275" spans="21:21" x14ac:dyDescent="0.2">
      <c r="U8275"/>
    </row>
    <row r="8276" spans="21:21" x14ac:dyDescent="0.2">
      <c r="U8276"/>
    </row>
    <row r="8277" spans="21:21" x14ac:dyDescent="0.2">
      <c r="U8277"/>
    </row>
    <row r="8278" spans="21:21" x14ac:dyDescent="0.2">
      <c r="U8278"/>
    </row>
    <row r="8279" spans="21:21" x14ac:dyDescent="0.2">
      <c r="U8279"/>
    </row>
    <row r="8280" spans="21:21" x14ac:dyDescent="0.2">
      <c r="U8280"/>
    </row>
    <row r="8281" spans="21:21" x14ac:dyDescent="0.2">
      <c r="U8281"/>
    </row>
    <row r="8282" spans="21:21" x14ac:dyDescent="0.2">
      <c r="U8282"/>
    </row>
    <row r="8283" spans="21:21" x14ac:dyDescent="0.2">
      <c r="U8283"/>
    </row>
    <row r="8284" spans="21:21" x14ac:dyDescent="0.2">
      <c r="U8284"/>
    </row>
    <row r="8285" spans="21:21" x14ac:dyDescent="0.2">
      <c r="U8285"/>
    </row>
    <row r="8286" spans="21:21" x14ac:dyDescent="0.2">
      <c r="U8286"/>
    </row>
    <row r="8287" spans="21:21" x14ac:dyDescent="0.2">
      <c r="U8287"/>
    </row>
    <row r="8288" spans="21:21" x14ac:dyDescent="0.2">
      <c r="U8288"/>
    </row>
    <row r="8289" spans="21:21" x14ac:dyDescent="0.2">
      <c r="U8289"/>
    </row>
    <row r="8290" spans="21:21" x14ac:dyDescent="0.2">
      <c r="U8290"/>
    </row>
    <row r="8291" spans="21:21" x14ac:dyDescent="0.2">
      <c r="U8291"/>
    </row>
    <row r="8292" spans="21:21" x14ac:dyDescent="0.2">
      <c r="U8292"/>
    </row>
    <row r="8293" spans="21:21" x14ac:dyDescent="0.2">
      <c r="U8293"/>
    </row>
    <row r="8294" spans="21:21" x14ac:dyDescent="0.2">
      <c r="U8294"/>
    </row>
    <row r="8295" spans="21:21" x14ac:dyDescent="0.2">
      <c r="U8295"/>
    </row>
    <row r="8296" spans="21:21" x14ac:dyDescent="0.2">
      <c r="U8296"/>
    </row>
    <row r="8297" spans="21:21" x14ac:dyDescent="0.2">
      <c r="U8297"/>
    </row>
    <row r="8298" spans="21:21" x14ac:dyDescent="0.2">
      <c r="U8298"/>
    </row>
    <row r="8299" spans="21:21" x14ac:dyDescent="0.2">
      <c r="U8299"/>
    </row>
    <row r="8300" spans="21:21" x14ac:dyDescent="0.2">
      <c r="U8300"/>
    </row>
    <row r="8301" spans="21:21" x14ac:dyDescent="0.2">
      <c r="U8301"/>
    </row>
    <row r="8302" spans="21:21" x14ac:dyDescent="0.2">
      <c r="U8302"/>
    </row>
    <row r="8303" spans="21:21" x14ac:dyDescent="0.2">
      <c r="U8303"/>
    </row>
    <row r="8304" spans="21:21" x14ac:dyDescent="0.2">
      <c r="U8304"/>
    </row>
    <row r="8305" spans="21:21" x14ac:dyDescent="0.2">
      <c r="U8305"/>
    </row>
    <row r="8306" spans="21:21" x14ac:dyDescent="0.2">
      <c r="U8306"/>
    </row>
    <row r="8307" spans="21:21" x14ac:dyDescent="0.2">
      <c r="U8307"/>
    </row>
    <row r="8308" spans="21:21" x14ac:dyDescent="0.2">
      <c r="U8308"/>
    </row>
    <row r="8309" spans="21:21" x14ac:dyDescent="0.2">
      <c r="U8309"/>
    </row>
    <row r="8310" spans="21:21" x14ac:dyDescent="0.2">
      <c r="U8310"/>
    </row>
    <row r="8311" spans="21:21" x14ac:dyDescent="0.2">
      <c r="U8311"/>
    </row>
    <row r="8312" spans="21:21" x14ac:dyDescent="0.2">
      <c r="U8312"/>
    </row>
    <row r="8313" spans="21:21" x14ac:dyDescent="0.2">
      <c r="U8313"/>
    </row>
    <row r="8314" spans="21:21" x14ac:dyDescent="0.2">
      <c r="U8314"/>
    </row>
    <row r="8315" spans="21:21" x14ac:dyDescent="0.2">
      <c r="U8315"/>
    </row>
    <row r="8316" spans="21:21" x14ac:dyDescent="0.2">
      <c r="U8316"/>
    </row>
    <row r="8317" spans="21:21" x14ac:dyDescent="0.2">
      <c r="U8317"/>
    </row>
    <row r="8318" spans="21:21" x14ac:dyDescent="0.2">
      <c r="U8318"/>
    </row>
    <row r="8319" spans="21:21" x14ac:dyDescent="0.2">
      <c r="U8319"/>
    </row>
    <row r="8320" spans="21:21" x14ac:dyDescent="0.2">
      <c r="U8320"/>
    </row>
    <row r="8321" spans="21:21" x14ac:dyDescent="0.2">
      <c r="U8321"/>
    </row>
    <row r="8322" spans="21:21" x14ac:dyDescent="0.2">
      <c r="U8322"/>
    </row>
    <row r="8323" spans="21:21" x14ac:dyDescent="0.2">
      <c r="U8323"/>
    </row>
    <row r="8324" spans="21:21" x14ac:dyDescent="0.2">
      <c r="U8324"/>
    </row>
    <row r="8325" spans="21:21" x14ac:dyDescent="0.2">
      <c r="U8325"/>
    </row>
    <row r="8326" spans="21:21" x14ac:dyDescent="0.2">
      <c r="U8326"/>
    </row>
    <row r="8327" spans="21:21" x14ac:dyDescent="0.2">
      <c r="U8327"/>
    </row>
    <row r="8328" spans="21:21" x14ac:dyDescent="0.2">
      <c r="U8328"/>
    </row>
    <row r="8329" spans="21:21" x14ac:dyDescent="0.2">
      <c r="U8329"/>
    </row>
    <row r="8330" spans="21:21" x14ac:dyDescent="0.2">
      <c r="U8330"/>
    </row>
    <row r="8331" spans="21:21" x14ac:dyDescent="0.2">
      <c r="U8331"/>
    </row>
    <row r="8332" spans="21:21" x14ac:dyDescent="0.2">
      <c r="U8332"/>
    </row>
    <row r="8333" spans="21:21" x14ac:dyDescent="0.2">
      <c r="U8333"/>
    </row>
    <row r="8334" spans="21:21" x14ac:dyDescent="0.2">
      <c r="U8334"/>
    </row>
    <row r="8335" spans="21:21" x14ac:dyDescent="0.2">
      <c r="U8335"/>
    </row>
    <row r="8336" spans="21:21" x14ac:dyDescent="0.2">
      <c r="U8336"/>
    </row>
    <row r="8337" spans="21:21" x14ac:dyDescent="0.2">
      <c r="U8337"/>
    </row>
    <row r="8338" spans="21:21" x14ac:dyDescent="0.2">
      <c r="U8338"/>
    </row>
    <row r="8339" spans="21:21" x14ac:dyDescent="0.2">
      <c r="U8339"/>
    </row>
    <row r="8340" spans="21:21" x14ac:dyDescent="0.2">
      <c r="U8340"/>
    </row>
    <row r="8341" spans="21:21" x14ac:dyDescent="0.2">
      <c r="U8341"/>
    </row>
    <row r="8342" spans="21:21" x14ac:dyDescent="0.2">
      <c r="U8342"/>
    </row>
    <row r="8343" spans="21:21" x14ac:dyDescent="0.2">
      <c r="U8343"/>
    </row>
    <row r="8344" spans="21:21" x14ac:dyDescent="0.2">
      <c r="U8344"/>
    </row>
    <row r="8345" spans="21:21" x14ac:dyDescent="0.2">
      <c r="U8345"/>
    </row>
    <row r="8346" spans="21:21" x14ac:dyDescent="0.2">
      <c r="U8346"/>
    </row>
    <row r="8347" spans="21:21" x14ac:dyDescent="0.2">
      <c r="U8347"/>
    </row>
    <row r="8348" spans="21:21" x14ac:dyDescent="0.2">
      <c r="U8348"/>
    </row>
    <row r="8349" spans="21:21" x14ac:dyDescent="0.2">
      <c r="U8349"/>
    </row>
    <row r="8350" spans="21:21" x14ac:dyDescent="0.2">
      <c r="U8350"/>
    </row>
    <row r="8351" spans="21:21" x14ac:dyDescent="0.2">
      <c r="U8351"/>
    </row>
    <row r="8352" spans="21:21" x14ac:dyDescent="0.2">
      <c r="U8352"/>
    </row>
    <row r="8353" spans="21:21" x14ac:dyDescent="0.2">
      <c r="U8353"/>
    </row>
    <row r="8354" spans="21:21" x14ac:dyDescent="0.2">
      <c r="U8354"/>
    </row>
    <row r="8355" spans="21:21" x14ac:dyDescent="0.2">
      <c r="U8355"/>
    </row>
    <row r="8356" spans="21:21" x14ac:dyDescent="0.2">
      <c r="U8356"/>
    </row>
    <row r="8357" spans="21:21" x14ac:dyDescent="0.2">
      <c r="U8357"/>
    </row>
    <row r="8358" spans="21:21" x14ac:dyDescent="0.2">
      <c r="U8358"/>
    </row>
    <row r="8359" spans="21:21" x14ac:dyDescent="0.2">
      <c r="U8359"/>
    </row>
    <row r="8360" spans="21:21" x14ac:dyDescent="0.2">
      <c r="U8360"/>
    </row>
    <row r="8361" spans="21:21" x14ac:dyDescent="0.2">
      <c r="U8361"/>
    </row>
    <row r="8362" spans="21:21" x14ac:dyDescent="0.2">
      <c r="U8362"/>
    </row>
    <row r="8363" spans="21:21" x14ac:dyDescent="0.2">
      <c r="U8363"/>
    </row>
    <row r="8364" spans="21:21" x14ac:dyDescent="0.2">
      <c r="U8364"/>
    </row>
    <row r="8365" spans="21:21" x14ac:dyDescent="0.2">
      <c r="U8365"/>
    </row>
    <row r="8366" spans="21:21" x14ac:dyDescent="0.2">
      <c r="U8366"/>
    </row>
    <row r="8367" spans="21:21" x14ac:dyDescent="0.2">
      <c r="U8367"/>
    </row>
    <row r="8368" spans="21:21" x14ac:dyDescent="0.2">
      <c r="U8368"/>
    </row>
    <row r="8369" spans="21:21" x14ac:dyDescent="0.2">
      <c r="U8369"/>
    </row>
    <row r="8370" spans="21:21" x14ac:dyDescent="0.2">
      <c r="U8370"/>
    </row>
    <row r="8371" spans="21:21" x14ac:dyDescent="0.2">
      <c r="U8371"/>
    </row>
    <row r="8372" spans="21:21" x14ac:dyDescent="0.2">
      <c r="U8372"/>
    </row>
    <row r="8373" spans="21:21" x14ac:dyDescent="0.2">
      <c r="U8373"/>
    </row>
    <row r="8374" spans="21:21" x14ac:dyDescent="0.2">
      <c r="U8374"/>
    </row>
    <row r="8375" spans="21:21" x14ac:dyDescent="0.2">
      <c r="U8375"/>
    </row>
    <row r="8376" spans="21:21" x14ac:dyDescent="0.2">
      <c r="U8376"/>
    </row>
    <row r="8377" spans="21:21" x14ac:dyDescent="0.2">
      <c r="U8377"/>
    </row>
    <row r="8378" spans="21:21" x14ac:dyDescent="0.2">
      <c r="U8378"/>
    </row>
    <row r="8379" spans="21:21" x14ac:dyDescent="0.2">
      <c r="U8379"/>
    </row>
    <row r="8380" spans="21:21" x14ac:dyDescent="0.2">
      <c r="U8380"/>
    </row>
    <row r="8381" spans="21:21" x14ac:dyDescent="0.2">
      <c r="U8381"/>
    </row>
    <row r="8382" spans="21:21" x14ac:dyDescent="0.2">
      <c r="U8382"/>
    </row>
    <row r="8383" spans="21:21" x14ac:dyDescent="0.2">
      <c r="U8383"/>
    </row>
    <row r="8384" spans="21:21" x14ac:dyDescent="0.2">
      <c r="U8384"/>
    </row>
    <row r="8385" spans="21:21" x14ac:dyDescent="0.2">
      <c r="U8385"/>
    </row>
    <row r="8386" spans="21:21" x14ac:dyDescent="0.2">
      <c r="U8386"/>
    </row>
    <row r="8387" spans="21:21" x14ac:dyDescent="0.2">
      <c r="U8387"/>
    </row>
    <row r="8388" spans="21:21" x14ac:dyDescent="0.2">
      <c r="U8388"/>
    </row>
    <row r="8389" spans="21:21" x14ac:dyDescent="0.2">
      <c r="U8389"/>
    </row>
    <row r="8390" spans="21:21" x14ac:dyDescent="0.2">
      <c r="U8390"/>
    </row>
    <row r="8391" spans="21:21" x14ac:dyDescent="0.2">
      <c r="U8391"/>
    </row>
    <row r="8392" spans="21:21" x14ac:dyDescent="0.2">
      <c r="U8392"/>
    </row>
    <row r="8393" spans="21:21" x14ac:dyDescent="0.2">
      <c r="U8393"/>
    </row>
    <row r="8394" spans="21:21" x14ac:dyDescent="0.2">
      <c r="U8394"/>
    </row>
    <row r="8395" spans="21:21" x14ac:dyDescent="0.2">
      <c r="U8395"/>
    </row>
    <row r="8396" spans="21:21" x14ac:dyDescent="0.2">
      <c r="U8396"/>
    </row>
    <row r="8397" spans="21:21" x14ac:dyDescent="0.2">
      <c r="U8397"/>
    </row>
    <row r="8398" spans="21:21" x14ac:dyDescent="0.2">
      <c r="U8398"/>
    </row>
    <row r="8399" spans="21:21" x14ac:dyDescent="0.2">
      <c r="U8399"/>
    </row>
    <row r="8400" spans="21:21" x14ac:dyDescent="0.2">
      <c r="U8400"/>
    </row>
    <row r="8401" spans="21:21" x14ac:dyDescent="0.2">
      <c r="U8401"/>
    </row>
    <row r="8402" spans="21:21" x14ac:dyDescent="0.2">
      <c r="U8402"/>
    </row>
    <row r="8403" spans="21:21" x14ac:dyDescent="0.2">
      <c r="U8403"/>
    </row>
    <row r="8404" spans="21:21" x14ac:dyDescent="0.2">
      <c r="U8404"/>
    </row>
    <row r="8405" spans="21:21" x14ac:dyDescent="0.2">
      <c r="U8405"/>
    </row>
    <row r="8406" spans="21:21" x14ac:dyDescent="0.2">
      <c r="U8406"/>
    </row>
    <row r="8407" spans="21:21" x14ac:dyDescent="0.2">
      <c r="U8407"/>
    </row>
    <row r="8408" spans="21:21" x14ac:dyDescent="0.2">
      <c r="U8408"/>
    </row>
    <row r="8409" spans="21:21" x14ac:dyDescent="0.2">
      <c r="U8409"/>
    </row>
    <row r="8410" spans="21:21" x14ac:dyDescent="0.2">
      <c r="U8410"/>
    </row>
    <row r="8411" spans="21:21" x14ac:dyDescent="0.2">
      <c r="U8411"/>
    </row>
    <row r="8412" spans="21:21" x14ac:dyDescent="0.2">
      <c r="U8412"/>
    </row>
    <row r="8413" spans="21:21" x14ac:dyDescent="0.2">
      <c r="U8413"/>
    </row>
    <row r="8414" spans="21:21" x14ac:dyDescent="0.2">
      <c r="U8414"/>
    </row>
    <row r="8415" spans="21:21" x14ac:dyDescent="0.2">
      <c r="U8415"/>
    </row>
    <row r="8416" spans="21:21" x14ac:dyDescent="0.2">
      <c r="U8416"/>
    </row>
    <row r="8417" spans="21:21" x14ac:dyDescent="0.2">
      <c r="U8417"/>
    </row>
    <row r="8418" spans="21:21" x14ac:dyDescent="0.2">
      <c r="U8418"/>
    </row>
    <row r="8419" spans="21:21" x14ac:dyDescent="0.2">
      <c r="U8419"/>
    </row>
    <row r="8420" spans="21:21" x14ac:dyDescent="0.2">
      <c r="U8420"/>
    </row>
    <row r="8421" spans="21:21" x14ac:dyDescent="0.2">
      <c r="U8421"/>
    </row>
    <row r="8422" spans="21:21" x14ac:dyDescent="0.2">
      <c r="U8422"/>
    </row>
    <row r="8423" spans="21:21" x14ac:dyDescent="0.2">
      <c r="U8423"/>
    </row>
    <row r="8424" spans="21:21" x14ac:dyDescent="0.2">
      <c r="U8424"/>
    </row>
    <row r="8425" spans="21:21" x14ac:dyDescent="0.2">
      <c r="U8425"/>
    </row>
    <row r="8426" spans="21:21" x14ac:dyDescent="0.2">
      <c r="U8426"/>
    </row>
    <row r="8427" spans="21:21" x14ac:dyDescent="0.2">
      <c r="U8427"/>
    </row>
    <row r="8428" spans="21:21" x14ac:dyDescent="0.2">
      <c r="U8428"/>
    </row>
    <row r="8429" spans="21:21" x14ac:dyDescent="0.2">
      <c r="U8429"/>
    </row>
    <row r="8430" spans="21:21" x14ac:dyDescent="0.2">
      <c r="U8430"/>
    </row>
    <row r="8431" spans="21:21" x14ac:dyDescent="0.2">
      <c r="U8431"/>
    </row>
    <row r="8432" spans="21:21" x14ac:dyDescent="0.2">
      <c r="U8432"/>
    </row>
    <row r="8433" spans="21:21" x14ac:dyDescent="0.2">
      <c r="U8433"/>
    </row>
    <row r="8434" spans="21:21" x14ac:dyDescent="0.2">
      <c r="U8434"/>
    </row>
    <row r="8435" spans="21:21" x14ac:dyDescent="0.2">
      <c r="U8435"/>
    </row>
    <row r="8436" spans="21:21" x14ac:dyDescent="0.2">
      <c r="U8436"/>
    </row>
    <row r="8437" spans="21:21" x14ac:dyDescent="0.2">
      <c r="U8437"/>
    </row>
    <row r="8438" spans="21:21" x14ac:dyDescent="0.2">
      <c r="U8438"/>
    </row>
    <row r="8439" spans="21:21" x14ac:dyDescent="0.2">
      <c r="U8439"/>
    </row>
    <row r="8440" spans="21:21" x14ac:dyDescent="0.2">
      <c r="U8440"/>
    </row>
    <row r="8441" spans="21:21" x14ac:dyDescent="0.2">
      <c r="U8441"/>
    </row>
    <row r="8442" spans="21:21" x14ac:dyDescent="0.2">
      <c r="U8442"/>
    </row>
    <row r="8443" spans="21:21" x14ac:dyDescent="0.2">
      <c r="U8443"/>
    </row>
    <row r="8444" spans="21:21" x14ac:dyDescent="0.2">
      <c r="U8444"/>
    </row>
    <row r="8445" spans="21:21" x14ac:dyDescent="0.2">
      <c r="U8445"/>
    </row>
    <row r="8446" spans="21:21" x14ac:dyDescent="0.2">
      <c r="U8446"/>
    </row>
    <row r="8447" spans="21:21" x14ac:dyDescent="0.2">
      <c r="U8447"/>
    </row>
    <row r="8448" spans="21:21" x14ac:dyDescent="0.2">
      <c r="U8448"/>
    </row>
    <row r="8449" spans="21:21" x14ac:dyDescent="0.2">
      <c r="U8449"/>
    </row>
    <row r="8450" spans="21:21" x14ac:dyDescent="0.2">
      <c r="U8450"/>
    </row>
    <row r="8451" spans="21:21" x14ac:dyDescent="0.2">
      <c r="U8451"/>
    </row>
    <row r="8452" spans="21:21" x14ac:dyDescent="0.2">
      <c r="U8452"/>
    </row>
    <row r="8453" spans="21:21" x14ac:dyDescent="0.2">
      <c r="U8453"/>
    </row>
    <row r="8454" spans="21:21" x14ac:dyDescent="0.2">
      <c r="U8454"/>
    </row>
    <row r="8455" spans="21:21" x14ac:dyDescent="0.2">
      <c r="U8455"/>
    </row>
    <row r="8456" spans="21:21" x14ac:dyDescent="0.2">
      <c r="U8456"/>
    </row>
    <row r="8457" spans="21:21" x14ac:dyDescent="0.2">
      <c r="U8457"/>
    </row>
    <row r="8458" spans="21:21" x14ac:dyDescent="0.2">
      <c r="U8458"/>
    </row>
    <row r="8459" spans="21:21" x14ac:dyDescent="0.2">
      <c r="U8459"/>
    </row>
    <row r="8460" spans="21:21" x14ac:dyDescent="0.2">
      <c r="U8460"/>
    </row>
    <row r="8461" spans="21:21" x14ac:dyDescent="0.2">
      <c r="U8461"/>
    </row>
    <row r="8462" spans="21:21" x14ac:dyDescent="0.2">
      <c r="U8462"/>
    </row>
    <row r="8463" spans="21:21" x14ac:dyDescent="0.2">
      <c r="U8463"/>
    </row>
    <row r="8464" spans="21:21" x14ac:dyDescent="0.2">
      <c r="U8464"/>
    </row>
    <row r="8465" spans="21:21" x14ac:dyDescent="0.2">
      <c r="U8465"/>
    </row>
    <row r="8466" spans="21:21" x14ac:dyDescent="0.2">
      <c r="U8466"/>
    </row>
    <row r="8467" spans="21:21" x14ac:dyDescent="0.2">
      <c r="U8467"/>
    </row>
    <row r="8468" spans="21:21" x14ac:dyDescent="0.2">
      <c r="U8468"/>
    </row>
    <row r="8469" spans="21:21" x14ac:dyDescent="0.2">
      <c r="U8469"/>
    </row>
    <row r="8470" spans="21:21" x14ac:dyDescent="0.2">
      <c r="U8470"/>
    </row>
    <row r="8471" spans="21:21" x14ac:dyDescent="0.2">
      <c r="U8471"/>
    </row>
    <row r="8472" spans="21:21" x14ac:dyDescent="0.2">
      <c r="U8472"/>
    </row>
    <row r="8473" spans="21:21" x14ac:dyDescent="0.2">
      <c r="U8473"/>
    </row>
    <row r="8474" spans="21:21" x14ac:dyDescent="0.2">
      <c r="U8474"/>
    </row>
    <row r="8475" spans="21:21" x14ac:dyDescent="0.2">
      <c r="U8475"/>
    </row>
    <row r="8476" spans="21:21" x14ac:dyDescent="0.2">
      <c r="U8476"/>
    </row>
    <row r="8477" spans="21:21" x14ac:dyDescent="0.2">
      <c r="U8477"/>
    </row>
    <row r="8478" spans="21:21" x14ac:dyDescent="0.2">
      <c r="U8478"/>
    </row>
    <row r="8479" spans="21:21" x14ac:dyDescent="0.2">
      <c r="U8479"/>
    </row>
    <row r="8480" spans="21:21" x14ac:dyDescent="0.2">
      <c r="U8480"/>
    </row>
    <row r="8481" spans="21:21" x14ac:dyDescent="0.2">
      <c r="U8481"/>
    </row>
    <row r="8482" spans="21:21" x14ac:dyDescent="0.2">
      <c r="U8482"/>
    </row>
    <row r="8483" spans="21:21" x14ac:dyDescent="0.2">
      <c r="U8483"/>
    </row>
    <row r="8484" spans="21:21" x14ac:dyDescent="0.2">
      <c r="U8484"/>
    </row>
    <row r="8485" spans="21:21" x14ac:dyDescent="0.2">
      <c r="U8485"/>
    </row>
    <row r="8486" spans="21:21" x14ac:dyDescent="0.2">
      <c r="U8486"/>
    </row>
    <row r="8487" spans="21:21" x14ac:dyDescent="0.2">
      <c r="U8487"/>
    </row>
    <row r="8488" spans="21:21" x14ac:dyDescent="0.2">
      <c r="U8488"/>
    </row>
    <row r="8489" spans="21:21" x14ac:dyDescent="0.2">
      <c r="U8489"/>
    </row>
    <row r="8490" spans="21:21" x14ac:dyDescent="0.2">
      <c r="U8490"/>
    </row>
    <row r="8491" spans="21:21" x14ac:dyDescent="0.2">
      <c r="U8491"/>
    </row>
    <row r="8492" spans="21:21" x14ac:dyDescent="0.2">
      <c r="U8492"/>
    </row>
    <row r="8493" spans="21:21" x14ac:dyDescent="0.2">
      <c r="U8493"/>
    </row>
    <row r="8494" spans="21:21" x14ac:dyDescent="0.2">
      <c r="U8494"/>
    </row>
    <row r="8495" spans="21:21" x14ac:dyDescent="0.2">
      <c r="U8495"/>
    </row>
    <row r="8496" spans="21:21" x14ac:dyDescent="0.2">
      <c r="U8496"/>
    </row>
    <row r="8497" spans="21:21" x14ac:dyDescent="0.2">
      <c r="U8497"/>
    </row>
    <row r="8498" spans="21:21" x14ac:dyDescent="0.2">
      <c r="U8498"/>
    </row>
    <row r="8499" spans="21:21" x14ac:dyDescent="0.2">
      <c r="U8499"/>
    </row>
    <row r="8500" spans="21:21" x14ac:dyDescent="0.2">
      <c r="U8500"/>
    </row>
    <row r="8501" spans="21:21" x14ac:dyDescent="0.2">
      <c r="U8501"/>
    </row>
    <row r="8502" spans="21:21" x14ac:dyDescent="0.2">
      <c r="U8502"/>
    </row>
    <row r="8503" spans="21:21" x14ac:dyDescent="0.2">
      <c r="U8503"/>
    </row>
    <row r="8504" spans="21:21" x14ac:dyDescent="0.2">
      <c r="U8504"/>
    </row>
    <row r="8505" spans="21:21" x14ac:dyDescent="0.2">
      <c r="U8505"/>
    </row>
    <row r="8506" spans="21:21" x14ac:dyDescent="0.2">
      <c r="U8506"/>
    </row>
    <row r="8507" spans="21:21" x14ac:dyDescent="0.2">
      <c r="U8507"/>
    </row>
    <row r="8508" spans="21:21" x14ac:dyDescent="0.2">
      <c r="U8508"/>
    </row>
    <row r="8509" spans="21:21" x14ac:dyDescent="0.2">
      <c r="U8509"/>
    </row>
    <row r="8510" spans="21:21" x14ac:dyDescent="0.2">
      <c r="U8510"/>
    </row>
    <row r="8511" spans="21:21" x14ac:dyDescent="0.2">
      <c r="U8511"/>
    </row>
    <row r="8512" spans="21:21" x14ac:dyDescent="0.2">
      <c r="U8512"/>
    </row>
    <row r="8513" spans="21:21" x14ac:dyDescent="0.2">
      <c r="U8513"/>
    </row>
    <row r="8514" spans="21:21" x14ac:dyDescent="0.2">
      <c r="U8514"/>
    </row>
    <row r="8515" spans="21:21" x14ac:dyDescent="0.2">
      <c r="U8515"/>
    </row>
    <row r="8516" spans="21:21" x14ac:dyDescent="0.2">
      <c r="U8516"/>
    </row>
    <row r="8517" spans="21:21" x14ac:dyDescent="0.2">
      <c r="U8517"/>
    </row>
    <row r="8518" spans="21:21" x14ac:dyDescent="0.2">
      <c r="U8518"/>
    </row>
    <row r="8519" spans="21:21" x14ac:dyDescent="0.2">
      <c r="U8519"/>
    </row>
    <row r="8520" spans="21:21" x14ac:dyDescent="0.2">
      <c r="U8520"/>
    </row>
    <row r="8521" spans="21:21" x14ac:dyDescent="0.2">
      <c r="U8521"/>
    </row>
    <row r="8522" spans="21:21" x14ac:dyDescent="0.2">
      <c r="U8522"/>
    </row>
    <row r="8523" spans="21:21" x14ac:dyDescent="0.2">
      <c r="U8523"/>
    </row>
    <row r="8524" spans="21:21" x14ac:dyDescent="0.2">
      <c r="U8524"/>
    </row>
    <row r="8525" spans="21:21" x14ac:dyDescent="0.2">
      <c r="U8525"/>
    </row>
    <row r="8526" spans="21:21" x14ac:dyDescent="0.2">
      <c r="U8526"/>
    </row>
    <row r="8527" spans="21:21" x14ac:dyDescent="0.2">
      <c r="U8527"/>
    </row>
    <row r="8528" spans="21:21" x14ac:dyDescent="0.2">
      <c r="U8528"/>
    </row>
    <row r="8529" spans="21:21" x14ac:dyDescent="0.2">
      <c r="U8529"/>
    </row>
    <row r="8530" spans="21:21" x14ac:dyDescent="0.2">
      <c r="U8530"/>
    </row>
    <row r="8531" spans="21:21" x14ac:dyDescent="0.2">
      <c r="U8531"/>
    </row>
    <row r="8532" spans="21:21" x14ac:dyDescent="0.2">
      <c r="U8532"/>
    </row>
    <row r="8533" spans="21:21" x14ac:dyDescent="0.2">
      <c r="U8533"/>
    </row>
    <row r="8534" spans="21:21" x14ac:dyDescent="0.2">
      <c r="U8534"/>
    </row>
    <row r="8535" spans="21:21" x14ac:dyDescent="0.2">
      <c r="U8535"/>
    </row>
    <row r="8536" spans="21:21" x14ac:dyDescent="0.2">
      <c r="U8536"/>
    </row>
    <row r="8537" spans="21:21" x14ac:dyDescent="0.2">
      <c r="U8537"/>
    </row>
    <row r="8538" spans="21:21" x14ac:dyDescent="0.2">
      <c r="U8538"/>
    </row>
    <row r="8539" spans="21:21" x14ac:dyDescent="0.2">
      <c r="U8539"/>
    </row>
    <row r="8540" spans="21:21" x14ac:dyDescent="0.2">
      <c r="U8540"/>
    </row>
    <row r="8541" spans="21:21" x14ac:dyDescent="0.2">
      <c r="U8541"/>
    </row>
    <row r="8542" spans="21:21" x14ac:dyDescent="0.2">
      <c r="U8542"/>
    </row>
    <row r="8543" spans="21:21" x14ac:dyDescent="0.2">
      <c r="U8543"/>
    </row>
    <row r="8544" spans="21:21" x14ac:dyDescent="0.2">
      <c r="U8544"/>
    </row>
    <row r="8545" spans="21:21" x14ac:dyDescent="0.2">
      <c r="U8545"/>
    </row>
    <row r="8546" spans="21:21" x14ac:dyDescent="0.2">
      <c r="U8546"/>
    </row>
    <row r="8547" spans="21:21" x14ac:dyDescent="0.2">
      <c r="U8547"/>
    </row>
    <row r="8548" spans="21:21" x14ac:dyDescent="0.2">
      <c r="U8548"/>
    </row>
    <row r="8549" spans="21:21" x14ac:dyDescent="0.2">
      <c r="U8549"/>
    </row>
    <row r="8550" spans="21:21" x14ac:dyDescent="0.2">
      <c r="U8550"/>
    </row>
    <row r="8551" spans="21:21" x14ac:dyDescent="0.2">
      <c r="U8551"/>
    </row>
    <row r="8552" spans="21:21" x14ac:dyDescent="0.2">
      <c r="U8552"/>
    </row>
    <row r="8553" spans="21:21" x14ac:dyDescent="0.2">
      <c r="U8553"/>
    </row>
    <row r="8554" spans="21:21" x14ac:dyDescent="0.2">
      <c r="U8554"/>
    </row>
    <row r="8555" spans="21:21" x14ac:dyDescent="0.2">
      <c r="U8555"/>
    </row>
    <row r="8556" spans="21:21" x14ac:dyDescent="0.2">
      <c r="U8556"/>
    </row>
    <row r="8557" spans="21:21" x14ac:dyDescent="0.2">
      <c r="U8557"/>
    </row>
    <row r="8558" spans="21:21" x14ac:dyDescent="0.2">
      <c r="U8558"/>
    </row>
    <row r="8559" spans="21:21" x14ac:dyDescent="0.2">
      <c r="U8559"/>
    </row>
    <row r="8560" spans="21:21" x14ac:dyDescent="0.2">
      <c r="U8560"/>
    </row>
    <row r="8561" spans="21:21" x14ac:dyDescent="0.2">
      <c r="U8561"/>
    </row>
    <row r="8562" spans="21:21" x14ac:dyDescent="0.2">
      <c r="U8562"/>
    </row>
    <row r="8563" spans="21:21" x14ac:dyDescent="0.2">
      <c r="U8563"/>
    </row>
    <row r="8564" spans="21:21" x14ac:dyDescent="0.2">
      <c r="U8564"/>
    </row>
    <row r="8565" spans="21:21" x14ac:dyDescent="0.2">
      <c r="U8565"/>
    </row>
    <row r="8566" spans="21:21" x14ac:dyDescent="0.2">
      <c r="U8566"/>
    </row>
    <row r="8567" spans="21:21" x14ac:dyDescent="0.2">
      <c r="U8567"/>
    </row>
    <row r="8568" spans="21:21" x14ac:dyDescent="0.2">
      <c r="U8568"/>
    </row>
    <row r="8569" spans="21:21" x14ac:dyDescent="0.2">
      <c r="U8569"/>
    </row>
    <row r="8570" spans="21:21" x14ac:dyDescent="0.2">
      <c r="U8570"/>
    </row>
    <row r="8571" spans="21:21" x14ac:dyDescent="0.2">
      <c r="U8571"/>
    </row>
    <row r="8572" spans="21:21" x14ac:dyDescent="0.2">
      <c r="U8572"/>
    </row>
    <row r="8573" spans="21:21" x14ac:dyDescent="0.2">
      <c r="U8573"/>
    </row>
    <row r="8574" spans="21:21" x14ac:dyDescent="0.2">
      <c r="U8574"/>
    </row>
    <row r="8575" spans="21:21" x14ac:dyDescent="0.2">
      <c r="U8575"/>
    </row>
    <row r="8576" spans="21:21" x14ac:dyDescent="0.2">
      <c r="U8576"/>
    </row>
    <row r="8577" spans="21:21" x14ac:dyDescent="0.2">
      <c r="U8577"/>
    </row>
    <row r="8578" spans="21:21" x14ac:dyDescent="0.2">
      <c r="U8578"/>
    </row>
    <row r="8579" spans="21:21" x14ac:dyDescent="0.2">
      <c r="U8579"/>
    </row>
    <row r="8580" spans="21:21" x14ac:dyDescent="0.2">
      <c r="U8580"/>
    </row>
    <row r="8581" spans="21:21" x14ac:dyDescent="0.2">
      <c r="U8581"/>
    </row>
    <row r="8582" spans="21:21" x14ac:dyDescent="0.2">
      <c r="U8582"/>
    </row>
    <row r="8583" spans="21:21" x14ac:dyDescent="0.2">
      <c r="U8583"/>
    </row>
    <row r="8584" spans="21:21" x14ac:dyDescent="0.2">
      <c r="U8584"/>
    </row>
    <row r="8585" spans="21:21" x14ac:dyDescent="0.2">
      <c r="U8585"/>
    </row>
    <row r="8586" spans="21:21" x14ac:dyDescent="0.2">
      <c r="U8586"/>
    </row>
    <row r="8587" spans="21:21" x14ac:dyDescent="0.2">
      <c r="U8587"/>
    </row>
    <row r="8588" spans="21:21" x14ac:dyDescent="0.2">
      <c r="U8588"/>
    </row>
    <row r="8589" spans="21:21" x14ac:dyDescent="0.2">
      <c r="U8589"/>
    </row>
    <row r="8590" spans="21:21" x14ac:dyDescent="0.2">
      <c r="U8590"/>
    </row>
    <row r="8591" spans="21:21" x14ac:dyDescent="0.2">
      <c r="U8591"/>
    </row>
    <row r="8592" spans="21:21" x14ac:dyDescent="0.2">
      <c r="U8592"/>
    </row>
    <row r="8593" spans="21:21" x14ac:dyDescent="0.2">
      <c r="U8593"/>
    </row>
    <row r="8594" spans="21:21" x14ac:dyDescent="0.2">
      <c r="U8594"/>
    </row>
    <row r="8595" spans="21:21" x14ac:dyDescent="0.2">
      <c r="U8595"/>
    </row>
    <row r="8596" spans="21:21" x14ac:dyDescent="0.2">
      <c r="U8596"/>
    </row>
    <row r="8597" spans="21:21" x14ac:dyDescent="0.2">
      <c r="U8597"/>
    </row>
    <row r="8598" spans="21:21" x14ac:dyDescent="0.2">
      <c r="U8598"/>
    </row>
    <row r="8599" spans="21:21" x14ac:dyDescent="0.2">
      <c r="U8599"/>
    </row>
    <row r="8600" spans="21:21" x14ac:dyDescent="0.2">
      <c r="U8600"/>
    </row>
    <row r="8601" spans="21:21" x14ac:dyDescent="0.2">
      <c r="U8601"/>
    </row>
    <row r="8602" spans="21:21" x14ac:dyDescent="0.2">
      <c r="U8602"/>
    </row>
    <row r="8603" spans="21:21" x14ac:dyDescent="0.2">
      <c r="U8603"/>
    </row>
    <row r="8604" spans="21:21" x14ac:dyDescent="0.2">
      <c r="U8604"/>
    </row>
    <row r="8605" spans="21:21" x14ac:dyDescent="0.2">
      <c r="U8605"/>
    </row>
    <row r="8606" spans="21:21" x14ac:dyDescent="0.2">
      <c r="U8606"/>
    </row>
    <row r="8607" spans="21:21" x14ac:dyDescent="0.2">
      <c r="U8607"/>
    </row>
    <row r="8608" spans="21:21" x14ac:dyDescent="0.2">
      <c r="U8608"/>
    </row>
    <row r="8609" spans="21:21" x14ac:dyDescent="0.2">
      <c r="U8609"/>
    </row>
    <row r="8610" spans="21:21" x14ac:dyDescent="0.2">
      <c r="U8610"/>
    </row>
    <row r="8611" spans="21:21" x14ac:dyDescent="0.2">
      <c r="U8611"/>
    </row>
    <row r="8612" spans="21:21" x14ac:dyDescent="0.2">
      <c r="U8612"/>
    </row>
    <row r="8613" spans="21:21" x14ac:dyDescent="0.2">
      <c r="U8613"/>
    </row>
    <row r="8614" spans="21:21" x14ac:dyDescent="0.2">
      <c r="U8614"/>
    </row>
    <row r="8615" spans="21:21" x14ac:dyDescent="0.2">
      <c r="U8615"/>
    </row>
    <row r="8616" spans="21:21" x14ac:dyDescent="0.2">
      <c r="U8616"/>
    </row>
    <row r="8617" spans="21:21" x14ac:dyDescent="0.2">
      <c r="U8617"/>
    </row>
    <row r="8618" spans="21:21" x14ac:dyDescent="0.2">
      <c r="U8618"/>
    </row>
    <row r="8619" spans="21:21" x14ac:dyDescent="0.2">
      <c r="U8619"/>
    </row>
    <row r="8620" spans="21:21" x14ac:dyDescent="0.2">
      <c r="U8620"/>
    </row>
    <row r="8621" spans="21:21" x14ac:dyDescent="0.2">
      <c r="U8621"/>
    </row>
    <row r="8622" spans="21:21" x14ac:dyDescent="0.2">
      <c r="U8622"/>
    </row>
    <row r="8623" spans="21:21" x14ac:dyDescent="0.2">
      <c r="U8623"/>
    </row>
    <row r="8624" spans="21:21" x14ac:dyDescent="0.2">
      <c r="U8624"/>
    </row>
    <row r="8625" spans="21:21" x14ac:dyDescent="0.2">
      <c r="U8625"/>
    </row>
    <row r="8626" spans="21:21" x14ac:dyDescent="0.2">
      <c r="U8626"/>
    </row>
    <row r="8627" spans="21:21" x14ac:dyDescent="0.2">
      <c r="U8627"/>
    </row>
    <row r="8628" spans="21:21" x14ac:dyDescent="0.2">
      <c r="U8628"/>
    </row>
    <row r="8629" spans="21:21" x14ac:dyDescent="0.2">
      <c r="U8629"/>
    </row>
    <row r="8630" spans="21:21" x14ac:dyDescent="0.2">
      <c r="U8630"/>
    </row>
    <row r="8631" spans="21:21" x14ac:dyDescent="0.2">
      <c r="U8631"/>
    </row>
    <row r="8632" spans="21:21" x14ac:dyDescent="0.2">
      <c r="U8632"/>
    </row>
    <row r="8633" spans="21:21" x14ac:dyDescent="0.2">
      <c r="U8633"/>
    </row>
    <row r="8634" spans="21:21" x14ac:dyDescent="0.2">
      <c r="U8634"/>
    </row>
    <row r="8635" spans="21:21" x14ac:dyDescent="0.2">
      <c r="U8635"/>
    </row>
    <row r="8636" spans="21:21" x14ac:dyDescent="0.2">
      <c r="U8636"/>
    </row>
    <row r="8637" spans="21:21" x14ac:dyDescent="0.2">
      <c r="U8637"/>
    </row>
    <row r="8638" spans="21:21" x14ac:dyDescent="0.2">
      <c r="U8638"/>
    </row>
    <row r="8639" spans="21:21" x14ac:dyDescent="0.2">
      <c r="U8639"/>
    </row>
    <row r="8640" spans="21:21" x14ac:dyDescent="0.2">
      <c r="U8640"/>
    </row>
    <row r="8641" spans="21:21" x14ac:dyDescent="0.2">
      <c r="U8641"/>
    </row>
    <row r="8642" spans="21:21" x14ac:dyDescent="0.2">
      <c r="U8642"/>
    </row>
    <row r="8643" spans="21:21" x14ac:dyDescent="0.2">
      <c r="U8643"/>
    </row>
    <row r="8644" spans="21:21" x14ac:dyDescent="0.2">
      <c r="U8644"/>
    </row>
    <row r="8645" spans="21:21" x14ac:dyDescent="0.2">
      <c r="U8645"/>
    </row>
    <row r="8646" spans="21:21" x14ac:dyDescent="0.2">
      <c r="U8646"/>
    </row>
    <row r="8647" spans="21:21" x14ac:dyDescent="0.2">
      <c r="U8647"/>
    </row>
    <row r="8648" spans="21:21" x14ac:dyDescent="0.2">
      <c r="U8648"/>
    </row>
    <row r="8649" spans="21:21" x14ac:dyDescent="0.2">
      <c r="U8649"/>
    </row>
    <row r="8650" spans="21:21" x14ac:dyDescent="0.2">
      <c r="U8650"/>
    </row>
    <row r="8651" spans="21:21" x14ac:dyDescent="0.2">
      <c r="U8651"/>
    </row>
    <row r="8652" spans="21:21" x14ac:dyDescent="0.2">
      <c r="U8652"/>
    </row>
    <row r="8653" spans="21:21" x14ac:dyDescent="0.2">
      <c r="U8653"/>
    </row>
    <row r="8654" spans="21:21" x14ac:dyDescent="0.2">
      <c r="U8654"/>
    </row>
    <row r="8655" spans="21:21" x14ac:dyDescent="0.2">
      <c r="U8655"/>
    </row>
    <row r="8656" spans="21:21" x14ac:dyDescent="0.2">
      <c r="U8656"/>
    </row>
    <row r="8657" spans="21:21" x14ac:dyDescent="0.2">
      <c r="U8657"/>
    </row>
    <row r="8658" spans="21:21" x14ac:dyDescent="0.2">
      <c r="U8658"/>
    </row>
    <row r="8659" spans="21:21" x14ac:dyDescent="0.2">
      <c r="U8659"/>
    </row>
    <row r="8660" spans="21:21" x14ac:dyDescent="0.2">
      <c r="U8660"/>
    </row>
    <row r="8661" spans="21:21" x14ac:dyDescent="0.2">
      <c r="U8661"/>
    </row>
    <row r="8662" spans="21:21" x14ac:dyDescent="0.2">
      <c r="U8662"/>
    </row>
    <row r="8663" spans="21:21" x14ac:dyDescent="0.2">
      <c r="U8663"/>
    </row>
    <row r="8664" spans="21:21" x14ac:dyDescent="0.2">
      <c r="U8664"/>
    </row>
    <row r="8665" spans="21:21" x14ac:dyDescent="0.2">
      <c r="U8665"/>
    </row>
    <row r="8666" spans="21:21" x14ac:dyDescent="0.2">
      <c r="U8666"/>
    </row>
    <row r="8667" spans="21:21" x14ac:dyDescent="0.2">
      <c r="U8667"/>
    </row>
    <row r="8668" spans="21:21" x14ac:dyDescent="0.2">
      <c r="U8668"/>
    </row>
    <row r="8669" spans="21:21" x14ac:dyDescent="0.2">
      <c r="U8669"/>
    </row>
    <row r="8670" spans="21:21" x14ac:dyDescent="0.2">
      <c r="U8670"/>
    </row>
    <row r="8671" spans="21:21" x14ac:dyDescent="0.2">
      <c r="U8671"/>
    </row>
    <row r="8672" spans="21:21" x14ac:dyDescent="0.2">
      <c r="U8672"/>
    </row>
    <row r="8673" spans="21:21" x14ac:dyDescent="0.2">
      <c r="U8673"/>
    </row>
    <row r="8674" spans="21:21" x14ac:dyDescent="0.2">
      <c r="U8674"/>
    </row>
    <row r="8675" spans="21:21" x14ac:dyDescent="0.2">
      <c r="U8675"/>
    </row>
    <row r="8676" spans="21:21" x14ac:dyDescent="0.2">
      <c r="U8676"/>
    </row>
    <row r="8677" spans="21:21" x14ac:dyDescent="0.2">
      <c r="U8677"/>
    </row>
    <row r="8678" spans="21:21" x14ac:dyDescent="0.2">
      <c r="U8678"/>
    </row>
    <row r="8679" spans="21:21" x14ac:dyDescent="0.2">
      <c r="U8679"/>
    </row>
    <row r="8680" spans="21:21" x14ac:dyDescent="0.2">
      <c r="U8680"/>
    </row>
    <row r="8681" spans="21:21" x14ac:dyDescent="0.2">
      <c r="U8681"/>
    </row>
    <row r="8682" spans="21:21" x14ac:dyDescent="0.2">
      <c r="U8682"/>
    </row>
    <row r="8683" spans="21:21" x14ac:dyDescent="0.2">
      <c r="U8683"/>
    </row>
    <row r="8684" spans="21:21" x14ac:dyDescent="0.2">
      <c r="U8684"/>
    </row>
    <row r="8685" spans="21:21" x14ac:dyDescent="0.2">
      <c r="U8685"/>
    </row>
    <row r="8686" spans="21:21" x14ac:dyDescent="0.2">
      <c r="U8686"/>
    </row>
    <row r="8687" spans="21:21" x14ac:dyDescent="0.2">
      <c r="U8687"/>
    </row>
    <row r="8688" spans="21:21" x14ac:dyDescent="0.2">
      <c r="U8688"/>
    </row>
    <row r="8689" spans="21:21" x14ac:dyDescent="0.2">
      <c r="U8689"/>
    </row>
    <row r="8690" spans="21:21" x14ac:dyDescent="0.2">
      <c r="U8690"/>
    </row>
    <row r="8691" spans="21:21" x14ac:dyDescent="0.2">
      <c r="U8691"/>
    </row>
    <row r="8692" spans="21:21" x14ac:dyDescent="0.2">
      <c r="U8692"/>
    </row>
    <row r="8693" spans="21:21" x14ac:dyDescent="0.2">
      <c r="U8693"/>
    </row>
    <row r="8694" spans="21:21" x14ac:dyDescent="0.2">
      <c r="U8694"/>
    </row>
    <row r="8695" spans="21:21" x14ac:dyDescent="0.2">
      <c r="U8695"/>
    </row>
    <row r="8696" spans="21:21" x14ac:dyDescent="0.2">
      <c r="U8696"/>
    </row>
    <row r="8697" spans="21:21" x14ac:dyDescent="0.2">
      <c r="U8697"/>
    </row>
    <row r="8698" spans="21:21" x14ac:dyDescent="0.2">
      <c r="U8698"/>
    </row>
    <row r="8699" spans="21:21" x14ac:dyDescent="0.2">
      <c r="U8699"/>
    </row>
    <row r="8700" spans="21:21" x14ac:dyDescent="0.2">
      <c r="U8700"/>
    </row>
    <row r="8701" spans="21:21" x14ac:dyDescent="0.2">
      <c r="U8701"/>
    </row>
    <row r="8702" spans="21:21" x14ac:dyDescent="0.2">
      <c r="U8702"/>
    </row>
    <row r="8703" spans="21:21" x14ac:dyDescent="0.2">
      <c r="U8703"/>
    </row>
    <row r="8704" spans="21:21" x14ac:dyDescent="0.2">
      <c r="U8704"/>
    </row>
    <row r="8705" spans="21:21" x14ac:dyDescent="0.2">
      <c r="U8705"/>
    </row>
    <row r="8706" spans="21:21" x14ac:dyDescent="0.2">
      <c r="U8706"/>
    </row>
    <row r="8707" spans="21:21" x14ac:dyDescent="0.2">
      <c r="U8707"/>
    </row>
    <row r="8708" spans="21:21" x14ac:dyDescent="0.2">
      <c r="U8708"/>
    </row>
    <row r="8709" spans="21:21" x14ac:dyDescent="0.2">
      <c r="U8709"/>
    </row>
    <row r="8710" spans="21:21" x14ac:dyDescent="0.2">
      <c r="U8710"/>
    </row>
    <row r="8711" spans="21:21" x14ac:dyDescent="0.2">
      <c r="U8711"/>
    </row>
    <row r="8712" spans="21:21" x14ac:dyDescent="0.2">
      <c r="U8712"/>
    </row>
    <row r="8713" spans="21:21" x14ac:dyDescent="0.2">
      <c r="U8713"/>
    </row>
    <row r="8714" spans="21:21" x14ac:dyDescent="0.2">
      <c r="U8714"/>
    </row>
    <row r="8715" spans="21:21" x14ac:dyDescent="0.2">
      <c r="U8715"/>
    </row>
    <row r="8716" spans="21:21" x14ac:dyDescent="0.2">
      <c r="U8716"/>
    </row>
    <row r="8717" spans="21:21" x14ac:dyDescent="0.2">
      <c r="U8717"/>
    </row>
    <row r="8718" spans="21:21" x14ac:dyDescent="0.2">
      <c r="U8718"/>
    </row>
    <row r="8719" spans="21:21" x14ac:dyDescent="0.2">
      <c r="U8719"/>
    </row>
    <row r="8720" spans="21:21" x14ac:dyDescent="0.2">
      <c r="U8720"/>
    </row>
    <row r="8721" spans="21:21" x14ac:dyDescent="0.2">
      <c r="U8721"/>
    </row>
    <row r="8722" spans="21:21" x14ac:dyDescent="0.2">
      <c r="U8722"/>
    </row>
    <row r="8723" spans="21:21" x14ac:dyDescent="0.2">
      <c r="U8723"/>
    </row>
    <row r="8724" spans="21:21" x14ac:dyDescent="0.2">
      <c r="U8724"/>
    </row>
    <row r="8725" spans="21:21" x14ac:dyDescent="0.2">
      <c r="U8725"/>
    </row>
    <row r="8726" spans="21:21" x14ac:dyDescent="0.2">
      <c r="U8726"/>
    </row>
    <row r="8727" spans="21:21" x14ac:dyDescent="0.2">
      <c r="U8727"/>
    </row>
    <row r="8728" spans="21:21" x14ac:dyDescent="0.2">
      <c r="U8728"/>
    </row>
    <row r="8729" spans="21:21" x14ac:dyDescent="0.2">
      <c r="U8729"/>
    </row>
    <row r="8730" spans="21:21" x14ac:dyDescent="0.2">
      <c r="U8730"/>
    </row>
    <row r="8731" spans="21:21" x14ac:dyDescent="0.2">
      <c r="U8731"/>
    </row>
    <row r="8732" spans="21:21" x14ac:dyDescent="0.2">
      <c r="U8732"/>
    </row>
    <row r="8733" spans="21:21" x14ac:dyDescent="0.2">
      <c r="U8733"/>
    </row>
    <row r="8734" spans="21:21" x14ac:dyDescent="0.2">
      <c r="U8734"/>
    </row>
    <row r="8735" spans="21:21" x14ac:dyDescent="0.2">
      <c r="U8735"/>
    </row>
    <row r="8736" spans="21:21" x14ac:dyDescent="0.2">
      <c r="U8736"/>
    </row>
    <row r="8737" spans="21:21" x14ac:dyDescent="0.2">
      <c r="U8737"/>
    </row>
    <row r="8738" spans="21:21" x14ac:dyDescent="0.2">
      <c r="U8738"/>
    </row>
    <row r="8739" spans="21:21" x14ac:dyDescent="0.2">
      <c r="U8739"/>
    </row>
    <row r="8740" spans="21:21" x14ac:dyDescent="0.2">
      <c r="U8740"/>
    </row>
    <row r="8741" spans="21:21" x14ac:dyDescent="0.2">
      <c r="U8741"/>
    </row>
    <row r="8742" spans="21:21" x14ac:dyDescent="0.2">
      <c r="U8742"/>
    </row>
    <row r="8743" spans="21:21" x14ac:dyDescent="0.2">
      <c r="U8743"/>
    </row>
    <row r="8744" spans="21:21" x14ac:dyDescent="0.2">
      <c r="U8744"/>
    </row>
    <row r="8745" spans="21:21" x14ac:dyDescent="0.2">
      <c r="U8745"/>
    </row>
    <row r="8746" spans="21:21" x14ac:dyDescent="0.2">
      <c r="U8746"/>
    </row>
    <row r="8747" spans="21:21" x14ac:dyDescent="0.2">
      <c r="U8747"/>
    </row>
    <row r="8748" spans="21:21" x14ac:dyDescent="0.2">
      <c r="U8748"/>
    </row>
    <row r="8749" spans="21:21" x14ac:dyDescent="0.2">
      <c r="U8749"/>
    </row>
    <row r="8750" spans="21:21" x14ac:dyDescent="0.2">
      <c r="U8750"/>
    </row>
    <row r="8751" spans="21:21" x14ac:dyDescent="0.2">
      <c r="U8751"/>
    </row>
    <row r="8752" spans="21:21" x14ac:dyDescent="0.2">
      <c r="U8752"/>
    </row>
    <row r="8753" spans="21:21" x14ac:dyDescent="0.2">
      <c r="U8753"/>
    </row>
    <row r="8754" spans="21:21" x14ac:dyDescent="0.2">
      <c r="U8754"/>
    </row>
    <row r="8755" spans="21:21" x14ac:dyDescent="0.2">
      <c r="U8755"/>
    </row>
    <row r="8756" spans="21:21" x14ac:dyDescent="0.2">
      <c r="U8756"/>
    </row>
    <row r="8757" spans="21:21" x14ac:dyDescent="0.2">
      <c r="U8757"/>
    </row>
    <row r="8758" spans="21:21" x14ac:dyDescent="0.2">
      <c r="U8758"/>
    </row>
    <row r="8759" spans="21:21" x14ac:dyDescent="0.2">
      <c r="U8759"/>
    </row>
    <row r="8760" spans="21:21" x14ac:dyDescent="0.2">
      <c r="U8760"/>
    </row>
    <row r="8761" spans="21:21" x14ac:dyDescent="0.2">
      <c r="U8761"/>
    </row>
    <row r="8762" spans="21:21" x14ac:dyDescent="0.2">
      <c r="U8762"/>
    </row>
    <row r="8763" spans="21:21" x14ac:dyDescent="0.2">
      <c r="U8763"/>
    </row>
    <row r="8764" spans="21:21" x14ac:dyDescent="0.2">
      <c r="U8764"/>
    </row>
    <row r="8765" spans="21:21" x14ac:dyDescent="0.2">
      <c r="U8765"/>
    </row>
    <row r="8766" spans="21:21" x14ac:dyDescent="0.2">
      <c r="U8766"/>
    </row>
    <row r="8767" spans="21:21" x14ac:dyDescent="0.2">
      <c r="U8767"/>
    </row>
    <row r="8768" spans="21:21" x14ac:dyDescent="0.2">
      <c r="U8768"/>
    </row>
    <row r="8769" spans="21:21" x14ac:dyDescent="0.2">
      <c r="U8769"/>
    </row>
    <row r="8770" spans="21:21" x14ac:dyDescent="0.2">
      <c r="U8770"/>
    </row>
    <row r="8771" spans="21:21" x14ac:dyDescent="0.2">
      <c r="U8771"/>
    </row>
    <row r="8772" spans="21:21" x14ac:dyDescent="0.2">
      <c r="U8772"/>
    </row>
    <row r="8773" spans="21:21" x14ac:dyDescent="0.2">
      <c r="U8773"/>
    </row>
    <row r="8774" spans="21:21" x14ac:dyDescent="0.2">
      <c r="U8774"/>
    </row>
    <row r="8775" spans="21:21" x14ac:dyDescent="0.2">
      <c r="U8775"/>
    </row>
    <row r="8776" spans="21:21" x14ac:dyDescent="0.2">
      <c r="U8776"/>
    </row>
    <row r="8777" spans="21:21" x14ac:dyDescent="0.2">
      <c r="U8777"/>
    </row>
    <row r="8778" spans="21:21" x14ac:dyDescent="0.2">
      <c r="U8778"/>
    </row>
    <row r="8779" spans="21:21" x14ac:dyDescent="0.2">
      <c r="U8779"/>
    </row>
    <row r="8780" spans="21:21" x14ac:dyDescent="0.2">
      <c r="U8780"/>
    </row>
    <row r="8781" spans="21:21" x14ac:dyDescent="0.2">
      <c r="U8781"/>
    </row>
    <row r="8782" spans="21:21" x14ac:dyDescent="0.2">
      <c r="U8782"/>
    </row>
    <row r="8783" spans="21:21" x14ac:dyDescent="0.2">
      <c r="U8783"/>
    </row>
    <row r="8784" spans="21:21" x14ac:dyDescent="0.2">
      <c r="U8784"/>
    </row>
    <row r="8785" spans="21:21" x14ac:dyDescent="0.2">
      <c r="U8785"/>
    </row>
    <row r="8786" spans="21:21" x14ac:dyDescent="0.2">
      <c r="U8786"/>
    </row>
    <row r="8787" spans="21:21" x14ac:dyDescent="0.2">
      <c r="U8787"/>
    </row>
    <row r="8788" spans="21:21" x14ac:dyDescent="0.2">
      <c r="U8788"/>
    </row>
    <row r="8789" spans="21:21" x14ac:dyDescent="0.2">
      <c r="U8789"/>
    </row>
    <row r="8790" spans="21:21" x14ac:dyDescent="0.2">
      <c r="U8790"/>
    </row>
    <row r="8791" spans="21:21" x14ac:dyDescent="0.2">
      <c r="U8791"/>
    </row>
    <row r="8792" spans="21:21" x14ac:dyDescent="0.2">
      <c r="U8792"/>
    </row>
    <row r="8793" spans="21:21" x14ac:dyDescent="0.2">
      <c r="U8793"/>
    </row>
    <row r="8794" spans="21:21" x14ac:dyDescent="0.2">
      <c r="U8794"/>
    </row>
    <row r="8795" spans="21:21" x14ac:dyDescent="0.2">
      <c r="U8795"/>
    </row>
    <row r="8796" spans="21:21" x14ac:dyDescent="0.2">
      <c r="U8796"/>
    </row>
    <row r="8797" spans="21:21" x14ac:dyDescent="0.2">
      <c r="U8797"/>
    </row>
    <row r="8798" spans="21:21" x14ac:dyDescent="0.2">
      <c r="U8798"/>
    </row>
    <row r="8799" spans="21:21" x14ac:dyDescent="0.2">
      <c r="U8799"/>
    </row>
    <row r="8800" spans="21:21" x14ac:dyDescent="0.2">
      <c r="U8800"/>
    </row>
    <row r="8801" spans="21:21" x14ac:dyDescent="0.2">
      <c r="U8801"/>
    </row>
    <row r="8802" spans="21:21" x14ac:dyDescent="0.2">
      <c r="U8802"/>
    </row>
    <row r="8803" spans="21:21" x14ac:dyDescent="0.2">
      <c r="U8803"/>
    </row>
    <row r="8804" spans="21:21" x14ac:dyDescent="0.2">
      <c r="U8804"/>
    </row>
    <row r="8805" spans="21:21" x14ac:dyDescent="0.2">
      <c r="U8805"/>
    </row>
    <row r="8806" spans="21:21" x14ac:dyDescent="0.2">
      <c r="U8806"/>
    </row>
    <row r="8807" spans="21:21" x14ac:dyDescent="0.2">
      <c r="U8807"/>
    </row>
    <row r="8808" spans="21:21" x14ac:dyDescent="0.2">
      <c r="U8808"/>
    </row>
    <row r="8809" spans="21:21" x14ac:dyDescent="0.2">
      <c r="U8809"/>
    </row>
    <row r="8810" spans="21:21" x14ac:dyDescent="0.2">
      <c r="U8810"/>
    </row>
    <row r="8811" spans="21:21" x14ac:dyDescent="0.2">
      <c r="U8811"/>
    </row>
    <row r="8812" spans="21:21" x14ac:dyDescent="0.2">
      <c r="U8812"/>
    </row>
    <row r="8813" spans="21:21" x14ac:dyDescent="0.2">
      <c r="U8813"/>
    </row>
    <row r="8814" spans="21:21" x14ac:dyDescent="0.2">
      <c r="U8814"/>
    </row>
    <row r="8815" spans="21:21" x14ac:dyDescent="0.2">
      <c r="U8815"/>
    </row>
    <row r="8816" spans="21:21" x14ac:dyDescent="0.2">
      <c r="U8816"/>
    </row>
    <row r="8817" spans="21:21" x14ac:dyDescent="0.2">
      <c r="U8817"/>
    </row>
    <row r="8818" spans="21:21" x14ac:dyDescent="0.2">
      <c r="U8818"/>
    </row>
    <row r="8819" spans="21:21" x14ac:dyDescent="0.2">
      <c r="U8819"/>
    </row>
    <row r="8820" spans="21:21" x14ac:dyDescent="0.2">
      <c r="U8820"/>
    </row>
    <row r="8821" spans="21:21" x14ac:dyDescent="0.2">
      <c r="U8821"/>
    </row>
    <row r="8822" spans="21:21" x14ac:dyDescent="0.2">
      <c r="U8822"/>
    </row>
    <row r="8823" spans="21:21" x14ac:dyDescent="0.2">
      <c r="U8823"/>
    </row>
    <row r="8824" spans="21:21" x14ac:dyDescent="0.2">
      <c r="U8824"/>
    </row>
    <row r="8825" spans="21:21" x14ac:dyDescent="0.2">
      <c r="U8825"/>
    </row>
    <row r="8826" spans="21:21" x14ac:dyDescent="0.2">
      <c r="U8826"/>
    </row>
    <row r="8827" spans="21:21" x14ac:dyDescent="0.2">
      <c r="U8827"/>
    </row>
    <row r="8828" spans="21:21" x14ac:dyDescent="0.2">
      <c r="U8828"/>
    </row>
    <row r="8829" spans="21:21" x14ac:dyDescent="0.2">
      <c r="U8829"/>
    </row>
    <row r="8830" spans="21:21" x14ac:dyDescent="0.2">
      <c r="U8830"/>
    </row>
    <row r="8831" spans="21:21" x14ac:dyDescent="0.2">
      <c r="U8831"/>
    </row>
    <row r="8832" spans="21:21" x14ac:dyDescent="0.2">
      <c r="U8832"/>
    </row>
    <row r="8833" spans="21:21" x14ac:dyDescent="0.2">
      <c r="U8833"/>
    </row>
    <row r="8834" spans="21:21" x14ac:dyDescent="0.2">
      <c r="U8834"/>
    </row>
    <row r="8835" spans="21:21" x14ac:dyDescent="0.2">
      <c r="U8835"/>
    </row>
    <row r="8836" spans="21:21" x14ac:dyDescent="0.2">
      <c r="U8836"/>
    </row>
    <row r="8837" spans="21:21" x14ac:dyDescent="0.2">
      <c r="U8837"/>
    </row>
    <row r="8838" spans="21:21" x14ac:dyDescent="0.2">
      <c r="U8838"/>
    </row>
    <row r="8839" spans="21:21" x14ac:dyDescent="0.2">
      <c r="U8839"/>
    </row>
    <row r="8840" spans="21:21" x14ac:dyDescent="0.2">
      <c r="U8840"/>
    </row>
    <row r="8841" spans="21:21" x14ac:dyDescent="0.2">
      <c r="U8841"/>
    </row>
    <row r="8842" spans="21:21" x14ac:dyDescent="0.2">
      <c r="U8842"/>
    </row>
    <row r="8843" spans="21:21" x14ac:dyDescent="0.2">
      <c r="U8843"/>
    </row>
    <row r="8844" spans="21:21" x14ac:dyDescent="0.2">
      <c r="U8844"/>
    </row>
    <row r="8845" spans="21:21" x14ac:dyDescent="0.2">
      <c r="U8845"/>
    </row>
    <row r="8846" spans="21:21" x14ac:dyDescent="0.2">
      <c r="U8846"/>
    </row>
    <row r="8847" spans="21:21" x14ac:dyDescent="0.2">
      <c r="U8847"/>
    </row>
    <row r="8848" spans="21:21" x14ac:dyDescent="0.2">
      <c r="U8848"/>
    </row>
    <row r="8849" spans="21:21" x14ac:dyDescent="0.2">
      <c r="U8849"/>
    </row>
    <row r="8850" spans="21:21" x14ac:dyDescent="0.2">
      <c r="U8850"/>
    </row>
    <row r="8851" spans="21:21" x14ac:dyDescent="0.2">
      <c r="U8851"/>
    </row>
    <row r="8852" spans="21:21" x14ac:dyDescent="0.2">
      <c r="U8852"/>
    </row>
    <row r="8853" spans="21:21" x14ac:dyDescent="0.2">
      <c r="U8853"/>
    </row>
    <row r="8854" spans="21:21" x14ac:dyDescent="0.2">
      <c r="U8854"/>
    </row>
    <row r="8855" spans="21:21" x14ac:dyDescent="0.2">
      <c r="U8855"/>
    </row>
    <row r="8856" spans="21:21" x14ac:dyDescent="0.2">
      <c r="U8856"/>
    </row>
    <row r="8857" spans="21:21" x14ac:dyDescent="0.2">
      <c r="U8857"/>
    </row>
    <row r="8858" spans="21:21" x14ac:dyDescent="0.2">
      <c r="U8858"/>
    </row>
    <row r="8859" spans="21:21" x14ac:dyDescent="0.2">
      <c r="U8859"/>
    </row>
    <row r="8860" spans="21:21" x14ac:dyDescent="0.2">
      <c r="U8860"/>
    </row>
    <row r="8861" spans="21:21" x14ac:dyDescent="0.2">
      <c r="U8861"/>
    </row>
    <row r="8862" spans="21:21" x14ac:dyDescent="0.2">
      <c r="U8862"/>
    </row>
    <row r="8863" spans="21:21" x14ac:dyDescent="0.2">
      <c r="U8863"/>
    </row>
    <row r="8864" spans="21:21" x14ac:dyDescent="0.2">
      <c r="U8864"/>
    </row>
    <row r="8865" spans="21:21" x14ac:dyDescent="0.2">
      <c r="U8865"/>
    </row>
    <row r="8866" spans="21:21" x14ac:dyDescent="0.2">
      <c r="U8866"/>
    </row>
    <row r="8867" spans="21:21" x14ac:dyDescent="0.2">
      <c r="U8867"/>
    </row>
    <row r="8868" spans="21:21" x14ac:dyDescent="0.2">
      <c r="U8868"/>
    </row>
    <row r="8869" spans="21:21" x14ac:dyDescent="0.2">
      <c r="U8869"/>
    </row>
    <row r="8870" spans="21:21" x14ac:dyDescent="0.2">
      <c r="U8870"/>
    </row>
    <row r="8871" spans="21:21" x14ac:dyDescent="0.2">
      <c r="U8871"/>
    </row>
    <row r="8872" spans="21:21" x14ac:dyDescent="0.2">
      <c r="U8872"/>
    </row>
    <row r="8873" spans="21:21" x14ac:dyDescent="0.2">
      <c r="U8873"/>
    </row>
    <row r="8874" spans="21:21" x14ac:dyDescent="0.2">
      <c r="U8874"/>
    </row>
    <row r="8875" spans="21:21" x14ac:dyDescent="0.2">
      <c r="U8875"/>
    </row>
    <row r="8876" spans="21:21" x14ac:dyDescent="0.2">
      <c r="U8876"/>
    </row>
    <row r="8877" spans="21:21" x14ac:dyDescent="0.2">
      <c r="U8877"/>
    </row>
    <row r="8878" spans="21:21" x14ac:dyDescent="0.2">
      <c r="U8878"/>
    </row>
    <row r="8879" spans="21:21" x14ac:dyDescent="0.2">
      <c r="U8879"/>
    </row>
    <row r="8880" spans="21:21" x14ac:dyDescent="0.2">
      <c r="U8880"/>
    </row>
    <row r="8881" spans="21:21" x14ac:dyDescent="0.2">
      <c r="U8881"/>
    </row>
    <row r="8882" spans="21:21" x14ac:dyDescent="0.2">
      <c r="U8882"/>
    </row>
    <row r="8883" spans="21:21" x14ac:dyDescent="0.2">
      <c r="U8883"/>
    </row>
    <row r="8884" spans="21:21" x14ac:dyDescent="0.2">
      <c r="U8884"/>
    </row>
    <row r="8885" spans="21:21" x14ac:dyDescent="0.2">
      <c r="U8885"/>
    </row>
    <row r="8886" spans="21:21" x14ac:dyDescent="0.2">
      <c r="U8886"/>
    </row>
    <row r="8887" spans="21:21" x14ac:dyDescent="0.2">
      <c r="U8887"/>
    </row>
    <row r="8888" spans="21:21" x14ac:dyDescent="0.2">
      <c r="U8888"/>
    </row>
    <row r="8889" spans="21:21" x14ac:dyDescent="0.2">
      <c r="U8889"/>
    </row>
    <row r="8890" spans="21:21" x14ac:dyDescent="0.2">
      <c r="U8890"/>
    </row>
    <row r="8891" spans="21:21" x14ac:dyDescent="0.2">
      <c r="U8891"/>
    </row>
    <row r="8892" spans="21:21" x14ac:dyDescent="0.2">
      <c r="U8892"/>
    </row>
    <row r="8893" spans="21:21" x14ac:dyDescent="0.2">
      <c r="U8893"/>
    </row>
    <row r="8894" spans="21:21" x14ac:dyDescent="0.2">
      <c r="U8894"/>
    </row>
    <row r="8895" spans="21:21" x14ac:dyDescent="0.2">
      <c r="U8895"/>
    </row>
    <row r="8896" spans="21:21" x14ac:dyDescent="0.2">
      <c r="U8896"/>
    </row>
    <row r="8897" spans="21:21" x14ac:dyDescent="0.2">
      <c r="U8897"/>
    </row>
    <row r="8898" spans="21:21" x14ac:dyDescent="0.2">
      <c r="U8898"/>
    </row>
    <row r="8899" spans="21:21" x14ac:dyDescent="0.2">
      <c r="U8899"/>
    </row>
    <row r="8900" spans="21:21" x14ac:dyDescent="0.2">
      <c r="U8900"/>
    </row>
    <row r="8901" spans="21:21" x14ac:dyDescent="0.2">
      <c r="U8901"/>
    </row>
    <row r="8902" spans="21:21" x14ac:dyDescent="0.2">
      <c r="U8902"/>
    </row>
    <row r="8903" spans="21:21" x14ac:dyDescent="0.2">
      <c r="U8903"/>
    </row>
    <row r="8904" spans="21:21" x14ac:dyDescent="0.2">
      <c r="U8904"/>
    </row>
    <row r="8905" spans="21:21" x14ac:dyDescent="0.2">
      <c r="U8905"/>
    </row>
    <row r="8906" spans="21:21" x14ac:dyDescent="0.2">
      <c r="U8906"/>
    </row>
    <row r="8907" spans="21:21" x14ac:dyDescent="0.2">
      <c r="U8907"/>
    </row>
    <row r="8908" spans="21:21" x14ac:dyDescent="0.2">
      <c r="U8908"/>
    </row>
    <row r="8909" spans="21:21" x14ac:dyDescent="0.2">
      <c r="U8909"/>
    </row>
    <row r="8910" spans="21:21" x14ac:dyDescent="0.2">
      <c r="U8910"/>
    </row>
    <row r="8911" spans="21:21" x14ac:dyDescent="0.2">
      <c r="U8911"/>
    </row>
    <row r="8912" spans="21:21" x14ac:dyDescent="0.2">
      <c r="U8912"/>
    </row>
    <row r="8913" spans="21:21" x14ac:dyDescent="0.2">
      <c r="U8913"/>
    </row>
    <row r="8914" spans="21:21" x14ac:dyDescent="0.2">
      <c r="U8914"/>
    </row>
    <row r="8915" spans="21:21" x14ac:dyDescent="0.2">
      <c r="U8915"/>
    </row>
    <row r="8916" spans="21:21" x14ac:dyDescent="0.2">
      <c r="U8916"/>
    </row>
    <row r="8917" spans="21:21" x14ac:dyDescent="0.2">
      <c r="U8917"/>
    </row>
    <row r="8918" spans="21:21" x14ac:dyDescent="0.2">
      <c r="U8918"/>
    </row>
    <row r="8919" spans="21:21" x14ac:dyDescent="0.2">
      <c r="U8919"/>
    </row>
    <row r="8920" spans="21:21" x14ac:dyDescent="0.2">
      <c r="U8920"/>
    </row>
    <row r="8921" spans="21:21" x14ac:dyDescent="0.2">
      <c r="U8921"/>
    </row>
    <row r="8922" spans="21:21" x14ac:dyDescent="0.2">
      <c r="U8922"/>
    </row>
    <row r="8923" spans="21:21" x14ac:dyDescent="0.2">
      <c r="U8923"/>
    </row>
    <row r="8924" spans="21:21" x14ac:dyDescent="0.2">
      <c r="U8924"/>
    </row>
    <row r="8925" spans="21:21" x14ac:dyDescent="0.2">
      <c r="U8925"/>
    </row>
    <row r="8926" spans="21:21" x14ac:dyDescent="0.2">
      <c r="U8926"/>
    </row>
    <row r="8927" spans="21:21" x14ac:dyDescent="0.2">
      <c r="U8927"/>
    </row>
    <row r="8928" spans="21:21" x14ac:dyDescent="0.2">
      <c r="U8928"/>
    </row>
    <row r="8929" spans="21:21" x14ac:dyDescent="0.2">
      <c r="U8929"/>
    </row>
    <row r="8930" spans="21:21" x14ac:dyDescent="0.2">
      <c r="U8930"/>
    </row>
    <row r="8931" spans="21:21" x14ac:dyDescent="0.2">
      <c r="U8931"/>
    </row>
    <row r="8932" spans="21:21" x14ac:dyDescent="0.2">
      <c r="U8932"/>
    </row>
    <row r="8933" spans="21:21" x14ac:dyDescent="0.2">
      <c r="U8933"/>
    </row>
    <row r="8934" spans="21:21" x14ac:dyDescent="0.2">
      <c r="U8934"/>
    </row>
    <row r="8935" spans="21:21" x14ac:dyDescent="0.2">
      <c r="U8935"/>
    </row>
    <row r="8936" spans="21:21" x14ac:dyDescent="0.2">
      <c r="U8936"/>
    </row>
    <row r="8937" spans="21:21" x14ac:dyDescent="0.2">
      <c r="U8937"/>
    </row>
    <row r="8938" spans="21:21" x14ac:dyDescent="0.2">
      <c r="U8938"/>
    </row>
    <row r="8939" spans="21:21" x14ac:dyDescent="0.2">
      <c r="U8939"/>
    </row>
    <row r="8940" spans="21:21" x14ac:dyDescent="0.2">
      <c r="U8940"/>
    </row>
    <row r="8941" spans="21:21" x14ac:dyDescent="0.2">
      <c r="U8941"/>
    </row>
    <row r="8942" spans="21:21" x14ac:dyDescent="0.2">
      <c r="U8942"/>
    </row>
    <row r="8943" spans="21:21" x14ac:dyDescent="0.2">
      <c r="U8943"/>
    </row>
    <row r="8944" spans="21:21" x14ac:dyDescent="0.2">
      <c r="U8944"/>
    </row>
    <row r="8945" spans="21:21" x14ac:dyDescent="0.2">
      <c r="U8945"/>
    </row>
    <row r="8946" spans="21:21" x14ac:dyDescent="0.2">
      <c r="U8946"/>
    </row>
    <row r="8947" spans="21:21" x14ac:dyDescent="0.2">
      <c r="U8947"/>
    </row>
    <row r="8948" spans="21:21" x14ac:dyDescent="0.2">
      <c r="U8948"/>
    </row>
    <row r="8949" spans="21:21" x14ac:dyDescent="0.2">
      <c r="U8949"/>
    </row>
    <row r="8950" spans="21:21" x14ac:dyDescent="0.2">
      <c r="U8950"/>
    </row>
    <row r="8951" spans="21:21" x14ac:dyDescent="0.2">
      <c r="U8951"/>
    </row>
    <row r="8952" spans="21:21" x14ac:dyDescent="0.2">
      <c r="U8952"/>
    </row>
    <row r="8953" spans="21:21" x14ac:dyDescent="0.2">
      <c r="U8953"/>
    </row>
    <row r="8954" spans="21:21" x14ac:dyDescent="0.2">
      <c r="U8954"/>
    </row>
    <row r="8955" spans="21:21" x14ac:dyDescent="0.2">
      <c r="U8955"/>
    </row>
    <row r="8956" spans="21:21" x14ac:dyDescent="0.2">
      <c r="U8956"/>
    </row>
    <row r="8957" spans="21:21" x14ac:dyDescent="0.2">
      <c r="U8957"/>
    </row>
    <row r="8958" spans="21:21" x14ac:dyDescent="0.2">
      <c r="U8958"/>
    </row>
    <row r="8959" spans="21:21" x14ac:dyDescent="0.2">
      <c r="U8959"/>
    </row>
    <row r="8960" spans="21:21" x14ac:dyDescent="0.2">
      <c r="U8960"/>
    </row>
    <row r="8961" spans="21:21" x14ac:dyDescent="0.2">
      <c r="U8961"/>
    </row>
    <row r="8962" spans="21:21" x14ac:dyDescent="0.2">
      <c r="U8962"/>
    </row>
    <row r="8963" spans="21:21" x14ac:dyDescent="0.2">
      <c r="U8963"/>
    </row>
    <row r="8964" spans="21:21" x14ac:dyDescent="0.2">
      <c r="U8964"/>
    </row>
    <row r="8965" spans="21:21" x14ac:dyDescent="0.2">
      <c r="U8965"/>
    </row>
    <row r="8966" spans="21:21" x14ac:dyDescent="0.2">
      <c r="U8966"/>
    </row>
    <row r="8967" spans="21:21" x14ac:dyDescent="0.2">
      <c r="U8967"/>
    </row>
    <row r="8968" spans="21:21" x14ac:dyDescent="0.2">
      <c r="U8968"/>
    </row>
    <row r="8969" spans="21:21" x14ac:dyDescent="0.2">
      <c r="U8969"/>
    </row>
    <row r="8970" spans="21:21" x14ac:dyDescent="0.2">
      <c r="U8970"/>
    </row>
    <row r="8971" spans="21:21" x14ac:dyDescent="0.2">
      <c r="U8971"/>
    </row>
    <row r="8972" spans="21:21" x14ac:dyDescent="0.2">
      <c r="U8972"/>
    </row>
    <row r="8973" spans="21:21" x14ac:dyDescent="0.2">
      <c r="U8973"/>
    </row>
    <row r="8974" spans="21:21" x14ac:dyDescent="0.2">
      <c r="U8974"/>
    </row>
    <row r="8975" spans="21:21" x14ac:dyDescent="0.2">
      <c r="U8975"/>
    </row>
    <row r="8976" spans="21:21" x14ac:dyDescent="0.2">
      <c r="U8976"/>
    </row>
    <row r="8977" spans="21:21" x14ac:dyDescent="0.2">
      <c r="U8977"/>
    </row>
    <row r="8978" spans="21:21" x14ac:dyDescent="0.2">
      <c r="U8978"/>
    </row>
    <row r="8979" spans="21:21" x14ac:dyDescent="0.2">
      <c r="U8979"/>
    </row>
    <row r="8980" spans="21:21" x14ac:dyDescent="0.2">
      <c r="U8980"/>
    </row>
    <row r="8981" spans="21:21" x14ac:dyDescent="0.2">
      <c r="U8981"/>
    </row>
    <row r="8982" spans="21:21" x14ac:dyDescent="0.2">
      <c r="U8982"/>
    </row>
    <row r="8983" spans="21:21" x14ac:dyDescent="0.2">
      <c r="U8983"/>
    </row>
    <row r="8984" spans="21:21" x14ac:dyDescent="0.2">
      <c r="U8984"/>
    </row>
    <row r="8985" spans="21:21" x14ac:dyDescent="0.2">
      <c r="U8985"/>
    </row>
    <row r="8986" spans="21:21" x14ac:dyDescent="0.2">
      <c r="U8986"/>
    </row>
    <row r="8987" spans="21:21" x14ac:dyDescent="0.2">
      <c r="U8987"/>
    </row>
    <row r="8988" spans="21:21" x14ac:dyDescent="0.2">
      <c r="U8988"/>
    </row>
    <row r="8989" spans="21:21" x14ac:dyDescent="0.2">
      <c r="U8989"/>
    </row>
    <row r="8990" spans="21:21" x14ac:dyDescent="0.2">
      <c r="U8990"/>
    </row>
    <row r="8991" spans="21:21" x14ac:dyDescent="0.2">
      <c r="U8991"/>
    </row>
    <row r="8992" spans="21:21" x14ac:dyDescent="0.2">
      <c r="U8992"/>
    </row>
    <row r="8993" spans="21:21" x14ac:dyDescent="0.2">
      <c r="U8993"/>
    </row>
    <row r="8994" spans="21:21" x14ac:dyDescent="0.2">
      <c r="U8994"/>
    </row>
    <row r="8995" spans="21:21" x14ac:dyDescent="0.2">
      <c r="U8995"/>
    </row>
    <row r="8996" spans="21:21" x14ac:dyDescent="0.2">
      <c r="U8996"/>
    </row>
    <row r="8997" spans="21:21" x14ac:dyDescent="0.2">
      <c r="U8997"/>
    </row>
    <row r="8998" spans="21:21" x14ac:dyDescent="0.2">
      <c r="U8998"/>
    </row>
    <row r="8999" spans="21:21" x14ac:dyDescent="0.2">
      <c r="U8999"/>
    </row>
    <row r="9000" spans="21:21" x14ac:dyDescent="0.2">
      <c r="U9000"/>
    </row>
    <row r="9001" spans="21:21" x14ac:dyDescent="0.2">
      <c r="U9001"/>
    </row>
    <row r="9002" spans="21:21" x14ac:dyDescent="0.2">
      <c r="U9002"/>
    </row>
    <row r="9003" spans="21:21" x14ac:dyDescent="0.2">
      <c r="U9003"/>
    </row>
    <row r="9004" spans="21:21" x14ac:dyDescent="0.2">
      <c r="U9004"/>
    </row>
    <row r="9005" spans="21:21" x14ac:dyDescent="0.2">
      <c r="U9005"/>
    </row>
    <row r="9006" spans="21:21" x14ac:dyDescent="0.2">
      <c r="U9006"/>
    </row>
    <row r="9007" spans="21:21" x14ac:dyDescent="0.2">
      <c r="U9007"/>
    </row>
    <row r="9008" spans="21:21" x14ac:dyDescent="0.2">
      <c r="U9008"/>
    </row>
    <row r="9009" spans="21:21" x14ac:dyDescent="0.2">
      <c r="U9009"/>
    </row>
    <row r="9010" spans="21:21" x14ac:dyDescent="0.2">
      <c r="U9010"/>
    </row>
    <row r="9011" spans="21:21" x14ac:dyDescent="0.2">
      <c r="U9011"/>
    </row>
    <row r="9012" spans="21:21" x14ac:dyDescent="0.2">
      <c r="U9012"/>
    </row>
    <row r="9013" spans="21:21" x14ac:dyDescent="0.2">
      <c r="U9013"/>
    </row>
    <row r="9014" spans="21:21" x14ac:dyDescent="0.2">
      <c r="U9014"/>
    </row>
    <row r="9015" spans="21:21" x14ac:dyDescent="0.2">
      <c r="U9015"/>
    </row>
    <row r="9016" spans="21:21" x14ac:dyDescent="0.2">
      <c r="U9016"/>
    </row>
    <row r="9017" spans="21:21" x14ac:dyDescent="0.2">
      <c r="U9017"/>
    </row>
    <row r="9018" spans="21:21" x14ac:dyDescent="0.2">
      <c r="U9018"/>
    </row>
    <row r="9019" spans="21:21" x14ac:dyDescent="0.2">
      <c r="U9019"/>
    </row>
    <row r="9020" spans="21:21" x14ac:dyDescent="0.2">
      <c r="U9020"/>
    </row>
    <row r="9021" spans="21:21" x14ac:dyDescent="0.2">
      <c r="U9021"/>
    </row>
    <row r="9022" spans="21:21" x14ac:dyDescent="0.2">
      <c r="U9022"/>
    </row>
    <row r="9023" spans="21:21" x14ac:dyDescent="0.2">
      <c r="U9023"/>
    </row>
    <row r="9024" spans="21:21" x14ac:dyDescent="0.2">
      <c r="U9024"/>
    </row>
    <row r="9025" spans="21:21" x14ac:dyDescent="0.2">
      <c r="U9025"/>
    </row>
    <row r="9026" spans="21:21" x14ac:dyDescent="0.2">
      <c r="U9026"/>
    </row>
    <row r="9027" spans="21:21" x14ac:dyDescent="0.2">
      <c r="U9027"/>
    </row>
    <row r="9028" spans="21:21" x14ac:dyDescent="0.2">
      <c r="U9028"/>
    </row>
    <row r="9029" spans="21:21" x14ac:dyDescent="0.2">
      <c r="U9029"/>
    </row>
    <row r="9030" spans="21:21" x14ac:dyDescent="0.2">
      <c r="U9030"/>
    </row>
    <row r="9031" spans="21:21" x14ac:dyDescent="0.2">
      <c r="U9031"/>
    </row>
    <row r="9032" spans="21:21" x14ac:dyDescent="0.2">
      <c r="U9032"/>
    </row>
    <row r="9033" spans="21:21" x14ac:dyDescent="0.2">
      <c r="U9033"/>
    </row>
    <row r="9034" spans="21:21" x14ac:dyDescent="0.2">
      <c r="U9034"/>
    </row>
    <row r="9035" spans="21:21" x14ac:dyDescent="0.2">
      <c r="U9035"/>
    </row>
    <row r="9036" spans="21:21" x14ac:dyDescent="0.2">
      <c r="U9036"/>
    </row>
    <row r="9037" spans="21:21" x14ac:dyDescent="0.2">
      <c r="U9037"/>
    </row>
    <row r="9038" spans="21:21" x14ac:dyDescent="0.2">
      <c r="U9038"/>
    </row>
    <row r="9039" spans="21:21" x14ac:dyDescent="0.2">
      <c r="U9039"/>
    </row>
    <row r="9040" spans="21:21" x14ac:dyDescent="0.2">
      <c r="U9040"/>
    </row>
    <row r="9041" spans="21:21" x14ac:dyDescent="0.2">
      <c r="U9041"/>
    </row>
    <row r="9042" spans="21:21" x14ac:dyDescent="0.2">
      <c r="U9042"/>
    </row>
    <row r="9043" spans="21:21" x14ac:dyDescent="0.2">
      <c r="U9043"/>
    </row>
    <row r="9044" spans="21:21" x14ac:dyDescent="0.2">
      <c r="U9044"/>
    </row>
    <row r="9045" spans="21:21" x14ac:dyDescent="0.2">
      <c r="U9045"/>
    </row>
    <row r="9046" spans="21:21" x14ac:dyDescent="0.2">
      <c r="U9046"/>
    </row>
    <row r="9047" spans="21:21" x14ac:dyDescent="0.2">
      <c r="U9047"/>
    </row>
    <row r="9048" spans="21:21" x14ac:dyDescent="0.2">
      <c r="U9048"/>
    </row>
    <row r="9049" spans="21:21" x14ac:dyDescent="0.2">
      <c r="U9049"/>
    </row>
    <row r="9050" spans="21:21" x14ac:dyDescent="0.2">
      <c r="U9050"/>
    </row>
    <row r="9051" spans="21:21" x14ac:dyDescent="0.2">
      <c r="U9051"/>
    </row>
    <row r="9052" spans="21:21" x14ac:dyDescent="0.2">
      <c r="U9052"/>
    </row>
    <row r="9053" spans="21:21" x14ac:dyDescent="0.2">
      <c r="U9053"/>
    </row>
    <row r="9054" spans="21:21" x14ac:dyDescent="0.2">
      <c r="U9054"/>
    </row>
    <row r="9055" spans="21:21" x14ac:dyDescent="0.2">
      <c r="U9055"/>
    </row>
    <row r="9056" spans="21:21" x14ac:dyDescent="0.2">
      <c r="U9056"/>
    </row>
    <row r="9057" spans="21:21" x14ac:dyDescent="0.2">
      <c r="U9057"/>
    </row>
    <row r="9058" spans="21:21" x14ac:dyDescent="0.2">
      <c r="U9058"/>
    </row>
    <row r="9059" spans="21:21" x14ac:dyDescent="0.2">
      <c r="U9059"/>
    </row>
    <row r="9060" spans="21:21" x14ac:dyDescent="0.2">
      <c r="U9060"/>
    </row>
    <row r="9061" spans="21:21" x14ac:dyDescent="0.2">
      <c r="U9061"/>
    </row>
    <row r="9062" spans="21:21" x14ac:dyDescent="0.2">
      <c r="U9062"/>
    </row>
    <row r="9063" spans="21:21" x14ac:dyDescent="0.2">
      <c r="U9063"/>
    </row>
    <row r="9064" spans="21:21" x14ac:dyDescent="0.2">
      <c r="U9064"/>
    </row>
    <row r="9065" spans="21:21" x14ac:dyDescent="0.2">
      <c r="U9065"/>
    </row>
    <row r="9066" spans="21:21" x14ac:dyDescent="0.2">
      <c r="U9066"/>
    </row>
    <row r="9067" spans="21:21" x14ac:dyDescent="0.2">
      <c r="U9067"/>
    </row>
    <row r="9068" spans="21:21" x14ac:dyDescent="0.2">
      <c r="U9068"/>
    </row>
    <row r="9069" spans="21:21" x14ac:dyDescent="0.2">
      <c r="U9069"/>
    </row>
    <row r="9070" spans="21:21" x14ac:dyDescent="0.2">
      <c r="U9070"/>
    </row>
    <row r="9071" spans="21:21" x14ac:dyDescent="0.2">
      <c r="U9071"/>
    </row>
    <row r="9072" spans="21:21" x14ac:dyDescent="0.2">
      <c r="U9072"/>
    </row>
    <row r="9073" spans="21:21" x14ac:dyDescent="0.2">
      <c r="U9073"/>
    </row>
    <row r="9074" spans="21:21" x14ac:dyDescent="0.2">
      <c r="U9074"/>
    </row>
    <row r="9075" spans="21:21" x14ac:dyDescent="0.2">
      <c r="U9075"/>
    </row>
    <row r="9076" spans="21:21" x14ac:dyDescent="0.2">
      <c r="U9076"/>
    </row>
    <row r="9077" spans="21:21" x14ac:dyDescent="0.2">
      <c r="U9077"/>
    </row>
    <row r="9078" spans="21:21" x14ac:dyDescent="0.2">
      <c r="U9078"/>
    </row>
    <row r="9079" spans="21:21" x14ac:dyDescent="0.2">
      <c r="U9079"/>
    </row>
    <row r="9080" spans="21:21" x14ac:dyDescent="0.2">
      <c r="U9080"/>
    </row>
    <row r="9081" spans="21:21" x14ac:dyDescent="0.2">
      <c r="U9081"/>
    </row>
    <row r="9082" spans="21:21" x14ac:dyDescent="0.2">
      <c r="U9082"/>
    </row>
    <row r="9083" spans="21:21" x14ac:dyDescent="0.2">
      <c r="U9083"/>
    </row>
    <row r="9084" spans="21:21" x14ac:dyDescent="0.2">
      <c r="U9084"/>
    </row>
    <row r="9085" spans="21:21" x14ac:dyDescent="0.2">
      <c r="U9085"/>
    </row>
    <row r="9086" spans="21:21" x14ac:dyDescent="0.2">
      <c r="U9086"/>
    </row>
    <row r="9087" spans="21:21" x14ac:dyDescent="0.2">
      <c r="U9087"/>
    </row>
    <row r="9088" spans="21:21" x14ac:dyDescent="0.2">
      <c r="U9088"/>
    </row>
    <row r="9089" spans="21:21" x14ac:dyDescent="0.2">
      <c r="U9089"/>
    </row>
    <row r="9090" spans="21:21" x14ac:dyDescent="0.2">
      <c r="U9090"/>
    </row>
    <row r="9091" spans="21:21" x14ac:dyDescent="0.2">
      <c r="U9091"/>
    </row>
    <row r="9092" spans="21:21" x14ac:dyDescent="0.2">
      <c r="U9092"/>
    </row>
    <row r="9093" spans="21:21" x14ac:dyDescent="0.2">
      <c r="U9093"/>
    </row>
    <row r="9094" spans="21:21" x14ac:dyDescent="0.2">
      <c r="U9094"/>
    </row>
    <row r="9095" spans="21:21" x14ac:dyDescent="0.2">
      <c r="U9095"/>
    </row>
    <row r="9096" spans="21:21" x14ac:dyDescent="0.2">
      <c r="U9096"/>
    </row>
    <row r="9097" spans="21:21" x14ac:dyDescent="0.2">
      <c r="U9097"/>
    </row>
    <row r="9098" spans="21:21" x14ac:dyDescent="0.2">
      <c r="U9098"/>
    </row>
    <row r="9099" spans="21:21" x14ac:dyDescent="0.2">
      <c r="U9099"/>
    </row>
    <row r="9100" spans="21:21" x14ac:dyDescent="0.2">
      <c r="U9100"/>
    </row>
    <row r="9101" spans="21:21" x14ac:dyDescent="0.2">
      <c r="U9101"/>
    </row>
    <row r="9102" spans="21:21" x14ac:dyDescent="0.2">
      <c r="U9102"/>
    </row>
    <row r="9103" spans="21:21" x14ac:dyDescent="0.2">
      <c r="U9103"/>
    </row>
    <row r="9104" spans="21:21" x14ac:dyDescent="0.2">
      <c r="U9104"/>
    </row>
    <row r="9105" spans="21:21" x14ac:dyDescent="0.2">
      <c r="U9105"/>
    </row>
    <row r="9106" spans="21:21" x14ac:dyDescent="0.2">
      <c r="U9106"/>
    </row>
    <row r="9107" spans="21:21" x14ac:dyDescent="0.2">
      <c r="U9107"/>
    </row>
    <row r="9108" spans="21:21" x14ac:dyDescent="0.2">
      <c r="U9108"/>
    </row>
    <row r="9109" spans="21:21" x14ac:dyDescent="0.2">
      <c r="U9109"/>
    </row>
    <row r="9110" spans="21:21" x14ac:dyDescent="0.2">
      <c r="U9110"/>
    </row>
    <row r="9111" spans="21:21" x14ac:dyDescent="0.2">
      <c r="U9111"/>
    </row>
    <row r="9112" spans="21:21" x14ac:dyDescent="0.2">
      <c r="U9112"/>
    </row>
    <row r="9113" spans="21:21" x14ac:dyDescent="0.2">
      <c r="U9113"/>
    </row>
    <row r="9114" spans="21:21" x14ac:dyDescent="0.2">
      <c r="U9114"/>
    </row>
    <row r="9115" spans="21:21" x14ac:dyDescent="0.2">
      <c r="U9115"/>
    </row>
    <row r="9116" spans="21:21" x14ac:dyDescent="0.2">
      <c r="U9116"/>
    </row>
    <row r="9117" spans="21:21" x14ac:dyDescent="0.2">
      <c r="U9117"/>
    </row>
    <row r="9118" spans="21:21" x14ac:dyDescent="0.2">
      <c r="U9118"/>
    </row>
    <row r="9119" spans="21:21" x14ac:dyDescent="0.2">
      <c r="U9119"/>
    </row>
    <row r="9120" spans="21:21" x14ac:dyDescent="0.2">
      <c r="U9120"/>
    </row>
    <row r="9121" spans="21:21" x14ac:dyDescent="0.2">
      <c r="U9121"/>
    </row>
    <row r="9122" spans="21:21" x14ac:dyDescent="0.2">
      <c r="U9122"/>
    </row>
    <row r="9123" spans="21:21" x14ac:dyDescent="0.2">
      <c r="U9123"/>
    </row>
    <row r="9124" spans="21:21" x14ac:dyDescent="0.2">
      <c r="U9124"/>
    </row>
    <row r="9125" spans="21:21" x14ac:dyDescent="0.2">
      <c r="U9125"/>
    </row>
    <row r="9126" spans="21:21" x14ac:dyDescent="0.2">
      <c r="U9126"/>
    </row>
    <row r="9127" spans="21:21" x14ac:dyDescent="0.2">
      <c r="U9127"/>
    </row>
    <row r="9128" spans="21:21" x14ac:dyDescent="0.2">
      <c r="U9128"/>
    </row>
    <row r="9129" spans="21:21" x14ac:dyDescent="0.2">
      <c r="U9129"/>
    </row>
    <row r="9130" spans="21:21" x14ac:dyDescent="0.2">
      <c r="U9130"/>
    </row>
    <row r="9131" spans="21:21" x14ac:dyDescent="0.2">
      <c r="U9131"/>
    </row>
    <row r="9132" spans="21:21" x14ac:dyDescent="0.2">
      <c r="U9132"/>
    </row>
    <row r="9133" spans="21:21" x14ac:dyDescent="0.2">
      <c r="U9133"/>
    </row>
    <row r="9134" spans="21:21" x14ac:dyDescent="0.2">
      <c r="U9134"/>
    </row>
    <row r="9135" spans="21:21" x14ac:dyDescent="0.2">
      <c r="U9135"/>
    </row>
    <row r="9136" spans="21:21" x14ac:dyDescent="0.2">
      <c r="U9136"/>
    </row>
    <row r="9137" spans="21:21" x14ac:dyDescent="0.2">
      <c r="U9137"/>
    </row>
    <row r="9138" spans="21:21" x14ac:dyDescent="0.2">
      <c r="U9138"/>
    </row>
    <row r="9139" spans="21:21" x14ac:dyDescent="0.2">
      <c r="U9139"/>
    </row>
    <row r="9140" spans="21:21" x14ac:dyDescent="0.2">
      <c r="U9140"/>
    </row>
    <row r="9141" spans="21:21" x14ac:dyDescent="0.2">
      <c r="U9141"/>
    </row>
    <row r="9142" spans="21:21" x14ac:dyDescent="0.2">
      <c r="U9142"/>
    </row>
    <row r="9143" spans="21:21" x14ac:dyDescent="0.2">
      <c r="U9143"/>
    </row>
    <row r="9144" spans="21:21" x14ac:dyDescent="0.2">
      <c r="U9144"/>
    </row>
    <row r="9145" spans="21:21" x14ac:dyDescent="0.2">
      <c r="U9145"/>
    </row>
    <row r="9146" spans="21:21" x14ac:dyDescent="0.2">
      <c r="U9146"/>
    </row>
    <row r="9147" spans="21:21" x14ac:dyDescent="0.2">
      <c r="U9147"/>
    </row>
    <row r="9148" spans="21:21" x14ac:dyDescent="0.2">
      <c r="U9148"/>
    </row>
    <row r="9149" spans="21:21" x14ac:dyDescent="0.2">
      <c r="U9149"/>
    </row>
    <row r="9150" spans="21:21" x14ac:dyDescent="0.2">
      <c r="U9150"/>
    </row>
    <row r="9151" spans="21:21" x14ac:dyDescent="0.2">
      <c r="U9151"/>
    </row>
    <row r="9152" spans="21:21" x14ac:dyDescent="0.2">
      <c r="U9152"/>
    </row>
    <row r="9153" spans="21:21" x14ac:dyDescent="0.2">
      <c r="U9153"/>
    </row>
    <row r="9154" spans="21:21" x14ac:dyDescent="0.2">
      <c r="U9154"/>
    </row>
    <row r="9155" spans="21:21" x14ac:dyDescent="0.2">
      <c r="U9155"/>
    </row>
    <row r="9156" spans="21:21" x14ac:dyDescent="0.2">
      <c r="U9156"/>
    </row>
    <row r="9157" spans="21:21" x14ac:dyDescent="0.2">
      <c r="U9157"/>
    </row>
    <row r="9158" spans="21:21" x14ac:dyDescent="0.2">
      <c r="U9158"/>
    </row>
    <row r="9159" spans="21:21" x14ac:dyDescent="0.2">
      <c r="U9159"/>
    </row>
    <row r="9160" spans="21:21" x14ac:dyDescent="0.2">
      <c r="U9160"/>
    </row>
    <row r="9161" spans="21:21" x14ac:dyDescent="0.2">
      <c r="U9161"/>
    </row>
    <row r="9162" spans="21:21" x14ac:dyDescent="0.2">
      <c r="U9162"/>
    </row>
    <row r="9163" spans="21:21" x14ac:dyDescent="0.2">
      <c r="U9163"/>
    </row>
    <row r="9164" spans="21:21" x14ac:dyDescent="0.2">
      <c r="U9164"/>
    </row>
    <row r="9165" spans="21:21" x14ac:dyDescent="0.2">
      <c r="U9165"/>
    </row>
    <row r="9166" spans="21:21" x14ac:dyDescent="0.2">
      <c r="U9166"/>
    </row>
    <row r="9167" spans="21:21" x14ac:dyDescent="0.2">
      <c r="U9167"/>
    </row>
    <row r="9168" spans="21:21" x14ac:dyDescent="0.2">
      <c r="U9168"/>
    </row>
    <row r="9169" spans="21:21" x14ac:dyDescent="0.2">
      <c r="U9169"/>
    </row>
    <row r="9170" spans="21:21" x14ac:dyDescent="0.2">
      <c r="U9170"/>
    </row>
    <row r="9171" spans="21:21" x14ac:dyDescent="0.2">
      <c r="U9171"/>
    </row>
    <row r="9172" spans="21:21" x14ac:dyDescent="0.2">
      <c r="U9172"/>
    </row>
    <row r="9173" spans="21:21" x14ac:dyDescent="0.2">
      <c r="U9173"/>
    </row>
    <row r="9174" spans="21:21" x14ac:dyDescent="0.2">
      <c r="U9174"/>
    </row>
    <row r="9175" spans="21:21" x14ac:dyDescent="0.2">
      <c r="U9175"/>
    </row>
    <row r="9176" spans="21:21" x14ac:dyDescent="0.2">
      <c r="U9176"/>
    </row>
    <row r="9177" spans="21:21" x14ac:dyDescent="0.2">
      <c r="U9177"/>
    </row>
    <row r="9178" spans="21:21" x14ac:dyDescent="0.2">
      <c r="U9178"/>
    </row>
    <row r="9179" spans="21:21" x14ac:dyDescent="0.2">
      <c r="U9179"/>
    </row>
    <row r="9180" spans="21:21" x14ac:dyDescent="0.2">
      <c r="U9180"/>
    </row>
    <row r="9181" spans="21:21" x14ac:dyDescent="0.2">
      <c r="U9181"/>
    </row>
    <row r="9182" spans="21:21" x14ac:dyDescent="0.2">
      <c r="U9182"/>
    </row>
    <row r="9183" spans="21:21" x14ac:dyDescent="0.2">
      <c r="U9183"/>
    </row>
    <row r="9184" spans="21:21" x14ac:dyDescent="0.2">
      <c r="U9184"/>
    </row>
    <row r="9185" spans="21:21" x14ac:dyDescent="0.2">
      <c r="U9185"/>
    </row>
    <row r="9186" spans="21:21" x14ac:dyDescent="0.2">
      <c r="U9186"/>
    </row>
    <row r="9187" spans="21:21" x14ac:dyDescent="0.2">
      <c r="U9187"/>
    </row>
    <row r="9188" spans="21:21" x14ac:dyDescent="0.2">
      <c r="U9188"/>
    </row>
    <row r="9189" spans="21:21" x14ac:dyDescent="0.2">
      <c r="U9189"/>
    </row>
    <row r="9190" spans="21:21" x14ac:dyDescent="0.2">
      <c r="U9190"/>
    </row>
    <row r="9191" spans="21:21" x14ac:dyDescent="0.2">
      <c r="U9191"/>
    </row>
    <row r="9192" spans="21:21" x14ac:dyDescent="0.2">
      <c r="U9192"/>
    </row>
    <row r="9193" spans="21:21" x14ac:dyDescent="0.2">
      <c r="U9193"/>
    </row>
    <row r="9194" spans="21:21" x14ac:dyDescent="0.2">
      <c r="U9194"/>
    </row>
    <row r="9195" spans="21:21" x14ac:dyDescent="0.2">
      <c r="U9195"/>
    </row>
    <row r="9196" spans="21:21" x14ac:dyDescent="0.2">
      <c r="U9196"/>
    </row>
    <row r="9197" spans="21:21" x14ac:dyDescent="0.2">
      <c r="U9197"/>
    </row>
    <row r="9198" spans="21:21" x14ac:dyDescent="0.2">
      <c r="U9198"/>
    </row>
    <row r="9199" spans="21:21" x14ac:dyDescent="0.2">
      <c r="U9199"/>
    </row>
    <row r="9200" spans="21:21" x14ac:dyDescent="0.2">
      <c r="U9200"/>
    </row>
    <row r="9201" spans="21:21" x14ac:dyDescent="0.2">
      <c r="U9201"/>
    </row>
    <row r="9202" spans="21:21" x14ac:dyDescent="0.2">
      <c r="U9202"/>
    </row>
    <row r="9203" spans="21:21" x14ac:dyDescent="0.2">
      <c r="U9203"/>
    </row>
    <row r="9204" spans="21:21" x14ac:dyDescent="0.2">
      <c r="U9204"/>
    </row>
    <row r="9205" spans="21:21" x14ac:dyDescent="0.2">
      <c r="U9205"/>
    </row>
    <row r="9206" spans="21:21" x14ac:dyDescent="0.2">
      <c r="U9206"/>
    </row>
    <row r="9207" spans="21:21" x14ac:dyDescent="0.2">
      <c r="U9207"/>
    </row>
    <row r="9208" spans="21:21" x14ac:dyDescent="0.2">
      <c r="U9208"/>
    </row>
    <row r="9209" spans="21:21" x14ac:dyDescent="0.2">
      <c r="U9209"/>
    </row>
    <row r="9210" spans="21:21" x14ac:dyDescent="0.2">
      <c r="U9210"/>
    </row>
    <row r="9211" spans="21:21" x14ac:dyDescent="0.2">
      <c r="U9211"/>
    </row>
    <row r="9212" spans="21:21" x14ac:dyDescent="0.2">
      <c r="U9212"/>
    </row>
    <row r="9213" spans="21:21" x14ac:dyDescent="0.2">
      <c r="U9213"/>
    </row>
    <row r="9214" spans="21:21" x14ac:dyDescent="0.2">
      <c r="U9214"/>
    </row>
    <row r="9215" spans="21:21" x14ac:dyDescent="0.2">
      <c r="U9215"/>
    </row>
    <row r="9216" spans="21:21" x14ac:dyDescent="0.2">
      <c r="U9216"/>
    </row>
    <row r="9217" spans="21:21" x14ac:dyDescent="0.2">
      <c r="U9217"/>
    </row>
    <row r="9218" spans="21:21" x14ac:dyDescent="0.2">
      <c r="U9218"/>
    </row>
    <row r="9219" spans="21:21" x14ac:dyDescent="0.2">
      <c r="U9219"/>
    </row>
    <row r="9220" spans="21:21" x14ac:dyDescent="0.2">
      <c r="U9220"/>
    </row>
    <row r="9221" spans="21:21" x14ac:dyDescent="0.2">
      <c r="U9221"/>
    </row>
    <row r="9222" spans="21:21" x14ac:dyDescent="0.2">
      <c r="U9222"/>
    </row>
    <row r="9223" spans="21:21" x14ac:dyDescent="0.2">
      <c r="U9223"/>
    </row>
    <row r="9224" spans="21:21" x14ac:dyDescent="0.2">
      <c r="U9224"/>
    </row>
    <row r="9225" spans="21:21" x14ac:dyDescent="0.2">
      <c r="U9225"/>
    </row>
    <row r="9226" spans="21:21" x14ac:dyDescent="0.2">
      <c r="U9226"/>
    </row>
    <row r="9227" spans="21:21" x14ac:dyDescent="0.2">
      <c r="U9227"/>
    </row>
    <row r="9228" spans="21:21" x14ac:dyDescent="0.2">
      <c r="U9228"/>
    </row>
    <row r="9229" spans="21:21" x14ac:dyDescent="0.2">
      <c r="U9229"/>
    </row>
    <row r="9230" spans="21:21" x14ac:dyDescent="0.2">
      <c r="U9230"/>
    </row>
    <row r="9231" spans="21:21" x14ac:dyDescent="0.2">
      <c r="U9231"/>
    </row>
    <row r="9232" spans="21:21" x14ac:dyDescent="0.2">
      <c r="U9232"/>
    </row>
    <row r="9233" spans="21:21" x14ac:dyDescent="0.2">
      <c r="U9233"/>
    </row>
    <row r="9234" spans="21:21" x14ac:dyDescent="0.2">
      <c r="U9234"/>
    </row>
    <row r="9235" spans="21:21" x14ac:dyDescent="0.2">
      <c r="U9235"/>
    </row>
    <row r="9236" spans="21:21" x14ac:dyDescent="0.2">
      <c r="U9236"/>
    </row>
    <row r="9237" spans="21:21" x14ac:dyDescent="0.2">
      <c r="U9237"/>
    </row>
    <row r="9238" spans="21:21" x14ac:dyDescent="0.2">
      <c r="U9238"/>
    </row>
    <row r="9239" spans="21:21" x14ac:dyDescent="0.2">
      <c r="U9239"/>
    </row>
    <row r="9240" spans="21:21" x14ac:dyDescent="0.2">
      <c r="U9240"/>
    </row>
    <row r="9241" spans="21:21" x14ac:dyDescent="0.2">
      <c r="U9241"/>
    </row>
    <row r="9242" spans="21:21" x14ac:dyDescent="0.2">
      <c r="U9242"/>
    </row>
    <row r="9243" spans="21:21" x14ac:dyDescent="0.2">
      <c r="U9243"/>
    </row>
    <row r="9244" spans="21:21" x14ac:dyDescent="0.2">
      <c r="U9244"/>
    </row>
    <row r="9245" spans="21:21" x14ac:dyDescent="0.2">
      <c r="U9245"/>
    </row>
    <row r="9246" spans="21:21" x14ac:dyDescent="0.2">
      <c r="U9246"/>
    </row>
    <row r="9247" spans="21:21" x14ac:dyDescent="0.2">
      <c r="U9247"/>
    </row>
    <row r="9248" spans="21:21" x14ac:dyDescent="0.2">
      <c r="U9248"/>
    </row>
    <row r="9249" spans="21:21" x14ac:dyDescent="0.2">
      <c r="U9249"/>
    </row>
    <row r="9250" spans="21:21" x14ac:dyDescent="0.2">
      <c r="U9250"/>
    </row>
    <row r="9251" spans="21:21" x14ac:dyDescent="0.2">
      <c r="U9251"/>
    </row>
    <row r="9252" spans="21:21" x14ac:dyDescent="0.2">
      <c r="U9252"/>
    </row>
    <row r="9253" spans="21:21" x14ac:dyDescent="0.2">
      <c r="U9253"/>
    </row>
    <row r="9254" spans="21:21" x14ac:dyDescent="0.2">
      <c r="U9254"/>
    </row>
    <row r="9255" spans="21:21" x14ac:dyDescent="0.2">
      <c r="U9255"/>
    </row>
    <row r="9256" spans="21:21" x14ac:dyDescent="0.2">
      <c r="U9256"/>
    </row>
    <row r="9257" spans="21:21" x14ac:dyDescent="0.2">
      <c r="U9257"/>
    </row>
    <row r="9258" spans="21:21" x14ac:dyDescent="0.2">
      <c r="U9258"/>
    </row>
    <row r="9259" spans="21:21" x14ac:dyDescent="0.2">
      <c r="U9259"/>
    </row>
    <row r="9260" spans="21:21" x14ac:dyDescent="0.2">
      <c r="U9260"/>
    </row>
    <row r="9261" spans="21:21" x14ac:dyDescent="0.2">
      <c r="U9261"/>
    </row>
    <row r="9262" spans="21:21" x14ac:dyDescent="0.2">
      <c r="U9262"/>
    </row>
    <row r="9263" spans="21:21" x14ac:dyDescent="0.2">
      <c r="U9263"/>
    </row>
    <row r="9264" spans="21:21" x14ac:dyDescent="0.2">
      <c r="U9264"/>
    </row>
    <row r="9265" spans="21:21" x14ac:dyDescent="0.2">
      <c r="U9265"/>
    </row>
    <row r="9266" spans="21:21" x14ac:dyDescent="0.2">
      <c r="U9266"/>
    </row>
    <row r="9267" spans="21:21" x14ac:dyDescent="0.2">
      <c r="U9267"/>
    </row>
    <row r="9268" spans="21:21" x14ac:dyDescent="0.2">
      <c r="U9268"/>
    </row>
    <row r="9269" spans="21:21" x14ac:dyDescent="0.2">
      <c r="U9269"/>
    </row>
    <row r="9270" spans="21:21" x14ac:dyDescent="0.2">
      <c r="U9270"/>
    </row>
    <row r="9271" spans="21:21" x14ac:dyDescent="0.2">
      <c r="U9271"/>
    </row>
    <row r="9272" spans="21:21" x14ac:dyDescent="0.2">
      <c r="U9272"/>
    </row>
    <row r="9273" spans="21:21" x14ac:dyDescent="0.2">
      <c r="U9273"/>
    </row>
    <row r="9274" spans="21:21" x14ac:dyDescent="0.2">
      <c r="U9274"/>
    </row>
    <row r="9275" spans="21:21" x14ac:dyDescent="0.2">
      <c r="U9275"/>
    </row>
    <row r="9276" spans="21:21" x14ac:dyDescent="0.2">
      <c r="U9276"/>
    </row>
    <row r="9277" spans="21:21" x14ac:dyDescent="0.2">
      <c r="U9277"/>
    </row>
    <row r="9278" spans="21:21" x14ac:dyDescent="0.2">
      <c r="U9278"/>
    </row>
    <row r="9279" spans="21:21" x14ac:dyDescent="0.2">
      <c r="U9279"/>
    </row>
    <row r="9280" spans="21:21" x14ac:dyDescent="0.2">
      <c r="U9280"/>
    </row>
    <row r="9281" spans="21:21" x14ac:dyDescent="0.2">
      <c r="U9281"/>
    </row>
    <row r="9282" spans="21:21" x14ac:dyDescent="0.2">
      <c r="U9282"/>
    </row>
    <row r="9283" spans="21:21" x14ac:dyDescent="0.2">
      <c r="U9283"/>
    </row>
    <row r="9284" spans="21:21" x14ac:dyDescent="0.2">
      <c r="U9284"/>
    </row>
    <row r="9285" spans="21:21" x14ac:dyDescent="0.2">
      <c r="U9285"/>
    </row>
    <row r="9286" spans="21:21" x14ac:dyDescent="0.2">
      <c r="U9286"/>
    </row>
    <row r="9287" spans="21:21" x14ac:dyDescent="0.2">
      <c r="U9287"/>
    </row>
    <row r="9288" spans="21:21" x14ac:dyDescent="0.2">
      <c r="U9288"/>
    </row>
    <row r="9289" spans="21:21" x14ac:dyDescent="0.2">
      <c r="U9289"/>
    </row>
    <row r="9290" spans="21:21" x14ac:dyDescent="0.2">
      <c r="U9290"/>
    </row>
    <row r="9291" spans="21:21" x14ac:dyDescent="0.2">
      <c r="U9291"/>
    </row>
    <row r="9292" spans="21:21" x14ac:dyDescent="0.2">
      <c r="U9292"/>
    </row>
    <row r="9293" spans="21:21" x14ac:dyDescent="0.2">
      <c r="U9293"/>
    </row>
    <row r="9294" spans="21:21" x14ac:dyDescent="0.2">
      <c r="U9294"/>
    </row>
    <row r="9295" spans="21:21" x14ac:dyDescent="0.2">
      <c r="U9295"/>
    </row>
    <row r="9296" spans="21:21" x14ac:dyDescent="0.2">
      <c r="U9296"/>
    </row>
    <row r="9297" spans="21:21" x14ac:dyDescent="0.2">
      <c r="U9297"/>
    </row>
    <row r="9298" spans="21:21" x14ac:dyDescent="0.2">
      <c r="U9298"/>
    </row>
    <row r="9299" spans="21:21" x14ac:dyDescent="0.2">
      <c r="U9299"/>
    </row>
    <row r="9300" spans="21:21" x14ac:dyDescent="0.2">
      <c r="U9300"/>
    </row>
    <row r="9301" spans="21:21" x14ac:dyDescent="0.2">
      <c r="U9301"/>
    </row>
    <row r="9302" spans="21:21" x14ac:dyDescent="0.2">
      <c r="U9302"/>
    </row>
    <row r="9303" spans="21:21" x14ac:dyDescent="0.2">
      <c r="U9303"/>
    </row>
    <row r="9304" spans="21:21" x14ac:dyDescent="0.2">
      <c r="U9304"/>
    </row>
    <row r="9305" spans="21:21" x14ac:dyDescent="0.2">
      <c r="U9305"/>
    </row>
    <row r="9306" spans="21:21" x14ac:dyDescent="0.2">
      <c r="U9306"/>
    </row>
    <row r="9307" spans="21:21" x14ac:dyDescent="0.2">
      <c r="U9307"/>
    </row>
    <row r="9308" spans="21:21" x14ac:dyDescent="0.2">
      <c r="U9308"/>
    </row>
    <row r="9309" spans="21:21" x14ac:dyDescent="0.2">
      <c r="U9309"/>
    </row>
    <row r="9310" spans="21:21" x14ac:dyDescent="0.2">
      <c r="U9310"/>
    </row>
    <row r="9311" spans="21:21" x14ac:dyDescent="0.2">
      <c r="U9311"/>
    </row>
    <row r="9312" spans="21:21" x14ac:dyDescent="0.2">
      <c r="U9312"/>
    </row>
    <row r="9313" spans="21:21" x14ac:dyDescent="0.2">
      <c r="U9313"/>
    </row>
    <row r="9314" spans="21:21" x14ac:dyDescent="0.2">
      <c r="U9314"/>
    </row>
    <row r="9315" spans="21:21" x14ac:dyDescent="0.2">
      <c r="U9315"/>
    </row>
    <row r="9316" spans="21:21" x14ac:dyDescent="0.2">
      <c r="U9316"/>
    </row>
    <row r="9317" spans="21:21" x14ac:dyDescent="0.2">
      <c r="U9317"/>
    </row>
    <row r="9318" spans="21:21" x14ac:dyDescent="0.2">
      <c r="U9318"/>
    </row>
    <row r="9319" spans="21:21" x14ac:dyDescent="0.2">
      <c r="U9319"/>
    </row>
    <row r="9320" spans="21:21" x14ac:dyDescent="0.2">
      <c r="U9320"/>
    </row>
    <row r="9321" spans="21:21" x14ac:dyDescent="0.2">
      <c r="U9321"/>
    </row>
    <row r="9322" spans="21:21" x14ac:dyDescent="0.2">
      <c r="U9322"/>
    </row>
    <row r="9323" spans="21:21" x14ac:dyDescent="0.2">
      <c r="U9323"/>
    </row>
    <row r="9324" spans="21:21" x14ac:dyDescent="0.2">
      <c r="U9324"/>
    </row>
    <row r="9325" spans="21:21" x14ac:dyDescent="0.2">
      <c r="U9325"/>
    </row>
    <row r="9326" spans="21:21" x14ac:dyDescent="0.2">
      <c r="U9326"/>
    </row>
    <row r="9327" spans="21:21" x14ac:dyDescent="0.2">
      <c r="U9327"/>
    </row>
    <row r="9328" spans="21:21" x14ac:dyDescent="0.2">
      <c r="U9328"/>
    </row>
    <row r="9329" spans="21:21" x14ac:dyDescent="0.2">
      <c r="U9329"/>
    </row>
    <row r="9330" spans="21:21" x14ac:dyDescent="0.2">
      <c r="U9330"/>
    </row>
    <row r="9331" spans="21:21" x14ac:dyDescent="0.2">
      <c r="U9331"/>
    </row>
    <row r="9332" spans="21:21" x14ac:dyDescent="0.2">
      <c r="U9332"/>
    </row>
    <row r="9333" spans="21:21" x14ac:dyDescent="0.2">
      <c r="U9333"/>
    </row>
    <row r="9334" spans="21:21" x14ac:dyDescent="0.2">
      <c r="U9334"/>
    </row>
    <row r="9335" spans="21:21" x14ac:dyDescent="0.2">
      <c r="U9335"/>
    </row>
    <row r="9336" spans="21:21" x14ac:dyDescent="0.2">
      <c r="U9336"/>
    </row>
    <row r="9337" spans="21:21" x14ac:dyDescent="0.2">
      <c r="U9337"/>
    </row>
    <row r="9338" spans="21:21" x14ac:dyDescent="0.2">
      <c r="U9338"/>
    </row>
    <row r="9339" spans="21:21" x14ac:dyDescent="0.2">
      <c r="U9339"/>
    </row>
    <row r="9340" spans="21:21" x14ac:dyDescent="0.2">
      <c r="U9340"/>
    </row>
    <row r="9341" spans="21:21" x14ac:dyDescent="0.2">
      <c r="U9341"/>
    </row>
    <row r="9342" spans="21:21" x14ac:dyDescent="0.2">
      <c r="U9342"/>
    </row>
    <row r="9343" spans="21:21" x14ac:dyDescent="0.2">
      <c r="U9343"/>
    </row>
    <row r="9344" spans="21:21" x14ac:dyDescent="0.2">
      <c r="U9344"/>
    </row>
    <row r="9345" spans="21:21" x14ac:dyDescent="0.2">
      <c r="U9345"/>
    </row>
    <row r="9346" spans="21:21" x14ac:dyDescent="0.2">
      <c r="U9346"/>
    </row>
    <row r="9347" spans="21:21" x14ac:dyDescent="0.2">
      <c r="U9347"/>
    </row>
    <row r="9348" spans="21:21" x14ac:dyDescent="0.2">
      <c r="U9348"/>
    </row>
    <row r="9349" spans="21:21" x14ac:dyDescent="0.2">
      <c r="U9349"/>
    </row>
    <row r="9350" spans="21:21" x14ac:dyDescent="0.2">
      <c r="U9350"/>
    </row>
    <row r="9351" spans="21:21" x14ac:dyDescent="0.2">
      <c r="U9351"/>
    </row>
    <row r="9352" spans="21:21" x14ac:dyDescent="0.2">
      <c r="U9352"/>
    </row>
    <row r="9353" spans="21:21" x14ac:dyDescent="0.2">
      <c r="U9353"/>
    </row>
    <row r="9354" spans="21:21" x14ac:dyDescent="0.2">
      <c r="U9354"/>
    </row>
    <row r="9355" spans="21:21" x14ac:dyDescent="0.2">
      <c r="U9355"/>
    </row>
    <row r="9356" spans="21:21" x14ac:dyDescent="0.2">
      <c r="U9356"/>
    </row>
    <row r="9357" spans="21:21" x14ac:dyDescent="0.2">
      <c r="U9357"/>
    </row>
    <row r="9358" spans="21:21" x14ac:dyDescent="0.2">
      <c r="U9358"/>
    </row>
    <row r="9359" spans="21:21" x14ac:dyDescent="0.2">
      <c r="U9359"/>
    </row>
    <row r="9360" spans="21:21" x14ac:dyDescent="0.2">
      <c r="U9360"/>
    </row>
    <row r="9361" spans="21:21" x14ac:dyDescent="0.2">
      <c r="U9361"/>
    </row>
    <row r="9362" spans="21:21" x14ac:dyDescent="0.2">
      <c r="U9362"/>
    </row>
    <row r="9363" spans="21:21" x14ac:dyDescent="0.2">
      <c r="U9363"/>
    </row>
    <row r="9364" spans="21:21" x14ac:dyDescent="0.2">
      <c r="U9364"/>
    </row>
    <row r="9365" spans="21:21" x14ac:dyDescent="0.2">
      <c r="U9365"/>
    </row>
    <row r="9366" spans="21:21" x14ac:dyDescent="0.2">
      <c r="U9366"/>
    </row>
    <row r="9367" spans="21:21" x14ac:dyDescent="0.2">
      <c r="U9367"/>
    </row>
    <row r="9368" spans="21:21" x14ac:dyDescent="0.2">
      <c r="U9368"/>
    </row>
    <row r="9369" spans="21:21" x14ac:dyDescent="0.2">
      <c r="U9369"/>
    </row>
    <row r="9370" spans="21:21" x14ac:dyDescent="0.2">
      <c r="U9370"/>
    </row>
    <row r="9371" spans="21:21" x14ac:dyDescent="0.2">
      <c r="U9371"/>
    </row>
    <row r="9372" spans="21:21" x14ac:dyDescent="0.2">
      <c r="U9372"/>
    </row>
    <row r="9373" spans="21:21" x14ac:dyDescent="0.2">
      <c r="U9373"/>
    </row>
    <row r="9374" spans="21:21" x14ac:dyDescent="0.2">
      <c r="U9374"/>
    </row>
    <row r="9375" spans="21:21" x14ac:dyDescent="0.2">
      <c r="U9375"/>
    </row>
    <row r="9376" spans="21:21" x14ac:dyDescent="0.2">
      <c r="U9376"/>
    </row>
    <row r="9377" spans="21:21" x14ac:dyDescent="0.2">
      <c r="U9377"/>
    </row>
    <row r="9378" spans="21:21" x14ac:dyDescent="0.2">
      <c r="U9378"/>
    </row>
    <row r="9379" spans="21:21" x14ac:dyDescent="0.2">
      <c r="U9379"/>
    </row>
    <row r="9380" spans="21:21" x14ac:dyDescent="0.2">
      <c r="U9380"/>
    </row>
    <row r="9381" spans="21:21" x14ac:dyDescent="0.2">
      <c r="U9381"/>
    </row>
    <row r="9382" spans="21:21" x14ac:dyDescent="0.2">
      <c r="U9382"/>
    </row>
    <row r="9383" spans="21:21" x14ac:dyDescent="0.2">
      <c r="U9383"/>
    </row>
    <row r="9384" spans="21:21" x14ac:dyDescent="0.2">
      <c r="U9384"/>
    </row>
    <row r="9385" spans="21:21" x14ac:dyDescent="0.2">
      <c r="U9385"/>
    </row>
    <row r="9386" spans="21:21" x14ac:dyDescent="0.2">
      <c r="U9386"/>
    </row>
    <row r="9387" spans="21:21" x14ac:dyDescent="0.2">
      <c r="U9387"/>
    </row>
    <row r="9388" spans="21:21" x14ac:dyDescent="0.2">
      <c r="U9388"/>
    </row>
    <row r="9389" spans="21:21" x14ac:dyDescent="0.2">
      <c r="U9389"/>
    </row>
    <row r="9390" spans="21:21" x14ac:dyDescent="0.2">
      <c r="U9390"/>
    </row>
    <row r="9391" spans="21:21" x14ac:dyDescent="0.2">
      <c r="U9391"/>
    </row>
    <row r="9392" spans="21:21" x14ac:dyDescent="0.2">
      <c r="U9392"/>
    </row>
    <row r="9393" spans="21:21" x14ac:dyDescent="0.2">
      <c r="U9393"/>
    </row>
    <row r="9394" spans="21:21" x14ac:dyDescent="0.2">
      <c r="U9394"/>
    </row>
    <row r="9395" spans="21:21" x14ac:dyDescent="0.2">
      <c r="U9395"/>
    </row>
    <row r="9396" spans="21:21" x14ac:dyDescent="0.2">
      <c r="U9396"/>
    </row>
    <row r="9397" spans="21:21" x14ac:dyDescent="0.2">
      <c r="U9397"/>
    </row>
    <row r="9398" spans="21:21" x14ac:dyDescent="0.2">
      <c r="U9398"/>
    </row>
    <row r="9399" spans="21:21" x14ac:dyDescent="0.2">
      <c r="U9399"/>
    </row>
    <row r="9400" spans="21:21" x14ac:dyDescent="0.2">
      <c r="U9400"/>
    </row>
    <row r="9401" spans="21:21" x14ac:dyDescent="0.2">
      <c r="U9401"/>
    </row>
    <row r="9402" spans="21:21" x14ac:dyDescent="0.2">
      <c r="U9402"/>
    </row>
    <row r="9403" spans="21:21" x14ac:dyDescent="0.2">
      <c r="U9403"/>
    </row>
    <row r="9404" spans="21:21" x14ac:dyDescent="0.2">
      <c r="U9404"/>
    </row>
    <row r="9405" spans="21:21" x14ac:dyDescent="0.2">
      <c r="U9405"/>
    </row>
    <row r="9406" spans="21:21" x14ac:dyDescent="0.2">
      <c r="U9406"/>
    </row>
    <row r="9407" spans="21:21" x14ac:dyDescent="0.2">
      <c r="U9407"/>
    </row>
    <row r="9408" spans="21:21" x14ac:dyDescent="0.2">
      <c r="U9408"/>
    </row>
    <row r="9409" spans="21:21" x14ac:dyDescent="0.2">
      <c r="U9409"/>
    </row>
    <row r="9410" spans="21:21" x14ac:dyDescent="0.2">
      <c r="U9410"/>
    </row>
    <row r="9411" spans="21:21" x14ac:dyDescent="0.2">
      <c r="U9411"/>
    </row>
    <row r="9412" spans="21:21" x14ac:dyDescent="0.2">
      <c r="U9412"/>
    </row>
    <row r="9413" spans="21:21" x14ac:dyDescent="0.2">
      <c r="U9413"/>
    </row>
    <row r="9414" spans="21:21" x14ac:dyDescent="0.2">
      <c r="U9414"/>
    </row>
    <row r="9415" spans="21:21" x14ac:dyDescent="0.2">
      <c r="U9415"/>
    </row>
    <row r="9416" spans="21:21" x14ac:dyDescent="0.2">
      <c r="U9416"/>
    </row>
    <row r="9417" spans="21:21" x14ac:dyDescent="0.2">
      <c r="U9417"/>
    </row>
    <row r="9418" spans="21:21" x14ac:dyDescent="0.2">
      <c r="U9418"/>
    </row>
    <row r="9419" spans="21:21" x14ac:dyDescent="0.2">
      <c r="U9419"/>
    </row>
    <row r="9420" spans="21:21" x14ac:dyDescent="0.2">
      <c r="U9420"/>
    </row>
    <row r="9421" spans="21:21" x14ac:dyDescent="0.2">
      <c r="U9421"/>
    </row>
    <row r="9422" spans="21:21" x14ac:dyDescent="0.2">
      <c r="U9422"/>
    </row>
    <row r="9423" spans="21:21" x14ac:dyDescent="0.2">
      <c r="U9423"/>
    </row>
    <row r="9424" spans="21:21" x14ac:dyDescent="0.2">
      <c r="U9424"/>
    </row>
    <row r="9425" spans="21:21" x14ac:dyDescent="0.2">
      <c r="U9425"/>
    </row>
    <row r="9426" spans="21:21" x14ac:dyDescent="0.2">
      <c r="U9426"/>
    </row>
    <row r="9427" spans="21:21" x14ac:dyDescent="0.2">
      <c r="U9427"/>
    </row>
    <row r="9428" spans="21:21" x14ac:dyDescent="0.2">
      <c r="U9428"/>
    </row>
    <row r="9429" spans="21:21" x14ac:dyDescent="0.2">
      <c r="U9429"/>
    </row>
    <row r="9430" spans="21:21" x14ac:dyDescent="0.2">
      <c r="U9430"/>
    </row>
    <row r="9431" spans="21:21" x14ac:dyDescent="0.2">
      <c r="U9431"/>
    </row>
    <row r="9432" spans="21:21" x14ac:dyDescent="0.2">
      <c r="U9432"/>
    </row>
    <row r="9433" spans="21:21" x14ac:dyDescent="0.2">
      <c r="U9433"/>
    </row>
    <row r="9434" spans="21:21" x14ac:dyDescent="0.2">
      <c r="U9434"/>
    </row>
    <row r="9435" spans="21:21" x14ac:dyDescent="0.2">
      <c r="U9435"/>
    </row>
    <row r="9436" spans="21:21" x14ac:dyDescent="0.2">
      <c r="U9436"/>
    </row>
    <row r="9437" spans="21:21" x14ac:dyDescent="0.2">
      <c r="U9437"/>
    </row>
    <row r="9438" spans="21:21" x14ac:dyDescent="0.2">
      <c r="U9438"/>
    </row>
    <row r="9439" spans="21:21" x14ac:dyDescent="0.2">
      <c r="U9439"/>
    </row>
    <row r="9440" spans="21:21" x14ac:dyDescent="0.2">
      <c r="U9440"/>
    </row>
    <row r="9441" spans="21:21" x14ac:dyDescent="0.2">
      <c r="U9441"/>
    </row>
    <row r="9442" spans="21:21" x14ac:dyDescent="0.2">
      <c r="U9442"/>
    </row>
    <row r="9443" spans="21:21" x14ac:dyDescent="0.2">
      <c r="U9443"/>
    </row>
    <row r="9444" spans="21:21" x14ac:dyDescent="0.2">
      <c r="U9444"/>
    </row>
    <row r="9445" spans="21:21" x14ac:dyDescent="0.2">
      <c r="U9445"/>
    </row>
    <row r="9446" spans="21:21" x14ac:dyDescent="0.2">
      <c r="U9446"/>
    </row>
    <row r="9447" spans="21:21" x14ac:dyDescent="0.2">
      <c r="U9447"/>
    </row>
    <row r="9448" spans="21:21" x14ac:dyDescent="0.2">
      <c r="U9448"/>
    </row>
    <row r="9449" spans="21:21" x14ac:dyDescent="0.2">
      <c r="U9449"/>
    </row>
    <row r="9450" spans="21:21" x14ac:dyDescent="0.2">
      <c r="U9450"/>
    </row>
    <row r="9451" spans="21:21" x14ac:dyDescent="0.2">
      <c r="U9451"/>
    </row>
    <row r="9452" spans="21:21" x14ac:dyDescent="0.2">
      <c r="U9452"/>
    </row>
    <row r="9453" spans="21:21" x14ac:dyDescent="0.2">
      <c r="U9453"/>
    </row>
    <row r="9454" spans="21:21" x14ac:dyDescent="0.2">
      <c r="U9454"/>
    </row>
    <row r="9455" spans="21:21" x14ac:dyDescent="0.2">
      <c r="U9455"/>
    </row>
    <row r="9456" spans="21:21" x14ac:dyDescent="0.2">
      <c r="U9456"/>
    </row>
    <row r="9457" spans="21:21" x14ac:dyDescent="0.2">
      <c r="U9457"/>
    </row>
    <row r="9458" spans="21:21" x14ac:dyDescent="0.2">
      <c r="U9458"/>
    </row>
    <row r="9459" spans="21:21" x14ac:dyDescent="0.2">
      <c r="U9459"/>
    </row>
    <row r="9460" spans="21:21" x14ac:dyDescent="0.2">
      <c r="U9460"/>
    </row>
    <row r="9461" spans="21:21" x14ac:dyDescent="0.2">
      <c r="U9461"/>
    </row>
    <row r="9462" spans="21:21" x14ac:dyDescent="0.2">
      <c r="U9462"/>
    </row>
    <row r="9463" spans="21:21" x14ac:dyDescent="0.2">
      <c r="U9463"/>
    </row>
    <row r="9464" spans="21:21" x14ac:dyDescent="0.2">
      <c r="U9464"/>
    </row>
    <row r="9465" spans="21:21" x14ac:dyDescent="0.2">
      <c r="U9465"/>
    </row>
    <row r="9466" spans="21:21" x14ac:dyDescent="0.2">
      <c r="U9466"/>
    </row>
    <row r="9467" spans="21:21" x14ac:dyDescent="0.2">
      <c r="U9467"/>
    </row>
    <row r="9468" spans="21:21" x14ac:dyDescent="0.2">
      <c r="U9468"/>
    </row>
    <row r="9469" spans="21:21" x14ac:dyDescent="0.2">
      <c r="U9469"/>
    </row>
    <row r="9470" spans="21:21" x14ac:dyDescent="0.2">
      <c r="U9470"/>
    </row>
    <row r="9471" spans="21:21" x14ac:dyDescent="0.2">
      <c r="U9471"/>
    </row>
    <row r="9472" spans="21:21" x14ac:dyDescent="0.2">
      <c r="U9472"/>
    </row>
    <row r="9473" spans="21:21" x14ac:dyDescent="0.2">
      <c r="U9473"/>
    </row>
    <row r="9474" spans="21:21" x14ac:dyDescent="0.2">
      <c r="U9474"/>
    </row>
    <row r="9475" spans="21:21" x14ac:dyDescent="0.2">
      <c r="U9475"/>
    </row>
    <row r="9476" spans="21:21" x14ac:dyDescent="0.2">
      <c r="U9476"/>
    </row>
    <row r="9477" spans="21:21" x14ac:dyDescent="0.2">
      <c r="U9477"/>
    </row>
    <row r="9478" spans="21:21" x14ac:dyDescent="0.2">
      <c r="U9478"/>
    </row>
    <row r="9479" spans="21:21" x14ac:dyDescent="0.2">
      <c r="U9479"/>
    </row>
    <row r="9480" spans="21:21" x14ac:dyDescent="0.2">
      <c r="U9480"/>
    </row>
    <row r="9481" spans="21:21" x14ac:dyDescent="0.2">
      <c r="U9481"/>
    </row>
    <row r="9482" spans="21:21" x14ac:dyDescent="0.2">
      <c r="U9482"/>
    </row>
    <row r="9483" spans="21:21" x14ac:dyDescent="0.2">
      <c r="U9483"/>
    </row>
    <row r="9484" spans="21:21" x14ac:dyDescent="0.2">
      <c r="U9484"/>
    </row>
    <row r="9485" spans="21:21" x14ac:dyDescent="0.2">
      <c r="U9485"/>
    </row>
    <row r="9486" spans="21:21" x14ac:dyDescent="0.2">
      <c r="U9486"/>
    </row>
    <row r="9487" spans="21:21" x14ac:dyDescent="0.2">
      <c r="U9487"/>
    </row>
    <row r="9488" spans="21:21" x14ac:dyDescent="0.2">
      <c r="U9488"/>
    </row>
    <row r="9489" spans="21:21" x14ac:dyDescent="0.2">
      <c r="U9489"/>
    </row>
    <row r="9490" spans="21:21" x14ac:dyDescent="0.2">
      <c r="U9490"/>
    </row>
    <row r="9491" spans="21:21" x14ac:dyDescent="0.2">
      <c r="U9491"/>
    </row>
    <row r="9492" spans="21:21" x14ac:dyDescent="0.2">
      <c r="U9492"/>
    </row>
    <row r="9493" spans="21:21" x14ac:dyDescent="0.2">
      <c r="U9493"/>
    </row>
    <row r="9494" spans="21:21" x14ac:dyDescent="0.2">
      <c r="U9494"/>
    </row>
    <row r="9495" spans="21:21" x14ac:dyDescent="0.2">
      <c r="U9495"/>
    </row>
    <row r="9496" spans="21:21" x14ac:dyDescent="0.2">
      <c r="U9496"/>
    </row>
    <row r="9497" spans="21:21" x14ac:dyDescent="0.2">
      <c r="U9497"/>
    </row>
    <row r="9498" spans="21:21" x14ac:dyDescent="0.2">
      <c r="U9498"/>
    </row>
    <row r="9499" spans="21:21" x14ac:dyDescent="0.2">
      <c r="U9499"/>
    </row>
    <row r="9500" spans="21:21" x14ac:dyDescent="0.2">
      <c r="U9500"/>
    </row>
    <row r="9501" spans="21:21" x14ac:dyDescent="0.2">
      <c r="U9501"/>
    </row>
    <row r="9502" spans="21:21" x14ac:dyDescent="0.2">
      <c r="U9502"/>
    </row>
    <row r="9503" spans="21:21" x14ac:dyDescent="0.2">
      <c r="U9503"/>
    </row>
    <row r="9504" spans="21:21" x14ac:dyDescent="0.2">
      <c r="U9504"/>
    </row>
    <row r="9505" spans="21:21" x14ac:dyDescent="0.2">
      <c r="U9505"/>
    </row>
    <row r="9506" spans="21:21" x14ac:dyDescent="0.2">
      <c r="U9506"/>
    </row>
    <row r="9507" spans="21:21" x14ac:dyDescent="0.2">
      <c r="U9507"/>
    </row>
    <row r="9508" spans="21:21" x14ac:dyDescent="0.2">
      <c r="U9508"/>
    </row>
    <row r="9509" spans="21:21" x14ac:dyDescent="0.2">
      <c r="U9509"/>
    </row>
    <row r="9510" spans="21:21" x14ac:dyDescent="0.2">
      <c r="U9510"/>
    </row>
    <row r="9511" spans="21:21" x14ac:dyDescent="0.2">
      <c r="U9511"/>
    </row>
    <row r="9512" spans="21:21" x14ac:dyDescent="0.2">
      <c r="U9512"/>
    </row>
    <row r="9513" spans="21:21" x14ac:dyDescent="0.2">
      <c r="U9513"/>
    </row>
    <row r="9514" spans="21:21" x14ac:dyDescent="0.2">
      <c r="U9514"/>
    </row>
    <row r="9515" spans="21:21" x14ac:dyDescent="0.2">
      <c r="U9515"/>
    </row>
    <row r="9516" spans="21:21" x14ac:dyDescent="0.2">
      <c r="U9516"/>
    </row>
    <row r="9517" spans="21:21" x14ac:dyDescent="0.2">
      <c r="U9517"/>
    </row>
    <row r="9518" spans="21:21" x14ac:dyDescent="0.2">
      <c r="U9518"/>
    </row>
    <row r="9519" spans="21:21" x14ac:dyDescent="0.2">
      <c r="U9519"/>
    </row>
    <row r="9520" spans="21:21" x14ac:dyDescent="0.2">
      <c r="U9520"/>
    </row>
    <row r="9521" spans="21:21" x14ac:dyDescent="0.2">
      <c r="U9521"/>
    </row>
    <row r="9522" spans="21:21" x14ac:dyDescent="0.2">
      <c r="U9522"/>
    </row>
    <row r="9523" spans="21:21" x14ac:dyDescent="0.2">
      <c r="U9523"/>
    </row>
    <row r="9524" spans="21:21" x14ac:dyDescent="0.2">
      <c r="U9524"/>
    </row>
    <row r="9525" spans="21:21" x14ac:dyDescent="0.2">
      <c r="U9525"/>
    </row>
    <row r="9526" spans="21:21" x14ac:dyDescent="0.2">
      <c r="U9526"/>
    </row>
    <row r="9527" spans="21:21" x14ac:dyDescent="0.2">
      <c r="U9527"/>
    </row>
    <row r="9528" spans="21:21" x14ac:dyDescent="0.2">
      <c r="U9528"/>
    </row>
    <row r="9529" spans="21:21" x14ac:dyDescent="0.2">
      <c r="U9529"/>
    </row>
    <row r="9530" spans="21:21" x14ac:dyDescent="0.2">
      <c r="U9530"/>
    </row>
    <row r="9531" spans="21:21" x14ac:dyDescent="0.2">
      <c r="U9531"/>
    </row>
    <row r="9532" spans="21:21" x14ac:dyDescent="0.2">
      <c r="U9532"/>
    </row>
    <row r="9533" spans="21:21" x14ac:dyDescent="0.2">
      <c r="U9533"/>
    </row>
    <row r="9534" spans="21:21" x14ac:dyDescent="0.2">
      <c r="U9534"/>
    </row>
    <row r="9535" spans="21:21" x14ac:dyDescent="0.2">
      <c r="U9535"/>
    </row>
    <row r="9536" spans="21:21" x14ac:dyDescent="0.2">
      <c r="U9536"/>
    </row>
    <row r="9537" spans="21:21" x14ac:dyDescent="0.2">
      <c r="U9537"/>
    </row>
    <row r="9538" spans="21:21" x14ac:dyDescent="0.2">
      <c r="U9538"/>
    </row>
    <row r="9539" spans="21:21" x14ac:dyDescent="0.2">
      <c r="U9539"/>
    </row>
    <row r="9540" spans="21:21" x14ac:dyDescent="0.2">
      <c r="U9540"/>
    </row>
    <row r="9541" spans="21:21" x14ac:dyDescent="0.2">
      <c r="U9541"/>
    </row>
    <row r="9542" spans="21:21" x14ac:dyDescent="0.2">
      <c r="U9542"/>
    </row>
    <row r="9543" spans="21:21" x14ac:dyDescent="0.2">
      <c r="U9543"/>
    </row>
    <row r="9544" spans="21:21" x14ac:dyDescent="0.2">
      <c r="U9544"/>
    </row>
    <row r="9545" spans="21:21" x14ac:dyDescent="0.2">
      <c r="U9545"/>
    </row>
    <row r="9546" spans="21:21" x14ac:dyDescent="0.2">
      <c r="U9546"/>
    </row>
    <row r="9547" spans="21:21" x14ac:dyDescent="0.2">
      <c r="U9547"/>
    </row>
    <row r="9548" spans="21:21" x14ac:dyDescent="0.2">
      <c r="U9548"/>
    </row>
    <row r="9549" spans="21:21" x14ac:dyDescent="0.2">
      <c r="U9549"/>
    </row>
    <row r="9550" spans="21:21" x14ac:dyDescent="0.2">
      <c r="U9550"/>
    </row>
    <row r="9551" spans="21:21" x14ac:dyDescent="0.2">
      <c r="U9551"/>
    </row>
    <row r="9552" spans="21:21" x14ac:dyDescent="0.2">
      <c r="U9552"/>
    </row>
    <row r="9553" spans="21:21" x14ac:dyDescent="0.2">
      <c r="U9553"/>
    </row>
    <row r="9554" spans="21:21" x14ac:dyDescent="0.2">
      <c r="U9554"/>
    </row>
    <row r="9555" spans="21:21" x14ac:dyDescent="0.2">
      <c r="U9555"/>
    </row>
    <row r="9556" spans="21:21" x14ac:dyDescent="0.2">
      <c r="U9556"/>
    </row>
    <row r="9557" spans="21:21" x14ac:dyDescent="0.2">
      <c r="U9557"/>
    </row>
    <row r="9558" spans="21:21" x14ac:dyDescent="0.2">
      <c r="U9558"/>
    </row>
    <row r="9559" spans="21:21" x14ac:dyDescent="0.2">
      <c r="U9559"/>
    </row>
    <row r="9560" spans="21:21" x14ac:dyDescent="0.2">
      <c r="U9560"/>
    </row>
    <row r="9561" spans="21:21" x14ac:dyDescent="0.2">
      <c r="U9561"/>
    </row>
    <row r="9562" spans="21:21" x14ac:dyDescent="0.2">
      <c r="U9562"/>
    </row>
    <row r="9563" spans="21:21" x14ac:dyDescent="0.2">
      <c r="U9563"/>
    </row>
    <row r="9564" spans="21:21" x14ac:dyDescent="0.2">
      <c r="U9564"/>
    </row>
    <row r="9565" spans="21:21" x14ac:dyDescent="0.2">
      <c r="U9565"/>
    </row>
    <row r="9566" spans="21:21" x14ac:dyDescent="0.2">
      <c r="U9566"/>
    </row>
    <row r="9567" spans="21:21" x14ac:dyDescent="0.2">
      <c r="U9567"/>
    </row>
    <row r="9568" spans="21:21" x14ac:dyDescent="0.2">
      <c r="U9568"/>
    </row>
    <row r="9569" spans="21:21" x14ac:dyDescent="0.2">
      <c r="U9569"/>
    </row>
    <row r="9570" spans="21:21" x14ac:dyDescent="0.2">
      <c r="U9570"/>
    </row>
    <row r="9571" spans="21:21" x14ac:dyDescent="0.2">
      <c r="U9571"/>
    </row>
    <row r="9572" spans="21:21" x14ac:dyDescent="0.2">
      <c r="U9572"/>
    </row>
    <row r="9573" spans="21:21" x14ac:dyDescent="0.2">
      <c r="U9573"/>
    </row>
    <row r="9574" spans="21:21" x14ac:dyDescent="0.2">
      <c r="U9574"/>
    </row>
    <row r="9575" spans="21:21" x14ac:dyDescent="0.2">
      <c r="U9575"/>
    </row>
    <row r="9576" spans="21:21" x14ac:dyDescent="0.2">
      <c r="U9576"/>
    </row>
    <row r="9577" spans="21:21" x14ac:dyDescent="0.2">
      <c r="U9577"/>
    </row>
    <row r="9578" spans="21:21" x14ac:dyDescent="0.2">
      <c r="U9578"/>
    </row>
    <row r="9579" spans="21:21" x14ac:dyDescent="0.2">
      <c r="U9579"/>
    </row>
    <row r="9580" spans="21:21" x14ac:dyDescent="0.2">
      <c r="U9580"/>
    </row>
    <row r="9581" spans="21:21" x14ac:dyDescent="0.2">
      <c r="U9581"/>
    </row>
    <row r="9582" spans="21:21" x14ac:dyDescent="0.2">
      <c r="U9582"/>
    </row>
    <row r="9583" spans="21:21" x14ac:dyDescent="0.2">
      <c r="U9583"/>
    </row>
    <row r="9584" spans="21:21" x14ac:dyDescent="0.2">
      <c r="U9584"/>
    </row>
    <row r="9585" spans="21:21" x14ac:dyDescent="0.2">
      <c r="U9585"/>
    </row>
    <row r="9586" spans="21:21" x14ac:dyDescent="0.2">
      <c r="U9586"/>
    </row>
    <row r="9587" spans="21:21" x14ac:dyDescent="0.2">
      <c r="U9587"/>
    </row>
    <row r="9588" spans="21:21" x14ac:dyDescent="0.2">
      <c r="U9588"/>
    </row>
    <row r="9589" spans="21:21" x14ac:dyDescent="0.2">
      <c r="U9589"/>
    </row>
    <row r="9590" spans="21:21" x14ac:dyDescent="0.2">
      <c r="U9590"/>
    </row>
    <row r="9591" spans="21:21" x14ac:dyDescent="0.2">
      <c r="U9591"/>
    </row>
    <row r="9592" spans="21:21" x14ac:dyDescent="0.2">
      <c r="U9592"/>
    </row>
    <row r="9593" spans="21:21" x14ac:dyDescent="0.2">
      <c r="U9593"/>
    </row>
    <row r="9594" spans="21:21" x14ac:dyDescent="0.2">
      <c r="U9594"/>
    </row>
    <row r="9595" spans="21:21" x14ac:dyDescent="0.2">
      <c r="U9595"/>
    </row>
    <row r="9596" spans="21:21" x14ac:dyDescent="0.2">
      <c r="U9596"/>
    </row>
    <row r="9597" spans="21:21" x14ac:dyDescent="0.2">
      <c r="U9597"/>
    </row>
    <row r="9598" spans="21:21" x14ac:dyDescent="0.2">
      <c r="U9598"/>
    </row>
    <row r="9599" spans="21:21" x14ac:dyDescent="0.2">
      <c r="U9599"/>
    </row>
    <row r="9600" spans="21:21" x14ac:dyDescent="0.2">
      <c r="U9600"/>
    </row>
    <row r="9601" spans="21:21" x14ac:dyDescent="0.2">
      <c r="U9601"/>
    </row>
    <row r="9602" spans="21:21" x14ac:dyDescent="0.2">
      <c r="U9602"/>
    </row>
    <row r="9603" spans="21:21" x14ac:dyDescent="0.2">
      <c r="U9603"/>
    </row>
    <row r="9604" spans="21:21" x14ac:dyDescent="0.2">
      <c r="U9604"/>
    </row>
    <row r="9605" spans="21:21" x14ac:dyDescent="0.2">
      <c r="U9605"/>
    </row>
    <row r="9606" spans="21:21" x14ac:dyDescent="0.2">
      <c r="U9606"/>
    </row>
    <row r="9607" spans="21:21" x14ac:dyDescent="0.2">
      <c r="U9607"/>
    </row>
    <row r="9608" spans="21:21" x14ac:dyDescent="0.2">
      <c r="U9608"/>
    </row>
    <row r="9609" spans="21:21" x14ac:dyDescent="0.2">
      <c r="U9609"/>
    </row>
    <row r="9610" spans="21:21" x14ac:dyDescent="0.2">
      <c r="U9610"/>
    </row>
    <row r="9611" spans="21:21" x14ac:dyDescent="0.2">
      <c r="U9611"/>
    </row>
    <row r="9612" spans="21:21" x14ac:dyDescent="0.2">
      <c r="U9612"/>
    </row>
    <row r="9613" spans="21:21" x14ac:dyDescent="0.2">
      <c r="U9613"/>
    </row>
    <row r="9614" spans="21:21" x14ac:dyDescent="0.2">
      <c r="U9614"/>
    </row>
    <row r="9615" spans="21:21" x14ac:dyDescent="0.2">
      <c r="U9615"/>
    </row>
    <row r="9616" spans="21:21" x14ac:dyDescent="0.2">
      <c r="U9616"/>
    </row>
    <row r="9617" spans="21:21" x14ac:dyDescent="0.2">
      <c r="U9617"/>
    </row>
    <row r="9618" spans="21:21" x14ac:dyDescent="0.2">
      <c r="U9618"/>
    </row>
    <row r="9619" spans="21:21" x14ac:dyDescent="0.2">
      <c r="U9619"/>
    </row>
    <row r="9620" spans="21:21" x14ac:dyDescent="0.2">
      <c r="U9620"/>
    </row>
    <row r="9621" spans="21:21" x14ac:dyDescent="0.2">
      <c r="U9621"/>
    </row>
    <row r="9622" spans="21:21" x14ac:dyDescent="0.2">
      <c r="U9622"/>
    </row>
    <row r="9623" spans="21:21" x14ac:dyDescent="0.2">
      <c r="U9623"/>
    </row>
    <row r="9624" spans="21:21" x14ac:dyDescent="0.2">
      <c r="U9624"/>
    </row>
    <row r="9625" spans="21:21" x14ac:dyDescent="0.2">
      <c r="U9625"/>
    </row>
    <row r="9626" spans="21:21" x14ac:dyDescent="0.2">
      <c r="U9626"/>
    </row>
    <row r="9627" spans="21:21" x14ac:dyDescent="0.2">
      <c r="U9627"/>
    </row>
    <row r="9628" spans="21:21" x14ac:dyDescent="0.2">
      <c r="U9628"/>
    </row>
    <row r="9629" spans="21:21" x14ac:dyDescent="0.2">
      <c r="U9629"/>
    </row>
    <row r="9630" spans="21:21" x14ac:dyDescent="0.2">
      <c r="U9630"/>
    </row>
    <row r="9631" spans="21:21" x14ac:dyDescent="0.2">
      <c r="U9631"/>
    </row>
    <row r="9632" spans="21:21" x14ac:dyDescent="0.2">
      <c r="U9632"/>
    </row>
    <row r="9633" spans="21:21" x14ac:dyDescent="0.2">
      <c r="U9633"/>
    </row>
    <row r="9634" spans="21:21" x14ac:dyDescent="0.2">
      <c r="U9634"/>
    </row>
    <row r="9635" spans="21:21" x14ac:dyDescent="0.2">
      <c r="U9635"/>
    </row>
    <row r="9636" spans="21:21" x14ac:dyDescent="0.2">
      <c r="U9636"/>
    </row>
    <row r="9637" spans="21:21" x14ac:dyDescent="0.2">
      <c r="U9637"/>
    </row>
    <row r="9638" spans="21:21" x14ac:dyDescent="0.2">
      <c r="U9638"/>
    </row>
    <row r="9639" spans="21:21" x14ac:dyDescent="0.2">
      <c r="U9639"/>
    </row>
    <row r="9640" spans="21:21" x14ac:dyDescent="0.2">
      <c r="U9640"/>
    </row>
    <row r="9641" spans="21:21" x14ac:dyDescent="0.2">
      <c r="U9641"/>
    </row>
    <row r="9642" spans="21:21" x14ac:dyDescent="0.2">
      <c r="U9642"/>
    </row>
    <row r="9643" spans="21:21" x14ac:dyDescent="0.2">
      <c r="U9643"/>
    </row>
    <row r="9644" spans="21:21" x14ac:dyDescent="0.2">
      <c r="U9644"/>
    </row>
    <row r="9645" spans="21:21" x14ac:dyDescent="0.2">
      <c r="U9645"/>
    </row>
    <row r="9646" spans="21:21" x14ac:dyDescent="0.2">
      <c r="U9646"/>
    </row>
    <row r="9647" spans="21:21" x14ac:dyDescent="0.2">
      <c r="U9647"/>
    </row>
    <row r="9648" spans="21:21" x14ac:dyDescent="0.2">
      <c r="U9648"/>
    </row>
    <row r="9649" spans="21:21" x14ac:dyDescent="0.2">
      <c r="U9649"/>
    </row>
    <row r="9650" spans="21:21" x14ac:dyDescent="0.2">
      <c r="U9650"/>
    </row>
    <row r="9651" spans="21:21" x14ac:dyDescent="0.2">
      <c r="U9651"/>
    </row>
    <row r="9652" spans="21:21" x14ac:dyDescent="0.2">
      <c r="U9652"/>
    </row>
    <row r="9653" spans="21:21" x14ac:dyDescent="0.2">
      <c r="U9653"/>
    </row>
    <row r="9654" spans="21:21" x14ac:dyDescent="0.2">
      <c r="U9654"/>
    </row>
    <row r="9655" spans="21:21" x14ac:dyDescent="0.2">
      <c r="U9655"/>
    </row>
    <row r="9656" spans="21:21" x14ac:dyDescent="0.2">
      <c r="U9656"/>
    </row>
    <row r="9657" spans="21:21" x14ac:dyDescent="0.2">
      <c r="U9657"/>
    </row>
    <row r="9658" spans="21:21" x14ac:dyDescent="0.2">
      <c r="U9658"/>
    </row>
    <row r="9659" spans="21:21" x14ac:dyDescent="0.2">
      <c r="U9659"/>
    </row>
    <row r="9660" spans="21:21" x14ac:dyDescent="0.2">
      <c r="U9660"/>
    </row>
    <row r="9661" spans="21:21" x14ac:dyDescent="0.2">
      <c r="U9661"/>
    </row>
    <row r="9662" spans="21:21" x14ac:dyDescent="0.2">
      <c r="U9662"/>
    </row>
    <row r="9663" spans="21:21" x14ac:dyDescent="0.2">
      <c r="U9663"/>
    </row>
    <row r="9664" spans="21:21" x14ac:dyDescent="0.2">
      <c r="U9664"/>
    </row>
    <row r="9665" spans="21:21" x14ac:dyDescent="0.2">
      <c r="U9665"/>
    </row>
    <row r="9666" spans="21:21" x14ac:dyDescent="0.2">
      <c r="U9666"/>
    </row>
    <row r="9667" spans="21:21" x14ac:dyDescent="0.2">
      <c r="U9667"/>
    </row>
    <row r="9668" spans="21:21" x14ac:dyDescent="0.2">
      <c r="U9668"/>
    </row>
    <row r="9669" spans="21:21" x14ac:dyDescent="0.2">
      <c r="U9669"/>
    </row>
    <row r="9670" spans="21:21" x14ac:dyDescent="0.2">
      <c r="U9670"/>
    </row>
    <row r="9671" spans="21:21" x14ac:dyDescent="0.2">
      <c r="U9671"/>
    </row>
    <row r="9672" spans="21:21" x14ac:dyDescent="0.2">
      <c r="U9672"/>
    </row>
    <row r="9673" spans="21:21" x14ac:dyDescent="0.2">
      <c r="U9673"/>
    </row>
    <row r="9674" spans="21:21" x14ac:dyDescent="0.2">
      <c r="U9674"/>
    </row>
    <row r="9675" spans="21:21" x14ac:dyDescent="0.2">
      <c r="U9675"/>
    </row>
    <row r="9676" spans="21:21" x14ac:dyDescent="0.2">
      <c r="U9676"/>
    </row>
    <row r="9677" spans="21:21" x14ac:dyDescent="0.2">
      <c r="U9677"/>
    </row>
    <row r="9678" spans="21:21" x14ac:dyDescent="0.2">
      <c r="U9678"/>
    </row>
    <row r="9679" spans="21:21" x14ac:dyDescent="0.2">
      <c r="U9679"/>
    </row>
    <row r="9680" spans="21:21" x14ac:dyDescent="0.2">
      <c r="U9680"/>
    </row>
    <row r="9681" spans="21:21" x14ac:dyDescent="0.2">
      <c r="U9681"/>
    </row>
    <row r="9682" spans="21:21" x14ac:dyDescent="0.2">
      <c r="U9682"/>
    </row>
    <row r="9683" spans="21:21" x14ac:dyDescent="0.2">
      <c r="U9683"/>
    </row>
    <row r="9684" spans="21:21" x14ac:dyDescent="0.2">
      <c r="U9684"/>
    </row>
    <row r="9685" spans="21:21" x14ac:dyDescent="0.2">
      <c r="U9685"/>
    </row>
    <row r="9686" spans="21:21" x14ac:dyDescent="0.2">
      <c r="U9686"/>
    </row>
    <row r="9687" spans="21:21" x14ac:dyDescent="0.2">
      <c r="U9687"/>
    </row>
    <row r="9688" spans="21:21" x14ac:dyDescent="0.2">
      <c r="U9688"/>
    </row>
    <row r="9689" spans="21:21" x14ac:dyDescent="0.2">
      <c r="U9689"/>
    </row>
    <row r="9690" spans="21:21" x14ac:dyDescent="0.2">
      <c r="U9690"/>
    </row>
    <row r="9691" spans="21:21" x14ac:dyDescent="0.2">
      <c r="U9691"/>
    </row>
    <row r="9692" spans="21:21" x14ac:dyDescent="0.2">
      <c r="U9692"/>
    </row>
    <row r="9693" spans="21:21" x14ac:dyDescent="0.2">
      <c r="U9693"/>
    </row>
    <row r="9694" spans="21:21" x14ac:dyDescent="0.2">
      <c r="U9694"/>
    </row>
    <row r="9695" spans="21:21" x14ac:dyDescent="0.2">
      <c r="U9695"/>
    </row>
    <row r="9696" spans="21:21" x14ac:dyDescent="0.2">
      <c r="U9696"/>
    </row>
    <row r="9697" spans="21:21" x14ac:dyDescent="0.2">
      <c r="U9697"/>
    </row>
    <row r="9698" spans="21:21" x14ac:dyDescent="0.2">
      <c r="U9698"/>
    </row>
    <row r="9699" spans="21:21" x14ac:dyDescent="0.2">
      <c r="U9699"/>
    </row>
    <row r="9700" spans="21:21" x14ac:dyDescent="0.2">
      <c r="U9700"/>
    </row>
    <row r="9701" spans="21:21" x14ac:dyDescent="0.2">
      <c r="U9701"/>
    </row>
    <row r="9702" spans="21:21" x14ac:dyDescent="0.2">
      <c r="U9702"/>
    </row>
    <row r="9703" spans="21:21" x14ac:dyDescent="0.2">
      <c r="U9703"/>
    </row>
    <row r="9704" spans="21:21" x14ac:dyDescent="0.2">
      <c r="U9704"/>
    </row>
    <row r="9705" spans="21:21" x14ac:dyDescent="0.2">
      <c r="U9705"/>
    </row>
    <row r="9706" spans="21:21" x14ac:dyDescent="0.2">
      <c r="U9706"/>
    </row>
    <row r="9707" spans="21:21" x14ac:dyDescent="0.2">
      <c r="U9707"/>
    </row>
    <row r="9708" spans="21:21" x14ac:dyDescent="0.2">
      <c r="U9708"/>
    </row>
    <row r="9709" spans="21:21" x14ac:dyDescent="0.2">
      <c r="U9709"/>
    </row>
    <row r="9710" spans="21:21" x14ac:dyDescent="0.2">
      <c r="U9710"/>
    </row>
    <row r="9711" spans="21:21" x14ac:dyDescent="0.2">
      <c r="U9711"/>
    </row>
    <row r="9712" spans="21:21" x14ac:dyDescent="0.2">
      <c r="U9712"/>
    </row>
    <row r="9713" spans="21:21" x14ac:dyDescent="0.2">
      <c r="U9713"/>
    </row>
    <row r="9714" spans="21:21" x14ac:dyDescent="0.2">
      <c r="U9714"/>
    </row>
    <row r="9715" spans="21:21" x14ac:dyDescent="0.2">
      <c r="U9715"/>
    </row>
    <row r="9716" spans="21:21" x14ac:dyDescent="0.2">
      <c r="U9716"/>
    </row>
    <row r="9717" spans="21:21" x14ac:dyDescent="0.2">
      <c r="U9717"/>
    </row>
    <row r="9718" spans="21:21" x14ac:dyDescent="0.2">
      <c r="U9718"/>
    </row>
    <row r="9719" spans="21:21" x14ac:dyDescent="0.2">
      <c r="U9719"/>
    </row>
    <row r="9720" spans="21:21" x14ac:dyDescent="0.2">
      <c r="U9720"/>
    </row>
    <row r="9721" spans="21:21" x14ac:dyDescent="0.2">
      <c r="U9721"/>
    </row>
    <row r="9722" spans="21:21" x14ac:dyDescent="0.2">
      <c r="U9722"/>
    </row>
    <row r="9723" spans="21:21" x14ac:dyDescent="0.2">
      <c r="U9723"/>
    </row>
    <row r="9724" spans="21:21" x14ac:dyDescent="0.2">
      <c r="U9724"/>
    </row>
    <row r="9725" spans="21:21" x14ac:dyDescent="0.2">
      <c r="U9725"/>
    </row>
    <row r="9726" spans="21:21" x14ac:dyDescent="0.2">
      <c r="U9726"/>
    </row>
    <row r="9727" spans="21:21" x14ac:dyDescent="0.2">
      <c r="U9727"/>
    </row>
    <row r="9728" spans="21:21" x14ac:dyDescent="0.2">
      <c r="U9728"/>
    </row>
    <row r="9729" spans="21:21" x14ac:dyDescent="0.2">
      <c r="U9729"/>
    </row>
    <row r="9730" spans="21:21" x14ac:dyDescent="0.2">
      <c r="U9730"/>
    </row>
    <row r="9731" spans="21:21" x14ac:dyDescent="0.2">
      <c r="U9731"/>
    </row>
    <row r="9732" spans="21:21" x14ac:dyDescent="0.2">
      <c r="U9732"/>
    </row>
    <row r="9733" spans="21:21" x14ac:dyDescent="0.2">
      <c r="U9733"/>
    </row>
    <row r="9734" spans="21:21" x14ac:dyDescent="0.2">
      <c r="U9734"/>
    </row>
    <row r="9735" spans="21:21" x14ac:dyDescent="0.2">
      <c r="U9735"/>
    </row>
    <row r="9736" spans="21:21" x14ac:dyDescent="0.2">
      <c r="U9736"/>
    </row>
    <row r="9737" spans="21:21" x14ac:dyDescent="0.2">
      <c r="U9737"/>
    </row>
    <row r="9738" spans="21:21" x14ac:dyDescent="0.2">
      <c r="U9738"/>
    </row>
    <row r="9739" spans="21:21" x14ac:dyDescent="0.2">
      <c r="U9739"/>
    </row>
    <row r="9740" spans="21:21" x14ac:dyDescent="0.2">
      <c r="U9740"/>
    </row>
    <row r="9741" spans="21:21" x14ac:dyDescent="0.2">
      <c r="U9741"/>
    </row>
    <row r="9742" spans="21:21" x14ac:dyDescent="0.2">
      <c r="U9742"/>
    </row>
    <row r="9743" spans="21:21" x14ac:dyDescent="0.2">
      <c r="U9743"/>
    </row>
    <row r="9744" spans="21:21" x14ac:dyDescent="0.2">
      <c r="U9744"/>
    </row>
    <row r="9745" spans="21:21" x14ac:dyDescent="0.2">
      <c r="U9745"/>
    </row>
    <row r="9746" spans="21:21" x14ac:dyDescent="0.2">
      <c r="U9746"/>
    </row>
    <row r="9747" spans="21:21" x14ac:dyDescent="0.2">
      <c r="U9747"/>
    </row>
    <row r="9748" spans="21:21" x14ac:dyDescent="0.2">
      <c r="U9748"/>
    </row>
    <row r="9749" spans="21:21" x14ac:dyDescent="0.2">
      <c r="U9749"/>
    </row>
    <row r="9750" spans="21:21" x14ac:dyDescent="0.2">
      <c r="U9750"/>
    </row>
    <row r="9751" spans="21:21" x14ac:dyDescent="0.2">
      <c r="U9751"/>
    </row>
    <row r="9752" spans="21:21" x14ac:dyDescent="0.2">
      <c r="U9752"/>
    </row>
    <row r="9753" spans="21:21" x14ac:dyDescent="0.2">
      <c r="U9753"/>
    </row>
    <row r="9754" spans="21:21" x14ac:dyDescent="0.2">
      <c r="U9754"/>
    </row>
    <row r="9755" spans="21:21" x14ac:dyDescent="0.2">
      <c r="U9755"/>
    </row>
    <row r="9756" spans="21:21" x14ac:dyDescent="0.2">
      <c r="U9756"/>
    </row>
    <row r="9757" spans="21:21" x14ac:dyDescent="0.2">
      <c r="U9757"/>
    </row>
    <row r="9758" spans="21:21" x14ac:dyDescent="0.2">
      <c r="U9758"/>
    </row>
    <row r="9759" spans="21:21" x14ac:dyDescent="0.2">
      <c r="U9759"/>
    </row>
    <row r="9760" spans="21:21" x14ac:dyDescent="0.2">
      <c r="U9760"/>
    </row>
    <row r="9761" spans="21:21" x14ac:dyDescent="0.2">
      <c r="U9761"/>
    </row>
    <row r="9762" spans="21:21" x14ac:dyDescent="0.2">
      <c r="U9762"/>
    </row>
    <row r="9763" spans="21:21" x14ac:dyDescent="0.2">
      <c r="U9763"/>
    </row>
    <row r="9764" spans="21:21" x14ac:dyDescent="0.2">
      <c r="U9764"/>
    </row>
    <row r="9765" spans="21:21" x14ac:dyDescent="0.2">
      <c r="U9765"/>
    </row>
    <row r="9766" spans="21:21" x14ac:dyDescent="0.2">
      <c r="U9766"/>
    </row>
    <row r="9767" spans="21:21" x14ac:dyDescent="0.2">
      <c r="U9767"/>
    </row>
    <row r="9768" spans="21:21" x14ac:dyDescent="0.2">
      <c r="U9768"/>
    </row>
    <row r="9769" spans="21:21" x14ac:dyDescent="0.2">
      <c r="U9769"/>
    </row>
    <row r="9770" spans="21:21" x14ac:dyDescent="0.2">
      <c r="U9770"/>
    </row>
    <row r="9771" spans="21:21" x14ac:dyDescent="0.2">
      <c r="U9771"/>
    </row>
    <row r="9772" spans="21:21" x14ac:dyDescent="0.2">
      <c r="U9772"/>
    </row>
    <row r="9773" spans="21:21" x14ac:dyDescent="0.2">
      <c r="U9773"/>
    </row>
    <row r="9774" spans="21:21" x14ac:dyDescent="0.2">
      <c r="U9774"/>
    </row>
    <row r="9775" spans="21:21" x14ac:dyDescent="0.2">
      <c r="U9775"/>
    </row>
    <row r="9776" spans="21:21" x14ac:dyDescent="0.2">
      <c r="U9776"/>
    </row>
    <row r="9777" spans="21:21" x14ac:dyDescent="0.2">
      <c r="U9777"/>
    </row>
    <row r="9778" spans="21:21" x14ac:dyDescent="0.2">
      <c r="U9778"/>
    </row>
    <row r="9779" spans="21:21" x14ac:dyDescent="0.2">
      <c r="U9779"/>
    </row>
    <row r="9780" spans="21:21" x14ac:dyDescent="0.2">
      <c r="U9780"/>
    </row>
    <row r="9781" spans="21:21" x14ac:dyDescent="0.2">
      <c r="U9781"/>
    </row>
    <row r="9782" spans="21:21" x14ac:dyDescent="0.2">
      <c r="U9782"/>
    </row>
    <row r="9783" spans="21:21" x14ac:dyDescent="0.2">
      <c r="U9783"/>
    </row>
    <row r="9784" spans="21:21" x14ac:dyDescent="0.2">
      <c r="U9784"/>
    </row>
    <row r="9785" spans="21:21" x14ac:dyDescent="0.2">
      <c r="U9785"/>
    </row>
    <row r="9786" spans="21:21" x14ac:dyDescent="0.2">
      <c r="U9786"/>
    </row>
    <row r="9787" spans="21:21" x14ac:dyDescent="0.2">
      <c r="U9787"/>
    </row>
    <row r="9788" spans="21:21" x14ac:dyDescent="0.2">
      <c r="U9788"/>
    </row>
    <row r="9789" spans="21:21" x14ac:dyDescent="0.2">
      <c r="U9789"/>
    </row>
    <row r="9790" spans="21:21" x14ac:dyDescent="0.2">
      <c r="U9790"/>
    </row>
    <row r="9791" spans="21:21" x14ac:dyDescent="0.2">
      <c r="U9791"/>
    </row>
    <row r="9792" spans="21:21" x14ac:dyDescent="0.2">
      <c r="U9792"/>
    </row>
    <row r="9793" spans="21:21" x14ac:dyDescent="0.2">
      <c r="U9793"/>
    </row>
    <row r="9794" spans="21:21" x14ac:dyDescent="0.2">
      <c r="U9794"/>
    </row>
    <row r="9795" spans="21:21" x14ac:dyDescent="0.2">
      <c r="U9795"/>
    </row>
    <row r="9796" spans="21:21" x14ac:dyDescent="0.2">
      <c r="U9796"/>
    </row>
    <row r="9797" spans="21:21" x14ac:dyDescent="0.2">
      <c r="U9797"/>
    </row>
    <row r="9798" spans="21:21" x14ac:dyDescent="0.2">
      <c r="U9798"/>
    </row>
    <row r="9799" spans="21:21" x14ac:dyDescent="0.2">
      <c r="U9799"/>
    </row>
    <row r="9800" spans="21:21" x14ac:dyDescent="0.2">
      <c r="U9800"/>
    </row>
    <row r="9801" spans="21:21" x14ac:dyDescent="0.2">
      <c r="U9801"/>
    </row>
    <row r="9802" spans="21:21" x14ac:dyDescent="0.2">
      <c r="U9802"/>
    </row>
    <row r="9803" spans="21:21" x14ac:dyDescent="0.2">
      <c r="U9803"/>
    </row>
    <row r="9804" spans="21:21" x14ac:dyDescent="0.2">
      <c r="U9804"/>
    </row>
    <row r="9805" spans="21:21" x14ac:dyDescent="0.2">
      <c r="U9805"/>
    </row>
    <row r="9806" spans="21:21" x14ac:dyDescent="0.2">
      <c r="U9806"/>
    </row>
    <row r="9807" spans="21:21" x14ac:dyDescent="0.2">
      <c r="U9807"/>
    </row>
    <row r="9808" spans="21:21" x14ac:dyDescent="0.2">
      <c r="U9808"/>
    </row>
    <row r="9809" spans="21:21" x14ac:dyDescent="0.2">
      <c r="U9809"/>
    </row>
    <row r="9810" spans="21:21" x14ac:dyDescent="0.2">
      <c r="U9810"/>
    </row>
    <row r="9811" spans="21:21" x14ac:dyDescent="0.2">
      <c r="U9811"/>
    </row>
    <row r="9812" spans="21:21" x14ac:dyDescent="0.2">
      <c r="U9812"/>
    </row>
    <row r="9813" spans="21:21" x14ac:dyDescent="0.2">
      <c r="U9813"/>
    </row>
    <row r="9814" spans="21:21" x14ac:dyDescent="0.2">
      <c r="U9814"/>
    </row>
    <row r="9815" spans="21:21" x14ac:dyDescent="0.2">
      <c r="U9815"/>
    </row>
    <row r="9816" spans="21:21" x14ac:dyDescent="0.2">
      <c r="U9816"/>
    </row>
    <row r="9817" spans="21:21" x14ac:dyDescent="0.2">
      <c r="U9817"/>
    </row>
    <row r="9818" spans="21:21" x14ac:dyDescent="0.2">
      <c r="U9818"/>
    </row>
    <row r="9819" spans="21:21" x14ac:dyDescent="0.2">
      <c r="U9819"/>
    </row>
    <row r="9820" spans="21:21" x14ac:dyDescent="0.2">
      <c r="U9820"/>
    </row>
    <row r="9821" spans="21:21" x14ac:dyDescent="0.2">
      <c r="U9821"/>
    </row>
    <row r="9822" spans="21:21" x14ac:dyDescent="0.2">
      <c r="U9822"/>
    </row>
    <row r="9823" spans="21:21" x14ac:dyDescent="0.2">
      <c r="U9823"/>
    </row>
    <row r="9824" spans="21:21" x14ac:dyDescent="0.2">
      <c r="U9824"/>
    </row>
    <row r="9825" spans="21:21" x14ac:dyDescent="0.2">
      <c r="U9825"/>
    </row>
    <row r="9826" spans="21:21" x14ac:dyDescent="0.2">
      <c r="U9826"/>
    </row>
    <row r="9827" spans="21:21" x14ac:dyDescent="0.2">
      <c r="U9827"/>
    </row>
    <row r="9828" spans="21:21" x14ac:dyDescent="0.2">
      <c r="U9828"/>
    </row>
    <row r="9829" spans="21:21" x14ac:dyDescent="0.2">
      <c r="U9829"/>
    </row>
    <row r="9830" spans="21:21" x14ac:dyDescent="0.2">
      <c r="U9830"/>
    </row>
    <row r="9831" spans="21:21" x14ac:dyDescent="0.2">
      <c r="U9831"/>
    </row>
    <row r="9832" spans="21:21" x14ac:dyDescent="0.2">
      <c r="U9832"/>
    </row>
    <row r="9833" spans="21:21" x14ac:dyDescent="0.2">
      <c r="U9833"/>
    </row>
    <row r="9834" spans="21:21" x14ac:dyDescent="0.2">
      <c r="U9834"/>
    </row>
    <row r="9835" spans="21:21" x14ac:dyDescent="0.2">
      <c r="U9835"/>
    </row>
    <row r="9836" spans="21:21" x14ac:dyDescent="0.2">
      <c r="U9836"/>
    </row>
    <row r="9837" spans="21:21" x14ac:dyDescent="0.2">
      <c r="U9837"/>
    </row>
    <row r="9838" spans="21:21" x14ac:dyDescent="0.2">
      <c r="U9838"/>
    </row>
    <row r="9839" spans="21:21" x14ac:dyDescent="0.2">
      <c r="U9839"/>
    </row>
    <row r="9840" spans="21:21" x14ac:dyDescent="0.2">
      <c r="U9840"/>
    </row>
    <row r="9841" spans="21:21" x14ac:dyDescent="0.2">
      <c r="U9841"/>
    </row>
    <row r="9842" spans="21:21" x14ac:dyDescent="0.2">
      <c r="U9842"/>
    </row>
    <row r="9843" spans="21:21" x14ac:dyDescent="0.2">
      <c r="U9843"/>
    </row>
    <row r="9844" spans="21:21" x14ac:dyDescent="0.2">
      <c r="U9844"/>
    </row>
    <row r="9845" spans="21:21" x14ac:dyDescent="0.2">
      <c r="U9845"/>
    </row>
    <row r="9846" spans="21:21" x14ac:dyDescent="0.2">
      <c r="U9846"/>
    </row>
    <row r="9847" spans="21:21" x14ac:dyDescent="0.2">
      <c r="U9847"/>
    </row>
    <row r="9848" spans="21:21" x14ac:dyDescent="0.2">
      <c r="U9848"/>
    </row>
    <row r="9849" spans="21:21" x14ac:dyDescent="0.2">
      <c r="U9849"/>
    </row>
    <row r="9850" spans="21:21" x14ac:dyDescent="0.2">
      <c r="U9850"/>
    </row>
    <row r="9851" spans="21:21" x14ac:dyDescent="0.2">
      <c r="U9851"/>
    </row>
    <row r="9852" spans="21:21" x14ac:dyDescent="0.2">
      <c r="U9852"/>
    </row>
    <row r="9853" spans="21:21" x14ac:dyDescent="0.2">
      <c r="U9853"/>
    </row>
    <row r="9854" spans="21:21" x14ac:dyDescent="0.2">
      <c r="U9854"/>
    </row>
    <row r="9855" spans="21:21" x14ac:dyDescent="0.2">
      <c r="U9855"/>
    </row>
    <row r="9856" spans="21:21" x14ac:dyDescent="0.2">
      <c r="U9856"/>
    </row>
    <row r="9857" spans="21:21" x14ac:dyDescent="0.2">
      <c r="U9857"/>
    </row>
    <row r="9858" spans="21:21" x14ac:dyDescent="0.2">
      <c r="U9858"/>
    </row>
    <row r="9859" spans="21:21" x14ac:dyDescent="0.2">
      <c r="U9859"/>
    </row>
    <row r="9860" spans="21:21" x14ac:dyDescent="0.2">
      <c r="U9860"/>
    </row>
    <row r="9861" spans="21:21" x14ac:dyDescent="0.2">
      <c r="U9861"/>
    </row>
    <row r="9862" spans="21:21" x14ac:dyDescent="0.2">
      <c r="U9862"/>
    </row>
    <row r="9863" spans="21:21" x14ac:dyDescent="0.2">
      <c r="U9863"/>
    </row>
    <row r="9864" spans="21:21" x14ac:dyDescent="0.2">
      <c r="U9864"/>
    </row>
    <row r="9865" spans="21:21" x14ac:dyDescent="0.2">
      <c r="U9865"/>
    </row>
    <row r="9866" spans="21:21" x14ac:dyDescent="0.2">
      <c r="U9866"/>
    </row>
    <row r="9867" spans="21:21" x14ac:dyDescent="0.2">
      <c r="U9867"/>
    </row>
    <row r="9868" spans="21:21" x14ac:dyDescent="0.2">
      <c r="U9868"/>
    </row>
    <row r="9869" spans="21:21" x14ac:dyDescent="0.2">
      <c r="U9869"/>
    </row>
    <row r="9870" spans="21:21" x14ac:dyDescent="0.2">
      <c r="U9870"/>
    </row>
    <row r="9871" spans="21:21" x14ac:dyDescent="0.2">
      <c r="U9871"/>
    </row>
    <row r="9872" spans="21:21" x14ac:dyDescent="0.2">
      <c r="U9872"/>
    </row>
    <row r="9873" spans="21:21" x14ac:dyDescent="0.2">
      <c r="U9873"/>
    </row>
    <row r="9874" spans="21:21" x14ac:dyDescent="0.2">
      <c r="U9874"/>
    </row>
    <row r="9875" spans="21:21" x14ac:dyDescent="0.2">
      <c r="U9875"/>
    </row>
    <row r="9876" spans="21:21" x14ac:dyDescent="0.2">
      <c r="U9876"/>
    </row>
    <row r="9877" spans="21:21" x14ac:dyDescent="0.2">
      <c r="U9877"/>
    </row>
    <row r="9878" spans="21:21" x14ac:dyDescent="0.2">
      <c r="U9878"/>
    </row>
    <row r="9879" spans="21:21" x14ac:dyDescent="0.2">
      <c r="U9879"/>
    </row>
    <row r="9880" spans="21:21" x14ac:dyDescent="0.2">
      <c r="U9880"/>
    </row>
    <row r="9881" spans="21:21" x14ac:dyDescent="0.2">
      <c r="U9881"/>
    </row>
    <row r="9882" spans="21:21" x14ac:dyDescent="0.2">
      <c r="U9882"/>
    </row>
    <row r="9883" spans="21:21" x14ac:dyDescent="0.2">
      <c r="U9883"/>
    </row>
    <row r="9884" spans="21:21" x14ac:dyDescent="0.2">
      <c r="U9884"/>
    </row>
    <row r="9885" spans="21:21" x14ac:dyDescent="0.2">
      <c r="U9885"/>
    </row>
    <row r="9886" spans="21:21" x14ac:dyDescent="0.2">
      <c r="U9886"/>
    </row>
    <row r="9887" spans="21:21" x14ac:dyDescent="0.2">
      <c r="U9887"/>
    </row>
    <row r="9888" spans="21:21" x14ac:dyDescent="0.2">
      <c r="U9888"/>
    </row>
    <row r="9889" spans="21:21" x14ac:dyDescent="0.2">
      <c r="U9889"/>
    </row>
    <row r="9890" spans="21:21" x14ac:dyDescent="0.2">
      <c r="U9890"/>
    </row>
    <row r="9891" spans="21:21" x14ac:dyDescent="0.2">
      <c r="U9891"/>
    </row>
    <row r="9892" spans="21:21" x14ac:dyDescent="0.2">
      <c r="U9892"/>
    </row>
    <row r="9893" spans="21:21" x14ac:dyDescent="0.2">
      <c r="U9893"/>
    </row>
    <row r="9894" spans="21:21" x14ac:dyDescent="0.2">
      <c r="U9894"/>
    </row>
    <row r="9895" spans="21:21" x14ac:dyDescent="0.2">
      <c r="U9895"/>
    </row>
    <row r="9896" spans="21:21" x14ac:dyDescent="0.2">
      <c r="U9896"/>
    </row>
    <row r="9897" spans="21:21" x14ac:dyDescent="0.2">
      <c r="U9897"/>
    </row>
    <row r="9898" spans="21:21" x14ac:dyDescent="0.2">
      <c r="U9898"/>
    </row>
    <row r="9899" spans="21:21" x14ac:dyDescent="0.2">
      <c r="U9899"/>
    </row>
    <row r="9900" spans="21:21" x14ac:dyDescent="0.2">
      <c r="U9900"/>
    </row>
    <row r="9901" spans="21:21" x14ac:dyDescent="0.2">
      <c r="U9901"/>
    </row>
    <row r="9902" spans="21:21" x14ac:dyDescent="0.2">
      <c r="U9902"/>
    </row>
    <row r="9903" spans="21:21" x14ac:dyDescent="0.2">
      <c r="U9903"/>
    </row>
    <row r="9904" spans="21:21" x14ac:dyDescent="0.2">
      <c r="U9904"/>
    </row>
    <row r="9905" spans="21:21" x14ac:dyDescent="0.2">
      <c r="U9905"/>
    </row>
    <row r="9906" spans="21:21" x14ac:dyDescent="0.2">
      <c r="U9906"/>
    </row>
    <row r="9907" spans="21:21" x14ac:dyDescent="0.2">
      <c r="U9907"/>
    </row>
    <row r="9908" spans="21:21" x14ac:dyDescent="0.2">
      <c r="U9908"/>
    </row>
    <row r="9909" spans="21:21" x14ac:dyDescent="0.2">
      <c r="U9909"/>
    </row>
    <row r="9910" spans="21:21" x14ac:dyDescent="0.2">
      <c r="U9910"/>
    </row>
    <row r="9911" spans="21:21" x14ac:dyDescent="0.2">
      <c r="U9911"/>
    </row>
    <row r="9912" spans="21:21" x14ac:dyDescent="0.2">
      <c r="U9912"/>
    </row>
    <row r="9913" spans="21:21" x14ac:dyDescent="0.2">
      <c r="U9913"/>
    </row>
    <row r="9914" spans="21:21" x14ac:dyDescent="0.2">
      <c r="U9914"/>
    </row>
    <row r="9915" spans="21:21" x14ac:dyDescent="0.2">
      <c r="U9915"/>
    </row>
    <row r="9916" spans="21:21" x14ac:dyDescent="0.2">
      <c r="U9916"/>
    </row>
    <row r="9917" spans="21:21" x14ac:dyDescent="0.2">
      <c r="U9917"/>
    </row>
    <row r="9918" spans="21:21" x14ac:dyDescent="0.2">
      <c r="U9918"/>
    </row>
    <row r="9919" spans="21:21" x14ac:dyDescent="0.2">
      <c r="U9919"/>
    </row>
    <row r="9920" spans="21:21" x14ac:dyDescent="0.2">
      <c r="U9920"/>
    </row>
    <row r="9921" spans="21:21" x14ac:dyDescent="0.2">
      <c r="U9921"/>
    </row>
    <row r="9922" spans="21:21" x14ac:dyDescent="0.2">
      <c r="U9922"/>
    </row>
    <row r="9923" spans="21:21" x14ac:dyDescent="0.2">
      <c r="U9923"/>
    </row>
    <row r="9924" spans="21:21" x14ac:dyDescent="0.2">
      <c r="U9924"/>
    </row>
    <row r="9925" spans="21:21" x14ac:dyDescent="0.2">
      <c r="U9925"/>
    </row>
    <row r="9926" spans="21:21" x14ac:dyDescent="0.2">
      <c r="U9926"/>
    </row>
    <row r="9927" spans="21:21" x14ac:dyDescent="0.2">
      <c r="U9927"/>
    </row>
    <row r="9928" spans="21:21" x14ac:dyDescent="0.2">
      <c r="U9928"/>
    </row>
    <row r="9929" spans="21:21" x14ac:dyDescent="0.2">
      <c r="U9929"/>
    </row>
    <row r="9930" spans="21:21" x14ac:dyDescent="0.2">
      <c r="U9930"/>
    </row>
    <row r="9931" spans="21:21" x14ac:dyDescent="0.2">
      <c r="U9931"/>
    </row>
    <row r="9932" spans="21:21" x14ac:dyDescent="0.2">
      <c r="U9932"/>
    </row>
    <row r="9933" spans="21:21" x14ac:dyDescent="0.2">
      <c r="U9933"/>
    </row>
    <row r="9934" spans="21:21" x14ac:dyDescent="0.2">
      <c r="U9934"/>
    </row>
    <row r="9935" spans="21:21" x14ac:dyDescent="0.2">
      <c r="U9935"/>
    </row>
    <row r="9936" spans="21:21" x14ac:dyDescent="0.2">
      <c r="U9936"/>
    </row>
    <row r="9937" spans="21:21" x14ac:dyDescent="0.2">
      <c r="U9937"/>
    </row>
    <row r="9938" spans="21:21" x14ac:dyDescent="0.2">
      <c r="U9938"/>
    </row>
    <row r="9939" spans="21:21" x14ac:dyDescent="0.2">
      <c r="U9939"/>
    </row>
    <row r="9940" spans="21:21" x14ac:dyDescent="0.2">
      <c r="U9940"/>
    </row>
    <row r="9941" spans="21:21" x14ac:dyDescent="0.2">
      <c r="U9941"/>
    </row>
    <row r="9942" spans="21:21" x14ac:dyDescent="0.2">
      <c r="U9942"/>
    </row>
    <row r="9943" spans="21:21" x14ac:dyDescent="0.2">
      <c r="U9943"/>
    </row>
    <row r="9944" spans="21:21" x14ac:dyDescent="0.2">
      <c r="U9944"/>
    </row>
    <row r="9945" spans="21:21" x14ac:dyDescent="0.2">
      <c r="U9945"/>
    </row>
    <row r="9946" spans="21:21" x14ac:dyDescent="0.2">
      <c r="U9946"/>
    </row>
    <row r="9947" spans="21:21" x14ac:dyDescent="0.2">
      <c r="U9947"/>
    </row>
    <row r="9948" spans="21:21" x14ac:dyDescent="0.2">
      <c r="U9948"/>
    </row>
    <row r="9949" spans="21:21" x14ac:dyDescent="0.2">
      <c r="U9949"/>
    </row>
    <row r="9950" spans="21:21" x14ac:dyDescent="0.2">
      <c r="U9950"/>
    </row>
    <row r="9951" spans="21:21" x14ac:dyDescent="0.2">
      <c r="U9951"/>
    </row>
    <row r="9952" spans="21:21" x14ac:dyDescent="0.2">
      <c r="U9952"/>
    </row>
    <row r="9953" spans="21:21" x14ac:dyDescent="0.2">
      <c r="U9953"/>
    </row>
    <row r="9954" spans="21:21" x14ac:dyDescent="0.2">
      <c r="U9954"/>
    </row>
    <row r="9955" spans="21:21" x14ac:dyDescent="0.2">
      <c r="U9955"/>
    </row>
    <row r="9956" spans="21:21" x14ac:dyDescent="0.2">
      <c r="U9956"/>
    </row>
    <row r="9957" spans="21:21" x14ac:dyDescent="0.2">
      <c r="U9957"/>
    </row>
    <row r="9958" spans="21:21" x14ac:dyDescent="0.2">
      <c r="U9958"/>
    </row>
    <row r="9959" spans="21:21" x14ac:dyDescent="0.2">
      <c r="U9959"/>
    </row>
    <row r="9960" spans="21:21" x14ac:dyDescent="0.2">
      <c r="U9960"/>
    </row>
    <row r="9961" spans="21:21" x14ac:dyDescent="0.2">
      <c r="U9961"/>
    </row>
    <row r="9962" spans="21:21" x14ac:dyDescent="0.2">
      <c r="U9962"/>
    </row>
    <row r="9963" spans="21:21" x14ac:dyDescent="0.2">
      <c r="U9963"/>
    </row>
    <row r="9964" spans="21:21" x14ac:dyDescent="0.2">
      <c r="U9964"/>
    </row>
    <row r="9965" spans="21:21" x14ac:dyDescent="0.2">
      <c r="U9965"/>
    </row>
    <row r="9966" spans="21:21" x14ac:dyDescent="0.2">
      <c r="U9966"/>
    </row>
    <row r="9967" spans="21:21" x14ac:dyDescent="0.2">
      <c r="U9967"/>
    </row>
    <row r="9968" spans="21:21" x14ac:dyDescent="0.2">
      <c r="U9968"/>
    </row>
    <row r="9969" spans="21:21" x14ac:dyDescent="0.2">
      <c r="U9969"/>
    </row>
    <row r="9970" spans="21:21" x14ac:dyDescent="0.2">
      <c r="U9970"/>
    </row>
    <row r="9971" spans="21:21" x14ac:dyDescent="0.2">
      <c r="U9971"/>
    </row>
    <row r="9972" spans="21:21" x14ac:dyDescent="0.2">
      <c r="U9972"/>
    </row>
    <row r="9973" spans="21:21" x14ac:dyDescent="0.2">
      <c r="U9973"/>
    </row>
    <row r="9974" spans="21:21" x14ac:dyDescent="0.2">
      <c r="U9974"/>
    </row>
    <row r="9975" spans="21:21" x14ac:dyDescent="0.2">
      <c r="U9975"/>
    </row>
    <row r="9976" spans="21:21" x14ac:dyDescent="0.2">
      <c r="U9976"/>
    </row>
    <row r="9977" spans="21:21" x14ac:dyDescent="0.2">
      <c r="U9977"/>
    </row>
    <row r="9978" spans="21:21" x14ac:dyDescent="0.2">
      <c r="U9978"/>
    </row>
    <row r="9979" spans="21:21" x14ac:dyDescent="0.2">
      <c r="U9979"/>
    </row>
    <row r="9980" spans="21:21" x14ac:dyDescent="0.2">
      <c r="U9980"/>
    </row>
    <row r="9981" spans="21:21" x14ac:dyDescent="0.2">
      <c r="U9981"/>
    </row>
    <row r="9982" spans="21:21" x14ac:dyDescent="0.2">
      <c r="U9982"/>
    </row>
    <row r="9983" spans="21:21" x14ac:dyDescent="0.2">
      <c r="U9983"/>
    </row>
    <row r="9984" spans="21:21" x14ac:dyDescent="0.2">
      <c r="U9984"/>
    </row>
    <row r="9985" spans="21:21" x14ac:dyDescent="0.2">
      <c r="U9985"/>
    </row>
    <row r="9986" spans="21:21" x14ac:dyDescent="0.2">
      <c r="U9986"/>
    </row>
    <row r="9987" spans="21:21" x14ac:dyDescent="0.2">
      <c r="U9987"/>
    </row>
    <row r="9988" spans="21:21" x14ac:dyDescent="0.2">
      <c r="U9988"/>
    </row>
    <row r="9989" spans="21:21" x14ac:dyDescent="0.2">
      <c r="U9989"/>
    </row>
    <row r="9990" spans="21:21" x14ac:dyDescent="0.2">
      <c r="U9990"/>
    </row>
    <row r="9991" spans="21:21" x14ac:dyDescent="0.2">
      <c r="U9991"/>
    </row>
    <row r="9992" spans="21:21" x14ac:dyDescent="0.2">
      <c r="U9992"/>
    </row>
    <row r="9993" spans="21:21" x14ac:dyDescent="0.2">
      <c r="U9993"/>
    </row>
    <row r="9994" spans="21:21" x14ac:dyDescent="0.2">
      <c r="U9994"/>
    </row>
    <row r="9995" spans="21:21" x14ac:dyDescent="0.2">
      <c r="U9995"/>
    </row>
    <row r="9996" spans="21:21" x14ac:dyDescent="0.2">
      <c r="U9996"/>
    </row>
    <row r="9997" spans="21:21" x14ac:dyDescent="0.2">
      <c r="U9997"/>
    </row>
    <row r="9998" spans="21:21" x14ac:dyDescent="0.2">
      <c r="U9998"/>
    </row>
    <row r="9999" spans="21:21" x14ac:dyDescent="0.2">
      <c r="U9999"/>
    </row>
    <row r="10000" spans="21:21" x14ac:dyDescent="0.2">
      <c r="U10000"/>
    </row>
    <row r="10001" spans="21:21" x14ac:dyDescent="0.2">
      <c r="U10001"/>
    </row>
    <row r="10002" spans="21:21" x14ac:dyDescent="0.2">
      <c r="U10002"/>
    </row>
    <row r="10003" spans="21:21" x14ac:dyDescent="0.2">
      <c r="U10003"/>
    </row>
    <row r="10004" spans="21:21" x14ac:dyDescent="0.2">
      <c r="U10004"/>
    </row>
    <row r="10005" spans="21:21" x14ac:dyDescent="0.2">
      <c r="U10005"/>
    </row>
    <row r="10006" spans="21:21" x14ac:dyDescent="0.2">
      <c r="U10006"/>
    </row>
    <row r="10007" spans="21:21" x14ac:dyDescent="0.2">
      <c r="U10007"/>
    </row>
    <row r="10008" spans="21:21" x14ac:dyDescent="0.2">
      <c r="U10008"/>
    </row>
    <row r="10009" spans="21:21" x14ac:dyDescent="0.2">
      <c r="U10009"/>
    </row>
    <row r="10010" spans="21:21" x14ac:dyDescent="0.2">
      <c r="U10010"/>
    </row>
    <row r="10011" spans="21:21" x14ac:dyDescent="0.2">
      <c r="U10011"/>
    </row>
    <row r="10012" spans="21:21" x14ac:dyDescent="0.2">
      <c r="U10012"/>
    </row>
    <row r="10013" spans="21:21" x14ac:dyDescent="0.2">
      <c r="U10013"/>
    </row>
    <row r="10014" spans="21:21" x14ac:dyDescent="0.2">
      <c r="U10014"/>
    </row>
    <row r="10015" spans="21:21" x14ac:dyDescent="0.2">
      <c r="U10015"/>
    </row>
    <row r="10016" spans="21:21" x14ac:dyDescent="0.2">
      <c r="U10016"/>
    </row>
    <row r="10017" spans="21:21" x14ac:dyDescent="0.2">
      <c r="U10017"/>
    </row>
    <row r="10018" spans="21:21" x14ac:dyDescent="0.2">
      <c r="U10018"/>
    </row>
    <row r="10019" spans="21:21" x14ac:dyDescent="0.2">
      <c r="U10019"/>
    </row>
    <row r="10020" spans="21:21" x14ac:dyDescent="0.2">
      <c r="U10020"/>
    </row>
    <row r="10021" spans="21:21" x14ac:dyDescent="0.2">
      <c r="U10021"/>
    </row>
    <row r="10022" spans="21:21" x14ac:dyDescent="0.2">
      <c r="U10022"/>
    </row>
    <row r="10023" spans="21:21" x14ac:dyDescent="0.2">
      <c r="U10023"/>
    </row>
    <row r="10024" spans="21:21" x14ac:dyDescent="0.2">
      <c r="U10024"/>
    </row>
    <row r="10025" spans="21:21" x14ac:dyDescent="0.2">
      <c r="U10025"/>
    </row>
    <row r="10026" spans="21:21" x14ac:dyDescent="0.2">
      <c r="U10026"/>
    </row>
    <row r="10027" spans="21:21" x14ac:dyDescent="0.2">
      <c r="U10027"/>
    </row>
    <row r="10028" spans="21:21" x14ac:dyDescent="0.2">
      <c r="U10028"/>
    </row>
    <row r="10029" spans="21:21" x14ac:dyDescent="0.2">
      <c r="U10029"/>
    </row>
    <row r="10030" spans="21:21" x14ac:dyDescent="0.2">
      <c r="U10030"/>
    </row>
    <row r="10031" spans="21:21" x14ac:dyDescent="0.2">
      <c r="U10031"/>
    </row>
    <row r="10032" spans="21:21" x14ac:dyDescent="0.2">
      <c r="U10032"/>
    </row>
    <row r="10033" spans="21:21" x14ac:dyDescent="0.2">
      <c r="U10033"/>
    </row>
    <row r="10034" spans="21:21" x14ac:dyDescent="0.2">
      <c r="U10034"/>
    </row>
    <row r="10035" spans="21:21" x14ac:dyDescent="0.2">
      <c r="U10035"/>
    </row>
    <row r="10036" spans="21:21" x14ac:dyDescent="0.2">
      <c r="U10036"/>
    </row>
    <row r="10037" spans="21:21" x14ac:dyDescent="0.2">
      <c r="U10037"/>
    </row>
    <row r="10038" spans="21:21" x14ac:dyDescent="0.2">
      <c r="U10038"/>
    </row>
    <row r="10039" spans="21:21" x14ac:dyDescent="0.2">
      <c r="U10039"/>
    </row>
    <row r="10040" spans="21:21" x14ac:dyDescent="0.2">
      <c r="U10040"/>
    </row>
    <row r="10041" spans="21:21" x14ac:dyDescent="0.2">
      <c r="U10041"/>
    </row>
    <row r="10042" spans="21:21" x14ac:dyDescent="0.2">
      <c r="U10042"/>
    </row>
    <row r="10043" spans="21:21" x14ac:dyDescent="0.2">
      <c r="U10043"/>
    </row>
    <row r="10044" spans="21:21" x14ac:dyDescent="0.2">
      <c r="U10044"/>
    </row>
    <row r="10045" spans="21:21" x14ac:dyDescent="0.2">
      <c r="U10045"/>
    </row>
    <row r="10046" spans="21:21" x14ac:dyDescent="0.2">
      <c r="U10046"/>
    </row>
    <row r="10047" spans="21:21" x14ac:dyDescent="0.2">
      <c r="U10047"/>
    </row>
    <row r="10048" spans="21:21" x14ac:dyDescent="0.2">
      <c r="U10048"/>
    </row>
    <row r="10049" spans="21:21" x14ac:dyDescent="0.2">
      <c r="U10049"/>
    </row>
    <row r="10050" spans="21:21" x14ac:dyDescent="0.2">
      <c r="U10050"/>
    </row>
    <row r="10051" spans="21:21" x14ac:dyDescent="0.2">
      <c r="U10051"/>
    </row>
    <row r="10052" spans="21:21" x14ac:dyDescent="0.2">
      <c r="U10052"/>
    </row>
    <row r="10053" spans="21:21" x14ac:dyDescent="0.2">
      <c r="U10053"/>
    </row>
    <row r="10054" spans="21:21" x14ac:dyDescent="0.2">
      <c r="U10054"/>
    </row>
    <row r="10055" spans="21:21" x14ac:dyDescent="0.2">
      <c r="U10055"/>
    </row>
    <row r="10056" spans="21:21" x14ac:dyDescent="0.2">
      <c r="U10056"/>
    </row>
    <row r="10057" spans="21:21" x14ac:dyDescent="0.2">
      <c r="U10057"/>
    </row>
    <row r="10058" spans="21:21" x14ac:dyDescent="0.2">
      <c r="U10058"/>
    </row>
    <row r="10059" spans="21:21" x14ac:dyDescent="0.2">
      <c r="U10059"/>
    </row>
    <row r="10060" spans="21:21" x14ac:dyDescent="0.2">
      <c r="U10060"/>
    </row>
    <row r="10061" spans="21:21" x14ac:dyDescent="0.2">
      <c r="U10061"/>
    </row>
    <row r="10062" spans="21:21" x14ac:dyDescent="0.2">
      <c r="U10062"/>
    </row>
    <row r="10063" spans="21:21" x14ac:dyDescent="0.2">
      <c r="U10063"/>
    </row>
    <row r="10064" spans="21:21" x14ac:dyDescent="0.2">
      <c r="U10064"/>
    </row>
    <row r="10065" spans="21:21" x14ac:dyDescent="0.2">
      <c r="U10065"/>
    </row>
    <row r="10066" spans="21:21" x14ac:dyDescent="0.2">
      <c r="U10066"/>
    </row>
    <row r="10067" spans="21:21" x14ac:dyDescent="0.2">
      <c r="U10067"/>
    </row>
    <row r="10068" spans="21:21" x14ac:dyDescent="0.2">
      <c r="U10068"/>
    </row>
    <row r="10069" spans="21:21" x14ac:dyDescent="0.2">
      <c r="U10069"/>
    </row>
    <row r="10070" spans="21:21" x14ac:dyDescent="0.2">
      <c r="U10070"/>
    </row>
    <row r="10071" spans="21:21" x14ac:dyDescent="0.2">
      <c r="U10071"/>
    </row>
    <row r="10072" spans="21:21" x14ac:dyDescent="0.2">
      <c r="U10072"/>
    </row>
    <row r="10073" spans="21:21" x14ac:dyDescent="0.2">
      <c r="U10073"/>
    </row>
    <row r="10074" spans="21:21" x14ac:dyDescent="0.2">
      <c r="U10074"/>
    </row>
    <row r="10075" spans="21:21" x14ac:dyDescent="0.2">
      <c r="U10075"/>
    </row>
    <row r="10076" spans="21:21" x14ac:dyDescent="0.2">
      <c r="U10076"/>
    </row>
    <row r="10077" spans="21:21" x14ac:dyDescent="0.2">
      <c r="U10077"/>
    </row>
    <row r="10078" spans="21:21" x14ac:dyDescent="0.2">
      <c r="U10078"/>
    </row>
    <row r="10079" spans="21:21" x14ac:dyDescent="0.2">
      <c r="U10079"/>
    </row>
    <row r="10080" spans="21:21" x14ac:dyDescent="0.2">
      <c r="U10080"/>
    </row>
    <row r="10081" spans="21:21" x14ac:dyDescent="0.2">
      <c r="U10081"/>
    </row>
    <row r="10082" spans="21:21" x14ac:dyDescent="0.2">
      <c r="U10082"/>
    </row>
    <row r="10083" spans="21:21" x14ac:dyDescent="0.2">
      <c r="U10083"/>
    </row>
    <row r="10084" spans="21:21" x14ac:dyDescent="0.2">
      <c r="U10084"/>
    </row>
    <row r="10085" spans="21:21" x14ac:dyDescent="0.2">
      <c r="U10085"/>
    </row>
    <row r="10086" spans="21:21" x14ac:dyDescent="0.2">
      <c r="U10086"/>
    </row>
    <row r="10087" spans="21:21" x14ac:dyDescent="0.2">
      <c r="U10087"/>
    </row>
    <row r="10088" spans="21:21" x14ac:dyDescent="0.2">
      <c r="U10088"/>
    </row>
    <row r="10089" spans="21:21" x14ac:dyDescent="0.2">
      <c r="U10089"/>
    </row>
    <row r="10090" spans="21:21" x14ac:dyDescent="0.2">
      <c r="U10090"/>
    </row>
    <row r="10091" spans="21:21" x14ac:dyDescent="0.2">
      <c r="U10091"/>
    </row>
    <row r="10092" spans="21:21" x14ac:dyDescent="0.2">
      <c r="U10092"/>
    </row>
    <row r="10093" spans="21:21" x14ac:dyDescent="0.2">
      <c r="U10093"/>
    </row>
    <row r="10094" spans="21:21" x14ac:dyDescent="0.2">
      <c r="U10094"/>
    </row>
    <row r="10095" spans="21:21" x14ac:dyDescent="0.2">
      <c r="U10095"/>
    </row>
    <row r="10096" spans="21:21" x14ac:dyDescent="0.2">
      <c r="U10096"/>
    </row>
    <row r="10097" spans="21:21" x14ac:dyDescent="0.2">
      <c r="U10097"/>
    </row>
    <row r="10098" spans="21:21" x14ac:dyDescent="0.2">
      <c r="U10098"/>
    </row>
    <row r="10099" spans="21:21" x14ac:dyDescent="0.2">
      <c r="U10099"/>
    </row>
    <row r="10100" spans="21:21" x14ac:dyDescent="0.2">
      <c r="U10100"/>
    </row>
    <row r="10101" spans="21:21" x14ac:dyDescent="0.2">
      <c r="U10101"/>
    </row>
    <row r="10102" spans="21:21" x14ac:dyDescent="0.2">
      <c r="U10102"/>
    </row>
    <row r="10103" spans="21:21" x14ac:dyDescent="0.2">
      <c r="U10103"/>
    </row>
    <row r="10104" spans="21:21" x14ac:dyDescent="0.2">
      <c r="U10104"/>
    </row>
    <row r="10105" spans="21:21" x14ac:dyDescent="0.2">
      <c r="U10105"/>
    </row>
    <row r="10106" spans="21:21" x14ac:dyDescent="0.2">
      <c r="U10106"/>
    </row>
    <row r="10107" spans="21:21" x14ac:dyDescent="0.2">
      <c r="U10107"/>
    </row>
    <row r="10108" spans="21:21" x14ac:dyDescent="0.2">
      <c r="U10108"/>
    </row>
    <row r="10109" spans="21:21" x14ac:dyDescent="0.2">
      <c r="U10109"/>
    </row>
    <row r="10110" spans="21:21" x14ac:dyDescent="0.2">
      <c r="U10110"/>
    </row>
    <row r="10111" spans="21:21" x14ac:dyDescent="0.2">
      <c r="U10111"/>
    </row>
    <row r="10112" spans="21:21" x14ac:dyDescent="0.2">
      <c r="U10112"/>
    </row>
    <row r="10113" spans="21:21" x14ac:dyDescent="0.2">
      <c r="U10113"/>
    </row>
    <row r="10114" spans="21:21" x14ac:dyDescent="0.2">
      <c r="U10114"/>
    </row>
    <row r="10115" spans="21:21" x14ac:dyDescent="0.2">
      <c r="U10115"/>
    </row>
    <row r="10116" spans="21:21" x14ac:dyDescent="0.2">
      <c r="U10116"/>
    </row>
    <row r="10117" spans="21:21" x14ac:dyDescent="0.2">
      <c r="U10117"/>
    </row>
    <row r="10118" spans="21:21" x14ac:dyDescent="0.2">
      <c r="U10118"/>
    </row>
    <row r="10119" spans="21:21" x14ac:dyDescent="0.2">
      <c r="U10119"/>
    </row>
    <row r="10120" spans="21:21" x14ac:dyDescent="0.2">
      <c r="U10120"/>
    </row>
    <row r="10121" spans="21:21" x14ac:dyDescent="0.2">
      <c r="U10121"/>
    </row>
    <row r="10122" spans="21:21" x14ac:dyDescent="0.2">
      <c r="U10122"/>
    </row>
    <row r="10123" spans="21:21" x14ac:dyDescent="0.2">
      <c r="U10123"/>
    </row>
    <row r="10124" spans="21:21" x14ac:dyDescent="0.2">
      <c r="U10124"/>
    </row>
    <row r="10125" spans="21:21" x14ac:dyDescent="0.2">
      <c r="U10125"/>
    </row>
    <row r="10126" spans="21:21" x14ac:dyDescent="0.2">
      <c r="U10126"/>
    </row>
    <row r="10127" spans="21:21" x14ac:dyDescent="0.2">
      <c r="U10127"/>
    </row>
    <row r="10128" spans="21:21" x14ac:dyDescent="0.2">
      <c r="U10128"/>
    </row>
    <row r="10129" spans="21:21" x14ac:dyDescent="0.2">
      <c r="U10129"/>
    </row>
    <row r="10130" spans="21:21" x14ac:dyDescent="0.2">
      <c r="U10130"/>
    </row>
    <row r="10131" spans="21:21" x14ac:dyDescent="0.2">
      <c r="U10131"/>
    </row>
    <row r="10132" spans="21:21" x14ac:dyDescent="0.2">
      <c r="U10132"/>
    </row>
    <row r="10133" spans="21:21" x14ac:dyDescent="0.2">
      <c r="U10133"/>
    </row>
    <row r="10134" spans="21:21" x14ac:dyDescent="0.2">
      <c r="U10134"/>
    </row>
    <row r="10135" spans="21:21" x14ac:dyDescent="0.2">
      <c r="U10135"/>
    </row>
    <row r="10136" spans="21:21" x14ac:dyDescent="0.2">
      <c r="U10136"/>
    </row>
    <row r="10137" spans="21:21" x14ac:dyDescent="0.2">
      <c r="U10137"/>
    </row>
    <row r="10138" spans="21:21" x14ac:dyDescent="0.2">
      <c r="U10138"/>
    </row>
    <row r="10139" spans="21:21" x14ac:dyDescent="0.2">
      <c r="U10139"/>
    </row>
    <row r="10140" spans="21:21" x14ac:dyDescent="0.2">
      <c r="U10140"/>
    </row>
    <row r="10141" spans="21:21" x14ac:dyDescent="0.2">
      <c r="U10141"/>
    </row>
    <row r="10142" spans="21:21" x14ac:dyDescent="0.2">
      <c r="U10142"/>
    </row>
    <row r="10143" spans="21:21" x14ac:dyDescent="0.2">
      <c r="U10143"/>
    </row>
    <row r="10144" spans="21:21" x14ac:dyDescent="0.2">
      <c r="U10144"/>
    </row>
    <row r="10145" spans="21:21" x14ac:dyDescent="0.2">
      <c r="U10145"/>
    </row>
    <row r="10146" spans="21:21" x14ac:dyDescent="0.2">
      <c r="U10146"/>
    </row>
    <row r="10147" spans="21:21" x14ac:dyDescent="0.2">
      <c r="U10147"/>
    </row>
    <row r="10148" spans="21:21" x14ac:dyDescent="0.2">
      <c r="U10148"/>
    </row>
    <row r="10149" spans="21:21" x14ac:dyDescent="0.2">
      <c r="U10149"/>
    </row>
    <row r="10150" spans="21:21" x14ac:dyDescent="0.2">
      <c r="U10150"/>
    </row>
    <row r="10151" spans="21:21" x14ac:dyDescent="0.2">
      <c r="U10151"/>
    </row>
    <row r="10152" spans="21:21" x14ac:dyDescent="0.2">
      <c r="U10152"/>
    </row>
    <row r="10153" spans="21:21" x14ac:dyDescent="0.2">
      <c r="U10153"/>
    </row>
    <row r="10154" spans="21:21" x14ac:dyDescent="0.2">
      <c r="U10154"/>
    </row>
    <row r="10155" spans="21:21" x14ac:dyDescent="0.2">
      <c r="U10155"/>
    </row>
    <row r="10156" spans="21:21" x14ac:dyDescent="0.2">
      <c r="U10156"/>
    </row>
    <row r="10157" spans="21:21" x14ac:dyDescent="0.2">
      <c r="U10157"/>
    </row>
    <row r="10158" spans="21:21" x14ac:dyDescent="0.2">
      <c r="U10158"/>
    </row>
    <row r="10159" spans="21:21" x14ac:dyDescent="0.2">
      <c r="U10159"/>
    </row>
    <row r="10160" spans="21:21" x14ac:dyDescent="0.2">
      <c r="U10160"/>
    </row>
    <row r="10161" spans="21:21" x14ac:dyDescent="0.2">
      <c r="U10161"/>
    </row>
    <row r="10162" spans="21:21" x14ac:dyDescent="0.2">
      <c r="U10162"/>
    </row>
    <row r="10163" spans="21:21" x14ac:dyDescent="0.2">
      <c r="U10163"/>
    </row>
    <row r="10164" spans="21:21" x14ac:dyDescent="0.2">
      <c r="U10164"/>
    </row>
    <row r="10165" spans="21:21" x14ac:dyDescent="0.2">
      <c r="U10165"/>
    </row>
    <row r="10166" spans="21:21" x14ac:dyDescent="0.2">
      <c r="U10166"/>
    </row>
    <row r="10167" spans="21:21" x14ac:dyDescent="0.2">
      <c r="U10167"/>
    </row>
    <row r="10168" spans="21:21" x14ac:dyDescent="0.2">
      <c r="U10168"/>
    </row>
    <row r="10169" spans="21:21" x14ac:dyDescent="0.2">
      <c r="U10169"/>
    </row>
    <row r="10170" spans="21:21" x14ac:dyDescent="0.2">
      <c r="U10170"/>
    </row>
    <row r="10171" spans="21:21" x14ac:dyDescent="0.2">
      <c r="U10171"/>
    </row>
    <row r="10172" spans="21:21" x14ac:dyDescent="0.2">
      <c r="U10172"/>
    </row>
    <row r="10173" spans="21:21" x14ac:dyDescent="0.2">
      <c r="U10173"/>
    </row>
    <row r="10174" spans="21:21" x14ac:dyDescent="0.2">
      <c r="U10174"/>
    </row>
    <row r="10175" spans="21:21" x14ac:dyDescent="0.2">
      <c r="U10175"/>
    </row>
    <row r="10176" spans="21:21" x14ac:dyDescent="0.2">
      <c r="U10176"/>
    </row>
    <row r="10177" spans="21:21" x14ac:dyDescent="0.2">
      <c r="U10177"/>
    </row>
    <row r="10178" spans="21:21" x14ac:dyDescent="0.2">
      <c r="U10178"/>
    </row>
    <row r="10179" spans="21:21" x14ac:dyDescent="0.2">
      <c r="U10179"/>
    </row>
    <row r="10180" spans="21:21" x14ac:dyDescent="0.2">
      <c r="U10180"/>
    </row>
    <row r="10181" spans="21:21" x14ac:dyDescent="0.2">
      <c r="U10181"/>
    </row>
    <row r="10182" spans="21:21" x14ac:dyDescent="0.2">
      <c r="U10182"/>
    </row>
    <row r="10183" spans="21:21" x14ac:dyDescent="0.2">
      <c r="U10183"/>
    </row>
    <row r="10184" spans="21:21" x14ac:dyDescent="0.2">
      <c r="U10184"/>
    </row>
    <row r="10185" spans="21:21" x14ac:dyDescent="0.2">
      <c r="U10185"/>
    </row>
    <row r="10186" spans="21:21" x14ac:dyDescent="0.2">
      <c r="U10186"/>
    </row>
    <row r="10187" spans="21:21" x14ac:dyDescent="0.2">
      <c r="U10187"/>
    </row>
    <row r="10188" spans="21:21" x14ac:dyDescent="0.2">
      <c r="U10188"/>
    </row>
    <row r="10189" spans="21:21" x14ac:dyDescent="0.2">
      <c r="U10189"/>
    </row>
    <row r="10190" spans="21:21" x14ac:dyDescent="0.2">
      <c r="U10190"/>
    </row>
    <row r="10191" spans="21:21" x14ac:dyDescent="0.2">
      <c r="U10191"/>
    </row>
    <row r="10192" spans="21:21" x14ac:dyDescent="0.2">
      <c r="U10192"/>
    </row>
    <row r="10193" spans="21:21" x14ac:dyDescent="0.2">
      <c r="U10193"/>
    </row>
    <row r="10194" spans="21:21" x14ac:dyDescent="0.2">
      <c r="U10194"/>
    </row>
    <row r="10195" spans="21:21" x14ac:dyDescent="0.2">
      <c r="U10195"/>
    </row>
    <row r="10196" spans="21:21" x14ac:dyDescent="0.2">
      <c r="U10196"/>
    </row>
    <row r="10197" spans="21:21" x14ac:dyDescent="0.2">
      <c r="U10197"/>
    </row>
    <row r="10198" spans="21:21" x14ac:dyDescent="0.2">
      <c r="U10198"/>
    </row>
    <row r="10199" spans="21:21" x14ac:dyDescent="0.2">
      <c r="U10199"/>
    </row>
    <row r="10200" spans="21:21" x14ac:dyDescent="0.2">
      <c r="U10200"/>
    </row>
    <row r="10201" spans="21:21" x14ac:dyDescent="0.2">
      <c r="U10201"/>
    </row>
    <row r="10202" spans="21:21" x14ac:dyDescent="0.2">
      <c r="U10202"/>
    </row>
    <row r="10203" spans="21:21" x14ac:dyDescent="0.2">
      <c r="U10203"/>
    </row>
    <row r="10204" spans="21:21" x14ac:dyDescent="0.2">
      <c r="U10204"/>
    </row>
    <row r="10205" spans="21:21" x14ac:dyDescent="0.2">
      <c r="U10205"/>
    </row>
    <row r="10206" spans="21:21" x14ac:dyDescent="0.2">
      <c r="U10206"/>
    </row>
    <row r="10207" spans="21:21" x14ac:dyDescent="0.2">
      <c r="U10207"/>
    </row>
    <row r="10208" spans="21:21" x14ac:dyDescent="0.2">
      <c r="U10208"/>
    </row>
    <row r="10209" spans="21:21" x14ac:dyDescent="0.2">
      <c r="U10209"/>
    </row>
    <row r="10210" spans="21:21" x14ac:dyDescent="0.2">
      <c r="U10210"/>
    </row>
    <row r="10211" spans="21:21" x14ac:dyDescent="0.2">
      <c r="U10211"/>
    </row>
    <row r="10212" spans="21:21" x14ac:dyDescent="0.2">
      <c r="U10212"/>
    </row>
    <row r="10213" spans="21:21" x14ac:dyDescent="0.2">
      <c r="U10213"/>
    </row>
    <row r="10214" spans="21:21" x14ac:dyDescent="0.2">
      <c r="U10214"/>
    </row>
    <row r="10215" spans="21:21" x14ac:dyDescent="0.2">
      <c r="U10215"/>
    </row>
    <row r="10216" spans="21:21" x14ac:dyDescent="0.2">
      <c r="U10216"/>
    </row>
    <row r="10217" spans="21:21" x14ac:dyDescent="0.2">
      <c r="U10217"/>
    </row>
    <row r="10218" spans="21:21" x14ac:dyDescent="0.2">
      <c r="U10218"/>
    </row>
    <row r="10219" spans="21:21" x14ac:dyDescent="0.2">
      <c r="U10219"/>
    </row>
    <row r="10220" spans="21:21" x14ac:dyDescent="0.2">
      <c r="U10220"/>
    </row>
    <row r="10221" spans="21:21" x14ac:dyDescent="0.2">
      <c r="U10221"/>
    </row>
    <row r="10222" spans="21:21" x14ac:dyDescent="0.2">
      <c r="U10222"/>
    </row>
    <row r="10223" spans="21:21" x14ac:dyDescent="0.2">
      <c r="U10223"/>
    </row>
    <row r="10224" spans="21:21" x14ac:dyDescent="0.2">
      <c r="U10224"/>
    </row>
    <row r="10225" spans="21:21" x14ac:dyDescent="0.2">
      <c r="U10225"/>
    </row>
    <row r="10226" spans="21:21" x14ac:dyDescent="0.2">
      <c r="U10226"/>
    </row>
    <row r="10227" spans="21:21" x14ac:dyDescent="0.2">
      <c r="U10227"/>
    </row>
    <row r="10228" spans="21:21" x14ac:dyDescent="0.2">
      <c r="U10228"/>
    </row>
    <row r="10229" spans="21:21" x14ac:dyDescent="0.2">
      <c r="U10229"/>
    </row>
    <row r="10230" spans="21:21" x14ac:dyDescent="0.2">
      <c r="U10230"/>
    </row>
    <row r="10231" spans="21:21" x14ac:dyDescent="0.2">
      <c r="U10231"/>
    </row>
    <row r="10232" spans="21:21" x14ac:dyDescent="0.2">
      <c r="U10232"/>
    </row>
    <row r="10233" spans="21:21" x14ac:dyDescent="0.2">
      <c r="U10233"/>
    </row>
    <row r="10234" spans="21:21" x14ac:dyDescent="0.2">
      <c r="U10234"/>
    </row>
    <row r="10235" spans="21:21" x14ac:dyDescent="0.2">
      <c r="U10235"/>
    </row>
    <row r="10236" spans="21:21" x14ac:dyDescent="0.2">
      <c r="U10236"/>
    </row>
    <row r="10237" spans="21:21" x14ac:dyDescent="0.2">
      <c r="U10237"/>
    </row>
    <row r="10238" spans="21:21" x14ac:dyDescent="0.2">
      <c r="U10238"/>
    </row>
    <row r="10239" spans="21:21" x14ac:dyDescent="0.2">
      <c r="U10239"/>
    </row>
    <row r="10240" spans="21:21" x14ac:dyDescent="0.2">
      <c r="U10240"/>
    </row>
    <row r="10241" spans="21:21" x14ac:dyDescent="0.2">
      <c r="U10241"/>
    </row>
    <row r="10242" spans="21:21" x14ac:dyDescent="0.2">
      <c r="U10242"/>
    </row>
    <row r="10243" spans="21:21" x14ac:dyDescent="0.2">
      <c r="U10243"/>
    </row>
    <row r="10244" spans="21:21" x14ac:dyDescent="0.2">
      <c r="U10244"/>
    </row>
    <row r="10245" spans="21:21" x14ac:dyDescent="0.2">
      <c r="U10245"/>
    </row>
    <row r="10246" spans="21:21" x14ac:dyDescent="0.2">
      <c r="U10246"/>
    </row>
    <row r="10247" spans="21:21" x14ac:dyDescent="0.2">
      <c r="U10247"/>
    </row>
    <row r="10248" spans="21:21" x14ac:dyDescent="0.2">
      <c r="U10248"/>
    </row>
    <row r="10249" spans="21:21" x14ac:dyDescent="0.2">
      <c r="U10249"/>
    </row>
    <row r="10250" spans="21:21" x14ac:dyDescent="0.2">
      <c r="U10250"/>
    </row>
    <row r="10251" spans="21:21" x14ac:dyDescent="0.2">
      <c r="U10251"/>
    </row>
    <row r="10252" spans="21:21" x14ac:dyDescent="0.2">
      <c r="U10252"/>
    </row>
    <row r="10253" spans="21:21" x14ac:dyDescent="0.2">
      <c r="U10253"/>
    </row>
    <row r="10254" spans="21:21" x14ac:dyDescent="0.2">
      <c r="U10254"/>
    </row>
    <row r="10255" spans="21:21" x14ac:dyDescent="0.2">
      <c r="U10255"/>
    </row>
    <row r="10256" spans="21:21" x14ac:dyDescent="0.2">
      <c r="U10256"/>
    </row>
    <row r="10257" spans="21:21" x14ac:dyDescent="0.2">
      <c r="U10257"/>
    </row>
    <row r="10258" spans="21:21" x14ac:dyDescent="0.2">
      <c r="U10258"/>
    </row>
    <row r="10259" spans="21:21" x14ac:dyDescent="0.2">
      <c r="U10259"/>
    </row>
    <row r="10260" spans="21:21" x14ac:dyDescent="0.2">
      <c r="U10260"/>
    </row>
    <row r="10261" spans="21:21" x14ac:dyDescent="0.2">
      <c r="U10261"/>
    </row>
    <row r="10262" spans="21:21" x14ac:dyDescent="0.2">
      <c r="U10262"/>
    </row>
    <row r="10263" spans="21:21" x14ac:dyDescent="0.2">
      <c r="U10263"/>
    </row>
    <row r="10264" spans="21:21" x14ac:dyDescent="0.2">
      <c r="U10264"/>
    </row>
    <row r="10265" spans="21:21" x14ac:dyDescent="0.2">
      <c r="U10265"/>
    </row>
    <row r="10266" spans="21:21" x14ac:dyDescent="0.2">
      <c r="U10266"/>
    </row>
    <row r="10267" spans="21:21" x14ac:dyDescent="0.2">
      <c r="U10267"/>
    </row>
    <row r="10268" spans="21:21" x14ac:dyDescent="0.2">
      <c r="U10268"/>
    </row>
    <row r="10269" spans="21:21" x14ac:dyDescent="0.2">
      <c r="U10269"/>
    </row>
    <row r="10270" spans="21:21" x14ac:dyDescent="0.2">
      <c r="U10270"/>
    </row>
    <row r="10271" spans="21:21" x14ac:dyDescent="0.2">
      <c r="U10271"/>
    </row>
    <row r="10272" spans="21:21" x14ac:dyDescent="0.2">
      <c r="U10272"/>
    </row>
    <row r="10273" spans="21:21" x14ac:dyDescent="0.2">
      <c r="U10273"/>
    </row>
    <row r="10274" spans="21:21" x14ac:dyDescent="0.2">
      <c r="U10274"/>
    </row>
    <row r="10275" spans="21:21" x14ac:dyDescent="0.2">
      <c r="U10275"/>
    </row>
    <row r="10276" spans="21:21" x14ac:dyDescent="0.2">
      <c r="U10276"/>
    </row>
    <row r="10277" spans="21:21" x14ac:dyDescent="0.2">
      <c r="U10277"/>
    </row>
    <row r="10278" spans="21:21" x14ac:dyDescent="0.2">
      <c r="U10278"/>
    </row>
    <row r="10279" spans="21:21" x14ac:dyDescent="0.2">
      <c r="U10279"/>
    </row>
    <row r="10280" spans="21:21" x14ac:dyDescent="0.2">
      <c r="U10280"/>
    </row>
    <row r="10281" spans="21:21" x14ac:dyDescent="0.2">
      <c r="U10281"/>
    </row>
    <row r="10282" spans="21:21" x14ac:dyDescent="0.2">
      <c r="U10282"/>
    </row>
    <row r="10283" spans="21:21" x14ac:dyDescent="0.2">
      <c r="U10283"/>
    </row>
    <row r="10284" spans="21:21" x14ac:dyDescent="0.2">
      <c r="U10284"/>
    </row>
    <row r="10285" spans="21:21" x14ac:dyDescent="0.2">
      <c r="U10285"/>
    </row>
    <row r="10286" spans="21:21" x14ac:dyDescent="0.2">
      <c r="U10286"/>
    </row>
    <row r="10287" spans="21:21" x14ac:dyDescent="0.2">
      <c r="U10287"/>
    </row>
    <row r="10288" spans="21:21" x14ac:dyDescent="0.2">
      <c r="U10288"/>
    </row>
    <row r="10289" spans="21:21" x14ac:dyDescent="0.2">
      <c r="U10289"/>
    </row>
    <row r="10290" spans="21:21" x14ac:dyDescent="0.2">
      <c r="U10290"/>
    </row>
    <row r="10291" spans="21:21" x14ac:dyDescent="0.2">
      <c r="U10291"/>
    </row>
    <row r="10292" spans="21:21" x14ac:dyDescent="0.2">
      <c r="U10292"/>
    </row>
    <row r="10293" spans="21:21" x14ac:dyDescent="0.2">
      <c r="U10293"/>
    </row>
    <row r="10294" spans="21:21" x14ac:dyDescent="0.2">
      <c r="U10294"/>
    </row>
    <row r="10295" spans="21:21" x14ac:dyDescent="0.2">
      <c r="U10295"/>
    </row>
    <row r="10296" spans="21:21" x14ac:dyDescent="0.2">
      <c r="U10296"/>
    </row>
    <row r="10297" spans="21:21" x14ac:dyDescent="0.2">
      <c r="U10297"/>
    </row>
    <row r="10298" spans="21:21" x14ac:dyDescent="0.2">
      <c r="U10298"/>
    </row>
    <row r="10299" spans="21:21" x14ac:dyDescent="0.2">
      <c r="U10299"/>
    </row>
    <row r="10300" spans="21:21" x14ac:dyDescent="0.2">
      <c r="U10300"/>
    </row>
    <row r="10301" spans="21:21" x14ac:dyDescent="0.2">
      <c r="U10301"/>
    </row>
    <row r="10302" spans="21:21" x14ac:dyDescent="0.2">
      <c r="U10302"/>
    </row>
    <row r="10303" spans="21:21" x14ac:dyDescent="0.2">
      <c r="U10303"/>
    </row>
    <row r="10304" spans="21:21" x14ac:dyDescent="0.2">
      <c r="U10304"/>
    </row>
    <row r="10305" spans="21:21" x14ac:dyDescent="0.2">
      <c r="U10305"/>
    </row>
    <row r="10306" spans="21:21" x14ac:dyDescent="0.2">
      <c r="U10306"/>
    </row>
    <row r="10307" spans="21:21" x14ac:dyDescent="0.2">
      <c r="U10307"/>
    </row>
    <row r="10308" spans="21:21" x14ac:dyDescent="0.2">
      <c r="U10308"/>
    </row>
    <row r="10309" spans="21:21" x14ac:dyDescent="0.2">
      <c r="U10309"/>
    </row>
    <row r="10310" spans="21:21" x14ac:dyDescent="0.2">
      <c r="U10310"/>
    </row>
    <row r="10311" spans="21:21" x14ac:dyDescent="0.2">
      <c r="U10311"/>
    </row>
    <row r="10312" spans="21:21" x14ac:dyDescent="0.2">
      <c r="U10312"/>
    </row>
    <row r="10313" spans="21:21" x14ac:dyDescent="0.2">
      <c r="U10313"/>
    </row>
    <row r="10314" spans="21:21" x14ac:dyDescent="0.2">
      <c r="U10314"/>
    </row>
    <row r="10315" spans="21:21" x14ac:dyDescent="0.2">
      <c r="U10315"/>
    </row>
    <row r="10316" spans="21:21" x14ac:dyDescent="0.2">
      <c r="U10316"/>
    </row>
    <row r="10317" spans="21:21" x14ac:dyDescent="0.2">
      <c r="U10317"/>
    </row>
    <row r="10318" spans="21:21" x14ac:dyDescent="0.2">
      <c r="U10318"/>
    </row>
    <row r="10319" spans="21:21" x14ac:dyDescent="0.2">
      <c r="U10319"/>
    </row>
    <row r="10320" spans="21:21" x14ac:dyDescent="0.2">
      <c r="U10320"/>
    </row>
    <row r="10321" spans="21:21" x14ac:dyDescent="0.2">
      <c r="U10321"/>
    </row>
    <row r="10322" spans="21:21" x14ac:dyDescent="0.2">
      <c r="U10322"/>
    </row>
    <row r="10323" spans="21:21" x14ac:dyDescent="0.2">
      <c r="U10323"/>
    </row>
    <row r="10324" spans="21:21" x14ac:dyDescent="0.2">
      <c r="U10324"/>
    </row>
    <row r="10325" spans="21:21" x14ac:dyDescent="0.2">
      <c r="U10325"/>
    </row>
    <row r="10326" spans="21:21" x14ac:dyDescent="0.2">
      <c r="U10326"/>
    </row>
    <row r="10327" spans="21:21" x14ac:dyDescent="0.2">
      <c r="U10327"/>
    </row>
    <row r="10328" spans="21:21" x14ac:dyDescent="0.2">
      <c r="U10328"/>
    </row>
    <row r="10329" spans="21:21" x14ac:dyDescent="0.2">
      <c r="U10329"/>
    </row>
    <row r="10330" spans="21:21" x14ac:dyDescent="0.2">
      <c r="U10330"/>
    </row>
    <row r="10331" spans="21:21" x14ac:dyDescent="0.2">
      <c r="U10331"/>
    </row>
    <row r="10332" spans="21:21" x14ac:dyDescent="0.2">
      <c r="U10332"/>
    </row>
    <row r="10333" spans="21:21" x14ac:dyDescent="0.2">
      <c r="U10333"/>
    </row>
    <row r="10334" spans="21:21" x14ac:dyDescent="0.2">
      <c r="U10334"/>
    </row>
    <row r="10335" spans="21:21" x14ac:dyDescent="0.2">
      <c r="U10335"/>
    </row>
    <row r="10336" spans="21:21" x14ac:dyDescent="0.2">
      <c r="U10336"/>
    </row>
    <row r="10337" spans="21:21" x14ac:dyDescent="0.2">
      <c r="U10337"/>
    </row>
    <row r="10338" spans="21:21" x14ac:dyDescent="0.2">
      <c r="U10338"/>
    </row>
    <row r="10339" spans="21:21" x14ac:dyDescent="0.2">
      <c r="U10339"/>
    </row>
    <row r="10340" spans="21:21" x14ac:dyDescent="0.2">
      <c r="U10340"/>
    </row>
    <row r="10341" spans="21:21" x14ac:dyDescent="0.2">
      <c r="U10341"/>
    </row>
    <row r="10342" spans="21:21" x14ac:dyDescent="0.2">
      <c r="U10342"/>
    </row>
    <row r="10343" spans="21:21" x14ac:dyDescent="0.2">
      <c r="U10343"/>
    </row>
    <row r="10344" spans="21:21" x14ac:dyDescent="0.2">
      <c r="U10344"/>
    </row>
    <row r="10345" spans="21:21" x14ac:dyDescent="0.2">
      <c r="U10345"/>
    </row>
    <row r="10346" spans="21:21" x14ac:dyDescent="0.2">
      <c r="U10346"/>
    </row>
    <row r="10347" spans="21:21" x14ac:dyDescent="0.2">
      <c r="U10347"/>
    </row>
    <row r="10348" spans="21:21" x14ac:dyDescent="0.2">
      <c r="U10348"/>
    </row>
    <row r="10349" spans="21:21" x14ac:dyDescent="0.2">
      <c r="U10349"/>
    </row>
    <row r="10350" spans="21:21" x14ac:dyDescent="0.2">
      <c r="U10350"/>
    </row>
    <row r="10351" spans="21:21" x14ac:dyDescent="0.2">
      <c r="U10351"/>
    </row>
    <row r="10352" spans="21:21" x14ac:dyDescent="0.2">
      <c r="U10352"/>
    </row>
    <row r="10353" spans="21:21" x14ac:dyDescent="0.2">
      <c r="U10353"/>
    </row>
    <row r="10354" spans="21:21" x14ac:dyDescent="0.2">
      <c r="U10354"/>
    </row>
    <row r="10355" spans="21:21" x14ac:dyDescent="0.2">
      <c r="U10355"/>
    </row>
    <row r="10356" spans="21:21" x14ac:dyDescent="0.2">
      <c r="U10356"/>
    </row>
    <row r="10357" spans="21:21" x14ac:dyDescent="0.2">
      <c r="U10357"/>
    </row>
    <row r="10358" spans="21:21" x14ac:dyDescent="0.2">
      <c r="U10358"/>
    </row>
    <row r="10359" spans="21:21" x14ac:dyDescent="0.2">
      <c r="U10359"/>
    </row>
    <row r="10360" spans="21:21" x14ac:dyDescent="0.2">
      <c r="U10360"/>
    </row>
    <row r="10361" spans="21:21" x14ac:dyDescent="0.2">
      <c r="U10361"/>
    </row>
    <row r="10362" spans="21:21" x14ac:dyDescent="0.2">
      <c r="U10362"/>
    </row>
    <row r="10363" spans="21:21" x14ac:dyDescent="0.2">
      <c r="U10363"/>
    </row>
    <row r="10364" spans="21:21" x14ac:dyDescent="0.2">
      <c r="U10364"/>
    </row>
    <row r="10365" spans="21:21" x14ac:dyDescent="0.2">
      <c r="U10365"/>
    </row>
    <row r="10366" spans="21:21" x14ac:dyDescent="0.2">
      <c r="U10366"/>
    </row>
    <row r="10367" spans="21:21" x14ac:dyDescent="0.2">
      <c r="U10367"/>
    </row>
    <row r="10368" spans="21:21" x14ac:dyDescent="0.2">
      <c r="U10368"/>
    </row>
    <row r="10369" spans="21:21" x14ac:dyDescent="0.2">
      <c r="U10369"/>
    </row>
    <row r="10370" spans="21:21" x14ac:dyDescent="0.2">
      <c r="U10370"/>
    </row>
    <row r="10371" spans="21:21" x14ac:dyDescent="0.2">
      <c r="U10371"/>
    </row>
    <row r="10372" spans="21:21" x14ac:dyDescent="0.2">
      <c r="U10372"/>
    </row>
    <row r="10373" spans="21:21" x14ac:dyDescent="0.2">
      <c r="U10373"/>
    </row>
    <row r="10374" spans="21:21" x14ac:dyDescent="0.2">
      <c r="U10374"/>
    </row>
    <row r="10375" spans="21:21" x14ac:dyDescent="0.2">
      <c r="U10375"/>
    </row>
    <row r="10376" spans="21:21" x14ac:dyDescent="0.2">
      <c r="U10376"/>
    </row>
    <row r="10377" spans="21:21" x14ac:dyDescent="0.2">
      <c r="U10377"/>
    </row>
    <row r="10378" spans="21:21" x14ac:dyDescent="0.2">
      <c r="U10378"/>
    </row>
    <row r="10379" spans="21:21" x14ac:dyDescent="0.2">
      <c r="U10379"/>
    </row>
    <row r="10380" spans="21:21" x14ac:dyDescent="0.2">
      <c r="U10380"/>
    </row>
    <row r="10381" spans="21:21" x14ac:dyDescent="0.2">
      <c r="U10381"/>
    </row>
    <row r="10382" spans="21:21" x14ac:dyDescent="0.2">
      <c r="U10382"/>
    </row>
    <row r="10383" spans="21:21" x14ac:dyDescent="0.2">
      <c r="U10383"/>
    </row>
    <row r="10384" spans="21:21" x14ac:dyDescent="0.2">
      <c r="U10384"/>
    </row>
    <row r="10385" spans="21:21" x14ac:dyDescent="0.2">
      <c r="U10385"/>
    </row>
    <row r="10386" spans="21:21" x14ac:dyDescent="0.2">
      <c r="U10386"/>
    </row>
    <row r="10387" spans="21:21" x14ac:dyDescent="0.2">
      <c r="U10387"/>
    </row>
    <row r="10388" spans="21:21" x14ac:dyDescent="0.2">
      <c r="U10388"/>
    </row>
    <row r="10389" spans="21:21" x14ac:dyDescent="0.2">
      <c r="U10389"/>
    </row>
    <row r="10390" spans="21:21" x14ac:dyDescent="0.2">
      <c r="U10390"/>
    </row>
    <row r="10391" spans="21:21" x14ac:dyDescent="0.2">
      <c r="U10391"/>
    </row>
    <row r="10392" spans="21:21" x14ac:dyDescent="0.2">
      <c r="U10392"/>
    </row>
    <row r="10393" spans="21:21" x14ac:dyDescent="0.2">
      <c r="U10393"/>
    </row>
    <row r="10394" spans="21:21" x14ac:dyDescent="0.2">
      <c r="U10394"/>
    </row>
    <row r="10395" spans="21:21" x14ac:dyDescent="0.2">
      <c r="U10395"/>
    </row>
    <row r="10396" spans="21:21" x14ac:dyDescent="0.2">
      <c r="U10396"/>
    </row>
    <row r="10397" spans="21:21" x14ac:dyDescent="0.2">
      <c r="U10397"/>
    </row>
    <row r="10398" spans="21:21" x14ac:dyDescent="0.2">
      <c r="U10398"/>
    </row>
    <row r="10399" spans="21:21" x14ac:dyDescent="0.2">
      <c r="U10399"/>
    </row>
    <row r="10400" spans="21:21" x14ac:dyDescent="0.2">
      <c r="U10400"/>
    </row>
    <row r="10401" spans="21:21" x14ac:dyDescent="0.2">
      <c r="U10401"/>
    </row>
    <row r="10402" spans="21:21" x14ac:dyDescent="0.2">
      <c r="U10402"/>
    </row>
    <row r="10403" spans="21:21" x14ac:dyDescent="0.2">
      <c r="U10403"/>
    </row>
    <row r="10404" spans="21:21" x14ac:dyDescent="0.2">
      <c r="U10404"/>
    </row>
    <row r="10405" spans="21:21" x14ac:dyDescent="0.2">
      <c r="U10405"/>
    </row>
    <row r="10406" spans="21:21" x14ac:dyDescent="0.2">
      <c r="U10406"/>
    </row>
    <row r="10407" spans="21:21" x14ac:dyDescent="0.2">
      <c r="U10407"/>
    </row>
    <row r="10408" spans="21:21" x14ac:dyDescent="0.2">
      <c r="U10408"/>
    </row>
    <row r="10409" spans="21:21" x14ac:dyDescent="0.2">
      <c r="U10409"/>
    </row>
    <row r="10410" spans="21:21" x14ac:dyDescent="0.2">
      <c r="U10410"/>
    </row>
    <row r="10411" spans="21:21" x14ac:dyDescent="0.2">
      <c r="U10411"/>
    </row>
    <row r="10412" spans="21:21" x14ac:dyDescent="0.2">
      <c r="U10412"/>
    </row>
    <row r="10413" spans="21:21" x14ac:dyDescent="0.2">
      <c r="U10413"/>
    </row>
    <row r="10414" spans="21:21" x14ac:dyDescent="0.2">
      <c r="U10414"/>
    </row>
    <row r="10415" spans="21:21" x14ac:dyDescent="0.2">
      <c r="U10415"/>
    </row>
    <row r="10416" spans="21:21" x14ac:dyDescent="0.2">
      <c r="U10416"/>
    </row>
    <row r="10417" spans="21:21" x14ac:dyDescent="0.2">
      <c r="U10417"/>
    </row>
    <row r="10418" spans="21:21" x14ac:dyDescent="0.2">
      <c r="U10418"/>
    </row>
    <row r="10419" spans="21:21" x14ac:dyDescent="0.2">
      <c r="U10419"/>
    </row>
    <row r="10420" spans="21:21" x14ac:dyDescent="0.2">
      <c r="U10420"/>
    </row>
    <row r="10421" spans="21:21" x14ac:dyDescent="0.2">
      <c r="U10421"/>
    </row>
    <row r="10422" spans="21:21" x14ac:dyDescent="0.2">
      <c r="U10422"/>
    </row>
    <row r="10423" spans="21:21" x14ac:dyDescent="0.2">
      <c r="U10423"/>
    </row>
    <row r="10424" spans="21:21" x14ac:dyDescent="0.2">
      <c r="U10424"/>
    </row>
    <row r="10425" spans="21:21" x14ac:dyDescent="0.2">
      <c r="U10425"/>
    </row>
    <row r="10426" spans="21:21" x14ac:dyDescent="0.2">
      <c r="U10426"/>
    </row>
    <row r="10427" spans="21:21" x14ac:dyDescent="0.2">
      <c r="U10427"/>
    </row>
    <row r="10428" spans="21:21" x14ac:dyDescent="0.2">
      <c r="U10428"/>
    </row>
    <row r="10429" spans="21:21" x14ac:dyDescent="0.2">
      <c r="U10429"/>
    </row>
    <row r="10430" spans="21:21" x14ac:dyDescent="0.2">
      <c r="U10430"/>
    </row>
    <row r="10431" spans="21:21" x14ac:dyDescent="0.2">
      <c r="U10431"/>
    </row>
    <row r="10432" spans="21:21" x14ac:dyDescent="0.2">
      <c r="U10432"/>
    </row>
    <row r="10433" spans="21:21" x14ac:dyDescent="0.2">
      <c r="U10433"/>
    </row>
    <row r="10434" spans="21:21" x14ac:dyDescent="0.2">
      <c r="U10434"/>
    </row>
    <row r="10435" spans="21:21" x14ac:dyDescent="0.2">
      <c r="U10435"/>
    </row>
    <row r="10436" spans="21:21" x14ac:dyDescent="0.2">
      <c r="U10436"/>
    </row>
    <row r="10437" spans="21:21" x14ac:dyDescent="0.2">
      <c r="U10437"/>
    </row>
    <row r="10438" spans="21:21" x14ac:dyDescent="0.2">
      <c r="U10438"/>
    </row>
    <row r="10439" spans="21:21" x14ac:dyDescent="0.2">
      <c r="U10439"/>
    </row>
    <row r="10440" spans="21:21" x14ac:dyDescent="0.2">
      <c r="U10440"/>
    </row>
    <row r="10441" spans="21:21" x14ac:dyDescent="0.2">
      <c r="U10441"/>
    </row>
    <row r="10442" spans="21:21" x14ac:dyDescent="0.2">
      <c r="U10442"/>
    </row>
    <row r="10443" spans="21:21" x14ac:dyDescent="0.2">
      <c r="U10443"/>
    </row>
    <row r="10444" spans="21:21" x14ac:dyDescent="0.2">
      <c r="U10444"/>
    </row>
    <row r="10445" spans="21:21" x14ac:dyDescent="0.2">
      <c r="U10445"/>
    </row>
    <row r="10446" spans="21:21" x14ac:dyDescent="0.2">
      <c r="U10446"/>
    </row>
    <row r="10447" spans="21:21" x14ac:dyDescent="0.2">
      <c r="U10447"/>
    </row>
    <row r="10448" spans="21:21" x14ac:dyDescent="0.2">
      <c r="U10448"/>
    </row>
    <row r="10449" spans="21:21" x14ac:dyDescent="0.2">
      <c r="U10449"/>
    </row>
    <row r="10450" spans="21:21" x14ac:dyDescent="0.2">
      <c r="U10450"/>
    </row>
    <row r="10451" spans="21:21" x14ac:dyDescent="0.2">
      <c r="U10451"/>
    </row>
    <row r="10452" spans="21:21" x14ac:dyDescent="0.2">
      <c r="U10452"/>
    </row>
    <row r="10453" spans="21:21" x14ac:dyDescent="0.2">
      <c r="U10453"/>
    </row>
    <row r="10454" spans="21:21" x14ac:dyDescent="0.2">
      <c r="U10454"/>
    </row>
    <row r="10455" spans="21:21" x14ac:dyDescent="0.2">
      <c r="U10455"/>
    </row>
    <row r="10456" spans="21:21" x14ac:dyDescent="0.2">
      <c r="U10456"/>
    </row>
    <row r="10457" spans="21:21" x14ac:dyDescent="0.2">
      <c r="U10457"/>
    </row>
    <row r="10458" spans="21:21" x14ac:dyDescent="0.2">
      <c r="U10458"/>
    </row>
    <row r="10459" spans="21:21" x14ac:dyDescent="0.2">
      <c r="U10459"/>
    </row>
    <row r="10460" spans="21:21" x14ac:dyDescent="0.2">
      <c r="U10460"/>
    </row>
    <row r="10461" spans="21:21" x14ac:dyDescent="0.2">
      <c r="U10461"/>
    </row>
    <row r="10462" spans="21:21" x14ac:dyDescent="0.2">
      <c r="U10462"/>
    </row>
    <row r="10463" spans="21:21" x14ac:dyDescent="0.2">
      <c r="U10463"/>
    </row>
    <row r="10464" spans="21:21" x14ac:dyDescent="0.2">
      <c r="U10464"/>
    </row>
    <row r="10465" spans="21:21" x14ac:dyDescent="0.2">
      <c r="U10465"/>
    </row>
    <row r="10466" spans="21:21" x14ac:dyDescent="0.2">
      <c r="U10466"/>
    </row>
    <row r="10467" spans="21:21" x14ac:dyDescent="0.2">
      <c r="U10467"/>
    </row>
    <row r="10468" spans="21:21" x14ac:dyDescent="0.2">
      <c r="U10468"/>
    </row>
    <row r="10469" spans="21:21" x14ac:dyDescent="0.2">
      <c r="U10469"/>
    </row>
    <row r="10470" spans="21:21" x14ac:dyDescent="0.2">
      <c r="U10470"/>
    </row>
    <row r="10471" spans="21:21" x14ac:dyDescent="0.2">
      <c r="U10471"/>
    </row>
    <row r="10472" spans="21:21" x14ac:dyDescent="0.2">
      <c r="U10472"/>
    </row>
    <row r="10473" spans="21:21" x14ac:dyDescent="0.2">
      <c r="U10473"/>
    </row>
    <row r="10474" spans="21:21" x14ac:dyDescent="0.2">
      <c r="U10474"/>
    </row>
    <row r="10475" spans="21:21" x14ac:dyDescent="0.2">
      <c r="U10475"/>
    </row>
    <row r="10476" spans="21:21" x14ac:dyDescent="0.2">
      <c r="U10476"/>
    </row>
    <row r="10477" spans="21:21" x14ac:dyDescent="0.2">
      <c r="U10477"/>
    </row>
    <row r="10478" spans="21:21" x14ac:dyDescent="0.2">
      <c r="U10478"/>
    </row>
    <row r="10479" spans="21:21" x14ac:dyDescent="0.2">
      <c r="U10479"/>
    </row>
    <row r="10480" spans="21:21" x14ac:dyDescent="0.2">
      <c r="U10480"/>
    </row>
    <row r="10481" spans="21:21" x14ac:dyDescent="0.2">
      <c r="U10481"/>
    </row>
    <row r="10482" spans="21:21" x14ac:dyDescent="0.2">
      <c r="U10482"/>
    </row>
    <row r="10483" spans="21:21" x14ac:dyDescent="0.2">
      <c r="U10483"/>
    </row>
    <row r="10484" spans="21:21" x14ac:dyDescent="0.2">
      <c r="U10484"/>
    </row>
    <row r="10485" spans="21:21" x14ac:dyDescent="0.2">
      <c r="U10485"/>
    </row>
    <row r="10486" spans="21:21" x14ac:dyDescent="0.2">
      <c r="U10486"/>
    </row>
    <row r="10487" spans="21:21" x14ac:dyDescent="0.2">
      <c r="U10487"/>
    </row>
    <row r="10488" spans="21:21" x14ac:dyDescent="0.2">
      <c r="U10488"/>
    </row>
    <row r="10489" spans="21:21" x14ac:dyDescent="0.2">
      <c r="U10489"/>
    </row>
    <row r="10490" spans="21:21" x14ac:dyDescent="0.2">
      <c r="U10490"/>
    </row>
    <row r="10491" spans="21:21" x14ac:dyDescent="0.2">
      <c r="U10491"/>
    </row>
    <row r="10492" spans="21:21" x14ac:dyDescent="0.2">
      <c r="U10492"/>
    </row>
    <row r="10493" spans="21:21" x14ac:dyDescent="0.2">
      <c r="U10493"/>
    </row>
    <row r="10494" spans="21:21" x14ac:dyDescent="0.2">
      <c r="U10494"/>
    </row>
    <row r="10495" spans="21:21" x14ac:dyDescent="0.2">
      <c r="U10495"/>
    </row>
    <row r="10496" spans="21:21" x14ac:dyDescent="0.2">
      <c r="U10496"/>
    </row>
    <row r="10497" spans="21:21" x14ac:dyDescent="0.2">
      <c r="U10497"/>
    </row>
    <row r="10498" spans="21:21" x14ac:dyDescent="0.2">
      <c r="U10498"/>
    </row>
    <row r="10499" spans="21:21" x14ac:dyDescent="0.2">
      <c r="U10499"/>
    </row>
    <row r="10500" spans="21:21" x14ac:dyDescent="0.2">
      <c r="U10500"/>
    </row>
    <row r="10501" spans="21:21" x14ac:dyDescent="0.2">
      <c r="U10501"/>
    </row>
    <row r="10502" spans="21:21" x14ac:dyDescent="0.2">
      <c r="U10502"/>
    </row>
    <row r="10503" spans="21:21" x14ac:dyDescent="0.2">
      <c r="U10503"/>
    </row>
    <row r="10504" spans="21:21" x14ac:dyDescent="0.2">
      <c r="U10504"/>
    </row>
    <row r="10505" spans="21:21" x14ac:dyDescent="0.2">
      <c r="U10505"/>
    </row>
    <row r="10506" spans="21:21" x14ac:dyDescent="0.2">
      <c r="U10506"/>
    </row>
    <row r="10507" spans="21:21" x14ac:dyDescent="0.2">
      <c r="U10507"/>
    </row>
    <row r="10508" spans="21:21" x14ac:dyDescent="0.2">
      <c r="U10508"/>
    </row>
    <row r="10509" spans="21:21" x14ac:dyDescent="0.2">
      <c r="U10509"/>
    </row>
    <row r="10510" spans="21:21" x14ac:dyDescent="0.2">
      <c r="U10510"/>
    </row>
    <row r="10511" spans="21:21" x14ac:dyDescent="0.2">
      <c r="U10511"/>
    </row>
    <row r="10512" spans="21:21" x14ac:dyDescent="0.2">
      <c r="U10512"/>
    </row>
    <row r="10513" spans="21:21" x14ac:dyDescent="0.2">
      <c r="U10513"/>
    </row>
    <row r="10514" spans="21:21" x14ac:dyDescent="0.2">
      <c r="U10514"/>
    </row>
    <row r="10515" spans="21:21" x14ac:dyDescent="0.2">
      <c r="U10515"/>
    </row>
    <row r="10516" spans="21:21" x14ac:dyDescent="0.2">
      <c r="U10516"/>
    </row>
    <row r="10517" spans="21:21" x14ac:dyDescent="0.2">
      <c r="U10517"/>
    </row>
    <row r="10518" spans="21:21" x14ac:dyDescent="0.2">
      <c r="U10518"/>
    </row>
    <row r="10519" spans="21:21" x14ac:dyDescent="0.2">
      <c r="U10519"/>
    </row>
    <row r="10520" spans="21:21" x14ac:dyDescent="0.2">
      <c r="U10520"/>
    </row>
    <row r="10521" spans="21:21" x14ac:dyDescent="0.2">
      <c r="U10521"/>
    </row>
    <row r="10522" spans="21:21" x14ac:dyDescent="0.2">
      <c r="U10522"/>
    </row>
    <row r="10523" spans="21:21" x14ac:dyDescent="0.2">
      <c r="U10523"/>
    </row>
    <row r="10524" spans="21:21" x14ac:dyDescent="0.2">
      <c r="U10524"/>
    </row>
    <row r="10525" spans="21:21" x14ac:dyDescent="0.2">
      <c r="U10525"/>
    </row>
    <row r="10526" spans="21:21" x14ac:dyDescent="0.2">
      <c r="U10526"/>
    </row>
    <row r="10527" spans="21:21" x14ac:dyDescent="0.2">
      <c r="U10527"/>
    </row>
    <row r="10528" spans="21:21" x14ac:dyDescent="0.2">
      <c r="U10528"/>
    </row>
    <row r="10529" spans="21:21" x14ac:dyDescent="0.2">
      <c r="U10529"/>
    </row>
    <row r="10530" spans="21:21" x14ac:dyDescent="0.2">
      <c r="U10530"/>
    </row>
    <row r="10531" spans="21:21" x14ac:dyDescent="0.2">
      <c r="U10531"/>
    </row>
    <row r="10532" spans="21:21" x14ac:dyDescent="0.2">
      <c r="U10532"/>
    </row>
    <row r="10533" spans="21:21" x14ac:dyDescent="0.2">
      <c r="U10533"/>
    </row>
    <row r="10534" spans="21:21" x14ac:dyDescent="0.2">
      <c r="U10534"/>
    </row>
    <row r="10535" spans="21:21" x14ac:dyDescent="0.2">
      <c r="U10535"/>
    </row>
    <row r="10536" spans="21:21" x14ac:dyDescent="0.2">
      <c r="U10536"/>
    </row>
    <row r="10537" spans="21:21" x14ac:dyDescent="0.2">
      <c r="U10537"/>
    </row>
    <row r="10538" spans="21:21" x14ac:dyDescent="0.2">
      <c r="U10538"/>
    </row>
    <row r="10539" spans="21:21" x14ac:dyDescent="0.2">
      <c r="U10539"/>
    </row>
    <row r="10540" spans="21:21" x14ac:dyDescent="0.2">
      <c r="U10540"/>
    </row>
    <row r="10541" spans="21:21" x14ac:dyDescent="0.2">
      <c r="U10541"/>
    </row>
    <row r="10542" spans="21:21" x14ac:dyDescent="0.2">
      <c r="U10542"/>
    </row>
    <row r="10543" spans="21:21" x14ac:dyDescent="0.2">
      <c r="U10543"/>
    </row>
    <row r="10544" spans="21:21" x14ac:dyDescent="0.2">
      <c r="U10544"/>
    </row>
    <row r="10545" spans="21:21" x14ac:dyDescent="0.2">
      <c r="U10545"/>
    </row>
    <row r="10546" spans="21:21" x14ac:dyDescent="0.2">
      <c r="U10546"/>
    </row>
    <row r="10547" spans="21:21" x14ac:dyDescent="0.2">
      <c r="U10547"/>
    </row>
    <row r="10548" spans="21:21" x14ac:dyDescent="0.2">
      <c r="U10548"/>
    </row>
    <row r="10549" spans="21:21" x14ac:dyDescent="0.2">
      <c r="U10549"/>
    </row>
    <row r="10550" spans="21:21" x14ac:dyDescent="0.2">
      <c r="U10550"/>
    </row>
    <row r="10551" spans="21:21" x14ac:dyDescent="0.2">
      <c r="U10551"/>
    </row>
    <row r="10552" spans="21:21" x14ac:dyDescent="0.2">
      <c r="U10552"/>
    </row>
    <row r="10553" spans="21:21" x14ac:dyDescent="0.2">
      <c r="U10553"/>
    </row>
    <row r="10554" spans="21:21" x14ac:dyDescent="0.2">
      <c r="U10554"/>
    </row>
    <row r="10555" spans="21:21" x14ac:dyDescent="0.2">
      <c r="U10555"/>
    </row>
    <row r="10556" spans="21:21" x14ac:dyDescent="0.2">
      <c r="U10556"/>
    </row>
    <row r="10557" spans="21:21" x14ac:dyDescent="0.2">
      <c r="U10557"/>
    </row>
    <row r="10558" spans="21:21" x14ac:dyDescent="0.2">
      <c r="U10558"/>
    </row>
    <row r="10559" spans="21:21" x14ac:dyDescent="0.2">
      <c r="U10559"/>
    </row>
    <row r="10560" spans="21:21" x14ac:dyDescent="0.2">
      <c r="U10560"/>
    </row>
    <row r="10561" spans="21:21" x14ac:dyDescent="0.2">
      <c r="U10561"/>
    </row>
    <row r="10562" spans="21:21" x14ac:dyDescent="0.2">
      <c r="U10562"/>
    </row>
    <row r="10563" spans="21:21" x14ac:dyDescent="0.2">
      <c r="U10563"/>
    </row>
    <row r="10564" spans="21:21" x14ac:dyDescent="0.2">
      <c r="U10564"/>
    </row>
    <row r="10565" spans="21:21" x14ac:dyDescent="0.2">
      <c r="U10565"/>
    </row>
    <row r="10566" spans="21:21" x14ac:dyDescent="0.2">
      <c r="U10566"/>
    </row>
    <row r="10567" spans="21:21" x14ac:dyDescent="0.2">
      <c r="U10567"/>
    </row>
    <row r="10568" spans="21:21" x14ac:dyDescent="0.2">
      <c r="U10568"/>
    </row>
    <row r="10569" spans="21:21" x14ac:dyDescent="0.2">
      <c r="U10569"/>
    </row>
    <row r="10570" spans="21:21" x14ac:dyDescent="0.2">
      <c r="U10570"/>
    </row>
    <row r="10571" spans="21:21" x14ac:dyDescent="0.2">
      <c r="U10571"/>
    </row>
    <row r="10572" spans="21:21" x14ac:dyDescent="0.2">
      <c r="U10572"/>
    </row>
    <row r="10573" spans="21:21" x14ac:dyDescent="0.2">
      <c r="U10573"/>
    </row>
    <row r="10574" spans="21:21" x14ac:dyDescent="0.2">
      <c r="U10574"/>
    </row>
    <row r="10575" spans="21:21" x14ac:dyDescent="0.2">
      <c r="U10575"/>
    </row>
    <row r="10576" spans="21:21" x14ac:dyDescent="0.2">
      <c r="U10576"/>
    </row>
    <row r="10577" spans="21:21" x14ac:dyDescent="0.2">
      <c r="U10577"/>
    </row>
    <row r="10578" spans="21:21" x14ac:dyDescent="0.2">
      <c r="U10578"/>
    </row>
    <row r="10579" spans="21:21" x14ac:dyDescent="0.2">
      <c r="U10579"/>
    </row>
    <row r="10580" spans="21:21" x14ac:dyDescent="0.2">
      <c r="U10580"/>
    </row>
    <row r="10581" spans="21:21" x14ac:dyDescent="0.2">
      <c r="U10581"/>
    </row>
    <row r="10582" spans="21:21" x14ac:dyDescent="0.2">
      <c r="U10582"/>
    </row>
    <row r="10583" spans="21:21" x14ac:dyDescent="0.2">
      <c r="U10583"/>
    </row>
    <row r="10584" spans="21:21" x14ac:dyDescent="0.2">
      <c r="U10584"/>
    </row>
    <row r="10585" spans="21:21" x14ac:dyDescent="0.2">
      <c r="U10585"/>
    </row>
    <row r="10586" spans="21:21" x14ac:dyDescent="0.2">
      <c r="U10586"/>
    </row>
    <row r="10587" spans="21:21" x14ac:dyDescent="0.2">
      <c r="U10587"/>
    </row>
    <row r="10588" spans="21:21" x14ac:dyDescent="0.2">
      <c r="U10588"/>
    </row>
    <row r="10589" spans="21:21" x14ac:dyDescent="0.2">
      <c r="U10589"/>
    </row>
    <row r="10590" spans="21:21" x14ac:dyDescent="0.2">
      <c r="U10590"/>
    </row>
    <row r="10591" spans="21:21" x14ac:dyDescent="0.2">
      <c r="U10591"/>
    </row>
    <row r="10592" spans="21:21" x14ac:dyDescent="0.2">
      <c r="U10592"/>
    </row>
    <row r="10593" spans="21:21" x14ac:dyDescent="0.2">
      <c r="U10593"/>
    </row>
    <row r="10594" spans="21:21" x14ac:dyDescent="0.2">
      <c r="U10594"/>
    </row>
    <row r="10595" spans="21:21" x14ac:dyDescent="0.2">
      <c r="U10595"/>
    </row>
    <row r="10596" spans="21:21" x14ac:dyDescent="0.2">
      <c r="U10596"/>
    </row>
    <row r="10597" spans="21:21" x14ac:dyDescent="0.2">
      <c r="U10597"/>
    </row>
    <row r="10598" spans="21:21" x14ac:dyDescent="0.2">
      <c r="U10598"/>
    </row>
    <row r="10599" spans="21:21" x14ac:dyDescent="0.2">
      <c r="U10599"/>
    </row>
    <row r="10600" spans="21:21" x14ac:dyDescent="0.2">
      <c r="U10600"/>
    </row>
    <row r="10601" spans="21:21" x14ac:dyDescent="0.2">
      <c r="U10601"/>
    </row>
    <row r="10602" spans="21:21" x14ac:dyDescent="0.2">
      <c r="U10602"/>
    </row>
    <row r="10603" spans="21:21" x14ac:dyDescent="0.2">
      <c r="U10603"/>
    </row>
    <row r="10604" spans="21:21" x14ac:dyDescent="0.2">
      <c r="U10604"/>
    </row>
    <row r="10605" spans="21:21" x14ac:dyDescent="0.2">
      <c r="U10605"/>
    </row>
    <row r="10606" spans="21:21" x14ac:dyDescent="0.2">
      <c r="U10606"/>
    </row>
    <row r="10607" spans="21:21" x14ac:dyDescent="0.2">
      <c r="U10607"/>
    </row>
    <row r="10608" spans="21:21" x14ac:dyDescent="0.2">
      <c r="U10608"/>
    </row>
    <row r="10609" spans="21:21" x14ac:dyDescent="0.2">
      <c r="U10609"/>
    </row>
    <row r="10610" spans="21:21" x14ac:dyDescent="0.2">
      <c r="U10610"/>
    </row>
    <row r="10611" spans="21:21" x14ac:dyDescent="0.2">
      <c r="U10611"/>
    </row>
    <row r="10612" spans="21:21" x14ac:dyDescent="0.2">
      <c r="U10612"/>
    </row>
    <row r="10613" spans="21:21" x14ac:dyDescent="0.2">
      <c r="U10613"/>
    </row>
    <row r="10614" spans="21:21" x14ac:dyDescent="0.2">
      <c r="U10614"/>
    </row>
    <row r="10615" spans="21:21" x14ac:dyDescent="0.2">
      <c r="U10615"/>
    </row>
    <row r="10616" spans="21:21" x14ac:dyDescent="0.2">
      <c r="U10616"/>
    </row>
    <row r="10617" spans="21:21" x14ac:dyDescent="0.2">
      <c r="U10617"/>
    </row>
    <row r="10618" spans="21:21" x14ac:dyDescent="0.2">
      <c r="U10618"/>
    </row>
    <row r="10619" spans="21:21" x14ac:dyDescent="0.2">
      <c r="U10619"/>
    </row>
    <row r="10620" spans="21:21" x14ac:dyDescent="0.2">
      <c r="U10620"/>
    </row>
    <row r="10621" spans="21:21" x14ac:dyDescent="0.2">
      <c r="U10621"/>
    </row>
    <row r="10622" spans="21:21" x14ac:dyDescent="0.2">
      <c r="U10622"/>
    </row>
    <row r="10623" spans="21:21" x14ac:dyDescent="0.2">
      <c r="U10623"/>
    </row>
    <row r="10624" spans="21:21" x14ac:dyDescent="0.2">
      <c r="U10624"/>
    </row>
    <row r="10625" spans="21:21" x14ac:dyDescent="0.2">
      <c r="U10625"/>
    </row>
    <row r="10626" spans="21:21" x14ac:dyDescent="0.2">
      <c r="U10626"/>
    </row>
    <row r="10627" spans="21:21" x14ac:dyDescent="0.2">
      <c r="U10627"/>
    </row>
    <row r="10628" spans="21:21" x14ac:dyDescent="0.2">
      <c r="U10628"/>
    </row>
    <row r="10629" spans="21:21" x14ac:dyDescent="0.2">
      <c r="U10629"/>
    </row>
    <row r="10630" spans="21:21" x14ac:dyDescent="0.2">
      <c r="U10630"/>
    </row>
    <row r="10631" spans="21:21" x14ac:dyDescent="0.2">
      <c r="U10631"/>
    </row>
    <row r="10632" spans="21:21" x14ac:dyDescent="0.2">
      <c r="U10632"/>
    </row>
    <row r="10633" spans="21:21" x14ac:dyDescent="0.2">
      <c r="U10633"/>
    </row>
    <row r="10634" spans="21:21" x14ac:dyDescent="0.2">
      <c r="U10634"/>
    </row>
    <row r="10635" spans="21:21" x14ac:dyDescent="0.2">
      <c r="U10635"/>
    </row>
    <row r="10636" spans="21:21" x14ac:dyDescent="0.2">
      <c r="U10636"/>
    </row>
    <row r="10637" spans="21:21" x14ac:dyDescent="0.2">
      <c r="U10637"/>
    </row>
    <row r="10638" spans="21:21" x14ac:dyDescent="0.2">
      <c r="U10638"/>
    </row>
    <row r="10639" spans="21:21" x14ac:dyDescent="0.2">
      <c r="U10639"/>
    </row>
    <row r="10640" spans="21:21" x14ac:dyDescent="0.2">
      <c r="U10640"/>
    </row>
    <row r="10641" spans="21:21" x14ac:dyDescent="0.2">
      <c r="U10641"/>
    </row>
    <row r="10642" spans="21:21" x14ac:dyDescent="0.2">
      <c r="U10642"/>
    </row>
    <row r="10643" spans="21:21" x14ac:dyDescent="0.2">
      <c r="U10643"/>
    </row>
    <row r="10644" spans="21:21" x14ac:dyDescent="0.2">
      <c r="U10644"/>
    </row>
    <row r="10645" spans="21:21" x14ac:dyDescent="0.2">
      <c r="U10645"/>
    </row>
    <row r="10646" spans="21:21" x14ac:dyDescent="0.2">
      <c r="U10646"/>
    </row>
    <row r="10647" spans="21:21" x14ac:dyDescent="0.2">
      <c r="U10647"/>
    </row>
    <row r="10648" spans="21:21" x14ac:dyDescent="0.2">
      <c r="U10648"/>
    </row>
    <row r="10649" spans="21:21" x14ac:dyDescent="0.2">
      <c r="U10649"/>
    </row>
    <row r="10650" spans="21:21" x14ac:dyDescent="0.2">
      <c r="U10650"/>
    </row>
    <row r="10651" spans="21:21" x14ac:dyDescent="0.2">
      <c r="U10651"/>
    </row>
    <row r="10652" spans="21:21" x14ac:dyDescent="0.2">
      <c r="U10652"/>
    </row>
    <row r="10653" spans="21:21" x14ac:dyDescent="0.2">
      <c r="U10653"/>
    </row>
    <row r="10654" spans="21:21" x14ac:dyDescent="0.2">
      <c r="U10654"/>
    </row>
    <row r="10655" spans="21:21" x14ac:dyDescent="0.2">
      <c r="U10655"/>
    </row>
    <row r="10656" spans="21:21" x14ac:dyDescent="0.2">
      <c r="U10656"/>
    </row>
    <row r="10657" spans="21:21" x14ac:dyDescent="0.2">
      <c r="U10657"/>
    </row>
    <row r="10658" spans="21:21" x14ac:dyDescent="0.2">
      <c r="U10658"/>
    </row>
    <row r="10659" spans="21:21" x14ac:dyDescent="0.2">
      <c r="U10659"/>
    </row>
    <row r="10660" spans="21:21" x14ac:dyDescent="0.2">
      <c r="U10660"/>
    </row>
    <row r="10661" spans="21:21" x14ac:dyDescent="0.2">
      <c r="U10661"/>
    </row>
    <row r="10662" spans="21:21" x14ac:dyDescent="0.2">
      <c r="U10662"/>
    </row>
    <row r="10663" spans="21:21" x14ac:dyDescent="0.2">
      <c r="U10663"/>
    </row>
    <row r="10664" spans="21:21" x14ac:dyDescent="0.2">
      <c r="U10664"/>
    </row>
    <row r="10665" spans="21:21" x14ac:dyDescent="0.2">
      <c r="U10665"/>
    </row>
    <row r="10666" spans="21:21" x14ac:dyDescent="0.2">
      <c r="U10666"/>
    </row>
    <row r="10667" spans="21:21" x14ac:dyDescent="0.2">
      <c r="U10667"/>
    </row>
    <row r="10668" spans="21:21" x14ac:dyDescent="0.2">
      <c r="U10668"/>
    </row>
    <row r="10669" spans="21:21" x14ac:dyDescent="0.2">
      <c r="U10669"/>
    </row>
    <row r="10670" spans="21:21" x14ac:dyDescent="0.2">
      <c r="U10670"/>
    </row>
    <row r="10671" spans="21:21" x14ac:dyDescent="0.2">
      <c r="U10671"/>
    </row>
    <row r="10672" spans="21:21" x14ac:dyDescent="0.2">
      <c r="U10672"/>
    </row>
    <row r="10673" spans="21:21" x14ac:dyDescent="0.2">
      <c r="U10673"/>
    </row>
    <row r="10674" spans="21:21" x14ac:dyDescent="0.2">
      <c r="U10674"/>
    </row>
    <row r="10675" spans="21:21" x14ac:dyDescent="0.2">
      <c r="U10675"/>
    </row>
    <row r="10676" spans="21:21" x14ac:dyDescent="0.2">
      <c r="U10676"/>
    </row>
    <row r="10677" spans="21:21" x14ac:dyDescent="0.2">
      <c r="U10677"/>
    </row>
    <row r="10678" spans="21:21" x14ac:dyDescent="0.2">
      <c r="U10678"/>
    </row>
    <row r="10679" spans="21:21" x14ac:dyDescent="0.2">
      <c r="U10679"/>
    </row>
    <row r="10680" spans="21:21" x14ac:dyDescent="0.2">
      <c r="U10680"/>
    </row>
    <row r="10681" spans="21:21" x14ac:dyDescent="0.2">
      <c r="U10681"/>
    </row>
    <row r="10682" spans="21:21" x14ac:dyDescent="0.2">
      <c r="U10682"/>
    </row>
    <row r="10683" spans="21:21" x14ac:dyDescent="0.2">
      <c r="U10683"/>
    </row>
    <row r="10684" spans="21:21" x14ac:dyDescent="0.2">
      <c r="U10684"/>
    </row>
    <row r="10685" spans="21:21" x14ac:dyDescent="0.2">
      <c r="U10685"/>
    </row>
    <row r="10686" spans="21:21" x14ac:dyDescent="0.2">
      <c r="U10686"/>
    </row>
    <row r="10687" spans="21:21" x14ac:dyDescent="0.2">
      <c r="U10687"/>
    </row>
    <row r="10688" spans="21:21" x14ac:dyDescent="0.2">
      <c r="U10688"/>
    </row>
    <row r="10689" spans="21:21" x14ac:dyDescent="0.2">
      <c r="U10689"/>
    </row>
    <row r="10690" spans="21:21" x14ac:dyDescent="0.2">
      <c r="U10690"/>
    </row>
    <row r="10691" spans="21:21" x14ac:dyDescent="0.2">
      <c r="U10691"/>
    </row>
    <row r="10692" spans="21:21" x14ac:dyDescent="0.2">
      <c r="U10692"/>
    </row>
    <row r="10693" spans="21:21" x14ac:dyDescent="0.2">
      <c r="U10693"/>
    </row>
    <row r="10694" spans="21:21" x14ac:dyDescent="0.2">
      <c r="U10694"/>
    </row>
    <row r="10695" spans="21:21" x14ac:dyDescent="0.2">
      <c r="U10695"/>
    </row>
    <row r="10696" spans="21:21" x14ac:dyDescent="0.2">
      <c r="U10696"/>
    </row>
    <row r="10697" spans="21:21" x14ac:dyDescent="0.2">
      <c r="U10697"/>
    </row>
    <row r="10698" spans="21:21" x14ac:dyDescent="0.2">
      <c r="U10698"/>
    </row>
    <row r="10699" spans="21:21" x14ac:dyDescent="0.2">
      <c r="U10699"/>
    </row>
    <row r="10700" spans="21:21" x14ac:dyDescent="0.2">
      <c r="U10700"/>
    </row>
    <row r="10701" spans="21:21" x14ac:dyDescent="0.2">
      <c r="U10701"/>
    </row>
    <row r="10702" spans="21:21" x14ac:dyDescent="0.2">
      <c r="U10702"/>
    </row>
    <row r="10703" spans="21:21" x14ac:dyDescent="0.2">
      <c r="U10703"/>
    </row>
    <row r="10704" spans="21:21" x14ac:dyDescent="0.2">
      <c r="U10704"/>
    </row>
    <row r="10705" spans="21:21" x14ac:dyDescent="0.2">
      <c r="U10705"/>
    </row>
    <row r="10706" spans="21:21" x14ac:dyDescent="0.2">
      <c r="U10706"/>
    </row>
    <row r="10707" spans="21:21" x14ac:dyDescent="0.2">
      <c r="U10707"/>
    </row>
    <row r="10708" spans="21:21" x14ac:dyDescent="0.2">
      <c r="U10708"/>
    </row>
    <row r="10709" spans="21:21" x14ac:dyDescent="0.2">
      <c r="U10709"/>
    </row>
    <row r="10710" spans="21:21" x14ac:dyDescent="0.2">
      <c r="U10710"/>
    </row>
    <row r="10711" spans="21:21" x14ac:dyDescent="0.2">
      <c r="U10711"/>
    </row>
    <row r="10712" spans="21:21" x14ac:dyDescent="0.2">
      <c r="U10712"/>
    </row>
    <row r="10713" spans="21:21" x14ac:dyDescent="0.2">
      <c r="U10713"/>
    </row>
    <row r="10714" spans="21:21" x14ac:dyDescent="0.2">
      <c r="U10714"/>
    </row>
    <row r="10715" spans="21:21" x14ac:dyDescent="0.2">
      <c r="U10715"/>
    </row>
    <row r="10716" spans="21:21" x14ac:dyDescent="0.2">
      <c r="U10716"/>
    </row>
    <row r="10717" spans="21:21" x14ac:dyDescent="0.2">
      <c r="U10717"/>
    </row>
    <row r="10718" spans="21:21" x14ac:dyDescent="0.2">
      <c r="U10718"/>
    </row>
    <row r="10719" spans="21:21" x14ac:dyDescent="0.2">
      <c r="U10719"/>
    </row>
    <row r="10720" spans="21:21" x14ac:dyDescent="0.2">
      <c r="U10720"/>
    </row>
    <row r="10721" spans="21:21" x14ac:dyDescent="0.2">
      <c r="U10721"/>
    </row>
    <row r="10722" spans="21:21" x14ac:dyDescent="0.2">
      <c r="U10722"/>
    </row>
    <row r="10723" spans="21:21" x14ac:dyDescent="0.2">
      <c r="U10723"/>
    </row>
    <row r="10724" spans="21:21" x14ac:dyDescent="0.2">
      <c r="U10724"/>
    </row>
    <row r="10725" spans="21:21" x14ac:dyDescent="0.2">
      <c r="U10725"/>
    </row>
    <row r="10726" spans="21:21" x14ac:dyDescent="0.2">
      <c r="U10726"/>
    </row>
    <row r="10727" spans="21:21" x14ac:dyDescent="0.2">
      <c r="U10727"/>
    </row>
    <row r="10728" spans="21:21" x14ac:dyDescent="0.2">
      <c r="U10728"/>
    </row>
    <row r="10729" spans="21:21" x14ac:dyDescent="0.2">
      <c r="U10729"/>
    </row>
    <row r="10730" spans="21:21" x14ac:dyDescent="0.2">
      <c r="U10730"/>
    </row>
    <row r="10731" spans="21:21" x14ac:dyDescent="0.2">
      <c r="U10731"/>
    </row>
    <row r="10732" spans="21:21" x14ac:dyDescent="0.2">
      <c r="U10732"/>
    </row>
    <row r="10733" spans="21:21" x14ac:dyDescent="0.2">
      <c r="U10733"/>
    </row>
    <row r="10734" spans="21:21" x14ac:dyDescent="0.2">
      <c r="U10734"/>
    </row>
    <row r="10735" spans="21:21" x14ac:dyDescent="0.2">
      <c r="U10735"/>
    </row>
    <row r="10736" spans="21:21" x14ac:dyDescent="0.2">
      <c r="U10736"/>
    </row>
    <row r="10737" spans="21:21" x14ac:dyDescent="0.2">
      <c r="U10737"/>
    </row>
    <row r="10738" spans="21:21" x14ac:dyDescent="0.2">
      <c r="U10738"/>
    </row>
    <row r="10739" spans="21:21" x14ac:dyDescent="0.2">
      <c r="U10739"/>
    </row>
    <row r="10740" spans="21:21" x14ac:dyDescent="0.2">
      <c r="U10740"/>
    </row>
    <row r="10741" spans="21:21" x14ac:dyDescent="0.2">
      <c r="U10741"/>
    </row>
    <row r="10742" spans="21:21" x14ac:dyDescent="0.2">
      <c r="U10742"/>
    </row>
    <row r="10743" spans="21:21" x14ac:dyDescent="0.2">
      <c r="U10743"/>
    </row>
    <row r="10744" spans="21:21" x14ac:dyDescent="0.2">
      <c r="U10744"/>
    </row>
    <row r="10745" spans="21:21" x14ac:dyDescent="0.2">
      <c r="U10745"/>
    </row>
    <row r="10746" spans="21:21" x14ac:dyDescent="0.2">
      <c r="U10746"/>
    </row>
    <row r="10747" spans="21:21" x14ac:dyDescent="0.2">
      <c r="U10747"/>
    </row>
    <row r="10748" spans="21:21" x14ac:dyDescent="0.2">
      <c r="U10748"/>
    </row>
    <row r="10749" spans="21:21" x14ac:dyDescent="0.2">
      <c r="U10749"/>
    </row>
    <row r="10750" spans="21:21" x14ac:dyDescent="0.2">
      <c r="U10750"/>
    </row>
    <row r="10751" spans="21:21" x14ac:dyDescent="0.2">
      <c r="U10751"/>
    </row>
    <row r="10752" spans="21:21" x14ac:dyDescent="0.2">
      <c r="U10752"/>
    </row>
    <row r="10753" spans="21:21" x14ac:dyDescent="0.2">
      <c r="U10753"/>
    </row>
    <row r="10754" spans="21:21" x14ac:dyDescent="0.2">
      <c r="U10754"/>
    </row>
    <row r="10755" spans="21:21" x14ac:dyDescent="0.2">
      <c r="U10755"/>
    </row>
    <row r="10756" spans="21:21" x14ac:dyDescent="0.2">
      <c r="U10756"/>
    </row>
    <row r="10757" spans="21:21" x14ac:dyDescent="0.2">
      <c r="U10757"/>
    </row>
    <row r="10758" spans="21:21" x14ac:dyDescent="0.2">
      <c r="U10758"/>
    </row>
    <row r="10759" spans="21:21" x14ac:dyDescent="0.2">
      <c r="U10759"/>
    </row>
    <row r="10760" spans="21:21" x14ac:dyDescent="0.2">
      <c r="U10760"/>
    </row>
    <row r="10761" spans="21:21" x14ac:dyDescent="0.2">
      <c r="U10761"/>
    </row>
    <row r="10762" spans="21:21" x14ac:dyDescent="0.2">
      <c r="U10762"/>
    </row>
    <row r="10763" spans="21:21" x14ac:dyDescent="0.2">
      <c r="U10763"/>
    </row>
    <row r="10764" spans="21:21" x14ac:dyDescent="0.2">
      <c r="U10764"/>
    </row>
    <row r="10765" spans="21:21" x14ac:dyDescent="0.2">
      <c r="U10765"/>
    </row>
    <row r="10766" spans="21:21" x14ac:dyDescent="0.2">
      <c r="U10766"/>
    </row>
    <row r="10767" spans="21:21" x14ac:dyDescent="0.2">
      <c r="U10767"/>
    </row>
    <row r="10768" spans="21:21" x14ac:dyDescent="0.2">
      <c r="U10768"/>
    </row>
    <row r="10769" spans="21:21" x14ac:dyDescent="0.2">
      <c r="U10769"/>
    </row>
    <row r="10770" spans="21:21" x14ac:dyDescent="0.2">
      <c r="U10770"/>
    </row>
    <row r="10771" spans="21:21" x14ac:dyDescent="0.2">
      <c r="U10771"/>
    </row>
    <row r="10772" spans="21:21" x14ac:dyDescent="0.2">
      <c r="U10772"/>
    </row>
    <row r="10773" spans="21:21" x14ac:dyDescent="0.2">
      <c r="U10773"/>
    </row>
    <row r="10774" spans="21:21" x14ac:dyDescent="0.2">
      <c r="U10774"/>
    </row>
    <row r="10775" spans="21:21" x14ac:dyDescent="0.2">
      <c r="U10775"/>
    </row>
    <row r="10776" spans="21:21" x14ac:dyDescent="0.2">
      <c r="U10776"/>
    </row>
    <row r="10777" spans="21:21" x14ac:dyDescent="0.2">
      <c r="U10777"/>
    </row>
    <row r="10778" spans="21:21" x14ac:dyDescent="0.2">
      <c r="U10778"/>
    </row>
    <row r="10779" spans="21:21" x14ac:dyDescent="0.2">
      <c r="U10779"/>
    </row>
    <row r="10780" spans="21:21" x14ac:dyDescent="0.2">
      <c r="U10780"/>
    </row>
    <row r="10781" spans="21:21" x14ac:dyDescent="0.2">
      <c r="U10781"/>
    </row>
    <row r="10782" spans="21:21" x14ac:dyDescent="0.2">
      <c r="U10782"/>
    </row>
    <row r="10783" spans="21:21" x14ac:dyDescent="0.2">
      <c r="U10783"/>
    </row>
    <row r="10784" spans="21:21" x14ac:dyDescent="0.2">
      <c r="U10784"/>
    </row>
    <row r="10785" spans="21:21" x14ac:dyDescent="0.2">
      <c r="U10785"/>
    </row>
    <row r="10786" spans="21:21" x14ac:dyDescent="0.2">
      <c r="U10786"/>
    </row>
    <row r="10787" spans="21:21" x14ac:dyDescent="0.2">
      <c r="U10787"/>
    </row>
    <row r="10788" spans="21:21" x14ac:dyDescent="0.2">
      <c r="U10788"/>
    </row>
    <row r="10789" spans="21:21" x14ac:dyDescent="0.2">
      <c r="U10789"/>
    </row>
    <row r="10790" spans="21:21" x14ac:dyDescent="0.2">
      <c r="U10790"/>
    </row>
    <row r="10791" spans="21:21" x14ac:dyDescent="0.2">
      <c r="U10791"/>
    </row>
    <row r="10792" spans="21:21" x14ac:dyDescent="0.2">
      <c r="U10792"/>
    </row>
    <row r="10793" spans="21:21" x14ac:dyDescent="0.2">
      <c r="U10793"/>
    </row>
    <row r="10794" spans="21:21" x14ac:dyDescent="0.2">
      <c r="U10794"/>
    </row>
    <row r="10795" spans="21:21" x14ac:dyDescent="0.2">
      <c r="U10795"/>
    </row>
    <row r="10796" spans="21:21" x14ac:dyDescent="0.2">
      <c r="U10796"/>
    </row>
    <row r="10797" spans="21:21" x14ac:dyDescent="0.2">
      <c r="U10797"/>
    </row>
    <row r="10798" spans="21:21" x14ac:dyDescent="0.2">
      <c r="U10798"/>
    </row>
    <row r="10799" spans="21:21" x14ac:dyDescent="0.2">
      <c r="U10799"/>
    </row>
    <row r="10800" spans="21:21" x14ac:dyDescent="0.2">
      <c r="U10800"/>
    </row>
    <row r="10801" spans="21:21" x14ac:dyDescent="0.2">
      <c r="U10801"/>
    </row>
    <row r="10802" spans="21:21" x14ac:dyDescent="0.2">
      <c r="U10802"/>
    </row>
    <row r="10803" spans="21:21" x14ac:dyDescent="0.2">
      <c r="U10803"/>
    </row>
    <row r="10804" spans="21:21" x14ac:dyDescent="0.2">
      <c r="U10804"/>
    </row>
    <row r="10805" spans="21:21" x14ac:dyDescent="0.2">
      <c r="U10805"/>
    </row>
    <row r="10806" spans="21:21" x14ac:dyDescent="0.2">
      <c r="U10806"/>
    </row>
    <row r="10807" spans="21:21" x14ac:dyDescent="0.2">
      <c r="U10807"/>
    </row>
    <row r="10808" spans="21:21" x14ac:dyDescent="0.2">
      <c r="U10808"/>
    </row>
    <row r="10809" spans="21:21" x14ac:dyDescent="0.2">
      <c r="U10809"/>
    </row>
    <row r="10810" spans="21:21" x14ac:dyDescent="0.2">
      <c r="U10810"/>
    </row>
    <row r="10811" spans="21:21" x14ac:dyDescent="0.2">
      <c r="U10811"/>
    </row>
    <row r="10812" spans="21:21" x14ac:dyDescent="0.2">
      <c r="U10812"/>
    </row>
    <row r="10813" spans="21:21" x14ac:dyDescent="0.2">
      <c r="U10813"/>
    </row>
    <row r="10814" spans="21:21" x14ac:dyDescent="0.2">
      <c r="U10814"/>
    </row>
    <row r="10815" spans="21:21" x14ac:dyDescent="0.2">
      <c r="U10815"/>
    </row>
    <row r="10816" spans="21:21" x14ac:dyDescent="0.2">
      <c r="U10816"/>
    </row>
    <row r="10817" spans="21:21" x14ac:dyDescent="0.2">
      <c r="U10817"/>
    </row>
    <row r="10818" spans="21:21" x14ac:dyDescent="0.2">
      <c r="U10818"/>
    </row>
    <row r="10819" spans="21:21" x14ac:dyDescent="0.2">
      <c r="U10819"/>
    </row>
    <row r="10820" spans="21:21" x14ac:dyDescent="0.2">
      <c r="U10820"/>
    </row>
    <row r="10821" spans="21:21" x14ac:dyDescent="0.2">
      <c r="U10821"/>
    </row>
    <row r="10822" spans="21:21" x14ac:dyDescent="0.2">
      <c r="U10822"/>
    </row>
    <row r="10823" spans="21:21" x14ac:dyDescent="0.2">
      <c r="U10823"/>
    </row>
    <row r="10824" spans="21:21" x14ac:dyDescent="0.2">
      <c r="U10824"/>
    </row>
    <row r="10825" spans="21:21" x14ac:dyDescent="0.2">
      <c r="U10825"/>
    </row>
    <row r="10826" spans="21:21" x14ac:dyDescent="0.2">
      <c r="U10826"/>
    </row>
    <row r="10827" spans="21:21" x14ac:dyDescent="0.2">
      <c r="U10827"/>
    </row>
    <row r="10828" spans="21:21" x14ac:dyDescent="0.2">
      <c r="U10828"/>
    </row>
    <row r="10829" spans="21:21" x14ac:dyDescent="0.2">
      <c r="U10829"/>
    </row>
    <row r="10830" spans="21:21" x14ac:dyDescent="0.2">
      <c r="U10830"/>
    </row>
    <row r="10831" spans="21:21" x14ac:dyDescent="0.2">
      <c r="U10831"/>
    </row>
    <row r="10832" spans="21:21" x14ac:dyDescent="0.2">
      <c r="U10832"/>
    </row>
    <row r="10833" spans="21:21" x14ac:dyDescent="0.2">
      <c r="U10833"/>
    </row>
    <row r="10834" spans="21:21" x14ac:dyDescent="0.2">
      <c r="U10834"/>
    </row>
    <row r="10835" spans="21:21" x14ac:dyDescent="0.2">
      <c r="U10835"/>
    </row>
    <row r="10836" spans="21:21" x14ac:dyDescent="0.2">
      <c r="U10836"/>
    </row>
    <row r="10837" spans="21:21" x14ac:dyDescent="0.2">
      <c r="U10837"/>
    </row>
    <row r="10838" spans="21:21" x14ac:dyDescent="0.2">
      <c r="U10838"/>
    </row>
    <row r="10839" spans="21:21" x14ac:dyDescent="0.2">
      <c r="U10839"/>
    </row>
    <row r="10840" spans="21:21" x14ac:dyDescent="0.2">
      <c r="U10840"/>
    </row>
    <row r="10841" spans="21:21" x14ac:dyDescent="0.2">
      <c r="U10841"/>
    </row>
    <row r="10842" spans="21:21" x14ac:dyDescent="0.2">
      <c r="U10842"/>
    </row>
    <row r="10843" spans="21:21" x14ac:dyDescent="0.2">
      <c r="U10843"/>
    </row>
    <row r="10844" spans="21:21" x14ac:dyDescent="0.2">
      <c r="U10844"/>
    </row>
    <row r="10845" spans="21:21" x14ac:dyDescent="0.2">
      <c r="U10845"/>
    </row>
    <row r="10846" spans="21:21" x14ac:dyDescent="0.2">
      <c r="U10846"/>
    </row>
    <row r="10847" spans="21:21" x14ac:dyDescent="0.2">
      <c r="U10847"/>
    </row>
    <row r="10848" spans="21:21" x14ac:dyDescent="0.2">
      <c r="U10848"/>
    </row>
    <row r="10849" spans="21:21" x14ac:dyDescent="0.2">
      <c r="U10849"/>
    </row>
    <row r="10850" spans="21:21" x14ac:dyDescent="0.2">
      <c r="U10850"/>
    </row>
    <row r="10851" spans="21:21" x14ac:dyDescent="0.2">
      <c r="U10851"/>
    </row>
    <row r="10852" spans="21:21" x14ac:dyDescent="0.2">
      <c r="U10852"/>
    </row>
    <row r="10853" spans="21:21" x14ac:dyDescent="0.2">
      <c r="U10853"/>
    </row>
    <row r="10854" spans="21:21" x14ac:dyDescent="0.2">
      <c r="U10854"/>
    </row>
    <row r="10855" spans="21:21" x14ac:dyDescent="0.2">
      <c r="U10855"/>
    </row>
    <row r="10856" spans="21:21" x14ac:dyDescent="0.2">
      <c r="U10856"/>
    </row>
    <row r="10857" spans="21:21" x14ac:dyDescent="0.2">
      <c r="U10857"/>
    </row>
    <row r="10858" spans="21:21" x14ac:dyDescent="0.2">
      <c r="U10858"/>
    </row>
    <row r="10859" spans="21:21" x14ac:dyDescent="0.2">
      <c r="U10859"/>
    </row>
    <row r="10860" spans="21:21" x14ac:dyDescent="0.2">
      <c r="U10860"/>
    </row>
    <row r="10861" spans="21:21" x14ac:dyDescent="0.2">
      <c r="U10861"/>
    </row>
    <row r="10862" spans="21:21" x14ac:dyDescent="0.2">
      <c r="U10862"/>
    </row>
    <row r="10863" spans="21:21" x14ac:dyDescent="0.2">
      <c r="U10863"/>
    </row>
    <row r="10864" spans="21:21" x14ac:dyDescent="0.2">
      <c r="U10864"/>
    </row>
    <row r="10865" spans="21:21" x14ac:dyDescent="0.2">
      <c r="U10865"/>
    </row>
    <row r="10866" spans="21:21" x14ac:dyDescent="0.2">
      <c r="U10866"/>
    </row>
    <row r="10867" spans="21:21" x14ac:dyDescent="0.2">
      <c r="U10867"/>
    </row>
    <row r="10868" spans="21:21" x14ac:dyDescent="0.2">
      <c r="U10868"/>
    </row>
    <row r="10869" spans="21:21" x14ac:dyDescent="0.2">
      <c r="U10869"/>
    </row>
    <row r="10870" spans="21:21" x14ac:dyDescent="0.2">
      <c r="U10870"/>
    </row>
    <row r="10871" spans="21:21" x14ac:dyDescent="0.2">
      <c r="U10871"/>
    </row>
    <row r="10872" spans="21:21" x14ac:dyDescent="0.2">
      <c r="U10872"/>
    </row>
    <row r="10873" spans="21:21" x14ac:dyDescent="0.2">
      <c r="U10873"/>
    </row>
    <row r="10874" spans="21:21" x14ac:dyDescent="0.2">
      <c r="U10874"/>
    </row>
    <row r="10875" spans="21:21" x14ac:dyDescent="0.2">
      <c r="U10875"/>
    </row>
    <row r="10876" spans="21:21" x14ac:dyDescent="0.2">
      <c r="U10876"/>
    </row>
    <row r="10877" spans="21:21" x14ac:dyDescent="0.2">
      <c r="U10877"/>
    </row>
    <row r="10878" spans="21:21" x14ac:dyDescent="0.2">
      <c r="U10878"/>
    </row>
    <row r="10879" spans="21:21" x14ac:dyDescent="0.2">
      <c r="U10879"/>
    </row>
    <row r="10880" spans="21:21" x14ac:dyDescent="0.2">
      <c r="U10880"/>
    </row>
    <row r="10881" spans="21:21" x14ac:dyDescent="0.2">
      <c r="U10881"/>
    </row>
    <row r="10882" spans="21:21" x14ac:dyDescent="0.2">
      <c r="U10882"/>
    </row>
    <row r="10883" spans="21:21" x14ac:dyDescent="0.2">
      <c r="U10883"/>
    </row>
    <row r="10884" spans="21:21" x14ac:dyDescent="0.2">
      <c r="U10884"/>
    </row>
    <row r="10885" spans="21:21" x14ac:dyDescent="0.2">
      <c r="U10885"/>
    </row>
    <row r="10886" spans="21:21" x14ac:dyDescent="0.2">
      <c r="U10886"/>
    </row>
    <row r="10887" spans="21:21" x14ac:dyDescent="0.2">
      <c r="U10887"/>
    </row>
    <row r="10888" spans="21:21" x14ac:dyDescent="0.2">
      <c r="U10888"/>
    </row>
    <row r="10889" spans="21:21" x14ac:dyDescent="0.2">
      <c r="U10889"/>
    </row>
    <row r="10890" spans="21:21" x14ac:dyDescent="0.2">
      <c r="U10890"/>
    </row>
    <row r="10891" spans="21:21" x14ac:dyDescent="0.2">
      <c r="U10891"/>
    </row>
    <row r="10892" spans="21:21" x14ac:dyDescent="0.2">
      <c r="U10892"/>
    </row>
    <row r="10893" spans="21:21" x14ac:dyDescent="0.2">
      <c r="U10893"/>
    </row>
    <row r="10894" spans="21:21" x14ac:dyDescent="0.2">
      <c r="U10894"/>
    </row>
    <row r="10895" spans="21:21" x14ac:dyDescent="0.2">
      <c r="U10895"/>
    </row>
    <row r="10896" spans="21:21" x14ac:dyDescent="0.2">
      <c r="U10896"/>
    </row>
    <row r="10897" spans="21:21" x14ac:dyDescent="0.2">
      <c r="U10897"/>
    </row>
    <row r="10898" spans="21:21" x14ac:dyDescent="0.2">
      <c r="U10898"/>
    </row>
    <row r="10899" spans="21:21" x14ac:dyDescent="0.2">
      <c r="U10899"/>
    </row>
    <row r="10900" spans="21:21" x14ac:dyDescent="0.2">
      <c r="U10900"/>
    </row>
    <row r="10901" spans="21:21" x14ac:dyDescent="0.2">
      <c r="U10901"/>
    </row>
    <row r="10902" spans="21:21" x14ac:dyDescent="0.2">
      <c r="U10902"/>
    </row>
    <row r="10903" spans="21:21" x14ac:dyDescent="0.2">
      <c r="U10903"/>
    </row>
    <row r="10904" spans="21:21" x14ac:dyDescent="0.2">
      <c r="U10904"/>
    </row>
    <row r="10905" spans="21:21" x14ac:dyDescent="0.2">
      <c r="U10905"/>
    </row>
    <row r="10906" spans="21:21" x14ac:dyDescent="0.2">
      <c r="U10906"/>
    </row>
    <row r="10907" spans="21:21" x14ac:dyDescent="0.2">
      <c r="U10907"/>
    </row>
    <row r="10908" spans="21:21" x14ac:dyDescent="0.2">
      <c r="U10908"/>
    </row>
    <row r="10909" spans="21:21" x14ac:dyDescent="0.2">
      <c r="U10909"/>
    </row>
    <row r="10910" spans="21:21" x14ac:dyDescent="0.2">
      <c r="U10910"/>
    </row>
    <row r="10911" spans="21:21" x14ac:dyDescent="0.2">
      <c r="U10911"/>
    </row>
    <row r="10912" spans="21:21" x14ac:dyDescent="0.2">
      <c r="U10912"/>
    </row>
    <row r="10913" spans="21:21" x14ac:dyDescent="0.2">
      <c r="U10913"/>
    </row>
    <row r="10914" spans="21:21" x14ac:dyDescent="0.2">
      <c r="U10914"/>
    </row>
    <row r="10915" spans="21:21" x14ac:dyDescent="0.2">
      <c r="U10915"/>
    </row>
    <row r="10916" spans="21:21" x14ac:dyDescent="0.2">
      <c r="U10916"/>
    </row>
    <row r="10917" spans="21:21" x14ac:dyDescent="0.2">
      <c r="U10917"/>
    </row>
    <row r="10918" spans="21:21" x14ac:dyDescent="0.2">
      <c r="U10918"/>
    </row>
    <row r="10919" spans="21:21" x14ac:dyDescent="0.2">
      <c r="U10919"/>
    </row>
    <row r="10920" spans="21:21" x14ac:dyDescent="0.2">
      <c r="U10920"/>
    </row>
    <row r="10921" spans="21:21" x14ac:dyDescent="0.2">
      <c r="U10921"/>
    </row>
    <row r="10922" spans="21:21" x14ac:dyDescent="0.2">
      <c r="U10922"/>
    </row>
    <row r="10923" spans="21:21" x14ac:dyDescent="0.2">
      <c r="U10923"/>
    </row>
    <row r="10924" spans="21:21" x14ac:dyDescent="0.2">
      <c r="U10924"/>
    </row>
    <row r="10925" spans="21:21" x14ac:dyDescent="0.2">
      <c r="U10925"/>
    </row>
    <row r="10926" spans="21:21" x14ac:dyDescent="0.2">
      <c r="U10926"/>
    </row>
    <row r="10927" spans="21:21" x14ac:dyDescent="0.2">
      <c r="U10927"/>
    </row>
    <row r="10928" spans="21:21" x14ac:dyDescent="0.2">
      <c r="U10928"/>
    </row>
    <row r="10929" spans="21:21" x14ac:dyDescent="0.2">
      <c r="U10929"/>
    </row>
    <row r="10930" spans="21:21" x14ac:dyDescent="0.2">
      <c r="U10930"/>
    </row>
    <row r="10931" spans="21:21" x14ac:dyDescent="0.2">
      <c r="U10931"/>
    </row>
    <row r="10932" spans="21:21" x14ac:dyDescent="0.2">
      <c r="U10932"/>
    </row>
    <row r="10933" spans="21:21" x14ac:dyDescent="0.2">
      <c r="U10933"/>
    </row>
    <row r="10934" spans="21:21" x14ac:dyDescent="0.2">
      <c r="U10934"/>
    </row>
    <row r="10935" spans="21:21" x14ac:dyDescent="0.2">
      <c r="U10935"/>
    </row>
    <row r="10936" spans="21:21" x14ac:dyDescent="0.2">
      <c r="U10936"/>
    </row>
    <row r="10937" spans="21:21" x14ac:dyDescent="0.2">
      <c r="U10937"/>
    </row>
    <row r="10938" spans="21:21" x14ac:dyDescent="0.2">
      <c r="U10938"/>
    </row>
    <row r="10939" spans="21:21" x14ac:dyDescent="0.2">
      <c r="U10939"/>
    </row>
    <row r="10940" spans="21:21" x14ac:dyDescent="0.2">
      <c r="U10940"/>
    </row>
    <row r="10941" spans="21:21" x14ac:dyDescent="0.2">
      <c r="U10941"/>
    </row>
    <row r="10942" spans="21:21" x14ac:dyDescent="0.2">
      <c r="U10942"/>
    </row>
    <row r="10943" spans="21:21" x14ac:dyDescent="0.2">
      <c r="U10943"/>
    </row>
    <row r="10944" spans="21:21" x14ac:dyDescent="0.2">
      <c r="U10944"/>
    </row>
    <row r="10945" spans="21:21" x14ac:dyDescent="0.2">
      <c r="U10945"/>
    </row>
    <row r="10946" spans="21:21" x14ac:dyDescent="0.2">
      <c r="U10946"/>
    </row>
    <row r="10947" spans="21:21" x14ac:dyDescent="0.2">
      <c r="U10947"/>
    </row>
    <row r="10948" spans="21:21" x14ac:dyDescent="0.2">
      <c r="U10948"/>
    </row>
    <row r="10949" spans="21:21" x14ac:dyDescent="0.2">
      <c r="U10949"/>
    </row>
    <row r="10950" spans="21:21" x14ac:dyDescent="0.2">
      <c r="U10950"/>
    </row>
    <row r="10951" spans="21:21" x14ac:dyDescent="0.2">
      <c r="U10951"/>
    </row>
    <row r="10952" spans="21:21" x14ac:dyDescent="0.2">
      <c r="U10952"/>
    </row>
    <row r="10953" spans="21:21" x14ac:dyDescent="0.2">
      <c r="U10953"/>
    </row>
    <row r="10954" spans="21:21" x14ac:dyDescent="0.2">
      <c r="U10954"/>
    </row>
    <row r="10955" spans="21:21" x14ac:dyDescent="0.2">
      <c r="U10955"/>
    </row>
    <row r="10956" spans="21:21" x14ac:dyDescent="0.2">
      <c r="U10956"/>
    </row>
    <row r="10957" spans="21:21" x14ac:dyDescent="0.2">
      <c r="U10957"/>
    </row>
    <row r="10958" spans="21:21" x14ac:dyDescent="0.2">
      <c r="U10958"/>
    </row>
    <row r="10959" spans="21:21" x14ac:dyDescent="0.2">
      <c r="U10959"/>
    </row>
    <row r="10960" spans="21:21" x14ac:dyDescent="0.2">
      <c r="U10960"/>
    </row>
    <row r="10961" spans="21:21" x14ac:dyDescent="0.2">
      <c r="U10961"/>
    </row>
    <row r="10962" spans="21:21" x14ac:dyDescent="0.2">
      <c r="U10962"/>
    </row>
    <row r="10963" spans="21:21" x14ac:dyDescent="0.2">
      <c r="U10963"/>
    </row>
    <row r="10964" spans="21:21" x14ac:dyDescent="0.2">
      <c r="U10964"/>
    </row>
    <row r="10965" spans="21:21" x14ac:dyDescent="0.2">
      <c r="U10965"/>
    </row>
    <row r="10966" spans="21:21" x14ac:dyDescent="0.2">
      <c r="U10966"/>
    </row>
    <row r="10967" spans="21:21" x14ac:dyDescent="0.2">
      <c r="U10967"/>
    </row>
    <row r="10968" spans="21:21" x14ac:dyDescent="0.2">
      <c r="U10968"/>
    </row>
    <row r="10969" spans="21:21" x14ac:dyDescent="0.2">
      <c r="U10969"/>
    </row>
    <row r="10970" spans="21:21" x14ac:dyDescent="0.2">
      <c r="U10970"/>
    </row>
    <row r="10971" spans="21:21" x14ac:dyDescent="0.2">
      <c r="U10971"/>
    </row>
    <row r="10972" spans="21:21" x14ac:dyDescent="0.2">
      <c r="U10972"/>
    </row>
    <row r="10973" spans="21:21" x14ac:dyDescent="0.2">
      <c r="U10973"/>
    </row>
    <row r="10974" spans="21:21" x14ac:dyDescent="0.2">
      <c r="U10974"/>
    </row>
    <row r="10975" spans="21:21" x14ac:dyDescent="0.2">
      <c r="U10975"/>
    </row>
    <row r="10976" spans="21:21" x14ac:dyDescent="0.2">
      <c r="U10976"/>
    </row>
    <row r="10977" spans="21:21" x14ac:dyDescent="0.2">
      <c r="U10977"/>
    </row>
    <row r="10978" spans="21:21" x14ac:dyDescent="0.2">
      <c r="U10978"/>
    </row>
    <row r="10979" spans="21:21" x14ac:dyDescent="0.2">
      <c r="U10979"/>
    </row>
    <row r="10980" spans="21:21" x14ac:dyDescent="0.2">
      <c r="U10980"/>
    </row>
    <row r="10981" spans="21:21" x14ac:dyDescent="0.2">
      <c r="U10981"/>
    </row>
    <row r="10982" spans="21:21" x14ac:dyDescent="0.2">
      <c r="U10982"/>
    </row>
    <row r="10983" spans="21:21" x14ac:dyDescent="0.2">
      <c r="U10983"/>
    </row>
    <row r="10984" spans="21:21" x14ac:dyDescent="0.2">
      <c r="U10984"/>
    </row>
    <row r="10985" spans="21:21" x14ac:dyDescent="0.2">
      <c r="U10985"/>
    </row>
    <row r="10986" spans="21:21" x14ac:dyDescent="0.2">
      <c r="U10986"/>
    </row>
    <row r="10987" spans="21:21" x14ac:dyDescent="0.2">
      <c r="U10987"/>
    </row>
    <row r="10988" spans="21:21" x14ac:dyDescent="0.2">
      <c r="U10988"/>
    </row>
    <row r="10989" spans="21:21" x14ac:dyDescent="0.2">
      <c r="U10989"/>
    </row>
    <row r="10990" spans="21:21" x14ac:dyDescent="0.2">
      <c r="U10990"/>
    </row>
    <row r="10991" spans="21:21" x14ac:dyDescent="0.2">
      <c r="U10991"/>
    </row>
    <row r="10992" spans="21:21" x14ac:dyDescent="0.2">
      <c r="U10992"/>
    </row>
    <row r="10993" spans="21:21" x14ac:dyDescent="0.2">
      <c r="U10993"/>
    </row>
    <row r="10994" spans="21:21" x14ac:dyDescent="0.2">
      <c r="U10994"/>
    </row>
    <row r="10995" spans="21:21" x14ac:dyDescent="0.2">
      <c r="U10995"/>
    </row>
    <row r="10996" spans="21:21" x14ac:dyDescent="0.2">
      <c r="U10996"/>
    </row>
    <row r="10997" spans="21:21" x14ac:dyDescent="0.2">
      <c r="U10997"/>
    </row>
    <row r="10998" spans="21:21" x14ac:dyDescent="0.2">
      <c r="U10998"/>
    </row>
    <row r="10999" spans="21:21" x14ac:dyDescent="0.2">
      <c r="U10999"/>
    </row>
    <row r="11000" spans="21:21" x14ac:dyDescent="0.2">
      <c r="U11000"/>
    </row>
    <row r="11001" spans="21:21" x14ac:dyDescent="0.2">
      <c r="U11001"/>
    </row>
    <row r="11002" spans="21:21" x14ac:dyDescent="0.2">
      <c r="U11002"/>
    </row>
    <row r="11003" spans="21:21" x14ac:dyDescent="0.2">
      <c r="U11003"/>
    </row>
    <row r="11004" spans="21:21" x14ac:dyDescent="0.2">
      <c r="U11004"/>
    </row>
    <row r="11005" spans="21:21" x14ac:dyDescent="0.2">
      <c r="U11005"/>
    </row>
    <row r="11006" spans="21:21" x14ac:dyDescent="0.2">
      <c r="U11006"/>
    </row>
    <row r="11007" spans="21:21" x14ac:dyDescent="0.2">
      <c r="U11007"/>
    </row>
    <row r="11008" spans="21:21" x14ac:dyDescent="0.2">
      <c r="U11008"/>
    </row>
    <row r="11009" spans="21:21" x14ac:dyDescent="0.2">
      <c r="U11009"/>
    </row>
    <row r="11010" spans="21:21" x14ac:dyDescent="0.2">
      <c r="U11010"/>
    </row>
    <row r="11011" spans="21:21" x14ac:dyDescent="0.2">
      <c r="U11011"/>
    </row>
    <row r="11012" spans="21:21" x14ac:dyDescent="0.2">
      <c r="U11012"/>
    </row>
    <row r="11013" spans="21:21" x14ac:dyDescent="0.2">
      <c r="U11013"/>
    </row>
    <row r="11014" spans="21:21" x14ac:dyDescent="0.2">
      <c r="U11014"/>
    </row>
    <row r="11015" spans="21:21" x14ac:dyDescent="0.2">
      <c r="U11015"/>
    </row>
    <row r="11016" spans="21:21" x14ac:dyDescent="0.2">
      <c r="U11016"/>
    </row>
    <row r="11017" spans="21:21" x14ac:dyDescent="0.2">
      <c r="U11017"/>
    </row>
    <row r="11018" spans="21:21" x14ac:dyDescent="0.2">
      <c r="U11018"/>
    </row>
    <row r="11019" spans="21:21" x14ac:dyDescent="0.2">
      <c r="U11019"/>
    </row>
    <row r="11020" spans="21:21" x14ac:dyDescent="0.2">
      <c r="U11020"/>
    </row>
    <row r="11021" spans="21:21" x14ac:dyDescent="0.2">
      <c r="U11021"/>
    </row>
    <row r="11022" spans="21:21" x14ac:dyDescent="0.2">
      <c r="U11022"/>
    </row>
    <row r="11023" spans="21:21" x14ac:dyDescent="0.2">
      <c r="U11023"/>
    </row>
    <row r="11024" spans="21:21" x14ac:dyDescent="0.2">
      <c r="U11024"/>
    </row>
    <row r="11025" spans="21:21" x14ac:dyDescent="0.2">
      <c r="U11025"/>
    </row>
    <row r="11026" spans="21:21" x14ac:dyDescent="0.2">
      <c r="U11026"/>
    </row>
    <row r="11027" spans="21:21" x14ac:dyDescent="0.2">
      <c r="U11027"/>
    </row>
    <row r="11028" spans="21:21" x14ac:dyDescent="0.2">
      <c r="U11028"/>
    </row>
    <row r="11029" spans="21:21" x14ac:dyDescent="0.2">
      <c r="U11029"/>
    </row>
    <row r="11030" spans="21:21" x14ac:dyDescent="0.2">
      <c r="U11030"/>
    </row>
    <row r="11031" spans="21:21" x14ac:dyDescent="0.2">
      <c r="U11031"/>
    </row>
    <row r="11032" spans="21:21" x14ac:dyDescent="0.2">
      <c r="U11032"/>
    </row>
    <row r="11033" spans="21:21" x14ac:dyDescent="0.2">
      <c r="U11033"/>
    </row>
    <row r="11034" spans="21:21" x14ac:dyDescent="0.2">
      <c r="U11034"/>
    </row>
    <row r="11035" spans="21:21" x14ac:dyDescent="0.2">
      <c r="U11035"/>
    </row>
    <row r="11036" spans="21:21" x14ac:dyDescent="0.2">
      <c r="U11036"/>
    </row>
    <row r="11037" spans="21:21" x14ac:dyDescent="0.2">
      <c r="U11037"/>
    </row>
    <row r="11038" spans="21:21" x14ac:dyDescent="0.2">
      <c r="U11038"/>
    </row>
    <row r="11039" spans="21:21" x14ac:dyDescent="0.2">
      <c r="U11039"/>
    </row>
    <row r="11040" spans="21:21" x14ac:dyDescent="0.2">
      <c r="U11040"/>
    </row>
    <row r="11041" spans="21:21" x14ac:dyDescent="0.2">
      <c r="U11041"/>
    </row>
    <row r="11042" spans="21:21" x14ac:dyDescent="0.2">
      <c r="U11042"/>
    </row>
    <row r="11043" spans="21:21" x14ac:dyDescent="0.2">
      <c r="U11043"/>
    </row>
    <row r="11044" spans="21:21" x14ac:dyDescent="0.2">
      <c r="U11044"/>
    </row>
    <row r="11045" spans="21:21" x14ac:dyDescent="0.2">
      <c r="U11045"/>
    </row>
    <row r="11046" spans="21:21" x14ac:dyDescent="0.2">
      <c r="U11046"/>
    </row>
    <row r="11047" spans="21:21" x14ac:dyDescent="0.2">
      <c r="U11047"/>
    </row>
    <row r="11048" spans="21:21" x14ac:dyDescent="0.2">
      <c r="U11048"/>
    </row>
    <row r="11049" spans="21:21" x14ac:dyDescent="0.2">
      <c r="U11049"/>
    </row>
    <row r="11050" spans="21:21" x14ac:dyDescent="0.2">
      <c r="U11050"/>
    </row>
    <row r="11051" spans="21:21" x14ac:dyDescent="0.2">
      <c r="U11051"/>
    </row>
    <row r="11052" spans="21:21" x14ac:dyDescent="0.2">
      <c r="U11052"/>
    </row>
    <row r="11053" spans="21:21" x14ac:dyDescent="0.2">
      <c r="U11053"/>
    </row>
    <row r="11054" spans="21:21" x14ac:dyDescent="0.2">
      <c r="U11054"/>
    </row>
    <row r="11055" spans="21:21" x14ac:dyDescent="0.2">
      <c r="U11055"/>
    </row>
    <row r="11056" spans="21:21" x14ac:dyDescent="0.2">
      <c r="U11056"/>
    </row>
    <row r="11057" spans="21:21" x14ac:dyDescent="0.2">
      <c r="U11057"/>
    </row>
    <row r="11058" spans="21:21" x14ac:dyDescent="0.2">
      <c r="U11058"/>
    </row>
    <row r="11059" spans="21:21" x14ac:dyDescent="0.2">
      <c r="U11059"/>
    </row>
    <row r="11060" spans="21:21" x14ac:dyDescent="0.2">
      <c r="U11060"/>
    </row>
    <row r="11061" spans="21:21" x14ac:dyDescent="0.2">
      <c r="U11061"/>
    </row>
    <row r="11062" spans="21:21" x14ac:dyDescent="0.2">
      <c r="U11062"/>
    </row>
    <row r="11063" spans="21:21" x14ac:dyDescent="0.2">
      <c r="U11063"/>
    </row>
    <row r="11064" spans="21:21" x14ac:dyDescent="0.2">
      <c r="U11064"/>
    </row>
    <row r="11065" spans="21:21" x14ac:dyDescent="0.2">
      <c r="U11065"/>
    </row>
    <row r="11066" spans="21:21" x14ac:dyDescent="0.2">
      <c r="U11066"/>
    </row>
    <row r="11067" spans="21:21" x14ac:dyDescent="0.2">
      <c r="U11067"/>
    </row>
    <row r="11068" spans="21:21" x14ac:dyDescent="0.2">
      <c r="U11068"/>
    </row>
    <row r="11069" spans="21:21" x14ac:dyDescent="0.2">
      <c r="U11069"/>
    </row>
    <row r="11070" spans="21:21" x14ac:dyDescent="0.2">
      <c r="U11070"/>
    </row>
    <row r="11071" spans="21:21" x14ac:dyDescent="0.2">
      <c r="U11071"/>
    </row>
    <row r="11072" spans="21:21" x14ac:dyDescent="0.2">
      <c r="U11072"/>
    </row>
    <row r="11073" spans="21:21" x14ac:dyDescent="0.2">
      <c r="U11073"/>
    </row>
    <row r="11074" spans="21:21" x14ac:dyDescent="0.2">
      <c r="U11074"/>
    </row>
    <row r="11075" spans="21:21" x14ac:dyDescent="0.2">
      <c r="U11075"/>
    </row>
    <row r="11076" spans="21:21" x14ac:dyDescent="0.2">
      <c r="U11076"/>
    </row>
    <row r="11077" spans="21:21" x14ac:dyDescent="0.2">
      <c r="U11077"/>
    </row>
    <row r="11078" spans="21:21" x14ac:dyDescent="0.2">
      <c r="U11078"/>
    </row>
    <row r="11079" spans="21:21" x14ac:dyDescent="0.2">
      <c r="U11079"/>
    </row>
    <row r="11080" spans="21:21" x14ac:dyDescent="0.2">
      <c r="U11080"/>
    </row>
    <row r="11081" spans="21:21" x14ac:dyDescent="0.2">
      <c r="U11081"/>
    </row>
    <row r="11082" spans="21:21" x14ac:dyDescent="0.2">
      <c r="U11082"/>
    </row>
    <row r="11083" spans="21:21" x14ac:dyDescent="0.2">
      <c r="U11083"/>
    </row>
    <row r="11084" spans="21:21" x14ac:dyDescent="0.2">
      <c r="U11084"/>
    </row>
    <row r="11085" spans="21:21" x14ac:dyDescent="0.2">
      <c r="U11085"/>
    </row>
    <row r="11086" spans="21:21" x14ac:dyDescent="0.2">
      <c r="U11086"/>
    </row>
    <row r="11087" spans="21:21" x14ac:dyDescent="0.2">
      <c r="U11087"/>
    </row>
    <row r="11088" spans="21:21" x14ac:dyDescent="0.2">
      <c r="U11088"/>
    </row>
    <row r="11089" spans="21:21" x14ac:dyDescent="0.2">
      <c r="U11089"/>
    </row>
    <row r="11090" spans="21:21" x14ac:dyDescent="0.2">
      <c r="U11090"/>
    </row>
    <row r="11091" spans="21:21" x14ac:dyDescent="0.2">
      <c r="U11091"/>
    </row>
    <row r="11092" spans="21:21" x14ac:dyDescent="0.2">
      <c r="U11092"/>
    </row>
    <row r="11093" spans="21:21" x14ac:dyDescent="0.2">
      <c r="U11093"/>
    </row>
    <row r="11094" spans="21:21" x14ac:dyDescent="0.2">
      <c r="U11094"/>
    </row>
    <row r="11095" spans="21:21" x14ac:dyDescent="0.2">
      <c r="U11095"/>
    </row>
    <row r="11096" spans="21:21" x14ac:dyDescent="0.2">
      <c r="U11096"/>
    </row>
    <row r="11097" spans="21:21" x14ac:dyDescent="0.2">
      <c r="U11097"/>
    </row>
    <row r="11098" spans="21:21" x14ac:dyDescent="0.2">
      <c r="U11098"/>
    </row>
    <row r="11099" spans="21:21" x14ac:dyDescent="0.2">
      <c r="U11099"/>
    </row>
    <row r="11100" spans="21:21" x14ac:dyDescent="0.2">
      <c r="U11100"/>
    </row>
    <row r="11101" spans="21:21" x14ac:dyDescent="0.2">
      <c r="U11101"/>
    </row>
    <row r="11102" spans="21:21" x14ac:dyDescent="0.2">
      <c r="U11102"/>
    </row>
    <row r="11103" spans="21:21" x14ac:dyDescent="0.2">
      <c r="U11103"/>
    </row>
    <row r="11104" spans="21:21" x14ac:dyDescent="0.2">
      <c r="U11104"/>
    </row>
    <row r="11105" spans="21:21" x14ac:dyDescent="0.2">
      <c r="U11105"/>
    </row>
    <row r="11106" spans="21:21" x14ac:dyDescent="0.2">
      <c r="U11106"/>
    </row>
    <row r="11107" spans="21:21" x14ac:dyDescent="0.2">
      <c r="U11107"/>
    </row>
    <row r="11108" spans="21:21" x14ac:dyDescent="0.2">
      <c r="U11108"/>
    </row>
    <row r="11109" spans="21:21" x14ac:dyDescent="0.2">
      <c r="U11109"/>
    </row>
    <row r="11110" spans="21:21" x14ac:dyDescent="0.2">
      <c r="U11110"/>
    </row>
    <row r="11111" spans="21:21" x14ac:dyDescent="0.2">
      <c r="U11111"/>
    </row>
    <row r="11112" spans="21:21" x14ac:dyDescent="0.2">
      <c r="U11112"/>
    </row>
    <row r="11113" spans="21:21" x14ac:dyDescent="0.2">
      <c r="U11113"/>
    </row>
    <row r="11114" spans="21:21" x14ac:dyDescent="0.2">
      <c r="U11114"/>
    </row>
    <row r="11115" spans="21:21" x14ac:dyDescent="0.2">
      <c r="U11115"/>
    </row>
    <row r="11116" spans="21:21" x14ac:dyDescent="0.2">
      <c r="U11116"/>
    </row>
    <row r="11117" spans="21:21" x14ac:dyDescent="0.2">
      <c r="U11117"/>
    </row>
    <row r="11118" spans="21:21" x14ac:dyDescent="0.2">
      <c r="U11118"/>
    </row>
    <row r="11119" spans="21:21" x14ac:dyDescent="0.2">
      <c r="U11119"/>
    </row>
    <row r="11120" spans="21:21" x14ac:dyDescent="0.2">
      <c r="U11120"/>
    </row>
    <row r="11121" spans="21:21" x14ac:dyDescent="0.2">
      <c r="U11121"/>
    </row>
    <row r="11122" spans="21:21" x14ac:dyDescent="0.2">
      <c r="U11122"/>
    </row>
    <row r="11123" spans="21:21" x14ac:dyDescent="0.2">
      <c r="U11123"/>
    </row>
    <row r="11124" spans="21:21" x14ac:dyDescent="0.2">
      <c r="U11124"/>
    </row>
    <row r="11125" spans="21:21" x14ac:dyDescent="0.2">
      <c r="U11125"/>
    </row>
    <row r="11126" spans="21:21" x14ac:dyDescent="0.2">
      <c r="U11126"/>
    </row>
    <row r="11127" spans="21:21" x14ac:dyDescent="0.2">
      <c r="U11127"/>
    </row>
    <row r="11128" spans="21:21" x14ac:dyDescent="0.2">
      <c r="U11128"/>
    </row>
    <row r="11129" spans="21:21" x14ac:dyDescent="0.2">
      <c r="U11129"/>
    </row>
    <row r="11130" spans="21:21" x14ac:dyDescent="0.2">
      <c r="U11130"/>
    </row>
    <row r="11131" spans="21:21" x14ac:dyDescent="0.2">
      <c r="U11131"/>
    </row>
    <row r="11132" spans="21:21" x14ac:dyDescent="0.2">
      <c r="U11132"/>
    </row>
    <row r="11133" spans="21:21" x14ac:dyDescent="0.2">
      <c r="U11133"/>
    </row>
    <row r="11134" spans="21:21" x14ac:dyDescent="0.2">
      <c r="U11134"/>
    </row>
    <row r="11135" spans="21:21" x14ac:dyDescent="0.2">
      <c r="U11135"/>
    </row>
    <row r="11136" spans="21:21" x14ac:dyDescent="0.2">
      <c r="U11136"/>
    </row>
    <row r="11137" spans="21:21" x14ac:dyDescent="0.2">
      <c r="U11137"/>
    </row>
    <row r="11138" spans="21:21" x14ac:dyDescent="0.2">
      <c r="U11138"/>
    </row>
    <row r="11139" spans="21:21" x14ac:dyDescent="0.2">
      <c r="U11139"/>
    </row>
    <row r="11140" spans="21:21" x14ac:dyDescent="0.2">
      <c r="U11140"/>
    </row>
    <row r="11141" spans="21:21" x14ac:dyDescent="0.2">
      <c r="U11141"/>
    </row>
    <row r="11142" spans="21:21" x14ac:dyDescent="0.2">
      <c r="U11142"/>
    </row>
    <row r="11143" spans="21:21" x14ac:dyDescent="0.2">
      <c r="U11143"/>
    </row>
    <row r="11144" spans="21:21" x14ac:dyDescent="0.2">
      <c r="U11144"/>
    </row>
    <row r="11145" spans="21:21" x14ac:dyDescent="0.2">
      <c r="U11145"/>
    </row>
    <row r="11146" spans="21:21" x14ac:dyDescent="0.2">
      <c r="U11146"/>
    </row>
    <row r="11147" spans="21:21" x14ac:dyDescent="0.2">
      <c r="U11147"/>
    </row>
    <row r="11148" spans="21:21" x14ac:dyDescent="0.2">
      <c r="U11148"/>
    </row>
    <row r="11149" spans="21:21" x14ac:dyDescent="0.2">
      <c r="U11149"/>
    </row>
    <row r="11150" spans="21:21" x14ac:dyDescent="0.2">
      <c r="U11150"/>
    </row>
    <row r="11151" spans="21:21" x14ac:dyDescent="0.2">
      <c r="U11151"/>
    </row>
    <row r="11152" spans="21:21" x14ac:dyDescent="0.2">
      <c r="U11152"/>
    </row>
    <row r="11153" spans="21:21" x14ac:dyDescent="0.2">
      <c r="U11153"/>
    </row>
    <row r="11154" spans="21:21" x14ac:dyDescent="0.2">
      <c r="U11154"/>
    </row>
    <row r="11155" spans="21:21" x14ac:dyDescent="0.2">
      <c r="U11155"/>
    </row>
    <row r="11156" spans="21:21" x14ac:dyDescent="0.2">
      <c r="U11156"/>
    </row>
    <row r="11157" spans="21:21" x14ac:dyDescent="0.2">
      <c r="U11157"/>
    </row>
    <row r="11158" spans="21:21" x14ac:dyDescent="0.2">
      <c r="U11158"/>
    </row>
    <row r="11159" spans="21:21" x14ac:dyDescent="0.2">
      <c r="U11159"/>
    </row>
    <row r="11160" spans="21:21" x14ac:dyDescent="0.2">
      <c r="U11160"/>
    </row>
    <row r="11161" spans="21:21" x14ac:dyDescent="0.2">
      <c r="U11161"/>
    </row>
    <row r="11162" spans="21:21" x14ac:dyDescent="0.2">
      <c r="U11162"/>
    </row>
    <row r="11163" spans="21:21" x14ac:dyDescent="0.2">
      <c r="U11163"/>
    </row>
    <row r="11164" spans="21:21" x14ac:dyDescent="0.2">
      <c r="U11164"/>
    </row>
    <row r="11165" spans="21:21" x14ac:dyDescent="0.2">
      <c r="U11165"/>
    </row>
    <row r="11166" spans="21:21" x14ac:dyDescent="0.2">
      <c r="U11166"/>
    </row>
    <row r="11167" spans="21:21" x14ac:dyDescent="0.2">
      <c r="U11167"/>
    </row>
    <row r="11168" spans="21:21" x14ac:dyDescent="0.2">
      <c r="U11168"/>
    </row>
    <row r="11169" spans="21:21" x14ac:dyDescent="0.2">
      <c r="U11169"/>
    </row>
    <row r="11170" spans="21:21" x14ac:dyDescent="0.2">
      <c r="U11170"/>
    </row>
    <row r="11171" spans="21:21" x14ac:dyDescent="0.2">
      <c r="U11171"/>
    </row>
    <row r="11172" spans="21:21" x14ac:dyDescent="0.2">
      <c r="U11172"/>
    </row>
    <row r="11173" spans="21:21" x14ac:dyDescent="0.2">
      <c r="U11173"/>
    </row>
    <row r="11174" spans="21:21" x14ac:dyDescent="0.2">
      <c r="U11174"/>
    </row>
    <row r="11175" spans="21:21" x14ac:dyDescent="0.2">
      <c r="U11175"/>
    </row>
    <row r="11176" spans="21:21" x14ac:dyDescent="0.2">
      <c r="U11176"/>
    </row>
    <row r="11177" spans="21:21" x14ac:dyDescent="0.2">
      <c r="U11177"/>
    </row>
    <row r="11178" spans="21:21" x14ac:dyDescent="0.2">
      <c r="U11178"/>
    </row>
    <row r="11179" spans="21:21" x14ac:dyDescent="0.2">
      <c r="U11179"/>
    </row>
    <row r="11180" spans="21:21" x14ac:dyDescent="0.2">
      <c r="U11180"/>
    </row>
    <row r="11181" spans="21:21" x14ac:dyDescent="0.2">
      <c r="U11181"/>
    </row>
    <row r="11182" spans="21:21" x14ac:dyDescent="0.2">
      <c r="U11182"/>
    </row>
    <row r="11183" spans="21:21" x14ac:dyDescent="0.2">
      <c r="U11183"/>
    </row>
    <row r="11184" spans="21:21" x14ac:dyDescent="0.2">
      <c r="U11184"/>
    </row>
    <row r="11185" spans="21:21" x14ac:dyDescent="0.2">
      <c r="U11185"/>
    </row>
    <row r="11186" spans="21:21" x14ac:dyDescent="0.2">
      <c r="U11186"/>
    </row>
    <row r="11187" spans="21:21" x14ac:dyDescent="0.2">
      <c r="U11187"/>
    </row>
    <row r="11188" spans="21:21" x14ac:dyDescent="0.2">
      <c r="U11188"/>
    </row>
    <row r="11189" spans="21:21" x14ac:dyDescent="0.2">
      <c r="U11189"/>
    </row>
    <row r="11190" spans="21:21" x14ac:dyDescent="0.2">
      <c r="U11190"/>
    </row>
    <row r="11191" spans="21:21" x14ac:dyDescent="0.2">
      <c r="U11191"/>
    </row>
    <row r="11192" spans="21:21" x14ac:dyDescent="0.2">
      <c r="U11192"/>
    </row>
    <row r="11193" spans="21:21" x14ac:dyDescent="0.2">
      <c r="U11193"/>
    </row>
    <row r="11194" spans="21:21" x14ac:dyDescent="0.2">
      <c r="U11194"/>
    </row>
    <row r="11195" spans="21:21" x14ac:dyDescent="0.2">
      <c r="U11195"/>
    </row>
    <row r="11196" spans="21:21" x14ac:dyDescent="0.2">
      <c r="U11196"/>
    </row>
    <row r="11197" spans="21:21" x14ac:dyDescent="0.2">
      <c r="U11197"/>
    </row>
    <row r="11198" spans="21:21" x14ac:dyDescent="0.2">
      <c r="U11198"/>
    </row>
    <row r="11199" spans="21:21" x14ac:dyDescent="0.2">
      <c r="U11199"/>
    </row>
    <row r="11200" spans="21:21" x14ac:dyDescent="0.2">
      <c r="U11200"/>
    </row>
    <row r="11201" spans="21:21" x14ac:dyDescent="0.2">
      <c r="U11201"/>
    </row>
    <row r="11202" spans="21:21" x14ac:dyDescent="0.2">
      <c r="U11202"/>
    </row>
    <row r="11203" spans="21:21" x14ac:dyDescent="0.2">
      <c r="U11203"/>
    </row>
    <row r="11204" spans="21:21" x14ac:dyDescent="0.2">
      <c r="U11204"/>
    </row>
    <row r="11205" spans="21:21" x14ac:dyDescent="0.2">
      <c r="U11205"/>
    </row>
    <row r="11206" spans="21:21" x14ac:dyDescent="0.2">
      <c r="U11206"/>
    </row>
    <row r="11207" spans="21:21" x14ac:dyDescent="0.2">
      <c r="U11207"/>
    </row>
    <row r="11208" spans="21:21" x14ac:dyDescent="0.2">
      <c r="U11208"/>
    </row>
    <row r="11209" spans="21:21" x14ac:dyDescent="0.2">
      <c r="U11209"/>
    </row>
    <row r="11210" spans="21:21" x14ac:dyDescent="0.2">
      <c r="U11210"/>
    </row>
    <row r="11211" spans="21:21" x14ac:dyDescent="0.2">
      <c r="U11211"/>
    </row>
    <row r="11212" spans="21:21" x14ac:dyDescent="0.2">
      <c r="U11212"/>
    </row>
    <row r="11213" spans="21:21" x14ac:dyDescent="0.2">
      <c r="U11213"/>
    </row>
    <row r="11214" spans="21:21" x14ac:dyDescent="0.2">
      <c r="U11214"/>
    </row>
    <row r="11215" spans="21:21" x14ac:dyDescent="0.2">
      <c r="U11215"/>
    </row>
    <row r="11216" spans="21:21" x14ac:dyDescent="0.2">
      <c r="U11216"/>
    </row>
    <row r="11217" spans="21:21" x14ac:dyDescent="0.2">
      <c r="U11217"/>
    </row>
    <row r="11218" spans="21:21" x14ac:dyDescent="0.2">
      <c r="U11218"/>
    </row>
    <row r="11219" spans="21:21" x14ac:dyDescent="0.2">
      <c r="U11219"/>
    </row>
    <row r="11220" spans="21:21" x14ac:dyDescent="0.2">
      <c r="U11220"/>
    </row>
    <row r="11221" spans="21:21" x14ac:dyDescent="0.2">
      <c r="U11221"/>
    </row>
    <row r="11222" spans="21:21" x14ac:dyDescent="0.2">
      <c r="U11222"/>
    </row>
    <row r="11223" spans="21:21" x14ac:dyDescent="0.2">
      <c r="U11223"/>
    </row>
    <row r="11224" spans="21:21" x14ac:dyDescent="0.2">
      <c r="U11224"/>
    </row>
    <row r="11225" spans="21:21" x14ac:dyDescent="0.2">
      <c r="U11225"/>
    </row>
    <row r="11226" spans="21:21" x14ac:dyDescent="0.2">
      <c r="U11226"/>
    </row>
    <row r="11227" spans="21:21" x14ac:dyDescent="0.2">
      <c r="U11227"/>
    </row>
    <row r="11228" spans="21:21" x14ac:dyDescent="0.2">
      <c r="U11228"/>
    </row>
    <row r="11229" spans="21:21" x14ac:dyDescent="0.2">
      <c r="U11229"/>
    </row>
    <row r="11230" spans="21:21" x14ac:dyDescent="0.2">
      <c r="U11230"/>
    </row>
    <row r="11231" spans="21:21" x14ac:dyDescent="0.2">
      <c r="U11231"/>
    </row>
    <row r="11232" spans="21:21" x14ac:dyDescent="0.2">
      <c r="U11232"/>
    </row>
    <row r="11233" spans="21:21" x14ac:dyDescent="0.2">
      <c r="U11233"/>
    </row>
    <row r="11234" spans="21:21" x14ac:dyDescent="0.2">
      <c r="U11234"/>
    </row>
    <row r="11235" spans="21:21" x14ac:dyDescent="0.2">
      <c r="U11235"/>
    </row>
    <row r="11236" spans="21:21" x14ac:dyDescent="0.2">
      <c r="U11236"/>
    </row>
    <row r="11237" spans="21:21" x14ac:dyDescent="0.2">
      <c r="U11237"/>
    </row>
    <row r="11238" spans="21:21" x14ac:dyDescent="0.2">
      <c r="U11238"/>
    </row>
    <row r="11239" spans="21:21" x14ac:dyDescent="0.2">
      <c r="U11239"/>
    </row>
    <row r="11240" spans="21:21" x14ac:dyDescent="0.2">
      <c r="U11240"/>
    </row>
    <row r="11241" spans="21:21" x14ac:dyDescent="0.2">
      <c r="U11241"/>
    </row>
    <row r="11242" spans="21:21" x14ac:dyDescent="0.2">
      <c r="U11242"/>
    </row>
    <row r="11243" spans="21:21" x14ac:dyDescent="0.2">
      <c r="U11243"/>
    </row>
    <row r="11244" spans="21:21" x14ac:dyDescent="0.2">
      <c r="U11244"/>
    </row>
    <row r="11245" spans="21:21" x14ac:dyDescent="0.2">
      <c r="U11245"/>
    </row>
    <row r="11246" spans="21:21" x14ac:dyDescent="0.2">
      <c r="U11246"/>
    </row>
    <row r="11247" spans="21:21" x14ac:dyDescent="0.2">
      <c r="U11247"/>
    </row>
    <row r="11248" spans="21:21" x14ac:dyDescent="0.2">
      <c r="U11248"/>
    </row>
    <row r="11249" spans="21:21" x14ac:dyDescent="0.2">
      <c r="U11249"/>
    </row>
    <row r="11250" spans="21:21" x14ac:dyDescent="0.2">
      <c r="U11250"/>
    </row>
    <row r="11251" spans="21:21" x14ac:dyDescent="0.2">
      <c r="U11251"/>
    </row>
    <row r="11252" spans="21:21" x14ac:dyDescent="0.2">
      <c r="U11252"/>
    </row>
    <row r="11253" spans="21:21" x14ac:dyDescent="0.2">
      <c r="U11253"/>
    </row>
    <row r="11254" spans="21:21" x14ac:dyDescent="0.2">
      <c r="U11254"/>
    </row>
    <row r="11255" spans="21:21" x14ac:dyDescent="0.2">
      <c r="U11255"/>
    </row>
    <row r="11256" spans="21:21" x14ac:dyDescent="0.2">
      <c r="U11256"/>
    </row>
    <row r="11257" spans="21:21" x14ac:dyDescent="0.2">
      <c r="U11257"/>
    </row>
    <row r="11258" spans="21:21" x14ac:dyDescent="0.2">
      <c r="U11258"/>
    </row>
    <row r="11259" spans="21:21" x14ac:dyDescent="0.2">
      <c r="U11259"/>
    </row>
    <row r="11260" spans="21:21" x14ac:dyDescent="0.2">
      <c r="U11260"/>
    </row>
    <row r="11261" spans="21:21" x14ac:dyDescent="0.2">
      <c r="U11261"/>
    </row>
    <row r="11262" spans="21:21" x14ac:dyDescent="0.2">
      <c r="U11262"/>
    </row>
    <row r="11263" spans="21:21" x14ac:dyDescent="0.2">
      <c r="U11263"/>
    </row>
    <row r="11264" spans="21:21" x14ac:dyDescent="0.2">
      <c r="U11264"/>
    </row>
    <row r="11265" spans="21:21" x14ac:dyDescent="0.2">
      <c r="U11265"/>
    </row>
    <row r="11266" spans="21:21" x14ac:dyDescent="0.2">
      <c r="U11266"/>
    </row>
    <row r="11267" spans="21:21" x14ac:dyDescent="0.2">
      <c r="U11267"/>
    </row>
    <row r="11268" spans="21:21" x14ac:dyDescent="0.2">
      <c r="U11268"/>
    </row>
    <row r="11269" spans="21:21" x14ac:dyDescent="0.2">
      <c r="U11269"/>
    </row>
    <row r="11270" spans="21:21" x14ac:dyDescent="0.2">
      <c r="U11270"/>
    </row>
    <row r="11271" spans="21:21" x14ac:dyDescent="0.2">
      <c r="U11271"/>
    </row>
    <row r="11272" spans="21:21" x14ac:dyDescent="0.2">
      <c r="U11272"/>
    </row>
    <row r="11273" spans="21:21" x14ac:dyDescent="0.2">
      <c r="U11273"/>
    </row>
    <row r="11274" spans="21:21" x14ac:dyDescent="0.2">
      <c r="U11274"/>
    </row>
    <row r="11275" spans="21:21" x14ac:dyDescent="0.2">
      <c r="U11275"/>
    </row>
    <row r="11276" spans="21:21" x14ac:dyDescent="0.2">
      <c r="U11276"/>
    </row>
    <row r="11277" spans="21:21" x14ac:dyDescent="0.2">
      <c r="U11277"/>
    </row>
    <row r="11278" spans="21:21" x14ac:dyDescent="0.2">
      <c r="U11278"/>
    </row>
    <row r="11279" spans="21:21" x14ac:dyDescent="0.2">
      <c r="U11279"/>
    </row>
    <row r="11280" spans="21:21" x14ac:dyDescent="0.2">
      <c r="U11280"/>
    </row>
    <row r="11281" spans="21:21" x14ac:dyDescent="0.2">
      <c r="U11281"/>
    </row>
    <row r="11282" spans="21:21" x14ac:dyDescent="0.2">
      <c r="U11282"/>
    </row>
    <row r="11283" spans="21:21" x14ac:dyDescent="0.2">
      <c r="U11283"/>
    </row>
    <row r="11284" spans="21:21" x14ac:dyDescent="0.2">
      <c r="U11284"/>
    </row>
    <row r="11285" spans="21:21" x14ac:dyDescent="0.2">
      <c r="U11285"/>
    </row>
    <row r="11286" spans="21:21" x14ac:dyDescent="0.2">
      <c r="U11286"/>
    </row>
    <row r="11287" spans="21:21" x14ac:dyDescent="0.2">
      <c r="U11287"/>
    </row>
    <row r="11288" spans="21:21" x14ac:dyDescent="0.2">
      <c r="U11288"/>
    </row>
    <row r="11289" spans="21:21" x14ac:dyDescent="0.2">
      <c r="U11289"/>
    </row>
    <row r="11290" spans="21:21" x14ac:dyDescent="0.2">
      <c r="U11290"/>
    </row>
    <row r="11291" spans="21:21" x14ac:dyDescent="0.2">
      <c r="U11291"/>
    </row>
    <row r="11292" spans="21:21" x14ac:dyDescent="0.2">
      <c r="U11292"/>
    </row>
    <row r="11293" spans="21:21" x14ac:dyDescent="0.2">
      <c r="U11293"/>
    </row>
    <row r="11294" spans="21:21" x14ac:dyDescent="0.2">
      <c r="U11294"/>
    </row>
    <row r="11295" spans="21:21" x14ac:dyDescent="0.2">
      <c r="U11295"/>
    </row>
    <row r="11296" spans="21:21" x14ac:dyDescent="0.2">
      <c r="U11296"/>
    </row>
    <row r="11297" spans="21:21" x14ac:dyDescent="0.2">
      <c r="U11297"/>
    </row>
    <row r="11298" spans="21:21" x14ac:dyDescent="0.2">
      <c r="U11298"/>
    </row>
    <row r="11299" spans="21:21" x14ac:dyDescent="0.2">
      <c r="U11299"/>
    </row>
    <row r="11300" spans="21:21" x14ac:dyDescent="0.2">
      <c r="U11300"/>
    </row>
    <row r="11301" spans="21:21" x14ac:dyDescent="0.2">
      <c r="U11301"/>
    </row>
    <row r="11302" spans="21:21" x14ac:dyDescent="0.2">
      <c r="U11302"/>
    </row>
    <row r="11303" spans="21:21" x14ac:dyDescent="0.2">
      <c r="U11303"/>
    </row>
    <row r="11304" spans="21:21" x14ac:dyDescent="0.2">
      <c r="U11304"/>
    </row>
    <row r="11305" spans="21:21" x14ac:dyDescent="0.2">
      <c r="U11305"/>
    </row>
    <row r="11306" spans="21:21" x14ac:dyDescent="0.2">
      <c r="U11306"/>
    </row>
    <row r="11307" spans="21:21" x14ac:dyDescent="0.2">
      <c r="U11307"/>
    </row>
    <row r="11308" spans="21:21" x14ac:dyDescent="0.2">
      <c r="U11308"/>
    </row>
    <row r="11309" spans="21:21" x14ac:dyDescent="0.2">
      <c r="U11309"/>
    </row>
    <row r="11310" spans="21:21" x14ac:dyDescent="0.2">
      <c r="U11310"/>
    </row>
    <row r="11311" spans="21:21" x14ac:dyDescent="0.2">
      <c r="U11311"/>
    </row>
    <row r="11312" spans="21:21" x14ac:dyDescent="0.2">
      <c r="U11312"/>
    </row>
    <row r="11313" spans="21:21" x14ac:dyDescent="0.2">
      <c r="U11313"/>
    </row>
    <row r="11314" spans="21:21" x14ac:dyDescent="0.2">
      <c r="U11314"/>
    </row>
    <row r="11315" spans="21:21" x14ac:dyDescent="0.2">
      <c r="U11315"/>
    </row>
    <row r="11316" spans="21:21" x14ac:dyDescent="0.2">
      <c r="U11316"/>
    </row>
    <row r="11317" spans="21:21" x14ac:dyDescent="0.2">
      <c r="U11317"/>
    </row>
    <row r="11318" spans="21:21" x14ac:dyDescent="0.2">
      <c r="U11318"/>
    </row>
    <row r="11319" spans="21:21" x14ac:dyDescent="0.2">
      <c r="U11319"/>
    </row>
    <row r="11320" spans="21:21" x14ac:dyDescent="0.2">
      <c r="U11320"/>
    </row>
    <row r="11321" spans="21:21" x14ac:dyDescent="0.2">
      <c r="U11321"/>
    </row>
    <row r="11322" spans="21:21" x14ac:dyDescent="0.2">
      <c r="U11322"/>
    </row>
    <row r="11323" spans="21:21" x14ac:dyDescent="0.2">
      <c r="U11323"/>
    </row>
    <row r="11324" spans="21:21" x14ac:dyDescent="0.2">
      <c r="U11324"/>
    </row>
    <row r="11325" spans="21:21" x14ac:dyDescent="0.2">
      <c r="U11325"/>
    </row>
    <row r="11326" spans="21:21" x14ac:dyDescent="0.2">
      <c r="U11326"/>
    </row>
    <row r="11327" spans="21:21" x14ac:dyDescent="0.2">
      <c r="U11327"/>
    </row>
    <row r="11328" spans="21:21" x14ac:dyDescent="0.2">
      <c r="U11328"/>
    </row>
    <row r="11329" spans="21:21" x14ac:dyDescent="0.2">
      <c r="U11329"/>
    </row>
    <row r="11330" spans="21:21" x14ac:dyDescent="0.2">
      <c r="U11330"/>
    </row>
    <row r="11331" spans="21:21" x14ac:dyDescent="0.2">
      <c r="U11331"/>
    </row>
    <row r="11332" spans="21:21" x14ac:dyDescent="0.2">
      <c r="U11332"/>
    </row>
    <row r="11333" spans="21:21" x14ac:dyDescent="0.2">
      <c r="U11333"/>
    </row>
    <row r="11334" spans="21:21" x14ac:dyDescent="0.2">
      <c r="U11334"/>
    </row>
    <row r="11335" spans="21:21" x14ac:dyDescent="0.2">
      <c r="U11335"/>
    </row>
    <row r="11336" spans="21:21" x14ac:dyDescent="0.2">
      <c r="U11336"/>
    </row>
    <row r="11337" spans="21:21" x14ac:dyDescent="0.2">
      <c r="U11337"/>
    </row>
    <row r="11338" spans="21:21" x14ac:dyDescent="0.2">
      <c r="U11338"/>
    </row>
    <row r="11339" spans="21:21" x14ac:dyDescent="0.2">
      <c r="U11339"/>
    </row>
    <row r="11340" spans="21:21" x14ac:dyDescent="0.2">
      <c r="U11340"/>
    </row>
    <row r="11341" spans="21:21" x14ac:dyDescent="0.2">
      <c r="U11341"/>
    </row>
    <row r="11342" spans="21:21" x14ac:dyDescent="0.2">
      <c r="U11342"/>
    </row>
    <row r="11343" spans="21:21" x14ac:dyDescent="0.2">
      <c r="U11343"/>
    </row>
    <row r="11344" spans="21:21" x14ac:dyDescent="0.2">
      <c r="U11344"/>
    </row>
    <row r="11345" spans="21:21" x14ac:dyDescent="0.2">
      <c r="U11345"/>
    </row>
    <row r="11346" spans="21:21" x14ac:dyDescent="0.2">
      <c r="U11346"/>
    </row>
    <row r="11347" spans="21:21" x14ac:dyDescent="0.2">
      <c r="U11347"/>
    </row>
    <row r="11348" spans="21:21" x14ac:dyDescent="0.2">
      <c r="U11348"/>
    </row>
    <row r="11349" spans="21:21" x14ac:dyDescent="0.2">
      <c r="U11349"/>
    </row>
    <row r="11350" spans="21:21" x14ac:dyDescent="0.2">
      <c r="U11350"/>
    </row>
    <row r="11351" spans="21:21" x14ac:dyDescent="0.2">
      <c r="U11351"/>
    </row>
    <row r="11352" spans="21:21" x14ac:dyDescent="0.2">
      <c r="U11352"/>
    </row>
    <row r="11353" spans="21:21" x14ac:dyDescent="0.2">
      <c r="U11353"/>
    </row>
    <row r="11354" spans="21:21" x14ac:dyDescent="0.2">
      <c r="U11354"/>
    </row>
    <row r="11355" spans="21:21" x14ac:dyDescent="0.2">
      <c r="U11355"/>
    </row>
    <row r="11356" spans="21:21" x14ac:dyDescent="0.2">
      <c r="U11356"/>
    </row>
    <row r="11357" spans="21:21" x14ac:dyDescent="0.2">
      <c r="U11357"/>
    </row>
    <row r="11358" spans="21:21" x14ac:dyDescent="0.2">
      <c r="U11358"/>
    </row>
    <row r="11359" spans="21:21" x14ac:dyDescent="0.2">
      <c r="U11359"/>
    </row>
    <row r="11360" spans="21:21" x14ac:dyDescent="0.2">
      <c r="U11360"/>
    </row>
    <row r="11361" spans="21:21" x14ac:dyDescent="0.2">
      <c r="U11361"/>
    </row>
    <row r="11362" spans="21:21" x14ac:dyDescent="0.2">
      <c r="U11362"/>
    </row>
    <row r="11363" spans="21:21" x14ac:dyDescent="0.2">
      <c r="U11363"/>
    </row>
    <row r="11364" spans="21:21" x14ac:dyDescent="0.2">
      <c r="U11364"/>
    </row>
    <row r="11365" spans="21:21" x14ac:dyDescent="0.2">
      <c r="U11365"/>
    </row>
    <row r="11366" spans="21:21" x14ac:dyDescent="0.2">
      <c r="U11366"/>
    </row>
    <row r="11367" spans="21:21" x14ac:dyDescent="0.2">
      <c r="U11367"/>
    </row>
    <row r="11368" spans="21:21" x14ac:dyDescent="0.2">
      <c r="U11368"/>
    </row>
    <row r="11369" spans="21:21" x14ac:dyDescent="0.2">
      <c r="U11369"/>
    </row>
    <row r="11370" spans="21:21" x14ac:dyDescent="0.2">
      <c r="U11370"/>
    </row>
    <row r="11371" spans="21:21" x14ac:dyDescent="0.2">
      <c r="U11371"/>
    </row>
    <row r="11372" spans="21:21" x14ac:dyDescent="0.2">
      <c r="U11372"/>
    </row>
    <row r="11373" spans="21:21" x14ac:dyDescent="0.2">
      <c r="U11373"/>
    </row>
    <row r="11374" spans="21:21" x14ac:dyDescent="0.2">
      <c r="U11374"/>
    </row>
    <row r="11375" spans="21:21" x14ac:dyDescent="0.2">
      <c r="U11375"/>
    </row>
    <row r="11376" spans="21:21" x14ac:dyDescent="0.2">
      <c r="U11376"/>
    </row>
    <row r="11377" spans="21:21" x14ac:dyDescent="0.2">
      <c r="U11377"/>
    </row>
    <row r="11378" spans="21:21" x14ac:dyDescent="0.2">
      <c r="U11378"/>
    </row>
    <row r="11379" spans="21:21" x14ac:dyDescent="0.2">
      <c r="U11379"/>
    </row>
    <row r="11380" spans="21:21" x14ac:dyDescent="0.2">
      <c r="U11380"/>
    </row>
    <row r="11381" spans="21:21" x14ac:dyDescent="0.2">
      <c r="U11381"/>
    </row>
    <row r="11382" spans="21:21" x14ac:dyDescent="0.2">
      <c r="U11382"/>
    </row>
    <row r="11383" spans="21:21" x14ac:dyDescent="0.2">
      <c r="U11383"/>
    </row>
    <row r="11384" spans="21:21" x14ac:dyDescent="0.2">
      <c r="U11384"/>
    </row>
    <row r="11385" spans="21:21" x14ac:dyDescent="0.2">
      <c r="U11385"/>
    </row>
    <row r="11386" spans="21:21" x14ac:dyDescent="0.2">
      <c r="U11386"/>
    </row>
    <row r="11387" spans="21:21" x14ac:dyDescent="0.2">
      <c r="U11387"/>
    </row>
    <row r="11388" spans="21:21" x14ac:dyDescent="0.2">
      <c r="U11388"/>
    </row>
    <row r="11389" spans="21:21" x14ac:dyDescent="0.2">
      <c r="U11389"/>
    </row>
    <row r="11390" spans="21:21" x14ac:dyDescent="0.2">
      <c r="U11390"/>
    </row>
    <row r="11391" spans="21:21" x14ac:dyDescent="0.2">
      <c r="U11391"/>
    </row>
    <row r="11392" spans="21:21" x14ac:dyDescent="0.2">
      <c r="U11392"/>
    </row>
    <row r="11393" spans="21:21" x14ac:dyDescent="0.2">
      <c r="U11393"/>
    </row>
    <row r="11394" spans="21:21" x14ac:dyDescent="0.2">
      <c r="U11394"/>
    </row>
    <row r="11395" spans="21:21" x14ac:dyDescent="0.2">
      <c r="U11395"/>
    </row>
    <row r="11396" spans="21:21" x14ac:dyDescent="0.2">
      <c r="U11396"/>
    </row>
    <row r="11397" spans="21:21" x14ac:dyDescent="0.2">
      <c r="U11397"/>
    </row>
    <row r="11398" spans="21:21" x14ac:dyDescent="0.2">
      <c r="U11398"/>
    </row>
    <row r="11399" spans="21:21" x14ac:dyDescent="0.2">
      <c r="U11399"/>
    </row>
    <row r="11400" spans="21:21" x14ac:dyDescent="0.2">
      <c r="U11400"/>
    </row>
    <row r="11401" spans="21:21" x14ac:dyDescent="0.2">
      <c r="U11401"/>
    </row>
    <row r="11402" spans="21:21" x14ac:dyDescent="0.2">
      <c r="U11402"/>
    </row>
    <row r="11403" spans="21:21" x14ac:dyDescent="0.2">
      <c r="U11403"/>
    </row>
    <row r="11404" spans="21:21" x14ac:dyDescent="0.2">
      <c r="U11404"/>
    </row>
    <row r="11405" spans="21:21" x14ac:dyDescent="0.2">
      <c r="U11405"/>
    </row>
    <row r="11406" spans="21:21" x14ac:dyDescent="0.2">
      <c r="U11406"/>
    </row>
    <row r="11407" spans="21:21" x14ac:dyDescent="0.2">
      <c r="U11407"/>
    </row>
    <row r="11408" spans="21:21" x14ac:dyDescent="0.2">
      <c r="U11408"/>
    </row>
    <row r="11409" spans="21:21" x14ac:dyDescent="0.2">
      <c r="U11409"/>
    </row>
    <row r="11410" spans="21:21" x14ac:dyDescent="0.2">
      <c r="U11410"/>
    </row>
    <row r="11411" spans="21:21" x14ac:dyDescent="0.2">
      <c r="U11411"/>
    </row>
    <row r="11412" spans="21:21" x14ac:dyDescent="0.2">
      <c r="U11412"/>
    </row>
    <row r="11413" spans="21:21" x14ac:dyDescent="0.2">
      <c r="U11413"/>
    </row>
    <row r="11414" spans="21:21" x14ac:dyDescent="0.2">
      <c r="U11414"/>
    </row>
    <row r="11415" spans="21:21" x14ac:dyDescent="0.2">
      <c r="U11415"/>
    </row>
    <row r="11416" spans="21:21" x14ac:dyDescent="0.2">
      <c r="U11416"/>
    </row>
    <row r="11417" spans="21:21" x14ac:dyDescent="0.2">
      <c r="U11417"/>
    </row>
    <row r="11418" spans="21:21" x14ac:dyDescent="0.2">
      <c r="U11418"/>
    </row>
    <row r="11419" spans="21:21" x14ac:dyDescent="0.2">
      <c r="U11419"/>
    </row>
    <row r="11420" spans="21:21" x14ac:dyDescent="0.2">
      <c r="U11420"/>
    </row>
    <row r="11421" spans="21:21" x14ac:dyDescent="0.2">
      <c r="U11421"/>
    </row>
    <row r="11422" spans="21:21" x14ac:dyDescent="0.2">
      <c r="U11422"/>
    </row>
    <row r="11423" spans="21:21" x14ac:dyDescent="0.2">
      <c r="U11423"/>
    </row>
    <row r="11424" spans="21:21" x14ac:dyDescent="0.2">
      <c r="U11424"/>
    </row>
    <row r="11425" spans="21:21" x14ac:dyDescent="0.2">
      <c r="U11425"/>
    </row>
    <row r="11426" spans="21:21" x14ac:dyDescent="0.2">
      <c r="U11426"/>
    </row>
    <row r="11427" spans="21:21" x14ac:dyDescent="0.2">
      <c r="U11427"/>
    </row>
    <row r="11428" spans="21:21" x14ac:dyDescent="0.2">
      <c r="U11428"/>
    </row>
    <row r="11429" spans="21:21" x14ac:dyDescent="0.2">
      <c r="U11429"/>
    </row>
    <row r="11430" spans="21:21" x14ac:dyDescent="0.2">
      <c r="U11430"/>
    </row>
    <row r="11431" spans="21:21" x14ac:dyDescent="0.2">
      <c r="U11431"/>
    </row>
    <row r="11432" spans="21:21" x14ac:dyDescent="0.2">
      <c r="U11432"/>
    </row>
    <row r="11433" spans="21:21" x14ac:dyDescent="0.2">
      <c r="U11433"/>
    </row>
    <row r="11434" spans="21:21" x14ac:dyDescent="0.2">
      <c r="U11434"/>
    </row>
    <row r="11435" spans="21:21" x14ac:dyDescent="0.2">
      <c r="U11435"/>
    </row>
    <row r="11436" spans="21:21" x14ac:dyDescent="0.2">
      <c r="U11436"/>
    </row>
    <row r="11437" spans="21:21" x14ac:dyDescent="0.2">
      <c r="U11437"/>
    </row>
    <row r="11438" spans="21:21" x14ac:dyDescent="0.2">
      <c r="U11438"/>
    </row>
    <row r="11439" spans="21:21" x14ac:dyDescent="0.2">
      <c r="U11439"/>
    </row>
    <row r="11440" spans="21:21" x14ac:dyDescent="0.2">
      <c r="U11440"/>
    </row>
    <row r="11441" spans="21:21" x14ac:dyDescent="0.2">
      <c r="U11441"/>
    </row>
    <row r="11442" spans="21:21" x14ac:dyDescent="0.2">
      <c r="U11442"/>
    </row>
    <row r="11443" spans="21:21" x14ac:dyDescent="0.2">
      <c r="U11443"/>
    </row>
    <row r="11444" spans="21:21" x14ac:dyDescent="0.2">
      <c r="U11444"/>
    </row>
    <row r="11445" spans="21:21" x14ac:dyDescent="0.2">
      <c r="U11445"/>
    </row>
    <row r="11446" spans="21:21" x14ac:dyDescent="0.2">
      <c r="U11446"/>
    </row>
    <row r="11447" spans="21:21" x14ac:dyDescent="0.2">
      <c r="U11447"/>
    </row>
    <row r="11448" spans="21:21" x14ac:dyDescent="0.2">
      <c r="U11448"/>
    </row>
    <row r="11449" spans="21:21" x14ac:dyDescent="0.2">
      <c r="U11449"/>
    </row>
    <row r="11450" spans="21:21" x14ac:dyDescent="0.2">
      <c r="U11450"/>
    </row>
    <row r="11451" spans="21:21" x14ac:dyDescent="0.2">
      <c r="U11451"/>
    </row>
    <row r="11452" spans="21:21" x14ac:dyDescent="0.2">
      <c r="U11452"/>
    </row>
    <row r="11453" spans="21:21" x14ac:dyDescent="0.2">
      <c r="U11453"/>
    </row>
    <row r="11454" spans="21:21" x14ac:dyDescent="0.2">
      <c r="U11454"/>
    </row>
    <row r="11455" spans="21:21" x14ac:dyDescent="0.2">
      <c r="U11455"/>
    </row>
    <row r="11456" spans="21:21" x14ac:dyDescent="0.2">
      <c r="U11456"/>
    </row>
    <row r="11457" spans="21:21" x14ac:dyDescent="0.2">
      <c r="U11457"/>
    </row>
    <row r="11458" spans="21:21" x14ac:dyDescent="0.2">
      <c r="U11458"/>
    </row>
    <row r="11459" spans="21:21" x14ac:dyDescent="0.2">
      <c r="U11459"/>
    </row>
    <row r="11460" spans="21:21" x14ac:dyDescent="0.2">
      <c r="U11460"/>
    </row>
    <row r="11461" spans="21:21" x14ac:dyDescent="0.2">
      <c r="U11461"/>
    </row>
    <row r="11462" spans="21:21" x14ac:dyDescent="0.2">
      <c r="U11462"/>
    </row>
    <row r="11463" spans="21:21" x14ac:dyDescent="0.2">
      <c r="U11463"/>
    </row>
    <row r="11464" spans="21:21" x14ac:dyDescent="0.2">
      <c r="U11464"/>
    </row>
    <row r="11465" spans="21:21" x14ac:dyDescent="0.2">
      <c r="U11465"/>
    </row>
    <row r="11466" spans="21:21" x14ac:dyDescent="0.2">
      <c r="U11466"/>
    </row>
    <row r="11467" spans="21:21" x14ac:dyDescent="0.2">
      <c r="U11467"/>
    </row>
    <row r="11468" spans="21:21" x14ac:dyDescent="0.2">
      <c r="U11468"/>
    </row>
    <row r="11469" spans="21:21" x14ac:dyDescent="0.2">
      <c r="U11469"/>
    </row>
    <row r="11470" spans="21:21" x14ac:dyDescent="0.2">
      <c r="U11470"/>
    </row>
    <row r="11471" spans="21:21" x14ac:dyDescent="0.2">
      <c r="U11471"/>
    </row>
    <row r="11472" spans="21:21" x14ac:dyDescent="0.2">
      <c r="U11472"/>
    </row>
    <row r="11473" spans="21:21" x14ac:dyDescent="0.2">
      <c r="U11473"/>
    </row>
    <row r="11474" spans="21:21" x14ac:dyDescent="0.2">
      <c r="U11474"/>
    </row>
    <row r="11475" spans="21:21" x14ac:dyDescent="0.2">
      <c r="U11475"/>
    </row>
    <row r="11476" spans="21:21" x14ac:dyDescent="0.2">
      <c r="U11476"/>
    </row>
    <row r="11477" spans="21:21" x14ac:dyDescent="0.2">
      <c r="U11477"/>
    </row>
    <row r="11478" spans="21:21" x14ac:dyDescent="0.2">
      <c r="U11478"/>
    </row>
    <row r="11479" spans="21:21" x14ac:dyDescent="0.2">
      <c r="U11479"/>
    </row>
    <row r="11480" spans="21:21" x14ac:dyDescent="0.2">
      <c r="U11480"/>
    </row>
    <row r="11481" spans="21:21" x14ac:dyDescent="0.2">
      <c r="U11481"/>
    </row>
    <row r="11482" spans="21:21" x14ac:dyDescent="0.2">
      <c r="U11482"/>
    </row>
    <row r="11483" spans="21:21" x14ac:dyDescent="0.2">
      <c r="U11483"/>
    </row>
    <row r="11484" spans="21:21" x14ac:dyDescent="0.2">
      <c r="U11484"/>
    </row>
    <row r="11485" spans="21:21" x14ac:dyDescent="0.2">
      <c r="U11485"/>
    </row>
    <row r="11486" spans="21:21" x14ac:dyDescent="0.2">
      <c r="U11486"/>
    </row>
    <row r="11487" spans="21:21" x14ac:dyDescent="0.2">
      <c r="U11487"/>
    </row>
    <row r="11488" spans="21:21" x14ac:dyDescent="0.2">
      <c r="U11488"/>
    </row>
    <row r="11489" spans="21:21" x14ac:dyDescent="0.2">
      <c r="U11489"/>
    </row>
    <row r="11490" spans="21:21" x14ac:dyDescent="0.2">
      <c r="U11490"/>
    </row>
    <row r="11491" spans="21:21" x14ac:dyDescent="0.2">
      <c r="U11491"/>
    </row>
    <row r="11492" spans="21:21" x14ac:dyDescent="0.2">
      <c r="U11492"/>
    </row>
    <row r="11493" spans="21:21" x14ac:dyDescent="0.2">
      <c r="U11493"/>
    </row>
    <row r="11494" spans="21:21" x14ac:dyDescent="0.2">
      <c r="U11494"/>
    </row>
    <row r="11495" spans="21:21" x14ac:dyDescent="0.2">
      <c r="U11495"/>
    </row>
    <row r="11496" spans="21:21" x14ac:dyDescent="0.2">
      <c r="U11496"/>
    </row>
    <row r="11497" spans="21:21" x14ac:dyDescent="0.2">
      <c r="U11497"/>
    </row>
    <row r="11498" spans="21:21" x14ac:dyDescent="0.2">
      <c r="U11498"/>
    </row>
    <row r="11499" spans="21:21" x14ac:dyDescent="0.2">
      <c r="U11499"/>
    </row>
    <row r="11500" spans="21:21" x14ac:dyDescent="0.2">
      <c r="U11500"/>
    </row>
    <row r="11501" spans="21:21" x14ac:dyDescent="0.2">
      <c r="U11501"/>
    </row>
    <row r="11502" spans="21:21" x14ac:dyDescent="0.2">
      <c r="U11502"/>
    </row>
    <row r="11503" spans="21:21" x14ac:dyDescent="0.2">
      <c r="U11503"/>
    </row>
    <row r="11504" spans="21:21" x14ac:dyDescent="0.2">
      <c r="U11504"/>
    </row>
    <row r="11505" spans="21:21" x14ac:dyDescent="0.2">
      <c r="U11505"/>
    </row>
    <row r="11506" spans="21:21" x14ac:dyDescent="0.2">
      <c r="U11506"/>
    </row>
    <row r="11507" spans="21:21" x14ac:dyDescent="0.2">
      <c r="U11507"/>
    </row>
    <row r="11508" spans="21:21" x14ac:dyDescent="0.2">
      <c r="U11508"/>
    </row>
    <row r="11509" spans="21:21" x14ac:dyDescent="0.2">
      <c r="U11509"/>
    </row>
    <row r="11510" spans="21:21" x14ac:dyDescent="0.2">
      <c r="U11510"/>
    </row>
    <row r="11511" spans="21:21" x14ac:dyDescent="0.2">
      <c r="U11511"/>
    </row>
    <row r="11512" spans="21:21" x14ac:dyDescent="0.2">
      <c r="U11512"/>
    </row>
    <row r="11513" spans="21:21" x14ac:dyDescent="0.2">
      <c r="U11513"/>
    </row>
    <row r="11514" spans="21:21" x14ac:dyDescent="0.2">
      <c r="U11514"/>
    </row>
    <row r="11515" spans="21:21" x14ac:dyDescent="0.2">
      <c r="U11515"/>
    </row>
    <row r="11516" spans="21:21" x14ac:dyDescent="0.2">
      <c r="U11516"/>
    </row>
    <row r="11517" spans="21:21" x14ac:dyDescent="0.2">
      <c r="U11517"/>
    </row>
    <row r="11518" spans="21:21" x14ac:dyDescent="0.2">
      <c r="U11518"/>
    </row>
    <row r="11519" spans="21:21" x14ac:dyDescent="0.2">
      <c r="U11519"/>
    </row>
    <row r="11520" spans="21:21" x14ac:dyDescent="0.2">
      <c r="U11520"/>
    </row>
    <row r="11521" spans="21:21" x14ac:dyDescent="0.2">
      <c r="U11521"/>
    </row>
    <row r="11522" spans="21:21" x14ac:dyDescent="0.2">
      <c r="U11522"/>
    </row>
    <row r="11523" spans="21:21" x14ac:dyDescent="0.2">
      <c r="U11523"/>
    </row>
    <row r="11524" spans="21:21" x14ac:dyDescent="0.2">
      <c r="U11524"/>
    </row>
    <row r="11525" spans="21:21" x14ac:dyDescent="0.2">
      <c r="U11525"/>
    </row>
    <row r="11526" spans="21:21" x14ac:dyDescent="0.2">
      <c r="U11526"/>
    </row>
    <row r="11527" spans="21:21" x14ac:dyDescent="0.2">
      <c r="U11527"/>
    </row>
    <row r="11528" spans="21:21" x14ac:dyDescent="0.2">
      <c r="U11528"/>
    </row>
    <row r="11529" spans="21:21" x14ac:dyDescent="0.2">
      <c r="U11529"/>
    </row>
    <row r="11530" spans="21:21" x14ac:dyDescent="0.2">
      <c r="U11530"/>
    </row>
    <row r="11531" spans="21:21" x14ac:dyDescent="0.2">
      <c r="U11531"/>
    </row>
    <row r="11532" spans="21:21" x14ac:dyDescent="0.2">
      <c r="U11532"/>
    </row>
    <row r="11533" spans="21:21" x14ac:dyDescent="0.2">
      <c r="U11533"/>
    </row>
    <row r="11534" spans="21:21" x14ac:dyDescent="0.2">
      <c r="U11534"/>
    </row>
    <row r="11535" spans="21:21" x14ac:dyDescent="0.2">
      <c r="U11535"/>
    </row>
    <row r="11536" spans="21:21" x14ac:dyDescent="0.2">
      <c r="U11536"/>
    </row>
    <row r="11537" spans="21:21" x14ac:dyDescent="0.2">
      <c r="U11537"/>
    </row>
    <row r="11538" spans="21:21" x14ac:dyDescent="0.2">
      <c r="U11538"/>
    </row>
    <row r="11539" spans="21:21" x14ac:dyDescent="0.2">
      <c r="U11539"/>
    </row>
    <row r="11540" spans="21:21" x14ac:dyDescent="0.2">
      <c r="U11540"/>
    </row>
    <row r="11541" spans="21:21" x14ac:dyDescent="0.2">
      <c r="U11541"/>
    </row>
    <row r="11542" spans="21:21" x14ac:dyDescent="0.2">
      <c r="U11542"/>
    </row>
    <row r="11543" spans="21:21" x14ac:dyDescent="0.2">
      <c r="U11543"/>
    </row>
    <row r="11544" spans="21:21" x14ac:dyDescent="0.2">
      <c r="U11544"/>
    </row>
    <row r="11545" spans="21:21" x14ac:dyDescent="0.2">
      <c r="U11545"/>
    </row>
    <row r="11546" spans="21:21" x14ac:dyDescent="0.2">
      <c r="U11546"/>
    </row>
    <row r="11547" spans="21:21" x14ac:dyDescent="0.2">
      <c r="U11547"/>
    </row>
    <row r="11548" spans="21:21" x14ac:dyDescent="0.2">
      <c r="U11548"/>
    </row>
    <row r="11549" spans="21:21" x14ac:dyDescent="0.2">
      <c r="U11549"/>
    </row>
    <row r="11550" spans="21:21" x14ac:dyDescent="0.2">
      <c r="U11550"/>
    </row>
    <row r="11551" spans="21:21" x14ac:dyDescent="0.2">
      <c r="U11551"/>
    </row>
    <row r="11552" spans="21:21" x14ac:dyDescent="0.2">
      <c r="U11552"/>
    </row>
    <row r="11553" spans="21:21" x14ac:dyDescent="0.2">
      <c r="U11553"/>
    </row>
    <row r="11554" spans="21:21" x14ac:dyDescent="0.2">
      <c r="U11554"/>
    </row>
    <row r="11555" spans="21:21" x14ac:dyDescent="0.2">
      <c r="U11555"/>
    </row>
    <row r="11556" spans="21:21" x14ac:dyDescent="0.2">
      <c r="U11556"/>
    </row>
    <row r="11557" spans="21:21" x14ac:dyDescent="0.2">
      <c r="U11557"/>
    </row>
    <row r="11558" spans="21:21" x14ac:dyDescent="0.2">
      <c r="U11558"/>
    </row>
    <row r="11559" spans="21:21" x14ac:dyDescent="0.2">
      <c r="U11559"/>
    </row>
    <row r="11560" spans="21:21" x14ac:dyDescent="0.2">
      <c r="U11560"/>
    </row>
    <row r="11561" spans="21:21" x14ac:dyDescent="0.2">
      <c r="U11561"/>
    </row>
    <row r="11562" spans="21:21" x14ac:dyDescent="0.2">
      <c r="U11562"/>
    </row>
    <row r="11563" spans="21:21" x14ac:dyDescent="0.2">
      <c r="U11563"/>
    </row>
    <row r="11564" spans="21:21" x14ac:dyDescent="0.2">
      <c r="U11564"/>
    </row>
    <row r="11565" spans="21:21" x14ac:dyDescent="0.2">
      <c r="U11565"/>
    </row>
    <row r="11566" spans="21:21" x14ac:dyDescent="0.2">
      <c r="U11566"/>
    </row>
    <row r="11567" spans="21:21" x14ac:dyDescent="0.2">
      <c r="U11567"/>
    </row>
    <row r="11568" spans="21:21" x14ac:dyDescent="0.2">
      <c r="U11568"/>
    </row>
    <row r="11569" spans="21:21" x14ac:dyDescent="0.2">
      <c r="U11569"/>
    </row>
    <row r="11570" spans="21:21" x14ac:dyDescent="0.2">
      <c r="U11570"/>
    </row>
    <row r="11571" spans="21:21" x14ac:dyDescent="0.2">
      <c r="U11571"/>
    </row>
    <row r="11572" spans="21:21" x14ac:dyDescent="0.2">
      <c r="U11572"/>
    </row>
    <row r="11573" spans="21:21" x14ac:dyDescent="0.2">
      <c r="U11573"/>
    </row>
    <row r="11574" spans="21:21" x14ac:dyDescent="0.2">
      <c r="U11574"/>
    </row>
    <row r="11575" spans="21:21" x14ac:dyDescent="0.2">
      <c r="U11575"/>
    </row>
    <row r="11576" spans="21:21" x14ac:dyDescent="0.2">
      <c r="U11576"/>
    </row>
    <row r="11577" spans="21:21" x14ac:dyDescent="0.2">
      <c r="U11577"/>
    </row>
    <row r="11578" spans="21:21" x14ac:dyDescent="0.2">
      <c r="U11578"/>
    </row>
    <row r="11579" spans="21:21" x14ac:dyDescent="0.2">
      <c r="U11579"/>
    </row>
    <row r="11580" spans="21:21" x14ac:dyDescent="0.2">
      <c r="U11580"/>
    </row>
    <row r="11581" spans="21:21" x14ac:dyDescent="0.2">
      <c r="U11581"/>
    </row>
    <row r="11582" spans="21:21" x14ac:dyDescent="0.2">
      <c r="U11582"/>
    </row>
    <row r="11583" spans="21:21" x14ac:dyDescent="0.2">
      <c r="U11583"/>
    </row>
    <row r="11584" spans="21:21" x14ac:dyDescent="0.2">
      <c r="U11584"/>
    </row>
    <row r="11585" spans="21:21" x14ac:dyDescent="0.2">
      <c r="U11585"/>
    </row>
    <row r="11586" spans="21:21" x14ac:dyDescent="0.2">
      <c r="U11586"/>
    </row>
    <row r="11587" spans="21:21" x14ac:dyDescent="0.2">
      <c r="U11587"/>
    </row>
    <row r="11588" spans="21:21" x14ac:dyDescent="0.2">
      <c r="U11588"/>
    </row>
    <row r="11589" spans="21:21" x14ac:dyDescent="0.2">
      <c r="U11589"/>
    </row>
    <row r="11590" spans="21:21" x14ac:dyDescent="0.2">
      <c r="U11590"/>
    </row>
    <row r="11591" spans="21:21" x14ac:dyDescent="0.2">
      <c r="U11591"/>
    </row>
    <row r="11592" spans="21:21" x14ac:dyDescent="0.2">
      <c r="U11592"/>
    </row>
    <row r="11593" spans="21:21" x14ac:dyDescent="0.2">
      <c r="U11593"/>
    </row>
    <row r="11594" spans="21:21" x14ac:dyDescent="0.2">
      <c r="U11594"/>
    </row>
    <row r="11595" spans="21:21" x14ac:dyDescent="0.2">
      <c r="U11595"/>
    </row>
    <row r="11596" spans="21:21" x14ac:dyDescent="0.2">
      <c r="U11596"/>
    </row>
    <row r="11597" spans="21:21" x14ac:dyDescent="0.2">
      <c r="U11597"/>
    </row>
    <row r="11598" spans="21:21" x14ac:dyDescent="0.2">
      <c r="U11598"/>
    </row>
    <row r="11599" spans="21:21" x14ac:dyDescent="0.2">
      <c r="U11599"/>
    </row>
    <row r="11600" spans="21:21" x14ac:dyDescent="0.2">
      <c r="U11600"/>
    </row>
    <row r="11601" spans="21:21" x14ac:dyDescent="0.2">
      <c r="U11601"/>
    </row>
    <row r="11602" spans="21:21" x14ac:dyDescent="0.2">
      <c r="U11602"/>
    </row>
    <row r="11603" spans="21:21" x14ac:dyDescent="0.2">
      <c r="U11603"/>
    </row>
    <row r="11604" spans="21:21" x14ac:dyDescent="0.2">
      <c r="U11604"/>
    </row>
    <row r="11605" spans="21:21" x14ac:dyDescent="0.2">
      <c r="U11605"/>
    </row>
    <row r="11606" spans="21:21" x14ac:dyDescent="0.2">
      <c r="U11606"/>
    </row>
    <row r="11607" spans="21:21" x14ac:dyDescent="0.2">
      <c r="U11607"/>
    </row>
    <row r="11608" spans="21:21" x14ac:dyDescent="0.2">
      <c r="U11608"/>
    </row>
    <row r="11609" spans="21:21" x14ac:dyDescent="0.2">
      <c r="U11609"/>
    </row>
    <row r="11610" spans="21:21" x14ac:dyDescent="0.2">
      <c r="U11610"/>
    </row>
    <row r="11611" spans="21:21" x14ac:dyDescent="0.2">
      <c r="U11611"/>
    </row>
    <row r="11612" spans="21:21" x14ac:dyDescent="0.2">
      <c r="U11612"/>
    </row>
    <row r="11613" spans="21:21" x14ac:dyDescent="0.2">
      <c r="U11613"/>
    </row>
    <row r="11614" spans="21:21" x14ac:dyDescent="0.2">
      <c r="U11614"/>
    </row>
    <row r="11615" spans="21:21" x14ac:dyDescent="0.2">
      <c r="U11615"/>
    </row>
    <row r="11616" spans="21:21" x14ac:dyDescent="0.2">
      <c r="U11616"/>
    </row>
    <row r="11617" spans="21:21" x14ac:dyDescent="0.2">
      <c r="U11617"/>
    </row>
    <row r="11618" spans="21:21" x14ac:dyDescent="0.2">
      <c r="U11618"/>
    </row>
    <row r="11619" spans="21:21" x14ac:dyDescent="0.2">
      <c r="U11619"/>
    </row>
    <row r="11620" spans="21:21" x14ac:dyDescent="0.2">
      <c r="U11620"/>
    </row>
    <row r="11621" spans="21:21" x14ac:dyDescent="0.2">
      <c r="U11621"/>
    </row>
    <row r="11622" spans="21:21" x14ac:dyDescent="0.2">
      <c r="U11622"/>
    </row>
    <row r="11623" spans="21:21" x14ac:dyDescent="0.2">
      <c r="U11623"/>
    </row>
    <row r="11624" spans="21:21" x14ac:dyDescent="0.2">
      <c r="U11624"/>
    </row>
    <row r="11625" spans="21:21" x14ac:dyDescent="0.2">
      <c r="U11625"/>
    </row>
    <row r="11626" spans="21:21" x14ac:dyDescent="0.2">
      <c r="U11626"/>
    </row>
    <row r="11627" spans="21:21" x14ac:dyDescent="0.2">
      <c r="U11627"/>
    </row>
    <row r="11628" spans="21:21" x14ac:dyDescent="0.2">
      <c r="U11628"/>
    </row>
    <row r="11629" spans="21:21" x14ac:dyDescent="0.2">
      <c r="U11629"/>
    </row>
    <row r="11630" spans="21:21" x14ac:dyDescent="0.2">
      <c r="U11630"/>
    </row>
    <row r="11631" spans="21:21" x14ac:dyDescent="0.2">
      <c r="U11631"/>
    </row>
    <row r="11632" spans="21:21" x14ac:dyDescent="0.2">
      <c r="U11632"/>
    </row>
    <row r="11633" spans="21:21" x14ac:dyDescent="0.2">
      <c r="U11633"/>
    </row>
    <row r="11634" spans="21:21" x14ac:dyDescent="0.2">
      <c r="U11634"/>
    </row>
    <row r="11635" spans="21:21" x14ac:dyDescent="0.2">
      <c r="U11635"/>
    </row>
    <row r="11636" spans="21:21" x14ac:dyDescent="0.2">
      <c r="U11636"/>
    </row>
    <row r="11637" spans="21:21" x14ac:dyDescent="0.2">
      <c r="U11637"/>
    </row>
    <row r="11638" spans="21:21" x14ac:dyDescent="0.2">
      <c r="U11638"/>
    </row>
    <row r="11639" spans="21:21" x14ac:dyDescent="0.2">
      <c r="U11639"/>
    </row>
    <row r="11640" spans="21:21" x14ac:dyDescent="0.2">
      <c r="U11640"/>
    </row>
    <row r="11641" spans="21:21" x14ac:dyDescent="0.2">
      <c r="U11641"/>
    </row>
    <row r="11642" spans="21:21" x14ac:dyDescent="0.2">
      <c r="U11642"/>
    </row>
    <row r="11643" spans="21:21" x14ac:dyDescent="0.2">
      <c r="U11643"/>
    </row>
    <row r="11644" spans="21:21" x14ac:dyDescent="0.2">
      <c r="U11644"/>
    </row>
    <row r="11645" spans="21:21" x14ac:dyDescent="0.2">
      <c r="U11645"/>
    </row>
    <row r="11646" spans="21:21" x14ac:dyDescent="0.2">
      <c r="U11646"/>
    </row>
    <row r="11647" spans="21:21" x14ac:dyDescent="0.2">
      <c r="U11647"/>
    </row>
    <row r="11648" spans="21:21" x14ac:dyDescent="0.2">
      <c r="U11648"/>
    </row>
    <row r="11649" spans="21:21" x14ac:dyDescent="0.2">
      <c r="U11649"/>
    </row>
    <row r="11650" spans="21:21" x14ac:dyDescent="0.2">
      <c r="U11650"/>
    </row>
    <row r="11651" spans="21:21" x14ac:dyDescent="0.2">
      <c r="U11651"/>
    </row>
    <row r="11652" spans="21:21" x14ac:dyDescent="0.2">
      <c r="U11652"/>
    </row>
    <row r="11653" spans="21:21" x14ac:dyDescent="0.2">
      <c r="U11653"/>
    </row>
    <row r="11654" spans="21:21" x14ac:dyDescent="0.2">
      <c r="U11654"/>
    </row>
    <row r="11655" spans="21:21" x14ac:dyDescent="0.2">
      <c r="U11655"/>
    </row>
    <row r="11656" spans="21:21" x14ac:dyDescent="0.2">
      <c r="U11656"/>
    </row>
    <row r="11657" spans="21:21" x14ac:dyDescent="0.2">
      <c r="U11657"/>
    </row>
    <row r="11658" spans="21:21" x14ac:dyDescent="0.2">
      <c r="U11658"/>
    </row>
    <row r="11659" spans="21:21" x14ac:dyDescent="0.2">
      <c r="U11659"/>
    </row>
    <row r="11660" spans="21:21" x14ac:dyDescent="0.2">
      <c r="U11660"/>
    </row>
    <row r="11661" spans="21:21" x14ac:dyDescent="0.2">
      <c r="U11661"/>
    </row>
    <row r="11662" spans="21:21" x14ac:dyDescent="0.2">
      <c r="U11662"/>
    </row>
    <row r="11663" spans="21:21" x14ac:dyDescent="0.2">
      <c r="U11663"/>
    </row>
    <row r="11664" spans="21:21" x14ac:dyDescent="0.2">
      <c r="U11664"/>
    </row>
    <row r="11665" spans="21:21" x14ac:dyDescent="0.2">
      <c r="U11665"/>
    </row>
    <row r="11666" spans="21:21" x14ac:dyDescent="0.2">
      <c r="U11666"/>
    </row>
    <row r="11667" spans="21:21" x14ac:dyDescent="0.2">
      <c r="U11667"/>
    </row>
    <row r="11668" spans="21:21" x14ac:dyDescent="0.2">
      <c r="U11668"/>
    </row>
    <row r="11669" spans="21:21" x14ac:dyDescent="0.2">
      <c r="U11669"/>
    </row>
    <row r="11670" spans="21:21" x14ac:dyDescent="0.2">
      <c r="U11670"/>
    </row>
    <row r="11671" spans="21:21" x14ac:dyDescent="0.2">
      <c r="U11671"/>
    </row>
    <row r="11672" spans="21:21" x14ac:dyDescent="0.2">
      <c r="U11672"/>
    </row>
    <row r="11673" spans="21:21" x14ac:dyDescent="0.2">
      <c r="U11673"/>
    </row>
    <row r="11674" spans="21:21" x14ac:dyDescent="0.2">
      <c r="U11674"/>
    </row>
    <row r="11675" spans="21:21" x14ac:dyDescent="0.2">
      <c r="U11675"/>
    </row>
    <row r="11676" spans="21:21" x14ac:dyDescent="0.2">
      <c r="U11676"/>
    </row>
    <row r="11677" spans="21:21" x14ac:dyDescent="0.2">
      <c r="U11677"/>
    </row>
    <row r="11678" spans="21:21" x14ac:dyDescent="0.2">
      <c r="U11678"/>
    </row>
    <row r="11679" spans="21:21" x14ac:dyDescent="0.2">
      <c r="U11679"/>
    </row>
    <row r="11680" spans="21:21" x14ac:dyDescent="0.2">
      <c r="U11680"/>
    </row>
    <row r="11681" spans="21:21" x14ac:dyDescent="0.2">
      <c r="U11681"/>
    </row>
    <row r="11682" spans="21:21" x14ac:dyDescent="0.2">
      <c r="U11682"/>
    </row>
    <row r="11683" spans="21:21" x14ac:dyDescent="0.2">
      <c r="U11683"/>
    </row>
    <row r="11684" spans="21:21" x14ac:dyDescent="0.2">
      <c r="U11684"/>
    </row>
    <row r="11685" spans="21:21" x14ac:dyDescent="0.2">
      <c r="U11685"/>
    </row>
    <row r="11686" spans="21:21" x14ac:dyDescent="0.2">
      <c r="U11686"/>
    </row>
    <row r="11687" spans="21:21" x14ac:dyDescent="0.2">
      <c r="U11687"/>
    </row>
    <row r="11688" spans="21:21" x14ac:dyDescent="0.2">
      <c r="U11688"/>
    </row>
    <row r="11689" spans="21:21" x14ac:dyDescent="0.2">
      <c r="U11689"/>
    </row>
    <row r="11690" spans="21:21" x14ac:dyDescent="0.2">
      <c r="U11690"/>
    </row>
    <row r="11691" spans="21:21" x14ac:dyDescent="0.2">
      <c r="U11691"/>
    </row>
    <row r="11692" spans="21:21" x14ac:dyDescent="0.2">
      <c r="U11692"/>
    </row>
    <row r="11693" spans="21:21" x14ac:dyDescent="0.2">
      <c r="U11693"/>
    </row>
    <row r="11694" spans="21:21" x14ac:dyDescent="0.2">
      <c r="U11694"/>
    </row>
    <row r="11695" spans="21:21" x14ac:dyDescent="0.2">
      <c r="U11695"/>
    </row>
    <row r="11696" spans="21:21" x14ac:dyDescent="0.2">
      <c r="U11696"/>
    </row>
    <row r="11697" spans="21:21" x14ac:dyDescent="0.2">
      <c r="U11697"/>
    </row>
    <row r="11698" spans="21:21" x14ac:dyDescent="0.2">
      <c r="U11698"/>
    </row>
    <row r="11699" spans="21:21" x14ac:dyDescent="0.2">
      <c r="U11699"/>
    </row>
    <row r="11700" spans="21:21" x14ac:dyDescent="0.2">
      <c r="U11700"/>
    </row>
    <row r="11701" spans="21:21" x14ac:dyDescent="0.2">
      <c r="U11701"/>
    </row>
    <row r="11702" spans="21:21" x14ac:dyDescent="0.2">
      <c r="U11702"/>
    </row>
    <row r="11703" spans="21:21" x14ac:dyDescent="0.2">
      <c r="U11703"/>
    </row>
    <row r="11704" spans="21:21" x14ac:dyDescent="0.2">
      <c r="U11704"/>
    </row>
    <row r="11705" spans="21:21" x14ac:dyDescent="0.2">
      <c r="U11705"/>
    </row>
    <row r="11706" spans="21:21" x14ac:dyDescent="0.2">
      <c r="U11706"/>
    </row>
    <row r="11707" spans="21:21" x14ac:dyDescent="0.2">
      <c r="U11707"/>
    </row>
    <row r="11708" spans="21:21" x14ac:dyDescent="0.2">
      <c r="U11708"/>
    </row>
    <row r="11709" spans="21:21" x14ac:dyDescent="0.2">
      <c r="U11709"/>
    </row>
    <row r="11710" spans="21:21" x14ac:dyDescent="0.2">
      <c r="U11710"/>
    </row>
    <row r="11711" spans="21:21" x14ac:dyDescent="0.2">
      <c r="U11711"/>
    </row>
    <row r="11712" spans="21:21" x14ac:dyDescent="0.2">
      <c r="U11712"/>
    </row>
    <row r="11713" spans="21:21" x14ac:dyDescent="0.2">
      <c r="U11713"/>
    </row>
    <row r="11714" spans="21:21" x14ac:dyDescent="0.2">
      <c r="U11714"/>
    </row>
    <row r="11715" spans="21:21" x14ac:dyDescent="0.2">
      <c r="U11715"/>
    </row>
    <row r="11716" spans="21:21" x14ac:dyDescent="0.2">
      <c r="U11716"/>
    </row>
    <row r="11717" spans="21:21" x14ac:dyDescent="0.2">
      <c r="U11717"/>
    </row>
    <row r="11718" spans="21:21" x14ac:dyDescent="0.2">
      <c r="U11718"/>
    </row>
    <row r="11719" spans="21:21" x14ac:dyDescent="0.2">
      <c r="U11719"/>
    </row>
    <row r="11720" spans="21:21" x14ac:dyDescent="0.2">
      <c r="U11720"/>
    </row>
    <row r="11721" spans="21:21" x14ac:dyDescent="0.2">
      <c r="U11721"/>
    </row>
    <row r="11722" spans="21:21" x14ac:dyDescent="0.2">
      <c r="U11722"/>
    </row>
    <row r="11723" spans="21:21" x14ac:dyDescent="0.2">
      <c r="U11723"/>
    </row>
    <row r="11724" spans="21:21" x14ac:dyDescent="0.2">
      <c r="U11724"/>
    </row>
    <row r="11725" spans="21:21" x14ac:dyDescent="0.2">
      <c r="U11725"/>
    </row>
    <row r="11726" spans="21:21" x14ac:dyDescent="0.2">
      <c r="U11726"/>
    </row>
    <row r="11727" spans="21:21" x14ac:dyDescent="0.2">
      <c r="U11727"/>
    </row>
    <row r="11728" spans="21:21" x14ac:dyDescent="0.2">
      <c r="U11728"/>
    </row>
    <row r="11729" spans="21:21" x14ac:dyDescent="0.2">
      <c r="U11729"/>
    </row>
    <row r="11730" spans="21:21" x14ac:dyDescent="0.2">
      <c r="U11730"/>
    </row>
    <row r="11731" spans="21:21" x14ac:dyDescent="0.2">
      <c r="U11731"/>
    </row>
    <row r="11732" spans="21:21" x14ac:dyDescent="0.2">
      <c r="U11732"/>
    </row>
    <row r="11733" spans="21:21" x14ac:dyDescent="0.2">
      <c r="U11733"/>
    </row>
    <row r="11734" spans="21:21" x14ac:dyDescent="0.2">
      <c r="U11734"/>
    </row>
    <row r="11735" spans="21:21" x14ac:dyDescent="0.2">
      <c r="U11735"/>
    </row>
    <row r="11736" spans="21:21" x14ac:dyDescent="0.2">
      <c r="U11736"/>
    </row>
    <row r="11737" spans="21:21" x14ac:dyDescent="0.2">
      <c r="U11737"/>
    </row>
    <row r="11738" spans="21:21" x14ac:dyDescent="0.2">
      <c r="U11738"/>
    </row>
    <row r="11739" spans="21:21" x14ac:dyDescent="0.2">
      <c r="U11739"/>
    </row>
    <row r="11740" spans="21:21" x14ac:dyDescent="0.2">
      <c r="U11740"/>
    </row>
    <row r="11741" spans="21:21" x14ac:dyDescent="0.2">
      <c r="U11741"/>
    </row>
    <row r="11742" spans="21:21" x14ac:dyDescent="0.2">
      <c r="U11742"/>
    </row>
    <row r="11743" spans="21:21" x14ac:dyDescent="0.2">
      <c r="U11743"/>
    </row>
    <row r="11744" spans="21:21" x14ac:dyDescent="0.2">
      <c r="U11744"/>
    </row>
    <row r="11745" spans="21:21" x14ac:dyDescent="0.2">
      <c r="U11745"/>
    </row>
    <row r="11746" spans="21:21" x14ac:dyDescent="0.2">
      <c r="U11746"/>
    </row>
    <row r="11747" spans="21:21" x14ac:dyDescent="0.2">
      <c r="U11747"/>
    </row>
    <row r="11748" spans="21:21" x14ac:dyDescent="0.2">
      <c r="U11748"/>
    </row>
    <row r="11749" spans="21:21" x14ac:dyDescent="0.2">
      <c r="U11749"/>
    </row>
    <row r="11750" spans="21:21" x14ac:dyDescent="0.2">
      <c r="U11750"/>
    </row>
    <row r="11751" spans="21:21" x14ac:dyDescent="0.2">
      <c r="U11751"/>
    </row>
    <row r="11752" spans="21:21" x14ac:dyDescent="0.2">
      <c r="U11752"/>
    </row>
    <row r="11753" spans="21:21" x14ac:dyDescent="0.2">
      <c r="U11753"/>
    </row>
    <row r="11754" spans="21:21" x14ac:dyDescent="0.2">
      <c r="U11754"/>
    </row>
    <row r="11755" spans="21:21" x14ac:dyDescent="0.2">
      <c r="U11755"/>
    </row>
    <row r="11756" spans="21:21" x14ac:dyDescent="0.2">
      <c r="U11756"/>
    </row>
    <row r="11757" spans="21:21" x14ac:dyDescent="0.2">
      <c r="U11757"/>
    </row>
    <row r="11758" spans="21:21" x14ac:dyDescent="0.2">
      <c r="U11758"/>
    </row>
    <row r="11759" spans="21:21" x14ac:dyDescent="0.2">
      <c r="U11759"/>
    </row>
    <row r="11760" spans="21:21" x14ac:dyDescent="0.2">
      <c r="U11760"/>
    </row>
    <row r="11761" spans="21:21" x14ac:dyDescent="0.2">
      <c r="U11761"/>
    </row>
    <row r="11762" spans="21:21" x14ac:dyDescent="0.2">
      <c r="U11762"/>
    </row>
    <row r="11763" spans="21:21" x14ac:dyDescent="0.2">
      <c r="U11763"/>
    </row>
    <row r="11764" spans="21:21" x14ac:dyDescent="0.2">
      <c r="U11764"/>
    </row>
    <row r="11765" spans="21:21" x14ac:dyDescent="0.2">
      <c r="U11765"/>
    </row>
    <row r="11766" spans="21:21" x14ac:dyDescent="0.2">
      <c r="U11766"/>
    </row>
    <row r="11767" spans="21:21" x14ac:dyDescent="0.2">
      <c r="U11767"/>
    </row>
    <row r="11768" spans="21:21" x14ac:dyDescent="0.2">
      <c r="U11768"/>
    </row>
    <row r="11769" spans="21:21" x14ac:dyDescent="0.2">
      <c r="U11769"/>
    </row>
    <row r="11770" spans="21:21" x14ac:dyDescent="0.2">
      <c r="U11770"/>
    </row>
    <row r="11771" spans="21:21" x14ac:dyDescent="0.2">
      <c r="U11771"/>
    </row>
    <row r="11772" spans="21:21" x14ac:dyDescent="0.2">
      <c r="U11772"/>
    </row>
    <row r="11773" spans="21:21" x14ac:dyDescent="0.2">
      <c r="U11773"/>
    </row>
    <row r="11774" spans="21:21" x14ac:dyDescent="0.2">
      <c r="U11774"/>
    </row>
    <row r="11775" spans="21:21" x14ac:dyDescent="0.2">
      <c r="U11775"/>
    </row>
    <row r="11776" spans="21:21" x14ac:dyDescent="0.2">
      <c r="U11776"/>
    </row>
    <row r="11777" spans="21:21" x14ac:dyDescent="0.2">
      <c r="U11777"/>
    </row>
    <row r="11778" spans="21:21" x14ac:dyDescent="0.2">
      <c r="U11778"/>
    </row>
    <row r="11779" spans="21:21" x14ac:dyDescent="0.2">
      <c r="U11779"/>
    </row>
    <row r="11780" spans="21:21" x14ac:dyDescent="0.2">
      <c r="U11780"/>
    </row>
    <row r="11781" spans="21:21" x14ac:dyDescent="0.2">
      <c r="U11781"/>
    </row>
    <row r="11782" spans="21:21" x14ac:dyDescent="0.2">
      <c r="U11782"/>
    </row>
    <row r="11783" spans="21:21" x14ac:dyDescent="0.2">
      <c r="U11783"/>
    </row>
    <row r="11784" spans="21:21" x14ac:dyDescent="0.2">
      <c r="U11784"/>
    </row>
    <row r="11785" spans="21:21" x14ac:dyDescent="0.2">
      <c r="U11785"/>
    </row>
    <row r="11786" spans="21:21" x14ac:dyDescent="0.2">
      <c r="U11786"/>
    </row>
    <row r="11787" spans="21:21" x14ac:dyDescent="0.2">
      <c r="U11787"/>
    </row>
    <row r="11788" spans="21:21" x14ac:dyDescent="0.2">
      <c r="U11788"/>
    </row>
    <row r="11789" spans="21:21" x14ac:dyDescent="0.2">
      <c r="U11789"/>
    </row>
    <row r="11790" spans="21:21" x14ac:dyDescent="0.2">
      <c r="U11790"/>
    </row>
    <row r="11791" spans="21:21" x14ac:dyDescent="0.2">
      <c r="U11791"/>
    </row>
    <row r="11792" spans="21:21" x14ac:dyDescent="0.2">
      <c r="U11792"/>
    </row>
    <row r="11793" spans="21:21" x14ac:dyDescent="0.2">
      <c r="U11793"/>
    </row>
    <row r="11794" spans="21:21" x14ac:dyDescent="0.2">
      <c r="U11794"/>
    </row>
    <row r="11795" spans="21:21" x14ac:dyDescent="0.2">
      <c r="U11795"/>
    </row>
    <row r="11796" spans="21:21" x14ac:dyDescent="0.2">
      <c r="U11796"/>
    </row>
    <row r="11797" spans="21:21" x14ac:dyDescent="0.2">
      <c r="U11797"/>
    </row>
    <row r="11798" spans="21:21" x14ac:dyDescent="0.2">
      <c r="U11798"/>
    </row>
    <row r="11799" spans="21:21" x14ac:dyDescent="0.2">
      <c r="U11799"/>
    </row>
    <row r="11800" spans="21:21" x14ac:dyDescent="0.2">
      <c r="U11800"/>
    </row>
    <row r="11801" spans="21:21" x14ac:dyDescent="0.2">
      <c r="U11801"/>
    </row>
    <row r="11802" spans="21:21" x14ac:dyDescent="0.2">
      <c r="U11802"/>
    </row>
    <row r="11803" spans="21:21" x14ac:dyDescent="0.2">
      <c r="U11803"/>
    </row>
    <row r="11804" spans="21:21" x14ac:dyDescent="0.2">
      <c r="U11804"/>
    </row>
    <row r="11805" spans="21:21" x14ac:dyDescent="0.2">
      <c r="U11805"/>
    </row>
    <row r="11806" spans="21:21" x14ac:dyDescent="0.2">
      <c r="U11806"/>
    </row>
    <row r="11807" spans="21:21" x14ac:dyDescent="0.2">
      <c r="U11807"/>
    </row>
    <row r="11808" spans="21:21" x14ac:dyDescent="0.2">
      <c r="U11808"/>
    </row>
    <row r="11809" spans="21:21" x14ac:dyDescent="0.2">
      <c r="U11809"/>
    </row>
    <row r="11810" spans="21:21" x14ac:dyDescent="0.2">
      <c r="U11810"/>
    </row>
    <row r="11811" spans="21:21" x14ac:dyDescent="0.2">
      <c r="U11811"/>
    </row>
    <row r="11812" spans="21:21" x14ac:dyDescent="0.2">
      <c r="U11812"/>
    </row>
    <row r="11813" spans="21:21" x14ac:dyDescent="0.2">
      <c r="U11813"/>
    </row>
    <row r="11814" spans="21:21" x14ac:dyDescent="0.2">
      <c r="U11814"/>
    </row>
    <row r="11815" spans="21:21" x14ac:dyDescent="0.2">
      <c r="U11815"/>
    </row>
    <row r="11816" spans="21:21" x14ac:dyDescent="0.2">
      <c r="U11816"/>
    </row>
    <row r="11817" spans="21:21" x14ac:dyDescent="0.2">
      <c r="U11817"/>
    </row>
    <row r="11818" spans="21:21" x14ac:dyDescent="0.2">
      <c r="U11818"/>
    </row>
    <row r="11819" spans="21:21" x14ac:dyDescent="0.2">
      <c r="U11819"/>
    </row>
    <row r="11820" spans="21:21" x14ac:dyDescent="0.2">
      <c r="U11820"/>
    </row>
    <row r="11821" spans="21:21" x14ac:dyDescent="0.2">
      <c r="U11821"/>
    </row>
    <row r="11822" spans="21:21" x14ac:dyDescent="0.2">
      <c r="U11822"/>
    </row>
    <row r="11823" spans="21:21" x14ac:dyDescent="0.2">
      <c r="U11823"/>
    </row>
    <row r="11824" spans="21:21" x14ac:dyDescent="0.2">
      <c r="U11824"/>
    </row>
    <row r="11825" spans="21:21" x14ac:dyDescent="0.2">
      <c r="U11825"/>
    </row>
    <row r="11826" spans="21:21" x14ac:dyDescent="0.2">
      <c r="U11826"/>
    </row>
    <row r="11827" spans="21:21" x14ac:dyDescent="0.2">
      <c r="U11827"/>
    </row>
    <row r="11828" spans="21:21" x14ac:dyDescent="0.2">
      <c r="U11828"/>
    </row>
    <row r="11829" spans="21:21" x14ac:dyDescent="0.2">
      <c r="U11829"/>
    </row>
    <row r="11830" spans="21:21" x14ac:dyDescent="0.2">
      <c r="U11830"/>
    </row>
    <row r="11831" spans="21:21" x14ac:dyDescent="0.2">
      <c r="U11831"/>
    </row>
    <row r="11832" spans="21:21" x14ac:dyDescent="0.2">
      <c r="U11832"/>
    </row>
    <row r="11833" spans="21:21" x14ac:dyDescent="0.2">
      <c r="U11833"/>
    </row>
    <row r="11834" spans="21:21" x14ac:dyDescent="0.2">
      <c r="U11834"/>
    </row>
    <row r="11835" spans="21:21" x14ac:dyDescent="0.2">
      <c r="U11835"/>
    </row>
    <row r="11836" spans="21:21" x14ac:dyDescent="0.2">
      <c r="U11836"/>
    </row>
    <row r="11837" spans="21:21" x14ac:dyDescent="0.2">
      <c r="U11837"/>
    </row>
    <row r="11838" spans="21:21" x14ac:dyDescent="0.2">
      <c r="U11838"/>
    </row>
    <row r="11839" spans="21:21" x14ac:dyDescent="0.2">
      <c r="U11839"/>
    </row>
    <row r="11840" spans="21:21" x14ac:dyDescent="0.2">
      <c r="U11840"/>
    </row>
    <row r="11841" spans="21:21" x14ac:dyDescent="0.2">
      <c r="U11841"/>
    </row>
    <row r="11842" spans="21:21" x14ac:dyDescent="0.2">
      <c r="U11842"/>
    </row>
    <row r="11843" spans="21:21" x14ac:dyDescent="0.2">
      <c r="U11843"/>
    </row>
    <row r="11844" spans="21:21" x14ac:dyDescent="0.2">
      <c r="U11844"/>
    </row>
    <row r="11845" spans="21:21" x14ac:dyDescent="0.2">
      <c r="U11845"/>
    </row>
    <row r="11846" spans="21:21" x14ac:dyDescent="0.2">
      <c r="U11846"/>
    </row>
    <row r="11847" spans="21:21" x14ac:dyDescent="0.2">
      <c r="U11847"/>
    </row>
    <row r="11848" spans="21:21" x14ac:dyDescent="0.2">
      <c r="U11848"/>
    </row>
    <row r="11849" spans="21:21" x14ac:dyDescent="0.2">
      <c r="U11849"/>
    </row>
    <row r="11850" spans="21:21" x14ac:dyDescent="0.2">
      <c r="U11850"/>
    </row>
    <row r="11851" spans="21:21" x14ac:dyDescent="0.2">
      <c r="U11851"/>
    </row>
    <row r="11852" spans="21:21" x14ac:dyDescent="0.2">
      <c r="U11852"/>
    </row>
    <row r="11853" spans="21:21" x14ac:dyDescent="0.2">
      <c r="U11853"/>
    </row>
    <row r="11854" spans="21:21" x14ac:dyDescent="0.2">
      <c r="U11854"/>
    </row>
    <row r="11855" spans="21:21" x14ac:dyDescent="0.2">
      <c r="U11855"/>
    </row>
    <row r="11856" spans="21:21" x14ac:dyDescent="0.2">
      <c r="U11856"/>
    </row>
    <row r="11857" spans="21:21" x14ac:dyDescent="0.2">
      <c r="U11857"/>
    </row>
    <row r="11858" spans="21:21" x14ac:dyDescent="0.2">
      <c r="U11858"/>
    </row>
    <row r="11859" spans="21:21" x14ac:dyDescent="0.2">
      <c r="U11859"/>
    </row>
    <row r="11860" spans="21:21" x14ac:dyDescent="0.2">
      <c r="U11860"/>
    </row>
    <row r="11861" spans="21:21" x14ac:dyDescent="0.2">
      <c r="U11861"/>
    </row>
    <row r="11862" spans="21:21" x14ac:dyDescent="0.2">
      <c r="U11862"/>
    </row>
    <row r="11863" spans="21:21" x14ac:dyDescent="0.2">
      <c r="U11863"/>
    </row>
    <row r="11864" spans="21:21" x14ac:dyDescent="0.2">
      <c r="U11864"/>
    </row>
    <row r="11865" spans="21:21" x14ac:dyDescent="0.2">
      <c r="U11865"/>
    </row>
    <row r="11866" spans="21:21" x14ac:dyDescent="0.2">
      <c r="U11866"/>
    </row>
    <row r="11867" spans="21:21" x14ac:dyDescent="0.2">
      <c r="U11867"/>
    </row>
    <row r="11868" spans="21:21" x14ac:dyDescent="0.2">
      <c r="U11868"/>
    </row>
    <row r="11869" spans="21:21" x14ac:dyDescent="0.2">
      <c r="U11869"/>
    </row>
    <row r="11870" spans="21:21" x14ac:dyDescent="0.2">
      <c r="U11870"/>
    </row>
    <row r="11871" spans="21:21" x14ac:dyDescent="0.2">
      <c r="U11871"/>
    </row>
    <row r="11872" spans="21:21" x14ac:dyDescent="0.2">
      <c r="U11872"/>
    </row>
    <row r="11873" spans="21:21" x14ac:dyDescent="0.2">
      <c r="U11873"/>
    </row>
    <row r="11874" spans="21:21" x14ac:dyDescent="0.2">
      <c r="U11874"/>
    </row>
    <row r="11875" spans="21:21" x14ac:dyDescent="0.2">
      <c r="U11875"/>
    </row>
    <row r="11876" spans="21:21" x14ac:dyDescent="0.2">
      <c r="U11876"/>
    </row>
    <row r="11877" spans="21:21" x14ac:dyDescent="0.2">
      <c r="U11877"/>
    </row>
    <row r="11878" spans="21:21" x14ac:dyDescent="0.2">
      <c r="U11878"/>
    </row>
    <row r="11879" spans="21:21" x14ac:dyDescent="0.2">
      <c r="U11879"/>
    </row>
    <row r="11880" spans="21:21" x14ac:dyDescent="0.2">
      <c r="U11880"/>
    </row>
    <row r="11881" spans="21:21" x14ac:dyDescent="0.2">
      <c r="U11881"/>
    </row>
    <row r="11882" spans="21:21" x14ac:dyDescent="0.2">
      <c r="U11882"/>
    </row>
    <row r="11883" spans="21:21" x14ac:dyDescent="0.2">
      <c r="U11883"/>
    </row>
    <row r="11884" spans="21:21" x14ac:dyDescent="0.2">
      <c r="U11884"/>
    </row>
    <row r="11885" spans="21:21" x14ac:dyDescent="0.2">
      <c r="U11885"/>
    </row>
    <row r="11886" spans="21:21" x14ac:dyDescent="0.2">
      <c r="U11886"/>
    </row>
    <row r="11887" spans="21:21" x14ac:dyDescent="0.2">
      <c r="U11887"/>
    </row>
    <row r="11888" spans="21:21" x14ac:dyDescent="0.2">
      <c r="U11888"/>
    </row>
    <row r="11889" spans="21:21" x14ac:dyDescent="0.2">
      <c r="U11889"/>
    </row>
    <row r="11890" spans="21:21" x14ac:dyDescent="0.2">
      <c r="U11890"/>
    </row>
    <row r="11891" spans="21:21" x14ac:dyDescent="0.2">
      <c r="U11891"/>
    </row>
    <row r="11892" spans="21:21" x14ac:dyDescent="0.2">
      <c r="U11892"/>
    </row>
    <row r="11893" spans="21:21" x14ac:dyDescent="0.2">
      <c r="U11893"/>
    </row>
    <row r="11894" spans="21:21" x14ac:dyDescent="0.2">
      <c r="U11894"/>
    </row>
    <row r="11895" spans="21:21" x14ac:dyDescent="0.2">
      <c r="U11895"/>
    </row>
    <row r="11896" spans="21:21" x14ac:dyDescent="0.2">
      <c r="U11896"/>
    </row>
    <row r="11897" spans="21:21" x14ac:dyDescent="0.2">
      <c r="U11897"/>
    </row>
    <row r="11898" spans="21:21" x14ac:dyDescent="0.2">
      <c r="U11898"/>
    </row>
    <row r="11899" spans="21:21" x14ac:dyDescent="0.2">
      <c r="U11899"/>
    </row>
    <row r="11900" spans="21:21" x14ac:dyDescent="0.2">
      <c r="U11900"/>
    </row>
    <row r="11901" spans="21:21" x14ac:dyDescent="0.2">
      <c r="U11901"/>
    </row>
    <row r="11902" spans="21:21" x14ac:dyDescent="0.2">
      <c r="U11902"/>
    </row>
    <row r="11903" spans="21:21" x14ac:dyDescent="0.2">
      <c r="U11903"/>
    </row>
    <row r="11904" spans="21:21" x14ac:dyDescent="0.2">
      <c r="U11904"/>
    </row>
    <row r="11905" spans="21:21" x14ac:dyDescent="0.2">
      <c r="U11905"/>
    </row>
    <row r="11906" spans="21:21" x14ac:dyDescent="0.2">
      <c r="U11906"/>
    </row>
    <row r="11907" spans="21:21" x14ac:dyDescent="0.2">
      <c r="U11907"/>
    </row>
    <row r="11908" spans="21:21" x14ac:dyDescent="0.2">
      <c r="U11908"/>
    </row>
    <row r="11909" spans="21:21" x14ac:dyDescent="0.2">
      <c r="U11909"/>
    </row>
    <row r="11910" spans="21:21" x14ac:dyDescent="0.2">
      <c r="U11910"/>
    </row>
    <row r="11911" spans="21:21" x14ac:dyDescent="0.2">
      <c r="U11911"/>
    </row>
    <row r="11912" spans="21:21" x14ac:dyDescent="0.2">
      <c r="U11912"/>
    </row>
    <row r="11913" spans="21:21" x14ac:dyDescent="0.2">
      <c r="U11913"/>
    </row>
    <row r="11914" spans="21:21" x14ac:dyDescent="0.2">
      <c r="U11914"/>
    </row>
    <row r="11915" spans="21:21" x14ac:dyDescent="0.2">
      <c r="U11915"/>
    </row>
    <row r="11916" spans="21:21" x14ac:dyDescent="0.2">
      <c r="U11916"/>
    </row>
    <row r="11917" spans="21:21" x14ac:dyDescent="0.2">
      <c r="U11917"/>
    </row>
    <row r="11918" spans="21:21" x14ac:dyDescent="0.2">
      <c r="U11918"/>
    </row>
    <row r="11919" spans="21:21" x14ac:dyDescent="0.2">
      <c r="U11919"/>
    </row>
    <row r="11920" spans="21:21" x14ac:dyDescent="0.2">
      <c r="U11920"/>
    </row>
    <row r="11921" spans="21:21" x14ac:dyDescent="0.2">
      <c r="U11921"/>
    </row>
    <row r="11922" spans="21:21" x14ac:dyDescent="0.2">
      <c r="U11922"/>
    </row>
    <row r="11923" spans="21:21" x14ac:dyDescent="0.2">
      <c r="U11923"/>
    </row>
    <row r="11924" spans="21:21" x14ac:dyDescent="0.2">
      <c r="U11924"/>
    </row>
    <row r="11925" spans="21:21" x14ac:dyDescent="0.2">
      <c r="U11925"/>
    </row>
    <row r="11926" spans="21:21" x14ac:dyDescent="0.2">
      <c r="U11926"/>
    </row>
    <row r="11927" spans="21:21" x14ac:dyDescent="0.2">
      <c r="U11927"/>
    </row>
    <row r="11928" spans="21:21" x14ac:dyDescent="0.2">
      <c r="U11928"/>
    </row>
    <row r="11929" spans="21:21" x14ac:dyDescent="0.2">
      <c r="U11929"/>
    </row>
    <row r="11930" spans="21:21" x14ac:dyDescent="0.2">
      <c r="U11930"/>
    </row>
    <row r="11931" spans="21:21" x14ac:dyDescent="0.2">
      <c r="U11931"/>
    </row>
    <row r="11932" spans="21:21" x14ac:dyDescent="0.2">
      <c r="U11932"/>
    </row>
    <row r="11933" spans="21:21" x14ac:dyDescent="0.2">
      <c r="U11933"/>
    </row>
    <row r="11934" spans="21:21" x14ac:dyDescent="0.2">
      <c r="U11934"/>
    </row>
    <row r="11935" spans="21:21" x14ac:dyDescent="0.2">
      <c r="U11935"/>
    </row>
    <row r="11936" spans="21:21" x14ac:dyDescent="0.2">
      <c r="U11936"/>
    </row>
    <row r="11937" spans="21:21" x14ac:dyDescent="0.2">
      <c r="U11937"/>
    </row>
    <row r="11938" spans="21:21" x14ac:dyDescent="0.2">
      <c r="U11938"/>
    </row>
    <row r="11939" spans="21:21" x14ac:dyDescent="0.2">
      <c r="U11939"/>
    </row>
    <row r="11940" spans="21:21" x14ac:dyDescent="0.2">
      <c r="U11940"/>
    </row>
    <row r="11941" spans="21:21" x14ac:dyDescent="0.2">
      <c r="U11941"/>
    </row>
    <row r="11942" spans="21:21" x14ac:dyDescent="0.2">
      <c r="U11942"/>
    </row>
    <row r="11943" spans="21:21" x14ac:dyDescent="0.2">
      <c r="U11943"/>
    </row>
    <row r="11944" spans="21:21" x14ac:dyDescent="0.2">
      <c r="U11944"/>
    </row>
    <row r="11945" spans="21:21" x14ac:dyDescent="0.2">
      <c r="U11945"/>
    </row>
    <row r="11946" spans="21:21" x14ac:dyDescent="0.2">
      <c r="U11946"/>
    </row>
    <row r="11947" spans="21:21" x14ac:dyDescent="0.2">
      <c r="U11947"/>
    </row>
    <row r="11948" spans="21:21" x14ac:dyDescent="0.2">
      <c r="U11948"/>
    </row>
    <row r="11949" spans="21:21" x14ac:dyDescent="0.2">
      <c r="U11949"/>
    </row>
    <row r="11950" spans="21:21" x14ac:dyDescent="0.2">
      <c r="U11950"/>
    </row>
    <row r="11951" spans="21:21" x14ac:dyDescent="0.2">
      <c r="U11951"/>
    </row>
    <row r="11952" spans="21:21" x14ac:dyDescent="0.2">
      <c r="U11952"/>
    </row>
    <row r="11953" spans="21:21" x14ac:dyDescent="0.2">
      <c r="U11953"/>
    </row>
    <row r="11954" spans="21:21" x14ac:dyDescent="0.2">
      <c r="U11954"/>
    </row>
    <row r="11955" spans="21:21" x14ac:dyDescent="0.2">
      <c r="U11955"/>
    </row>
    <row r="11956" spans="21:21" x14ac:dyDescent="0.2">
      <c r="U11956"/>
    </row>
    <row r="11957" spans="21:21" x14ac:dyDescent="0.2">
      <c r="U11957"/>
    </row>
    <row r="11958" spans="21:21" x14ac:dyDescent="0.2">
      <c r="U11958"/>
    </row>
    <row r="11959" spans="21:21" x14ac:dyDescent="0.2">
      <c r="U11959"/>
    </row>
    <row r="11960" spans="21:21" x14ac:dyDescent="0.2">
      <c r="U11960"/>
    </row>
    <row r="11961" spans="21:21" x14ac:dyDescent="0.2">
      <c r="U11961"/>
    </row>
    <row r="11962" spans="21:21" x14ac:dyDescent="0.2">
      <c r="U11962"/>
    </row>
    <row r="11963" spans="21:21" x14ac:dyDescent="0.2">
      <c r="U11963"/>
    </row>
    <row r="11964" spans="21:21" x14ac:dyDescent="0.2">
      <c r="U11964"/>
    </row>
    <row r="11965" spans="21:21" x14ac:dyDescent="0.2">
      <c r="U11965"/>
    </row>
    <row r="11966" spans="21:21" x14ac:dyDescent="0.2">
      <c r="U11966"/>
    </row>
    <row r="11967" spans="21:21" x14ac:dyDescent="0.2">
      <c r="U11967"/>
    </row>
    <row r="11968" spans="21:21" x14ac:dyDescent="0.2">
      <c r="U11968"/>
    </row>
    <row r="11969" spans="21:21" x14ac:dyDescent="0.2">
      <c r="U11969"/>
    </row>
    <row r="11970" spans="21:21" x14ac:dyDescent="0.2">
      <c r="U11970"/>
    </row>
    <row r="11971" spans="21:21" x14ac:dyDescent="0.2">
      <c r="U11971"/>
    </row>
    <row r="11972" spans="21:21" x14ac:dyDescent="0.2">
      <c r="U11972"/>
    </row>
    <row r="11973" spans="21:21" x14ac:dyDescent="0.2">
      <c r="U11973"/>
    </row>
    <row r="11974" spans="21:21" x14ac:dyDescent="0.2">
      <c r="U11974"/>
    </row>
    <row r="11975" spans="21:21" x14ac:dyDescent="0.2">
      <c r="U11975"/>
    </row>
    <row r="11976" spans="21:21" x14ac:dyDescent="0.2">
      <c r="U11976"/>
    </row>
    <row r="11977" spans="21:21" x14ac:dyDescent="0.2">
      <c r="U11977"/>
    </row>
    <row r="11978" spans="21:21" x14ac:dyDescent="0.2">
      <c r="U11978"/>
    </row>
    <row r="11979" spans="21:21" x14ac:dyDescent="0.2">
      <c r="U11979"/>
    </row>
    <row r="11980" spans="21:21" x14ac:dyDescent="0.2">
      <c r="U11980"/>
    </row>
    <row r="11981" spans="21:21" x14ac:dyDescent="0.2">
      <c r="U11981"/>
    </row>
    <row r="11982" spans="21:21" x14ac:dyDescent="0.2">
      <c r="U11982"/>
    </row>
    <row r="11983" spans="21:21" x14ac:dyDescent="0.2">
      <c r="U11983"/>
    </row>
    <row r="11984" spans="21:21" x14ac:dyDescent="0.2">
      <c r="U11984"/>
    </row>
    <row r="11985" spans="21:21" x14ac:dyDescent="0.2">
      <c r="U11985"/>
    </row>
    <row r="11986" spans="21:21" x14ac:dyDescent="0.2">
      <c r="U11986"/>
    </row>
    <row r="11987" spans="21:21" x14ac:dyDescent="0.2">
      <c r="U11987"/>
    </row>
    <row r="11988" spans="21:21" x14ac:dyDescent="0.2">
      <c r="U11988"/>
    </row>
    <row r="11989" spans="21:21" x14ac:dyDescent="0.2">
      <c r="U11989"/>
    </row>
    <row r="11990" spans="21:21" x14ac:dyDescent="0.2">
      <c r="U11990"/>
    </row>
    <row r="11991" spans="21:21" x14ac:dyDescent="0.2">
      <c r="U11991"/>
    </row>
    <row r="11992" spans="21:21" x14ac:dyDescent="0.2">
      <c r="U11992"/>
    </row>
    <row r="11993" spans="21:21" x14ac:dyDescent="0.2">
      <c r="U11993"/>
    </row>
    <row r="11994" spans="21:21" x14ac:dyDescent="0.2">
      <c r="U11994"/>
    </row>
    <row r="11995" spans="21:21" x14ac:dyDescent="0.2">
      <c r="U11995"/>
    </row>
    <row r="11996" spans="21:21" x14ac:dyDescent="0.2">
      <c r="U11996"/>
    </row>
    <row r="11997" spans="21:21" x14ac:dyDescent="0.2">
      <c r="U11997"/>
    </row>
    <row r="11998" spans="21:21" x14ac:dyDescent="0.2">
      <c r="U11998"/>
    </row>
    <row r="11999" spans="21:21" x14ac:dyDescent="0.2">
      <c r="U11999"/>
    </row>
    <row r="12000" spans="21:21" x14ac:dyDescent="0.2">
      <c r="U12000"/>
    </row>
    <row r="12001" spans="21:21" x14ac:dyDescent="0.2">
      <c r="U12001"/>
    </row>
    <row r="12002" spans="21:21" x14ac:dyDescent="0.2">
      <c r="U12002"/>
    </row>
    <row r="12003" spans="21:21" x14ac:dyDescent="0.2">
      <c r="U12003"/>
    </row>
    <row r="12004" spans="21:21" x14ac:dyDescent="0.2">
      <c r="U12004"/>
    </row>
    <row r="12005" spans="21:21" x14ac:dyDescent="0.2">
      <c r="U12005"/>
    </row>
    <row r="12006" spans="21:21" x14ac:dyDescent="0.2">
      <c r="U12006"/>
    </row>
    <row r="12007" spans="21:21" x14ac:dyDescent="0.2">
      <c r="U12007"/>
    </row>
    <row r="12008" spans="21:21" x14ac:dyDescent="0.2">
      <c r="U12008"/>
    </row>
    <row r="12009" spans="21:21" x14ac:dyDescent="0.2">
      <c r="U12009"/>
    </row>
    <row r="12010" spans="21:21" x14ac:dyDescent="0.2">
      <c r="U12010"/>
    </row>
    <row r="12011" spans="21:21" x14ac:dyDescent="0.2">
      <c r="U12011"/>
    </row>
    <row r="12012" spans="21:21" x14ac:dyDescent="0.2">
      <c r="U12012"/>
    </row>
    <row r="12013" spans="21:21" x14ac:dyDescent="0.2">
      <c r="U12013"/>
    </row>
    <row r="12014" spans="21:21" x14ac:dyDescent="0.2">
      <c r="U12014"/>
    </row>
    <row r="12015" spans="21:21" x14ac:dyDescent="0.2">
      <c r="U12015"/>
    </row>
    <row r="12016" spans="21:21" x14ac:dyDescent="0.2">
      <c r="U12016"/>
    </row>
    <row r="12017" spans="21:21" x14ac:dyDescent="0.2">
      <c r="U12017"/>
    </row>
    <row r="12018" spans="21:21" x14ac:dyDescent="0.2">
      <c r="U12018"/>
    </row>
    <row r="12019" spans="21:21" x14ac:dyDescent="0.2">
      <c r="U12019"/>
    </row>
    <row r="12020" spans="21:21" x14ac:dyDescent="0.2">
      <c r="U12020"/>
    </row>
    <row r="12021" spans="21:21" x14ac:dyDescent="0.2">
      <c r="U12021"/>
    </row>
    <row r="12022" spans="21:21" x14ac:dyDescent="0.2">
      <c r="U12022"/>
    </row>
    <row r="12023" spans="21:21" x14ac:dyDescent="0.2">
      <c r="U12023"/>
    </row>
    <row r="12024" spans="21:21" x14ac:dyDescent="0.2">
      <c r="U12024"/>
    </row>
    <row r="12025" spans="21:21" x14ac:dyDescent="0.2">
      <c r="U12025"/>
    </row>
    <row r="12026" spans="21:21" x14ac:dyDescent="0.2">
      <c r="U12026"/>
    </row>
    <row r="12027" spans="21:21" x14ac:dyDescent="0.2">
      <c r="U12027"/>
    </row>
    <row r="12028" spans="21:21" x14ac:dyDescent="0.2">
      <c r="U12028"/>
    </row>
    <row r="12029" spans="21:21" x14ac:dyDescent="0.2">
      <c r="U12029"/>
    </row>
    <row r="12030" spans="21:21" x14ac:dyDescent="0.2">
      <c r="U12030"/>
    </row>
    <row r="12031" spans="21:21" x14ac:dyDescent="0.2">
      <c r="U12031"/>
    </row>
    <row r="12032" spans="21:21" x14ac:dyDescent="0.2">
      <c r="U12032"/>
    </row>
    <row r="12033" spans="21:21" x14ac:dyDescent="0.2">
      <c r="U12033"/>
    </row>
    <row r="12034" spans="21:21" x14ac:dyDescent="0.2">
      <c r="U12034"/>
    </row>
    <row r="12035" spans="21:21" x14ac:dyDescent="0.2">
      <c r="U12035"/>
    </row>
    <row r="12036" spans="21:21" x14ac:dyDescent="0.2">
      <c r="U12036"/>
    </row>
    <row r="12037" spans="21:21" x14ac:dyDescent="0.2">
      <c r="U12037"/>
    </row>
    <row r="12038" spans="21:21" x14ac:dyDescent="0.2">
      <c r="U12038"/>
    </row>
    <row r="12039" spans="21:21" x14ac:dyDescent="0.2">
      <c r="U12039"/>
    </row>
    <row r="12040" spans="21:21" x14ac:dyDescent="0.2">
      <c r="U12040"/>
    </row>
    <row r="12041" spans="21:21" x14ac:dyDescent="0.2">
      <c r="U12041"/>
    </row>
    <row r="12042" spans="21:21" x14ac:dyDescent="0.2">
      <c r="U12042"/>
    </row>
    <row r="12043" spans="21:21" x14ac:dyDescent="0.2">
      <c r="U12043"/>
    </row>
    <row r="12044" spans="21:21" x14ac:dyDescent="0.2">
      <c r="U12044"/>
    </row>
    <row r="12045" spans="21:21" x14ac:dyDescent="0.2">
      <c r="U12045"/>
    </row>
    <row r="12046" spans="21:21" x14ac:dyDescent="0.2">
      <c r="U12046"/>
    </row>
    <row r="12047" spans="21:21" x14ac:dyDescent="0.2">
      <c r="U12047"/>
    </row>
    <row r="12048" spans="21:21" x14ac:dyDescent="0.2">
      <c r="U12048"/>
    </row>
    <row r="12049" spans="21:21" x14ac:dyDescent="0.2">
      <c r="U12049"/>
    </row>
    <row r="12050" spans="21:21" x14ac:dyDescent="0.2">
      <c r="U12050"/>
    </row>
    <row r="12051" spans="21:21" x14ac:dyDescent="0.2">
      <c r="U12051"/>
    </row>
    <row r="12052" spans="21:21" x14ac:dyDescent="0.2">
      <c r="U12052"/>
    </row>
    <row r="12053" spans="21:21" x14ac:dyDescent="0.2">
      <c r="U12053"/>
    </row>
    <row r="12054" spans="21:21" x14ac:dyDescent="0.2">
      <c r="U12054"/>
    </row>
    <row r="12055" spans="21:21" x14ac:dyDescent="0.2">
      <c r="U12055"/>
    </row>
    <row r="12056" spans="21:21" x14ac:dyDescent="0.2">
      <c r="U12056"/>
    </row>
    <row r="12057" spans="21:21" x14ac:dyDescent="0.2">
      <c r="U12057"/>
    </row>
    <row r="12058" spans="21:21" x14ac:dyDescent="0.2">
      <c r="U12058"/>
    </row>
    <row r="12059" spans="21:21" x14ac:dyDescent="0.2">
      <c r="U12059"/>
    </row>
    <row r="12060" spans="21:21" x14ac:dyDescent="0.2">
      <c r="U12060"/>
    </row>
    <row r="12061" spans="21:21" x14ac:dyDescent="0.2">
      <c r="U12061"/>
    </row>
    <row r="12062" spans="21:21" x14ac:dyDescent="0.2">
      <c r="U12062"/>
    </row>
    <row r="12063" spans="21:21" x14ac:dyDescent="0.2">
      <c r="U12063"/>
    </row>
    <row r="12064" spans="21:21" x14ac:dyDescent="0.2">
      <c r="U12064"/>
    </row>
    <row r="12065" spans="21:21" x14ac:dyDescent="0.2">
      <c r="U12065"/>
    </row>
    <row r="12066" spans="21:21" x14ac:dyDescent="0.2">
      <c r="U12066"/>
    </row>
    <row r="12067" spans="21:21" x14ac:dyDescent="0.2">
      <c r="U12067"/>
    </row>
    <row r="12068" spans="21:21" x14ac:dyDescent="0.2">
      <c r="U12068"/>
    </row>
    <row r="12069" spans="21:21" x14ac:dyDescent="0.2">
      <c r="U12069"/>
    </row>
    <row r="12070" spans="21:21" x14ac:dyDescent="0.2">
      <c r="U12070"/>
    </row>
    <row r="12071" spans="21:21" x14ac:dyDescent="0.2">
      <c r="U12071"/>
    </row>
    <row r="12072" spans="21:21" x14ac:dyDescent="0.2">
      <c r="U12072"/>
    </row>
    <row r="12073" spans="21:21" x14ac:dyDescent="0.2">
      <c r="U12073"/>
    </row>
    <row r="12074" spans="21:21" x14ac:dyDescent="0.2">
      <c r="U12074"/>
    </row>
    <row r="12075" spans="21:21" x14ac:dyDescent="0.2">
      <c r="U12075"/>
    </row>
    <row r="12076" spans="21:21" x14ac:dyDescent="0.2">
      <c r="U12076"/>
    </row>
    <row r="12077" spans="21:21" x14ac:dyDescent="0.2">
      <c r="U12077"/>
    </row>
    <row r="12078" spans="21:21" x14ac:dyDescent="0.2">
      <c r="U12078"/>
    </row>
    <row r="12079" spans="21:21" x14ac:dyDescent="0.2">
      <c r="U12079"/>
    </row>
    <row r="12080" spans="21:21" x14ac:dyDescent="0.2">
      <c r="U12080"/>
    </row>
    <row r="12081" spans="21:21" x14ac:dyDescent="0.2">
      <c r="U12081"/>
    </row>
    <row r="12082" spans="21:21" x14ac:dyDescent="0.2">
      <c r="U12082"/>
    </row>
    <row r="12083" spans="21:21" x14ac:dyDescent="0.2">
      <c r="U12083"/>
    </row>
    <row r="12084" spans="21:21" x14ac:dyDescent="0.2">
      <c r="U12084"/>
    </row>
    <row r="12085" spans="21:21" x14ac:dyDescent="0.2">
      <c r="U12085"/>
    </row>
    <row r="12086" spans="21:21" x14ac:dyDescent="0.2">
      <c r="U12086"/>
    </row>
    <row r="12087" spans="21:21" x14ac:dyDescent="0.2">
      <c r="U12087"/>
    </row>
    <row r="12088" spans="21:21" x14ac:dyDescent="0.2">
      <c r="U12088"/>
    </row>
    <row r="12089" spans="21:21" x14ac:dyDescent="0.2">
      <c r="U12089"/>
    </row>
    <row r="12090" spans="21:21" x14ac:dyDescent="0.2">
      <c r="U12090"/>
    </row>
    <row r="12091" spans="21:21" x14ac:dyDescent="0.2">
      <c r="U12091"/>
    </row>
    <row r="12092" spans="21:21" x14ac:dyDescent="0.2">
      <c r="U12092"/>
    </row>
    <row r="12093" spans="21:21" x14ac:dyDescent="0.2">
      <c r="U12093"/>
    </row>
    <row r="12094" spans="21:21" x14ac:dyDescent="0.2">
      <c r="U12094"/>
    </row>
    <row r="12095" spans="21:21" x14ac:dyDescent="0.2">
      <c r="U12095"/>
    </row>
    <row r="12096" spans="21:21" x14ac:dyDescent="0.2">
      <c r="U12096"/>
    </row>
    <row r="12097" spans="21:21" x14ac:dyDescent="0.2">
      <c r="U12097"/>
    </row>
    <row r="12098" spans="21:21" x14ac:dyDescent="0.2">
      <c r="U12098"/>
    </row>
    <row r="12099" spans="21:21" x14ac:dyDescent="0.2">
      <c r="U12099"/>
    </row>
    <row r="12100" spans="21:21" x14ac:dyDescent="0.2">
      <c r="U12100"/>
    </row>
    <row r="12101" spans="21:21" x14ac:dyDescent="0.2">
      <c r="U12101"/>
    </row>
    <row r="12102" spans="21:21" x14ac:dyDescent="0.2">
      <c r="U12102"/>
    </row>
    <row r="12103" spans="21:21" x14ac:dyDescent="0.2">
      <c r="U12103"/>
    </row>
    <row r="12104" spans="21:21" x14ac:dyDescent="0.2">
      <c r="U12104"/>
    </row>
    <row r="12105" spans="21:21" x14ac:dyDescent="0.2">
      <c r="U12105"/>
    </row>
    <row r="12106" spans="21:21" x14ac:dyDescent="0.2">
      <c r="U12106"/>
    </row>
    <row r="12107" spans="21:21" x14ac:dyDescent="0.2">
      <c r="U12107"/>
    </row>
    <row r="12108" spans="21:21" x14ac:dyDescent="0.2">
      <c r="U12108"/>
    </row>
    <row r="12109" spans="21:21" x14ac:dyDescent="0.2">
      <c r="U12109"/>
    </row>
    <row r="12110" spans="21:21" x14ac:dyDescent="0.2">
      <c r="U12110"/>
    </row>
    <row r="12111" spans="21:21" x14ac:dyDescent="0.2">
      <c r="U12111"/>
    </row>
    <row r="12112" spans="21:21" x14ac:dyDescent="0.2">
      <c r="U12112"/>
    </row>
    <row r="12113" spans="21:21" x14ac:dyDescent="0.2">
      <c r="U12113"/>
    </row>
    <row r="12114" spans="21:21" x14ac:dyDescent="0.2">
      <c r="U12114"/>
    </row>
    <row r="12115" spans="21:21" x14ac:dyDescent="0.2">
      <c r="U12115"/>
    </row>
    <row r="12116" spans="21:21" x14ac:dyDescent="0.2">
      <c r="U12116"/>
    </row>
    <row r="12117" spans="21:21" x14ac:dyDescent="0.2">
      <c r="U12117"/>
    </row>
    <row r="12118" spans="21:21" x14ac:dyDescent="0.2">
      <c r="U12118"/>
    </row>
    <row r="12119" spans="21:21" x14ac:dyDescent="0.2">
      <c r="U12119"/>
    </row>
    <row r="12120" spans="21:21" x14ac:dyDescent="0.2">
      <c r="U12120"/>
    </row>
    <row r="12121" spans="21:21" x14ac:dyDescent="0.2">
      <c r="U12121"/>
    </row>
    <row r="12122" spans="21:21" x14ac:dyDescent="0.2">
      <c r="U12122"/>
    </row>
    <row r="12123" spans="21:21" x14ac:dyDescent="0.2">
      <c r="U12123"/>
    </row>
    <row r="12124" spans="21:21" x14ac:dyDescent="0.2">
      <c r="U12124"/>
    </row>
    <row r="12125" spans="21:21" x14ac:dyDescent="0.2">
      <c r="U12125"/>
    </row>
    <row r="12126" spans="21:21" x14ac:dyDescent="0.2">
      <c r="U12126"/>
    </row>
    <row r="12127" spans="21:21" x14ac:dyDescent="0.2">
      <c r="U12127"/>
    </row>
    <row r="12128" spans="21:21" x14ac:dyDescent="0.2">
      <c r="U12128"/>
    </row>
    <row r="12129" spans="21:21" x14ac:dyDescent="0.2">
      <c r="U12129"/>
    </row>
    <row r="12130" spans="21:21" x14ac:dyDescent="0.2">
      <c r="U12130"/>
    </row>
    <row r="12131" spans="21:21" x14ac:dyDescent="0.2">
      <c r="U12131"/>
    </row>
    <row r="12132" spans="21:21" x14ac:dyDescent="0.2">
      <c r="U12132"/>
    </row>
    <row r="12133" spans="21:21" x14ac:dyDescent="0.2">
      <c r="U12133"/>
    </row>
    <row r="12134" spans="21:21" x14ac:dyDescent="0.2">
      <c r="U12134"/>
    </row>
    <row r="12135" spans="21:21" x14ac:dyDescent="0.2">
      <c r="U12135"/>
    </row>
    <row r="12136" spans="21:21" x14ac:dyDescent="0.2">
      <c r="U12136"/>
    </row>
    <row r="12137" spans="21:21" x14ac:dyDescent="0.2">
      <c r="U12137"/>
    </row>
    <row r="12138" spans="21:21" x14ac:dyDescent="0.2">
      <c r="U12138"/>
    </row>
    <row r="12139" spans="21:21" x14ac:dyDescent="0.2">
      <c r="U12139"/>
    </row>
    <row r="12140" spans="21:21" x14ac:dyDescent="0.2">
      <c r="U12140"/>
    </row>
    <row r="12141" spans="21:21" x14ac:dyDescent="0.2">
      <c r="U12141"/>
    </row>
    <row r="12142" spans="21:21" x14ac:dyDescent="0.2">
      <c r="U12142"/>
    </row>
    <row r="12143" spans="21:21" x14ac:dyDescent="0.2">
      <c r="U12143"/>
    </row>
    <row r="12144" spans="21:21" x14ac:dyDescent="0.2">
      <c r="U12144"/>
    </row>
    <row r="12145" spans="21:21" x14ac:dyDescent="0.2">
      <c r="U12145"/>
    </row>
    <row r="12146" spans="21:21" x14ac:dyDescent="0.2">
      <c r="U12146"/>
    </row>
    <row r="12147" spans="21:21" x14ac:dyDescent="0.2">
      <c r="U12147"/>
    </row>
    <row r="12148" spans="21:21" x14ac:dyDescent="0.2">
      <c r="U12148"/>
    </row>
    <row r="12149" spans="21:21" x14ac:dyDescent="0.2">
      <c r="U12149"/>
    </row>
    <row r="12150" spans="21:21" x14ac:dyDescent="0.2">
      <c r="U12150"/>
    </row>
    <row r="12151" spans="21:21" x14ac:dyDescent="0.2">
      <c r="U12151"/>
    </row>
    <row r="12152" spans="21:21" x14ac:dyDescent="0.2">
      <c r="U12152"/>
    </row>
    <row r="12153" spans="21:21" x14ac:dyDescent="0.2">
      <c r="U12153"/>
    </row>
    <row r="12154" spans="21:21" x14ac:dyDescent="0.2">
      <c r="U12154"/>
    </row>
    <row r="12155" spans="21:21" x14ac:dyDescent="0.2">
      <c r="U12155"/>
    </row>
    <row r="12156" spans="21:21" x14ac:dyDescent="0.2">
      <c r="U12156"/>
    </row>
    <row r="12157" spans="21:21" x14ac:dyDescent="0.2">
      <c r="U12157"/>
    </row>
    <row r="12158" spans="21:21" x14ac:dyDescent="0.2">
      <c r="U12158"/>
    </row>
    <row r="12159" spans="21:21" x14ac:dyDescent="0.2">
      <c r="U12159"/>
    </row>
    <row r="12160" spans="21:21" x14ac:dyDescent="0.2">
      <c r="U12160"/>
    </row>
    <row r="12161" spans="21:21" x14ac:dyDescent="0.2">
      <c r="U12161"/>
    </row>
    <row r="12162" spans="21:21" x14ac:dyDescent="0.2">
      <c r="U12162"/>
    </row>
    <row r="12163" spans="21:21" x14ac:dyDescent="0.2">
      <c r="U12163"/>
    </row>
    <row r="12164" spans="21:21" x14ac:dyDescent="0.2">
      <c r="U12164"/>
    </row>
    <row r="12165" spans="21:21" x14ac:dyDescent="0.2">
      <c r="U12165"/>
    </row>
    <row r="12166" spans="21:21" x14ac:dyDescent="0.2">
      <c r="U12166"/>
    </row>
    <row r="12167" spans="21:21" x14ac:dyDescent="0.2">
      <c r="U12167"/>
    </row>
    <row r="12168" spans="21:21" x14ac:dyDescent="0.2">
      <c r="U12168"/>
    </row>
    <row r="12169" spans="21:21" x14ac:dyDescent="0.2">
      <c r="U12169"/>
    </row>
    <row r="12170" spans="21:21" x14ac:dyDescent="0.2">
      <c r="U12170"/>
    </row>
    <row r="12171" spans="21:21" x14ac:dyDescent="0.2">
      <c r="U12171"/>
    </row>
    <row r="12172" spans="21:21" x14ac:dyDescent="0.2">
      <c r="U12172"/>
    </row>
    <row r="12173" spans="21:21" x14ac:dyDescent="0.2">
      <c r="U12173"/>
    </row>
    <row r="12174" spans="21:21" x14ac:dyDescent="0.2">
      <c r="U12174"/>
    </row>
    <row r="12175" spans="21:21" x14ac:dyDescent="0.2">
      <c r="U12175"/>
    </row>
    <row r="12176" spans="21:21" x14ac:dyDescent="0.2">
      <c r="U12176"/>
    </row>
    <row r="12177" spans="21:21" x14ac:dyDescent="0.2">
      <c r="U12177"/>
    </row>
    <row r="12178" spans="21:21" x14ac:dyDescent="0.2">
      <c r="U12178"/>
    </row>
    <row r="12179" spans="21:21" x14ac:dyDescent="0.2">
      <c r="U12179"/>
    </row>
    <row r="12180" spans="21:21" x14ac:dyDescent="0.2">
      <c r="U12180"/>
    </row>
    <row r="12181" spans="21:21" x14ac:dyDescent="0.2">
      <c r="U12181"/>
    </row>
    <row r="12182" spans="21:21" x14ac:dyDescent="0.2">
      <c r="U12182"/>
    </row>
    <row r="12183" spans="21:21" x14ac:dyDescent="0.2">
      <c r="U12183"/>
    </row>
    <row r="12184" spans="21:21" x14ac:dyDescent="0.2">
      <c r="U12184"/>
    </row>
    <row r="12185" spans="21:21" x14ac:dyDescent="0.2">
      <c r="U12185"/>
    </row>
    <row r="12186" spans="21:21" x14ac:dyDescent="0.2">
      <c r="U12186"/>
    </row>
    <row r="12187" spans="21:21" x14ac:dyDescent="0.2">
      <c r="U12187"/>
    </row>
    <row r="12188" spans="21:21" x14ac:dyDescent="0.2">
      <c r="U12188"/>
    </row>
    <row r="12189" spans="21:21" x14ac:dyDescent="0.2">
      <c r="U12189"/>
    </row>
    <row r="12190" spans="21:21" x14ac:dyDescent="0.2">
      <c r="U12190"/>
    </row>
    <row r="12191" spans="21:21" x14ac:dyDescent="0.2">
      <c r="U12191"/>
    </row>
    <row r="12192" spans="21:21" x14ac:dyDescent="0.2">
      <c r="U12192"/>
    </row>
    <row r="12193" spans="21:21" x14ac:dyDescent="0.2">
      <c r="U12193"/>
    </row>
    <row r="12194" spans="21:21" x14ac:dyDescent="0.2">
      <c r="U12194"/>
    </row>
    <row r="12195" spans="21:21" x14ac:dyDescent="0.2">
      <c r="U12195"/>
    </row>
    <row r="12196" spans="21:21" x14ac:dyDescent="0.2">
      <c r="U12196"/>
    </row>
    <row r="12197" spans="21:21" x14ac:dyDescent="0.2">
      <c r="U12197"/>
    </row>
    <row r="12198" spans="21:21" x14ac:dyDescent="0.2">
      <c r="U12198"/>
    </row>
    <row r="12199" spans="21:21" x14ac:dyDescent="0.2">
      <c r="U12199"/>
    </row>
    <row r="12200" spans="21:21" x14ac:dyDescent="0.2">
      <c r="U12200"/>
    </row>
    <row r="12201" spans="21:21" x14ac:dyDescent="0.2">
      <c r="U12201"/>
    </row>
    <row r="12202" spans="21:21" x14ac:dyDescent="0.2">
      <c r="U12202"/>
    </row>
    <row r="12203" spans="21:21" x14ac:dyDescent="0.2">
      <c r="U12203"/>
    </row>
    <row r="12204" spans="21:21" x14ac:dyDescent="0.2">
      <c r="U12204"/>
    </row>
    <row r="12205" spans="21:21" x14ac:dyDescent="0.2">
      <c r="U12205"/>
    </row>
    <row r="12206" spans="21:21" x14ac:dyDescent="0.2">
      <c r="U12206"/>
    </row>
    <row r="12207" spans="21:21" x14ac:dyDescent="0.2">
      <c r="U12207"/>
    </row>
    <row r="12208" spans="21:21" x14ac:dyDescent="0.2">
      <c r="U12208"/>
    </row>
    <row r="12209" spans="21:21" x14ac:dyDescent="0.2">
      <c r="U12209"/>
    </row>
    <row r="12210" spans="21:21" x14ac:dyDescent="0.2">
      <c r="U12210"/>
    </row>
    <row r="12211" spans="21:21" x14ac:dyDescent="0.2">
      <c r="U12211"/>
    </row>
    <row r="12212" spans="21:21" x14ac:dyDescent="0.2">
      <c r="U12212"/>
    </row>
    <row r="12213" spans="21:21" x14ac:dyDescent="0.2">
      <c r="U12213"/>
    </row>
    <row r="12214" spans="21:21" x14ac:dyDescent="0.2">
      <c r="U12214"/>
    </row>
    <row r="12215" spans="21:21" x14ac:dyDescent="0.2">
      <c r="U12215"/>
    </row>
    <row r="12216" spans="21:21" x14ac:dyDescent="0.2">
      <c r="U12216"/>
    </row>
    <row r="12217" spans="21:21" x14ac:dyDescent="0.2">
      <c r="U12217"/>
    </row>
    <row r="12218" spans="21:21" x14ac:dyDescent="0.2">
      <c r="U12218"/>
    </row>
    <row r="12219" spans="21:21" x14ac:dyDescent="0.2">
      <c r="U12219"/>
    </row>
    <row r="12220" spans="21:21" x14ac:dyDescent="0.2">
      <c r="U12220"/>
    </row>
    <row r="12221" spans="21:21" x14ac:dyDescent="0.2">
      <c r="U12221"/>
    </row>
    <row r="12222" spans="21:21" x14ac:dyDescent="0.2">
      <c r="U12222"/>
    </row>
    <row r="12223" spans="21:21" x14ac:dyDescent="0.2">
      <c r="U12223"/>
    </row>
    <row r="12224" spans="21:21" x14ac:dyDescent="0.2">
      <c r="U12224"/>
    </row>
    <row r="12225" spans="21:21" x14ac:dyDescent="0.2">
      <c r="U12225"/>
    </row>
    <row r="12226" spans="21:21" x14ac:dyDescent="0.2">
      <c r="U12226"/>
    </row>
    <row r="12227" spans="21:21" x14ac:dyDescent="0.2">
      <c r="U12227"/>
    </row>
    <row r="12228" spans="21:21" x14ac:dyDescent="0.2">
      <c r="U12228"/>
    </row>
    <row r="12229" spans="21:21" x14ac:dyDescent="0.2">
      <c r="U12229"/>
    </row>
    <row r="12230" spans="21:21" x14ac:dyDescent="0.2">
      <c r="U12230"/>
    </row>
    <row r="12231" spans="21:21" x14ac:dyDescent="0.2">
      <c r="U12231"/>
    </row>
    <row r="12232" spans="21:21" x14ac:dyDescent="0.2">
      <c r="U12232"/>
    </row>
    <row r="12233" spans="21:21" x14ac:dyDescent="0.2">
      <c r="U12233"/>
    </row>
    <row r="12234" spans="21:21" x14ac:dyDescent="0.2">
      <c r="U12234"/>
    </row>
    <row r="12235" spans="21:21" x14ac:dyDescent="0.2">
      <c r="U12235"/>
    </row>
    <row r="12236" spans="21:21" x14ac:dyDescent="0.2">
      <c r="U12236"/>
    </row>
    <row r="12237" spans="21:21" x14ac:dyDescent="0.2">
      <c r="U12237"/>
    </row>
    <row r="12238" spans="21:21" x14ac:dyDescent="0.2">
      <c r="U12238"/>
    </row>
    <row r="12239" spans="21:21" x14ac:dyDescent="0.2">
      <c r="U12239"/>
    </row>
    <row r="12240" spans="21:21" x14ac:dyDescent="0.2">
      <c r="U12240"/>
    </row>
    <row r="12241" spans="21:21" x14ac:dyDescent="0.2">
      <c r="U12241"/>
    </row>
    <row r="12242" spans="21:21" x14ac:dyDescent="0.2">
      <c r="U12242"/>
    </row>
    <row r="12243" spans="21:21" x14ac:dyDescent="0.2">
      <c r="U12243"/>
    </row>
    <row r="12244" spans="21:21" x14ac:dyDescent="0.2">
      <c r="U12244"/>
    </row>
    <row r="12245" spans="21:21" x14ac:dyDescent="0.2">
      <c r="U12245"/>
    </row>
    <row r="12246" spans="21:21" x14ac:dyDescent="0.2">
      <c r="U12246"/>
    </row>
    <row r="12247" spans="21:21" x14ac:dyDescent="0.2">
      <c r="U12247"/>
    </row>
    <row r="12248" spans="21:21" x14ac:dyDescent="0.2">
      <c r="U12248"/>
    </row>
    <row r="12249" spans="21:21" x14ac:dyDescent="0.2">
      <c r="U12249"/>
    </row>
    <row r="12250" spans="21:21" x14ac:dyDescent="0.2">
      <c r="U12250"/>
    </row>
    <row r="12251" spans="21:21" x14ac:dyDescent="0.2">
      <c r="U12251"/>
    </row>
    <row r="12252" spans="21:21" x14ac:dyDescent="0.2">
      <c r="U12252"/>
    </row>
    <row r="12253" spans="21:21" x14ac:dyDescent="0.2">
      <c r="U12253"/>
    </row>
    <row r="12254" spans="21:21" x14ac:dyDescent="0.2">
      <c r="U12254"/>
    </row>
    <row r="12255" spans="21:21" x14ac:dyDescent="0.2">
      <c r="U12255"/>
    </row>
    <row r="12256" spans="21:21" x14ac:dyDescent="0.2">
      <c r="U12256"/>
    </row>
    <row r="12257" spans="21:21" x14ac:dyDescent="0.2">
      <c r="U12257"/>
    </row>
    <row r="12258" spans="21:21" x14ac:dyDescent="0.2">
      <c r="U12258"/>
    </row>
    <row r="12259" spans="21:21" x14ac:dyDescent="0.2">
      <c r="U12259"/>
    </row>
    <row r="12260" spans="21:21" x14ac:dyDescent="0.2">
      <c r="U12260"/>
    </row>
    <row r="12261" spans="21:21" x14ac:dyDescent="0.2">
      <c r="U12261"/>
    </row>
    <row r="12262" spans="21:21" x14ac:dyDescent="0.2">
      <c r="U12262"/>
    </row>
    <row r="12263" spans="21:21" x14ac:dyDescent="0.2">
      <c r="U12263"/>
    </row>
    <row r="12264" spans="21:21" x14ac:dyDescent="0.2">
      <c r="U12264"/>
    </row>
    <row r="12265" spans="21:21" x14ac:dyDescent="0.2">
      <c r="U12265"/>
    </row>
    <row r="12266" spans="21:21" x14ac:dyDescent="0.2">
      <c r="U12266"/>
    </row>
    <row r="12267" spans="21:21" x14ac:dyDescent="0.2">
      <c r="U12267"/>
    </row>
    <row r="12268" spans="21:21" x14ac:dyDescent="0.2">
      <c r="U12268"/>
    </row>
    <row r="12269" spans="21:21" x14ac:dyDescent="0.2">
      <c r="U12269"/>
    </row>
    <row r="12270" spans="21:21" x14ac:dyDescent="0.2">
      <c r="U12270"/>
    </row>
    <row r="12271" spans="21:21" x14ac:dyDescent="0.2">
      <c r="U12271"/>
    </row>
    <row r="12272" spans="21:21" x14ac:dyDescent="0.2">
      <c r="U12272"/>
    </row>
    <row r="12273" spans="21:21" x14ac:dyDescent="0.2">
      <c r="U12273"/>
    </row>
    <row r="12274" spans="21:21" x14ac:dyDescent="0.2">
      <c r="U12274"/>
    </row>
    <row r="12275" spans="21:21" x14ac:dyDescent="0.2">
      <c r="U12275"/>
    </row>
    <row r="12276" spans="21:21" x14ac:dyDescent="0.2">
      <c r="U12276"/>
    </row>
    <row r="12277" spans="21:21" x14ac:dyDescent="0.2">
      <c r="U12277"/>
    </row>
    <row r="12278" spans="21:21" x14ac:dyDescent="0.2">
      <c r="U12278"/>
    </row>
    <row r="12279" spans="21:21" x14ac:dyDescent="0.2">
      <c r="U12279"/>
    </row>
    <row r="12280" spans="21:21" x14ac:dyDescent="0.2">
      <c r="U12280"/>
    </row>
    <row r="12281" spans="21:21" x14ac:dyDescent="0.2">
      <c r="U12281"/>
    </row>
    <row r="12282" spans="21:21" x14ac:dyDescent="0.2">
      <c r="U12282"/>
    </row>
    <row r="12283" spans="21:21" x14ac:dyDescent="0.2">
      <c r="U12283"/>
    </row>
    <row r="12284" spans="21:21" x14ac:dyDescent="0.2">
      <c r="U12284"/>
    </row>
    <row r="12285" spans="21:21" x14ac:dyDescent="0.2">
      <c r="U12285"/>
    </row>
    <row r="12286" spans="21:21" x14ac:dyDescent="0.2">
      <c r="U12286"/>
    </row>
    <row r="12287" spans="21:21" x14ac:dyDescent="0.2">
      <c r="U12287"/>
    </row>
    <row r="12288" spans="21:21" x14ac:dyDescent="0.2">
      <c r="U12288"/>
    </row>
    <row r="12289" spans="21:21" x14ac:dyDescent="0.2">
      <c r="U12289"/>
    </row>
    <row r="12290" spans="21:21" x14ac:dyDescent="0.2">
      <c r="U12290"/>
    </row>
    <row r="12291" spans="21:21" x14ac:dyDescent="0.2">
      <c r="U12291"/>
    </row>
    <row r="12292" spans="21:21" x14ac:dyDescent="0.2">
      <c r="U12292"/>
    </row>
    <row r="12293" spans="21:21" x14ac:dyDescent="0.2">
      <c r="U12293"/>
    </row>
    <row r="12294" spans="21:21" x14ac:dyDescent="0.2">
      <c r="U12294"/>
    </row>
    <row r="12295" spans="21:21" x14ac:dyDescent="0.2">
      <c r="U12295"/>
    </row>
    <row r="12296" spans="21:21" x14ac:dyDescent="0.2">
      <c r="U12296"/>
    </row>
    <row r="12297" spans="21:21" x14ac:dyDescent="0.2">
      <c r="U12297"/>
    </row>
    <row r="12298" spans="21:21" x14ac:dyDescent="0.2">
      <c r="U12298"/>
    </row>
    <row r="12299" spans="21:21" x14ac:dyDescent="0.2">
      <c r="U12299"/>
    </row>
    <row r="12300" spans="21:21" x14ac:dyDescent="0.2">
      <c r="U12300"/>
    </row>
    <row r="12301" spans="21:21" x14ac:dyDescent="0.2">
      <c r="U12301"/>
    </row>
    <row r="12302" spans="21:21" x14ac:dyDescent="0.2">
      <c r="U12302"/>
    </row>
    <row r="12303" spans="21:21" x14ac:dyDescent="0.2">
      <c r="U12303"/>
    </row>
    <row r="12304" spans="21:21" x14ac:dyDescent="0.2">
      <c r="U12304"/>
    </row>
    <row r="12305" spans="21:21" x14ac:dyDescent="0.2">
      <c r="U12305"/>
    </row>
    <row r="12306" spans="21:21" x14ac:dyDescent="0.2">
      <c r="U12306"/>
    </row>
    <row r="12307" spans="21:21" x14ac:dyDescent="0.2">
      <c r="U12307"/>
    </row>
    <row r="12308" spans="21:21" x14ac:dyDescent="0.2">
      <c r="U12308"/>
    </row>
    <row r="12309" spans="21:21" x14ac:dyDescent="0.2">
      <c r="U12309"/>
    </row>
    <row r="12310" spans="21:21" x14ac:dyDescent="0.2">
      <c r="U12310"/>
    </row>
    <row r="12311" spans="21:21" x14ac:dyDescent="0.2">
      <c r="U12311"/>
    </row>
    <row r="12312" spans="21:21" x14ac:dyDescent="0.2">
      <c r="U12312"/>
    </row>
    <row r="12313" spans="21:21" x14ac:dyDescent="0.2">
      <c r="U12313"/>
    </row>
    <row r="12314" spans="21:21" x14ac:dyDescent="0.2">
      <c r="U12314"/>
    </row>
    <row r="12315" spans="21:21" x14ac:dyDescent="0.2">
      <c r="U12315"/>
    </row>
    <row r="12316" spans="21:21" x14ac:dyDescent="0.2">
      <c r="U12316"/>
    </row>
    <row r="12317" spans="21:21" x14ac:dyDescent="0.2">
      <c r="U12317"/>
    </row>
    <row r="12318" spans="21:21" x14ac:dyDescent="0.2">
      <c r="U12318"/>
    </row>
    <row r="12319" spans="21:21" x14ac:dyDescent="0.2">
      <c r="U12319"/>
    </row>
    <row r="12320" spans="21:21" x14ac:dyDescent="0.2">
      <c r="U12320"/>
    </row>
    <row r="12321" spans="21:21" x14ac:dyDescent="0.2">
      <c r="U12321"/>
    </row>
    <row r="12322" spans="21:21" x14ac:dyDescent="0.2">
      <c r="U12322"/>
    </row>
    <row r="12323" spans="21:21" x14ac:dyDescent="0.2">
      <c r="U12323"/>
    </row>
    <row r="12324" spans="21:21" x14ac:dyDescent="0.2">
      <c r="U12324"/>
    </row>
    <row r="12325" spans="21:21" x14ac:dyDescent="0.2">
      <c r="U12325"/>
    </row>
    <row r="12326" spans="21:21" x14ac:dyDescent="0.2">
      <c r="U12326"/>
    </row>
    <row r="12327" spans="21:21" x14ac:dyDescent="0.2">
      <c r="U12327"/>
    </row>
    <row r="12328" spans="21:21" x14ac:dyDescent="0.2">
      <c r="U12328"/>
    </row>
    <row r="12329" spans="21:21" x14ac:dyDescent="0.2">
      <c r="U12329"/>
    </row>
    <row r="12330" spans="21:21" x14ac:dyDescent="0.2">
      <c r="U12330"/>
    </row>
    <row r="12331" spans="21:21" x14ac:dyDescent="0.2">
      <c r="U12331"/>
    </row>
    <row r="12332" spans="21:21" x14ac:dyDescent="0.2">
      <c r="U12332"/>
    </row>
    <row r="12333" spans="21:21" x14ac:dyDescent="0.2">
      <c r="U12333"/>
    </row>
    <row r="12334" spans="21:21" x14ac:dyDescent="0.2">
      <c r="U12334"/>
    </row>
    <row r="12335" spans="21:21" x14ac:dyDescent="0.2">
      <c r="U12335"/>
    </row>
    <row r="12336" spans="21:21" x14ac:dyDescent="0.2">
      <c r="U12336"/>
    </row>
    <row r="12337" spans="21:21" x14ac:dyDescent="0.2">
      <c r="U12337"/>
    </row>
    <row r="12338" spans="21:21" x14ac:dyDescent="0.2">
      <c r="U12338"/>
    </row>
    <row r="12339" spans="21:21" x14ac:dyDescent="0.2">
      <c r="U12339"/>
    </row>
    <row r="12340" spans="21:21" x14ac:dyDescent="0.2">
      <c r="U12340"/>
    </row>
    <row r="12341" spans="21:21" x14ac:dyDescent="0.2">
      <c r="U12341"/>
    </row>
    <row r="12342" spans="21:21" x14ac:dyDescent="0.2">
      <c r="U12342"/>
    </row>
    <row r="12343" spans="21:21" x14ac:dyDescent="0.2">
      <c r="U12343"/>
    </row>
    <row r="12344" spans="21:21" x14ac:dyDescent="0.2">
      <c r="U12344"/>
    </row>
    <row r="12345" spans="21:21" x14ac:dyDescent="0.2">
      <c r="U12345"/>
    </row>
    <row r="12346" spans="21:21" x14ac:dyDescent="0.2">
      <c r="U12346"/>
    </row>
    <row r="12347" spans="21:21" x14ac:dyDescent="0.2">
      <c r="U12347"/>
    </row>
    <row r="12348" spans="21:21" x14ac:dyDescent="0.2">
      <c r="U12348"/>
    </row>
    <row r="12349" spans="21:21" x14ac:dyDescent="0.2">
      <c r="U12349"/>
    </row>
    <row r="12350" spans="21:21" x14ac:dyDescent="0.2">
      <c r="U12350"/>
    </row>
    <row r="12351" spans="21:21" x14ac:dyDescent="0.2">
      <c r="U12351"/>
    </row>
    <row r="12352" spans="21:21" x14ac:dyDescent="0.2">
      <c r="U12352"/>
    </row>
    <row r="12353" spans="21:21" x14ac:dyDescent="0.2">
      <c r="U12353"/>
    </row>
    <row r="12354" spans="21:21" x14ac:dyDescent="0.2">
      <c r="U12354"/>
    </row>
    <row r="12355" spans="21:21" x14ac:dyDescent="0.2">
      <c r="U12355"/>
    </row>
    <row r="12356" spans="21:21" x14ac:dyDescent="0.2">
      <c r="U12356"/>
    </row>
    <row r="12357" spans="21:21" x14ac:dyDescent="0.2">
      <c r="U12357"/>
    </row>
    <row r="12358" spans="21:21" x14ac:dyDescent="0.2">
      <c r="U12358"/>
    </row>
    <row r="12359" spans="21:21" x14ac:dyDescent="0.2">
      <c r="U12359"/>
    </row>
    <row r="12360" spans="21:21" x14ac:dyDescent="0.2">
      <c r="U12360"/>
    </row>
    <row r="12361" spans="21:21" x14ac:dyDescent="0.2">
      <c r="U12361"/>
    </row>
    <row r="12362" spans="21:21" x14ac:dyDescent="0.2">
      <c r="U12362"/>
    </row>
    <row r="12363" spans="21:21" x14ac:dyDescent="0.2">
      <c r="U12363"/>
    </row>
    <row r="12364" spans="21:21" x14ac:dyDescent="0.2">
      <c r="U12364"/>
    </row>
    <row r="12365" spans="21:21" x14ac:dyDescent="0.2">
      <c r="U12365"/>
    </row>
    <row r="12366" spans="21:21" x14ac:dyDescent="0.2">
      <c r="U12366"/>
    </row>
    <row r="12367" spans="21:21" x14ac:dyDescent="0.2">
      <c r="U12367"/>
    </row>
    <row r="12368" spans="21:21" x14ac:dyDescent="0.2">
      <c r="U12368"/>
    </row>
    <row r="12369" spans="21:21" x14ac:dyDescent="0.2">
      <c r="U12369"/>
    </row>
    <row r="12370" spans="21:21" x14ac:dyDescent="0.2">
      <c r="U12370"/>
    </row>
    <row r="12371" spans="21:21" x14ac:dyDescent="0.2">
      <c r="U12371"/>
    </row>
    <row r="12372" spans="21:21" x14ac:dyDescent="0.2">
      <c r="U12372"/>
    </row>
    <row r="12373" spans="21:21" x14ac:dyDescent="0.2">
      <c r="U12373"/>
    </row>
    <row r="12374" spans="21:21" x14ac:dyDescent="0.2">
      <c r="U12374"/>
    </row>
    <row r="12375" spans="21:21" x14ac:dyDescent="0.2">
      <c r="U12375"/>
    </row>
    <row r="12376" spans="21:21" x14ac:dyDescent="0.2">
      <c r="U12376"/>
    </row>
    <row r="12377" spans="21:21" x14ac:dyDescent="0.2">
      <c r="U12377"/>
    </row>
    <row r="12378" spans="21:21" x14ac:dyDescent="0.2">
      <c r="U12378"/>
    </row>
    <row r="12379" spans="21:21" x14ac:dyDescent="0.2">
      <c r="U12379"/>
    </row>
    <row r="12380" spans="21:21" x14ac:dyDescent="0.2">
      <c r="U12380"/>
    </row>
    <row r="12381" spans="21:21" x14ac:dyDescent="0.2">
      <c r="U12381"/>
    </row>
    <row r="12382" spans="21:21" x14ac:dyDescent="0.2">
      <c r="U12382"/>
    </row>
    <row r="12383" spans="21:21" x14ac:dyDescent="0.2">
      <c r="U12383"/>
    </row>
    <row r="12384" spans="21:21" x14ac:dyDescent="0.2">
      <c r="U12384"/>
    </row>
    <row r="12385" spans="21:21" x14ac:dyDescent="0.2">
      <c r="U12385"/>
    </row>
    <row r="12386" spans="21:21" x14ac:dyDescent="0.2">
      <c r="U12386"/>
    </row>
    <row r="12387" spans="21:21" x14ac:dyDescent="0.2">
      <c r="U12387"/>
    </row>
    <row r="12388" spans="21:21" x14ac:dyDescent="0.2">
      <c r="U12388"/>
    </row>
    <row r="12389" spans="21:21" x14ac:dyDescent="0.2">
      <c r="U12389"/>
    </row>
    <row r="12390" spans="21:21" x14ac:dyDescent="0.2">
      <c r="U12390"/>
    </row>
    <row r="12391" spans="21:21" x14ac:dyDescent="0.2">
      <c r="U12391"/>
    </row>
    <row r="12392" spans="21:21" x14ac:dyDescent="0.2">
      <c r="U12392"/>
    </row>
    <row r="12393" spans="21:21" x14ac:dyDescent="0.2">
      <c r="U12393"/>
    </row>
    <row r="12394" spans="21:21" x14ac:dyDescent="0.2">
      <c r="U12394"/>
    </row>
    <row r="12395" spans="21:21" x14ac:dyDescent="0.2">
      <c r="U12395"/>
    </row>
    <row r="12396" spans="21:21" x14ac:dyDescent="0.2">
      <c r="U12396"/>
    </row>
    <row r="12397" spans="21:21" x14ac:dyDescent="0.2">
      <c r="U12397"/>
    </row>
    <row r="12398" spans="21:21" x14ac:dyDescent="0.2">
      <c r="U12398"/>
    </row>
    <row r="12399" spans="21:21" x14ac:dyDescent="0.2">
      <c r="U12399"/>
    </row>
    <row r="12400" spans="21:21" x14ac:dyDescent="0.2">
      <c r="U12400"/>
    </row>
    <row r="12401" spans="21:21" x14ac:dyDescent="0.2">
      <c r="U12401"/>
    </row>
    <row r="12402" spans="21:21" x14ac:dyDescent="0.2">
      <c r="U12402"/>
    </row>
    <row r="12403" spans="21:21" x14ac:dyDescent="0.2">
      <c r="U12403"/>
    </row>
    <row r="12404" spans="21:21" x14ac:dyDescent="0.2">
      <c r="U12404"/>
    </row>
    <row r="12405" spans="21:21" x14ac:dyDescent="0.2">
      <c r="U12405"/>
    </row>
    <row r="12406" spans="21:21" x14ac:dyDescent="0.2">
      <c r="U12406"/>
    </row>
    <row r="12407" spans="21:21" x14ac:dyDescent="0.2">
      <c r="U12407"/>
    </row>
    <row r="12408" spans="21:21" x14ac:dyDescent="0.2">
      <c r="U12408"/>
    </row>
    <row r="12409" spans="21:21" x14ac:dyDescent="0.2">
      <c r="U12409"/>
    </row>
    <row r="12410" spans="21:21" x14ac:dyDescent="0.2">
      <c r="U12410"/>
    </row>
    <row r="12411" spans="21:21" x14ac:dyDescent="0.2">
      <c r="U12411"/>
    </row>
    <row r="12412" spans="21:21" x14ac:dyDescent="0.2">
      <c r="U12412"/>
    </row>
    <row r="12413" spans="21:21" x14ac:dyDescent="0.2">
      <c r="U12413"/>
    </row>
    <row r="12414" spans="21:21" x14ac:dyDescent="0.2">
      <c r="U12414"/>
    </row>
    <row r="12415" spans="21:21" x14ac:dyDescent="0.2">
      <c r="U12415"/>
    </row>
    <row r="12416" spans="21:21" x14ac:dyDescent="0.2">
      <c r="U12416"/>
    </row>
    <row r="12417" spans="21:21" x14ac:dyDescent="0.2">
      <c r="U12417"/>
    </row>
    <row r="12418" spans="21:21" x14ac:dyDescent="0.2">
      <c r="U12418"/>
    </row>
    <row r="12419" spans="21:21" x14ac:dyDescent="0.2">
      <c r="U12419"/>
    </row>
    <row r="12420" spans="21:21" x14ac:dyDescent="0.2">
      <c r="U12420"/>
    </row>
    <row r="12421" spans="21:21" x14ac:dyDescent="0.2">
      <c r="U12421"/>
    </row>
    <row r="12422" spans="21:21" x14ac:dyDescent="0.2">
      <c r="U12422"/>
    </row>
    <row r="12423" spans="21:21" x14ac:dyDescent="0.2">
      <c r="U12423"/>
    </row>
    <row r="12424" spans="21:21" x14ac:dyDescent="0.2">
      <c r="U12424"/>
    </row>
    <row r="12425" spans="21:21" x14ac:dyDescent="0.2">
      <c r="U12425"/>
    </row>
    <row r="12426" spans="21:21" x14ac:dyDescent="0.2">
      <c r="U12426"/>
    </row>
    <row r="12427" spans="21:21" x14ac:dyDescent="0.2">
      <c r="U12427"/>
    </row>
    <row r="12428" spans="21:21" x14ac:dyDescent="0.2">
      <c r="U12428"/>
    </row>
    <row r="12429" spans="21:21" x14ac:dyDescent="0.2">
      <c r="U12429"/>
    </row>
    <row r="12430" spans="21:21" x14ac:dyDescent="0.2">
      <c r="U12430"/>
    </row>
    <row r="12431" spans="21:21" x14ac:dyDescent="0.2">
      <c r="U12431"/>
    </row>
    <row r="12432" spans="21:21" x14ac:dyDescent="0.2">
      <c r="U12432"/>
    </row>
    <row r="12433" spans="21:21" x14ac:dyDescent="0.2">
      <c r="U12433"/>
    </row>
    <row r="12434" spans="21:21" x14ac:dyDescent="0.2">
      <c r="U12434"/>
    </row>
    <row r="12435" spans="21:21" x14ac:dyDescent="0.2">
      <c r="U12435"/>
    </row>
    <row r="12436" spans="21:21" x14ac:dyDescent="0.2">
      <c r="U12436"/>
    </row>
    <row r="12437" spans="21:21" x14ac:dyDescent="0.2">
      <c r="U12437"/>
    </row>
    <row r="12438" spans="21:21" x14ac:dyDescent="0.2">
      <c r="U12438"/>
    </row>
    <row r="12439" spans="21:21" x14ac:dyDescent="0.2">
      <c r="U12439"/>
    </row>
    <row r="12440" spans="21:21" x14ac:dyDescent="0.2">
      <c r="U12440"/>
    </row>
    <row r="12441" spans="21:21" x14ac:dyDescent="0.2">
      <c r="U12441"/>
    </row>
    <row r="12442" spans="21:21" x14ac:dyDescent="0.2">
      <c r="U12442"/>
    </row>
    <row r="12443" spans="21:21" x14ac:dyDescent="0.2">
      <c r="U12443"/>
    </row>
    <row r="12444" spans="21:21" x14ac:dyDescent="0.2">
      <c r="U12444"/>
    </row>
    <row r="12445" spans="21:21" x14ac:dyDescent="0.2">
      <c r="U12445"/>
    </row>
    <row r="12446" spans="21:21" x14ac:dyDescent="0.2">
      <c r="U12446"/>
    </row>
    <row r="12447" spans="21:21" x14ac:dyDescent="0.2">
      <c r="U12447"/>
    </row>
    <row r="12448" spans="21:21" x14ac:dyDescent="0.2">
      <c r="U12448"/>
    </row>
    <row r="12449" spans="21:21" x14ac:dyDescent="0.2">
      <c r="U12449"/>
    </row>
    <row r="12450" spans="21:21" x14ac:dyDescent="0.2">
      <c r="U12450"/>
    </row>
    <row r="12451" spans="21:21" x14ac:dyDescent="0.2">
      <c r="U12451"/>
    </row>
    <row r="12452" spans="21:21" x14ac:dyDescent="0.2">
      <c r="U12452"/>
    </row>
    <row r="12453" spans="21:21" x14ac:dyDescent="0.2">
      <c r="U12453"/>
    </row>
    <row r="12454" spans="21:21" x14ac:dyDescent="0.2">
      <c r="U12454"/>
    </row>
    <row r="12455" spans="21:21" x14ac:dyDescent="0.2">
      <c r="U12455"/>
    </row>
    <row r="12456" spans="21:21" x14ac:dyDescent="0.2">
      <c r="U12456"/>
    </row>
    <row r="12457" spans="21:21" x14ac:dyDescent="0.2">
      <c r="U12457"/>
    </row>
    <row r="12458" spans="21:21" x14ac:dyDescent="0.2">
      <c r="U12458"/>
    </row>
    <row r="12459" spans="21:21" x14ac:dyDescent="0.2">
      <c r="U12459"/>
    </row>
    <row r="12460" spans="21:21" x14ac:dyDescent="0.2">
      <c r="U12460"/>
    </row>
    <row r="12461" spans="21:21" x14ac:dyDescent="0.2">
      <c r="U12461"/>
    </row>
    <row r="12462" spans="21:21" x14ac:dyDescent="0.2">
      <c r="U12462"/>
    </row>
    <row r="12463" spans="21:21" x14ac:dyDescent="0.2">
      <c r="U12463"/>
    </row>
    <row r="12464" spans="21:21" x14ac:dyDescent="0.2">
      <c r="U12464"/>
    </row>
    <row r="12465" spans="21:21" x14ac:dyDescent="0.2">
      <c r="U12465"/>
    </row>
    <row r="12466" spans="21:21" x14ac:dyDescent="0.2">
      <c r="U12466"/>
    </row>
    <row r="12467" spans="21:21" x14ac:dyDescent="0.2">
      <c r="U12467"/>
    </row>
    <row r="12468" spans="21:21" x14ac:dyDescent="0.2">
      <c r="U12468"/>
    </row>
    <row r="12469" spans="21:21" x14ac:dyDescent="0.2">
      <c r="U12469"/>
    </row>
    <row r="12470" spans="21:21" x14ac:dyDescent="0.2">
      <c r="U12470"/>
    </row>
    <row r="12471" spans="21:21" x14ac:dyDescent="0.2">
      <c r="U12471"/>
    </row>
    <row r="12472" spans="21:21" x14ac:dyDescent="0.2">
      <c r="U12472"/>
    </row>
    <row r="12473" spans="21:21" x14ac:dyDescent="0.2">
      <c r="U12473"/>
    </row>
    <row r="12474" spans="21:21" x14ac:dyDescent="0.2">
      <c r="U12474"/>
    </row>
    <row r="12475" spans="21:21" x14ac:dyDescent="0.2">
      <c r="U12475"/>
    </row>
    <row r="12476" spans="21:21" x14ac:dyDescent="0.2">
      <c r="U12476"/>
    </row>
    <row r="12477" spans="21:21" x14ac:dyDescent="0.2">
      <c r="U12477"/>
    </row>
    <row r="12478" spans="21:21" x14ac:dyDescent="0.2">
      <c r="U12478"/>
    </row>
    <row r="12479" spans="21:21" x14ac:dyDescent="0.2">
      <c r="U12479"/>
    </row>
    <row r="12480" spans="21:21" x14ac:dyDescent="0.2">
      <c r="U12480"/>
    </row>
    <row r="12481" spans="21:21" x14ac:dyDescent="0.2">
      <c r="U12481"/>
    </row>
    <row r="12482" spans="21:21" x14ac:dyDescent="0.2">
      <c r="U12482"/>
    </row>
    <row r="12483" spans="21:21" x14ac:dyDescent="0.2">
      <c r="U12483"/>
    </row>
    <row r="12484" spans="21:21" x14ac:dyDescent="0.2">
      <c r="U12484"/>
    </row>
    <row r="12485" spans="21:21" x14ac:dyDescent="0.2">
      <c r="U12485"/>
    </row>
    <row r="12486" spans="21:21" x14ac:dyDescent="0.2">
      <c r="U12486"/>
    </row>
    <row r="12487" spans="21:21" x14ac:dyDescent="0.2">
      <c r="U12487"/>
    </row>
    <row r="12488" spans="21:21" x14ac:dyDescent="0.2">
      <c r="U12488"/>
    </row>
    <row r="12489" spans="21:21" x14ac:dyDescent="0.2">
      <c r="U12489"/>
    </row>
    <row r="12490" spans="21:21" x14ac:dyDescent="0.2">
      <c r="U12490"/>
    </row>
    <row r="12491" spans="21:21" x14ac:dyDescent="0.2">
      <c r="U12491"/>
    </row>
    <row r="12492" spans="21:21" x14ac:dyDescent="0.2">
      <c r="U12492"/>
    </row>
    <row r="12493" spans="21:21" x14ac:dyDescent="0.2">
      <c r="U12493"/>
    </row>
    <row r="12494" spans="21:21" x14ac:dyDescent="0.2">
      <c r="U12494"/>
    </row>
    <row r="12495" spans="21:21" x14ac:dyDescent="0.2">
      <c r="U12495"/>
    </row>
    <row r="12496" spans="21:21" x14ac:dyDescent="0.2">
      <c r="U12496"/>
    </row>
    <row r="12497" spans="21:21" x14ac:dyDescent="0.2">
      <c r="U12497"/>
    </row>
    <row r="12498" spans="21:21" x14ac:dyDescent="0.2">
      <c r="U12498"/>
    </row>
    <row r="12499" spans="21:21" x14ac:dyDescent="0.2">
      <c r="U12499"/>
    </row>
    <row r="12500" spans="21:21" x14ac:dyDescent="0.2">
      <c r="U12500"/>
    </row>
    <row r="12501" spans="21:21" x14ac:dyDescent="0.2">
      <c r="U12501"/>
    </row>
    <row r="12502" spans="21:21" x14ac:dyDescent="0.2">
      <c r="U12502"/>
    </row>
    <row r="12503" spans="21:21" x14ac:dyDescent="0.2">
      <c r="U12503"/>
    </row>
    <row r="12504" spans="21:21" x14ac:dyDescent="0.2">
      <c r="U12504"/>
    </row>
    <row r="12505" spans="21:21" x14ac:dyDescent="0.2">
      <c r="U12505"/>
    </row>
    <row r="12506" spans="21:21" x14ac:dyDescent="0.2">
      <c r="U12506"/>
    </row>
    <row r="12507" spans="21:21" x14ac:dyDescent="0.2">
      <c r="U12507"/>
    </row>
    <row r="12508" spans="21:21" x14ac:dyDescent="0.2">
      <c r="U12508"/>
    </row>
    <row r="12509" spans="21:21" x14ac:dyDescent="0.2">
      <c r="U12509"/>
    </row>
    <row r="12510" spans="21:21" x14ac:dyDescent="0.2">
      <c r="U12510"/>
    </row>
    <row r="12511" spans="21:21" x14ac:dyDescent="0.2">
      <c r="U12511"/>
    </row>
    <row r="12512" spans="21:21" x14ac:dyDescent="0.2">
      <c r="U12512"/>
    </row>
    <row r="12513" spans="21:21" x14ac:dyDescent="0.2">
      <c r="U12513"/>
    </row>
    <row r="12514" spans="21:21" x14ac:dyDescent="0.2">
      <c r="U12514"/>
    </row>
    <row r="12515" spans="21:21" x14ac:dyDescent="0.2">
      <c r="U12515"/>
    </row>
    <row r="12516" spans="21:21" x14ac:dyDescent="0.2">
      <c r="U12516"/>
    </row>
    <row r="12517" spans="21:21" x14ac:dyDescent="0.2">
      <c r="U12517"/>
    </row>
    <row r="12518" spans="21:21" x14ac:dyDescent="0.2">
      <c r="U12518"/>
    </row>
    <row r="12519" spans="21:21" x14ac:dyDescent="0.2">
      <c r="U12519"/>
    </row>
    <row r="12520" spans="21:21" x14ac:dyDescent="0.2">
      <c r="U12520"/>
    </row>
    <row r="12521" spans="21:21" x14ac:dyDescent="0.2">
      <c r="U12521"/>
    </row>
    <row r="12522" spans="21:21" x14ac:dyDescent="0.2">
      <c r="U12522"/>
    </row>
    <row r="12523" spans="21:21" x14ac:dyDescent="0.2">
      <c r="U12523"/>
    </row>
    <row r="12524" spans="21:21" x14ac:dyDescent="0.2">
      <c r="U12524"/>
    </row>
    <row r="12525" spans="21:21" x14ac:dyDescent="0.2">
      <c r="U12525"/>
    </row>
    <row r="12526" spans="21:21" x14ac:dyDescent="0.2">
      <c r="U12526"/>
    </row>
    <row r="12527" spans="21:21" x14ac:dyDescent="0.2">
      <c r="U12527"/>
    </row>
    <row r="12528" spans="21:21" x14ac:dyDescent="0.2">
      <c r="U12528"/>
    </row>
    <row r="12529" spans="21:21" x14ac:dyDescent="0.2">
      <c r="U12529"/>
    </row>
    <row r="12530" spans="21:21" x14ac:dyDescent="0.2">
      <c r="U12530"/>
    </row>
    <row r="12531" spans="21:21" x14ac:dyDescent="0.2">
      <c r="U12531"/>
    </row>
    <row r="12532" spans="21:21" x14ac:dyDescent="0.2">
      <c r="U12532"/>
    </row>
    <row r="12533" spans="21:21" x14ac:dyDescent="0.2">
      <c r="U12533"/>
    </row>
    <row r="12534" spans="21:21" x14ac:dyDescent="0.2">
      <c r="U12534"/>
    </row>
    <row r="12535" spans="21:21" x14ac:dyDescent="0.2">
      <c r="U12535"/>
    </row>
    <row r="12536" spans="21:21" x14ac:dyDescent="0.2">
      <c r="U12536"/>
    </row>
    <row r="12537" spans="21:21" x14ac:dyDescent="0.2">
      <c r="U12537"/>
    </row>
    <row r="12538" spans="21:21" x14ac:dyDescent="0.2">
      <c r="U12538"/>
    </row>
    <row r="12539" spans="21:21" x14ac:dyDescent="0.2">
      <c r="U12539"/>
    </row>
    <row r="12540" spans="21:21" x14ac:dyDescent="0.2">
      <c r="U12540"/>
    </row>
    <row r="12541" spans="21:21" x14ac:dyDescent="0.2">
      <c r="U12541"/>
    </row>
    <row r="12542" spans="21:21" x14ac:dyDescent="0.2">
      <c r="U12542"/>
    </row>
    <row r="12543" spans="21:21" x14ac:dyDescent="0.2">
      <c r="U12543"/>
    </row>
    <row r="12544" spans="21:21" x14ac:dyDescent="0.2">
      <c r="U12544"/>
    </row>
    <row r="12545" spans="21:21" x14ac:dyDescent="0.2">
      <c r="U12545"/>
    </row>
    <row r="12546" spans="21:21" x14ac:dyDescent="0.2">
      <c r="U12546"/>
    </row>
    <row r="12547" spans="21:21" x14ac:dyDescent="0.2">
      <c r="U12547"/>
    </row>
    <row r="12548" spans="21:21" x14ac:dyDescent="0.2">
      <c r="U12548"/>
    </row>
    <row r="12549" spans="21:21" x14ac:dyDescent="0.2">
      <c r="U12549"/>
    </row>
    <row r="12550" spans="21:21" x14ac:dyDescent="0.2">
      <c r="U12550"/>
    </row>
    <row r="12551" spans="21:21" x14ac:dyDescent="0.2">
      <c r="U12551"/>
    </row>
    <row r="12552" spans="21:21" x14ac:dyDescent="0.2">
      <c r="U12552"/>
    </row>
    <row r="12553" spans="21:21" x14ac:dyDescent="0.2">
      <c r="U12553"/>
    </row>
    <row r="12554" spans="21:21" x14ac:dyDescent="0.2">
      <c r="U12554"/>
    </row>
    <row r="12555" spans="21:21" x14ac:dyDescent="0.2">
      <c r="U12555"/>
    </row>
    <row r="12556" spans="21:21" x14ac:dyDescent="0.2">
      <c r="U12556"/>
    </row>
    <row r="12557" spans="21:21" x14ac:dyDescent="0.2">
      <c r="U12557"/>
    </row>
    <row r="12558" spans="21:21" x14ac:dyDescent="0.2">
      <c r="U12558"/>
    </row>
    <row r="12559" spans="21:21" x14ac:dyDescent="0.2">
      <c r="U12559"/>
    </row>
    <row r="12560" spans="21:21" x14ac:dyDescent="0.2">
      <c r="U12560"/>
    </row>
    <row r="12561" spans="21:21" x14ac:dyDescent="0.2">
      <c r="U12561"/>
    </row>
    <row r="12562" spans="21:21" x14ac:dyDescent="0.2">
      <c r="U12562"/>
    </row>
    <row r="12563" spans="21:21" x14ac:dyDescent="0.2">
      <c r="U12563"/>
    </row>
    <row r="12564" spans="21:21" x14ac:dyDescent="0.2">
      <c r="U12564"/>
    </row>
    <row r="12565" spans="21:21" x14ac:dyDescent="0.2">
      <c r="U12565"/>
    </row>
    <row r="12566" spans="21:21" x14ac:dyDescent="0.2">
      <c r="U12566"/>
    </row>
    <row r="12567" spans="21:21" x14ac:dyDescent="0.2">
      <c r="U12567"/>
    </row>
    <row r="12568" spans="21:21" x14ac:dyDescent="0.2">
      <c r="U12568"/>
    </row>
    <row r="12569" spans="21:21" x14ac:dyDescent="0.2">
      <c r="U12569"/>
    </row>
    <row r="12570" spans="21:21" x14ac:dyDescent="0.2">
      <c r="U12570"/>
    </row>
    <row r="12571" spans="21:21" x14ac:dyDescent="0.2">
      <c r="U12571"/>
    </row>
    <row r="12572" spans="21:21" x14ac:dyDescent="0.2">
      <c r="U12572"/>
    </row>
    <row r="12573" spans="21:21" x14ac:dyDescent="0.2">
      <c r="U12573"/>
    </row>
    <row r="12574" spans="21:21" x14ac:dyDescent="0.2">
      <c r="U12574"/>
    </row>
    <row r="12575" spans="21:21" x14ac:dyDescent="0.2">
      <c r="U12575"/>
    </row>
    <row r="12576" spans="21:21" x14ac:dyDescent="0.2">
      <c r="U12576"/>
    </row>
    <row r="12577" spans="21:21" x14ac:dyDescent="0.2">
      <c r="U12577"/>
    </row>
    <row r="12578" spans="21:21" x14ac:dyDescent="0.2">
      <c r="U12578"/>
    </row>
    <row r="12579" spans="21:21" x14ac:dyDescent="0.2">
      <c r="U12579"/>
    </row>
    <row r="12580" spans="21:21" x14ac:dyDescent="0.2">
      <c r="U12580"/>
    </row>
    <row r="12581" spans="21:21" x14ac:dyDescent="0.2">
      <c r="U12581"/>
    </row>
    <row r="12582" spans="21:21" x14ac:dyDescent="0.2">
      <c r="U12582"/>
    </row>
    <row r="12583" spans="21:21" x14ac:dyDescent="0.2">
      <c r="U12583"/>
    </row>
    <row r="12584" spans="21:21" x14ac:dyDescent="0.2">
      <c r="U12584"/>
    </row>
    <row r="12585" spans="21:21" x14ac:dyDescent="0.2">
      <c r="U12585"/>
    </row>
    <row r="12586" spans="21:21" x14ac:dyDescent="0.2">
      <c r="U12586"/>
    </row>
    <row r="12587" spans="21:21" x14ac:dyDescent="0.2">
      <c r="U12587"/>
    </row>
    <row r="12588" spans="21:21" x14ac:dyDescent="0.2">
      <c r="U12588"/>
    </row>
    <row r="12589" spans="21:21" x14ac:dyDescent="0.2">
      <c r="U12589"/>
    </row>
    <row r="12590" spans="21:21" x14ac:dyDescent="0.2">
      <c r="U12590"/>
    </row>
    <row r="12591" spans="21:21" x14ac:dyDescent="0.2">
      <c r="U12591"/>
    </row>
    <row r="12592" spans="21:21" x14ac:dyDescent="0.2">
      <c r="U12592"/>
    </row>
    <row r="12593" spans="21:21" x14ac:dyDescent="0.2">
      <c r="U12593"/>
    </row>
    <row r="12594" spans="21:21" x14ac:dyDescent="0.2">
      <c r="U12594"/>
    </row>
    <row r="12595" spans="21:21" x14ac:dyDescent="0.2">
      <c r="U12595"/>
    </row>
    <row r="12596" spans="21:21" x14ac:dyDescent="0.2">
      <c r="U12596"/>
    </row>
    <row r="12597" spans="21:21" x14ac:dyDescent="0.2">
      <c r="U12597"/>
    </row>
    <row r="12598" spans="21:21" x14ac:dyDescent="0.2">
      <c r="U12598"/>
    </row>
    <row r="12599" spans="21:21" x14ac:dyDescent="0.2">
      <c r="U12599"/>
    </row>
    <row r="12600" spans="21:21" x14ac:dyDescent="0.2">
      <c r="U12600"/>
    </row>
    <row r="12601" spans="21:21" x14ac:dyDescent="0.2">
      <c r="U12601"/>
    </row>
    <row r="12602" spans="21:21" x14ac:dyDescent="0.2">
      <c r="U12602"/>
    </row>
    <row r="12603" spans="21:21" x14ac:dyDescent="0.2">
      <c r="U12603"/>
    </row>
    <row r="12604" spans="21:21" x14ac:dyDescent="0.2">
      <c r="U12604"/>
    </row>
    <row r="12605" spans="21:21" x14ac:dyDescent="0.2">
      <c r="U12605"/>
    </row>
    <row r="12606" spans="21:21" x14ac:dyDescent="0.2">
      <c r="U12606"/>
    </row>
    <row r="12607" spans="21:21" x14ac:dyDescent="0.2">
      <c r="U12607"/>
    </row>
    <row r="12608" spans="21:21" x14ac:dyDescent="0.2">
      <c r="U12608"/>
    </row>
    <row r="12609" spans="21:21" x14ac:dyDescent="0.2">
      <c r="U12609"/>
    </row>
    <row r="12610" spans="21:21" x14ac:dyDescent="0.2">
      <c r="U12610"/>
    </row>
    <row r="12611" spans="21:21" x14ac:dyDescent="0.2">
      <c r="U12611"/>
    </row>
    <row r="12612" spans="21:21" x14ac:dyDescent="0.2">
      <c r="U12612"/>
    </row>
    <row r="12613" spans="21:21" x14ac:dyDescent="0.2">
      <c r="U12613"/>
    </row>
    <row r="12614" spans="21:21" x14ac:dyDescent="0.2">
      <c r="U12614"/>
    </row>
    <row r="12615" spans="21:21" x14ac:dyDescent="0.2">
      <c r="U12615"/>
    </row>
    <row r="12616" spans="21:21" x14ac:dyDescent="0.2">
      <c r="U12616"/>
    </row>
    <row r="12617" spans="21:21" x14ac:dyDescent="0.2">
      <c r="U12617"/>
    </row>
    <row r="12618" spans="21:21" x14ac:dyDescent="0.2">
      <c r="U12618"/>
    </row>
    <row r="12619" spans="21:21" x14ac:dyDescent="0.2">
      <c r="U12619"/>
    </row>
    <row r="12620" spans="21:21" x14ac:dyDescent="0.2">
      <c r="U12620"/>
    </row>
    <row r="12621" spans="21:21" x14ac:dyDescent="0.2">
      <c r="U12621"/>
    </row>
    <row r="12622" spans="21:21" x14ac:dyDescent="0.2">
      <c r="U12622"/>
    </row>
    <row r="12623" spans="21:21" x14ac:dyDescent="0.2">
      <c r="U12623"/>
    </row>
    <row r="12624" spans="21:21" x14ac:dyDescent="0.2">
      <c r="U12624"/>
    </row>
    <row r="12625" spans="21:21" x14ac:dyDescent="0.2">
      <c r="U12625"/>
    </row>
    <row r="12626" spans="21:21" x14ac:dyDescent="0.2">
      <c r="U12626"/>
    </row>
    <row r="12627" spans="21:21" x14ac:dyDescent="0.2">
      <c r="U12627"/>
    </row>
    <row r="12628" spans="21:21" x14ac:dyDescent="0.2">
      <c r="U12628"/>
    </row>
    <row r="12629" spans="21:21" x14ac:dyDescent="0.2">
      <c r="U12629"/>
    </row>
    <row r="12630" spans="21:21" x14ac:dyDescent="0.2">
      <c r="U12630"/>
    </row>
    <row r="12631" spans="21:21" x14ac:dyDescent="0.2">
      <c r="U12631"/>
    </row>
    <row r="12632" spans="21:21" x14ac:dyDescent="0.2">
      <c r="U12632"/>
    </row>
    <row r="12633" spans="21:21" x14ac:dyDescent="0.2">
      <c r="U12633"/>
    </row>
    <row r="12634" spans="21:21" x14ac:dyDescent="0.2">
      <c r="U12634"/>
    </row>
    <row r="12635" spans="21:21" x14ac:dyDescent="0.2">
      <c r="U12635"/>
    </row>
    <row r="12636" spans="21:21" x14ac:dyDescent="0.2">
      <c r="U12636"/>
    </row>
    <row r="12637" spans="21:21" x14ac:dyDescent="0.2">
      <c r="U12637"/>
    </row>
    <row r="12638" spans="21:21" x14ac:dyDescent="0.2">
      <c r="U12638"/>
    </row>
    <row r="12639" spans="21:21" x14ac:dyDescent="0.2">
      <c r="U12639"/>
    </row>
    <row r="12640" spans="21:21" x14ac:dyDescent="0.2">
      <c r="U12640"/>
    </row>
    <row r="12641" spans="21:21" x14ac:dyDescent="0.2">
      <c r="U12641"/>
    </row>
    <row r="12642" spans="21:21" x14ac:dyDescent="0.2">
      <c r="U12642"/>
    </row>
    <row r="12643" spans="21:21" x14ac:dyDescent="0.2">
      <c r="U12643"/>
    </row>
    <row r="12644" spans="21:21" x14ac:dyDescent="0.2">
      <c r="U12644"/>
    </row>
    <row r="12645" spans="21:21" x14ac:dyDescent="0.2">
      <c r="U12645"/>
    </row>
    <row r="12646" spans="21:21" x14ac:dyDescent="0.2">
      <c r="U12646"/>
    </row>
    <row r="12647" spans="21:21" x14ac:dyDescent="0.2">
      <c r="U12647"/>
    </row>
    <row r="12648" spans="21:21" x14ac:dyDescent="0.2">
      <c r="U12648"/>
    </row>
    <row r="12649" spans="21:21" x14ac:dyDescent="0.2">
      <c r="U12649"/>
    </row>
    <row r="12650" spans="21:21" x14ac:dyDescent="0.2">
      <c r="U12650"/>
    </row>
    <row r="12651" spans="21:21" x14ac:dyDescent="0.2">
      <c r="U12651"/>
    </row>
    <row r="12652" spans="21:21" x14ac:dyDescent="0.2">
      <c r="U12652"/>
    </row>
    <row r="12653" spans="21:21" x14ac:dyDescent="0.2">
      <c r="U12653"/>
    </row>
    <row r="12654" spans="21:21" x14ac:dyDescent="0.2">
      <c r="U12654"/>
    </row>
    <row r="12655" spans="21:21" x14ac:dyDescent="0.2">
      <c r="U12655"/>
    </row>
    <row r="12656" spans="21:21" x14ac:dyDescent="0.2">
      <c r="U12656"/>
    </row>
    <row r="12657" spans="21:21" x14ac:dyDescent="0.2">
      <c r="U12657"/>
    </row>
    <row r="12658" spans="21:21" x14ac:dyDescent="0.2">
      <c r="U12658"/>
    </row>
    <row r="12659" spans="21:21" x14ac:dyDescent="0.2">
      <c r="U12659"/>
    </row>
    <row r="12660" spans="21:21" x14ac:dyDescent="0.2">
      <c r="U12660"/>
    </row>
    <row r="12661" spans="21:21" x14ac:dyDescent="0.2">
      <c r="U12661"/>
    </row>
    <row r="12662" spans="21:21" x14ac:dyDescent="0.2">
      <c r="U12662"/>
    </row>
    <row r="12663" spans="21:21" x14ac:dyDescent="0.2">
      <c r="U12663"/>
    </row>
    <row r="12664" spans="21:21" x14ac:dyDescent="0.2">
      <c r="U12664"/>
    </row>
    <row r="12665" spans="21:21" x14ac:dyDescent="0.2">
      <c r="U12665"/>
    </row>
    <row r="12666" spans="21:21" x14ac:dyDescent="0.2">
      <c r="U12666"/>
    </row>
    <row r="12667" spans="21:21" x14ac:dyDescent="0.2">
      <c r="U12667"/>
    </row>
    <row r="12668" spans="21:21" x14ac:dyDescent="0.2">
      <c r="U12668"/>
    </row>
    <row r="12669" spans="21:21" x14ac:dyDescent="0.2">
      <c r="U12669"/>
    </row>
    <row r="12670" spans="21:21" x14ac:dyDescent="0.2">
      <c r="U12670"/>
    </row>
    <row r="12671" spans="21:21" x14ac:dyDescent="0.2">
      <c r="U12671"/>
    </row>
    <row r="12672" spans="21:21" x14ac:dyDescent="0.2">
      <c r="U12672"/>
    </row>
    <row r="12673" spans="21:21" x14ac:dyDescent="0.2">
      <c r="U12673"/>
    </row>
    <row r="12674" spans="21:21" x14ac:dyDescent="0.2">
      <c r="U12674"/>
    </row>
    <row r="12675" spans="21:21" x14ac:dyDescent="0.2">
      <c r="U12675"/>
    </row>
    <row r="12676" spans="21:21" x14ac:dyDescent="0.2">
      <c r="U12676"/>
    </row>
    <row r="12677" spans="21:21" x14ac:dyDescent="0.2">
      <c r="U12677"/>
    </row>
    <row r="12678" spans="21:21" x14ac:dyDescent="0.2">
      <c r="U12678"/>
    </row>
    <row r="12679" spans="21:21" x14ac:dyDescent="0.2">
      <c r="U12679"/>
    </row>
    <row r="12680" spans="21:21" x14ac:dyDescent="0.2">
      <c r="U12680"/>
    </row>
    <row r="12681" spans="21:21" x14ac:dyDescent="0.2">
      <c r="U12681"/>
    </row>
    <row r="12682" spans="21:21" x14ac:dyDescent="0.2">
      <c r="U12682"/>
    </row>
    <row r="12683" spans="21:21" x14ac:dyDescent="0.2">
      <c r="U12683"/>
    </row>
    <row r="12684" spans="21:21" x14ac:dyDescent="0.2">
      <c r="U12684"/>
    </row>
    <row r="12685" spans="21:21" x14ac:dyDescent="0.2">
      <c r="U12685"/>
    </row>
    <row r="12686" spans="21:21" x14ac:dyDescent="0.2">
      <c r="U12686"/>
    </row>
    <row r="12687" spans="21:21" x14ac:dyDescent="0.2">
      <c r="U12687"/>
    </row>
    <row r="12688" spans="21:21" x14ac:dyDescent="0.2">
      <c r="U12688"/>
    </row>
    <row r="12689" spans="21:21" x14ac:dyDescent="0.2">
      <c r="U12689"/>
    </row>
    <row r="12690" spans="21:21" x14ac:dyDescent="0.2">
      <c r="U12690"/>
    </row>
    <row r="12691" spans="21:21" x14ac:dyDescent="0.2">
      <c r="U12691"/>
    </row>
    <row r="12692" spans="21:21" x14ac:dyDescent="0.2">
      <c r="U12692"/>
    </row>
    <row r="12693" spans="21:21" x14ac:dyDescent="0.2">
      <c r="U12693"/>
    </row>
    <row r="12694" spans="21:21" x14ac:dyDescent="0.2">
      <c r="U12694"/>
    </row>
    <row r="12695" spans="21:21" x14ac:dyDescent="0.2">
      <c r="U12695"/>
    </row>
    <row r="12696" spans="21:21" x14ac:dyDescent="0.2">
      <c r="U12696"/>
    </row>
    <row r="12697" spans="21:21" x14ac:dyDescent="0.2">
      <c r="U12697"/>
    </row>
    <row r="12698" spans="21:21" x14ac:dyDescent="0.2">
      <c r="U12698"/>
    </row>
    <row r="12699" spans="21:21" x14ac:dyDescent="0.2">
      <c r="U12699"/>
    </row>
    <row r="12700" spans="21:21" x14ac:dyDescent="0.2">
      <c r="U12700"/>
    </row>
    <row r="12701" spans="21:21" x14ac:dyDescent="0.2">
      <c r="U12701"/>
    </row>
    <row r="12702" spans="21:21" x14ac:dyDescent="0.2">
      <c r="U12702"/>
    </row>
    <row r="12703" spans="21:21" x14ac:dyDescent="0.2">
      <c r="U12703"/>
    </row>
    <row r="12704" spans="21:21" x14ac:dyDescent="0.2">
      <c r="U12704"/>
    </row>
    <row r="12705" spans="21:21" x14ac:dyDescent="0.2">
      <c r="U12705"/>
    </row>
    <row r="12706" spans="21:21" x14ac:dyDescent="0.2">
      <c r="U12706"/>
    </row>
    <row r="12707" spans="21:21" x14ac:dyDescent="0.2">
      <c r="U12707"/>
    </row>
    <row r="12708" spans="21:21" x14ac:dyDescent="0.2">
      <c r="U12708"/>
    </row>
    <row r="12709" spans="21:21" x14ac:dyDescent="0.2">
      <c r="U12709"/>
    </row>
    <row r="12710" spans="21:21" x14ac:dyDescent="0.2">
      <c r="U12710"/>
    </row>
    <row r="12711" spans="21:21" x14ac:dyDescent="0.2">
      <c r="U12711"/>
    </row>
    <row r="12712" spans="21:21" x14ac:dyDescent="0.2">
      <c r="U12712"/>
    </row>
    <row r="12713" spans="21:21" x14ac:dyDescent="0.2">
      <c r="U12713"/>
    </row>
    <row r="12714" spans="21:21" x14ac:dyDescent="0.2">
      <c r="U12714"/>
    </row>
    <row r="12715" spans="21:21" x14ac:dyDescent="0.2">
      <c r="U12715"/>
    </row>
    <row r="12716" spans="21:21" x14ac:dyDescent="0.2">
      <c r="U12716"/>
    </row>
    <row r="12717" spans="21:21" x14ac:dyDescent="0.2">
      <c r="U12717"/>
    </row>
    <row r="12718" spans="21:21" x14ac:dyDescent="0.2">
      <c r="U12718"/>
    </row>
    <row r="12719" spans="21:21" x14ac:dyDescent="0.2">
      <c r="U12719"/>
    </row>
    <row r="12720" spans="21:21" x14ac:dyDescent="0.2">
      <c r="U12720"/>
    </row>
    <row r="12721" spans="21:21" x14ac:dyDescent="0.2">
      <c r="U12721"/>
    </row>
    <row r="12722" spans="21:21" x14ac:dyDescent="0.2">
      <c r="U12722"/>
    </row>
    <row r="12723" spans="21:21" x14ac:dyDescent="0.2">
      <c r="U12723"/>
    </row>
    <row r="12724" spans="21:21" x14ac:dyDescent="0.2">
      <c r="U12724"/>
    </row>
    <row r="12725" spans="21:21" x14ac:dyDescent="0.2">
      <c r="U12725"/>
    </row>
    <row r="12726" spans="21:21" x14ac:dyDescent="0.2">
      <c r="U12726"/>
    </row>
    <row r="12727" spans="21:21" x14ac:dyDescent="0.2">
      <c r="U12727"/>
    </row>
    <row r="12728" spans="21:21" x14ac:dyDescent="0.2">
      <c r="U12728"/>
    </row>
    <row r="12729" spans="21:21" x14ac:dyDescent="0.2">
      <c r="U12729"/>
    </row>
    <row r="12730" spans="21:21" x14ac:dyDescent="0.2">
      <c r="U12730"/>
    </row>
    <row r="12731" spans="21:21" x14ac:dyDescent="0.2">
      <c r="U12731"/>
    </row>
    <row r="12732" spans="21:21" x14ac:dyDescent="0.2">
      <c r="U12732"/>
    </row>
    <row r="12733" spans="21:21" x14ac:dyDescent="0.2">
      <c r="U12733"/>
    </row>
    <row r="12734" spans="21:21" x14ac:dyDescent="0.2">
      <c r="U12734"/>
    </row>
    <row r="12735" spans="21:21" x14ac:dyDescent="0.2">
      <c r="U12735"/>
    </row>
    <row r="12736" spans="21:21" x14ac:dyDescent="0.2">
      <c r="U12736"/>
    </row>
    <row r="12737" spans="21:21" x14ac:dyDescent="0.2">
      <c r="U12737"/>
    </row>
    <row r="12738" spans="21:21" x14ac:dyDescent="0.2">
      <c r="U12738"/>
    </row>
    <row r="12739" spans="21:21" x14ac:dyDescent="0.2">
      <c r="U12739"/>
    </row>
    <row r="12740" spans="21:21" x14ac:dyDescent="0.2">
      <c r="U12740"/>
    </row>
    <row r="12741" spans="21:21" x14ac:dyDescent="0.2">
      <c r="U12741"/>
    </row>
    <row r="12742" spans="21:21" x14ac:dyDescent="0.2">
      <c r="U12742"/>
    </row>
    <row r="12743" spans="21:21" x14ac:dyDescent="0.2">
      <c r="U12743"/>
    </row>
    <row r="12744" spans="21:21" x14ac:dyDescent="0.2">
      <c r="U12744"/>
    </row>
    <row r="12745" spans="21:21" x14ac:dyDescent="0.2">
      <c r="U12745"/>
    </row>
    <row r="12746" spans="21:21" x14ac:dyDescent="0.2">
      <c r="U12746"/>
    </row>
    <row r="12747" spans="21:21" x14ac:dyDescent="0.2">
      <c r="U12747"/>
    </row>
    <row r="12748" spans="21:21" x14ac:dyDescent="0.2">
      <c r="U12748"/>
    </row>
    <row r="12749" spans="21:21" x14ac:dyDescent="0.2">
      <c r="U12749"/>
    </row>
    <row r="12750" spans="21:21" x14ac:dyDescent="0.2">
      <c r="U12750"/>
    </row>
    <row r="12751" spans="21:21" x14ac:dyDescent="0.2">
      <c r="U12751"/>
    </row>
    <row r="12752" spans="21:21" x14ac:dyDescent="0.2">
      <c r="U12752"/>
    </row>
    <row r="12753" spans="21:21" x14ac:dyDescent="0.2">
      <c r="U12753"/>
    </row>
    <row r="12754" spans="21:21" x14ac:dyDescent="0.2">
      <c r="U12754"/>
    </row>
    <row r="12755" spans="21:21" x14ac:dyDescent="0.2">
      <c r="U12755"/>
    </row>
    <row r="12756" spans="21:21" x14ac:dyDescent="0.2">
      <c r="U12756"/>
    </row>
    <row r="12757" spans="21:21" x14ac:dyDescent="0.2">
      <c r="U12757"/>
    </row>
    <row r="12758" spans="21:21" x14ac:dyDescent="0.2">
      <c r="U12758"/>
    </row>
    <row r="12759" spans="21:21" x14ac:dyDescent="0.2">
      <c r="U12759"/>
    </row>
    <row r="12760" spans="21:21" x14ac:dyDescent="0.2">
      <c r="U12760"/>
    </row>
    <row r="12761" spans="21:21" x14ac:dyDescent="0.2">
      <c r="U12761"/>
    </row>
    <row r="12762" spans="21:21" x14ac:dyDescent="0.2">
      <c r="U12762"/>
    </row>
    <row r="12763" spans="21:21" x14ac:dyDescent="0.2">
      <c r="U12763"/>
    </row>
    <row r="12764" spans="21:21" x14ac:dyDescent="0.2">
      <c r="U12764"/>
    </row>
    <row r="12765" spans="21:21" x14ac:dyDescent="0.2">
      <c r="U12765"/>
    </row>
    <row r="12766" spans="21:21" x14ac:dyDescent="0.2">
      <c r="U12766"/>
    </row>
    <row r="12767" spans="21:21" x14ac:dyDescent="0.2">
      <c r="U12767"/>
    </row>
    <row r="12768" spans="21:21" x14ac:dyDescent="0.2">
      <c r="U12768"/>
    </row>
    <row r="12769" spans="21:21" x14ac:dyDescent="0.2">
      <c r="U12769"/>
    </row>
    <row r="12770" spans="21:21" x14ac:dyDescent="0.2">
      <c r="U12770"/>
    </row>
    <row r="12771" spans="21:21" x14ac:dyDescent="0.2">
      <c r="U12771"/>
    </row>
    <row r="12772" spans="21:21" x14ac:dyDescent="0.2">
      <c r="U12772"/>
    </row>
    <row r="12773" spans="21:21" x14ac:dyDescent="0.2">
      <c r="U12773"/>
    </row>
    <row r="12774" spans="21:21" x14ac:dyDescent="0.2">
      <c r="U12774"/>
    </row>
    <row r="12775" spans="21:21" x14ac:dyDescent="0.2">
      <c r="U12775"/>
    </row>
    <row r="12776" spans="21:21" x14ac:dyDescent="0.2">
      <c r="U12776"/>
    </row>
    <row r="12777" spans="21:21" x14ac:dyDescent="0.2">
      <c r="U12777"/>
    </row>
    <row r="12778" spans="21:21" x14ac:dyDescent="0.2">
      <c r="U12778"/>
    </row>
    <row r="12779" spans="21:21" x14ac:dyDescent="0.2">
      <c r="U12779"/>
    </row>
    <row r="12780" spans="21:21" x14ac:dyDescent="0.2">
      <c r="U12780"/>
    </row>
    <row r="12781" spans="21:21" x14ac:dyDescent="0.2">
      <c r="U12781"/>
    </row>
    <row r="12782" spans="21:21" x14ac:dyDescent="0.2">
      <c r="U12782"/>
    </row>
    <row r="12783" spans="21:21" x14ac:dyDescent="0.2">
      <c r="U12783"/>
    </row>
    <row r="12784" spans="21:21" x14ac:dyDescent="0.2">
      <c r="U12784"/>
    </row>
    <row r="12785" spans="21:21" x14ac:dyDescent="0.2">
      <c r="U12785"/>
    </row>
    <row r="12786" spans="21:21" x14ac:dyDescent="0.2">
      <c r="U12786"/>
    </row>
    <row r="12787" spans="21:21" x14ac:dyDescent="0.2">
      <c r="U12787"/>
    </row>
    <row r="12788" spans="21:21" x14ac:dyDescent="0.2">
      <c r="U12788"/>
    </row>
    <row r="12789" spans="21:21" x14ac:dyDescent="0.2">
      <c r="U12789"/>
    </row>
    <row r="12790" spans="21:21" x14ac:dyDescent="0.2">
      <c r="U12790"/>
    </row>
    <row r="12791" spans="21:21" x14ac:dyDescent="0.2">
      <c r="U12791"/>
    </row>
    <row r="12792" spans="21:21" x14ac:dyDescent="0.2">
      <c r="U12792"/>
    </row>
    <row r="12793" spans="21:21" x14ac:dyDescent="0.2">
      <c r="U12793"/>
    </row>
    <row r="12794" spans="21:21" x14ac:dyDescent="0.2">
      <c r="U12794"/>
    </row>
    <row r="12795" spans="21:21" x14ac:dyDescent="0.2">
      <c r="U12795"/>
    </row>
    <row r="12796" spans="21:21" x14ac:dyDescent="0.2">
      <c r="U12796"/>
    </row>
    <row r="12797" spans="21:21" x14ac:dyDescent="0.2">
      <c r="U12797"/>
    </row>
    <row r="12798" spans="21:21" x14ac:dyDescent="0.2">
      <c r="U12798"/>
    </row>
    <row r="12799" spans="21:21" x14ac:dyDescent="0.2">
      <c r="U12799"/>
    </row>
    <row r="12800" spans="21:21" x14ac:dyDescent="0.2">
      <c r="U12800"/>
    </row>
    <row r="12801" spans="21:21" x14ac:dyDescent="0.2">
      <c r="U12801"/>
    </row>
    <row r="12802" spans="21:21" x14ac:dyDescent="0.2">
      <c r="U12802"/>
    </row>
    <row r="12803" spans="21:21" x14ac:dyDescent="0.2">
      <c r="U12803"/>
    </row>
    <row r="12804" spans="21:21" x14ac:dyDescent="0.2">
      <c r="U12804"/>
    </row>
    <row r="12805" spans="21:21" x14ac:dyDescent="0.2">
      <c r="U12805"/>
    </row>
    <row r="12806" spans="21:21" x14ac:dyDescent="0.2">
      <c r="U12806"/>
    </row>
    <row r="12807" spans="21:21" x14ac:dyDescent="0.2">
      <c r="U12807"/>
    </row>
    <row r="12808" spans="21:21" x14ac:dyDescent="0.2">
      <c r="U12808"/>
    </row>
    <row r="12809" spans="21:21" x14ac:dyDescent="0.2">
      <c r="U12809"/>
    </row>
    <row r="12810" spans="21:21" x14ac:dyDescent="0.2">
      <c r="U12810"/>
    </row>
    <row r="12811" spans="21:21" x14ac:dyDescent="0.2">
      <c r="U12811"/>
    </row>
    <row r="12812" spans="21:21" x14ac:dyDescent="0.2">
      <c r="U12812"/>
    </row>
    <row r="12813" spans="21:21" x14ac:dyDescent="0.2">
      <c r="U12813"/>
    </row>
    <row r="12814" spans="21:21" x14ac:dyDescent="0.2">
      <c r="U12814"/>
    </row>
    <row r="12815" spans="21:21" x14ac:dyDescent="0.2">
      <c r="U12815"/>
    </row>
    <row r="12816" spans="21:21" x14ac:dyDescent="0.2">
      <c r="U12816"/>
    </row>
    <row r="12817" spans="21:21" x14ac:dyDescent="0.2">
      <c r="U12817"/>
    </row>
    <row r="12818" spans="21:21" x14ac:dyDescent="0.2">
      <c r="U12818"/>
    </row>
    <row r="12819" spans="21:21" x14ac:dyDescent="0.2">
      <c r="U12819"/>
    </row>
    <row r="12820" spans="21:21" x14ac:dyDescent="0.2">
      <c r="U12820"/>
    </row>
    <row r="12821" spans="21:21" x14ac:dyDescent="0.2">
      <c r="U12821"/>
    </row>
    <row r="12822" spans="21:21" x14ac:dyDescent="0.2">
      <c r="U12822"/>
    </row>
    <row r="12823" spans="21:21" x14ac:dyDescent="0.2">
      <c r="U12823"/>
    </row>
    <row r="12824" spans="21:21" x14ac:dyDescent="0.2">
      <c r="U12824"/>
    </row>
    <row r="12825" spans="21:21" x14ac:dyDescent="0.2">
      <c r="U12825"/>
    </row>
    <row r="12826" spans="21:21" x14ac:dyDescent="0.2">
      <c r="U12826"/>
    </row>
    <row r="12827" spans="21:21" x14ac:dyDescent="0.2">
      <c r="U12827"/>
    </row>
    <row r="12828" spans="21:21" x14ac:dyDescent="0.2">
      <c r="U12828"/>
    </row>
    <row r="12829" spans="21:21" x14ac:dyDescent="0.2">
      <c r="U12829"/>
    </row>
    <row r="12830" spans="21:21" x14ac:dyDescent="0.2">
      <c r="U12830"/>
    </row>
    <row r="12831" spans="21:21" x14ac:dyDescent="0.2">
      <c r="U12831"/>
    </row>
    <row r="12832" spans="21:21" x14ac:dyDescent="0.2">
      <c r="U12832"/>
    </row>
    <row r="12833" spans="21:21" x14ac:dyDescent="0.2">
      <c r="U12833"/>
    </row>
    <row r="12834" spans="21:21" x14ac:dyDescent="0.2">
      <c r="U12834"/>
    </row>
    <row r="12835" spans="21:21" x14ac:dyDescent="0.2">
      <c r="U12835"/>
    </row>
    <row r="12836" spans="21:21" x14ac:dyDescent="0.2">
      <c r="U12836"/>
    </row>
    <row r="12837" spans="21:21" x14ac:dyDescent="0.2">
      <c r="U12837"/>
    </row>
    <row r="12838" spans="21:21" x14ac:dyDescent="0.2">
      <c r="U12838"/>
    </row>
    <row r="12839" spans="21:21" x14ac:dyDescent="0.2">
      <c r="U12839"/>
    </row>
    <row r="12840" spans="21:21" x14ac:dyDescent="0.2">
      <c r="U12840"/>
    </row>
    <row r="12841" spans="21:21" x14ac:dyDescent="0.2">
      <c r="U12841"/>
    </row>
    <row r="12842" spans="21:21" x14ac:dyDescent="0.2">
      <c r="U12842"/>
    </row>
    <row r="12843" spans="21:21" x14ac:dyDescent="0.2">
      <c r="U12843"/>
    </row>
    <row r="12844" spans="21:21" x14ac:dyDescent="0.2">
      <c r="U12844"/>
    </row>
    <row r="12845" spans="21:21" x14ac:dyDescent="0.2">
      <c r="U12845"/>
    </row>
    <row r="12846" spans="21:21" x14ac:dyDescent="0.2">
      <c r="U12846"/>
    </row>
    <row r="12847" spans="21:21" x14ac:dyDescent="0.2">
      <c r="U12847"/>
    </row>
    <row r="12848" spans="21:21" x14ac:dyDescent="0.2">
      <c r="U12848"/>
    </row>
    <row r="12849" spans="21:21" x14ac:dyDescent="0.2">
      <c r="U12849"/>
    </row>
    <row r="12850" spans="21:21" x14ac:dyDescent="0.2">
      <c r="U12850"/>
    </row>
    <row r="12851" spans="21:21" x14ac:dyDescent="0.2">
      <c r="U12851"/>
    </row>
    <row r="12852" spans="21:21" x14ac:dyDescent="0.2">
      <c r="U12852"/>
    </row>
    <row r="12853" spans="21:21" x14ac:dyDescent="0.2">
      <c r="U12853"/>
    </row>
    <row r="12854" spans="21:21" x14ac:dyDescent="0.2">
      <c r="U12854"/>
    </row>
    <row r="12855" spans="21:21" x14ac:dyDescent="0.2">
      <c r="U12855"/>
    </row>
    <row r="12856" spans="21:21" x14ac:dyDescent="0.2">
      <c r="U12856"/>
    </row>
    <row r="12857" spans="21:21" x14ac:dyDescent="0.2">
      <c r="U12857"/>
    </row>
    <row r="12858" spans="21:21" x14ac:dyDescent="0.2">
      <c r="U12858"/>
    </row>
    <row r="12859" spans="21:21" x14ac:dyDescent="0.2">
      <c r="U12859"/>
    </row>
    <row r="12860" spans="21:21" x14ac:dyDescent="0.2">
      <c r="U12860"/>
    </row>
    <row r="12861" spans="21:21" x14ac:dyDescent="0.2">
      <c r="U12861"/>
    </row>
    <row r="12862" spans="21:21" x14ac:dyDescent="0.2">
      <c r="U12862"/>
    </row>
    <row r="12863" spans="21:21" x14ac:dyDescent="0.2">
      <c r="U12863"/>
    </row>
    <row r="12864" spans="21:21" x14ac:dyDescent="0.2">
      <c r="U12864"/>
    </row>
    <row r="12865" spans="21:21" x14ac:dyDescent="0.2">
      <c r="U12865"/>
    </row>
    <row r="12866" spans="21:21" x14ac:dyDescent="0.2">
      <c r="U12866"/>
    </row>
    <row r="12867" spans="21:21" x14ac:dyDescent="0.2">
      <c r="U12867"/>
    </row>
    <row r="12868" spans="21:21" x14ac:dyDescent="0.2">
      <c r="U12868"/>
    </row>
    <row r="12869" spans="21:21" x14ac:dyDescent="0.2">
      <c r="U12869"/>
    </row>
    <row r="12870" spans="21:21" x14ac:dyDescent="0.2">
      <c r="U12870"/>
    </row>
    <row r="12871" spans="21:21" x14ac:dyDescent="0.2">
      <c r="U12871"/>
    </row>
    <row r="12872" spans="21:21" x14ac:dyDescent="0.2">
      <c r="U12872"/>
    </row>
    <row r="12873" spans="21:21" x14ac:dyDescent="0.2">
      <c r="U12873"/>
    </row>
    <row r="12874" spans="21:21" x14ac:dyDescent="0.2">
      <c r="U12874"/>
    </row>
    <row r="12875" spans="21:21" x14ac:dyDescent="0.2">
      <c r="U12875"/>
    </row>
    <row r="12876" spans="21:21" x14ac:dyDescent="0.2">
      <c r="U12876"/>
    </row>
    <row r="12877" spans="21:21" x14ac:dyDescent="0.2">
      <c r="U12877"/>
    </row>
    <row r="12878" spans="21:21" x14ac:dyDescent="0.2">
      <c r="U12878"/>
    </row>
    <row r="12879" spans="21:21" x14ac:dyDescent="0.2">
      <c r="U12879"/>
    </row>
    <row r="12880" spans="21:21" x14ac:dyDescent="0.2">
      <c r="U12880"/>
    </row>
    <row r="12881" spans="21:21" x14ac:dyDescent="0.2">
      <c r="U12881"/>
    </row>
    <row r="12882" spans="21:21" x14ac:dyDescent="0.2">
      <c r="U12882"/>
    </row>
    <row r="12883" spans="21:21" x14ac:dyDescent="0.2">
      <c r="U12883"/>
    </row>
    <row r="12884" spans="21:21" x14ac:dyDescent="0.2">
      <c r="U12884"/>
    </row>
    <row r="12885" spans="21:21" x14ac:dyDescent="0.2">
      <c r="U12885"/>
    </row>
    <row r="12886" spans="21:21" x14ac:dyDescent="0.2">
      <c r="U12886"/>
    </row>
    <row r="12887" spans="21:21" x14ac:dyDescent="0.2">
      <c r="U12887"/>
    </row>
    <row r="12888" spans="21:21" x14ac:dyDescent="0.2">
      <c r="U12888"/>
    </row>
    <row r="12889" spans="21:21" x14ac:dyDescent="0.2">
      <c r="U12889"/>
    </row>
    <row r="12890" spans="21:21" x14ac:dyDescent="0.2">
      <c r="U12890"/>
    </row>
    <row r="12891" spans="21:21" x14ac:dyDescent="0.2">
      <c r="U12891"/>
    </row>
    <row r="12892" spans="21:21" x14ac:dyDescent="0.2">
      <c r="U12892"/>
    </row>
    <row r="12893" spans="21:21" x14ac:dyDescent="0.2">
      <c r="U12893"/>
    </row>
    <row r="12894" spans="21:21" x14ac:dyDescent="0.2">
      <c r="U12894"/>
    </row>
    <row r="12895" spans="21:21" x14ac:dyDescent="0.2">
      <c r="U12895"/>
    </row>
    <row r="12896" spans="21:21" x14ac:dyDescent="0.2">
      <c r="U12896"/>
    </row>
    <row r="12897" spans="21:21" x14ac:dyDescent="0.2">
      <c r="U12897"/>
    </row>
    <row r="12898" spans="21:21" x14ac:dyDescent="0.2">
      <c r="U12898"/>
    </row>
    <row r="12899" spans="21:21" x14ac:dyDescent="0.2">
      <c r="U12899"/>
    </row>
    <row r="12900" spans="21:21" x14ac:dyDescent="0.2">
      <c r="U12900"/>
    </row>
    <row r="12901" spans="21:21" x14ac:dyDescent="0.2">
      <c r="U12901"/>
    </row>
    <row r="12902" spans="21:21" x14ac:dyDescent="0.2">
      <c r="U12902"/>
    </row>
    <row r="12903" spans="21:21" x14ac:dyDescent="0.2">
      <c r="U12903"/>
    </row>
    <row r="12904" spans="21:21" x14ac:dyDescent="0.2">
      <c r="U12904"/>
    </row>
    <row r="12905" spans="21:21" x14ac:dyDescent="0.2">
      <c r="U12905"/>
    </row>
    <row r="12906" spans="21:21" x14ac:dyDescent="0.2">
      <c r="U12906"/>
    </row>
    <row r="12907" spans="21:21" x14ac:dyDescent="0.2">
      <c r="U12907"/>
    </row>
    <row r="12908" spans="21:21" x14ac:dyDescent="0.2">
      <c r="U12908"/>
    </row>
    <row r="12909" spans="21:21" x14ac:dyDescent="0.2">
      <c r="U12909"/>
    </row>
    <row r="12910" spans="21:21" x14ac:dyDescent="0.2">
      <c r="U12910"/>
    </row>
    <row r="12911" spans="21:21" x14ac:dyDescent="0.2">
      <c r="U12911"/>
    </row>
    <row r="12912" spans="21:21" x14ac:dyDescent="0.2">
      <c r="U12912"/>
    </row>
    <row r="12913" spans="21:21" x14ac:dyDescent="0.2">
      <c r="U12913"/>
    </row>
    <row r="12914" spans="21:21" x14ac:dyDescent="0.2">
      <c r="U12914"/>
    </row>
    <row r="12915" spans="21:21" x14ac:dyDescent="0.2">
      <c r="U12915"/>
    </row>
    <row r="12916" spans="21:21" x14ac:dyDescent="0.2">
      <c r="U12916"/>
    </row>
    <row r="12917" spans="21:21" x14ac:dyDescent="0.2">
      <c r="U12917"/>
    </row>
    <row r="12918" spans="21:21" x14ac:dyDescent="0.2">
      <c r="U12918"/>
    </row>
    <row r="12919" spans="21:21" x14ac:dyDescent="0.2">
      <c r="U12919"/>
    </row>
    <row r="12920" spans="21:21" x14ac:dyDescent="0.2">
      <c r="U12920"/>
    </row>
    <row r="12921" spans="21:21" x14ac:dyDescent="0.2">
      <c r="U12921"/>
    </row>
    <row r="12922" spans="21:21" x14ac:dyDescent="0.2">
      <c r="U12922"/>
    </row>
    <row r="12923" spans="21:21" x14ac:dyDescent="0.2">
      <c r="U12923"/>
    </row>
    <row r="12924" spans="21:21" x14ac:dyDescent="0.2">
      <c r="U12924"/>
    </row>
    <row r="12925" spans="21:21" x14ac:dyDescent="0.2">
      <c r="U12925"/>
    </row>
    <row r="12926" spans="21:21" x14ac:dyDescent="0.2">
      <c r="U12926"/>
    </row>
    <row r="12927" spans="21:21" x14ac:dyDescent="0.2">
      <c r="U12927"/>
    </row>
    <row r="12928" spans="21:21" x14ac:dyDescent="0.2">
      <c r="U12928"/>
    </row>
    <row r="12929" spans="21:21" x14ac:dyDescent="0.2">
      <c r="U12929"/>
    </row>
    <row r="12930" spans="21:21" x14ac:dyDescent="0.2">
      <c r="U12930"/>
    </row>
    <row r="12931" spans="21:21" x14ac:dyDescent="0.2">
      <c r="U12931"/>
    </row>
    <row r="12932" spans="21:21" x14ac:dyDescent="0.2">
      <c r="U12932"/>
    </row>
    <row r="12933" spans="21:21" x14ac:dyDescent="0.2">
      <c r="U12933"/>
    </row>
    <row r="12934" spans="21:21" x14ac:dyDescent="0.2">
      <c r="U12934"/>
    </row>
    <row r="12935" spans="21:21" x14ac:dyDescent="0.2">
      <c r="U12935"/>
    </row>
    <row r="12936" spans="21:21" x14ac:dyDescent="0.2">
      <c r="U12936"/>
    </row>
    <row r="12937" spans="21:21" x14ac:dyDescent="0.2">
      <c r="U12937"/>
    </row>
    <row r="12938" spans="21:21" x14ac:dyDescent="0.2">
      <c r="U12938"/>
    </row>
    <row r="12939" spans="21:21" x14ac:dyDescent="0.2">
      <c r="U12939"/>
    </row>
    <row r="12940" spans="21:21" x14ac:dyDescent="0.2">
      <c r="U12940"/>
    </row>
    <row r="12941" spans="21:21" x14ac:dyDescent="0.2">
      <c r="U12941"/>
    </row>
    <row r="12942" spans="21:21" x14ac:dyDescent="0.2">
      <c r="U12942"/>
    </row>
    <row r="12943" spans="21:21" x14ac:dyDescent="0.2">
      <c r="U12943"/>
    </row>
    <row r="12944" spans="21:21" x14ac:dyDescent="0.2">
      <c r="U12944"/>
    </row>
    <row r="12945" spans="21:21" x14ac:dyDescent="0.2">
      <c r="U12945"/>
    </row>
    <row r="12946" spans="21:21" x14ac:dyDescent="0.2">
      <c r="U12946"/>
    </row>
    <row r="12947" spans="21:21" x14ac:dyDescent="0.2">
      <c r="U12947"/>
    </row>
    <row r="12948" spans="21:21" x14ac:dyDescent="0.2">
      <c r="U12948"/>
    </row>
    <row r="12949" spans="21:21" x14ac:dyDescent="0.2">
      <c r="U12949"/>
    </row>
    <row r="12950" spans="21:21" x14ac:dyDescent="0.2">
      <c r="U12950"/>
    </row>
    <row r="12951" spans="21:21" x14ac:dyDescent="0.2">
      <c r="U12951"/>
    </row>
    <row r="12952" spans="21:21" x14ac:dyDescent="0.2">
      <c r="U12952"/>
    </row>
    <row r="12953" spans="21:21" x14ac:dyDescent="0.2">
      <c r="U12953"/>
    </row>
    <row r="12954" spans="21:21" x14ac:dyDescent="0.2">
      <c r="U12954"/>
    </row>
    <row r="12955" spans="21:21" x14ac:dyDescent="0.2">
      <c r="U12955"/>
    </row>
    <row r="12956" spans="21:21" x14ac:dyDescent="0.2">
      <c r="U12956"/>
    </row>
    <row r="12957" spans="21:21" x14ac:dyDescent="0.2">
      <c r="U12957"/>
    </row>
    <row r="12958" spans="21:21" x14ac:dyDescent="0.2">
      <c r="U12958"/>
    </row>
    <row r="12959" spans="21:21" x14ac:dyDescent="0.2">
      <c r="U12959"/>
    </row>
    <row r="12960" spans="21:21" x14ac:dyDescent="0.2">
      <c r="U12960"/>
    </row>
    <row r="12961" spans="21:21" x14ac:dyDescent="0.2">
      <c r="U12961"/>
    </row>
    <row r="12962" spans="21:21" x14ac:dyDescent="0.2">
      <c r="U12962"/>
    </row>
    <row r="12963" spans="21:21" x14ac:dyDescent="0.2">
      <c r="U12963"/>
    </row>
    <row r="12964" spans="21:21" x14ac:dyDescent="0.2">
      <c r="U12964"/>
    </row>
    <row r="12965" spans="21:21" x14ac:dyDescent="0.2">
      <c r="U12965"/>
    </row>
    <row r="12966" spans="21:21" x14ac:dyDescent="0.2">
      <c r="U12966"/>
    </row>
    <row r="12967" spans="21:21" x14ac:dyDescent="0.2">
      <c r="U12967"/>
    </row>
    <row r="12968" spans="21:21" x14ac:dyDescent="0.2">
      <c r="U12968"/>
    </row>
    <row r="12969" spans="21:21" x14ac:dyDescent="0.2">
      <c r="U12969"/>
    </row>
    <row r="12970" spans="21:21" x14ac:dyDescent="0.2">
      <c r="U12970"/>
    </row>
    <row r="12971" spans="21:21" x14ac:dyDescent="0.2">
      <c r="U12971"/>
    </row>
    <row r="12972" spans="21:21" x14ac:dyDescent="0.2">
      <c r="U12972"/>
    </row>
    <row r="12973" spans="21:21" x14ac:dyDescent="0.2">
      <c r="U12973"/>
    </row>
    <row r="12974" spans="21:21" x14ac:dyDescent="0.2">
      <c r="U12974"/>
    </row>
    <row r="12975" spans="21:21" x14ac:dyDescent="0.2">
      <c r="U12975"/>
    </row>
    <row r="12976" spans="21:21" x14ac:dyDescent="0.2">
      <c r="U12976"/>
    </row>
    <row r="12977" spans="21:21" x14ac:dyDescent="0.2">
      <c r="U12977"/>
    </row>
    <row r="12978" spans="21:21" x14ac:dyDescent="0.2">
      <c r="U12978"/>
    </row>
    <row r="12979" spans="21:21" x14ac:dyDescent="0.2">
      <c r="U12979"/>
    </row>
    <row r="12980" spans="21:21" x14ac:dyDescent="0.2">
      <c r="U12980"/>
    </row>
    <row r="12981" spans="21:21" x14ac:dyDescent="0.2">
      <c r="U12981"/>
    </row>
    <row r="12982" spans="21:21" x14ac:dyDescent="0.2">
      <c r="U12982"/>
    </row>
    <row r="12983" spans="21:21" x14ac:dyDescent="0.2">
      <c r="U12983"/>
    </row>
    <row r="12984" spans="21:21" x14ac:dyDescent="0.2">
      <c r="U12984"/>
    </row>
    <row r="12985" spans="21:21" x14ac:dyDescent="0.2">
      <c r="U12985"/>
    </row>
    <row r="12986" spans="21:21" x14ac:dyDescent="0.2">
      <c r="U12986"/>
    </row>
    <row r="12987" spans="21:21" x14ac:dyDescent="0.2">
      <c r="U12987"/>
    </row>
    <row r="12988" spans="21:21" x14ac:dyDescent="0.2">
      <c r="U12988"/>
    </row>
    <row r="12989" spans="21:21" x14ac:dyDescent="0.2">
      <c r="U12989"/>
    </row>
    <row r="12990" spans="21:21" x14ac:dyDescent="0.2">
      <c r="U12990"/>
    </row>
    <row r="12991" spans="21:21" x14ac:dyDescent="0.2">
      <c r="U12991"/>
    </row>
    <row r="12992" spans="21:21" x14ac:dyDescent="0.2">
      <c r="U12992"/>
    </row>
    <row r="12993" spans="21:21" x14ac:dyDescent="0.2">
      <c r="U12993"/>
    </row>
    <row r="12994" spans="21:21" x14ac:dyDescent="0.2">
      <c r="U12994"/>
    </row>
    <row r="12995" spans="21:21" x14ac:dyDescent="0.2">
      <c r="U12995"/>
    </row>
    <row r="12996" spans="21:21" x14ac:dyDescent="0.2">
      <c r="U12996"/>
    </row>
    <row r="12997" spans="21:21" x14ac:dyDescent="0.2">
      <c r="U12997"/>
    </row>
    <row r="12998" spans="21:21" x14ac:dyDescent="0.2">
      <c r="U12998"/>
    </row>
    <row r="12999" spans="21:21" x14ac:dyDescent="0.2">
      <c r="U12999"/>
    </row>
    <row r="13000" spans="21:21" x14ac:dyDescent="0.2">
      <c r="U13000"/>
    </row>
    <row r="13001" spans="21:21" x14ac:dyDescent="0.2">
      <c r="U13001"/>
    </row>
    <row r="13002" spans="21:21" x14ac:dyDescent="0.2">
      <c r="U13002"/>
    </row>
    <row r="13003" spans="21:21" x14ac:dyDescent="0.2">
      <c r="U13003"/>
    </row>
    <row r="13004" spans="21:21" x14ac:dyDescent="0.2">
      <c r="U13004"/>
    </row>
    <row r="13005" spans="21:21" x14ac:dyDescent="0.2">
      <c r="U13005"/>
    </row>
    <row r="13006" spans="21:21" x14ac:dyDescent="0.2">
      <c r="U13006"/>
    </row>
    <row r="13007" spans="21:21" x14ac:dyDescent="0.2">
      <c r="U13007"/>
    </row>
    <row r="13008" spans="21:21" x14ac:dyDescent="0.2">
      <c r="U13008"/>
    </row>
    <row r="13009" spans="21:21" x14ac:dyDescent="0.2">
      <c r="U13009"/>
    </row>
    <row r="13010" spans="21:21" x14ac:dyDescent="0.2">
      <c r="U13010"/>
    </row>
    <row r="13011" spans="21:21" x14ac:dyDescent="0.2">
      <c r="U13011"/>
    </row>
    <row r="13012" spans="21:21" x14ac:dyDescent="0.2">
      <c r="U13012"/>
    </row>
    <row r="13013" spans="21:21" x14ac:dyDescent="0.2">
      <c r="U13013"/>
    </row>
    <row r="13014" spans="21:21" x14ac:dyDescent="0.2">
      <c r="U13014"/>
    </row>
    <row r="13015" spans="21:21" x14ac:dyDescent="0.2">
      <c r="U13015"/>
    </row>
    <row r="13016" spans="21:21" x14ac:dyDescent="0.2">
      <c r="U13016"/>
    </row>
    <row r="13017" spans="21:21" x14ac:dyDescent="0.2">
      <c r="U13017"/>
    </row>
    <row r="13018" spans="21:21" x14ac:dyDescent="0.2">
      <c r="U13018"/>
    </row>
    <row r="13019" spans="21:21" x14ac:dyDescent="0.2">
      <c r="U13019"/>
    </row>
    <row r="13020" spans="21:21" x14ac:dyDescent="0.2">
      <c r="U13020"/>
    </row>
    <row r="13021" spans="21:21" x14ac:dyDescent="0.2">
      <c r="U13021"/>
    </row>
    <row r="13022" spans="21:21" x14ac:dyDescent="0.2">
      <c r="U13022"/>
    </row>
    <row r="13023" spans="21:21" x14ac:dyDescent="0.2">
      <c r="U13023"/>
    </row>
    <row r="13024" spans="21:21" x14ac:dyDescent="0.2">
      <c r="U13024"/>
    </row>
    <row r="13025" spans="21:21" x14ac:dyDescent="0.2">
      <c r="U13025"/>
    </row>
    <row r="13026" spans="21:21" x14ac:dyDescent="0.2">
      <c r="U13026"/>
    </row>
    <row r="13027" spans="21:21" x14ac:dyDescent="0.2">
      <c r="U13027"/>
    </row>
    <row r="13028" spans="21:21" x14ac:dyDescent="0.2">
      <c r="U13028"/>
    </row>
    <row r="13029" spans="21:21" x14ac:dyDescent="0.2">
      <c r="U13029"/>
    </row>
    <row r="13030" spans="21:21" x14ac:dyDescent="0.2">
      <c r="U13030"/>
    </row>
    <row r="13031" spans="21:21" x14ac:dyDescent="0.2">
      <c r="U13031"/>
    </row>
    <row r="13032" spans="21:21" x14ac:dyDescent="0.2">
      <c r="U13032"/>
    </row>
    <row r="13033" spans="21:21" x14ac:dyDescent="0.2">
      <c r="U13033"/>
    </row>
    <row r="13034" spans="21:21" x14ac:dyDescent="0.2">
      <c r="U13034"/>
    </row>
    <row r="13035" spans="21:21" x14ac:dyDescent="0.2">
      <c r="U13035"/>
    </row>
    <row r="13036" spans="21:21" x14ac:dyDescent="0.2">
      <c r="U13036"/>
    </row>
    <row r="13037" spans="21:21" x14ac:dyDescent="0.2">
      <c r="U13037"/>
    </row>
    <row r="13038" spans="21:21" x14ac:dyDescent="0.2">
      <c r="U13038"/>
    </row>
    <row r="13039" spans="21:21" x14ac:dyDescent="0.2">
      <c r="U13039"/>
    </row>
    <row r="13040" spans="21:21" x14ac:dyDescent="0.2">
      <c r="U13040"/>
    </row>
    <row r="13041" spans="21:21" x14ac:dyDescent="0.2">
      <c r="U13041"/>
    </row>
    <row r="13042" spans="21:21" x14ac:dyDescent="0.2">
      <c r="U13042"/>
    </row>
    <row r="13043" spans="21:21" x14ac:dyDescent="0.2">
      <c r="U13043"/>
    </row>
    <row r="13044" spans="21:21" x14ac:dyDescent="0.2">
      <c r="U13044"/>
    </row>
    <row r="13045" spans="21:21" x14ac:dyDescent="0.2">
      <c r="U13045"/>
    </row>
    <row r="13046" spans="21:21" x14ac:dyDescent="0.2">
      <c r="U13046"/>
    </row>
    <row r="13047" spans="21:21" x14ac:dyDescent="0.2">
      <c r="U13047"/>
    </row>
    <row r="13048" spans="21:21" x14ac:dyDescent="0.2">
      <c r="U13048"/>
    </row>
    <row r="13049" spans="21:21" x14ac:dyDescent="0.2">
      <c r="U13049"/>
    </row>
    <row r="13050" spans="21:21" x14ac:dyDescent="0.2">
      <c r="U13050"/>
    </row>
    <row r="13051" spans="21:21" x14ac:dyDescent="0.2">
      <c r="U13051"/>
    </row>
    <row r="13052" spans="21:21" x14ac:dyDescent="0.2">
      <c r="U13052"/>
    </row>
    <row r="13053" spans="21:21" x14ac:dyDescent="0.2">
      <c r="U13053"/>
    </row>
    <row r="13054" spans="21:21" x14ac:dyDescent="0.2">
      <c r="U13054"/>
    </row>
    <row r="13055" spans="21:21" x14ac:dyDescent="0.2">
      <c r="U13055"/>
    </row>
    <row r="13056" spans="21:21" x14ac:dyDescent="0.2">
      <c r="U13056"/>
    </row>
    <row r="13057" spans="21:21" x14ac:dyDescent="0.2">
      <c r="U13057"/>
    </row>
    <row r="13058" spans="21:21" x14ac:dyDescent="0.2">
      <c r="U13058"/>
    </row>
    <row r="13059" spans="21:21" x14ac:dyDescent="0.2">
      <c r="U13059"/>
    </row>
    <row r="13060" spans="21:21" x14ac:dyDescent="0.2">
      <c r="U13060"/>
    </row>
    <row r="13061" spans="21:21" x14ac:dyDescent="0.2">
      <c r="U13061"/>
    </row>
    <row r="13062" spans="21:21" x14ac:dyDescent="0.2">
      <c r="U13062"/>
    </row>
    <row r="13063" spans="21:21" x14ac:dyDescent="0.2">
      <c r="U13063"/>
    </row>
    <row r="13064" spans="21:21" x14ac:dyDescent="0.2">
      <c r="U13064"/>
    </row>
    <row r="13065" spans="21:21" x14ac:dyDescent="0.2">
      <c r="U13065"/>
    </row>
    <row r="13066" spans="21:21" x14ac:dyDescent="0.2">
      <c r="U13066"/>
    </row>
    <row r="13067" spans="21:21" x14ac:dyDescent="0.2">
      <c r="U13067"/>
    </row>
    <row r="13068" spans="21:21" x14ac:dyDescent="0.2">
      <c r="U13068"/>
    </row>
    <row r="13069" spans="21:21" x14ac:dyDescent="0.2">
      <c r="U13069"/>
    </row>
    <row r="13070" spans="21:21" x14ac:dyDescent="0.2">
      <c r="U13070"/>
    </row>
    <row r="13071" spans="21:21" x14ac:dyDescent="0.2">
      <c r="U13071"/>
    </row>
    <row r="13072" spans="21:21" x14ac:dyDescent="0.2">
      <c r="U13072"/>
    </row>
    <row r="13073" spans="21:21" x14ac:dyDescent="0.2">
      <c r="U13073"/>
    </row>
    <row r="13074" spans="21:21" x14ac:dyDescent="0.2">
      <c r="U13074"/>
    </row>
    <row r="13075" spans="21:21" x14ac:dyDescent="0.2">
      <c r="U13075"/>
    </row>
    <row r="13076" spans="21:21" x14ac:dyDescent="0.2">
      <c r="U13076"/>
    </row>
    <row r="13077" spans="21:21" x14ac:dyDescent="0.2">
      <c r="U13077"/>
    </row>
    <row r="13078" spans="21:21" x14ac:dyDescent="0.2">
      <c r="U13078"/>
    </row>
    <row r="13079" spans="21:21" x14ac:dyDescent="0.2">
      <c r="U13079"/>
    </row>
    <row r="13080" spans="21:21" x14ac:dyDescent="0.2">
      <c r="U13080"/>
    </row>
    <row r="13081" spans="21:21" x14ac:dyDescent="0.2">
      <c r="U13081"/>
    </row>
    <row r="13082" spans="21:21" x14ac:dyDescent="0.2">
      <c r="U13082"/>
    </row>
    <row r="13083" spans="21:21" x14ac:dyDescent="0.2">
      <c r="U13083"/>
    </row>
    <row r="13084" spans="21:21" x14ac:dyDescent="0.2">
      <c r="U13084"/>
    </row>
    <row r="13085" spans="21:21" x14ac:dyDescent="0.2">
      <c r="U13085"/>
    </row>
    <row r="13086" spans="21:21" x14ac:dyDescent="0.2">
      <c r="U13086"/>
    </row>
    <row r="13087" spans="21:21" x14ac:dyDescent="0.2">
      <c r="U13087"/>
    </row>
    <row r="13088" spans="21:21" x14ac:dyDescent="0.2">
      <c r="U13088"/>
    </row>
    <row r="13089" spans="21:21" x14ac:dyDescent="0.2">
      <c r="U13089"/>
    </row>
    <row r="13090" spans="21:21" x14ac:dyDescent="0.2">
      <c r="U13090"/>
    </row>
    <row r="13091" spans="21:21" x14ac:dyDescent="0.2">
      <c r="U13091"/>
    </row>
    <row r="13092" spans="21:21" x14ac:dyDescent="0.2">
      <c r="U13092"/>
    </row>
    <row r="13093" spans="21:21" x14ac:dyDescent="0.2">
      <c r="U13093"/>
    </row>
    <row r="13094" spans="21:21" x14ac:dyDescent="0.2">
      <c r="U13094"/>
    </row>
    <row r="13095" spans="21:21" x14ac:dyDescent="0.2">
      <c r="U13095"/>
    </row>
    <row r="13096" spans="21:21" x14ac:dyDescent="0.2">
      <c r="U13096"/>
    </row>
    <row r="13097" spans="21:21" x14ac:dyDescent="0.2">
      <c r="U13097"/>
    </row>
    <row r="13098" spans="21:21" x14ac:dyDescent="0.2">
      <c r="U13098"/>
    </row>
    <row r="13099" spans="21:21" x14ac:dyDescent="0.2">
      <c r="U13099"/>
    </row>
    <row r="13100" spans="21:21" x14ac:dyDescent="0.2">
      <c r="U13100"/>
    </row>
    <row r="13101" spans="21:21" x14ac:dyDescent="0.2">
      <c r="U13101"/>
    </row>
    <row r="13102" spans="21:21" x14ac:dyDescent="0.2">
      <c r="U13102"/>
    </row>
    <row r="13103" spans="21:21" x14ac:dyDescent="0.2">
      <c r="U13103"/>
    </row>
    <row r="13104" spans="21:21" x14ac:dyDescent="0.2">
      <c r="U13104"/>
    </row>
    <row r="13105" spans="21:21" x14ac:dyDescent="0.2">
      <c r="U13105"/>
    </row>
    <row r="13106" spans="21:21" x14ac:dyDescent="0.2">
      <c r="U13106"/>
    </row>
    <row r="13107" spans="21:21" x14ac:dyDescent="0.2">
      <c r="U13107"/>
    </row>
    <row r="13108" spans="21:21" x14ac:dyDescent="0.2">
      <c r="U13108"/>
    </row>
    <row r="13109" spans="21:21" x14ac:dyDescent="0.2">
      <c r="U13109"/>
    </row>
    <row r="13110" spans="21:21" x14ac:dyDescent="0.2">
      <c r="U13110"/>
    </row>
    <row r="13111" spans="21:21" x14ac:dyDescent="0.2">
      <c r="U13111"/>
    </row>
    <row r="13112" spans="21:21" x14ac:dyDescent="0.2">
      <c r="U13112"/>
    </row>
    <row r="13113" spans="21:21" x14ac:dyDescent="0.2">
      <c r="U13113"/>
    </row>
    <row r="13114" spans="21:21" x14ac:dyDescent="0.2">
      <c r="U13114"/>
    </row>
    <row r="13115" spans="21:21" x14ac:dyDescent="0.2">
      <c r="U13115"/>
    </row>
    <row r="13116" spans="21:21" x14ac:dyDescent="0.2">
      <c r="U13116"/>
    </row>
    <row r="13117" spans="21:21" x14ac:dyDescent="0.2">
      <c r="U13117"/>
    </row>
    <row r="13118" spans="21:21" x14ac:dyDescent="0.2">
      <c r="U13118"/>
    </row>
    <row r="13119" spans="21:21" x14ac:dyDescent="0.2">
      <c r="U13119"/>
    </row>
    <row r="13120" spans="21:21" x14ac:dyDescent="0.2">
      <c r="U13120"/>
    </row>
    <row r="13121" spans="21:21" x14ac:dyDescent="0.2">
      <c r="U13121"/>
    </row>
    <row r="13122" spans="21:21" x14ac:dyDescent="0.2">
      <c r="U13122"/>
    </row>
    <row r="13123" spans="21:21" x14ac:dyDescent="0.2">
      <c r="U13123"/>
    </row>
    <row r="13124" spans="21:21" x14ac:dyDescent="0.2">
      <c r="U13124"/>
    </row>
    <row r="13125" spans="21:21" x14ac:dyDescent="0.2">
      <c r="U13125"/>
    </row>
    <row r="13126" spans="21:21" x14ac:dyDescent="0.2">
      <c r="U13126"/>
    </row>
    <row r="13127" spans="21:21" x14ac:dyDescent="0.2">
      <c r="U13127"/>
    </row>
    <row r="13128" spans="21:21" x14ac:dyDescent="0.2">
      <c r="U13128"/>
    </row>
    <row r="13129" spans="21:21" x14ac:dyDescent="0.2">
      <c r="U13129"/>
    </row>
    <row r="13130" spans="21:21" x14ac:dyDescent="0.2">
      <c r="U13130"/>
    </row>
    <row r="13131" spans="21:21" x14ac:dyDescent="0.2">
      <c r="U13131"/>
    </row>
    <row r="13132" spans="21:21" x14ac:dyDescent="0.2">
      <c r="U13132"/>
    </row>
    <row r="13133" spans="21:21" x14ac:dyDescent="0.2">
      <c r="U13133"/>
    </row>
    <row r="13134" spans="21:21" x14ac:dyDescent="0.2">
      <c r="U13134"/>
    </row>
    <row r="13135" spans="21:21" x14ac:dyDescent="0.2">
      <c r="U13135"/>
    </row>
    <row r="13136" spans="21:21" x14ac:dyDescent="0.2">
      <c r="U13136"/>
    </row>
    <row r="13137" spans="21:21" x14ac:dyDescent="0.2">
      <c r="U13137"/>
    </row>
    <row r="13138" spans="21:21" x14ac:dyDescent="0.2">
      <c r="U13138"/>
    </row>
    <row r="13139" spans="21:21" x14ac:dyDescent="0.2">
      <c r="U13139"/>
    </row>
    <row r="13140" spans="21:21" x14ac:dyDescent="0.2">
      <c r="U13140"/>
    </row>
    <row r="13141" spans="21:21" x14ac:dyDescent="0.2">
      <c r="U13141"/>
    </row>
    <row r="13142" spans="21:21" x14ac:dyDescent="0.2">
      <c r="U13142"/>
    </row>
    <row r="13143" spans="21:21" x14ac:dyDescent="0.2">
      <c r="U13143"/>
    </row>
    <row r="13144" spans="21:21" x14ac:dyDescent="0.2">
      <c r="U13144"/>
    </row>
    <row r="13145" spans="21:21" x14ac:dyDescent="0.2">
      <c r="U13145"/>
    </row>
    <row r="13146" spans="21:21" x14ac:dyDescent="0.2">
      <c r="U13146"/>
    </row>
    <row r="13147" spans="21:21" x14ac:dyDescent="0.2">
      <c r="U13147"/>
    </row>
    <row r="13148" spans="21:21" x14ac:dyDescent="0.2">
      <c r="U13148"/>
    </row>
    <row r="13149" spans="21:21" x14ac:dyDescent="0.2">
      <c r="U13149"/>
    </row>
    <row r="13150" spans="21:21" x14ac:dyDescent="0.2">
      <c r="U13150"/>
    </row>
    <row r="13151" spans="21:21" x14ac:dyDescent="0.2">
      <c r="U13151"/>
    </row>
    <row r="13152" spans="21:21" x14ac:dyDescent="0.2">
      <c r="U13152"/>
    </row>
    <row r="13153" spans="21:21" x14ac:dyDescent="0.2">
      <c r="U13153"/>
    </row>
    <row r="13154" spans="21:21" x14ac:dyDescent="0.2">
      <c r="U13154"/>
    </row>
    <row r="13155" spans="21:21" x14ac:dyDescent="0.2">
      <c r="U13155"/>
    </row>
    <row r="13156" spans="21:21" x14ac:dyDescent="0.2">
      <c r="U13156"/>
    </row>
    <row r="13157" spans="21:21" x14ac:dyDescent="0.2">
      <c r="U13157"/>
    </row>
    <row r="13158" spans="21:21" x14ac:dyDescent="0.2">
      <c r="U13158"/>
    </row>
    <row r="13159" spans="21:21" x14ac:dyDescent="0.2">
      <c r="U13159"/>
    </row>
    <row r="13160" spans="21:21" x14ac:dyDescent="0.2">
      <c r="U13160"/>
    </row>
    <row r="13161" spans="21:21" x14ac:dyDescent="0.2">
      <c r="U13161"/>
    </row>
    <row r="13162" spans="21:21" x14ac:dyDescent="0.2">
      <c r="U13162"/>
    </row>
    <row r="13163" spans="21:21" x14ac:dyDescent="0.2">
      <c r="U13163"/>
    </row>
    <row r="13164" spans="21:21" x14ac:dyDescent="0.2">
      <c r="U13164"/>
    </row>
    <row r="13165" spans="21:21" x14ac:dyDescent="0.2">
      <c r="U13165"/>
    </row>
    <row r="13166" spans="21:21" x14ac:dyDescent="0.2">
      <c r="U13166"/>
    </row>
    <row r="13167" spans="21:21" x14ac:dyDescent="0.2">
      <c r="U13167"/>
    </row>
    <row r="13168" spans="21:21" x14ac:dyDescent="0.2">
      <c r="U13168"/>
    </row>
    <row r="13169" spans="21:21" x14ac:dyDescent="0.2">
      <c r="U13169"/>
    </row>
    <row r="13170" spans="21:21" x14ac:dyDescent="0.2">
      <c r="U13170"/>
    </row>
    <row r="13171" spans="21:21" x14ac:dyDescent="0.2">
      <c r="U13171"/>
    </row>
    <row r="13172" spans="21:21" x14ac:dyDescent="0.2">
      <c r="U13172"/>
    </row>
    <row r="13173" spans="21:21" x14ac:dyDescent="0.2">
      <c r="U13173"/>
    </row>
    <row r="13174" spans="21:21" x14ac:dyDescent="0.2">
      <c r="U13174"/>
    </row>
    <row r="13175" spans="21:21" x14ac:dyDescent="0.2">
      <c r="U13175"/>
    </row>
    <row r="13176" spans="21:21" x14ac:dyDescent="0.2">
      <c r="U13176"/>
    </row>
    <row r="13177" spans="21:21" x14ac:dyDescent="0.2">
      <c r="U13177"/>
    </row>
    <row r="13178" spans="21:21" x14ac:dyDescent="0.2">
      <c r="U13178"/>
    </row>
    <row r="13179" spans="21:21" x14ac:dyDescent="0.2">
      <c r="U13179"/>
    </row>
    <row r="13180" spans="21:21" x14ac:dyDescent="0.2">
      <c r="U13180"/>
    </row>
    <row r="13181" spans="21:21" x14ac:dyDescent="0.2">
      <c r="U13181"/>
    </row>
    <row r="13182" spans="21:21" x14ac:dyDescent="0.2">
      <c r="U13182"/>
    </row>
    <row r="13183" spans="21:21" x14ac:dyDescent="0.2">
      <c r="U13183"/>
    </row>
    <row r="13184" spans="21:21" x14ac:dyDescent="0.2">
      <c r="U13184"/>
    </row>
    <row r="13185" spans="21:21" x14ac:dyDescent="0.2">
      <c r="U13185"/>
    </row>
    <row r="13186" spans="21:21" x14ac:dyDescent="0.2">
      <c r="U13186"/>
    </row>
    <row r="13187" spans="21:21" x14ac:dyDescent="0.2">
      <c r="U13187"/>
    </row>
    <row r="13188" spans="21:21" x14ac:dyDescent="0.2">
      <c r="U13188"/>
    </row>
    <row r="13189" spans="21:21" x14ac:dyDescent="0.2">
      <c r="U13189"/>
    </row>
    <row r="13190" spans="21:21" x14ac:dyDescent="0.2">
      <c r="U13190"/>
    </row>
    <row r="13191" spans="21:21" x14ac:dyDescent="0.2">
      <c r="U13191"/>
    </row>
    <row r="13192" spans="21:21" x14ac:dyDescent="0.2">
      <c r="U13192"/>
    </row>
    <row r="13193" spans="21:21" x14ac:dyDescent="0.2">
      <c r="U13193"/>
    </row>
    <row r="13194" spans="21:21" x14ac:dyDescent="0.2">
      <c r="U13194"/>
    </row>
    <row r="13195" spans="21:21" x14ac:dyDescent="0.2">
      <c r="U13195"/>
    </row>
    <row r="13196" spans="21:21" x14ac:dyDescent="0.2">
      <c r="U13196"/>
    </row>
    <row r="13197" spans="21:21" x14ac:dyDescent="0.2">
      <c r="U13197"/>
    </row>
    <row r="13198" spans="21:21" x14ac:dyDescent="0.2">
      <c r="U13198"/>
    </row>
    <row r="13199" spans="21:21" x14ac:dyDescent="0.2">
      <c r="U13199"/>
    </row>
    <row r="13200" spans="21:21" x14ac:dyDescent="0.2">
      <c r="U13200"/>
    </row>
    <row r="13201" spans="21:21" x14ac:dyDescent="0.2">
      <c r="U13201"/>
    </row>
    <row r="13202" spans="21:21" x14ac:dyDescent="0.2">
      <c r="U13202"/>
    </row>
    <row r="13203" spans="21:21" x14ac:dyDescent="0.2">
      <c r="U13203"/>
    </row>
    <row r="13204" spans="21:21" x14ac:dyDescent="0.2">
      <c r="U13204"/>
    </row>
    <row r="13205" spans="21:21" x14ac:dyDescent="0.2">
      <c r="U13205"/>
    </row>
    <row r="13206" spans="21:21" x14ac:dyDescent="0.2">
      <c r="U13206"/>
    </row>
    <row r="13207" spans="21:21" x14ac:dyDescent="0.2">
      <c r="U13207"/>
    </row>
    <row r="13208" spans="21:21" x14ac:dyDescent="0.2">
      <c r="U13208"/>
    </row>
    <row r="13209" spans="21:21" x14ac:dyDescent="0.2">
      <c r="U13209"/>
    </row>
    <row r="13210" spans="21:21" x14ac:dyDescent="0.2">
      <c r="U13210"/>
    </row>
    <row r="13211" spans="21:21" x14ac:dyDescent="0.2">
      <c r="U13211"/>
    </row>
    <row r="13212" spans="21:21" x14ac:dyDescent="0.2">
      <c r="U13212"/>
    </row>
    <row r="13213" spans="21:21" x14ac:dyDescent="0.2">
      <c r="U13213"/>
    </row>
    <row r="13214" spans="21:21" x14ac:dyDescent="0.2">
      <c r="U13214"/>
    </row>
    <row r="13215" spans="21:21" x14ac:dyDescent="0.2">
      <c r="U13215"/>
    </row>
    <row r="13216" spans="21:21" x14ac:dyDescent="0.2">
      <c r="U13216"/>
    </row>
    <row r="13217" spans="21:21" x14ac:dyDescent="0.2">
      <c r="U13217"/>
    </row>
    <row r="13218" spans="21:21" x14ac:dyDescent="0.2">
      <c r="U13218"/>
    </row>
    <row r="13219" spans="21:21" x14ac:dyDescent="0.2">
      <c r="U13219"/>
    </row>
    <row r="13220" spans="21:21" x14ac:dyDescent="0.2">
      <c r="U13220"/>
    </row>
    <row r="13221" spans="21:21" x14ac:dyDescent="0.2">
      <c r="U13221"/>
    </row>
    <row r="13222" spans="21:21" x14ac:dyDescent="0.2">
      <c r="U13222"/>
    </row>
    <row r="13223" spans="21:21" x14ac:dyDescent="0.2">
      <c r="U13223"/>
    </row>
    <row r="13224" spans="21:21" x14ac:dyDescent="0.2">
      <c r="U13224"/>
    </row>
    <row r="13225" spans="21:21" x14ac:dyDescent="0.2">
      <c r="U13225"/>
    </row>
    <row r="13226" spans="21:21" x14ac:dyDescent="0.2">
      <c r="U13226"/>
    </row>
    <row r="13227" spans="21:21" x14ac:dyDescent="0.2">
      <c r="U13227"/>
    </row>
    <row r="13228" spans="21:21" x14ac:dyDescent="0.2">
      <c r="U13228"/>
    </row>
    <row r="13229" spans="21:21" x14ac:dyDescent="0.2">
      <c r="U13229"/>
    </row>
    <row r="13230" spans="21:21" x14ac:dyDescent="0.2">
      <c r="U13230"/>
    </row>
    <row r="13231" spans="21:21" x14ac:dyDescent="0.2">
      <c r="U13231"/>
    </row>
    <row r="13232" spans="21:21" x14ac:dyDescent="0.2">
      <c r="U13232"/>
    </row>
    <row r="13233" spans="21:21" x14ac:dyDescent="0.2">
      <c r="U13233"/>
    </row>
    <row r="13234" spans="21:21" x14ac:dyDescent="0.2">
      <c r="U13234"/>
    </row>
    <row r="13235" spans="21:21" x14ac:dyDescent="0.2">
      <c r="U13235"/>
    </row>
    <row r="13236" spans="21:21" x14ac:dyDescent="0.2">
      <c r="U13236"/>
    </row>
    <row r="13237" spans="21:21" x14ac:dyDescent="0.2">
      <c r="U13237"/>
    </row>
    <row r="13238" spans="21:21" x14ac:dyDescent="0.2">
      <c r="U13238"/>
    </row>
    <row r="13239" spans="21:21" x14ac:dyDescent="0.2">
      <c r="U13239"/>
    </row>
    <row r="13240" spans="21:21" x14ac:dyDescent="0.2">
      <c r="U13240"/>
    </row>
    <row r="13241" spans="21:21" x14ac:dyDescent="0.2">
      <c r="U13241"/>
    </row>
    <row r="13242" spans="21:21" x14ac:dyDescent="0.2">
      <c r="U13242"/>
    </row>
    <row r="13243" spans="21:21" x14ac:dyDescent="0.2">
      <c r="U13243"/>
    </row>
    <row r="13244" spans="21:21" x14ac:dyDescent="0.2">
      <c r="U13244"/>
    </row>
    <row r="13245" spans="21:21" x14ac:dyDescent="0.2">
      <c r="U13245"/>
    </row>
    <row r="13246" spans="21:21" x14ac:dyDescent="0.2">
      <c r="U13246"/>
    </row>
    <row r="13247" spans="21:21" x14ac:dyDescent="0.2">
      <c r="U13247"/>
    </row>
    <row r="13248" spans="21:21" x14ac:dyDescent="0.2">
      <c r="U13248"/>
    </row>
    <row r="13249" spans="21:21" x14ac:dyDescent="0.2">
      <c r="U13249"/>
    </row>
    <row r="13250" spans="21:21" x14ac:dyDescent="0.2">
      <c r="U13250"/>
    </row>
    <row r="13251" spans="21:21" x14ac:dyDescent="0.2">
      <c r="U13251"/>
    </row>
    <row r="13252" spans="21:21" x14ac:dyDescent="0.2">
      <c r="U13252"/>
    </row>
    <row r="13253" spans="21:21" x14ac:dyDescent="0.2">
      <c r="U13253"/>
    </row>
    <row r="13254" spans="21:21" x14ac:dyDescent="0.2">
      <c r="U13254"/>
    </row>
    <row r="13255" spans="21:21" x14ac:dyDescent="0.2">
      <c r="U13255"/>
    </row>
    <row r="13256" spans="21:21" x14ac:dyDescent="0.2">
      <c r="U13256"/>
    </row>
    <row r="13257" spans="21:21" x14ac:dyDescent="0.2">
      <c r="U13257"/>
    </row>
    <row r="13258" spans="21:21" x14ac:dyDescent="0.2">
      <c r="U13258"/>
    </row>
    <row r="13259" spans="21:21" x14ac:dyDescent="0.2">
      <c r="U13259"/>
    </row>
    <row r="13260" spans="21:21" x14ac:dyDescent="0.2">
      <c r="U13260"/>
    </row>
    <row r="13261" spans="21:21" x14ac:dyDescent="0.2">
      <c r="U13261"/>
    </row>
    <row r="13262" spans="21:21" x14ac:dyDescent="0.2">
      <c r="U13262"/>
    </row>
    <row r="13263" spans="21:21" x14ac:dyDescent="0.2">
      <c r="U13263"/>
    </row>
    <row r="13264" spans="21:21" x14ac:dyDescent="0.2">
      <c r="U13264"/>
    </row>
    <row r="13265" spans="21:21" x14ac:dyDescent="0.2">
      <c r="U13265"/>
    </row>
    <row r="13266" spans="21:21" x14ac:dyDescent="0.2">
      <c r="U13266"/>
    </row>
    <row r="13267" spans="21:21" x14ac:dyDescent="0.2">
      <c r="U13267"/>
    </row>
    <row r="13268" spans="21:21" x14ac:dyDescent="0.2">
      <c r="U13268"/>
    </row>
    <row r="13269" spans="21:21" x14ac:dyDescent="0.2">
      <c r="U13269"/>
    </row>
    <row r="13270" spans="21:21" x14ac:dyDescent="0.2">
      <c r="U13270"/>
    </row>
    <row r="13271" spans="21:21" x14ac:dyDescent="0.2">
      <c r="U13271"/>
    </row>
    <row r="13272" spans="21:21" x14ac:dyDescent="0.2">
      <c r="U13272"/>
    </row>
    <row r="13273" spans="21:21" x14ac:dyDescent="0.2">
      <c r="U13273"/>
    </row>
    <row r="13274" spans="21:21" x14ac:dyDescent="0.2">
      <c r="U13274"/>
    </row>
    <row r="13275" spans="21:21" x14ac:dyDescent="0.2">
      <c r="U13275"/>
    </row>
    <row r="13276" spans="21:21" x14ac:dyDescent="0.2">
      <c r="U13276"/>
    </row>
    <row r="13277" spans="21:21" x14ac:dyDescent="0.2">
      <c r="U13277"/>
    </row>
    <row r="13278" spans="21:21" x14ac:dyDescent="0.2">
      <c r="U13278"/>
    </row>
    <row r="13279" spans="21:21" x14ac:dyDescent="0.2">
      <c r="U13279"/>
    </row>
    <row r="13280" spans="21:21" x14ac:dyDescent="0.2">
      <c r="U13280"/>
    </row>
    <row r="13281" spans="21:21" x14ac:dyDescent="0.2">
      <c r="U13281"/>
    </row>
    <row r="13282" spans="21:21" x14ac:dyDescent="0.2">
      <c r="U13282"/>
    </row>
    <row r="13283" spans="21:21" x14ac:dyDescent="0.2">
      <c r="U13283"/>
    </row>
    <row r="13284" spans="21:21" x14ac:dyDescent="0.2">
      <c r="U13284"/>
    </row>
    <row r="13285" spans="21:21" x14ac:dyDescent="0.2">
      <c r="U13285"/>
    </row>
    <row r="13286" spans="21:21" x14ac:dyDescent="0.2">
      <c r="U13286"/>
    </row>
    <row r="13287" spans="21:21" x14ac:dyDescent="0.2">
      <c r="U13287"/>
    </row>
    <row r="13288" spans="21:21" x14ac:dyDescent="0.2">
      <c r="U13288"/>
    </row>
    <row r="13289" spans="21:21" x14ac:dyDescent="0.2">
      <c r="U13289"/>
    </row>
    <row r="13290" spans="21:21" x14ac:dyDescent="0.2">
      <c r="U13290"/>
    </row>
    <row r="13291" spans="21:21" x14ac:dyDescent="0.2">
      <c r="U13291"/>
    </row>
    <row r="13292" spans="21:21" x14ac:dyDescent="0.2">
      <c r="U13292"/>
    </row>
    <row r="13293" spans="21:21" x14ac:dyDescent="0.2">
      <c r="U13293"/>
    </row>
    <row r="13294" spans="21:21" x14ac:dyDescent="0.2">
      <c r="U13294"/>
    </row>
    <row r="13295" spans="21:21" x14ac:dyDescent="0.2">
      <c r="U13295"/>
    </row>
    <row r="13296" spans="21:21" x14ac:dyDescent="0.2">
      <c r="U13296"/>
    </row>
    <row r="13297" spans="21:21" x14ac:dyDescent="0.2">
      <c r="U13297"/>
    </row>
    <row r="13298" spans="21:21" x14ac:dyDescent="0.2">
      <c r="U13298"/>
    </row>
    <row r="13299" spans="21:21" x14ac:dyDescent="0.2">
      <c r="U13299"/>
    </row>
    <row r="13300" spans="21:21" x14ac:dyDescent="0.2">
      <c r="U13300"/>
    </row>
    <row r="13301" spans="21:21" x14ac:dyDescent="0.2">
      <c r="U13301"/>
    </row>
    <row r="13302" spans="21:21" x14ac:dyDescent="0.2">
      <c r="U13302"/>
    </row>
    <row r="13303" spans="21:21" x14ac:dyDescent="0.2">
      <c r="U13303"/>
    </row>
    <row r="13304" spans="21:21" x14ac:dyDescent="0.2">
      <c r="U13304"/>
    </row>
    <row r="13305" spans="21:21" x14ac:dyDescent="0.2">
      <c r="U13305"/>
    </row>
    <row r="13306" spans="21:21" x14ac:dyDescent="0.2">
      <c r="U13306"/>
    </row>
    <row r="13307" spans="21:21" x14ac:dyDescent="0.2">
      <c r="U13307"/>
    </row>
    <row r="13308" spans="21:21" x14ac:dyDescent="0.2">
      <c r="U13308"/>
    </row>
    <row r="13309" spans="21:21" x14ac:dyDescent="0.2">
      <c r="U13309"/>
    </row>
    <row r="13310" spans="21:21" x14ac:dyDescent="0.2">
      <c r="U13310"/>
    </row>
    <row r="13311" spans="21:21" x14ac:dyDescent="0.2">
      <c r="U13311"/>
    </row>
    <row r="13312" spans="21:21" x14ac:dyDescent="0.2">
      <c r="U13312"/>
    </row>
    <row r="13313" spans="21:21" x14ac:dyDescent="0.2">
      <c r="U13313"/>
    </row>
    <row r="13314" spans="21:21" x14ac:dyDescent="0.2">
      <c r="U13314"/>
    </row>
    <row r="13315" spans="21:21" x14ac:dyDescent="0.2">
      <c r="U13315"/>
    </row>
    <row r="13316" spans="21:21" x14ac:dyDescent="0.2">
      <c r="U13316"/>
    </row>
    <row r="13317" spans="21:21" x14ac:dyDescent="0.2">
      <c r="U13317"/>
    </row>
    <row r="13318" spans="21:21" x14ac:dyDescent="0.2">
      <c r="U13318"/>
    </row>
    <row r="13319" spans="21:21" x14ac:dyDescent="0.2">
      <c r="U13319"/>
    </row>
    <row r="13320" spans="21:21" x14ac:dyDescent="0.2">
      <c r="U13320"/>
    </row>
    <row r="13321" spans="21:21" x14ac:dyDescent="0.2">
      <c r="U13321"/>
    </row>
    <row r="13322" spans="21:21" x14ac:dyDescent="0.2">
      <c r="U13322"/>
    </row>
    <row r="13323" spans="21:21" x14ac:dyDescent="0.2">
      <c r="U13323"/>
    </row>
    <row r="13324" spans="21:21" x14ac:dyDescent="0.2">
      <c r="U13324"/>
    </row>
    <row r="13325" spans="21:21" x14ac:dyDescent="0.2">
      <c r="U13325"/>
    </row>
    <row r="13326" spans="21:21" x14ac:dyDescent="0.2">
      <c r="U13326"/>
    </row>
    <row r="13327" spans="21:21" x14ac:dyDescent="0.2">
      <c r="U13327"/>
    </row>
    <row r="13328" spans="21:21" x14ac:dyDescent="0.2">
      <c r="U13328"/>
    </row>
    <row r="13329" spans="21:21" x14ac:dyDescent="0.2">
      <c r="U13329"/>
    </row>
    <row r="13330" spans="21:21" x14ac:dyDescent="0.2">
      <c r="U13330"/>
    </row>
    <row r="13331" spans="21:21" x14ac:dyDescent="0.2">
      <c r="U13331"/>
    </row>
    <row r="13332" spans="21:21" x14ac:dyDescent="0.2">
      <c r="U13332"/>
    </row>
    <row r="13333" spans="21:21" x14ac:dyDescent="0.2">
      <c r="U13333"/>
    </row>
    <row r="13334" spans="21:21" x14ac:dyDescent="0.2">
      <c r="U13334"/>
    </row>
    <row r="13335" spans="21:21" x14ac:dyDescent="0.2">
      <c r="U13335"/>
    </row>
    <row r="13336" spans="21:21" x14ac:dyDescent="0.2">
      <c r="U13336"/>
    </row>
    <row r="13337" spans="21:21" x14ac:dyDescent="0.2">
      <c r="U13337"/>
    </row>
    <row r="13338" spans="21:21" x14ac:dyDescent="0.2">
      <c r="U13338"/>
    </row>
    <row r="13339" spans="21:21" x14ac:dyDescent="0.2">
      <c r="U13339"/>
    </row>
    <row r="13340" spans="21:21" x14ac:dyDescent="0.2">
      <c r="U13340"/>
    </row>
    <row r="13341" spans="21:21" x14ac:dyDescent="0.2">
      <c r="U13341"/>
    </row>
    <row r="13342" spans="21:21" x14ac:dyDescent="0.2">
      <c r="U13342"/>
    </row>
    <row r="13343" spans="21:21" x14ac:dyDescent="0.2">
      <c r="U13343"/>
    </row>
    <row r="13344" spans="21:21" x14ac:dyDescent="0.2">
      <c r="U13344"/>
    </row>
    <row r="13345" spans="21:21" x14ac:dyDescent="0.2">
      <c r="U13345"/>
    </row>
    <row r="13346" spans="21:21" x14ac:dyDescent="0.2">
      <c r="U13346"/>
    </row>
    <row r="13347" spans="21:21" x14ac:dyDescent="0.2">
      <c r="U13347"/>
    </row>
    <row r="13348" spans="21:21" x14ac:dyDescent="0.2">
      <c r="U13348"/>
    </row>
    <row r="13349" spans="21:21" x14ac:dyDescent="0.2">
      <c r="U13349"/>
    </row>
    <row r="13350" spans="21:21" x14ac:dyDescent="0.2">
      <c r="U13350"/>
    </row>
    <row r="13351" spans="21:21" x14ac:dyDescent="0.2">
      <c r="U13351"/>
    </row>
    <row r="13352" spans="21:21" x14ac:dyDescent="0.2">
      <c r="U13352"/>
    </row>
    <row r="13353" spans="21:21" x14ac:dyDescent="0.2">
      <c r="U13353"/>
    </row>
    <row r="13354" spans="21:21" x14ac:dyDescent="0.2">
      <c r="U13354"/>
    </row>
    <row r="13355" spans="21:21" x14ac:dyDescent="0.2">
      <c r="U13355"/>
    </row>
    <row r="13356" spans="21:21" x14ac:dyDescent="0.2">
      <c r="U13356"/>
    </row>
    <row r="13357" spans="21:21" x14ac:dyDescent="0.2">
      <c r="U13357"/>
    </row>
    <row r="13358" spans="21:21" x14ac:dyDescent="0.2">
      <c r="U13358"/>
    </row>
    <row r="13359" spans="21:21" x14ac:dyDescent="0.2">
      <c r="U13359"/>
    </row>
    <row r="13360" spans="21:21" x14ac:dyDescent="0.2">
      <c r="U13360"/>
    </row>
    <row r="13361" spans="21:21" x14ac:dyDescent="0.2">
      <c r="U13361"/>
    </row>
    <row r="13362" spans="21:21" x14ac:dyDescent="0.2">
      <c r="U13362"/>
    </row>
    <row r="13363" spans="21:21" x14ac:dyDescent="0.2">
      <c r="U13363"/>
    </row>
    <row r="13364" spans="21:21" x14ac:dyDescent="0.2">
      <c r="U13364"/>
    </row>
    <row r="13365" spans="21:21" x14ac:dyDescent="0.2">
      <c r="U13365"/>
    </row>
    <row r="13366" spans="21:21" x14ac:dyDescent="0.2">
      <c r="U13366"/>
    </row>
    <row r="13367" spans="21:21" x14ac:dyDescent="0.2">
      <c r="U13367"/>
    </row>
    <row r="13368" spans="21:21" x14ac:dyDescent="0.2">
      <c r="U13368"/>
    </row>
    <row r="13369" spans="21:21" x14ac:dyDescent="0.2">
      <c r="U13369"/>
    </row>
    <row r="13370" spans="21:21" x14ac:dyDescent="0.2">
      <c r="U13370"/>
    </row>
    <row r="13371" spans="21:21" x14ac:dyDescent="0.2">
      <c r="U13371"/>
    </row>
    <row r="13372" spans="21:21" x14ac:dyDescent="0.2">
      <c r="U13372"/>
    </row>
    <row r="13373" spans="21:21" x14ac:dyDescent="0.2">
      <c r="U13373"/>
    </row>
    <row r="13374" spans="21:21" x14ac:dyDescent="0.2">
      <c r="U13374"/>
    </row>
    <row r="13375" spans="21:21" x14ac:dyDescent="0.2">
      <c r="U13375"/>
    </row>
    <row r="13376" spans="21:21" x14ac:dyDescent="0.2">
      <c r="U13376"/>
    </row>
    <row r="13377" spans="21:21" x14ac:dyDescent="0.2">
      <c r="U13377"/>
    </row>
    <row r="13378" spans="21:21" x14ac:dyDescent="0.2">
      <c r="U13378"/>
    </row>
    <row r="13379" spans="21:21" x14ac:dyDescent="0.2">
      <c r="U13379"/>
    </row>
    <row r="13380" spans="21:21" x14ac:dyDescent="0.2">
      <c r="U13380"/>
    </row>
    <row r="13381" spans="21:21" x14ac:dyDescent="0.2">
      <c r="U13381"/>
    </row>
    <row r="13382" spans="21:21" x14ac:dyDescent="0.2">
      <c r="U13382"/>
    </row>
    <row r="13383" spans="21:21" x14ac:dyDescent="0.2">
      <c r="U13383"/>
    </row>
    <row r="13384" spans="21:21" x14ac:dyDescent="0.2">
      <c r="U13384"/>
    </row>
    <row r="13385" spans="21:21" x14ac:dyDescent="0.2">
      <c r="U13385"/>
    </row>
    <row r="13386" spans="21:21" x14ac:dyDescent="0.2">
      <c r="U13386"/>
    </row>
    <row r="13387" spans="21:21" x14ac:dyDescent="0.2">
      <c r="U13387"/>
    </row>
    <row r="13388" spans="21:21" x14ac:dyDescent="0.2">
      <c r="U13388"/>
    </row>
    <row r="13389" spans="21:21" x14ac:dyDescent="0.2">
      <c r="U13389"/>
    </row>
    <row r="13390" spans="21:21" x14ac:dyDescent="0.2">
      <c r="U13390"/>
    </row>
    <row r="13391" spans="21:21" x14ac:dyDescent="0.2">
      <c r="U13391"/>
    </row>
    <row r="13392" spans="21:21" x14ac:dyDescent="0.2">
      <c r="U13392"/>
    </row>
    <row r="13393" spans="21:21" x14ac:dyDescent="0.2">
      <c r="U13393"/>
    </row>
    <row r="13394" spans="21:21" x14ac:dyDescent="0.2">
      <c r="U13394"/>
    </row>
    <row r="13395" spans="21:21" x14ac:dyDescent="0.2">
      <c r="U13395"/>
    </row>
    <row r="13396" spans="21:21" x14ac:dyDescent="0.2">
      <c r="U13396"/>
    </row>
    <row r="13397" spans="21:21" x14ac:dyDescent="0.2">
      <c r="U13397"/>
    </row>
    <row r="13398" spans="21:21" x14ac:dyDescent="0.2">
      <c r="U13398"/>
    </row>
    <row r="13399" spans="21:21" x14ac:dyDescent="0.2">
      <c r="U13399"/>
    </row>
    <row r="13400" spans="21:21" x14ac:dyDescent="0.2">
      <c r="U13400"/>
    </row>
    <row r="13401" spans="21:21" x14ac:dyDescent="0.2">
      <c r="U13401"/>
    </row>
    <row r="13402" spans="21:21" x14ac:dyDescent="0.2">
      <c r="U13402"/>
    </row>
    <row r="13403" spans="21:21" x14ac:dyDescent="0.2">
      <c r="U13403"/>
    </row>
    <row r="13404" spans="21:21" x14ac:dyDescent="0.2">
      <c r="U13404"/>
    </row>
    <row r="13405" spans="21:21" x14ac:dyDescent="0.2">
      <c r="U13405"/>
    </row>
    <row r="13406" spans="21:21" x14ac:dyDescent="0.2">
      <c r="U13406"/>
    </row>
    <row r="13407" spans="21:21" x14ac:dyDescent="0.2">
      <c r="U13407"/>
    </row>
    <row r="13408" spans="21:21" x14ac:dyDescent="0.2">
      <c r="U13408"/>
    </row>
    <row r="13409" spans="21:21" x14ac:dyDescent="0.2">
      <c r="U13409"/>
    </row>
    <row r="13410" spans="21:21" x14ac:dyDescent="0.2">
      <c r="U13410"/>
    </row>
    <row r="13411" spans="21:21" x14ac:dyDescent="0.2">
      <c r="U13411"/>
    </row>
    <row r="13412" spans="21:21" x14ac:dyDescent="0.2">
      <c r="U13412"/>
    </row>
    <row r="13413" spans="21:21" x14ac:dyDescent="0.2">
      <c r="U13413"/>
    </row>
    <row r="13414" spans="21:21" x14ac:dyDescent="0.2">
      <c r="U13414"/>
    </row>
    <row r="13415" spans="21:21" x14ac:dyDescent="0.2">
      <c r="U13415"/>
    </row>
    <row r="13416" spans="21:21" x14ac:dyDescent="0.2">
      <c r="U13416"/>
    </row>
    <row r="13417" spans="21:21" x14ac:dyDescent="0.2">
      <c r="U13417"/>
    </row>
    <row r="13418" spans="21:21" x14ac:dyDescent="0.2">
      <c r="U13418"/>
    </row>
    <row r="13419" spans="21:21" x14ac:dyDescent="0.2">
      <c r="U13419"/>
    </row>
    <row r="13420" spans="21:21" x14ac:dyDescent="0.2">
      <c r="U13420"/>
    </row>
    <row r="13421" spans="21:21" x14ac:dyDescent="0.2">
      <c r="U13421"/>
    </row>
    <row r="13422" spans="21:21" x14ac:dyDescent="0.2">
      <c r="U13422"/>
    </row>
    <row r="13423" spans="21:21" x14ac:dyDescent="0.2">
      <c r="U13423"/>
    </row>
    <row r="13424" spans="21:21" x14ac:dyDescent="0.2">
      <c r="U13424"/>
    </row>
    <row r="13425" spans="21:21" x14ac:dyDescent="0.2">
      <c r="U13425"/>
    </row>
    <row r="13426" spans="21:21" x14ac:dyDescent="0.2">
      <c r="U13426"/>
    </row>
    <row r="13427" spans="21:21" x14ac:dyDescent="0.2">
      <c r="U13427"/>
    </row>
    <row r="13428" spans="21:21" x14ac:dyDescent="0.2">
      <c r="U13428"/>
    </row>
    <row r="13429" spans="21:21" x14ac:dyDescent="0.2">
      <c r="U13429"/>
    </row>
    <row r="13430" spans="21:21" x14ac:dyDescent="0.2">
      <c r="U13430"/>
    </row>
    <row r="13431" spans="21:21" x14ac:dyDescent="0.2">
      <c r="U13431"/>
    </row>
    <row r="13432" spans="21:21" x14ac:dyDescent="0.2">
      <c r="U13432"/>
    </row>
    <row r="13433" spans="21:21" x14ac:dyDescent="0.2">
      <c r="U13433"/>
    </row>
    <row r="13434" spans="21:21" x14ac:dyDescent="0.2">
      <c r="U13434"/>
    </row>
    <row r="13435" spans="21:21" x14ac:dyDescent="0.2">
      <c r="U13435"/>
    </row>
    <row r="13436" spans="21:21" x14ac:dyDescent="0.2">
      <c r="U13436"/>
    </row>
    <row r="13437" spans="21:21" x14ac:dyDescent="0.2">
      <c r="U13437"/>
    </row>
    <row r="13438" spans="21:21" x14ac:dyDescent="0.2">
      <c r="U13438"/>
    </row>
    <row r="13439" spans="21:21" x14ac:dyDescent="0.2">
      <c r="U13439"/>
    </row>
    <row r="13440" spans="21:21" x14ac:dyDescent="0.2">
      <c r="U13440"/>
    </row>
    <row r="13441" spans="21:21" x14ac:dyDescent="0.2">
      <c r="U13441"/>
    </row>
    <row r="13442" spans="21:21" x14ac:dyDescent="0.2">
      <c r="U13442"/>
    </row>
    <row r="13443" spans="21:21" x14ac:dyDescent="0.2">
      <c r="U13443"/>
    </row>
    <row r="13444" spans="21:21" x14ac:dyDescent="0.2">
      <c r="U13444"/>
    </row>
    <row r="13445" spans="21:21" x14ac:dyDescent="0.2">
      <c r="U13445"/>
    </row>
    <row r="13446" spans="21:21" x14ac:dyDescent="0.2">
      <c r="U13446"/>
    </row>
    <row r="13447" spans="21:21" x14ac:dyDescent="0.2">
      <c r="U13447"/>
    </row>
    <row r="13448" spans="21:21" x14ac:dyDescent="0.2">
      <c r="U13448"/>
    </row>
    <row r="13449" spans="21:21" x14ac:dyDescent="0.2">
      <c r="U13449"/>
    </row>
    <row r="13450" spans="21:21" x14ac:dyDescent="0.2">
      <c r="U13450"/>
    </row>
    <row r="13451" spans="21:21" x14ac:dyDescent="0.2">
      <c r="U13451"/>
    </row>
    <row r="13452" spans="21:21" x14ac:dyDescent="0.2">
      <c r="U13452"/>
    </row>
    <row r="13453" spans="21:21" x14ac:dyDescent="0.2">
      <c r="U13453"/>
    </row>
    <row r="13454" spans="21:21" x14ac:dyDescent="0.2">
      <c r="U13454"/>
    </row>
    <row r="13455" spans="21:21" x14ac:dyDescent="0.2">
      <c r="U13455"/>
    </row>
    <row r="13456" spans="21:21" x14ac:dyDescent="0.2">
      <c r="U13456"/>
    </row>
    <row r="13457" spans="21:21" x14ac:dyDescent="0.2">
      <c r="U13457"/>
    </row>
    <row r="13458" spans="21:21" x14ac:dyDescent="0.2">
      <c r="U13458"/>
    </row>
    <row r="13459" spans="21:21" x14ac:dyDescent="0.2">
      <c r="U13459"/>
    </row>
    <row r="13460" spans="21:21" x14ac:dyDescent="0.2">
      <c r="U13460"/>
    </row>
    <row r="13461" spans="21:21" x14ac:dyDescent="0.2">
      <c r="U13461"/>
    </row>
    <row r="13462" spans="21:21" x14ac:dyDescent="0.2">
      <c r="U13462"/>
    </row>
    <row r="13463" spans="21:21" x14ac:dyDescent="0.2">
      <c r="U13463"/>
    </row>
    <row r="13464" spans="21:21" x14ac:dyDescent="0.2">
      <c r="U13464"/>
    </row>
    <row r="13465" spans="21:21" x14ac:dyDescent="0.2">
      <c r="U13465"/>
    </row>
    <row r="13466" spans="21:21" x14ac:dyDescent="0.2">
      <c r="U13466"/>
    </row>
    <row r="13467" spans="21:21" x14ac:dyDescent="0.2">
      <c r="U13467"/>
    </row>
    <row r="13468" spans="21:21" x14ac:dyDescent="0.2">
      <c r="U13468"/>
    </row>
    <row r="13469" spans="21:21" x14ac:dyDescent="0.2">
      <c r="U13469"/>
    </row>
    <row r="13470" spans="21:21" x14ac:dyDescent="0.2">
      <c r="U13470"/>
    </row>
    <row r="13471" spans="21:21" x14ac:dyDescent="0.2">
      <c r="U13471"/>
    </row>
    <row r="13472" spans="21:21" x14ac:dyDescent="0.2">
      <c r="U13472"/>
    </row>
    <row r="13473" spans="21:21" x14ac:dyDescent="0.2">
      <c r="U13473"/>
    </row>
    <row r="13474" spans="21:21" x14ac:dyDescent="0.2">
      <c r="U13474"/>
    </row>
    <row r="13475" spans="21:21" x14ac:dyDescent="0.2">
      <c r="U13475"/>
    </row>
    <row r="13476" spans="21:21" x14ac:dyDescent="0.2">
      <c r="U13476"/>
    </row>
    <row r="13477" spans="21:21" x14ac:dyDescent="0.2">
      <c r="U13477"/>
    </row>
    <row r="13478" spans="21:21" x14ac:dyDescent="0.2">
      <c r="U13478"/>
    </row>
    <row r="13479" spans="21:21" x14ac:dyDescent="0.2">
      <c r="U13479"/>
    </row>
    <row r="13480" spans="21:21" x14ac:dyDescent="0.2">
      <c r="U13480"/>
    </row>
    <row r="13481" spans="21:21" x14ac:dyDescent="0.2">
      <c r="U13481"/>
    </row>
    <row r="13482" spans="21:21" x14ac:dyDescent="0.2">
      <c r="U13482"/>
    </row>
    <row r="13483" spans="21:21" x14ac:dyDescent="0.2">
      <c r="U13483"/>
    </row>
    <row r="13484" spans="21:21" x14ac:dyDescent="0.2">
      <c r="U13484"/>
    </row>
    <row r="13485" spans="21:21" x14ac:dyDescent="0.2">
      <c r="U13485"/>
    </row>
    <row r="13486" spans="21:21" x14ac:dyDescent="0.2">
      <c r="U13486"/>
    </row>
    <row r="13487" spans="21:21" x14ac:dyDescent="0.2">
      <c r="U13487"/>
    </row>
    <row r="13488" spans="21:21" x14ac:dyDescent="0.2">
      <c r="U13488"/>
    </row>
    <row r="13489" spans="21:21" x14ac:dyDescent="0.2">
      <c r="U13489"/>
    </row>
    <row r="13490" spans="21:21" x14ac:dyDescent="0.2">
      <c r="U13490"/>
    </row>
    <row r="13491" spans="21:21" x14ac:dyDescent="0.2">
      <c r="U13491"/>
    </row>
    <row r="13492" spans="21:21" x14ac:dyDescent="0.2">
      <c r="U13492"/>
    </row>
    <row r="13493" spans="21:21" x14ac:dyDescent="0.2">
      <c r="U13493"/>
    </row>
    <row r="13494" spans="21:21" x14ac:dyDescent="0.2">
      <c r="U13494"/>
    </row>
    <row r="13495" spans="21:21" x14ac:dyDescent="0.2">
      <c r="U13495"/>
    </row>
    <row r="13496" spans="21:21" x14ac:dyDescent="0.2">
      <c r="U13496"/>
    </row>
    <row r="13497" spans="21:21" x14ac:dyDescent="0.2">
      <c r="U13497"/>
    </row>
    <row r="13498" spans="21:21" x14ac:dyDescent="0.2">
      <c r="U13498"/>
    </row>
    <row r="13499" spans="21:21" x14ac:dyDescent="0.2">
      <c r="U13499"/>
    </row>
    <row r="13500" spans="21:21" x14ac:dyDescent="0.2">
      <c r="U13500"/>
    </row>
    <row r="13501" spans="21:21" x14ac:dyDescent="0.2">
      <c r="U13501"/>
    </row>
    <row r="13502" spans="21:21" x14ac:dyDescent="0.2">
      <c r="U13502"/>
    </row>
    <row r="13503" spans="21:21" x14ac:dyDescent="0.2">
      <c r="U13503"/>
    </row>
    <row r="13504" spans="21:21" x14ac:dyDescent="0.2">
      <c r="U13504"/>
    </row>
    <row r="13505" spans="21:21" x14ac:dyDescent="0.2">
      <c r="U13505"/>
    </row>
    <row r="13506" spans="21:21" x14ac:dyDescent="0.2">
      <c r="U13506"/>
    </row>
    <row r="13507" spans="21:21" x14ac:dyDescent="0.2">
      <c r="U13507"/>
    </row>
    <row r="13508" spans="21:21" x14ac:dyDescent="0.2">
      <c r="U13508"/>
    </row>
    <row r="13509" spans="21:21" x14ac:dyDescent="0.2">
      <c r="U13509"/>
    </row>
    <row r="13510" spans="21:21" x14ac:dyDescent="0.2">
      <c r="U13510"/>
    </row>
    <row r="13511" spans="21:21" x14ac:dyDescent="0.2">
      <c r="U13511"/>
    </row>
    <row r="13512" spans="21:21" x14ac:dyDescent="0.2">
      <c r="U13512"/>
    </row>
    <row r="13513" spans="21:21" x14ac:dyDescent="0.2">
      <c r="U13513"/>
    </row>
    <row r="13514" spans="21:21" x14ac:dyDescent="0.2">
      <c r="U13514"/>
    </row>
    <row r="13515" spans="21:21" x14ac:dyDescent="0.2">
      <c r="U13515"/>
    </row>
    <row r="13516" spans="21:21" x14ac:dyDescent="0.2">
      <c r="U13516"/>
    </row>
    <row r="13517" spans="21:21" x14ac:dyDescent="0.2">
      <c r="U13517"/>
    </row>
    <row r="13518" spans="21:21" x14ac:dyDescent="0.2">
      <c r="U13518"/>
    </row>
    <row r="13519" spans="21:21" x14ac:dyDescent="0.2">
      <c r="U13519"/>
    </row>
    <row r="13520" spans="21:21" x14ac:dyDescent="0.2">
      <c r="U13520"/>
    </row>
    <row r="13521" spans="21:21" x14ac:dyDescent="0.2">
      <c r="U13521"/>
    </row>
    <row r="13522" spans="21:21" x14ac:dyDescent="0.2">
      <c r="U13522"/>
    </row>
    <row r="13523" spans="21:21" x14ac:dyDescent="0.2">
      <c r="U13523"/>
    </row>
    <row r="13524" spans="21:21" x14ac:dyDescent="0.2">
      <c r="U13524"/>
    </row>
    <row r="13525" spans="21:21" x14ac:dyDescent="0.2">
      <c r="U13525"/>
    </row>
    <row r="13526" spans="21:21" x14ac:dyDescent="0.2">
      <c r="U13526"/>
    </row>
    <row r="13527" spans="21:21" x14ac:dyDescent="0.2">
      <c r="U13527"/>
    </row>
    <row r="13528" spans="21:21" x14ac:dyDescent="0.2">
      <c r="U13528"/>
    </row>
    <row r="13529" spans="21:21" x14ac:dyDescent="0.2">
      <c r="U13529"/>
    </row>
    <row r="13530" spans="21:21" x14ac:dyDescent="0.2">
      <c r="U13530"/>
    </row>
    <row r="13531" spans="21:21" x14ac:dyDescent="0.2">
      <c r="U13531"/>
    </row>
    <row r="13532" spans="21:21" x14ac:dyDescent="0.2">
      <c r="U13532"/>
    </row>
    <row r="13533" spans="21:21" x14ac:dyDescent="0.2">
      <c r="U13533"/>
    </row>
    <row r="13534" spans="21:21" x14ac:dyDescent="0.2">
      <c r="U13534"/>
    </row>
    <row r="13535" spans="21:21" x14ac:dyDescent="0.2">
      <c r="U13535"/>
    </row>
    <row r="13536" spans="21:21" x14ac:dyDescent="0.2">
      <c r="U13536"/>
    </row>
    <row r="13537" spans="21:21" x14ac:dyDescent="0.2">
      <c r="U13537"/>
    </row>
    <row r="13538" spans="21:21" x14ac:dyDescent="0.2">
      <c r="U13538"/>
    </row>
    <row r="13539" spans="21:21" x14ac:dyDescent="0.2">
      <c r="U13539"/>
    </row>
    <row r="13540" spans="21:21" x14ac:dyDescent="0.2">
      <c r="U13540"/>
    </row>
    <row r="13541" spans="21:21" x14ac:dyDescent="0.2">
      <c r="U13541"/>
    </row>
    <row r="13542" spans="21:21" x14ac:dyDescent="0.2">
      <c r="U13542"/>
    </row>
    <row r="13543" spans="21:21" x14ac:dyDescent="0.2">
      <c r="U13543"/>
    </row>
    <row r="13544" spans="21:21" x14ac:dyDescent="0.2">
      <c r="U13544"/>
    </row>
    <row r="13545" spans="21:21" x14ac:dyDescent="0.2">
      <c r="U13545"/>
    </row>
    <row r="13546" spans="21:21" x14ac:dyDescent="0.2">
      <c r="U13546"/>
    </row>
    <row r="13547" spans="21:21" x14ac:dyDescent="0.2">
      <c r="U13547"/>
    </row>
    <row r="13548" spans="21:21" x14ac:dyDescent="0.2">
      <c r="U13548"/>
    </row>
    <row r="13549" spans="21:21" x14ac:dyDescent="0.2">
      <c r="U13549"/>
    </row>
    <row r="13550" spans="21:21" x14ac:dyDescent="0.2">
      <c r="U13550"/>
    </row>
    <row r="13551" spans="21:21" x14ac:dyDescent="0.2">
      <c r="U13551"/>
    </row>
    <row r="13552" spans="21:21" x14ac:dyDescent="0.2">
      <c r="U13552"/>
    </row>
    <row r="13553" spans="21:21" x14ac:dyDescent="0.2">
      <c r="U13553"/>
    </row>
    <row r="13554" spans="21:21" x14ac:dyDescent="0.2">
      <c r="U13554"/>
    </row>
    <row r="13555" spans="21:21" x14ac:dyDescent="0.2">
      <c r="U13555"/>
    </row>
    <row r="13556" spans="21:21" x14ac:dyDescent="0.2">
      <c r="U13556"/>
    </row>
    <row r="13557" spans="21:21" x14ac:dyDescent="0.2">
      <c r="U13557"/>
    </row>
    <row r="13558" spans="21:21" x14ac:dyDescent="0.2">
      <c r="U13558"/>
    </row>
    <row r="13559" spans="21:21" x14ac:dyDescent="0.2">
      <c r="U13559"/>
    </row>
    <row r="13560" spans="21:21" x14ac:dyDescent="0.2">
      <c r="U13560"/>
    </row>
    <row r="13561" spans="21:21" x14ac:dyDescent="0.2">
      <c r="U13561"/>
    </row>
    <row r="13562" spans="21:21" x14ac:dyDescent="0.2">
      <c r="U13562"/>
    </row>
    <row r="13563" spans="21:21" x14ac:dyDescent="0.2">
      <c r="U13563"/>
    </row>
    <row r="13564" spans="21:21" x14ac:dyDescent="0.2">
      <c r="U13564"/>
    </row>
    <row r="13565" spans="21:21" x14ac:dyDescent="0.2">
      <c r="U13565"/>
    </row>
    <row r="13566" spans="21:21" x14ac:dyDescent="0.2">
      <c r="U13566"/>
    </row>
    <row r="13567" spans="21:21" x14ac:dyDescent="0.2">
      <c r="U13567"/>
    </row>
    <row r="13568" spans="21:21" x14ac:dyDescent="0.2">
      <c r="U13568"/>
    </row>
    <row r="13569" spans="21:21" x14ac:dyDescent="0.2">
      <c r="U13569"/>
    </row>
    <row r="13570" spans="21:21" x14ac:dyDescent="0.2">
      <c r="U13570"/>
    </row>
    <row r="13571" spans="21:21" x14ac:dyDescent="0.2">
      <c r="U13571"/>
    </row>
    <row r="13572" spans="21:21" x14ac:dyDescent="0.2">
      <c r="U13572"/>
    </row>
    <row r="13573" spans="21:21" x14ac:dyDescent="0.2">
      <c r="U13573"/>
    </row>
    <row r="13574" spans="21:21" x14ac:dyDescent="0.2">
      <c r="U13574"/>
    </row>
    <row r="13575" spans="21:21" x14ac:dyDescent="0.2">
      <c r="U13575"/>
    </row>
    <row r="13576" spans="21:21" x14ac:dyDescent="0.2">
      <c r="U13576"/>
    </row>
    <row r="13577" spans="21:21" x14ac:dyDescent="0.2">
      <c r="U13577"/>
    </row>
    <row r="13578" spans="21:21" x14ac:dyDescent="0.2">
      <c r="U13578"/>
    </row>
    <row r="13579" spans="21:21" x14ac:dyDescent="0.2">
      <c r="U13579"/>
    </row>
    <row r="13580" spans="21:21" x14ac:dyDescent="0.2">
      <c r="U13580"/>
    </row>
    <row r="13581" spans="21:21" x14ac:dyDescent="0.2">
      <c r="U13581"/>
    </row>
    <row r="13582" spans="21:21" x14ac:dyDescent="0.2">
      <c r="U13582"/>
    </row>
    <row r="13583" spans="21:21" x14ac:dyDescent="0.2">
      <c r="U13583"/>
    </row>
    <row r="13584" spans="21:21" x14ac:dyDescent="0.2">
      <c r="U13584"/>
    </row>
    <row r="13585" spans="21:21" x14ac:dyDescent="0.2">
      <c r="U13585"/>
    </row>
    <row r="13586" spans="21:21" x14ac:dyDescent="0.2">
      <c r="U13586"/>
    </row>
    <row r="13587" spans="21:21" x14ac:dyDescent="0.2">
      <c r="U13587"/>
    </row>
    <row r="13588" spans="21:21" x14ac:dyDescent="0.2">
      <c r="U13588"/>
    </row>
    <row r="13589" spans="21:21" x14ac:dyDescent="0.2">
      <c r="U13589"/>
    </row>
    <row r="13590" spans="21:21" x14ac:dyDescent="0.2">
      <c r="U13590"/>
    </row>
    <row r="13591" spans="21:21" x14ac:dyDescent="0.2">
      <c r="U13591"/>
    </row>
    <row r="13592" spans="21:21" x14ac:dyDescent="0.2">
      <c r="U13592"/>
    </row>
    <row r="13593" spans="21:21" x14ac:dyDescent="0.2">
      <c r="U13593"/>
    </row>
    <row r="13594" spans="21:21" x14ac:dyDescent="0.2">
      <c r="U13594"/>
    </row>
    <row r="13595" spans="21:21" x14ac:dyDescent="0.2">
      <c r="U13595"/>
    </row>
    <row r="13596" spans="21:21" x14ac:dyDescent="0.2">
      <c r="U13596"/>
    </row>
    <row r="13597" spans="21:21" x14ac:dyDescent="0.2">
      <c r="U13597"/>
    </row>
    <row r="13598" spans="21:21" x14ac:dyDescent="0.2">
      <c r="U13598"/>
    </row>
    <row r="13599" spans="21:21" x14ac:dyDescent="0.2">
      <c r="U13599"/>
    </row>
    <row r="13600" spans="21:21" x14ac:dyDescent="0.2">
      <c r="U13600"/>
    </row>
    <row r="13601" spans="21:21" x14ac:dyDescent="0.2">
      <c r="U13601"/>
    </row>
    <row r="13602" spans="21:21" x14ac:dyDescent="0.2">
      <c r="U13602"/>
    </row>
    <row r="13603" spans="21:21" x14ac:dyDescent="0.2">
      <c r="U13603"/>
    </row>
    <row r="13604" spans="21:21" x14ac:dyDescent="0.2">
      <c r="U13604"/>
    </row>
    <row r="13605" spans="21:21" x14ac:dyDescent="0.2">
      <c r="U13605"/>
    </row>
    <row r="13606" spans="21:21" x14ac:dyDescent="0.2">
      <c r="U13606"/>
    </row>
    <row r="13607" spans="21:21" x14ac:dyDescent="0.2">
      <c r="U13607"/>
    </row>
    <row r="13608" spans="21:21" x14ac:dyDescent="0.2">
      <c r="U13608"/>
    </row>
    <row r="13609" spans="21:21" x14ac:dyDescent="0.2">
      <c r="U13609"/>
    </row>
    <row r="13610" spans="21:21" x14ac:dyDescent="0.2">
      <c r="U13610"/>
    </row>
    <row r="13611" spans="21:21" x14ac:dyDescent="0.2">
      <c r="U13611"/>
    </row>
    <row r="13612" spans="21:21" x14ac:dyDescent="0.2">
      <c r="U13612"/>
    </row>
    <row r="13613" spans="21:21" x14ac:dyDescent="0.2">
      <c r="U13613"/>
    </row>
    <row r="13614" spans="21:21" x14ac:dyDescent="0.2">
      <c r="U13614"/>
    </row>
    <row r="13615" spans="21:21" x14ac:dyDescent="0.2">
      <c r="U13615"/>
    </row>
    <row r="13616" spans="21:21" x14ac:dyDescent="0.2">
      <c r="U13616"/>
    </row>
    <row r="13617" spans="21:21" x14ac:dyDescent="0.2">
      <c r="U13617"/>
    </row>
    <row r="13618" spans="21:21" x14ac:dyDescent="0.2">
      <c r="U13618"/>
    </row>
    <row r="13619" spans="21:21" x14ac:dyDescent="0.2">
      <c r="U13619"/>
    </row>
    <row r="13620" spans="21:21" x14ac:dyDescent="0.2">
      <c r="U13620"/>
    </row>
    <row r="13621" spans="21:21" x14ac:dyDescent="0.2">
      <c r="U13621"/>
    </row>
    <row r="13622" spans="21:21" x14ac:dyDescent="0.2">
      <c r="U13622"/>
    </row>
    <row r="13623" spans="21:21" x14ac:dyDescent="0.2">
      <c r="U13623"/>
    </row>
    <row r="13624" spans="21:21" x14ac:dyDescent="0.2">
      <c r="U13624"/>
    </row>
    <row r="13625" spans="21:21" x14ac:dyDescent="0.2">
      <c r="U13625"/>
    </row>
    <row r="13626" spans="21:21" x14ac:dyDescent="0.2">
      <c r="U13626"/>
    </row>
    <row r="13627" spans="21:21" x14ac:dyDescent="0.2">
      <c r="U13627"/>
    </row>
    <row r="13628" spans="21:21" x14ac:dyDescent="0.2">
      <c r="U13628"/>
    </row>
    <row r="13629" spans="21:21" x14ac:dyDescent="0.2">
      <c r="U13629"/>
    </row>
    <row r="13630" spans="21:21" x14ac:dyDescent="0.2">
      <c r="U13630"/>
    </row>
    <row r="13631" spans="21:21" x14ac:dyDescent="0.2">
      <c r="U13631"/>
    </row>
    <row r="13632" spans="21:21" x14ac:dyDescent="0.2">
      <c r="U13632"/>
    </row>
    <row r="13633" spans="21:21" x14ac:dyDescent="0.2">
      <c r="U13633"/>
    </row>
    <row r="13634" spans="21:21" x14ac:dyDescent="0.2">
      <c r="U13634"/>
    </row>
    <row r="13635" spans="21:21" x14ac:dyDescent="0.2">
      <c r="U13635"/>
    </row>
    <row r="13636" spans="21:21" x14ac:dyDescent="0.2">
      <c r="U13636"/>
    </row>
    <row r="13637" spans="21:21" x14ac:dyDescent="0.2">
      <c r="U13637"/>
    </row>
    <row r="13638" spans="21:21" x14ac:dyDescent="0.2">
      <c r="U13638"/>
    </row>
    <row r="13639" spans="21:21" x14ac:dyDescent="0.2">
      <c r="U13639"/>
    </row>
    <row r="13640" spans="21:21" x14ac:dyDescent="0.2">
      <c r="U13640"/>
    </row>
    <row r="13641" spans="21:21" x14ac:dyDescent="0.2">
      <c r="U13641"/>
    </row>
    <row r="13642" spans="21:21" x14ac:dyDescent="0.2">
      <c r="U13642"/>
    </row>
    <row r="13643" spans="21:21" x14ac:dyDescent="0.2">
      <c r="U13643"/>
    </row>
    <row r="13644" spans="21:21" x14ac:dyDescent="0.2">
      <c r="U13644"/>
    </row>
    <row r="13645" spans="21:21" x14ac:dyDescent="0.2">
      <c r="U13645"/>
    </row>
    <row r="13646" spans="21:21" x14ac:dyDescent="0.2">
      <c r="U13646"/>
    </row>
    <row r="13647" spans="21:21" x14ac:dyDescent="0.2">
      <c r="U13647"/>
    </row>
    <row r="13648" spans="21:21" x14ac:dyDescent="0.2">
      <c r="U13648"/>
    </row>
    <row r="13649" spans="21:21" x14ac:dyDescent="0.2">
      <c r="U13649"/>
    </row>
    <row r="13650" spans="21:21" x14ac:dyDescent="0.2">
      <c r="U13650"/>
    </row>
    <row r="13651" spans="21:21" x14ac:dyDescent="0.2">
      <c r="U13651"/>
    </row>
    <row r="13652" spans="21:21" x14ac:dyDescent="0.2">
      <c r="U13652"/>
    </row>
    <row r="13653" spans="21:21" x14ac:dyDescent="0.2">
      <c r="U13653"/>
    </row>
    <row r="13654" spans="21:21" x14ac:dyDescent="0.2">
      <c r="U13654"/>
    </row>
    <row r="13655" spans="21:21" x14ac:dyDescent="0.2">
      <c r="U13655"/>
    </row>
    <row r="13656" spans="21:21" x14ac:dyDescent="0.2">
      <c r="U13656"/>
    </row>
    <row r="13657" spans="21:21" x14ac:dyDescent="0.2">
      <c r="U13657"/>
    </row>
    <row r="13658" spans="21:21" x14ac:dyDescent="0.2">
      <c r="U13658"/>
    </row>
    <row r="13659" spans="21:21" x14ac:dyDescent="0.2">
      <c r="U13659"/>
    </row>
    <row r="13660" spans="21:21" x14ac:dyDescent="0.2">
      <c r="U13660"/>
    </row>
    <row r="13661" spans="21:21" x14ac:dyDescent="0.2">
      <c r="U13661"/>
    </row>
    <row r="13662" spans="21:21" x14ac:dyDescent="0.2">
      <c r="U13662"/>
    </row>
    <row r="13663" spans="21:21" x14ac:dyDescent="0.2">
      <c r="U13663"/>
    </row>
    <row r="13664" spans="21:21" x14ac:dyDescent="0.2">
      <c r="U13664"/>
    </row>
    <row r="13665" spans="21:21" x14ac:dyDescent="0.2">
      <c r="U13665"/>
    </row>
    <row r="13666" spans="21:21" x14ac:dyDescent="0.2">
      <c r="U13666"/>
    </row>
    <row r="13667" spans="21:21" x14ac:dyDescent="0.2">
      <c r="U13667"/>
    </row>
    <row r="13668" spans="21:21" x14ac:dyDescent="0.2">
      <c r="U13668"/>
    </row>
    <row r="13669" spans="21:21" x14ac:dyDescent="0.2">
      <c r="U13669"/>
    </row>
    <row r="13670" spans="21:21" x14ac:dyDescent="0.2">
      <c r="U13670"/>
    </row>
    <row r="13671" spans="21:21" x14ac:dyDescent="0.2">
      <c r="U13671"/>
    </row>
    <row r="13672" spans="21:21" x14ac:dyDescent="0.2">
      <c r="U13672"/>
    </row>
    <row r="13673" spans="21:21" x14ac:dyDescent="0.2">
      <c r="U13673"/>
    </row>
    <row r="13674" spans="21:21" x14ac:dyDescent="0.2">
      <c r="U13674"/>
    </row>
    <row r="13675" spans="21:21" x14ac:dyDescent="0.2">
      <c r="U13675"/>
    </row>
    <row r="13676" spans="21:21" x14ac:dyDescent="0.2">
      <c r="U13676"/>
    </row>
    <row r="13677" spans="21:21" x14ac:dyDescent="0.2">
      <c r="U13677"/>
    </row>
    <row r="13678" spans="21:21" x14ac:dyDescent="0.2">
      <c r="U13678"/>
    </row>
    <row r="13679" spans="21:21" x14ac:dyDescent="0.2">
      <c r="U13679"/>
    </row>
    <row r="13680" spans="21:21" x14ac:dyDescent="0.2">
      <c r="U13680"/>
    </row>
    <row r="13681" spans="21:21" x14ac:dyDescent="0.2">
      <c r="U13681"/>
    </row>
    <row r="13682" spans="21:21" x14ac:dyDescent="0.2">
      <c r="U13682"/>
    </row>
    <row r="13683" spans="21:21" x14ac:dyDescent="0.2">
      <c r="U13683"/>
    </row>
    <row r="13684" spans="21:21" x14ac:dyDescent="0.2">
      <c r="U13684"/>
    </row>
    <row r="13685" spans="21:21" x14ac:dyDescent="0.2">
      <c r="U13685"/>
    </row>
    <row r="13686" spans="21:21" x14ac:dyDescent="0.2">
      <c r="U13686"/>
    </row>
    <row r="13687" spans="21:21" x14ac:dyDescent="0.2">
      <c r="U13687"/>
    </row>
    <row r="13688" spans="21:21" x14ac:dyDescent="0.2">
      <c r="U13688"/>
    </row>
    <row r="13689" spans="21:21" x14ac:dyDescent="0.2">
      <c r="U13689"/>
    </row>
    <row r="13690" spans="21:21" x14ac:dyDescent="0.2">
      <c r="U13690"/>
    </row>
    <row r="13691" spans="21:21" x14ac:dyDescent="0.2">
      <c r="U13691"/>
    </row>
    <row r="13692" spans="21:21" x14ac:dyDescent="0.2">
      <c r="U13692"/>
    </row>
    <row r="13693" spans="21:21" x14ac:dyDescent="0.2">
      <c r="U13693"/>
    </row>
    <row r="13694" spans="21:21" x14ac:dyDescent="0.2">
      <c r="U13694"/>
    </row>
    <row r="13695" spans="21:21" x14ac:dyDescent="0.2">
      <c r="U13695"/>
    </row>
    <row r="13696" spans="21:21" x14ac:dyDescent="0.2">
      <c r="U13696"/>
    </row>
    <row r="13697" spans="21:21" x14ac:dyDescent="0.2">
      <c r="U13697"/>
    </row>
    <row r="13698" spans="21:21" x14ac:dyDescent="0.2">
      <c r="U13698"/>
    </row>
    <row r="13699" spans="21:21" x14ac:dyDescent="0.2">
      <c r="U13699"/>
    </row>
    <row r="13700" spans="21:21" x14ac:dyDescent="0.2">
      <c r="U13700"/>
    </row>
    <row r="13701" spans="21:21" x14ac:dyDescent="0.2">
      <c r="U13701"/>
    </row>
    <row r="13702" spans="21:21" x14ac:dyDescent="0.2">
      <c r="U13702"/>
    </row>
    <row r="13703" spans="21:21" x14ac:dyDescent="0.2">
      <c r="U13703"/>
    </row>
    <row r="13704" spans="21:21" x14ac:dyDescent="0.2">
      <c r="U13704"/>
    </row>
    <row r="13705" spans="21:21" x14ac:dyDescent="0.2">
      <c r="U13705"/>
    </row>
    <row r="13706" spans="21:21" x14ac:dyDescent="0.2">
      <c r="U13706"/>
    </row>
    <row r="13707" spans="21:21" x14ac:dyDescent="0.2">
      <c r="U13707"/>
    </row>
    <row r="13708" spans="21:21" x14ac:dyDescent="0.2">
      <c r="U13708"/>
    </row>
    <row r="13709" spans="21:21" x14ac:dyDescent="0.2">
      <c r="U13709"/>
    </row>
    <row r="13710" spans="21:21" x14ac:dyDescent="0.2">
      <c r="U13710"/>
    </row>
    <row r="13711" spans="21:21" x14ac:dyDescent="0.2">
      <c r="U13711"/>
    </row>
    <row r="13712" spans="21:21" x14ac:dyDescent="0.2">
      <c r="U13712"/>
    </row>
    <row r="13713" spans="21:21" x14ac:dyDescent="0.2">
      <c r="U13713"/>
    </row>
    <row r="13714" spans="21:21" x14ac:dyDescent="0.2">
      <c r="U13714"/>
    </row>
    <row r="13715" spans="21:21" x14ac:dyDescent="0.2">
      <c r="U13715"/>
    </row>
    <row r="13716" spans="21:21" x14ac:dyDescent="0.2">
      <c r="U13716"/>
    </row>
    <row r="13717" spans="21:21" x14ac:dyDescent="0.2">
      <c r="U13717"/>
    </row>
    <row r="13718" spans="21:21" x14ac:dyDescent="0.2">
      <c r="U13718"/>
    </row>
    <row r="13719" spans="21:21" x14ac:dyDescent="0.2">
      <c r="U13719"/>
    </row>
    <row r="13720" spans="21:21" x14ac:dyDescent="0.2">
      <c r="U13720"/>
    </row>
    <row r="13721" spans="21:21" x14ac:dyDescent="0.2">
      <c r="U13721"/>
    </row>
    <row r="13722" spans="21:21" x14ac:dyDescent="0.2">
      <c r="U13722"/>
    </row>
    <row r="13723" spans="21:21" x14ac:dyDescent="0.2">
      <c r="U13723"/>
    </row>
    <row r="13724" spans="21:21" x14ac:dyDescent="0.2">
      <c r="U13724"/>
    </row>
    <row r="13725" spans="21:21" x14ac:dyDescent="0.2">
      <c r="U13725"/>
    </row>
    <row r="13726" spans="21:21" x14ac:dyDescent="0.2">
      <c r="U13726"/>
    </row>
    <row r="13727" spans="21:21" x14ac:dyDescent="0.2">
      <c r="U13727"/>
    </row>
    <row r="13728" spans="21:21" x14ac:dyDescent="0.2">
      <c r="U13728"/>
    </row>
    <row r="13729" spans="21:21" x14ac:dyDescent="0.2">
      <c r="U13729"/>
    </row>
    <row r="13730" spans="21:21" x14ac:dyDescent="0.2">
      <c r="U13730"/>
    </row>
    <row r="13731" spans="21:21" x14ac:dyDescent="0.2">
      <c r="U13731"/>
    </row>
    <row r="13732" spans="21:21" x14ac:dyDescent="0.2">
      <c r="U13732"/>
    </row>
    <row r="13733" spans="21:21" x14ac:dyDescent="0.2">
      <c r="U13733"/>
    </row>
    <row r="13734" spans="21:21" x14ac:dyDescent="0.2">
      <c r="U13734"/>
    </row>
    <row r="13735" spans="21:21" x14ac:dyDescent="0.2">
      <c r="U13735"/>
    </row>
    <row r="13736" spans="21:21" x14ac:dyDescent="0.2">
      <c r="U13736"/>
    </row>
    <row r="13737" spans="21:21" x14ac:dyDescent="0.2">
      <c r="U13737"/>
    </row>
    <row r="13738" spans="21:21" x14ac:dyDescent="0.2">
      <c r="U13738"/>
    </row>
    <row r="13739" spans="21:21" x14ac:dyDescent="0.2">
      <c r="U13739"/>
    </row>
    <row r="13740" spans="21:21" x14ac:dyDescent="0.2">
      <c r="U13740"/>
    </row>
    <row r="13741" spans="21:21" x14ac:dyDescent="0.2">
      <c r="U13741"/>
    </row>
    <row r="13742" spans="21:21" x14ac:dyDescent="0.2">
      <c r="U13742"/>
    </row>
    <row r="13743" spans="21:21" x14ac:dyDescent="0.2">
      <c r="U13743"/>
    </row>
    <row r="13744" spans="21:21" x14ac:dyDescent="0.2">
      <c r="U13744"/>
    </row>
    <row r="13745" spans="21:21" x14ac:dyDescent="0.2">
      <c r="U13745"/>
    </row>
    <row r="13746" spans="21:21" x14ac:dyDescent="0.2">
      <c r="U13746"/>
    </row>
    <row r="13747" spans="21:21" x14ac:dyDescent="0.2">
      <c r="U13747"/>
    </row>
    <row r="13748" spans="21:21" x14ac:dyDescent="0.2">
      <c r="U13748"/>
    </row>
    <row r="13749" spans="21:21" x14ac:dyDescent="0.2">
      <c r="U13749"/>
    </row>
    <row r="13750" spans="21:21" x14ac:dyDescent="0.2">
      <c r="U13750"/>
    </row>
    <row r="13751" spans="21:21" x14ac:dyDescent="0.2">
      <c r="U13751"/>
    </row>
    <row r="13752" spans="21:21" x14ac:dyDescent="0.2">
      <c r="U13752"/>
    </row>
    <row r="13753" spans="21:21" x14ac:dyDescent="0.2">
      <c r="U13753"/>
    </row>
    <row r="13754" spans="21:21" x14ac:dyDescent="0.2">
      <c r="U13754"/>
    </row>
    <row r="13755" spans="21:21" x14ac:dyDescent="0.2">
      <c r="U13755"/>
    </row>
    <row r="13756" spans="21:21" x14ac:dyDescent="0.2">
      <c r="U13756"/>
    </row>
    <row r="13757" spans="21:21" x14ac:dyDescent="0.2">
      <c r="U13757"/>
    </row>
    <row r="13758" spans="21:21" x14ac:dyDescent="0.2">
      <c r="U13758"/>
    </row>
    <row r="13759" spans="21:21" x14ac:dyDescent="0.2">
      <c r="U13759"/>
    </row>
    <row r="13760" spans="21:21" x14ac:dyDescent="0.2">
      <c r="U13760"/>
    </row>
    <row r="13761" spans="21:21" x14ac:dyDescent="0.2">
      <c r="U13761"/>
    </row>
    <row r="13762" spans="21:21" x14ac:dyDescent="0.2">
      <c r="U13762"/>
    </row>
    <row r="13763" spans="21:21" x14ac:dyDescent="0.2">
      <c r="U13763"/>
    </row>
    <row r="13764" spans="21:21" x14ac:dyDescent="0.2">
      <c r="U13764"/>
    </row>
    <row r="13765" spans="21:21" x14ac:dyDescent="0.2">
      <c r="U13765"/>
    </row>
    <row r="13766" spans="21:21" x14ac:dyDescent="0.2">
      <c r="U13766"/>
    </row>
    <row r="13767" spans="21:21" x14ac:dyDescent="0.2">
      <c r="U13767"/>
    </row>
    <row r="13768" spans="21:21" x14ac:dyDescent="0.2">
      <c r="U13768"/>
    </row>
    <row r="13769" spans="21:21" x14ac:dyDescent="0.2">
      <c r="U13769"/>
    </row>
    <row r="13770" spans="21:21" x14ac:dyDescent="0.2">
      <c r="U13770"/>
    </row>
    <row r="13771" spans="21:21" x14ac:dyDescent="0.2">
      <c r="U13771"/>
    </row>
    <row r="13772" spans="21:21" x14ac:dyDescent="0.2">
      <c r="U13772"/>
    </row>
    <row r="13773" spans="21:21" x14ac:dyDescent="0.2">
      <c r="U13773"/>
    </row>
    <row r="13774" spans="21:21" x14ac:dyDescent="0.2">
      <c r="U13774"/>
    </row>
    <row r="13775" spans="21:21" x14ac:dyDescent="0.2">
      <c r="U13775"/>
    </row>
    <row r="13776" spans="21:21" x14ac:dyDescent="0.2">
      <c r="U13776"/>
    </row>
    <row r="13777" spans="21:21" x14ac:dyDescent="0.2">
      <c r="U13777"/>
    </row>
    <row r="13778" spans="21:21" x14ac:dyDescent="0.2">
      <c r="U13778"/>
    </row>
    <row r="13779" spans="21:21" x14ac:dyDescent="0.2">
      <c r="U13779"/>
    </row>
    <row r="13780" spans="21:21" x14ac:dyDescent="0.2">
      <c r="U13780"/>
    </row>
    <row r="13781" spans="21:21" x14ac:dyDescent="0.2">
      <c r="U13781"/>
    </row>
    <row r="13782" spans="21:21" x14ac:dyDescent="0.2">
      <c r="U13782"/>
    </row>
    <row r="13783" spans="21:21" x14ac:dyDescent="0.2">
      <c r="U13783"/>
    </row>
    <row r="13784" spans="21:21" x14ac:dyDescent="0.2">
      <c r="U13784"/>
    </row>
    <row r="13785" spans="21:21" x14ac:dyDescent="0.2">
      <c r="U13785"/>
    </row>
    <row r="13786" spans="21:21" x14ac:dyDescent="0.2">
      <c r="U13786"/>
    </row>
    <row r="13787" spans="21:21" x14ac:dyDescent="0.2">
      <c r="U13787"/>
    </row>
    <row r="13788" spans="21:21" x14ac:dyDescent="0.2">
      <c r="U13788"/>
    </row>
    <row r="13789" spans="21:21" x14ac:dyDescent="0.2">
      <c r="U13789"/>
    </row>
    <row r="13790" spans="21:21" x14ac:dyDescent="0.2">
      <c r="U13790"/>
    </row>
    <row r="13791" spans="21:21" x14ac:dyDescent="0.2">
      <c r="U13791"/>
    </row>
    <row r="13792" spans="21:21" x14ac:dyDescent="0.2">
      <c r="U13792"/>
    </row>
    <row r="13793" spans="21:21" x14ac:dyDescent="0.2">
      <c r="U13793"/>
    </row>
    <row r="13794" spans="21:21" x14ac:dyDescent="0.2">
      <c r="U13794"/>
    </row>
    <row r="13795" spans="21:21" x14ac:dyDescent="0.2">
      <c r="U13795"/>
    </row>
    <row r="13796" spans="21:21" x14ac:dyDescent="0.2">
      <c r="U13796"/>
    </row>
    <row r="13797" spans="21:21" x14ac:dyDescent="0.2">
      <c r="U13797"/>
    </row>
    <row r="13798" spans="21:21" x14ac:dyDescent="0.2">
      <c r="U13798"/>
    </row>
    <row r="13799" spans="21:21" x14ac:dyDescent="0.2">
      <c r="U13799"/>
    </row>
    <row r="13800" spans="21:21" x14ac:dyDescent="0.2">
      <c r="U13800"/>
    </row>
    <row r="13801" spans="21:21" x14ac:dyDescent="0.2">
      <c r="U13801"/>
    </row>
    <row r="13802" spans="21:21" x14ac:dyDescent="0.2">
      <c r="U13802"/>
    </row>
    <row r="13803" spans="21:21" x14ac:dyDescent="0.2">
      <c r="U13803"/>
    </row>
    <row r="13804" spans="21:21" x14ac:dyDescent="0.2">
      <c r="U13804"/>
    </row>
    <row r="13805" spans="21:21" x14ac:dyDescent="0.2">
      <c r="U13805"/>
    </row>
    <row r="13806" spans="21:21" x14ac:dyDescent="0.2">
      <c r="U13806"/>
    </row>
    <row r="13807" spans="21:21" x14ac:dyDescent="0.2">
      <c r="U13807"/>
    </row>
    <row r="13808" spans="21:21" x14ac:dyDescent="0.2">
      <c r="U13808"/>
    </row>
    <row r="13809" spans="21:21" x14ac:dyDescent="0.2">
      <c r="U13809"/>
    </row>
    <row r="13810" spans="21:21" x14ac:dyDescent="0.2">
      <c r="U13810"/>
    </row>
    <row r="13811" spans="21:21" x14ac:dyDescent="0.2">
      <c r="U13811"/>
    </row>
    <row r="13812" spans="21:21" x14ac:dyDescent="0.2">
      <c r="U13812"/>
    </row>
    <row r="13813" spans="21:21" x14ac:dyDescent="0.2">
      <c r="U13813"/>
    </row>
    <row r="13814" spans="21:21" x14ac:dyDescent="0.2">
      <c r="U13814"/>
    </row>
    <row r="13815" spans="21:21" x14ac:dyDescent="0.2">
      <c r="U13815"/>
    </row>
    <row r="13816" spans="21:21" x14ac:dyDescent="0.2">
      <c r="U13816"/>
    </row>
    <row r="13817" spans="21:21" x14ac:dyDescent="0.2">
      <c r="U13817"/>
    </row>
    <row r="13818" spans="21:21" x14ac:dyDescent="0.2">
      <c r="U13818"/>
    </row>
    <row r="13819" spans="21:21" x14ac:dyDescent="0.2">
      <c r="U13819"/>
    </row>
    <row r="13820" spans="21:21" x14ac:dyDescent="0.2">
      <c r="U13820"/>
    </row>
    <row r="13821" spans="21:21" x14ac:dyDescent="0.2">
      <c r="U13821"/>
    </row>
    <row r="13822" spans="21:21" x14ac:dyDescent="0.2">
      <c r="U13822"/>
    </row>
    <row r="13823" spans="21:21" x14ac:dyDescent="0.2">
      <c r="U13823"/>
    </row>
    <row r="13824" spans="21:21" x14ac:dyDescent="0.2">
      <c r="U13824"/>
    </row>
    <row r="13825" spans="21:21" x14ac:dyDescent="0.2">
      <c r="U13825"/>
    </row>
    <row r="13826" spans="21:21" x14ac:dyDescent="0.2">
      <c r="U13826"/>
    </row>
    <row r="13827" spans="21:21" x14ac:dyDescent="0.2">
      <c r="U13827"/>
    </row>
    <row r="13828" spans="21:21" x14ac:dyDescent="0.2">
      <c r="U13828"/>
    </row>
    <row r="13829" spans="21:21" x14ac:dyDescent="0.2">
      <c r="U13829"/>
    </row>
    <row r="13830" spans="21:21" x14ac:dyDescent="0.2">
      <c r="U13830"/>
    </row>
    <row r="13831" spans="21:21" x14ac:dyDescent="0.2">
      <c r="U13831"/>
    </row>
    <row r="13832" spans="21:21" x14ac:dyDescent="0.2">
      <c r="U13832"/>
    </row>
    <row r="13833" spans="21:21" x14ac:dyDescent="0.2">
      <c r="U13833"/>
    </row>
    <row r="13834" spans="21:21" x14ac:dyDescent="0.2">
      <c r="U13834"/>
    </row>
    <row r="13835" spans="21:21" x14ac:dyDescent="0.2">
      <c r="U13835"/>
    </row>
    <row r="13836" spans="21:21" x14ac:dyDescent="0.2">
      <c r="U13836"/>
    </row>
    <row r="13837" spans="21:21" x14ac:dyDescent="0.2">
      <c r="U13837"/>
    </row>
    <row r="13838" spans="21:21" x14ac:dyDescent="0.2">
      <c r="U13838"/>
    </row>
    <row r="13839" spans="21:21" x14ac:dyDescent="0.2">
      <c r="U13839"/>
    </row>
    <row r="13840" spans="21:21" x14ac:dyDescent="0.2">
      <c r="U13840"/>
    </row>
    <row r="13841" spans="21:21" x14ac:dyDescent="0.2">
      <c r="U13841"/>
    </row>
    <row r="13842" spans="21:21" x14ac:dyDescent="0.2">
      <c r="U13842"/>
    </row>
    <row r="13843" spans="21:21" x14ac:dyDescent="0.2">
      <c r="U13843"/>
    </row>
    <row r="13844" spans="21:21" x14ac:dyDescent="0.2">
      <c r="U13844"/>
    </row>
    <row r="13845" spans="21:21" x14ac:dyDescent="0.2">
      <c r="U13845"/>
    </row>
    <row r="13846" spans="21:21" x14ac:dyDescent="0.2">
      <c r="U13846"/>
    </row>
    <row r="13847" spans="21:21" x14ac:dyDescent="0.2">
      <c r="U13847"/>
    </row>
    <row r="13848" spans="21:21" x14ac:dyDescent="0.2">
      <c r="U13848"/>
    </row>
    <row r="13849" spans="21:21" x14ac:dyDescent="0.2">
      <c r="U13849"/>
    </row>
    <row r="13850" spans="21:21" x14ac:dyDescent="0.2">
      <c r="U13850"/>
    </row>
    <row r="13851" spans="21:21" x14ac:dyDescent="0.2">
      <c r="U13851"/>
    </row>
    <row r="13852" spans="21:21" x14ac:dyDescent="0.2">
      <c r="U13852"/>
    </row>
    <row r="13853" spans="21:21" x14ac:dyDescent="0.2">
      <c r="U13853"/>
    </row>
    <row r="13854" spans="21:21" x14ac:dyDescent="0.2">
      <c r="U13854"/>
    </row>
    <row r="13855" spans="21:21" x14ac:dyDescent="0.2">
      <c r="U13855"/>
    </row>
    <row r="13856" spans="21:21" x14ac:dyDescent="0.2">
      <c r="U13856"/>
    </row>
    <row r="13857" spans="21:21" x14ac:dyDescent="0.2">
      <c r="U13857"/>
    </row>
    <row r="13858" spans="21:21" x14ac:dyDescent="0.2">
      <c r="U13858"/>
    </row>
    <row r="13859" spans="21:21" x14ac:dyDescent="0.2">
      <c r="U13859"/>
    </row>
    <row r="13860" spans="21:21" x14ac:dyDescent="0.2">
      <c r="U13860"/>
    </row>
    <row r="13861" spans="21:21" x14ac:dyDescent="0.2">
      <c r="U13861"/>
    </row>
    <row r="13862" spans="21:21" x14ac:dyDescent="0.2">
      <c r="U13862"/>
    </row>
    <row r="13863" spans="21:21" x14ac:dyDescent="0.2">
      <c r="U13863"/>
    </row>
    <row r="13864" spans="21:21" x14ac:dyDescent="0.2">
      <c r="U13864"/>
    </row>
    <row r="13865" spans="21:21" x14ac:dyDescent="0.2">
      <c r="U13865"/>
    </row>
    <row r="13866" spans="21:21" x14ac:dyDescent="0.2">
      <c r="U13866"/>
    </row>
    <row r="13867" spans="21:21" x14ac:dyDescent="0.2">
      <c r="U13867"/>
    </row>
    <row r="13868" spans="21:21" x14ac:dyDescent="0.2">
      <c r="U13868"/>
    </row>
    <row r="13869" spans="21:21" x14ac:dyDescent="0.2">
      <c r="U13869"/>
    </row>
    <row r="13870" spans="21:21" x14ac:dyDescent="0.2">
      <c r="U13870"/>
    </row>
    <row r="13871" spans="21:21" x14ac:dyDescent="0.2">
      <c r="U13871"/>
    </row>
    <row r="13872" spans="21:21" x14ac:dyDescent="0.2">
      <c r="U13872"/>
    </row>
    <row r="13873" spans="21:21" x14ac:dyDescent="0.2">
      <c r="U13873"/>
    </row>
    <row r="13874" spans="21:21" x14ac:dyDescent="0.2">
      <c r="U13874"/>
    </row>
    <row r="13875" spans="21:21" x14ac:dyDescent="0.2">
      <c r="U13875"/>
    </row>
    <row r="13876" spans="21:21" x14ac:dyDescent="0.2">
      <c r="U13876"/>
    </row>
    <row r="13877" spans="21:21" x14ac:dyDescent="0.2">
      <c r="U13877"/>
    </row>
    <row r="13878" spans="21:21" x14ac:dyDescent="0.2">
      <c r="U13878"/>
    </row>
    <row r="13879" spans="21:21" x14ac:dyDescent="0.2">
      <c r="U13879"/>
    </row>
    <row r="13880" spans="21:21" x14ac:dyDescent="0.2">
      <c r="U13880"/>
    </row>
    <row r="13881" spans="21:21" x14ac:dyDescent="0.2">
      <c r="U13881"/>
    </row>
    <row r="13882" spans="21:21" x14ac:dyDescent="0.2">
      <c r="U13882"/>
    </row>
    <row r="13883" spans="21:21" x14ac:dyDescent="0.2">
      <c r="U13883"/>
    </row>
    <row r="13884" spans="21:21" x14ac:dyDescent="0.2">
      <c r="U13884"/>
    </row>
    <row r="13885" spans="21:21" x14ac:dyDescent="0.2">
      <c r="U13885"/>
    </row>
    <row r="13886" spans="21:21" x14ac:dyDescent="0.2">
      <c r="U13886"/>
    </row>
    <row r="13887" spans="21:21" x14ac:dyDescent="0.2">
      <c r="U13887"/>
    </row>
    <row r="13888" spans="21:21" x14ac:dyDescent="0.2">
      <c r="U13888"/>
    </row>
    <row r="13889" spans="21:21" x14ac:dyDescent="0.2">
      <c r="U13889"/>
    </row>
    <row r="13890" spans="21:21" x14ac:dyDescent="0.2">
      <c r="U13890"/>
    </row>
    <row r="13891" spans="21:21" x14ac:dyDescent="0.2">
      <c r="U13891"/>
    </row>
    <row r="13892" spans="21:21" x14ac:dyDescent="0.2">
      <c r="U13892"/>
    </row>
    <row r="13893" spans="21:21" x14ac:dyDescent="0.2">
      <c r="U13893"/>
    </row>
    <row r="13894" spans="21:21" x14ac:dyDescent="0.2">
      <c r="U13894"/>
    </row>
    <row r="13895" spans="21:21" x14ac:dyDescent="0.2">
      <c r="U13895"/>
    </row>
    <row r="13896" spans="21:21" x14ac:dyDescent="0.2">
      <c r="U13896"/>
    </row>
    <row r="13897" spans="21:21" x14ac:dyDescent="0.2">
      <c r="U13897"/>
    </row>
    <row r="13898" spans="21:21" x14ac:dyDescent="0.2">
      <c r="U13898"/>
    </row>
    <row r="13899" spans="21:21" x14ac:dyDescent="0.2">
      <c r="U13899"/>
    </row>
    <row r="13900" spans="21:21" x14ac:dyDescent="0.2">
      <c r="U13900"/>
    </row>
    <row r="13901" spans="21:21" x14ac:dyDescent="0.2">
      <c r="U13901"/>
    </row>
    <row r="13902" spans="21:21" x14ac:dyDescent="0.2">
      <c r="U13902"/>
    </row>
    <row r="13903" spans="21:21" x14ac:dyDescent="0.2">
      <c r="U13903"/>
    </row>
    <row r="13904" spans="21:21" x14ac:dyDescent="0.2">
      <c r="U13904"/>
    </row>
    <row r="13905" spans="21:21" x14ac:dyDescent="0.2">
      <c r="U13905"/>
    </row>
    <row r="13906" spans="21:21" x14ac:dyDescent="0.2">
      <c r="U13906"/>
    </row>
    <row r="13907" spans="21:21" x14ac:dyDescent="0.2">
      <c r="U13907"/>
    </row>
    <row r="13908" spans="21:21" x14ac:dyDescent="0.2">
      <c r="U13908"/>
    </row>
    <row r="13909" spans="21:21" x14ac:dyDescent="0.2">
      <c r="U13909"/>
    </row>
    <row r="13910" spans="21:21" x14ac:dyDescent="0.2">
      <c r="U13910"/>
    </row>
    <row r="13911" spans="21:21" x14ac:dyDescent="0.2">
      <c r="U13911"/>
    </row>
    <row r="13912" spans="21:21" x14ac:dyDescent="0.2">
      <c r="U13912"/>
    </row>
    <row r="13913" spans="21:21" x14ac:dyDescent="0.2">
      <c r="U13913"/>
    </row>
    <row r="13914" spans="21:21" x14ac:dyDescent="0.2">
      <c r="U13914"/>
    </row>
    <row r="13915" spans="21:21" x14ac:dyDescent="0.2">
      <c r="U13915"/>
    </row>
    <row r="13916" spans="21:21" x14ac:dyDescent="0.2">
      <c r="U13916"/>
    </row>
    <row r="13917" spans="21:21" x14ac:dyDescent="0.2">
      <c r="U13917"/>
    </row>
    <row r="13918" spans="21:21" x14ac:dyDescent="0.2">
      <c r="U13918"/>
    </row>
    <row r="13919" spans="21:21" x14ac:dyDescent="0.2">
      <c r="U13919"/>
    </row>
    <row r="13920" spans="21:21" x14ac:dyDescent="0.2">
      <c r="U13920"/>
    </row>
    <row r="13921" spans="21:21" x14ac:dyDescent="0.2">
      <c r="U13921"/>
    </row>
    <row r="13922" spans="21:21" x14ac:dyDescent="0.2">
      <c r="U13922"/>
    </row>
    <row r="13923" spans="21:21" x14ac:dyDescent="0.2">
      <c r="U13923"/>
    </row>
    <row r="13924" spans="21:21" x14ac:dyDescent="0.2">
      <c r="U13924"/>
    </row>
    <row r="13925" spans="21:21" x14ac:dyDescent="0.2">
      <c r="U13925"/>
    </row>
    <row r="13926" spans="21:21" x14ac:dyDescent="0.2">
      <c r="U13926"/>
    </row>
    <row r="13927" spans="21:21" x14ac:dyDescent="0.2">
      <c r="U13927"/>
    </row>
    <row r="13928" spans="21:21" x14ac:dyDescent="0.2">
      <c r="U13928"/>
    </row>
    <row r="13929" spans="21:21" x14ac:dyDescent="0.2">
      <c r="U13929"/>
    </row>
    <row r="13930" spans="21:21" x14ac:dyDescent="0.2">
      <c r="U13930"/>
    </row>
    <row r="13931" spans="21:21" x14ac:dyDescent="0.2">
      <c r="U13931"/>
    </row>
    <row r="13932" spans="21:21" x14ac:dyDescent="0.2">
      <c r="U13932"/>
    </row>
    <row r="13933" spans="21:21" x14ac:dyDescent="0.2">
      <c r="U13933"/>
    </row>
    <row r="13934" spans="21:21" x14ac:dyDescent="0.2">
      <c r="U13934"/>
    </row>
    <row r="13935" spans="21:21" x14ac:dyDescent="0.2">
      <c r="U13935"/>
    </row>
    <row r="13936" spans="21:21" x14ac:dyDescent="0.2">
      <c r="U13936"/>
    </row>
    <row r="13937" spans="21:21" x14ac:dyDescent="0.2">
      <c r="U13937"/>
    </row>
    <row r="13938" spans="21:21" x14ac:dyDescent="0.2">
      <c r="U13938"/>
    </row>
    <row r="13939" spans="21:21" x14ac:dyDescent="0.2">
      <c r="U13939"/>
    </row>
    <row r="13940" spans="21:21" x14ac:dyDescent="0.2">
      <c r="U13940"/>
    </row>
    <row r="13941" spans="21:21" x14ac:dyDescent="0.2">
      <c r="U13941"/>
    </row>
    <row r="13942" spans="21:21" x14ac:dyDescent="0.2">
      <c r="U13942"/>
    </row>
    <row r="13943" spans="21:21" x14ac:dyDescent="0.2">
      <c r="U13943"/>
    </row>
    <row r="13944" spans="21:21" x14ac:dyDescent="0.2">
      <c r="U13944"/>
    </row>
    <row r="13945" spans="21:21" x14ac:dyDescent="0.2">
      <c r="U13945"/>
    </row>
    <row r="13946" spans="21:21" x14ac:dyDescent="0.2">
      <c r="U13946"/>
    </row>
    <row r="13947" spans="21:21" x14ac:dyDescent="0.2">
      <c r="U13947"/>
    </row>
    <row r="13948" spans="21:21" x14ac:dyDescent="0.2">
      <c r="U13948"/>
    </row>
    <row r="13949" spans="21:21" x14ac:dyDescent="0.2">
      <c r="U13949"/>
    </row>
    <row r="13950" spans="21:21" x14ac:dyDescent="0.2">
      <c r="U13950"/>
    </row>
    <row r="13951" spans="21:21" x14ac:dyDescent="0.2">
      <c r="U13951"/>
    </row>
    <row r="13952" spans="21:21" x14ac:dyDescent="0.2">
      <c r="U13952"/>
    </row>
    <row r="13953" spans="21:21" x14ac:dyDescent="0.2">
      <c r="U13953"/>
    </row>
    <row r="13954" spans="21:21" x14ac:dyDescent="0.2">
      <c r="U13954"/>
    </row>
    <row r="13955" spans="21:21" x14ac:dyDescent="0.2">
      <c r="U13955"/>
    </row>
    <row r="13956" spans="21:21" x14ac:dyDescent="0.2">
      <c r="U13956"/>
    </row>
    <row r="13957" spans="21:21" x14ac:dyDescent="0.2">
      <c r="U13957"/>
    </row>
    <row r="13958" spans="21:21" x14ac:dyDescent="0.2">
      <c r="U13958"/>
    </row>
    <row r="13959" spans="21:21" x14ac:dyDescent="0.2">
      <c r="U13959"/>
    </row>
    <row r="13960" spans="21:21" x14ac:dyDescent="0.2">
      <c r="U13960"/>
    </row>
    <row r="13961" spans="21:21" x14ac:dyDescent="0.2">
      <c r="U13961"/>
    </row>
    <row r="13962" spans="21:21" x14ac:dyDescent="0.2">
      <c r="U13962"/>
    </row>
    <row r="13963" spans="21:21" x14ac:dyDescent="0.2">
      <c r="U13963"/>
    </row>
    <row r="13964" spans="21:21" x14ac:dyDescent="0.2">
      <c r="U13964"/>
    </row>
    <row r="13965" spans="21:21" x14ac:dyDescent="0.2">
      <c r="U13965"/>
    </row>
    <row r="13966" spans="21:21" x14ac:dyDescent="0.2">
      <c r="U13966"/>
    </row>
    <row r="13967" spans="21:21" x14ac:dyDescent="0.2">
      <c r="U13967"/>
    </row>
    <row r="13968" spans="21:21" x14ac:dyDescent="0.2">
      <c r="U13968"/>
    </row>
    <row r="13969" spans="21:21" x14ac:dyDescent="0.2">
      <c r="U13969"/>
    </row>
    <row r="13970" spans="21:21" x14ac:dyDescent="0.2">
      <c r="U13970"/>
    </row>
    <row r="13971" spans="21:21" x14ac:dyDescent="0.2">
      <c r="U13971"/>
    </row>
    <row r="13972" spans="21:21" x14ac:dyDescent="0.2">
      <c r="U13972"/>
    </row>
    <row r="13973" spans="21:21" x14ac:dyDescent="0.2">
      <c r="U13973"/>
    </row>
    <row r="13974" spans="21:21" x14ac:dyDescent="0.2">
      <c r="U13974"/>
    </row>
    <row r="13975" spans="21:21" x14ac:dyDescent="0.2">
      <c r="U13975"/>
    </row>
    <row r="13976" spans="21:21" x14ac:dyDescent="0.2">
      <c r="U13976"/>
    </row>
    <row r="13977" spans="21:21" x14ac:dyDescent="0.2">
      <c r="U13977"/>
    </row>
    <row r="13978" spans="21:21" x14ac:dyDescent="0.2">
      <c r="U13978"/>
    </row>
    <row r="13979" spans="21:21" x14ac:dyDescent="0.2">
      <c r="U13979"/>
    </row>
    <row r="13980" spans="21:21" x14ac:dyDescent="0.2">
      <c r="U13980"/>
    </row>
    <row r="13981" spans="21:21" x14ac:dyDescent="0.2">
      <c r="U13981"/>
    </row>
    <row r="13982" spans="21:21" x14ac:dyDescent="0.2">
      <c r="U13982"/>
    </row>
    <row r="13983" spans="21:21" x14ac:dyDescent="0.2">
      <c r="U13983"/>
    </row>
    <row r="13984" spans="21:21" x14ac:dyDescent="0.2">
      <c r="U13984"/>
    </row>
    <row r="13985" spans="21:21" x14ac:dyDescent="0.2">
      <c r="U13985"/>
    </row>
    <row r="13986" spans="21:21" x14ac:dyDescent="0.2">
      <c r="U13986"/>
    </row>
    <row r="13987" spans="21:21" x14ac:dyDescent="0.2">
      <c r="U13987"/>
    </row>
    <row r="13988" spans="21:21" x14ac:dyDescent="0.2">
      <c r="U13988"/>
    </row>
    <row r="13989" spans="21:21" x14ac:dyDescent="0.2">
      <c r="U13989"/>
    </row>
    <row r="13990" spans="21:21" x14ac:dyDescent="0.2">
      <c r="U13990"/>
    </row>
    <row r="13991" spans="21:21" x14ac:dyDescent="0.2">
      <c r="U13991"/>
    </row>
    <row r="13992" spans="21:21" x14ac:dyDescent="0.2">
      <c r="U13992"/>
    </row>
    <row r="13993" spans="21:21" x14ac:dyDescent="0.2">
      <c r="U13993"/>
    </row>
    <row r="13994" spans="21:21" x14ac:dyDescent="0.2">
      <c r="U13994"/>
    </row>
    <row r="13995" spans="21:21" x14ac:dyDescent="0.2">
      <c r="U13995"/>
    </row>
    <row r="13996" spans="21:21" x14ac:dyDescent="0.2">
      <c r="U13996"/>
    </row>
    <row r="13997" spans="21:21" x14ac:dyDescent="0.2">
      <c r="U13997"/>
    </row>
    <row r="13998" spans="21:21" x14ac:dyDescent="0.2">
      <c r="U13998"/>
    </row>
    <row r="13999" spans="21:21" x14ac:dyDescent="0.2">
      <c r="U13999"/>
    </row>
    <row r="14000" spans="21:21" x14ac:dyDescent="0.2">
      <c r="U14000"/>
    </row>
    <row r="14001" spans="21:21" x14ac:dyDescent="0.2">
      <c r="U14001"/>
    </row>
    <row r="14002" spans="21:21" x14ac:dyDescent="0.2">
      <c r="U14002"/>
    </row>
    <row r="14003" spans="21:21" x14ac:dyDescent="0.2">
      <c r="U14003"/>
    </row>
    <row r="14004" spans="21:21" x14ac:dyDescent="0.2">
      <c r="U14004"/>
    </row>
    <row r="14005" spans="21:21" x14ac:dyDescent="0.2">
      <c r="U14005"/>
    </row>
    <row r="14006" spans="21:21" x14ac:dyDescent="0.2">
      <c r="U14006"/>
    </row>
    <row r="14007" spans="21:21" x14ac:dyDescent="0.2">
      <c r="U14007"/>
    </row>
    <row r="14008" spans="21:21" x14ac:dyDescent="0.2">
      <c r="U14008"/>
    </row>
    <row r="14009" spans="21:21" x14ac:dyDescent="0.2">
      <c r="U14009"/>
    </row>
    <row r="14010" spans="21:21" x14ac:dyDescent="0.2">
      <c r="U14010"/>
    </row>
    <row r="14011" spans="21:21" x14ac:dyDescent="0.2">
      <c r="U14011"/>
    </row>
    <row r="14012" spans="21:21" x14ac:dyDescent="0.2">
      <c r="U14012"/>
    </row>
    <row r="14013" spans="21:21" x14ac:dyDescent="0.2">
      <c r="U14013"/>
    </row>
    <row r="14014" spans="21:21" x14ac:dyDescent="0.2">
      <c r="U14014"/>
    </row>
    <row r="14015" spans="21:21" x14ac:dyDescent="0.2">
      <c r="U14015"/>
    </row>
    <row r="14016" spans="21:21" x14ac:dyDescent="0.2">
      <c r="U14016"/>
    </row>
    <row r="14017" spans="21:21" x14ac:dyDescent="0.2">
      <c r="U14017"/>
    </row>
    <row r="14018" spans="21:21" x14ac:dyDescent="0.2">
      <c r="U14018"/>
    </row>
    <row r="14019" spans="21:21" x14ac:dyDescent="0.2">
      <c r="U14019"/>
    </row>
    <row r="14020" spans="21:21" x14ac:dyDescent="0.2">
      <c r="U14020"/>
    </row>
    <row r="14021" spans="21:21" x14ac:dyDescent="0.2">
      <c r="U14021"/>
    </row>
    <row r="14022" spans="21:21" x14ac:dyDescent="0.2">
      <c r="U14022"/>
    </row>
    <row r="14023" spans="21:21" x14ac:dyDescent="0.2">
      <c r="U14023"/>
    </row>
    <row r="14024" spans="21:21" x14ac:dyDescent="0.2">
      <c r="U14024"/>
    </row>
    <row r="14025" spans="21:21" x14ac:dyDescent="0.2">
      <c r="U14025"/>
    </row>
    <row r="14026" spans="21:21" x14ac:dyDescent="0.2">
      <c r="U14026"/>
    </row>
    <row r="14027" spans="21:21" x14ac:dyDescent="0.2">
      <c r="U14027"/>
    </row>
    <row r="14028" spans="21:21" x14ac:dyDescent="0.2">
      <c r="U14028"/>
    </row>
    <row r="14029" spans="21:21" x14ac:dyDescent="0.2">
      <c r="U14029"/>
    </row>
    <row r="14030" spans="21:21" x14ac:dyDescent="0.2">
      <c r="U14030"/>
    </row>
    <row r="14031" spans="21:21" x14ac:dyDescent="0.2">
      <c r="U14031"/>
    </row>
    <row r="14032" spans="21:21" x14ac:dyDescent="0.2">
      <c r="U14032"/>
    </row>
    <row r="14033" spans="21:21" x14ac:dyDescent="0.2">
      <c r="U14033"/>
    </row>
    <row r="14034" spans="21:21" x14ac:dyDescent="0.2">
      <c r="U14034"/>
    </row>
    <row r="14035" spans="21:21" x14ac:dyDescent="0.2">
      <c r="U14035"/>
    </row>
    <row r="14036" spans="21:21" x14ac:dyDescent="0.2">
      <c r="U14036"/>
    </row>
    <row r="14037" spans="21:21" x14ac:dyDescent="0.2">
      <c r="U14037"/>
    </row>
    <row r="14038" spans="21:21" x14ac:dyDescent="0.2">
      <c r="U14038"/>
    </row>
    <row r="14039" spans="21:21" x14ac:dyDescent="0.2">
      <c r="U14039"/>
    </row>
    <row r="14040" spans="21:21" x14ac:dyDescent="0.2">
      <c r="U14040"/>
    </row>
    <row r="14041" spans="21:21" x14ac:dyDescent="0.2">
      <c r="U14041"/>
    </row>
    <row r="14042" spans="21:21" x14ac:dyDescent="0.2">
      <c r="U14042"/>
    </row>
    <row r="14043" spans="21:21" x14ac:dyDescent="0.2">
      <c r="U14043"/>
    </row>
    <row r="14044" spans="21:21" x14ac:dyDescent="0.2">
      <c r="U14044"/>
    </row>
    <row r="14045" spans="21:21" x14ac:dyDescent="0.2">
      <c r="U14045"/>
    </row>
    <row r="14046" spans="21:21" x14ac:dyDescent="0.2">
      <c r="U14046"/>
    </row>
    <row r="14047" spans="21:21" x14ac:dyDescent="0.2">
      <c r="U14047"/>
    </row>
    <row r="14048" spans="21:21" x14ac:dyDescent="0.2">
      <c r="U14048"/>
    </row>
    <row r="14049" spans="21:21" x14ac:dyDescent="0.2">
      <c r="U14049"/>
    </row>
    <row r="14050" spans="21:21" x14ac:dyDescent="0.2">
      <c r="U14050"/>
    </row>
    <row r="14051" spans="21:21" x14ac:dyDescent="0.2">
      <c r="U14051"/>
    </row>
    <row r="14052" spans="21:21" x14ac:dyDescent="0.2">
      <c r="U14052"/>
    </row>
    <row r="14053" spans="21:21" x14ac:dyDescent="0.2">
      <c r="U14053"/>
    </row>
    <row r="14054" spans="21:21" x14ac:dyDescent="0.2">
      <c r="U14054"/>
    </row>
    <row r="14055" spans="21:21" x14ac:dyDescent="0.2">
      <c r="U14055"/>
    </row>
    <row r="14056" spans="21:21" x14ac:dyDescent="0.2">
      <c r="U14056"/>
    </row>
    <row r="14057" spans="21:21" x14ac:dyDescent="0.2">
      <c r="U14057"/>
    </row>
    <row r="14058" spans="21:21" x14ac:dyDescent="0.2">
      <c r="U14058"/>
    </row>
    <row r="14059" spans="21:21" x14ac:dyDescent="0.2">
      <c r="U14059"/>
    </row>
    <row r="14060" spans="21:21" x14ac:dyDescent="0.2">
      <c r="U14060"/>
    </row>
    <row r="14061" spans="21:21" x14ac:dyDescent="0.2">
      <c r="U14061"/>
    </row>
    <row r="14062" spans="21:21" x14ac:dyDescent="0.2">
      <c r="U14062"/>
    </row>
    <row r="14063" spans="21:21" x14ac:dyDescent="0.2">
      <c r="U14063"/>
    </row>
    <row r="14064" spans="21:21" x14ac:dyDescent="0.2">
      <c r="U14064"/>
    </row>
    <row r="14065" spans="21:21" x14ac:dyDescent="0.2">
      <c r="U14065"/>
    </row>
    <row r="14066" spans="21:21" x14ac:dyDescent="0.2">
      <c r="U14066"/>
    </row>
    <row r="14067" spans="21:21" x14ac:dyDescent="0.2">
      <c r="U14067"/>
    </row>
    <row r="14068" spans="21:21" x14ac:dyDescent="0.2">
      <c r="U14068"/>
    </row>
    <row r="14069" spans="21:21" x14ac:dyDescent="0.2">
      <c r="U14069"/>
    </row>
    <row r="14070" spans="21:21" x14ac:dyDescent="0.2">
      <c r="U14070"/>
    </row>
    <row r="14071" spans="21:21" x14ac:dyDescent="0.2">
      <c r="U14071"/>
    </row>
    <row r="14072" spans="21:21" x14ac:dyDescent="0.2">
      <c r="U14072"/>
    </row>
    <row r="14073" spans="21:21" x14ac:dyDescent="0.2">
      <c r="U14073"/>
    </row>
    <row r="14074" spans="21:21" x14ac:dyDescent="0.2">
      <c r="U14074"/>
    </row>
    <row r="14075" spans="21:21" x14ac:dyDescent="0.2">
      <c r="U14075"/>
    </row>
    <row r="14076" spans="21:21" x14ac:dyDescent="0.2">
      <c r="U14076"/>
    </row>
    <row r="14077" spans="21:21" x14ac:dyDescent="0.2">
      <c r="U14077"/>
    </row>
    <row r="14078" spans="21:21" x14ac:dyDescent="0.2">
      <c r="U14078"/>
    </row>
    <row r="14079" spans="21:21" x14ac:dyDescent="0.2">
      <c r="U14079"/>
    </row>
    <row r="14080" spans="21:21" x14ac:dyDescent="0.2">
      <c r="U14080"/>
    </row>
    <row r="14081" spans="21:21" x14ac:dyDescent="0.2">
      <c r="U14081"/>
    </row>
    <row r="14082" spans="21:21" x14ac:dyDescent="0.2">
      <c r="U14082"/>
    </row>
    <row r="14083" spans="21:21" x14ac:dyDescent="0.2">
      <c r="U14083"/>
    </row>
    <row r="14084" spans="21:21" x14ac:dyDescent="0.2">
      <c r="U14084"/>
    </row>
    <row r="14085" spans="21:21" x14ac:dyDescent="0.2">
      <c r="U14085"/>
    </row>
    <row r="14086" spans="21:21" x14ac:dyDescent="0.2">
      <c r="U14086"/>
    </row>
    <row r="14087" spans="21:21" x14ac:dyDescent="0.2">
      <c r="U14087"/>
    </row>
    <row r="14088" spans="21:21" x14ac:dyDescent="0.2">
      <c r="U14088"/>
    </row>
    <row r="14089" spans="21:21" x14ac:dyDescent="0.2">
      <c r="U14089"/>
    </row>
    <row r="14090" spans="21:21" x14ac:dyDescent="0.2">
      <c r="U14090"/>
    </row>
    <row r="14091" spans="21:21" x14ac:dyDescent="0.2">
      <c r="U14091"/>
    </row>
    <row r="14092" spans="21:21" x14ac:dyDescent="0.2">
      <c r="U14092"/>
    </row>
    <row r="14093" spans="21:21" x14ac:dyDescent="0.2">
      <c r="U14093"/>
    </row>
    <row r="14094" spans="21:21" x14ac:dyDescent="0.2">
      <c r="U14094"/>
    </row>
    <row r="14095" spans="21:21" x14ac:dyDescent="0.2">
      <c r="U14095"/>
    </row>
    <row r="14096" spans="21:21" x14ac:dyDescent="0.2">
      <c r="U14096"/>
    </row>
    <row r="14097" spans="21:21" x14ac:dyDescent="0.2">
      <c r="U14097"/>
    </row>
    <row r="14098" spans="21:21" x14ac:dyDescent="0.2">
      <c r="U14098"/>
    </row>
    <row r="14099" spans="21:21" x14ac:dyDescent="0.2">
      <c r="U14099"/>
    </row>
    <row r="14100" spans="21:21" x14ac:dyDescent="0.2">
      <c r="U14100"/>
    </row>
    <row r="14101" spans="21:21" x14ac:dyDescent="0.2">
      <c r="U14101"/>
    </row>
    <row r="14102" spans="21:21" x14ac:dyDescent="0.2">
      <c r="U14102"/>
    </row>
    <row r="14103" spans="21:21" x14ac:dyDescent="0.2">
      <c r="U14103"/>
    </row>
    <row r="14104" spans="21:21" x14ac:dyDescent="0.2">
      <c r="U14104"/>
    </row>
    <row r="14105" spans="21:21" x14ac:dyDescent="0.2">
      <c r="U14105"/>
    </row>
    <row r="14106" spans="21:21" x14ac:dyDescent="0.2">
      <c r="U14106"/>
    </row>
    <row r="14107" spans="21:21" x14ac:dyDescent="0.2">
      <c r="U14107"/>
    </row>
    <row r="14108" spans="21:21" x14ac:dyDescent="0.2">
      <c r="U14108"/>
    </row>
    <row r="14109" spans="21:21" x14ac:dyDescent="0.2">
      <c r="U14109"/>
    </row>
    <row r="14110" spans="21:21" x14ac:dyDescent="0.2">
      <c r="U14110"/>
    </row>
    <row r="14111" spans="21:21" x14ac:dyDescent="0.2">
      <c r="U14111"/>
    </row>
    <row r="14112" spans="21:21" x14ac:dyDescent="0.2">
      <c r="U14112"/>
    </row>
    <row r="14113" spans="21:21" x14ac:dyDescent="0.2">
      <c r="U14113"/>
    </row>
    <row r="14114" spans="21:21" x14ac:dyDescent="0.2">
      <c r="U14114"/>
    </row>
    <row r="14115" spans="21:21" x14ac:dyDescent="0.2">
      <c r="U14115"/>
    </row>
    <row r="14116" spans="21:21" x14ac:dyDescent="0.2">
      <c r="U14116"/>
    </row>
    <row r="14117" spans="21:21" x14ac:dyDescent="0.2">
      <c r="U14117"/>
    </row>
    <row r="14118" spans="21:21" x14ac:dyDescent="0.2">
      <c r="U14118"/>
    </row>
    <row r="14119" spans="21:21" x14ac:dyDescent="0.2">
      <c r="U14119"/>
    </row>
    <row r="14120" spans="21:21" x14ac:dyDescent="0.2">
      <c r="U14120"/>
    </row>
    <row r="14121" spans="21:21" x14ac:dyDescent="0.2">
      <c r="U14121"/>
    </row>
    <row r="14122" spans="21:21" x14ac:dyDescent="0.2">
      <c r="U14122"/>
    </row>
    <row r="14123" spans="21:21" x14ac:dyDescent="0.2">
      <c r="U14123"/>
    </row>
    <row r="14124" spans="21:21" x14ac:dyDescent="0.2">
      <c r="U14124"/>
    </row>
    <row r="14125" spans="21:21" x14ac:dyDescent="0.2">
      <c r="U14125"/>
    </row>
    <row r="14126" spans="21:21" x14ac:dyDescent="0.2">
      <c r="U14126"/>
    </row>
    <row r="14127" spans="21:21" x14ac:dyDescent="0.2">
      <c r="U14127"/>
    </row>
    <row r="14128" spans="21:21" x14ac:dyDescent="0.2">
      <c r="U14128"/>
    </row>
    <row r="14129" spans="21:21" x14ac:dyDescent="0.2">
      <c r="U14129"/>
    </row>
    <row r="14130" spans="21:21" x14ac:dyDescent="0.2">
      <c r="U14130"/>
    </row>
    <row r="14131" spans="21:21" x14ac:dyDescent="0.2">
      <c r="U14131"/>
    </row>
    <row r="14132" spans="21:21" x14ac:dyDescent="0.2">
      <c r="U14132"/>
    </row>
    <row r="14133" spans="21:21" x14ac:dyDescent="0.2">
      <c r="U14133"/>
    </row>
    <row r="14134" spans="21:21" x14ac:dyDescent="0.2">
      <c r="U14134"/>
    </row>
    <row r="14135" spans="21:21" x14ac:dyDescent="0.2">
      <c r="U14135"/>
    </row>
    <row r="14136" spans="21:21" x14ac:dyDescent="0.2">
      <c r="U14136"/>
    </row>
    <row r="14137" spans="21:21" x14ac:dyDescent="0.2">
      <c r="U14137"/>
    </row>
    <row r="14138" spans="21:21" x14ac:dyDescent="0.2">
      <c r="U14138"/>
    </row>
    <row r="14139" spans="21:21" x14ac:dyDescent="0.2">
      <c r="U14139"/>
    </row>
    <row r="14140" spans="21:21" x14ac:dyDescent="0.2">
      <c r="U14140"/>
    </row>
    <row r="14141" spans="21:21" x14ac:dyDescent="0.2">
      <c r="U14141"/>
    </row>
    <row r="14142" spans="21:21" x14ac:dyDescent="0.2">
      <c r="U14142"/>
    </row>
    <row r="14143" spans="21:21" x14ac:dyDescent="0.2">
      <c r="U14143"/>
    </row>
    <row r="14144" spans="21:21" x14ac:dyDescent="0.2">
      <c r="U14144"/>
    </row>
    <row r="14145" spans="21:21" x14ac:dyDescent="0.2">
      <c r="U14145"/>
    </row>
    <row r="14146" spans="21:21" x14ac:dyDescent="0.2">
      <c r="U14146"/>
    </row>
    <row r="14147" spans="21:21" x14ac:dyDescent="0.2">
      <c r="U14147"/>
    </row>
    <row r="14148" spans="21:21" x14ac:dyDescent="0.2">
      <c r="U14148"/>
    </row>
    <row r="14149" spans="21:21" x14ac:dyDescent="0.2">
      <c r="U14149"/>
    </row>
    <row r="14150" spans="21:21" x14ac:dyDescent="0.2">
      <c r="U14150"/>
    </row>
    <row r="14151" spans="21:21" x14ac:dyDescent="0.2">
      <c r="U14151"/>
    </row>
    <row r="14152" spans="21:21" x14ac:dyDescent="0.2">
      <c r="U14152"/>
    </row>
    <row r="14153" spans="21:21" x14ac:dyDescent="0.2">
      <c r="U14153"/>
    </row>
    <row r="14154" spans="21:21" x14ac:dyDescent="0.2">
      <c r="U14154"/>
    </row>
    <row r="14155" spans="21:21" x14ac:dyDescent="0.2">
      <c r="U14155"/>
    </row>
    <row r="14156" spans="21:21" x14ac:dyDescent="0.2">
      <c r="U14156"/>
    </row>
    <row r="14157" spans="21:21" x14ac:dyDescent="0.2">
      <c r="U14157"/>
    </row>
    <row r="14158" spans="21:21" x14ac:dyDescent="0.2">
      <c r="U14158"/>
    </row>
    <row r="14159" spans="21:21" x14ac:dyDescent="0.2">
      <c r="U14159"/>
    </row>
    <row r="14160" spans="21:21" x14ac:dyDescent="0.2">
      <c r="U14160"/>
    </row>
    <row r="14161" spans="21:21" x14ac:dyDescent="0.2">
      <c r="U14161"/>
    </row>
    <row r="14162" spans="21:21" x14ac:dyDescent="0.2">
      <c r="U14162"/>
    </row>
    <row r="14163" spans="21:21" x14ac:dyDescent="0.2">
      <c r="U14163"/>
    </row>
    <row r="14164" spans="21:21" x14ac:dyDescent="0.2">
      <c r="U14164"/>
    </row>
    <row r="14165" spans="21:21" x14ac:dyDescent="0.2">
      <c r="U14165"/>
    </row>
    <row r="14166" spans="21:21" x14ac:dyDescent="0.2">
      <c r="U14166"/>
    </row>
    <row r="14167" spans="21:21" x14ac:dyDescent="0.2">
      <c r="U14167"/>
    </row>
    <row r="14168" spans="21:21" x14ac:dyDescent="0.2">
      <c r="U14168"/>
    </row>
    <row r="14169" spans="21:21" x14ac:dyDescent="0.2">
      <c r="U14169"/>
    </row>
    <row r="14170" spans="21:21" x14ac:dyDescent="0.2">
      <c r="U14170"/>
    </row>
    <row r="14171" spans="21:21" x14ac:dyDescent="0.2">
      <c r="U14171"/>
    </row>
    <row r="14172" spans="21:21" x14ac:dyDescent="0.2">
      <c r="U14172"/>
    </row>
    <row r="14173" spans="21:21" x14ac:dyDescent="0.2">
      <c r="U14173"/>
    </row>
    <row r="14174" spans="21:21" x14ac:dyDescent="0.2">
      <c r="U14174"/>
    </row>
    <row r="14175" spans="21:21" x14ac:dyDescent="0.2">
      <c r="U14175"/>
    </row>
    <row r="14176" spans="21:21" x14ac:dyDescent="0.2">
      <c r="U14176"/>
    </row>
    <row r="14177" spans="21:21" x14ac:dyDescent="0.2">
      <c r="U14177"/>
    </row>
    <row r="14178" spans="21:21" x14ac:dyDescent="0.2">
      <c r="U14178"/>
    </row>
    <row r="14179" spans="21:21" x14ac:dyDescent="0.2">
      <c r="U14179"/>
    </row>
    <row r="14180" spans="21:21" x14ac:dyDescent="0.2">
      <c r="U14180"/>
    </row>
    <row r="14181" spans="21:21" x14ac:dyDescent="0.2">
      <c r="U14181"/>
    </row>
    <row r="14182" spans="21:21" x14ac:dyDescent="0.2">
      <c r="U14182"/>
    </row>
    <row r="14183" spans="21:21" x14ac:dyDescent="0.2">
      <c r="U14183"/>
    </row>
    <row r="14184" spans="21:21" x14ac:dyDescent="0.2">
      <c r="U14184"/>
    </row>
    <row r="14185" spans="21:21" x14ac:dyDescent="0.2">
      <c r="U14185"/>
    </row>
    <row r="14186" spans="21:21" x14ac:dyDescent="0.2">
      <c r="U14186"/>
    </row>
    <row r="14187" spans="21:21" x14ac:dyDescent="0.2">
      <c r="U14187"/>
    </row>
    <row r="14188" spans="21:21" x14ac:dyDescent="0.2">
      <c r="U14188"/>
    </row>
    <row r="14189" spans="21:21" x14ac:dyDescent="0.2">
      <c r="U14189"/>
    </row>
    <row r="14190" spans="21:21" x14ac:dyDescent="0.2">
      <c r="U14190"/>
    </row>
    <row r="14191" spans="21:21" x14ac:dyDescent="0.2">
      <c r="U14191"/>
    </row>
    <row r="14192" spans="21:21" x14ac:dyDescent="0.2">
      <c r="U14192"/>
    </row>
    <row r="14193" spans="21:21" x14ac:dyDescent="0.2">
      <c r="U14193"/>
    </row>
    <row r="14194" spans="21:21" x14ac:dyDescent="0.2">
      <c r="U14194"/>
    </row>
    <row r="14195" spans="21:21" x14ac:dyDescent="0.2">
      <c r="U14195"/>
    </row>
    <row r="14196" spans="21:21" x14ac:dyDescent="0.2">
      <c r="U14196"/>
    </row>
    <row r="14197" spans="21:21" x14ac:dyDescent="0.2">
      <c r="U14197"/>
    </row>
    <row r="14198" spans="21:21" x14ac:dyDescent="0.2">
      <c r="U14198"/>
    </row>
    <row r="14199" spans="21:21" x14ac:dyDescent="0.2">
      <c r="U14199"/>
    </row>
    <row r="14200" spans="21:21" x14ac:dyDescent="0.2">
      <c r="U14200"/>
    </row>
    <row r="14201" spans="21:21" x14ac:dyDescent="0.2">
      <c r="U14201"/>
    </row>
    <row r="14202" spans="21:21" x14ac:dyDescent="0.2">
      <c r="U14202"/>
    </row>
    <row r="14203" spans="21:21" x14ac:dyDescent="0.2">
      <c r="U14203"/>
    </row>
    <row r="14204" spans="21:21" x14ac:dyDescent="0.2">
      <c r="U14204"/>
    </row>
    <row r="14205" spans="21:21" x14ac:dyDescent="0.2">
      <c r="U14205"/>
    </row>
    <row r="14206" spans="21:21" x14ac:dyDescent="0.2">
      <c r="U14206"/>
    </row>
    <row r="14207" spans="21:21" x14ac:dyDescent="0.2">
      <c r="U14207"/>
    </row>
    <row r="14208" spans="21:21" x14ac:dyDescent="0.2">
      <c r="U14208"/>
    </row>
    <row r="14209" spans="21:21" x14ac:dyDescent="0.2">
      <c r="U14209"/>
    </row>
    <row r="14210" spans="21:21" x14ac:dyDescent="0.2">
      <c r="U14210"/>
    </row>
    <row r="14211" spans="21:21" x14ac:dyDescent="0.2">
      <c r="U14211"/>
    </row>
    <row r="14212" spans="21:21" x14ac:dyDescent="0.2">
      <c r="U14212"/>
    </row>
    <row r="14213" spans="21:21" x14ac:dyDescent="0.2">
      <c r="U14213"/>
    </row>
    <row r="14214" spans="21:21" x14ac:dyDescent="0.2">
      <c r="U14214"/>
    </row>
    <row r="14215" spans="21:21" x14ac:dyDescent="0.2">
      <c r="U14215"/>
    </row>
    <row r="14216" spans="21:21" x14ac:dyDescent="0.2">
      <c r="U14216"/>
    </row>
    <row r="14217" spans="21:21" x14ac:dyDescent="0.2">
      <c r="U14217"/>
    </row>
    <row r="14218" spans="21:21" x14ac:dyDescent="0.2">
      <c r="U14218"/>
    </row>
    <row r="14219" spans="21:21" x14ac:dyDescent="0.2">
      <c r="U14219"/>
    </row>
    <row r="14220" spans="21:21" x14ac:dyDescent="0.2">
      <c r="U14220"/>
    </row>
    <row r="14221" spans="21:21" x14ac:dyDescent="0.2">
      <c r="U14221"/>
    </row>
    <row r="14222" spans="21:21" x14ac:dyDescent="0.2">
      <c r="U14222"/>
    </row>
    <row r="14223" spans="21:21" x14ac:dyDescent="0.2">
      <c r="U14223"/>
    </row>
    <row r="14224" spans="21:21" x14ac:dyDescent="0.2">
      <c r="U14224"/>
    </row>
    <row r="14225" spans="21:21" x14ac:dyDescent="0.2">
      <c r="U14225"/>
    </row>
    <row r="14226" spans="21:21" x14ac:dyDescent="0.2">
      <c r="U14226"/>
    </row>
    <row r="14227" spans="21:21" x14ac:dyDescent="0.2">
      <c r="U14227"/>
    </row>
    <row r="14228" spans="21:21" x14ac:dyDescent="0.2">
      <c r="U14228"/>
    </row>
    <row r="14229" spans="21:21" x14ac:dyDescent="0.2">
      <c r="U14229"/>
    </row>
    <row r="14230" spans="21:21" x14ac:dyDescent="0.2">
      <c r="U14230"/>
    </row>
    <row r="14231" spans="21:21" x14ac:dyDescent="0.2">
      <c r="U14231"/>
    </row>
    <row r="14232" spans="21:21" x14ac:dyDescent="0.2">
      <c r="U14232"/>
    </row>
    <row r="14233" spans="21:21" x14ac:dyDescent="0.2">
      <c r="U14233"/>
    </row>
    <row r="14234" spans="21:21" x14ac:dyDescent="0.2">
      <c r="U14234"/>
    </row>
    <row r="14235" spans="21:21" x14ac:dyDescent="0.2">
      <c r="U14235"/>
    </row>
    <row r="14236" spans="21:21" x14ac:dyDescent="0.2">
      <c r="U14236"/>
    </row>
    <row r="14237" spans="21:21" x14ac:dyDescent="0.2">
      <c r="U14237"/>
    </row>
    <row r="14238" spans="21:21" x14ac:dyDescent="0.2">
      <c r="U14238"/>
    </row>
    <row r="14239" spans="21:21" x14ac:dyDescent="0.2">
      <c r="U14239"/>
    </row>
    <row r="14240" spans="21:21" x14ac:dyDescent="0.2">
      <c r="U14240"/>
    </row>
    <row r="14241" spans="21:21" x14ac:dyDescent="0.2">
      <c r="U14241"/>
    </row>
    <row r="14242" spans="21:21" x14ac:dyDescent="0.2">
      <c r="U14242"/>
    </row>
    <row r="14243" spans="21:21" x14ac:dyDescent="0.2">
      <c r="U14243"/>
    </row>
    <row r="14244" spans="21:21" x14ac:dyDescent="0.2">
      <c r="U14244"/>
    </row>
    <row r="14245" spans="21:21" x14ac:dyDescent="0.2">
      <c r="U14245"/>
    </row>
    <row r="14246" spans="21:21" x14ac:dyDescent="0.2">
      <c r="U14246"/>
    </row>
    <row r="14247" spans="21:21" x14ac:dyDescent="0.2">
      <c r="U14247"/>
    </row>
    <row r="14248" spans="21:21" x14ac:dyDescent="0.2">
      <c r="U14248"/>
    </row>
    <row r="14249" spans="21:21" x14ac:dyDescent="0.2">
      <c r="U14249"/>
    </row>
    <row r="14250" spans="21:21" x14ac:dyDescent="0.2">
      <c r="U14250"/>
    </row>
    <row r="14251" spans="21:21" x14ac:dyDescent="0.2">
      <c r="U14251"/>
    </row>
    <row r="14252" spans="21:21" x14ac:dyDescent="0.2">
      <c r="U14252"/>
    </row>
    <row r="14253" spans="21:21" x14ac:dyDescent="0.2">
      <c r="U14253"/>
    </row>
    <row r="14254" spans="21:21" x14ac:dyDescent="0.2">
      <c r="U14254"/>
    </row>
    <row r="14255" spans="21:21" x14ac:dyDescent="0.2">
      <c r="U14255"/>
    </row>
    <row r="14256" spans="21:21" x14ac:dyDescent="0.2">
      <c r="U14256"/>
    </row>
    <row r="14257" spans="21:21" x14ac:dyDescent="0.2">
      <c r="U14257"/>
    </row>
    <row r="14258" spans="21:21" x14ac:dyDescent="0.2">
      <c r="U14258"/>
    </row>
    <row r="14259" spans="21:21" x14ac:dyDescent="0.2">
      <c r="U14259"/>
    </row>
    <row r="14260" spans="21:21" x14ac:dyDescent="0.2">
      <c r="U14260"/>
    </row>
    <row r="14261" spans="21:21" x14ac:dyDescent="0.2">
      <c r="U14261"/>
    </row>
    <row r="14262" spans="21:21" x14ac:dyDescent="0.2">
      <c r="U14262"/>
    </row>
    <row r="14263" spans="21:21" x14ac:dyDescent="0.2">
      <c r="U14263"/>
    </row>
    <row r="14264" spans="21:21" x14ac:dyDescent="0.2">
      <c r="U14264"/>
    </row>
    <row r="14265" spans="21:21" x14ac:dyDescent="0.2">
      <c r="U14265"/>
    </row>
    <row r="14266" spans="21:21" x14ac:dyDescent="0.2">
      <c r="U14266"/>
    </row>
    <row r="14267" spans="21:21" x14ac:dyDescent="0.2">
      <c r="U14267"/>
    </row>
    <row r="14268" spans="21:21" x14ac:dyDescent="0.2">
      <c r="U14268"/>
    </row>
    <row r="14269" spans="21:21" x14ac:dyDescent="0.2">
      <c r="U14269"/>
    </row>
    <row r="14270" spans="21:21" x14ac:dyDescent="0.2">
      <c r="U14270"/>
    </row>
    <row r="14271" spans="21:21" x14ac:dyDescent="0.2">
      <c r="U14271"/>
    </row>
    <row r="14272" spans="21:21" x14ac:dyDescent="0.2">
      <c r="U14272"/>
    </row>
    <row r="14273" spans="21:21" x14ac:dyDescent="0.2">
      <c r="U14273"/>
    </row>
    <row r="14274" spans="21:21" x14ac:dyDescent="0.2">
      <c r="U14274"/>
    </row>
    <row r="14275" spans="21:21" x14ac:dyDescent="0.2">
      <c r="U14275"/>
    </row>
    <row r="14276" spans="21:21" x14ac:dyDescent="0.2">
      <c r="U14276"/>
    </row>
    <row r="14277" spans="21:21" x14ac:dyDescent="0.2">
      <c r="U14277"/>
    </row>
    <row r="14278" spans="21:21" x14ac:dyDescent="0.2">
      <c r="U14278"/>
    </row>
    <row r="14279" spans="21:21" x14ac:dyDescent="0.2">
      <c r="U14279"/>
    </row>
    <row r="14280" spans="21:21" x14ac:dyDescent="0.2">
      <c r="U14280"/>
    </row>
    <row r="14281" spans="21:21" x14ac:dyDescent="0.2">
      <c r="U14281"/>
    </row>
    <row r="14282" spans="21:21" x14ac:dyDescent="0.2">
      <c r="U14282"/>
    </row>
    <row r="14283" spans="21:21" x14ac:dyDescent="0.2">
      <c r="U14283"/>
    </row>
    <row r="14284" spans="21:21" x14ac:dyDescent="0.2">
      <c r="U14284"/>
    </row>
    <row r="14285" spans="21:21" x14ac:dyDescent="0.2">
      <c r="U14285"/>
    </row>
    <row r="14286" spans="21:21" x14ac:dyDescent="0.2">
      <c r="U14286"/>
    </row>
    <row r="14287" spans="21:21" x14ac:dyDescent="0.2">
      <c r="U14287"/>
    </row>
    <row r="14288" spans="21:21" x14ac:dyDescent="0.2">
      <c r="U14288"/>
    </row>
    <row r="14289" spans="21:21" x14ac:dyDescent="0.2">
      <c r="U14289"/>
    </row>
    <row r="14290" spans="21:21" x14ac:dyDescent="0.2">
      <c r="U14290"/>
    </row>
    <row r="14291" spans="21:21" x14ac:dyDescent="0.2">
      <c r="U14291"/>
    </row>
    <row r="14292" spans="21:21" x14ac:dyDescent="0.2">
      <c r="U14292"/>
    </row>
    <row r="14293" spans="21:21" x14ac:dyDescent="0.2">
      <c r="U14293"/>
    </row>
    <row r="14294" spans="21:21" x14ac:dyDescent="0.2">
      <c r="U14294"/>
    </row>
    <row r="14295" spans="21:21" x14ac:dyDescent="0.2">
      <c r="U14295"/>
    </row>
    <row r="14296" spans="21:21" x14ac:dyDescent="0.2">
      <c r="U14296"/>
    </row>
    <row r="14297" spans="21:21" x14ac:dyDescent="0.2">
      <c r="U14297"/>
    </row>
    <row r="14298" spans="21:21" x14ac:dyDescent="0.2">
      <c r="U14298"/>
    </row>
    <row r="14299" spans="21:21" x14ac:dyDescent="0.2">
      <c r="U14299"/>
    </row>
    <row r="14300" spans="21:21" x14ac:dyDescent="0.2">
      <c r="U14300"/>
    </row>
    <row r="14301" spans="21:21" x14ac:dyDescent="0.2">
      <c r="U14301"/>
    </row>
    <row r="14302" spans="21:21" x14ac:dyDescent="0.2">
      <c r="U14302"/>
    </row>
    <row r="14303" spans="21:21" x14ac:dyDescent="0.2">
      <c r="U14303"/>
    </row>
    <row r="14304" spans="21:21" x14ac:dyDescent="0.2">
      <c r="U14304"/>
    </row>
    <row r="14305" spans="21:21" x14ac:dyDescent="0.2">
      <c r="U14305"/>
    </row>
    <row r="14306" spans="21:21" x14ac:dyDescent="0.2">
      <c r="U14306"/>
    </row>
    <row r="14307" spans="21:21" x14ac:dyDescent="0.2">
      <c r="U14307"/>
    </row>
    <row r="14308" spans="21:21" x14ac:dyDescent="0.2">
      <c r="U14308"/>
    </row>
    <row r="14309" spans="21:21" x14ac:dyDescent="0.2">
      <c r="U14309"/>
    </row>
    <row r="14310" spans="21:21" x14ac:dyDescent="0.2">
      <c r="U14310"/>
    </row>
    <row r="14311" spans="21:21" x14ac:dyDescent="0.2">
      <c r="U14311"/>
    </row>
    <row r="14312" spans="21:21" x14ac:dyDescent="0.2">
      <c r="U14312"/>
    </row>
    <row r="14313" spans="21:21" x14ac:dyDescent="0.2">
      <c r="U14313"/>
    </row>
    <row r="14314" spans="21:21" x14ac:dyDescent="0.2">
      <c r="U14314"/>
    </row>
    <row r="14315" spans="21:21" x14ac:dyDescent="0.2">
      <c r="U14315"/>
    </row>
    <row r="14316" spans="21:21" x14ac:dyDescent="0.2">
      <c r="U14316"/>
    </row>
    <row r="14317" spans="21:21" x14ac:dyDescent="0.2">
      <c r="U14317"/>
    </row>
    <row r="14318" spans="21:21" x14ac:dyDescent="0.2">
      <c r="U14318"/>
    </row>
    <row r="14319" spans="21:21" x14ac:dyDescent="0.2">
      <c r="U14319"/>
    </row>
    <row r="14320" spans="21:21" x14ac:dyDescent="0.2">
      <c r="U14320"/>
    </row>
    <row r="14321" spans="21:21" x14ac:dyDescent="0.2">
      <c r="U14321"/>
    </row>
    <row r="14322" spans="21:21" x14ac:dyDescent="0.2">
      <c r="U14322"/>
    </row>
    <row r="14323" spans="21:21" x14ac:dyDescent="0.2">
      <c r="U14323"/>
    </row>
    <row r="14324" spans="21:21" x14ac:dyDescent="0.2">
      <c r="U14324"/>
    </row>
    <row r="14325" spans="21:21" x14ac:dyDescent="0.2">
      <c r="U14325"/>
    </row>
    <row r="14326" spans="21:21" x14ac:dyDescent="0.2">
      <c r="U14326"/>
    </row>
    <row r="14327" spans="21:21" x14ac:dyDescent="0.2">
      <c r="U14327"/>
    </row>
    <row r="14328" spans="21:21" x14ac:dyDescent="0.2">
      <c r="U14328"/>
    </row>
    <row r="14329" spans="21:21" x14ac:dyDescent="0.2">
      <c r="U14329"/>
    </row>
    <row r="14330" spans="21:21" x14ac:dyDescent="0.2">
      <c r="U14330"/>
    </row>
    <row r="14331" spans="21:21" x14ac:dyDescent="0.2">
      <c r="U14331"/>
    </row>
    <row r="14332" spans="21:21" x14ac:dyDescent="0.2">
      <c r="U14332"/>
    </row>
    <row r="14333" spans="21:21" x14ac:dyDescent="0.2">
      <c r="U14333"/>
    </row>
    <row r="14334" spans="21:21" x14ac:dyDescent="0.2">
      <c r="U14334"/>
    </row>
    <row r="14335" spans="21:21" x14ac:dyDescent="0.2">
      <c r="U14335"/>
    </row>
    <row r="14336" spans="21:21" x14ac:dyDescent="0.2">
      <c r="U14336"/>
    </row>
    <row r="14337" spans="21:21" x14ac:dyDescent="0.2">
      <c r="U14337"/>
    </row>
    <row r="14338" spans="21:21" x14ac:dyDescent="0.2">
      <c r="U14338"/>
    </row>
    <row r="14339" spans="21:21" x14ac:dyDescent="0.2">
      <c r="U14339"/>
    </row>
    <row r="14340" spans="21:21" x14ac:dyDescent="0.2">
      <c r="U14340"/>
    </row>
    <row r="14341" spans="21:21" x14ac:dyDescent="0.2">
      <c r="U14341"/>
    </row>
    <row r="14342" spans="21:21" x14ac:dyDescent="0.2">
      <c r="U14342"/>
    </row>
    <row r="14343" spans="21:21" x14ac:dyDescent="0.2">
      <c r="U14343"/>
    </row>
    <row r="14344" spans="21:21" x14ac:dyDescent="0.2">
      <c r="U14344"/>
    </row>
    <row r="14345" spans="21:21" x14ac:dyDescent="0.2">
      <c r="U14345"/>
    </row>
    <row r="14346" spans="21:21" x14ac:dyDescent="0.2">
      <c r="U14346"/>
    </row>
    <row r="14347" spans="21:21" x14ac:dyDescent="0.2">
      <c r="U14347"/>
    </row>
    <row r="14348" spans="21:21" x14ac:dyDescent="0.2">
      <c r="U14348"/>
    </row>
    <row r="14349" spans="21:21" x14ac:dyDescent="0.2">
      <c r="U14349"/>
    </row>
    <row r="14350" spans="21:21" x14ac:dyDescent="0.2">
      <c r="U14350"/>
    </row>
    <row r="14351" spans="21:21" x14ac:dyDescent="0.2">
      <c r="U14351"/>
    </row>
    <row r="14352" spans="21:21" x14ac:dyDescent="0.2">
      <c r="U14352"/>
    </row>
    <row r="14353" spans="21:21" x14ac:dyDescent="0.2">
      <c r="U14353"/>
    </row>
    <row r="14354" spans="21:21" x14ac:dyDescent="0.2">
      <c r="U14354"/>
    </row>
    <row r="14355" spans="21:21" x14ac:dyDescent="0.2">
      <c r="U14355"/>
    </row>
    <row r="14356" spans="21:21" x14ac:dyDescent="0.2">
      <c r="U14356"/>
    </row>
    <row r="14357" spans="21:21" x14ac:dyDescent="0.2">
      <c r="U14357"/>
    </row>
    <row r="14358" spans="21:21" x14ac:dyDescent="0.2">
      <c r="U14358"/>
    </row>
    <row r="14359" spans="21:21" x14ac:dyDescent="0.2">
      <c r="U14359"/>
    </row>
    <row r="14360" spans="21:21" x14ac:dyDescent="0.2">
      <c r="U14360"/>
    </row>
    <row r="14361" spans="21:21" x14ac:dyDescent="0.2">
      <c r="U14361"/>
    </row>
    <row r="14362" spans="21:21" x14ac:dyDescent="0.2">
      <c r="U14362"/>
    </row>
    <row r="14363" spans="21:21" x14ac:dyDescent="0.2">
      <c r="U14363"/>
    </row>
    <row r="14364" spans="21:21" x14ac:dyDescent="0.2">
      <c r="U14364"/>
    </row>
    <row r="14365" spans="21:21" x14ac:dyDescent="0.2">
      <c r="U14365"/>
    </row>
    <row r="14366" spans="21:21" x14ac:dyDescent="0.2">
      <c r="U14366"/>
    </row>
    <row r="14367" spans="21:21" x14ac:dyDescent="0.2">
      <c r="U14367"/>
    </row>
    <row r="14368" spans="21:21" x14ac:dyDescent="0.2">
      <c r="U14368"/>
    </row>
    <row r="14369" spans="21:21" x14ac:dyDescent="0.2">
      <c r="U14369"/>
    </row>
    <row r="14370" spans="21:21" x14ac:dyDescent="0.2">
      <c r="U14370"/>
    </row>
    <row r="14371" spans="21:21" x14ac:dyDescent="0.2">
      <c r="U14371"/>
    </row>
    <row r="14372" spans="21:21" x14ac:dyDescent="0.2">
      <c r="U14372"/>
    </row>
    <row r="14373" spans="21:21" x14ac:dyDescent="0.2">
      <c r="U14373"/>
    </row>
    <row r="14374" spans="21:21" x14ac:dyDescent="0.2">
      <c r="U14374"/>
    </row>
    <row r="14375" spans="21:21" x14ac:dyDescent="0.2">
      <c r="U14375"/>
    </row>
    <row r="14376" spans="21:21" x14ac:dyDescent="0.2">
      <c r="U14376"/>
    </row>
    <row r="14377" spans="21:21" x14ac:dyDescent="0.2">
      <c r="U14377"/>
    </row>
    <row r="14378" spans="21:21" x14ac:dyDescent="0.2">
      <c r="U14378"/>
    </row>
    <row r="14379" spans="21:21" x14ac:dyDescent="0.2">
      <c r="U14379"/>
    </row>
    <row r="14380" spans="21:21" x14ac:dyDescent="0.2">
      <c r="U14380"/>
    </row>
    <row r="14381" spans="21:21" x14ac:dyDescent="0.2">
      <c r="U14381"/>
    </row>
    <row r="14382" spans="21:21" x14ac:dyDescent="0.2">
      <c r="U14382"/>
    </row>
    <row r="14383" spans="21:21" x14ac:dyDescent="0.2">
      <c r="U14383"/>
    </row>
    <row r="14384" spans="21:21" x14ac:dyDescent="0.2">
      <c r="U14384"/>
    </row>
    <row r="14385" spans="21:21" x14ac:dyDescent="0.2">
      <c r="U14385"/>
    </row>
    <row r="14386" spans="21:21" x14ac:dyDescent="0.2">
      <c r="U14386"/>
    </row>
    <row r="14387" spans="21:21" x14ac:dyDescent="0.2">
      <c r="U14387"/>
    </row>
    <row r="14388" spans="21:21" x14ac:dyDescent="0.2">
      <c r="U14388"/>
    </row>
    <row r="14389" spans="21:21" x14ac:dyDescent="0.2">
      <c r="U14389"/>
    </row>
    <row r="14390" spans="21:21" x14ac:dyDescent="0.2">
      <c r="U14390"/>
    </row>
    <row r="14391" spans="21:21" x14ac:dyDescent="0.2">
      <c r="U14391"/>
    </row>
    <row r="14392" spans="21:21" x14ac:dyDescent="0.2">
      <c r="U14392"/>
    </row>
    <row r="14393" spans="21:21" x14ac:dyDescent="0.2">
      <c r="U14393"/>
    </row>
    <row r="14394" spans="21:21" x14ac:dyDescent="0.2">
      <c r="U14394"/>
    </row>
    <row r="14395" spans="21:21" x14ac:dyDescent="0.2">
      <c r="U14395"/>
    </row>
    <row r="14396" spans="21:21" x14ac:dyDescent="0.2">
      <c r="U14396"/>
    </row>
    <row r="14397" spans="21:21" x14ac:dyDescent="0.2">
      <c r="U14397"/>
    </row>
    <row r="14398" spans="21:21" x14ac:dyDescent="0.2">
      <c r="U14398"/>
    </row>
    <row r="14399" spans="21:21" x14ac:dyDescent="0.2">
      <c r="U14399"/>
    </row>
    <row r="14400" spans="21:21" x14ac:dyDescent="0.2">
      <c r="U14400"/>
    </row>
    <row r="14401" spans="21:21" x14ac:dyDescent="0.2">
      <c r="U14401"/>
    </row>
    <row r="14402" spans="21:21" x14ac:dyDescent="0.2">
      <c r="U14402"/>
    </row>
    <row r="14403" spans="21:21" x14ac:dyDescent="0.2">
      <c r="U14403"/>
    </row>
    <row r="14404" spans="21:21" x14ac:dyDescent="0.2">
      <c r="U14404"/>
    </row>
    <row r="14405" spans="21:21" x14ac:dyDescent="0.2">
      <c r="U14405"/>
    </row>
    <row r="14406" spans="21:21" x14ac:dyDescent="0.2">
      <c r="U14406"/>
    </row>
    <row r="14407" spans="21:21" x14ac:dyDescent="0.2">
      <c r="U14407"/>
    </row>
    <row r="14408" spans="21:21" x14ac:dyDescent="0.2">
      <c r="U14408"/>
    </row>
    <row r="14409" spans="21:21" x14ac:dyDescent="0.2">
      <c r="U14409"/>
    </row>
    <row r="14410" spans="21:21" x14ac:dyDescent="0.2">
      <c r="U14410"/>
    </row>
    <row r="14411" spans="21:21" x14ac:dyDescent="0.2">
      <c r="U14411"/>
    </row>
    <row r="14412" spans="21:21" x14ac:dyDescent="0.2">
      <c r="U14412"/>
    </row>
    <row r="14413" spans="21:21" x14ac:dyDescent="0.2">
      <c r="U14413"/>
    </row>
    <row r="14414" spans="21:21" x14ac:dyDescent="0.2">
      <c r="U14414"/>
    </row>
    <row r="14415" spans="21:21" x14ac:dyDescent="0.2">
      <c r="U14415"/>
    </row>
    <row r="14416" spans="21:21" x14ac:dyDescent="0.2">
      <c r="U14416"/>
    </row>
    <row r="14417" spans="21:21" x14ac:dyDescent="0.2">
      <c r="U14417"/>
    </row>
    <row r="14418" spans="21:21" x14ac:dyDescent="0.2">
      <c r="U14418"/>
    </row>
    <row r="14419" spans="21:21" x14ac:dyDescent="0.2">
      <c r="U14419"/>
    </row>
    <row r="14420" spans="21:21" x14ac:dyDescent="0.2">
      <c r="U14420"/>
    </row>
    <row r="14421" spans="21:21" x14ac:dyDescent="0.2">
      <c r="U14421"/>
    </row>
    <row r="14422" spans="21:21" x14ac:dyDescent="0.2">
      <c r="U14422"/>
    </row>
    <row r="14423" spans="21:21" x14ac:dyDescent="0.2">
      <c r="U14423"/>
    </row>
    <row r="14424" spans="21:21" x14ac:dyDescent="0.2">
      <c r="U14424"/>
    </row>
    <row r="14425" spans="21:21" x14ac:dyDescent="0.2">
      <c r="U14425"/>
    </row>
    <row r="14426" spans="21:21" x14ac:dyDescent="0.2">
      <c r="U14426"/>
    </row>
    <row r="14427" spans="21:21" x14ac:dyDescent="0.2">
      <c r="U14427"/>
    </row>
    <row r="14428" spans="21:21" x14ac:dyDescent="0.2">
      <c r="U14428"/>
    </row>
    <row r="14429" spans="21:21" x14ac:dyDescent="0.2">
      <c r="U14429"/>
    </row>
    <row r="14430" spans="21:21" x14ac:dyDescent="0.2">
      <c r="U14430"/>
    </row>
    <row r="14431" spans="21:21" x14ac:dyDescent="0.2">
      <c r="U14431"/>
    </row>
    <row r="14432" spans="21:21" x14ac:dyDescent="0.2">
      <c r="U14432"/>
    </row>
    <row r="14433" spans="21:21" x14ac:dyDescent="0.2">
      <c r="U14433"/>
    </row>
    <row r="14434" spans="21:21" x14ac:dyDescent="0.2">
      <c r="U14434"/>
    </row>
    <row r="14435" spans="21:21" x14ac:dyDescent="0.2">
      <c r="U14435"/>
    </row>
    <row r="14436" spans="21:21" x14ac:dyDescent="0.2">
      <c r="U14436"/>
    </row>
    <row r="14437" spans="21:21" x14ac:dyDescent="0.2">
      <c r="U14437"/>
    </row>
    <row r="14438" spans="21:21" x14ac:dyDescent="0.2">
      <c r="U14438"/>
    </row>
    <row r="14439" spans="21:21" x14ac:dyDescent="0.2">
      <c r="U14439"/>
    </row>
    <row r="14440" spans="21:21" x14ac:dyDescent="0.2">
      <c r="U14440"/>
    </row>
    <row r="14441" spans="21:21" x14ac:dyDescent="0.2">
      <c r="U14441"/>
    </row>
    <row r="14442" spans="21:21" x14ac:dyDescent="0.2">
      <c r="U14442"/>
    </row>
    <row r="14443" spans="21:21" x14ac:dyDescent="0.2">
      <c r="U14443"/>
    </row>
    <row r="14444" spans="21:21" x14ac:dyDescent="0.2">
      <c r="U14444"/>
    </row>
    <row r="14445" spans="21:21" x14ac:dyDescent="0.2">
      <c r="U14445"/>
    </row>
    <row r="14446" spans="21:21" x14ac:dyDescent="0.2">
      <c r="U14446"/>
    </row>
    <row r="14447" spans="21:21" x14ac:dyDescent="0.2">
      <c r="U14447"/>
    </row>
    <row r="14448" spans="21:21" x14ac:dyDescent="0.2">
      <c r="U14448"/>
    </row>
    <row r="14449" spans="21:21" x14ac:dyDescent="0.2">
      <c r="U14449"/>
    </row>
    <row r="14450" spans="21:21" x14ac:dyDescent="0.2">
      <c r="U14450"/>
    </row>
    <row r="14451" spans="21:21" x14ac:dyDescent="0.2">
      <c r="U14451"/>
    </row>
    <row r="14452" spans="21:21" x14ac:dyDescent="0.2">
      <c r="U14452"/>
    </row>
    <row r="14453" spans="21:21" x14ac:dyDescent="0.2">
      <c r="U14453"/>
    </row>
    <row r="14454" spans="21:21" x14ac:dyDescent="0.2">
      <c r="U14454"/>
    </row>
    <row r="14455" spans="21:21" x14ac:dyDescent="0.2">
      <c r="U14455"/>
    </row>
    <row r="14456" spans="21:21" x14ac:dyDescent="0.2">
      <c r="U14456"/>
    </row>
    <row r="14457" spans="21:21" x14ac:dyDescent="0.2">
      <c r="U14457"/>
    </row>
    <row r="14458" spans="21:21" x14ac:dyDescent="0.2">
      <c r="U14458"/>
    </row>
    <row r="14459" spans="21:21" x14ac:dyDescent="0.2">
      <c r="U14459"/>
    </row>
    <row r="14460" spans="21:21" x14ac:dyDescent="0.2">
      <c r="U14460"/>
    </row>
    <row r="14461" spans="21:21" x14ac:dyDescent="0.2">
      <c r="U14461"/>
    </row>
    <row r="14462" spans="21:21" x14ac:dyDescent="0.2">
      <c r="U14462"/>
    </row>
    <row r="14463" spans="21:21" x14ac:dyDescent="0.2">
      <c r="U14463"/>
    </row>
    <row r="14464" spans="21:21" x14ac:dyDescent="0.2">
      <c r="U14464"/>
    </row>
    <row r="14465" spans="21:21" x14ac:dyDescent="0.2">
      <c r="U14465"/>
    </row>
    <row r="14466" spans="21:21" x14ac:dyDescent="0.2">
      <c r="U14466"/>
    </row>
    <row r="14467" spans="21:21" x14ac:dyDescent="0.2">
      <c r="U14467"/>
    </row>
    <row r="14468" spans="21:21" x14ac:dyDescent="0.2">
      <c r="U14468"/>
    </row>
    <row r="14469" spans="21:21" x14ac:dyDescent="0.2">
      <c r="U14469"/>
    </row>
    <row r="14470" spans="21:21" x14ac:dyDescent="0.2">
      <c r="U14470"/>
    </row>
    <row r="14471" spans="21:21" x14ac:dyDescent="0.2">
      <c r="U14471"/>
    </row>
    <row r="14472" spans="21:21" x14ac:dyDescent="0.2">
      <c r="U14472"/>
    </row>
    <row r="14473" spans="21:21" x14ac:dyDescent="0.2">
      <c r="U14473"/>
    </row>
    <row r="14474" spans="21:21" x14ac:dyDescent="0.2">
      <c r="U14474"/>
    </row>
    <row r="14475" spans="21:21" x14ac:dyDescent="0.2">
      <c r="U14475"/>
    </row>
    <row r="14476" spans="21:21" x14ac:dyDescent="0.2">
      <c r="U14476"/>
    </row>
    <row r="14477" spans="21:21" x14ac:dyDescent="0.2">
      <c r="U14477"/>
    </row>
    <row r="14478" spans="21:21" x14ac:dyDescent="0.2">
      <c r="U14478"/>
    </row>
    <row r="14479" spans="21:21" x14ac:dyDescent="0.2">
      <c r="U14479"/>
    </row>
    <row r="14480" spans="21:21" x14ac:dyDescent="0.2">
      <c r="U14480"/>
    </row>
    <row r="14481" spans="21:21" x14ac:dyDescent="0.2">
      <c r="U14481"/>
    </row>
    <row r="14482" spans="21:21" x14ac:dyDescent="0.2">
      <c r="U14482"/>
    </row>
    <row r="14483" spans="21:21" x14ac:dyDescent="0.2">
      <c r="U14483"/>
    </row>
    <row r="14484" spans="21:21" x14ac:dyDescent="0.2">
      <c r="U14484"/>
    </row>
    <row r="14485" spans="21:21" x14ac:dyDescent="0.2">
      <c r="U14485"/>
    </row>
    <row r="14486" spans="21:21" x14ac:dyDescent="0.2">
      <c r="U14486"/>
    </row>
    <row r="14487" spans="21:21" x14ac:dyDescent="0.2">
      <c r="U14487"/>
    </row>
    <row r="14488" spans="21:21" x14ac:dyDescent="0.2">
      <c r="U14488"/>
    </row>
    <row r="14489" spans="21:21" x14ac:dyDescent="0.2">
      <c r="U14489"/>
    </row>
    <row r="14490" spans="21:21" x14ac:dyDescent="0.2">
      <c r="U14490"/>
    </row>
    <row r="14491" spans="21:21" x14ac:dyDescent="0.2">
      <c r="U14491"/>
    </row>
    <row r="14492" spans="21:21" x14ac:dyDescent="0.2">
      <c r="U14492"/>
    </row>
    <row r="14493" spans="21:21" x14ac:dyDescent="0.2">
      <c r="U14493"/>
    </row>
    <row r="14494" spans="21:21" x14ac:dyDescent="0.2">
      <c r="U14494"/>
    </row>
    <row r="14495" spans="21:21" x14ac:dyDescent="0.2">
      <c r="U14495"/>
    </row>
    <row r="14496" spans="21:21" x14ac:dyDescent="0.2">
      <c r="U14496"/>
    </row>
    <row r="14497" spans="21:21" x14ac:dyDescent="0.2">
      <c r="U14497"/>
    </row>
    <row r="14498" spans="21:21" x14ac:dyDescent="0.2">
      <c r="U14498"/>
    </row>
    <row r="14499" spans="21:21" x14ac:dyDescent="0.2">
      <c r="U14499"/>
    </row>
    <row r="14500" spans="21:21" x14ac:dyDescent="0.2">
      <c r="U14500"/>
    </row>
    <row r="14501" spans="21:21" x14ac:dyDescent="0.2">
      <c r="U14501"/>
    </row>
    <row r="14502" spans="21:21" x14ac:dyDescent="0.2">
      <c r="U14502"/>
    </row>
    <row r="14503" spans="21:21" x14ac:dyDescent="0.2">
      <c r="U14503"/>
    </row>
    <row r="14504" spans="21:21" x14ac:dyDescent="0.2">
      <c r="U14504"/>
    </row>
    <row r="14505" spans="21:21" x14ac:dyDescent="0.2">
      <c r="U14505"/>
    </row>
    <row r="14506" spans="21:21" x14ac:dyDescent="0.2">
      <c r="U14506"/>
    </row>
    <row r="14507" spans="21:21" x14ac:dyDescent="0.2">
      <c r="U14507"/>
    </row>
    <row r="14508" spans="21:21" x14ac:dyDescent="0.2">
      <c r="U14508"/>
    </row>
    <row r="14509" spans="21:21" x14ac:dyDescent="0.2">
      <c r="U14509"/>
    </row>
    <row r="14510" spans="21:21" x14ac:dyDescent="0.2">
      <c r="U14510"/>
    </row>
    <row r="14511" spans="21:21" x14ac:dyDescent="0.2">
      <c r="U14511"/>
    </row>
    <row r="14512" spans="21:21" x14ac:dyDescent="0.2">
      <c r="U14512"/>
    </row>
    <row r="14513" spans="21:21" x14ac:dyDescent="0.2">
      <c r="U14513"/>
    </row>
    <row r="14514" spans="21:21" x14ac:dyDescent="0.2">
      <c r="U14514"/>
    </row>
    <row r="14515" spans="21:21" x14ac:dyDescent="0.2">
      <c r="U14515"/>
    </row>
    <row r="14516" spans="21:21" x14ac:dyDescent="0.2">
      <c r="U14516"/>
    </row>
    <row r="14517" spans="21:21" x14ac:dyDescent="0.2">
      <c r="U14517"/>
    </row>
    <row r="14518" spans="21:21" x14ac:dyDescent="0.2">
      <c r="U14518"/>
    </row>
    <row r="14519" spans="21:21" x14ac:dyDescent="0.2">
      <c r="U14519"/>
    </row>
    <row r="14520" spans="21:21" x14ac:dyDescent="0.2">
      <c r="U14520"/>
    </row>
    <row r="14521" spans="21:21" x14ac:dyDescent="0.2">
      <c r="U14521"/>
    </row>
    <row r="14522" spans="21:21" x14ac:dyDescent="0.2">
      <c r="U14522"/>
    </row>
    <row r="14523" spans="21:21" x14ac:dyDescent="0.2">
      <c r="U14523"/>
    </row>
    <row r="14524" spans="21:21" x14ac:dyDescent="0.2">
      <c r="U14524"/>
    </row>
    <row r="14525" spans="21:21" x14ac:dyDescent="0.2">
      <c r="U14525"/>
    </row>
    <row r="14526" spans="21:21" x14ac:dyDescent="0.2">
      <c r="U14526"/>
    </row>
    <row r="14527" spans="21:21" x14ac:dyDescent="0.2">
      <c r="U14527"/>
    </row>
    <row r="14528" spans="21:21" x14ac:dyDescent="0.2">
      <c r="U14528"/>
    </row>
    <row r="14529" spans="21:21" x14ac:dyDescent="0.2">
      <c r="U14529"/>
    </row>
    <row r="14530" spans="21:21" x14ac:dyDescent="0.2">
      <c r="U14530"/>
    </row>
    <row r="14531" spans="21:21" x14ac:dyDescent="0.2">
      <c r="U14531"/>
    </row>
    <row r="14532" spans="21:21" x14ac:dyDescent="0.2">
      <c r="U14532"/>
    </row>
    <row r="14533" spans="21:21" x14ac:dyDescent="0.2">
      <c r="U14533"/>
    </row>
    <row r="14534" spans="21:21" x14ac:dyDescent="0.2">
      <c r="U14534"/>
    </row>
    <row r="14535" spans="21:21" x14ac:dyDescent="0.2">
      <c r="U14535"/>
    </row>
    <row r="14536" spans="21:21" x14ac:dyDescent="0.2">
      <c r="U14536"/>
    </row>
    <row r="14537" spans="21:21" x14ac:dyDescent="0.2">
      <c r="U14537"/>
    </row>
    <row r="14538" spans="21:21" x14ac:dyDescent="0.2">
      <c r="U14538"/>
    </row>
    <row r="14539" spans="21:21" x14ac:dyDescent="0.2">
      <c r="U14539"/>
    </row>
    <row r="14540" spans="21:21" x14ac:dyDescent="0.2">
      <c r="U14540"/>
    </row>
    <row r="14541" spans="21:21" x14ac:dyDescent="0.2">
      <c r="U14541"/>
    </row>
    <row r="14542" spans="21:21" x14ac:dyDescent="0.2">
      <c r="U14542"/>
    </row>
    <row r="14543" spans="21:21" x14ac:dyDescent="0.2">
      <c r="U14543"/>
    </row>
    <row r="14544" spans="21:21" x14ac:dyDescent="0.2">
      <c r="U14544"/>
    </row>
    <row r="14545" spans="21:21" x14ac:dyDescent="0.2">
      <c r="U14545"/>
    </row>
    <row r="14546" spans="21:21" x14ac:dyDescent="0.2">
      <c r="U14546"/>
    </row>
    <row r="14547" spans="21:21" x14ac:dyDescent="0.2">
      <c r="U14547"/>
    </row>
    <row r="14548" spans="21:21" x14ac:dyDescent="0.2">
      <c r="U14548"/>
    </row>
    <row r="14549" spans="21:21" x14ac:dyDescent="0.2">
      <c r="U14549"/>
    </row>
    <row r="14550" spans="21:21" x14ac:dyDescent="0.2">
      <c r="U14550"/>
    </row>
    <row r="14551" spans="21:21" x14ac:dyDescent="0.2">
      <c r="U14551"/>
    </row>
    <row r="14552" spans="21:21" x14ac:dyDescent="0.2">
      <c r="U14552"/>
    </row>
    <row r="14553" spans="21:21" x14ac:dyDescent="0.2">
      <c r="U14553"/>
    </row>
    <row r="14554" spans="21:21" x14ac:dyDescent="0.2">
      <c r="U14554"/>
    </row>
    <row r="14555" spans="21:21" x14ac:dyDescent="0.2">
      <c r="U14555"/>
    </row>
    <row r="14556" spans="21:21" x14ac:dyDescent="0.2">
      <c r="U14556"/>
    </row>
    <row r="14557" spans="21:21" x14ac:dyDescent="0.2">
      <c r="U14557"/>
    </row>
    <row r="14558" spans="21:21" x14ac:dyDescent="0.2">
      <c r="U14558"/>
    </row>
    <row r="14559" spans="21:21" x14ac:dyDescent="0.2">
      <c r="U14559"/>
    </row>
    <row r="14560" spans="21:21" x14ac:dyDescent="0.2">
      <c r="U14560"/>
    </row>
    <row r="14561" spans="21:21" x14ac:dyDescent="0.2">
      <c r="U14561"/>
    </row>
    <row r="14562" spans="21:21" x14ac:dyDescent="0.2">
      <c r="U14562"/>
    </row>
    <row r="14563" spans="21:21" x14ac:dyDescent="0.2">
      <c r="U14563"/>
    </row>
    <row r="14564" spans="21:21" x14ac:dyDescent="0.2">
      <c r="U14564"/>
    </row>
    <row r="14565" spans="21:21" x14ac:dyDescent="0.2">
      <c r="U14565"/>
    </row>
    <row r="14566" spans="21:21" x14ac:dyDescent="0.2">
      <c r="U14566"/>
    </row>
    <row r="14567" spans="21:21" x14ac:dyDescent="0.2">
      <c r="U14567"/>
    </row>
    <row r="14568" spans="21:21" x14ac:dyDescent="0.2">
      <c r="U14568"/>
    </row>
    <row r="14569" spans="21:21" x14ac:dyDescent="0.2">
      <c r="U14569"/>
    </row>
    <row r="14570" spans="21:21" x14ac:dyDescent="0.2">
      <c r="U14570"/>
    </row>
    <row r="14571" spans="21:21" x14ac:dyDescent="0.2">
      <c r="U14571"/>
    </row>
    <row r="14572" spans="21:21" x14ac:dyDescent="0.2">
      <c r="U14572"/>
    </row>
    <row r="14573" spans="21:21" x14ac:dyDescent="0.2">
      <c r="U14573"/>
    </row>
    <row r="14574" spans="21:21" x14ac:dyDescent="0.2">
      <c r="U14574"/>
    </row>
    <row r="14575" spans="21:21" x14ac:dyDescent="0.2">
      <c r="U14575"/>
    </row>
    <row r="14576" spans="21:21" x14ac:dyDescent="0.2">
      <c r="U14576"/>
    </row>
    <row r="14577" spans="21:21" x14ac:dyDescent="0.2">
      <c r="U14577"/>
    </row>
    <row r="14578" spans="21:21" x14ac:dyDescent="0.2">
      <c r="U14578"/>
    </row>
    <row r="14579" spans="21:21" x14ac:dyDescent="0.2">
      <c r="U14579"/>
    </row>
    <row r="14580" spans="21:21" x14ac:dyDescent="0.2">
      <c r="U14580"/>
    </row>
    <row r="14581" spans="21:21" x14ac:dyDescent="0.2">
      <c r="U14581"/>
    </row>
    <row r="14582" spans="21:21" x14ac:dyDescent="0.2">
      <c r="U14582"/>
    </row>
    <row r="14583" spans="21:21" x14ac:dyDescent="0.2">
      <c r="U14583"/>
    </row>
    <row r="14584" spans="21:21" x14ac:dyDescent="0.2">
      <c r="U14584"/>
    </row>
    <row r="14585" spans="21:21" x14ac:dyDescent="0.2">
      <c r="U14585"/>
    </row>
    <row r="14586" spans="21:21" x14ac:dyDescent="0.2">
      <c r="U14586"/>
    </row>
    <row r="14587" spans="21:21" x14ac:dyDescent="0.2">
      <c r="U14587"/>
    </row>
    <row r="14588" spans="21:21" x14ac:dyDescent="0.2">
      <c r="U14588"/>
    </row>
    <row r="14589" spans="21:21" x14ac:dyDescent="0.2">
      <c r="U14589"/>
    </row>
    <row r="14590" spans="21:21" x14ac:dyDescent="0.2">
      <c r="U14590"/>
    </row>
    <row r="14591" spans="21:21" x14ac:dyDescent="0.2">
      <c r="U14591"/>
    </row>
    <row r="14592" spans="21:21" x14ac:dyDescent="0.2">
      <c r="U14592"/>
    </row>
    <row r="14593" spans="21:21" x14ac:dyDescent="0.2">
      <c r="U14593"/>
    </row>
    <row r="14594" spans="21:21" x14ac:dyDescent="0.2">
      <c r="U14594"/>
    </row>
    <row r="14595" spans="21:21" x14ac:dyDescent="0.2">
      <c r="U14595"/>
    </row>
    <row r="14596" spans="21:21" x14ac:dyDescent="0.2">
      <c r="U14596"/>
    </row>
    <row r="14597" spans="21:21" x14ac:dyDescent="0.2">
      <c r="U14597"/>
    </row>
    <row r="14598" spans="21:21" x14ac:dyDescent="0.2">
      <c r="U14598"/>
    </row>
    <row r="14599" spans="21:21" x14ac:dyDescent="0.2">
      <c r="U14599"/>
    </row>
    <row r="14600" spans="21:21" x14ac:dyDescent="0.2">
      <c r="U14600"/>
    </row>
    <row r="14601" spans="21:21" x14ac:dyDescent="0.2">
      <c r="U14601"/>
    </row>
    <row r="14602" spans="21:21" x14ac:dyDescent="0.2">
      <c r="U14602"/>
    </row>
    <row r="14603" spans="21:21" x14ac:dyDescent="0.2">
      <c r="U14603"/>
    </row>
    <row r="14604" spans="21:21" x14ac:dyDescent="0.2">
      <c r="U14604"/>
    </row>
    <row r="14605" spans="21:21" x14ac:dyDescent="0.2">
      <c r="U14605"/>
    </row>
    <row r="14606" spans="21:21" x14ac:dyDescent="0.2">
      <c r="U14606"/>
    </row>
    <row r="14607" spans="21:21" x14ac:dyDescent="0.2">
      <c r="U14607"/>
    </row>
    <row r="14608" spans="21:21" x14ac:dyDescent="0.2">
      <c r="U14608"/>
    </row>
    <row r="14609" spans="21:21" x14ac:dyDescent="0.2">
      <c r="U14609"/>
    </row>
    <row r="14610" spans="21:21" x14ac:dyDescent="0.2">
      <c r="U14610"/>
    </row>
    <row r="14611" spans="21:21" x14ac:dyDescent="0.2">
      <c r="U14611"/>
    </row>
    <row r="14612" spans="21:21" x14ac:dyDescent="0.2">
      <c r="U14612"/>
    </row>
    <row r="14613" spans="21:21" x14ac:dyDescent="0.2">
      <c r="U14613"/>
    </row>
    <row r="14614" spans="21:21" x14ac:dyDescent="0.2">
      <c r="U14614"/>
    </row>
    <row r="14615" spans="21:21" x14ac:dyDescent="0.2">
      <c r="U14615"/>
    </row>
    <row r="14616" spans="21:21" x14ac:dyDescent="0.2">
      <c r="U14616"/>
    </row>
    <row r="14617" spans="21:21" x14ac:dyDescent="0.2">
      <c r="U14617"/>
    </row>
    <row r="14618" spans="21:21" x14ac:dyDescent="0.2">
      <c r="U14618"/>
    </row>
    <row r="14619" spans="21:21" x14ac:dyDescent="0.2">
      <c r="U14619"/>
    </row>
    <row r="14620" spans="21:21" x14ac:dyDescent="0.2">
      <c r="U14620"/>
    </row>
    <row r="14621" spans="21:21" x14ac:dyDescent="0.2">
      <c r="U14621"/>
    </row>
    <row r="14622" spans="21:21" x14ac:dyDescent="0.2">
      <c r="U14622"/>
    </row>
    <row r="14623" spans="21:21" x14ac:dyDescent="0.2">
      <c r="U14623"/>
    </row>
    <row r="14624" spans="21:21" x14ac:dyDescent="0.2">
      <c r="U14624"/>
    </row>
    <row r="14625" spans="21:21" x14ac:dyDescent="0.2">
      <c r="U14625"/>
    </row>
    <row r="14626" spans="21:21" x14ac:dyDescent="0.2">
      <c r="U14626"/>
    </row>
    <row r="14627" spans="21:21" x14ac:dyDescent="0.2">
      <c r="U14627"/>
    </row>
    <row r="14628" spans="21:21" x14ac:dyDescent="0.2">
      <c r="U14628"/>
    </row>
    <row r="14629" spans="21:21" x14ac:dyDescent="0.2">
      <c r="U14629"/>
    </row>
    <row r="14630" spans="21:21" x14ac:dyDescent="0.2">
      <c r="U14630"/>
    </row>
    <row r="14631" spans="21:21" x14ac:dyDescent="0.2">
      <c r="U14631"/>
    </row>
    <row r="14632" spans="21:21" x14ac:dyDescent="0.2">
      <c r="U14632"/>
    </row>
    <row r="14633" spans="21:21" x14ac:dyDescent="0.2">
      <c r="U14633"/>
    </row>
    <row r="14634" spans="21:21" x14ac:dyDescent="0.2">
      <c r="U14634"/>
    </row>
    <row r="14635" spans="21:21" x14ac:dyDescent="0.2">
      <c r="U14635"/>
    </row>
    <row r="14636" spans="21:21" x14ac:dyDescent="0.2">
      <c r="U14636"/>
    </row>
    <row r="14637" spans="21:21" x14ac:dyDescent="0.2">
      <c r="U14637"/>
    </row>
    <row r="14638" spans="21:21" x14ac:dyDescent="0.2">
      <c r="U14638"/>
    </row>
    <row r="14639" spans="21:21" x14ac:dyDescent="0.2">
      <c r="U14639"/>
    </row>
    <row r="14640" spans="21:21" x14ac:dyDescent="0.2">
      <c r="U14640"/>
    </row>
    <row r="14641" spans="21:21" x14ac:dyDescent="0.2">
      <c r="U14641"/>
    </row>
    <row r="14642" spans="21:21" x14ac:dyDescent="0.2">
      <c r="U14642"/>
    </row>
    <row r="14643" spans="21:21" x14ac:dyDescent="0.2">
      <c r="U14643"/>
    </row>
    <row r="14644" spans="21:21" x14ac:dyDescent="0.2">
      <c r="U14644"/>
    </row>
    <row r="14645" spans="21:21" x14ac:dyDescent="0.2">
      <c r="U14645"/>
    </row>
    <row r="14646" spans="21:21" x14ac:dyDescent="0.2">
      <c r="U14646"/>
    </row>
    <row r="14647" spans="21:21" x14ac:dyDescent="0.2">
      <c r="U14647"/>
    </row>
    <row r="14648" spans="21:21" x14ac:dyDescent="0.2">
      <c r="U14648"/>
    </row>
    <row r="14649" spans="21:21" x14ac:dyDescent="0.2">
      <c r="U14649"/>
    </row>
    <row r="14650" spans="21:21" x14ac:dyDescent="0.2">
      <c r="U14650"/>
    </row>
    <row r="14651" spans="21:21" x14ac:dyDescent="0.2">
      <c r="U14651"/>
    </row>
    <row r="14652" spans="21:21" x14ac:dyDescent="0.2">
      <c r="U14652"/>
    </row>
    <row r="14653" spans="21:21" x14ac:dyDescent="0.2">
      <c r="U14653"/>
    </row>
    <row r="14654" spans="21:21" x14ac:dyDescent="0.2">
      <c r="U14654"/>
    </row>
    <row r="14655" spans="21:21" x14ac:dyDescent="0.2">
      <c r="U14655"/>
    </row>
    <row r="14656" spans="21:21" x14ac:dyDescent="0.2">
      <c r="U14656"/>
    </row>
    <row r="14657" spans="21:21" x14ac:dyDescent="0.2">
      <c r="U14657"/>
    </row>
    <row r="14658" spans="21:21" x14ac:dyDescent="0.2">
      <c r="U14658"/>
    </row>
    <row r="14659" spans="21:21" x14ac:dyDescent="0.2">
      <c r="U14659"/>
    </row>
    <row r="14660" spans="21:21" x14ac:dyDescent="0.2">
      <c r="U14660"/>
    </row>
    <row r="14661" spans="21:21" x14ac:dyDescent="0.2">
      <c r="U14661"/>
    </row>
    <row r="14662" spans="21:21" x14ac:dyDescent="0.2">
      <c r="U14662"/>
    </row>
    <row r="14663" spans="21:21" x14ac:dyDescent="0.2">
      <c r="U14663"/>
    </row>
    <row r="14664" spans="21:21" x14ac:dyDescent="0.2">
      <c r="U14664"/>
    </row>
    <row r="14665" spans="21:21" x14ac:dyDescent="0.2">
      <c r="U14665"/>
    </row>
    <row r="14666" spans="21:21" x14ac:dyDescent="0.2">
      <c r="U14666"/>
    </row>
    <row r="14667" spans="21:21" x14ac:dyDescent="0.2">
      <c r="U14667"/>
    </row>
    <row r="14668" spans="21:21" x14ac:dyDescent="0.2">
      <c r="U14668"/>
    </row>
    <row r="14669" spans="21:21" x14ac:dyDescent="0.2">
      <c r="U14669"/>
    </row>
    <row r="14670" spans="21:21" x14ac:dyDescent="0.2">
      <c r="U14670"/>
    </row>
    <row r="14671" spans="21:21" x14ac:dyDescent="0.2">
      <c r="U14671"/>
    </row>
    <row r="14672" spans="21:21" x14ac:dyDescent="0.2">
      <c r="U14672"/>
    </row>
    <row r="14673" spans="21:21" x14ac:dyDescent="0.2">
      <c r="U14673"/>
    </row>
    <row r="14674" spans="21:21" x14ac:dyDescent="0.2">
      <c r="U14674"/>
    </row>
    <row r="14675" spans="21:21" x14ac:dyDescent="0.2">
      <c r="U14675"/>
    </row>
    <row r="14676" spans="21:21" x14ac:dyDescent="0.2">
      <c r="U14676"/>
    </row>
    <row r="14677" spans="21:21" x14ac:dyDescent="0.2">
      <c r="U14677"/>
    </row>
    <row r="14678" spans="21:21" x14ac:dyDescent="0.2">
      <c r="U14678"/>
    </row>
    <row r="14679" spans="21:21" x14ac:dyDescent="0.2">
      <c r="U14679"/>
    </row>
    <row r="14680" spans="21:21" x14ac:dyDescent="0.2">
      <c r="U14680"/>
    </row>
    <row r="14681" spans="21:21" x14ac:dyDescent="0.2">
      <c r="U14681"/>
    </row>
    <row r="14682" spans="21:21" x14ac:dyDescent="0.2">
      <c r="U14682"/>
    </row>
    <row r="14683" spans="21:21" x14ac:dyDescent="0.2">
      <c r="U14683"/>
    </row>
    <row r="14684" spans="21:21" x14ac:dyDescent="0.2">
      <c r="U14684"/>
    </row>
    <row r="14685" spans="21:21" x14ac:dyDescent="0.2">
      <c r="U14685"/>
    </row>
    <row r="14686" spans="21:21" x14ac:dyDescent="0.2">
      <c r="U14686"/>
    </row>
    <row r="14687" spans="21:21" x14ac:dyDescent="0.2">
      <c r="U14687"/>
    </row>
    <row r="14688" spans="21:21" x14ac:dyDescent="0.2">
      <c r="U14688"/>
    </row>
    <row r="14689" spans="21:21" x14ac:dyDescent="0.2">
      <c r="U14689"/>
    </row>
    <row r="14690" spans="21:21" x14ac:dyDescent="0.2">
      <c r="U14690"/>
    </row>
    <row r="14691" spans="21:21" x14ac:dyDescent="0.2">
      <c r="U14691"/>
    </row>
    <row r="14692" spans="21:21" x14ac:dyDescent="0.2">
      <c r="U14692"/>
    </row>
    <row r="14693" spans="21:21" x14ac:dyDescent="0.2">
      <c r="U14693"/>
    </row>
    <row r="14694" spans="21:21" x14ac:dyDescent="0.2">
      <c r="U14694"/>
    </row>
    <row r="14695" spans="21:21" x14ac:dyDescent="0.2">
      <c r="U14695"/>
    </row>
    <row r="14696" spans="21:21" x14ac:dyDescent="0.2">
      <c r="U14696"/>
    </row>
    <row r="14697" spans="21:21" x14ac:dyDescent="0.2">
      <c r="U14697"/>
    </row>
    <row r="14698" spans="21:21" x14ac:dyDescent="0.2">
      <c r="U14698"/>
    </row>
    <row r="14699" spans="21:21" x14ac:dyDescent="0.2">
      <c r="U14699"/>
    </row>
    <row r="14700" spans="21:21" x14ac:dyDescent="0.2">
      <c r="U14700"/>
    </row>
    <row r="14701" spans="21:21" x14ac:dyDescent="0.2">
      <c r="U14701"/>
    </row>
    <row r="14702" spans="21:21" x14ac:dyDescent="0.2">
      <c r="U14702"/>
    </row>
    <row r="14703" spans="21:21" x14ac:dyDescent="0.2">
      <c r="U14703"/>
    </row>
    <row r="14704" spans="21:21" x14ac:dyDescent="0.2">
      <c r="U14704"/>
    </row>
    <row r="14705" spans="21:21" x14ac:dyDescent="0.2">
      <c r="U14705"/>
    </row>
    <row r="14706" spans="21:21" x14ac:dyDescent="0.2">
      <c r="U14706"/>
    </row>
    <row r="14707" spans="21:21" x14ac:dyDescent="0.2">
      <c r="U14707"/>
    </row>
    <row r="14708" spans="21:21" x14ac:dyDescent="0.2">
      <c r="U14708"/>
    </row>
    <row r="14709" spans="21:21" x14ac:dyDescent="0.2">
      <c r="U14709"/>
    </row>
    <row r="14710" spans="21:21" x14ac:dyDescent="0.2">
      <c r="U14710"/>
    </row>
    <row r="14711" spans="21:21" x14ac:dyDescent="0.2">
      <c r="U14711"/>
    </row>
    <row r="14712" spans="21:21" x14ac:dyDescent="0.2">
      <c r="U14712"/>
    </row>
    <row r="14713" spans="21:21" x14ac:dyDescent="0.2">
      <c r="U14713"/>
    </row>
    <row r="14714" spans="21:21" x14ac:dyDescent="0.2">
      <c r="U14714"/>
    </row>
    <row r="14715" spans="21:21" x14ac:dyDescent="0.2">
      <c r="U14715"/>
    </row>
    <row r="14716" spans="21:21" x14ac:dyDescent="0.2">
      <c r="U14716"/>
    </row>
    <row r="14717" spans="21:21" x14ac:dyDescent="0.2">
      <c r="U14717"/>
    </row>
    <row r="14718" spans="21:21" x14ac:dyDescent="0.2">
      <c r="U14718"/>
    </row>
    <row r="14719" spans="21:21" x14ac:dyDescent="0.2">
      <c r="U14719"/>
    </row>
    <row r="14720" spans="21:21" x14ac:dyDescent="0.2">
      <c r="U14720"/>
    </row>
    <row r="14721" spans="21:21" x14ac:dyDescent="0.2">
      <c r="U14721"/>
    </row>
    <row r="14722" spans="21:21" x14ac:dyDescent="0.2">
      <c r="U14722"/>
    </row>
    <row r="14723" spans="21:21" x14ac:dyDescent="0.2">
      <c r="U14723"/>
    </row>
    <row r="14724" spans="21:21" x14ac:dyDescent="0.2">
      <c r="U14724"/>
    </row>
    <row r="14725" spans="21:21" x14ac:dyDescent="0.2">
      <c r="U14725"/>
    </row>
    <row r="14726" spans="21:21" x14ac:dyDescent="0.2">
      <c r="U14726"/>
    </row>
    <row r="14727" spans="21:21" x14ac:dyDescent="0.2">
      <c r="U14727"/>
    </row>
    <row r="14728" spans="21:21" x14ac:dyDescent="0.2">
      <c r="U14728"/>
    </row>
    <row r="14729" spans="21:21" x14ac:dyDescent="0.2">
      <c r="U14729"/>
    </row>
    <row r="14730" spans="21:21" x14ac:dyDescent="0.2">
      <c r="U14730"/>
    </row>
    <row r="14731" spans="21:21" x14ac:dyDescent="0.2">
      <c r="U14731"/>
    </row>
    <row r="14732" spans="21:21" x14ac:dyDescent="0.2">
      <c r="U14732"/>
    </row>
    <row r="14733" spans="21:21" x14ac:dyDescent="0.2">
      <c r="U14733"/>
    </row>
    <row r="14734" spans="21:21" x14ac:dyDescent="0.2">
      <c r="U14734"/>
    </row>
    <row r="14735" spans="21:21" x14ac:dyDescent="0.2">
      <c r="U14735"/>
    </row>
    <row r="14736" spans="21:21" x14ac:dyDescent="0.2">
      <c r="U14736"/>
    </row>
    <row r="14737" spans="21:21" x14ac:dyDescent="0.2">
      <c r="U14737"/>
    </row>
    <row r="14738" spans="21:21" x14ac:dyDescent="0.2">
      <c r="U14738"/>
    </row>
    <row r="14739" spans="21:21" x14ac:dyDescent="0.2">
      <c r="U14739"/>
    </row>
    <row r="14740" spans="21:21" x14ac:dyDescent="0.2">
      <c r="U14740"/>
    </row>
    <row r="14741" spans="21:21" x14ac:dyDescent="0.2">
      <c r="U14741"/>
    </row>
    <row r="14742" spans="21:21" x14ac:dyDescent="0.2">
      <c r="U14742"/>
    </row>
    <row r="14743" spans="21:21" x14ac:dyDescent="0.2">
      <c r="U14743"/>
    </row>
    <row r="14744" spans="21:21" x14ac:dyDescent="0.2">
      <c r="U14744"/>
    </row>
    <row r="14745" spans="21:21" x14ac:dyDescent="0.2">
      <c r="U14745"/>
    </row>
    <row r="14746" spans="21:21" x14ac:dyDescent="0.2">
      <c r="U14746"/>
    </row>
    <row r="14747" spans="21:21" x14ac:dyDescent="0.2">
      <c r="U14747"/>
    </row>
    <row r="14748" spans="21:21" x14ac:dyDescent="0.2">
      <c r="U14748"/>
    </row>
    <row r="14749" spans="21:21" x14ac:dyDescent="0.2">
      <c r="U14749"/>
    </row>
    <row r="14750" spans="21:21" x14ac:dyDescent="0.2">
      <c r="U14750"/>
    </row>
    <row r="14751" spans="21:21" x14ac:dyDescent="0.2">
      <c r="U14751"/>
    </row>
    <row r="14752" spans="21:21" x14ac:dyDescent="0.2">
      <c r="U14752"/>
    </row>
    <row r="14753" spans="21:21" x14ac:dyDescent="0.2">
      <c r="U14753"/>
    </row>
    <row r="14754" spans="21:21" x14ac:dyDescent="0.2">
      <c r="U14754"/>
    </row>
    <row r="14755" spans="21:21" x14ac:dyDescent="0.2">
      <c r="U14755"/>
    </row>
    <row r="14756" spans="21:21" x14ac:dyDescent="0.2">
      <c r="U14756"/>
    </row>
    <row r="14757" spans="21:21" x14ac:dyDescent="0.2">
      <c r="U14757"/>
    </row>
    <row r="14758" spans="21:21" x14ac:dyDescent="0.2">
      <c r="U14758"/>
    </row>
    <row r="14759" spans="21:21" x14ac:dyDescent="0.2">
      <c r="U14759"/>
    </row>
    <row r="14760" spans="21:21" x14ac:dyDescent="0.2">
      <c r="U14760"/>
    </row>
    <row r="14761" spans="21:21" x14ac:dyDescent="0.2">
      <c r="U14761"/>
    </row>
    <row r="14762" spans="21:21" x14ac:dyDescent="0.2">
      <c r="U14762"/>
    </row>
    <row r="14763" spans="21:21" x14ac:dyDescent="0.2">
      <c r="U14763"/>
    </row>
    <row r="14764" spans="21:21" x14ac:dyDescent="0.2">
      <c r="U14764"/>
    </row>
    <row r="14765" spans="21:21" x14ac:dyDescent="0.2">
      <c r="U14765"/>
    </row>
    <row r="14766" spans="21:21" x14ac:dyDescent="0.2">
      <c r="U14766"/>
    </row>
    <row r="14767" spans="21:21" x14ac:dyDescent="0.2">
      <c r="U14767"/>
    </row>
    <row r="14768" spans="21:21" x14ac:dyDescent="0.2">
      <c r="U14768"/>
    </row>
    <row r="14769" spans="21:21" x14ac:dyDescent="0.2">
      <c r="U14769"/>
    </row>
    <row r="14770" spans="21:21" x14ac:dyDescent="0.2">
      <c r="U14770"/>
    </row>
    <row r="14771" spans="21:21" x14ac:dyDescent="0.2">
      <c r="U14771"/>
    </row>
    <row r="14772" spans="21:21" x14ac:dyDescent="0.2">
      <c r="U14772"/>
    </row>
    <row r="14773" spans="21:21" x14ac:dyDescent="0.2">
      <c r="U14773"/>
    </row>
    <row r="14774" spans="21:21" x14ac:dyDescent="0.2">
      <c r="U14774"/>
    </row>
    <row r="14775" spans="21:21" x14ac:dyDescent="0.2">
      <c r="U14775"/>
    </row>
    <row r="14776" spans="21:21" x14ac:dyDescent="0.2">
      <c r="U14776"/>
    </row>
    <row r="14777" spans="21:21" x14ac:dyDescent="0.2">
      <c r="U14777"/>
    </row>
    <row r="14778" spans="21:21" x14ac:dyDescent="0.2">
      <c r="U14778"/>
    </row>
    <row r="14779" spans="21:21" x14ac:dyDescent="0.2">
      <c r="U14779"/>
    </row>
    <row r="14780" spans="21:21" x14ac:dyDescent="0.2">
      <c r="U14780"/>
    </row>
    <row r="14781" spans="21:21" x14ac:dyDescent="0.2">
      <c r="U14781"/>
    </row>
    <row r="14782" spans="21:21" x14ac:dyDescent="0.2">
      <c r="U14782"/>
    </row>
    <row r="14783" spans="21:21" x14ac:dyDescent="0.2">
      <c r="U14783"/>
    </row>
    <row r="14784" spans="21:21" x14ac:dyDescent="0.2">
      <c r="U14784"/>
    </row>
    <row r="14785" spans="21:21" x14ac:dyDescent="0.2">
      <c r="U14785"/>
    </row>
    <row r="14786" spans="21:21" x14ac:dyDescent="0.2">
      <c r="U14786"/>
    </row>
    <row r="14787" spans="21:21" x14ac:dyDescent="0.2">
      <c r="U14787"/>
    </row>
    <row r="14788" spans="21:21" x14ac:dyDescent="0.2">
      <c r="U14788"/>
    </row>
    <row r="14789" spans="21:21" x14ac:dyDescent="0.2">
      <c r="U14789"/>
    </row>
    <row r="14790" spans="21:21" x14ac:dyDescent="0.2">
      <c r="U14790"/>
    </row>
    <row r="14791" spans="21:21" x14ac:dyDescent="0.2">
      <c r="U14791"/>
    </row>
    <row r="14792" spans="21:21" x14ac:dyDescent="0.2">
      <c r="U14792"/>
    </row>
    <row r="14793" spans="21:21" x14ac:dyDescent="0.2">
      <c r="U14793"/>
    </row>
    <row r="14794" spans="21:21" x14ac:dyDescent="0.2">
      <c r="U14794"/>
    </row>
    <row r="14795" spans="21:21" x14ac:dyDescent="0.2">
      <c r="U14795"/>
    </row>
    <row r="14796" spans="21:21" x14ac:dyDescent="0.2">
      <c r="U14796"/>
    </row>
    <row r="14797" spans="21:21" x14ac:dyDescent="0.2">
      <c r="U14797"/>
    </row>
    <row r="14798" spans="21:21" x14ac:dyDescent="0.2">
      <c r="U14798"/>
    </row>
    <row r="14799" spans="21:21" x14ac:dyDescent="0.2">
      <c r="U14799"/>
    </row>
    <row r="14800" spans="21:21" x14ac:dyDescent="0.2">
      <c r="U14800"/>
    </row>
    <row r="14801" spans="21:21" x14ac:dyDescent="0.2">
      <c r="U14801"/>
    </row>
    <row r="14802" spans="21:21" x14ac:dyDescent="0.2">
      <c r="U14802"/>
    </row>
    <row r="14803" spans="21:21" x14ac:dyDescent="0.2">
      <c r="U14803"/>
    </row>
    <row r="14804" spans="21:21" x14ac:dyDescent="0.2">
      <c r="U14804"/>
    </row>
    <row r="14805" spans="21:21" x14ac:dyDescent="0.2">
      <c r="U14805"/>
    </row>
    <row r="14806" spans="21:21" x14ac:dyDescent="0.2">
      <c r="U14806"/>
    </row>
    <row r="14807" spans="21:21" x14ac:dyDescent="0.2">
      <c r="U14807"/>
    </row>
    <row r="14808" spans="21:21" x14ac:dyDescent="0.2">
      <c r="U14808"/>
    </row>
    <row r="14809" spans="21:21" x14ac:dyDescent="0.2">
      <c r="U14809"/>
    </row>
    <row r="14810" spans="21:21" x14ac:dyDescent="0.2">
      <c r="U14810"/>
    </row>
    <row r="14811" spans="21:21" x14ac:dyDescent="0.2">
      <c r="U14811"/>
    </row>
    <row r="14812" spans="21:21" x14ac:dyDescent="0.2">
      <c r="U14812"/>
    </row>
    <row r="14813" spans="21:21" x14ac:dyDescent="0.2">
      <c r="U14813"/>
    </row>
    <row r="14814" spans="21:21" x14ac:dyDescent="0.2">
      <c r="U14814"/>
    </row>
    <row r="14815" spans="21:21" x14ac:dyDescent="0.2">
      <c r="U14815"/>
    </row>
    <row r="14816" spans="21:21" x14ac:dyDescent="0.2">
      <c r="U14816"/>
    </row>
    <row r="14817" spans="21:21" x14ac:dyDescent="0.2">
      <c r="U14817"/>
    </row>
    <row r="14818" spans="21:21" x14ac:dyDescent="0.2">
      <c r="U14818"/>
    </row>
    <row r="14819" spans="21:21" x14ac:dyDescent="0.2">
      <c r="U14819"/>
    </row>
    <row r="14820" spans="21:21" x14ac:dyDescent="0.2">
      <c r="U14820"/>
    </row>
    <row r="14821" spans="21:21" x14ac:dyDescent="0.2">
      <c r="U14821"/>
    </row>
    <row r="14822" spans="21:21" x14ac:dyDescent="0.2">
      <c r="U14822"/>
    </row>
    <row r="14823" spans="21:21" x14ac:dyDescent="0.2">
      <c r="U14823"/>
    </row>
    <row r="14824" spans="21:21" x14ac:dyDescent="0.2">
      <c r="U14824"/>
    </row>
    <row r="14825" spans="21:21" x14ac:dyDescent="0.2">
      <c r="U14825"/>
    </row>
    <row r="14826" spans="21:21" x14ac:dyDescent="0.2">
      <c r="U14826"/>
    </row>
    <row r="14827" spans="21:21" x14ac:dyDescent="0.2">
      <c r="U14827"/>
    </row>
    <row r="14828" spans="21:21" x14ac:dyDescent="0.2">
      <c r="U14828"/>
    </row>
    <row r="14829" spans="21:21" x14ac:dyDescent="0.2">
      <c r="U14829"/>
    </row>
    <row r="14830" spans="21:21" x14ac:dyDescent="0.2">
      <c r="U14830"/>
    </row>
    <row r="14831" spans="21:21" x14ac:dyDescent="0.2">
      <c r="U14831"/>
    </row>
    <row r="14832" spans="21:21" x14ac:dyDescent="0.2">
      <c r="U14832"/>
    </row>
    <row r="14833" spans="21:21" x14ac:dyDescent="0.2">
      <c r="U14833"/>
    </row>
    <row r="14834" spans="21:21" x14ac:dyDescent="0.2">
      <c r="U14834"/>
    </row>
    <row r="14835" spans="21:21" x14ac:dyDescent="0.2">
      <c r="U14835"/>
    </row>
    <row r="14836" spans="21:21" x14ac:dyDescent="0.2">
      <c r="U14836"/>
    </row>
    <row r="14837" spans="21:21" x14ac:dyDescent="0.2">
      <c r="U14837"/>
    </row>
    <row r="14838" spans="21:21" x14ac:dyDescent="0.2">
      <c r="U14838"/>
    </row>
    <row r="14839" spans="21:21" x14ac:dyDescent="0.2">
      <c r="U14839"/>
    </row>
    <row r="14840" spans="21:21" x14ac:dyDescent="0.2">
      <c r="U14840"/>
    </row>
    <row r="14841" spans="21:21" x14ac:dyDescent="0.2">
      <c r="U14841"/>
    </row>
    <row r="14842" spans="21:21" x14ac:dyDescent="0.2">
      <c r="U14842"/>
    </row>
    <row r="14843" spans="21:21" x14ac:dyDescent="0.2">
      <c r="U14843"/>
    </row>
    <row r="14844" spans="21:21" x14ac:dyDescent="0.2">
      <c r="U14844"/>
    </row>
    <row r="14845" spans="21:21" x14ac:dyDescent="0.2">
      <c r="U14845"/>
    </row>
    <row r="14846" spans="21:21" x14ac:dyDescent="0.2">
      <c r="U14846"/>
    </row>
    <row r="14847" spans="21:21" x14ac:dyDescent="0.2">
      <c r="U14847"/>
    </row>
    <row r="14848" spans="21:21" x14ac:dyDescent="0.2">
      <c r="U14848"/>
    </row>
    <row r="14849" spans="21:21" x14ac:dyDescent="0.2">
      <c r="U14849"/>
    </row>
    <row r="14850" spans="21:21" x14ac:dyDescent="0.2">
      <c r="U14850"/>
    </row>
    <row r="14851" spans="21:21" x14ac:dyDescent="0.2">
      <c r="U14851"/>
    </row>
    <row r="14852" spans="21:21" x14ac:dyDescent="0.2">
      <c r="U14852"/>
    </row>
    <row r="14853" spans="21:21" x14ac:dyDescent="0.2">
      <c r="U14853"/>
    </row>
    <row r="14854" spans="21:21" x14ac:dyDescent="0.2">
      <c r="U14854"/>
    </row>
    <row r="14855" spans="21:21" x14ac:dyDescent="0.2">
      <c r="U14855"/>
    </row>
    <row r="14856" spans="21:21" x14ac:dyDescent="0.2">
      <c r="U14856"/>
    </row>
    <row r="14857" spans="21:21" x14ac:dyDescent="0.2">
      <c r="U14857"/>
    </row>
    <row r="14858" spans="21:21" x14ac:dyDescent="0.2">
      <c r="U14858"/>
    </row>
    <row r="14859" spans="21:21" x14ac:dyDescent="0.2">
      <c r="U14859"/>
    </row>
    <row r="14860" spans="21:21" x14ac:dyDescent="0.2">
      <c r="U14860"/>
    </row>
    <row r="14861" spans="21:21" x14ac:dyDescent="0.2">
      <c r="U14861"/>
    </row>
    <row r="14862" spans="21:21" x14ac:dyDescent="0.2">
      <c r="U14862"/>
    </row>
    <row r="14863" spans="21:21" x14ac:dyDescent="0.2">
      <c r="U14863"/>
    </row>
    <row r="14864" spans="21:21" x14ac:dyDescent="0.2">
      <c r="U14864"/>
    </row>
    <row r="14865" spans="21:21" x14ac:dyDescent="0.2">
      <c r="U14865"/>
    </row>
    <row r="14866" spans="21:21" x14ac:dyDescent="0.2">
      <c r="U14866"/>
    </row>
    <row r="14867" spans="21:21" x14ac:dyDescent="0.2">
      <c r="U14867"/>
    </row>
    <row r="14868" spans="21:21" x14ac:dyDescent="0.2">
      <c r="U14868"/>
    </row>
    <row r="14869" spans="21:21" x14ac:dyDescent="0.2">
      <c r="U14869"/>
    </row>
    <row r="14870" spans="21:21" x14ac:dyDescent="0.2">
      <c r="U14870"/>
    </row>
    <row r="14871" spans="21:21" x14ac:dyDescent="0.2">
      <c r="U14871"/>
    </row>
    <row r="14872" spans="21:21" x14ac:dyDescent="0.2">
      <c r="U14872"/>
    </row>
    <row r="14873" spans="21:21" x14ac:dyDescent="0.2">
      <c r="U14873"/>
    </row>
    <row r="14874" spans="21:21" x14ac:dyDescent="0.2">
      <c r="U14874"/>
    </row>
    <row r="14875" spans="21:21" x14ac:dyDescent="0.2">
      <c r="U14875"/>
    </row>
    <row r="14876" spans="21:21" x14ac:dyDescent="0.2">
      <c r="U14876"/>
    </row>
    <row r="14877" spans="21:21" x14ac:dyDescent="0.2">
      <c r="U14877"/>
    </row>
    <row r="14878" spans="21:21" x14ac:dyDescent="0.2">
      <c r="U14878"/>
    </row>
    <row r="14879" spans="21:21" x14ac:dyDescent="0.2">
      <c r="U14879"/>
    </row>
    <row r="14880" spans="21:21" x14ac:dyDescent="0.2">
      <c r="U14880"/>
    </row>
    <row r="14881" spans="21:21" x14ac:dyDescent="0.2">
      <c r="U14881"/>
    </row>
    <row r="14882" spans="21:21" x14ac:dyDescent="0.2">
      <c r="U14882"/>
    </row>
    <row r="14883" spans="21:21" x14ac:dyDescent="0.2">
      <c r="U14883"/>
    </row>
    <row r="14884" spans="21:21" x14ac:dyDescent="0.2">
      <c r="U14884"/>
    </row>
    <row r="14885" spans="21:21" x14ac:dyDescent="0.2">
      <c r="U14885"/>
    </row>
    <row r="14886" spans="21:21" x14ac:dyDescent="0.2">
      <c r="U14886"/>
    </row>
    <row r="14887" spans="21:21" x14ac:dyDescent="0.2">
      <c r="U14887"/>
    </row>
    <row r="14888" spans="21:21" x14ac:dyDescent="0.2">
      <c r="U14888"/>
    </row>
    <row r="14889" spans="21:21" x14ac:dyDescent="0.2">
      <c r="U14889"/>
    </row>
    <row r="14890" spans="21:21" x14ac:dyDescent="0.2">
      <c r="U14890"/>
    </row>
    <row r="14891" spans="21:21" x14ac:dyDescent="0.2">
      <c r="U14891"/>
    </row>
    <row r="14892" spans="21:21" x14ac:dyDescent="0.2">
      <c r="U14892"/>
    </row>
    <row r="14893" spans="21:21" x14ac:dyDescent="0.2">
      <c r="U14893"/>
    </row>
    <row r="14894" spans="21:21" x14ac:dyDescent="0.2">
      <c r="U14894"/>
    </row>
    <row r="14895" spans="21:21" x14ac:dyDescent="0.2">
      <c r="U14895"/>
    </row>
    <row r="14896" spans="21:21" x14ac:dyDescent="0.2">
      <c r="U14896"/>
    </row>
    <row r="14897" spans="21:21" x14ac:dyDescent="0.2">
      <c r="U14897"/>
    </row>
    <row r="14898" spans="21:21" x14ac:dyDescent="0.2">
      <c r="U14898"/>
    </row>
    <row r="14899" spans="21:21" x14ac:dyDescent="0.2">
      <c r="U14899"/>
    </row>
    <row r="14900" spans="21:21" x14ac:dyDescent="0.2">
      <c r="U14900"/>
    </row>
    <row r="14901" spans="21:21" x14ac:dyDescent="0.2">
      <c r="U14901"/>
    </row>
    <row r="14902" spans="21:21" x14ac:dyDescent="0.2">
      <c r="U14902"/>
    </row>
    <row r="14903" spans="21:21" x14ac:dyDescent="0.2">
      <c r="U14903"/>
    </row>
    <row r="14904" spans="21:21" x14ac:dyDescent="0.2">
      <c r="U14904"/>
    </row>
    <row r="14905" spans="21:21" x14ac:dyDescent="0.2">
      <c r="U14905"/>
    </row>
    <row r="14906" spans="21:21" x14ac:dyDescent="0.2">
      <c r="U14906"/>
    </row>
    <row r="14907" spans="21:21" x14ac:dyDescent="0.2">
      <c r="U14907"/>
    </row>
    <row r="14908" spans="21:21" x14ac:dyDescent="0.2">
      <c r="U14908"/>
    </row>
    <row r="14909" spans="21:21" x14ac:dyDescent="0.2">
      <c r="U14909"/>
    </row>
    <row r="14910" spans="21:21" x14ac:dyDescent="0.2">
      <c r="U14910"/>
    </row>
    <row r="14911" spans="21:21" x14ac:dyDescent="0.2">
      <c r="U14911"/>
    </row>
    <row r="14912" spans="21:21" x14ac:dyDescent="0.2">
      <c r="U14912"/>
    </row>
    <row r="14913" spans="21:21" x14ac:dyDescent="0.2">
      <c r="U14913"/>
    </row>
    <row r="14914" spans="21:21" x14ac:dyDescent="0.2">
      <c r="U14914"/>
    </row>
    <row r="14915" spans="21:21" x14ac:dyDescent="0.2">
      <c r="U14915"/>
    </row>
    <row r="14916" spans="21:21" x14ac:dyDescent="0.2">
      <c r="U14916"/>
    </row>
    <row r="14917" spans="21:21" x14ac:dyDescent="0.2">
      <c r="U14917"/>
    </row>
    <row r="14918" spans="21:21" x14ac:dyDescent="0.2">
      <c r="U14918"/>
    </row>
    <row r="14919" spans="21:21" x14ac:dyDescent="0.2">
      <c r="U14919"/>
    </row>
    <row r="14920" spans="21:21" x14ac:dyDescent="0.2">
      <c r="U14920"/>
    </row>
    <row r="14921" spans="21:21" x14ac:dyDescent="0.2">
      <c r="U14921"/>
    </row>
    <row r="14922" spans="21:21" x14ac:dyDescent="0.2">
      <c r="U14922"/>
    </row>
    <row r="14923" spans="21:21" x14ac:dyDescent="0.2">
      <c r="U14923"/>
    </row>
    <row r="14924" spans="21:21" x14ac:dyDescent="0.2">
      <c r="U14924"/>
    </row>
    <row r="14925" spans="21:21" x14ac:dyDescent="0.2">
      <c r="U14925"/>
    </row>
    <row r="14926" spans="21:21" x14ac:dyDescent="0.2">
      <c r="U14926"/>
    </row>
    <row r="14927" spans="21:21" x14ac:dyDescent="0.2">
      <c r="U14927"/>
    </row>
    <row r="14928" spans="21:21" x14ac:dyDescent="0.2">
      <c r="U14928"/>
    </row>
    <row r="14929" spans="21:21" x14ac:dyDescent="0.2">
      <c r="U14929"/>
    </row>
    <row r="14930" spans="21:21" x14ac:dyDescent="0.2">
      <c r="U14930"/>
    </row>
    <row r="14931" spans="21:21" x14ac:dyDescent="0.2">
      <c r="U14931"/>
    </row>
    <row r="14932" spans="21:21" x14ac:dyDescent="0.2">
      <c r="U14932"/>
    </row>
    <row r="14933" spans="21:21" x14ac:dyDescent="0.2">
      <c r="U14933"/>
    </row>
    <row r="14934" spans="21:21" x14ac:dyDescent="0.2">
      <c r="U14934"/>
    </row>
    <row r="14935" spans="21:21" x14ac:dyDescent="0.2">
      <c r="U14935"/>
    </row>
    <row r="14936" spans="21:21" x14ac:dyDescent="0.2">
      <c r="U14936"/>
    </row>
    <row r="14937" spans="21:21" x14ac:dyDescent="0.2">
      <c r="U14937"/>
    </row>
    <row r="14938" spans="21:21" x14ac:dyDescent="0.2">
      <c r="U14938"/>
    </row>
    <row r="14939" spans="21:21" x14ac:dyDescent="0.2">
      <c r="U14939"/>
    </row>
    <row r="14940" spans="21:21" x14ac:dyDescent="0.2">
      <c r="U14940"/>
    </row>
    <row r="14941" spans="21:21" x14ac:dyDescent="0.2">
      <c r="U14941"/>
    </row>
    <row r="14942" spans="21:21" x14ac:dyDescent="0.2">
      <c r="U14942"/>
    </row>
    <row r="14943" spans="21:21" x14ac:dyDescent="0.2">
      <c r="U14943"/>
    </row>
    <row r="14944" spans="21:21" x14ac:dyDescent="0.2">
      <c r="U14944"/>
    </row>
    <row r="14945" spans="21:21" x14ac:dyDescent="0.2">
      <c r="U14945"/>
    </row>
    <row r="14946" spans="21:21" x14ac:dyDescent="0.2">
      <c r="U14946"/>
    </row>
    <row r="14947" spans="21:21" x14ac:dyDescent="0.2">
      <c r="U14947"/>
    </row>
    <row r="14948" spans="21:21" x14ac:dyDescent="0.2">
      <c r="U14948"/>
    </row>
    <row r="14949" spans="21:21" x14ac:dyDescent="0.2">
      <c r="U14949"/>
    </row>
    <row r="14950" spans="21:21" x14ac:dyDescent="0.2">
      <c r="U14950"/>
    </row>
    <row r="14951" spans="21:21" x14ac:dyDescent="0.2">
      <c r="U14951"/>
    </row>
    <row r="14952" spans="21:21" x14ac:dyDescent="0.2">
      <c r="U14952"/>
    </row>
    <row r="14953" spans="21:21" x14ac:dyDescent="0.2">
      <c r="U14953"/>
    </row>
    <row r="14954" spans="21:21" x14ac:dyDescent="0.2">
      <c r="U14954"/>
    </row>
    <row r="14955" spans="21:21" x14ac:dyDescent="0.2">
      <c r="U14955"/>
    </row>
    <row r="14956" spans="21:21" x14ac:dyDescent="0.2">
      <c r="U14956"/>
    </row>
    <row r="14957" spans="21:21" x14ac:dyDescent="0.2">
      <c r="U14957"/>
    </row>
    <row r="14958" spans="21:21" x14ac:dyDescent="0.2">
      <c r="U14958"/>
    </row>
    <row r="14959" spans="21:21" x14ac:dyDescent="0.2">
      <c r="U14959"/>
    </row>
    <row r="14960" spans="21:21" x14ac:dyDescent="0.2">
      <c r="U14960"/>
    </row>
    <row r="14961" spans="21:21" x14ac:dyDescent="0.2">
      <c r="U14961"/>
    </row>
    <row r="14962" spans="21:21" x14ac:dyDescent="0.2">
      <c r="U14962"/>
    </row>
    <row r="14963" spans="21:21" x14ac:dyDescent="0.2">
      <c r="U14963"/>
    </row>
    <row r="14964" spans="21:21" x14ac:dyDescent="0.2">
      <c r="U14964"/>
    </row>
    <row r="14965" spans="21:21" x14ac:dyDescent="0.2">
      <c r="U14965"/>
    </row>
    <row r="14966" spans="21:21" x14ac:dyDescent="0.2">
      <c r="U14966"/>
    </row>
    <row r="14967" spans="21:21" x14ac:dyDescent="0.2">
      <c r="U14967"/>
    </row>
    <row r="14968" spans="21:21" x14ac:dyDescent="0.2">
      <c r="U14968"/>
    </row>
    <row r="14969" spans="21:21" x14ac:dyDescent="0.2">
      <c r="U14969"/>
    </row>
    <row r="14970" spans="21:21" x14ac:dyDescent="0.2">
      <c r="U14970"/>
    </row>
    <row r="14971" spans="21:21" x14ac:dyDescent="0.2">
      <c r="U14971"/>
    </row>
    <row r="14972" spans="21:21" x14ac:dyDescent="0.2">
      <c r="U14972"/>
    </row>
    <row r="14973" spans="21:21" x14ac:dyDescent="0.2">
      <c r="U14973"/>
    </row>
    <row r="14974" spans="21:21" x14ac:dyDescent="0.2">
      <c r="U14974"/>
    </row>
    <row r="14975" spans="21:21" x14ac:dyDescent="0.2">
      <c r="U14975"/>
    </row>
    <row r="14976" spans="21:21" x14ac:dyDescent="0.2">
      <c r="U14976"/>
    </row>
    <row r="14977" spans="21:21" x14ac:dyDescent="0.2">
      <c r="U14977"/>
    </row>
    <row r="14978" spans="21:21" x14ac:dyDescent="0.2">
      <c r="U14978"/>
    </row>
    <row r="14979" spans="21:21" x14ac:dyDescent="0.2">
      <c r="U14979"/>
    </row>
    <row r="14980" spans="21:21" x14ac:dyDescent="0.2">
      <c r="U14980"/>
    </row>
    <row r="14981" spans="21:21" x14ac:dyDescent="0.2">
      <c r="U14981"/>
    </row>
    <row r="14982" spans="21:21" x14ac:dyDescent="0.2">
      <c r="U14982"/>
    </row>
    <row r="14983" spans="21:21" x14ac:dyDescent="0.2">
      <c r="U14983"/>
    </row>
    <row r="14984" spans="21:21" x14ac:dyDescent="0.2">
      <c r="U14984"/>
    </row>
    <row r="14985" spans="21:21" x14ac:dyDescent="0.2">
      <c r="U14985"/>
    </row>
    <row r="14986" spans="21:21" x14ac:dyDescent="0.2">
      <c r="U14986"/>
    </row>
    <row r="14987" spans="21:21" x14ac:dyDescent="0.2">
      <c r="U14987"/>
    </row>
    <row r="14988" spans="21:21" x14ac:dyDescent="0.2">
      <c r="U14988"/>
    </row>
    <row r="14989" spans="21:21" x14ac:dyDescent="0.2">
      <c r="U14989"/>
    </row>
    <row r="14990" spans="21:21" x14ac:dyDescent="0.2">
      <c r="U14990"/>
    </row>
    <row r="14991" spans="21:21" x14ac:dyDescent="0.2">
      <c r="U14991"/>
    </row>
    <row r="14992" spans="21:21" x14ac:dyDescent="0.2">
      <c r="U14992"/>
    </row>
    <row r="14993" spans="21:21" x14ac:dyDescent="0.2">
      <c r="U14993"/>
    </row>
    <row r="14994" spans="21:21" x14ac:dyDescent="0.2">
      <c r="U14994"/>
    </row>
    <row r="14995" spans="21:21" x14ac:dyDescent="0.2">
      <c r="U14995"/>
    </row>
    <row r="14996" spans="21:21" x14ac:dyDescent="0.2">
      <c r="U14996"/>
    </row>
    <row r="14997" spans="21:21" x14ac:dyDescent="0.2">
      <c r="U14997"/>
    </row>
    <row r="14998" spans="21:21" x14ac:dyDescent="0.2">
      <c r="U14998"/>
    </row>
    <row r="14999" spans="21:21" x14ac:dyDescent="0.2">
      <c r="U14999"/>
    </row>
    <row r="15000" spans="21:21" x14ac:dyDescent="0.2">
      <c r="U15000"/>
    </row>
    <row r="15001" spans="21:21" x14ac:dyDescent="0.2">
      <c r="U15001"/>
    </row>
    <row r="15002" spans="21:21" x14ac:dyDescent="0.2">
      <c r="U15002"/>
    </row>
    <row r="15003" spans="21:21" x14ac:dyDescent="0.2">
      <c r="U15003"/>
    </row>
    <row r="15004" spans="21:21" x14ac:dyDescent="0.2">
      <c r="U15004"/>
    </row>
    <row r="15005" spans="21:21" x14ac:dyDescent="0.2">
      <c r="U15005"/>
    </row>
    <row r="15006" spans="21:21" x14ac:dyDescent="0.2">
      <c r="U15006"/>
    </row>
    <row r="15007" spans="21:21" x14ac:dyDescent="0.2">
      <c r="U15007"/>
    </row>
    <row r="15008" spans="21:21" x14ac:dyDescent="0.2">
      <c r="U15008"/>
    </row>
    <row r="15009" spans="21:21" x14ac:dyDescent="0.2">
      <c r="U15009"/>
    </row>
    <row r="15010" spans="21:21" x14ac:dyDescent="0.2">
      <c r="U15010"/>
    </row>
    <row r="15011" spans="21:21" x14ac:dyDescent="0.2">
      <c r="U15011"/>
    </row>
    <row r="15012" spans="21:21" x14ac:dyDescent="0.2">
      <c r="U15012"/>
    </row>
    <row r="15013" spans="21:21" x14ac:dyDescent="0.2">
      <c r="U15013"/>
    </row>
    <row r="15014" spans="21:21" x14ac:dyDescent="0.2">
      <c r="U15014"/>
    </row>
    <row r="15015" spans="21:21" x14ac:dyDescent="0.2">
      <c r="U15015"/>
    </row>
    <row r="15016" spans="21:21" x14ac:dyDescent="0.2">
      <c r="U15016"/>
    </row>
    <row r="15017" spans="21:21" x14ac:dyDescent="0.2">
      <c r="U15017"/>
    </row>
    <row r="15018" spans="21:21" x14ac:dyDescent="0.2">
      <c r="U15018"/>
    </row>
    <row r="15019" spans="21:21" x14ac:dyDescent="0.2">
      <c r="U15019"/>
    </row>
    <row r="15020" spans="21:21" x14ac:dyDescent="0.2">
      <c r="U15020"/>
    </row>
    <row r="15021" spans="21:21" x14ac:dyDescent="0.2">
      <c r="U15021"/>
    </row>
    <row r="15022" spans="21:21" x14ac:dyDescent="0.2">
      <c r="U15022"/>
    </row>
    <row r="15023" spans="21:21" x14ac:dyDescent="0.2">
      <c r="U15023"/>
    </row>
    <row r="15024" spans="21:21" x14ac:dyDescent="0.2">
      <c r="U15024"/>
    </row>
    <row r="15025" spans="21:21" x14ac:dyDescent="0.2">
      <c r="U15025"/>
    </row>
    <row r="15026" spans="21:21" x14ac:dyDescent="0.2">
      <c r="U15026"/>
    </row>
    <row r="15027" spans="21:21" x14ac:dyDescent="0.2">
      <c r="U15027"/>
    </row>
    <row r="15028" spans="21:21" x14ac:dyDescent="0.2">
      <c r="U15028"/>
    </row>
    <row r="15029" spans="21:21" x14ac:dyDescent="0.2">
      <c r="U15029"/>
    </row>
    <row r="15030" spans="21:21" x14ac:dyDescent="0.2">
      <c r="U15030"/>
    </row>
    <row r="15031" spans="21:21" x14ac:dyDescent="0.2">
      <c r="U15031"/>
    </row>
    <row r="15032" spans="21:21" x14ac:dyDescent="0.2">
      <c r="U15032"/>
    </row>
    <row r="15033" spans="21:21" x14ac:dyDescent="0.2">
      <c r="U15033"/>
    </row>
    <row r="15034" spans="21:21" x14ac:dyDescent="0.2">
      <c r="U15034"/>
    </row>
    <row r="15035" spans="21:21" x14ac:dyDescent="0.2">
      <c r="U15035"/>
    </row>
    <row r="15036" spans="21:21" x14ac:dyDescent="0.2">
      <c r="U15036"/>
    </row>
    <row r="15037" spans="21:21" x14ac:dyDescent="0.2">
      <c r="U15037"/>
    </row>
    <row r="15038" spans="21:21" x14ac:dyDescent="0.2">
      <c r="U15038"/>
    </row>
    <row r="15039" spans="21:21" x14ac:dyDescent="0.2">
      <c r="U15039"/>
    </row>
    <row r="15040" spans="21:21" x14ac:dyDescent="0.2">
      <c r="U15040"/>
    </row>
    <row r="15041" spans="21:21" x14ac:dyDescent="0.2">
      <c r="U15041"/>
    </row>
    <row r="15042" spans="21:21" x14ac:dyDescent="0.2">
      <c r="U15042"/>
    </row>
    <row r="15043" spans="21:21" x14ac:dyDescent="0.2">
      <c r="U15043"/>
    </row>
    <row r="15044" spans="21:21" x14ac:dyDescent="0.2">
      <c r="U15044"/>
    </row>
    <row r="15045" spans="21:21" x14ac:dyDescent="0.2">
      <c r="U15045"/>
    </row>
    <row r="15046" spans="21:21" x14ac:dyDescent="0.2">
      <c r="U15046"/>
    </row>
    <row r="15047" spans="21:21" x14ac:dyDescent="0.2">
      <c r="U15047"/>
    </row>
    <row r="15048" spans="21:21" x14ac:dyDescent="0.2">
      <c r="U15048"/>
    </row>
    <row r="15049" spans="21:21" x14ac:dyDescent="0.2">
      <c r="U15049"/>
    </row>
    <row r="15050" spans="21:21" x14ac:dyDescent="0.2">
      <c r="U15050"/>
    </row>
    <row r="15051" spans="21:21" x14ac:dyDescent="0.2">
      <c r="U15051"/>
    </row>
    <row r="15052" spans="21:21" x14ac:dyDescent="0.2">
      <c r="U15052"/>
    </row>
    <row r="15053" spans="21:21" x14ac:dyDescent="0.2">
      <c r="U15053"/>
    </row>
    <row r="15054" spans="21:21" x14ac:dyDescent="0.2">
      <c r="U15054"/>
    </row>
    <row r="15055" spans="21:21" x14ac:dyDescent="0.2">
      <c r="U15055"/>
    </row>
    <row r="15056" spans="21:21" x14ac:dyDescent="0.2">
      <c r="U15056"/>
    </row>
    <row r="15057" spans="21:21" x14ac:dyDescent="0.2">
      <c r="U15057"/>
    </row>
    <row r="15058" spans="21:21" x14ac:dyDescent="0.2">
      <c r="U15058"/>
    </row>
    <row r="15059" spans="21:21" x14ac:dyDescent="0.2">
      <c r="U15059"/>
    </row>
    <row r="15060" spans="21:21" x14ac:dyDescent="0.2">
      <c r="U15060"/>
    </row>
    <row r="15061" spans="21:21" x14ac:dyDescent="0.2">
      <c r="U15061"/>
    </row>
    <row r="15062" spans="21:21" x14ac:dyDescent="0.2">
      <c r="U15062"/>
    </row>
    <row r="15063" spans="21:21" x14ac:dyDescent="0.2">
      <c r="U15063"/>
    </row>
    <row r="15064" spans="21:21" x14ac:dyDescent="0.2">
      <c r="U15064"/>
    </row>
    <row r="15065" spans="21:21" x14ac:dyDescent="0.2">
      <c r="U15065"/>
    </row>
    <row r="15066" spans="21:21" x14ac:dyDescent="0.2">
      <c r="U15066"/>
    </row>
    <row r="15067" spans="21:21" x14ac:dyDescent="0.2">
      <c r="U15067"/>
    </row>
    <row r="15068" spans="21:21" x14ac:dyDescent="0.2">
      <c r="U15068"/>
    </row>
    <row r="15069" spans="21:21" x14ac:dyDescent="0.2">
      <c r="U15069"/>
    </row>
    <row r="15070" spans="21:21" x14ac:dyDescent="0.2">
      <c r="U15070"/>
    </row>
    <row r="15071" spans="21:21" x14ac:dyDescent="0.2">
      <c r="U15071"/>
    </row>
    <row r="15072" spans="21:21" x14ac:dyDescent="0.2">
      <c r="U15072"/>
    </row>
    <row r="15073" spans="21:21" x14ac:dyDescent="0.2">
      <c r="U15073"/>
    </row>
    <row r="15074" spans="21:21" x14ac:dyDescent="0.2">
      <c r="U15074"/>
    </row>
    <row r="15075" spans="21:21" x14ac:dyDescent="0.2">
      <c r="U15075"/>
    </row>
    <row r="15076" spans="21:21" x14ac:dyDescent="0.2">
      <c r="U15076"/>
    </row>
    <row r="15077" spans="21:21" x14ac:dyDescent="0.2">
      <c r="U15077"/>
    </row>
    <row r="15078" spans="21:21" x14ac:dyDescent="0.2">
      <c r="U15078"/>
    </row>
    <row r="15079" spans="21:21" x14ac:dyDescent="0.2">
      <c r="U15079"/>
    </row>
    <row r="15080" spans="21:21" x14ac:dyDescent="0.2">
      <c r="U15080"/>
    </row>
    <row r="15081" spans="21:21" x14ac:dyDescent="0.2">
      <c r="U15081"/>
    </row>
    <row r="15082" spans="21:21" x14ac:dyDescent="0.2">
      <c r="U15082"/>
    </row>
    <row r="15083" spans="21:21" x14ac:dyDescent="0.2">
      <c r="U15083"/>
    </row>
    <row r="15084" spans="21:21" x14ac:dyDescent="0.2">
      <c r="U15084"/>
    </row>
    <row r="15085" spans="21:21" x14ac:dyDescent="0.2">
      <c r="U15085"/>
    </row>
    <row r="15086" spans="21:21" x14ac:dyDescent="0.2">
      <c r="U15086"/>
    </row>
    <row r="15087" spans="21:21" x14ac:dyDescent="0.2">
      <c r="U15087"/>
    </row>
    <row r="15088" spans="21:21" x14ac:dyDescent="0.2">
      <c r="U15088"/>
    </row>
    <row r="15089" spans="21:21" x14ac:dyDescent="0.2">
      <c r="U15089"/>
    </row>
    <row r="15090" spans="21:21" x14ac:dyDescent="0.2">
      <c r="U15090"/>
    </row>
    <row r="15091" spans="21:21" x14ac:dyDescent="0.2">
      <c r="U15091"/>
    </row>
    <row r="15092" spans="21:21" x14ac:dyDescent="0.2">
      <c r="U15092"/>
    </row>
    <row r="15093" spans="21:21" x14ac:dyDescent="0.2">
      <c r="U15093"/>
    </row>
    <row r="15094" spans="21:21" x14ac:dyDescent="0.2">
      <c r="U15094"/>
    </row>
    <row r="15095" spans="21:21" x14ac:dyDescent="0.2">
      <c r="U15095"/>
    </row>
    <row r="15096" spans="21:21" x14ac:dyDescent="0.2">
      <c r="U15096"/>
    </row>
    <row r="15097" spans="21:21" x14ac:dyDescent="0.2">
      <c r="U15097"/>
    </row>
    <row r="15098" spans="21:21" x14ac:dyDescent="0.2">
      <c r="U15098"/>
    </row>
    <row r="15099" spans="21:21" x14ac:dyDescent="0.2">
      <c r="U15099"/>
    </row>
    <row r="15100" spans="21:21" x14ac:dyDescent="0.2">
      <c r="U15100"/>
    </row>
    <row r="15101" spans="21:21" x14ac:dyDescent="0.2">
      <c r="U15101"/>
    </row>
    <row r="15102" spans="21:21" x14ac:dyDescent="0.2">
      <c r="U15102"/>
    </row>
    <row r="15103" spans="21:21" x14ac:dyDescent="0.2">
      <c r="U15103"/>
    </row>
    <row r="15104" spans="21:21" x14ac:dyDescent="0.2">
      <c r="U15104"/>
    </row>
    <row r="15105" spans="21:21" x14ac:dyDescent="0.2">
      <c r="U15105"/>
    </row>
    <row r="15106" spans="21:21" x14ac:dyDescent="0.2">
      <c r="U15106"/>
    </row>
    <row r="15107" spans="21:21" x14ac:dyDescent="0.2">
      <c r="U15107"/>
    </row>
    <row r="15108" spans="21:21" x14ac:dyDescent="0.2">
      <c r="U15108"/>
    </row>
    <row r="15109" spans="21:21" x14ac:dyDescent="0.2">
      <c r="U15109"/>
    </row>
    <row r="15110" spans="21:21" x14ac:dyDescent="0.2">
      <c r="U15110"/>
    </row>
    <row r="15111" spans="21:21" x14ac:dyDescent="0.2">
      <c r="U15111"/>
    </row>
    <row r="15112" spans="21:21" x14ac:dyDescent="0.2">
      <c r="U15112"/>
    </row>
    <row r="15113" spans="21:21" x14ac:dyDescent="0.2">
      <c r="U15113"/>
    </row>
    <row r="15114" spans="21:21" x14ac:dyDescent="0.2">
      <c r="U15114"/>
    </row>
    <row r="15115" spans="21:21" x14ac:dyDescent="0.2">
      <c r="U15115"/>
    </row>
    <row r="15116" spans="21:21" x14ac:dyDescent="0.2">
      <c r="U15116"/>
    </row>
    <row r="15117" spans="21:21" x14ac:dyDescent="0.2">
      <c r="U15117"/>
    </row>
    <row r="15118" spans="21:21" x14ac:dyDescent="0.2">
      <c r="U15118"/>
    </row>
    <row r="15119" spans="21:21" x14ac:dyDescent="0.2">
      <c r="U15119"/>
    </row>
    <row r="15120" spans="21:21" x14ac:dyDescent="0.2">
      <c r="U15120"/>
    </row>
    <row r="15121" spans="21:21" x14ac:dyDescent="0.2">
      <c r="U15121"/>
    </row>
    <row r="15122" spans="21:21" x14ac:dyDescent="0.2">
      <c r="U15122"/>
    </row>
    <row r="15123" spans="21:21" x14ac:dyDescent="0.2">
      <c r="U15123"/>
    </row>
    <row r="15124" spans="21:21" x14ac:dyDescent="0.2">
      <c r="U15124"/>
    </row>
    <row r="15125" spans="21:21" x14ac:dyDescent="0.2">
      <c r="U15125"/>
    </row>
    <row r="15126" spans="21:21" x14ac:dyDescent="0.2">
      <c r="U15126"/>
    </row>
    <row r="15127" spans="21:21" x14ac:dyDescent="0.2">
      <c r="U15127"/>
    </row>
    <row r="15128" spans="21:21" x14ac:dyDescent="0.2">
      <c r="U15128"/>
    </row>
    <row r="15129" spans="21:21" x14ac:dyDescent="0.2">
      <c r="U15129"/>
    </row>
    <row r="15130" spans="21:21" x14ac:dyDescent="0.2">
      <c r="U15130"/>
    </row>
    <row r="15131" spans="21:21" x14ac:dyDescent="0.2">
      <c r="U15131"/>
    </row>
    <row r="15132" spans="21:21" x14ac:dyDescent="0.2">
      <c r="U15132"/>
    </row>
    <row r="15133" spans="21:21" x14ac:dyDescent="0.2">
      <c r="U15133"/>
    </row>
    <row r="15134" spans="21:21" x14ac:dyDescent="0.2">
      <c r="U15134"/>
    </row>
    <row r="15135" spans="21:21" x14ac:dyDescent="0.2">
      <c r="U15135"/>
    </row>
    <row r="15136" spans="21:21" x14ac:dyDescent="0.2">
      <c r="U15136"/>
    </row>
    <row r="15137" spans="21:21" x14ac:dyDescent="0.2">
      <c r="U15137"/>
    </row>
    <row r="15138" spans="21:21" x14ac:dyDescent="0.2">
      <c r="U15138"/>
    </row>
    <row r="15139" spans="21:21" x14ac:dyDescent="0.2">
      <c r="U15139"/>
    </row>
    <row r="15140" spans="21:21" x14ac:dyDescent="0.2">
      <c r="U15140"/>
    </row>
    <row r="15141" spans="21:21" x14ac:dyDescent="0.2">
      <c r="U15141"/>
    </row>
    <row r="15142" spans="21:21" x14ac:dyDescent="0.2">
      <c r="U15142"/>
    </row>
    <row r="15143" spans="21:21" x14ac:dyDescent="0.2">
      <c r="U15143"/>
    </row>
    <row r="15144" spans="21:21" x14ac:dyDescent="0.2">
      <c r="U15144"/>
    </row>
    <row r="15145" spans="21:21" x14ac:dyDescent="0.2">
      <c r="U15145"/>
    </row>
    <row r="15146" spans="21:21" x14ac:dyDescent="0.2">
      <c r="U15146"/>
    </row>
    <row r="15147" spans="21:21" x14ac:dyDescent="0.2">
      <c r="U15147"/>
    </row>
    <row r="15148" spans="21:21" x14ac:dyDescent="0.2">
      <c r="U15148"/>
    </row>
    <row r="15149" spans="21:21" x14ac:dyDescent="0.2">
      <c r="U15149"/>
    </row>
    <row r="15150" spans="21:21" x14ac:dyDescent="0.2">
      <c r="U15150"/>
    </row>
    <row r="15151" spans="21:21" x14ac:dyDescent="0.2">
      <c r="U15151"/>
    </row>
    <row r="15152" spans="21:21" x14ac:dyDescent="0.2">
      <c r="U15152"/>
    </row>
    <row r="15153" spans="21:21" x14ac:dyDescent="0.2">
      <c r="U15153"/>
    </row>
    <row r="15154" spans="21:21" x14ac:dyDescent="0.2">
      <c r="U15154"/>
    </row>
    <row r="15155" spans="21:21" x14ac:dyDescent="0.2">
      <c r="U15155"/>
    </row>
    <row r="15156" spans="21:21" x14ac:dyDescent="0.2">
      <c r="U15156"/>
    </row>
    <row r="15157" spans="21:21" x14ac:dyDescent="0.2">
      <c r="U15157"/>
    </row>
    <row r="15158" spans="21:21" x14ac:dyDescent="0.2">
      <c r="U15158"/>
    </row>
    <row r="15159" spans="21:21" x14ac:dyDescent="0.2">
      <c r="U15159"/>
    </row>
    <row r="15160" spans="21:21" x14ac:dyDescent="0.2">
      <c r="U15160"/>
    </row>
    <row r="15161" spans="21:21" x14ac:dyDescent="0.2">
      <c r="U15161"/>
    </row>
    <row r="15162" spans="21:21" x14ac:dyDescent="0.2">
      <c r="U15162"/>
    </row>
    <row r="15163" spans="21:21" x14ac:dyDescent="0.2">
      <c r="U15163"/>
    </row>
    <row r="15164" spans="21:21" x14ac:dyDescent="0.2">
      <c r="U15164"/>
    </row>
    <row r="15165" spans="21:21" x14ac:dyDescent="0.2">
      <c r="U15165"/>
    </row>
    <row r="15166" spans="21:21" x14ac:dyDescent="0.2">
      <c r="U15166"/>
    </row>
    <row r="15167" spans="21:21" x14ac:dyDescent="0.2">
      <c r="U15167"/>
    </row>
    <row r="15168" spans="21:21" x14ac:dyDescent="0.2">
      <c r="U15168"/>
    </row>
    <row r="15169" spans="21:21" x14ac:dyDescent="0.2">
      <c r="U15169"/>
    </row>
    <row r="15170" spans="21:21" x14ac:dyDescent="0.2">
      <c r="U15170"/>
    </row>
    <row r="15171" spans="21:21" x14ac:dyDescent="0.2">
      <c r="U15171"/>
    </row>
    <row r="15172" spans="21:21" x14ac:dyDescent="0.2">
      <c r="U15172"/>
    </row>
    <row r="15173" spans="21:21" x14ac:dyDescent="0.2">
      <c r="U15173"/>
    </row>
    <row r="15174" spans="21:21" x14ac:dyDescent="0.2">
      <c r="U15174"/>
    </row>
    <row r="15175" spans="21:21" x14ac:dyDescent="0.2">
      <c r="U15175"/>
    </row>
    <row r="15176" spans="21:21" x14ac:dyDescent="0.2">
      <c r="U15176"/>
    </row>
    <row r="15177" spans="21:21" x14ac:dyDescent="0.2">
      <c r="U15177"/>
    </row>
    <row r="15178" spans="21:21" x14ac:dyDescent="0.2">
      <c r="U15178"/>
    </row>
    <row r="15179" spans="21:21" x14ac:dyDescent="0.2">
      <c r="U15179"/>
    </row>
    <row r="15180" spans="21:21" x14ac:dyDescent="0.2">
      <c r="U15180"/>
    </row>
    <row r="15181" spans="21:21" x14ac:dyDescent="0.2">
      <c r="U15181"/>
    </row>
    <row r="15182" spans="21:21" x14ac:dyDescent="0.2">
      <c r="U15182"/>
    </row>
    <row r="15183" spans="21:21" x14ac:dyDescent="0.2">
      <c r="U15183"/>
    </row>
    <row r="15184" spans="21:21" x14ac:dyDescent="0.2">
      <c r="U15184"/>
    </row>
    <row r="15185" spans="21:21" x14ac:dyDescent="0.2">
      <c r="U15185"/>
    </row>
    <row r="15186" spans="21:21" x14ac:dyDescent="0.2">
      <c r="U15186"/>
    </row>
    <row r="15187" spans="21:21" x14ac:dyDescent="0.2">
      <c r="U15187"/>
    </row>
    <row r="15188" spans="21:21" x14ac:dyDescent="0.2">
      <c r="U15188"/>
    </row>
    <row r="15189" spans="21:21" x14ac:dyDescent="0.2">
      <c r="U15189"/>
    </row>
    <row r="15190" spans="21:21" x14ac:dyDescent="0.2">
      <c r="U15190"/>
    </row>
    <row r="15191" spans="21:21" x14ac:dyDescent="0.2">
      <c r="U15191"/>
    </row>
    <row r="15192" spans="21:21" x14ac:dyDescent="0.2">
      <c r="U15192"/>
    </row>
    <row r="15193" spans="21:21" x14ac:dyDescent="0.2">
      <c r="U15193"/>
    </row>
    <row r="15194" spans="21:21" x14ac:dyDescent="0.2">
      <c r="U15194"/>
    </row>
    <row r="15195" spans="21:21" x14ac:dyDescent="0.2">
      <c r="U15195"/>
    </row>
    <row r="15196" spans="21:21" x14ac:dyDescent="0.2">
      <c r="U15196"/>
    </row>
    <row r="15197" spans="21:21" x14ac:dyDescent="0.2">
      <c r="U15197"/>
    </row>
    <row r="15198" spans="21:21" x14ac:dyDescent="0.2">
      <c r="U15198"/>
    </row>
    <row r="15199" spans="21:21" x14ac:dyDescent="0.2">
      <c r="U15199"/>
    </row>
    <row r="15200" spans="21:21" x14ac:dyDescent="0.2">
      <c r="U15200"/>
    </row>
    <row r="15201" spans="21:21" x14ac:dyDescent="0.2">
      <c r="U15201"/>
    </row>
    <row r="15202" spans="21:21" x14ac:dyDescent="0.2">
      <c r="U15202"/>
    </row>
    <row r="15203" spans="21:21" x14ac:dyDescent="0.2">
      <c r="U15203"/>
    </row>
    <row r="15204" spans="21:21" x14ac:dyDescent="0.2">
      <c r="U15204"/>
    </row>
    <row r="15205" spans="21:21" x14ac:dyDescent="0.2">
      <c r="U15205"/>
    </row>
    <row r="15206" spans="21:21" x14ac:dyDescent="0.2">
      <c r="U15206"/>
    </row>
    <row r="15207" spans="21:21" x14ac:dyDescent="0.2">
      <c r="U15207"/>
    </row>
    <row r="15208" spans="21:21" x14ac:dyDescent="0.2">
      <c r="U15208"/>
    </row>
    <row r="15209" spans="21:21" x14ac:dyDescent="0.2">
      <c r="U15209"/>
    </row>
    <row r="15210" spans="21:21" x14ac:dyDescent="0.2">
      <c r="U15210"/>
    </row>
    <row r="15211" spans="21:21" x14ac:dyDescent="0.2">
      <c r="U15211"/>
    </row>
    <row r="15212" spans="21:21" x14ac:dyDescent="0.2">
      <c r="U15212"/>
    </row>
    <row r="15213" spans="21:21" x14ac:dyDescent="0.2">
      <c r="U15213"/>
    </row>
    <row r="15214" spans="21:21" x14ac:dyDescent="0.2">
      <c r="U15214"/>
    </row>
    <row r="15215" spans="21:21" x14ac:dyDescent="0.2">
      <c r="U15215"/>
    </row>
    <row r="15216" spans="21:21" x14ac:dyDescent="0.2">
      <c r="U15216"/>
    </row>
    <row r="15217" spans="21:21" x14ac:dyDescent="0.2">
      <c r="U15217"/>
    </row>
    <row r="15218" spans="21:21" x14ac:dyDescent="0.2">
      <c r="U15218"/>
    </row>
    <row r="15219" spans="21:21" x14ac:dyDescent="0.2">
      <c r="U15219"/>
    </row>
    <row r="15220" spans="21:21" x14ac:dyDescent="0.2">
      <c r="U15220"/>
    </row>
    <row r="15221" spans="21:21" x14ac:dyDescent="0.2">
      <c r="U15221"/>
    </row>
    <row r="15222" spans="21:21" x14ac:dyDescent="0.2">
      <c r="U15222"/>
    </row>
    <row r="15223" spans="21:21" x14ac:dyDescent="0.2">
      <c r="U15223"/>
    </row>
    <row r="15224" spans="21:21" x14ac:dyDescent="0.2">
      <c r="U15224"/>
    </row>
    <row r="15225" spans="21:21" x14ac:dyDescent="0.2">
      <c r="U15225"/>
    </row>
    <row r="15226" spans="21:21" x14ac:dyDescent="0.2">
      <c r="U15226"/>
    </row>
    <row r="15227" spans="21:21" x14ac:dyDescent="0.2">
      <c r="U15227"/>
    </row>
    <row r="15228" spans="21:21" x14ac:dyDescent="0.2">
      <c r="U15228"/>
    </row>
    <row r="15229" spans="21:21" x14ac:dyDescent="0.2">
      <c r="U15229"/>
    </row>
    <row r="15230" spans="21:21" x14ac:dyDescent="0.2">
      <c r="U15230"/>
    </row>
    <row r="15231" spans="21:21" x14ac:dyDescent="0.2">
      <c r="U15231"/>
    </row>
    <row r="15232" spans="21:21" x14ac:dyDescent="0.2">
      <c r="U15232"/>
    </row>
    <row r="15233" spans="21:21" x14ac:dyDescent="0.2">
      <c r="U15233"/>
    </row>
    <row r="15234" spans="21:21" x14ac:dyDescent="0.2">
      <c r="U15234"/>
    </row>
    <row r="15235" spans="21:21" x14ac:dyDescent="0.2">
      <c r="U15235"/>
    </row>
    <row r="15236" spans="21:21" x14ac:dyDescent="0.2">
      <c r="U15236"/>
    </row>
    <row r="15237" spans="21:21" x14ac:dyDescent="0.2">
      <c r="U15237"/>
    </row>
    <row r="15238" spans="21:21" x14ac:dyDescent="0.2">
      <c r="U15238"/>
    </row>
    <row r="15239" spans="21:21" x14ac:dyDescent="0.2">
      <c r="U15239"/>
    </row>
    <row r="15240" spans="21:21" x14ac:dyDescent="0.2">
      <c r="U15240"/>
    </row>
    <row r="15241" spans="21:21" x14ac:dyDescent="0.2">
      <c r="U15241"/>
    </row>
    <row r="15242" spans="21:21" x14ac:dyDescent="0.2">
      <c r="U15242"/>
    </row>
    <row r="15243" spans="21:21" x14ac:dyDescent="0.2">
      <c r="U15243"/>
    </row>
    <row r="15244" spans="21:21" x14ac:dyDescent="0.2">
      <c r="U15244"/>
    </row>
    <row r="15245" spans="21:21" x14ac:dyDescent="0.2">
      <c r="U15245"/>
    </row>
    <row r="15246" spans="21:21" x14ac:dyDescent="0.2">
      <c r="U15246"/>
    </row>
    <row r="15247" spans="21:21" x14ac:dyDescent="0.2">
      <c r="U15247"/>
    </row>
    <row r="15248" spans="21:21" x14ac:dyDescent="0.2">
      <c r="U15248"/>
    </row>
    <row r="15249" spans="21:21" x14ac:dyDescent="0.2">
      <c r="U15249"/>
    </row>
    <row r="15250" spans="21:21" x14ac:dyDescent="0.2">
      <c r="U15250"/>
    </row>
    <row r="15251" spans="21:21" x14ac:dyDescent="0.2">
      <c r="U15251"/>
    </row>
    <row r="15252" spans="21:21" x14ac:dyDescent="0.2">
      <c r="U15252"/>
    </row>
    <row r="15253" spans="21:21" x14ac:dyDescent="0.2">
      <c r="U15253"/>
    </row>
    <row r="15254" spans="21:21" x14ac:dyDescent="0.2">
      <c r="U15254"/>
    </row>
    <row r="15255" spans="21:21" x14ac:dyDescent="0.2">
      <c r="U15255"/>
    </row>
    <row r="15256" spans="21:21" x14ac:dyDescent="0.2">
      <c r="U15256"/>
    </row>
    <row r="15257" spans="21:21" x14ac:dyDescent="0.2">
      <c r="U15257"/>
    </row>
    <row r="15258" spans="21:21" x14ac:dyDescent="0.2">
      <c r="U15258"/>
    </row>
    <row r="15259" spans="21:21" x14ac:dyDescent="0.2">
      <c r="U15259"/>
    </row>
    <row r="15260" spans="21:21" x14ac:dyDescent="0.2">
      <c r="U15260"/>
    </row>
    <row r="15261" spans="21:21" x14ac:dyDescent="0.2">
      <c r="U15261"/>
    </row>
    <row r="15262" spans="21:21" x14ac:dyDescent="0.2">
      <c r="U15262"/>
    </row>
    <row r="15263" spans="21:21" x14ac:dyDescent="0.2">
      <c r="U15263"/>
    </row>
    <row r="15264" spans="21:21" x14ac:dyDescent="0.2">
      <c r="U15264"/>
    </row>
    <row r="15265" spans="21:21" x14ac:dyDescent="0.2">
      <c r="U15265"/>
    </row>
    <row r="15266" spans="21:21" x14ac:dyDescent="0.2">
      <c r="U15266"/>
    </row>
    <row r="15267" spans="21:21" x14ac:dyDescent="0.2">
      <c r="U15267"/>
    </row>
    <row r="15268" spans="21:21" x14ac:dyDescent="0.2">
      <c r="U15268"/>
    </row>
    <row r="15269" spans="21:21" x14ac:dyDescent="0.2">
      <c r="U15269"/>
    </row>
    <row r="15270" spans="21:21" x14ac:dyDescent="0.2">
      <c r="U15270"/>
    </row>
    <row r="15271" spans="21:21" x14ac:dyDescent="0.2">
      <c r="U15271"/>
    </row>
    <row r="15272" spans="21:21" x14ac:dyDescent="0.2">
      <c r="U15272"/>
    </row>
    <row r="15273" spans="21:21" x14ac:dyDescent="0.2">
      <c r="U15273"/>
    </row>
    <row r="15274" spans="21:21" x14ac:dyDescent="0.2">
      <c r="U15274"/>
    </row>
    <row r="15275" spans="21:21" x14ac:dyDescent="0.2">
      <c r="U15275"/>
    </row>
    <row r="15276" spans="21:21" x14ac:dyDescent="0.2">
      <c r="U15276"/>
    </row>
    <row r="15277" spans="21:21" x14ac:dyDescent="0.2">
      <c r="U15277"/>
    </row>
    <row r="15278" spans="21:21" x14ac:dyDescent="0.2">
      <c r="U15278"/>
    </row>
    <row r="15279" spans="21:21" x14ac:dyDescent="0.2">
      <c r="U15279"/>
    </row>
    <row r="15280" spans="21:21" x14ac:dyDescent="0.2">
      <c r="U15280"/>
    </row>
    <row r="15281" spans="21:21" x14ac:dyDescent="0.2">
      <c r="U15281"/>
    </row>
    <row r="15282" spans="21:21" x14ac:dyDescent="0.2">
      <c r="U15282"/>
    </row>
    <row r="15283" spans="21:21" x14ac:dyDescent="0.2">
      <c r="U15283"/>
    </row>
    <row r="15284" spans="21:21" x14ac:dyDescent="0.2">
      <c r="U15284"/>
    </row>
    <row r="15285" spans="21:21" x14ac:dyDescent="0.2">
      <c r="U15285"/>
    </row>
    <row r="15286" spans="21:21" x14ac:dyDescent="0.2">
      <c r="U15286"/>
    </row>
    <row r="15287" spans="21:21" x14ac:dyDescent="0.2">
      <c r="U15287"/>
    </row>
    <row r="15288" spans="21:21" x14ac:dyDescent="0.2">
      <c r="U15288"/>
    </row>
    <row r="15289" spans="21:21" x14ac:dyDescent="0.2">
      <c r="U15289"/>
    </row>
    <row r="15290" spans="21:21" x14ac:dyDescent="0.2">
      <c r="U15290"/>
    </row>
    <row r="15291" spans="21:21" x14ac:dyDescent="0.2">
      <c r="U15291"/>
    </row>
    <row r="15292" spans="21:21" x14ac:dyDescent="0.2">
      <c r="U15292"/>
    </row>
    <row r="15293" spans="21:21" x14ac:dyDescent="0.2">
      <c r="U15293"/>
    </row>
    <row r="15294" spans="21:21" x14ac:dyDescent="0.2">
      <c r="U15294"/>
    </row>
    <row r="15295" spans="21:21" x14ac:dyDescent="0.2">
      <c r="U15295"/>
    </row>
    <row r="15296" spans="21:21" x14ac:dyDescent="0.2">
      <c r="U15296"/>
    </row>
    <row r="15297" spans="21:21" x14ac:dyDescent="0.2">
      <c r="U15297"/>
    </row>
    <row r="15298" spans="21:21" x14ac:dyDescent="0.2">
      <c r="U15298"/>
    </row>
    <row r="15299" spans="21:21" x14ac:dyDescent="0.2">
      <c r="U15299"/>
    </row>
    <row r="15300" spans="21:21" x14ac:dyDescent="0.2">
      <c r="U15300"/>
    </row>
    <row r="15301" spans="21:21" x14ac:dyDescent="0.2">
      <c r="U15301"/>
    </row>
    <row r="15302" spans="21:21" x14ac:dyDescent="0.2">
      <c r="U15302"/>
    </row>
    <row r="15303" spans="21:21" x14ac:dyDescent="0.2">
      <c r="U15303"/>
    </row>
    <row r="15304" spans="21:21" x14ac:dyDescent="0.2">
      <c r="U15304"/>
    </row>
    <row r="15305" spans="21:21" x14ac:dyDescent="0.2">
      <c r="U15305"/>
    </row>
    <row r="15306" spans="21:21" x14ac:dyDescent="0.2">
      <c r="U15306"/>
    </row>
    <row r="15307" spans="21:21" x14ac:dyDescent="0.2">
      <c r="U15307"/>
    </row>
    <row r="15308" spans="21:21" x14ac:dyDescent="0.2">
      <c r="U15308"/>
    </row>
    <row r="15309" spans="21:21" x14ac:dyDescent="0.2">
      <c r="U15309"/>
    </row>
    <row r="15310" spans="21:21" x14ac:dyDescent="0.2">
      <c r="U15310"/>
    </row>
    <row r="15311" spans="21:21" x14ac:dyDescent="0.2">
      <c r="U15311"/>
    </row>
    <row r="15312" spans="21:21" x14ac:dyDescent="0.2">
      <c r="U15312"/>
    </row>
    <row r="15313" spans="21:21" x14ac:dyDescent="0.2">
      <c r="U15313"/>
    </row>
    <row r="15314" spans="21:21" x14ac:dyDescent="0.2">
      <c r="U15314"/>
    </row>
    <row r="15315" spans="21:21" x14ac:dyDescent="0.2">
      <c r="U15315"/>
    </row>
    <row r="15316" spans="21:21" x14ac:dyDescent="0.2">
      <c r="U15316"/>
    </row>
    <row r="15317" spans="21:21" x14ac:dyDescent="0.2">
      <c r="U15317"/>
    </row>
    <row r="15318" spans="21:21" x14ac:dyDescent="0.2">
      <c r="U15318"/>
    </row>
    <row r="15319" spans="21:21" x14ac:dyDescent="0.2">
      <c r="U15319"/>
    </row>
    <row r="15320" spans="21:21" x14ac:dyDescent="0.2">
      <c r="U15320"/>
    </row>
    <row r="15321" spans="21:21" x14ac:dyDescent="0.2">
      <c r="U15321"/>
    </row>
    <row r="15322" spans="21:21" x14ac:dyDescent="0.2">
      <c r="U15322"/>
    </row>
    <row r="15323" spans="21:21" x14ac:dyDescent="0.2">
      <c r="U15323"/>
    </row>
    <row r="15324" spans="21:21" x14ac:dyDescent="0.2">
      <c r="U15324"/>
    </row>
    <row r="15325" spans="21:21" x14ac:dyDescent="0.2">
      <c r="U15325"/>
    </row>
    <row r="15326" spans="21:21" x14ac:dyDescent="0.2">
      <c r="U15326"/>
    </row>
    <row r="15327" spans="21:21" x14ac:dyDescent="0.2">
      <c r="U15327"/>
    </row>
    <row r="15328" spans="21:21" x14ac:dyDescent="0.2">
      <c r="U15328"/>
    </row>
    <row r="15329" spans="21:21" x14ac:dyDescent="0.2">
      <c r="U15329"/>
    </row>
    <row r="15330" spans="21:21" x14ac:dyDescent="0.2">
      <c r="U15330"/>
    </row>
    <row r="15331" spans="21:21" x14ac:dyDescent="0.2">
      <c r="U15331"/>
    </row>
    <row r="15332" spans="21:21" x14ac:dyDescent="0.2">
      <c r="U15332"/>
    </row>
    <row r="15333" spans="21:21" x14ac:dyDescent="0.2">
      <c r="U15333"/>
    </row>
    <row r="15334" spans="21:21" x14ac:dyDescent="0.2">
      <c r="U15334"/>
    </row>
    <row r="15335" spans="21:21" x14ac:dyDescent="0.2">
      <c r="U15335"/>
    </row>
    <row r="15336" spans="21:21" x14ac:dyDescent="0.2">
      <c r="U15336"/>
    </row>
    <row r="15337" spans="21:21" x14ac:dyDescent="0.2">
      <c r="U15337"/>
    </row>
    <row r="15338" spans="21:21" x14ac:dyDescent="0.2">
      <c r="U15338"/>
    </row>
    <row r="15339" spans="21:21" x14ac:dyDescent="0.2">
      <c r="U15339"/>
    </row>
    <row r="15340" spans="21:21" x14ac:dyDescent="0.2">
      <c r="U15340"/>
    </row>
    <row r="15341" spans="21:21" x14ac:dyDescent="0.2">
      <c r="U15341"/>
    </row>
    <row r="15342" spans="21:21" x14ac:dyDescent="0.2">
      <c r="U15342"/>
    </row>
    <row r="15343" spans="21:21" x14ac:dyDescent="0.2">
      <c r="U15343"/>
    </row>
    <row r="15344" spans="21:21" x14ac:dyDescent="0.2">
      <c r="U15344"/>
    </row>
    <row r="15345" spans="21:21" x14ac:dyDescent="0.2">
      <c r="U15345"/>
    </row>
    <row r="15346" spans="21:21" x14ac:dyDescent="0.2">
      <c r="U15346"/>
    </row>
    <row r="15347" spans="21:21" x14ac:dyDescent="0.2">
      <c r="U15347"/>
    </row>
    <row r="15348" spans="21:21" x14ac:dyDescent="0.2">
      <c r="U15348"/>
    </row>
    <row r="15349" spans="21:21" x14ac:dyDescent="0.2">
      <c r="U15349"/>
    </row>
    <row r="15350" spans="21:21" x14ac:dyDescent="0.2">
      <c r="U15350"/>
    </row>
    <row r="15351" spans="21:21" x14ac:dyDescent="0.2">
      <c r="U15351"/>
    </row>
    <row r="15352" spans="21:21" x14ac:dyDescent="0.2">
      <c r="U15352"/>
    </row>
    <row r="15353" spans="21:21" x14ac:dyDescent="0.2">
      <c r="U15353"/>
    </row>
    <row r="15354" spans="21:21" x14ac:dyDescent="0.2">
      <c r="U15354"/>
    </row>
    <row r="15355" spans="21:21" x14ac:dyDescent="0.2">
      <c r="U15355"/>
    </row>
    <row r="15356" spans="21:21" x14ac:dyDescent="0.2">
      <c r="U15356"/>
    </row>
    <row r="15357" spans="21:21" x14ac:dyDescent="0.2">
      <c r="U15357"/>
    </row>
    <row r="15358" spans="21:21" x14ac:dyDescent="0.2">
      <c r="U15358"/>
    </row>
    <row r="15359" spans="21:21" x14ac:dyDescent="0.2">
      <c r="U15359"/>
    </row>
    <row r="15360" spans="21:21" x14ac:dyDescent="0.2">
      <c r="U15360"/>
    </row>
    <row r="15361" spans="21:21" x14ac:dyDescent="0.2">
      <c r="U15361"/>
    </row>
    <row r="15362" spans="21:21" x14ac:dyDescent="0.2">
      <c r="U15362"/>
    </row>
    <row r="15363" spans="21:21" x14ac:dyDescent="0.2">
      <c r="U15363"/>
    </row>
    <row r="15364" spans="21:21" x14ac:dyDescent="0.2">
      <c r="U15364"/>
    </row>
    <row r="15365" spans="21:21" x14ac:dyDescent="0.2">
      <c r="U15365"/>
    </row>
    <row r="15366" spans="21:21" x14ac:dyDescent="0.2">
      <c r="U15366"/>
    </row>
    <row r="15367" spans="21:21" x14ac:dyDescent="0.2">
      <c r="U15367"/>
    </row>
    <row r="15368" spans="21:21" x14ac:dyDescent="0.2">
      <c r="U15368"/>
    </row>
    <row r="15369" spans="21:21" x14ac:dyDescent="0.2">
      <c r="U15369"/>
    </row>
    <row r="15370" spans="21:21" x14ac:dyDescent="0.2">
      <c r="U15370"/>
    </row>
    <row r="15371" spans="21:21" x14ac:dyDescent="0.2">
      <c r="U15371"/>
    </row>
    <row r="15372" spans="21:21" x14ac:dyDescent="0.2">
      <c r="U15372"/>
    </row>
    <row r="15373" spans="21:21" x14ac:dyDescent="0.2">
      <c r="U15373"/>
    </row>
    <row r="15374" spans="21:21" x14ac:dyDescent="0.2">
      <c r="U15374"/>
    </row>
    <row r="15375" spans="21:21" x14ac:dyDescent="0.2">
      <c r="U15375"/>
    </row>
    <row r="15376" spans="21:21" x14ac:dyDescent="0.2">
      <c r="U15376"/>
    </row>
    <row r="15377" spans="21:21" x14ac:dyDescent="0.2">
      <c r="U15377"/>
    </row>
    <row r="15378" spans="21:21" x14ac:dyDescent="0.2">
      <c r="U15378"/>
    </row>
    <row r="15379" spans="21:21" x14ac:dyDescent="0.2">
      <c r="U15379"/>
    </row>
    <row r="15380" spans="21:21" x14ac:dyDescent="0.2">
      <c r="U15380"/>
    </row>
    <row r="15381" spans="21:21" x14ac:dyDescent="0.2">
      <c r="U15381"/>
    </row>
    <row r="15382" spans="21:21" x14ac:dyDescent="0.2">
      <c r="U15382"/>
    </row>
    <row r="15383" spans="21:21" x14ac:dyDescent="0.2">
      <c r="U15383"/>
    </row>
    <row r="15384" spans="21:21" x14ac:dyDescent="0.2">
      <c r="U15384"/>
    </row>
    <row r="15385" spans="21:21" x14ac:dyDescent="0.2">
      <c r="U15385"/>
    </row>
    <row r="15386" spans="21:21" x14ac:dyDescent="0.2">
      <c r="U15386"/>
    </row>
    <row r="15387" spans="21:21" x14ac:dyDescent="0.2">
      <c r="U15387"/>
    </row>
    <row r="15388" spans="21:21" x14ac:dyDescent="0.2">
      <c r="U15388"/>
    </row>
    <row r="15389" spans="21:21" x14ac:dyDescent="0.2">
      <c r="U15389"/>
    </row>
    <row r="15390" spans="21:21" x14ac:dyDescent="0.2">
      <c r="U15390"/>
    </row>
    <row r="15391" spans="21:21" x14ac:dyDescent="0.2">
      <c r="U15391"/>
    </row>
    <row r="15392" spans="21:21" x14ac:dyDescent="0.2">
      <c r="U15392"/>
    </row>
    <row r="15393" spans="21:21" x14ac:dyDescent="0.2">
      <c r="U15393"/>
    </row>
    <row r="15394" spans="21:21" x14ac:dyDescent="0.2">
      <c r="U15394"/>
    </row>
    <row r="15395" spans="21:21" x14ac:dyDescent="0.2">
      <c r="U15395"/>
    </row>
    <row r="15396" spans="21:21" x14ac:dyDescent="0.2">
      <c r="U15396"/>
    </row>
    <row r="15397" spans="21:21" x14ac:dyDescent="0.2">
      <c r="U15397"/>
    </row>
    <row r="15398" spans="21:21" x14ac:dyDescent="0.2">
      <c r="U15398"/>
    </row>
    <row r="15399" spans="21:21" x14ac:dyDescent="0.2">
      <c r="U15399"/>
    </row>
    <row r="15400" spans="21:21" x14ac:dyDescent="0.2">
      <c r="U15400"/>
    </row>
    <row r="15401" spans="21:21" x14ac:dyDescent="0.2">
      <c r="U15401"/>
    </row>
    <row r="15402" spans="21:21" x14ac:dyDescent="0.2">
      <c r="U15402"/>
    </row>
    <row r="15403" spans="21:21" x14ac:dyDescent="0.2">
      <c r="U15403"/>
    </row>
    <row r="15404" spans="21:21" x14ac:dyDescent="0.2">
      <c r="U15404"/>
    </row>
    <row r="15405" spans="21:21" x14ac:dyDescent="0.2">
      <c r="U15405"/>
    </row>
    <row r="15406" spans="21:21" x14ac:dyDescent="0.2">
      <c r="U15406"/>
    </row>
    <row r="15407" spans="21:21" x14ac:dyDescent="0.2">
      <c r="U15407"/>
    </row>
    <row r="15408" spans="21:21" x14ac:dyDescent="0.2">
      <c r="U15408"/>
    </row>
    <row r="15409" spans="21:21" x14ac:dyDescent="0.2">
      <c r="U15409"/>
    </row>
    <row r="15410" spans="21:21" x14ac:dyDescent="0.2">
      <c r="U15410"/>
    </row>
    <row r="15411" spans="21:21" x14ac:dyDescent="0.2">
      <c r="U15411"/>
    </row>
    <row r="15412" spans="21:21" x14ac:dyDescent="0.2">
      <c r="U15412"/>
    </row>
    <row r="15413" spans="21:21" x14ac:dyDescent="0.2">
      <c r="U15413"/>
    </row>
    <row r="15414" spans="21:21" x14ac:dyDescent="0.2">
      <c r="U15414"/>
    </row>
    <row r="15415" spans="21:21" x14ac:dyDescent="0.2">
      <c r="U15415"/>
    </row>
    <row r="15416" spans="21:21" x14ac:dyDescent="0.2">
      <c r="U15416"/>
    </row>
    <row r="15417" spans="21:21" x14ac:dyDescent="0.2">
      <c r="U15417"/>
    </row>
    <row r="15418" spans="21:21" x14ac:dyDescent="0.2">
      <c r="U15418"/>
    </row>
    <row r="15419" spans="21:21" x14ac:dyDescent="0.2">
      <c r="U15419"/>
    </row>
    <row r="15420" spans="21:21" x14ac:dyDescent="0.2">
      <c r="U15420"/>
    </row>
    <row r="15421" spans="21:21" x14ac:dyDescent="0.2">
      <c r="U15421"/>
    </row>
    <row r="15422" spans="21:21" x14ac:dyDescent="0.2">
      <c r="U15422"/>
    </row>
    <row r="15423" spans="21:21" x14ac:dyDescent="0.2">
      <c r="U15423"/>
    </row>
    <row r="15424" spans="21:21" x14ac:dyDescent="0.2">
      <c r="U15424"/>
    </row>
    <row r="15425" spans="21:21" x14ac:dyDescent="0.2">
      <c r="U15425"/>
    </row>
    <row r="15426" spans="21:21" x14ac:dyDescent="0.2">
      <c r="U15426"/>
    </row>
    <row r="15427" spans="21:21" x14ac:dyDescent="0.2">
      <c r="U15427"/>
    </row>
    <row r="15428" spans="21:21" x14ac:dyDescent="0.2">
      <c r="U15428"/>
    </row>
    <row r="15429" spans="21:21" x14ac:dyDescent="0.2">
      <c r="U15429"/>
    </row>
    <row r="15430" spans="21:21" x14ac:dyDescent="0.2">
      <c r="U15430"/>
    </row>
    <row r="15431" spans="21:21" x14ac:dyDescent="0.2">
      <c r="U15431"/>
    </row>
    <row r="15432" spans="21:21" x14ac:dyDescent="0.2">
      <c r="U15432"/>
    </row>
    <row r="15433" spans="21:21" x14ac:dyDescent="0.2">
      <c r="U15433"/>
    </row>
    <row r="15434" spans="21:21" x14ac:dyDescent="0.2">
      <c r="U15434"/>
    </row>
    <row r="15435" spans="21:21" x14ac:dyDescent="0.2">
      <c r="U15435"/>
    </row>
    <row r="15436" spans="21:21" x14ac:dyDescent="0.2">
      <c r="U15436"/>
    </row>
    <row r="15437" spans="21:21" x14ac:dyDescent="0.2">
      <c r="U15437"/>
    </row>
    <row r="15438" spans="21:21" x14ac:dyDescent="0.2">
      <c r="U15438"/>
    </row>
    <row r="15439" spans="21:21" x14ac:dyDescent="0.2">
      <c r="U15439"/>
    </row>
    <row r="15440" spans="21:21" x14ac:dyDescent="0.2">
      <c r="U15440"/>
    </row>
    <row r="15441" spans="21:21" x14ac:dyDescent="0.2">
      <c r="U15441"/>
    </row>
    <row r="15442" spans="21:21" x14ac:dyDescent="0.2">
      <c r="U15442"/>
    </row>
    <row r="15443" spans="21:21" x14ac:dyDescent="0.2">
      <c r="U15443"/>
    </row>
    <row r="15444" spans="21:21" x14ac:dyDescent="0.2">
      <c r="U15444"/>
    </row>
    <row r="15445" spans="21:21" x14ac:dyDescent="0.2">
      <c r="U15445"/>
    </row>
    <row r="15446" spans="21:21" x14ac:dyDescent="0.2">
      <c r="U15446"/>
    </row>
    <row r="15447" spans="21:21" x14ac:dyDescent="0.2">
      <c r="U15447"/>
    </row>
    <row r="15448" spans="21:21" x14ac:dyDescent="0.2">
      <c r="U15448"/>
    </row>
    <row r="15449" spans="21:21" x14ac:dyDescent="0.2">
      <c r="U15449"/>
    </row>
    <row r="15450" spans="21:21" x14ac:dyDescent="0.2">
      <c r="U15450"/>
    </row>
    <row r="15451" spans="21:21" x14ac:dyDescent="0.2">
      <c r="U15451"/>
    </row>
    <row r="15452" spans="21:21" x14ac:dyDescent="0.2">
      <c r="U15452"/>
    </row>
    <row r="15453" spans="21:21" x14ac:dyDescent="0.2">
      <c r="U15453"/>
    </row>
    <row r="15454" spans="21:21" x14ac:dyDescent="0.2">
      <c r="U15454"/>
    </row>
    <row r="15455" spans="21:21" x14ac:dyDescent="0.2">
      <c r="U15455"/>
    </row>
    <row r="15456" spans="21:21" x14ac:dyDescent="0.2">
      <c r="U15456"/>
    </row>
    <row r="15457" spans="21:21" x14ac:dyDescent="0.2">
      <c r="U15457"/>
    </row>
    <row r="15458" spans="21:21" x14ac:dyDescent="0.2">
      <c r="U15458"/>
    </row>
    <row r="15459" spans="21:21" x14ac:dyDescent="0.2">
      <c r="U15459"/>
    </row>
    <row r="15460" spans="21:21" x14ac:dyDescent="0.2">
      <c r="U15460"/>
    </row>
    <row r="15461" spans="21:21" x14ac:dyDescent="0.2">
      <c r="U15461"/>
    </row>
    <row r="15462" spans="21:21" x14ac:dyDescent="0.2">
      <c r="U15462"/>
    </row>
    <row r="15463" spans="21:21" x14ac:dyDescent="0.2">
      <c r="U15463"/>
    </row>
    <row r="15464" spans="21:21" x14ac:dyDescent="0.2">
      <c r="U15464"/>
    </row>
    <row r="15465" spans="21:21" x14ac:dyDescent="0.2">
      <c r="U15465"/>
    </row>
    <row r="15466" spans="21:21" x14ac:dyDescent="0.2">
      <c r="U15466"/>
    </row>
    <row r="15467" spans="21:21" x14ac:dyDescent="0.2">
      <c r="U15467"/>
    </row>
    <row r="15468" spans="21:21" x14ac:dyDescent="0.2">
      <c r="U15468"/>
    </row>
    <row r="15469" spans="21:21" x14ac:dyDescent="0.2">
      <c r="U15469"/>
    </row>
    <row r="15470" spans="21:21" x14ac:dyDescent="0.2">
      <c r="U15470"/>
    </row>
    <row r="15471" spans="21:21" x14ac:dyDescent="0.2">
      <c r="U15471"/>
    </row>
    <row r="15472" spans="21:21" x14ac:dyDescent="0.2">
      <c r="U15472"/>
    </row>
    <row r="15473" spans="21:21" x14ac:dyDescent="0.2">
      <c r="U15473"/>
    </row>
    <row r="15474" spans="21:21" x14ac:dyDescent="0.2">
      <c r="U15474"/>
    </row>
    <row r="15475" spans="21:21" x14ac:dyDescent="0.2">
      <c r="U15475"/>
    </row>
    <row r="15476" spans="21:21" x14ac:dyDescent="0.2">
      <c r="U15476"/>
    </row>
    <row r="15477" spans="21:21" x14ac:dyDescent="0.2">
      <c r="U15477"/>
    </row>
    <row r="15478" spans="21:21" x14ac:dyDescent="0.2">
      <c r="U15478"/>
    </row>
    <row r="15479" spans="21:21" x14ac:dyDescent="0.2">
      <c r="U15479"/>
    </row>
    <row r="15480" spans="21:21" x14ac:dyDescent="0.2">
      <c r="U15480"/>
    </row>
    <row r="15481" spans="21:21" x14ac:dyDescent="0.2">
      <c r="U15481"/>
    </row>
    <row r="15482" spans="21:21" x14ac:dyDescent="0.2">
      <c r="U15482"/>
    </row>
    <row r="15483" spans="21:21" x14ac:dyDescent="0.2">
      <c r="U15483"/>
    </row>
    <row r="15484" spans="21:21" x14ac:dyDescent="0.2">
      <c r="U15484"/>
    </row>
    <row r="15485" spans="21:21" x14ac:dyDescent="0.2">
      <c r="U15485"/>
    </row>
    <row r="15486" spans="21:21" x14ac:dyDescent="0.2">
      <c r="U15486"/>
    </row>
    <row r="15487" spans="21:21" x14ac:dyDescent="0.2">
      <c r="U15487"/>
    </row>
    <row r="15488" spans="21:21" x14ac:dyDescent="0.2">
      <c r="U15488"/>
    </row>
    <row r="15489" spans="21:21" x14ac:dyDescent="0.2">
      <c r="U15489"/>
    </row>
    <row r="15490" spans="21:21" x14ac:dyDescent="0.2">
      <c r="U15490"/>
    </row>
    <row r="15491" spans="21:21" x14ac:dyDescent="0.2">
      <c r="U15491"/>
    </row>
    <row r="15492" spans="21:21" x14ac:dyDescent="0.2">
      <c r="U15492"/>
    </row>
    <row r="15493" spans="21:21" x14ac:dyDescent="0.2">
      <c r="U15493"/>
    </row>
    <row r="15494" spans="21:21" x14ac:dyDescent="0.2">
      <c r="U15494"/>
    </row>
    <row r="15495" spans="21:21" x14ac:dyDescent="0.2">
      <c r="U15495"/>
    </row>
    <row r="15496" spans="21:21" x14ac:dyDescent="0.2">
      <c r="U15496"/>
    </row>
    <row r="15497" spans="21:21" x14ac:dyDescent="0.2">
      <c r="U15497"/>
    </row>
    <row r="15498" spans="21:21" x14ac:dyDescent="0.2">
      <c r="U15498"/>
    </row>
    <row r="15499" spans="21:21" x14ac:dyDescent="0.2">
      <c r="U15499"/>
    </row>
    <row r="15500" spans="21:21" x14ac:dyDescent="0.2">
      <c r="U15500"/>
    </row>
    <row r="15501" spans="21:21" x14ac:dyDescent="0.2">
      <c r="U15501"/>
    </row>
    <row r="15502" spans="21:21" x14ac:dyDescent="0.2">
      <c r="U15502"/>
    </row>
    <row r="15503" spans="21:21" x14ac:dyDescent="0.2">
      <c r="U15503"/>
    </row>
    <row r="15504" spans="21:21" x14ac:dyDescent="0.2">
      <c r="U15504"/>
    </row>
    <row r="15505" spans="21:21" x14ac:dyDescent="0.2">
      <c r="U15505"/>
    </row>
    <row r="15506" spans="21:21" x14ac:dyDescent="0.2">
      <c r="U15506"/>
    </row>
    <row r="15507" spans="21:21" x14ac:dyDescent="0.2">
      <c r="U15507"/>
    </row>
    <row r="15508" spans="21:21" x14ac:dyDescent="0.2">
      <c r="U15508"/>
    </row>
    <row r="15509" spans="21:21" x14ac:dyDescent="0.2">
      <c r="U15509"/>
    </row>
    <row r="15510" spans="21:21" x14ac:dyDescent="0.2">
      <c r="U15510"/>
    </row>
    <row r="15511" spans="21:21" x14ac:dyDescent="0.2">
      <c r="U15511"/>
    </row>
    <row r="15512" spans="21:21" x14ac:dyDescent="0.2">
      <c r="U15512"/>
    </row>
    <row r="15513" spans="21:21" x14ac:dyDescent="0.2">
      <c r="U15513"/>
    </row>
    <row r="15514" spans="21:21" x14ac:dyDescent="0.2">
      <c r="U15514"/>
    </row>
    <row r="15515" spans="21:21" x14ac:dyDescent="0.2">
      <c r="U15515"/>
    </row>
    <row r="15516" spans="21:21" x14ac:dyDescent="0.2">
      <c r="U15516"/>
    </row>
    <row r="15517" spans="21:21" x14ac:dyDescent="0.2">
      <c r="U15517"/>
    </row>
    <row r="15518" spans="21:21" x14ac:dyDescent="0.2">
      <c r="U15518"/>
    </row>
    <row r="15519" spans="21:21" x14ac:dyDescent="0.2">
      <c r="U15519"/>
    </row>
    <row r="15520" spans="21:21" x14ac:dyDescent="0.2">
      <c r="U15520"/>
    </row>
    <row r="15521" spans="21:21" x14ac:dyDescent="0.2">
      <c r="U15521"/>
    </row>
    <row r="15522" spans="21:21" x14ac:dyDescent="0.2">
      <c r="U15522"/>
    </row>
    <row r="15523" spans="21:21" x14ac:dyDescent="0.2">
      <c r="U15523"/>
    </row>
    <row r="15524" spans="21:21" x14ac:dyDescent="0.2">
      <c r="U15524"/>
    </row>
    <row r="15525" spans="21:21" x14ac:dyDescent="0.2">
      <c r="U15525"/>
    </row>
    <row r="15526" spans="21:21" x14ac:dyDescent="0.2">
      <c r="U15526"/>
    </row>
    <row r="15527" spans="21:21" x14ac:dyDescent="0.2">
      <c r="U15527"/>
    </row>
    <row r="15528" spans="21:21" x14ac:dyDescent="0.2">
      <c r="U15528"/>
    </row>
    <row r="15529" spans="21:21" x14ac:dyDescent="0.2">
      <c r="U15529"/>
    </row>
    <row r="15530" spans="21:21" x14ac:dyDescent="0.2">
      <c r="U15530"/>
    </row>
    <row r="15531" spans="21:21" x14ac:dyDescent="0.2">
      <c r="U15531"/>
    </row>
    <row r="15532" spans="21:21" x14ac:dyDescent="0.2">
      <c r="U15532"/>
    </row>
    <row r="15533" spans="21:21" x14ac:dyDescent="0.2">
      <c r="U15533"/>
    </row>
    <row r="15534" spans="21:21" x14ac:dyDescent="0.2">
      <c r="U15534"/>
    </row>
    <row r="15535" spans="21:21" x14ac:dyDescent="0.2">
      <c r="U15535"/>
    </row>
    <row r="15536" spans="21:21" x14ac:dyDescent="0.2">
      <c r="U15536"/>
    </row>
    <row r="15537" spans="21:21" x14ac:dyDescent="0.2">
      <c r="U15537"/>
    </row>
    <row r="15538" spans="21:21" x14ac:dyDescent="0.2">
      <c r="U15538"/>
    </row>
    <row r="15539" spans="21:21" x14ac:dyDescent="0.2">
      <c r="U15539"/>
    </row>
    <row r="15540" spans="21:21" x14ac:dyDescent="0.2">
      <c r="U15540"/>
    </row>
    <row r="15541" spans="21:21" x14ac:dyDescent="0.2">
      <c r="U15541"/>
    </row>
    <row r="15542" spans="21:21" x14ac:dyDescent="0.2">
      <c r="U15542"/>
    </row>
    <row r="15543" spans="21:21" x14ac:dyDescent="0.2">
      <c r="U15543"/>
    </row>
    <row r="15544" spans="21:21" x14ac:dyDescent="0.2">
      <c r="U15544"/>
    </row>
    <row r="15545" spans="21:21" x14ac:dyDescent="0.2">
      <c r="U15545"/>
    </row>
    <row r="15546" spans="21:21" x14ac:dyDescent="0.2">
      <c r="U15546"/>
    </row>
    <row r="15547" spans="21:21" x14ac:dyDescent="0.2">
      <c r="U15547"/>
    </row>
    <row r="15548" spans="21:21" x14ac:dyDescent="0.2">
      <c r="U15548"/>
    </row>
    <row r="15549" spans="21:21" x14ac:dyDescent="0.2">
      <c r="U15549"/>
    </row>
    <row r="15550" spans="21:21" x14ac:dyDescent="0.2">
      <c r="U15550"/>
    </row>
    <row r="15551" spans="21:21" x14ac:dyDescent="0.2">
      <c r="U15551"/>
    </row>
    <row r="15552" spans="21:21" x14ac:dyDescent="0.2">
      <c r="U15552"/>
    </row>
    <row r="15553" spans="21:21" x14ac:dyDescent="0.2">
      <c r="U15553"/>
    </row>
    <row r="15554" spans="21:21" x14ac:dyDescent="0.2">
      <c r="U15554"/>
    </row>
    <row r="15555" spans="21:21" x14ac:dyDescent="0.2">
      <c r="U15555"/>
    </row>
    <row r="15556" spans="21:21" x14ac:dyDescent="0.2">
      <c r="U15556"/>
    </row>
    <row r="15557" spans="21:21" x14ac:dyDescent="0.2">
      <c r="U15557"/>
    </row>
    <row r="15558" spans="21:21" x14ac:dyDescent="0.2">
      <c r="U15558"/>
    </row>
    <row r="15559" spans="21:21" x14ac:dyDescent="0.2">
      <c r="U15559"/>
    </row>
    <row r="15560" spans="21:21" x14ac:dyDescent="0.2">
      <c r="U15560"/>
    </row>
    <row r="15561" spans="21:21" x14ac:dyDescent="0.2">
      <c r="U15561"/>
    </row>
    <row r="15562" spans="21:21" x14ac:dyDescent="0.2">
      <c r="U15562"/>
    </row>
    <row r="15563" spans="21:21" x14ac:dyDescent="0.2">
      <c r="U15563"/>
    </row>
    <row r="15564" spans="21:21" x14ac:dyDescent="0.2">
      <c r="U15564"/>
    </row>
    <row r="15565" spans="21:21" x14ac:dyDescent="0.2">
      <c r="U15565"/>
    </row>
    <row r="15566" spans="21:21" x14ac:dyDescent="0.2">
      <c r="U15566"/>
    </row>
    <row r="15567" spans="21:21" x14ac:dyDescent="0.2">
      <c r="U15567"/>
    </row>
    <row r="15568" spans="21:21" x14ac:dyDescent="0.2">
      <c r="U15568"/>
    </row>
    <row r="15569" spans="21:21" x14ac:dyDescent="0.2">
      <c r="U15569"/>
    </row>
    <row r="15570" spans="21:21" x14ac:dyDescent="0.2">
      <c r="U15570"/>
    </row>
    <row r="15571" spans="21:21" x14ac:dyDescent="0.2">
      <c r="U15571"/>
    </row>
    <row r="15572" spans="21:21" x14ac:dyDescent="0.2">
      <c r="U15572"/>
    </row>
    <row r="15573" spans="21:21" x14ac:dyDescent="0.2">
      <c r="U15573"/>
    </row>
    <row r="15574" spans="21:21" x14ac:dyDescent="0.2">
      <c r="U15574"/>
    </row>
    <row r="15575" spans="21:21" x14ac:dyDescent="0.2">
      <c r="U15575"/>
    </row>
    <row r="15576" spans="21:21" x14ac:dyDescent="0.2">
      <c r="U15576"/>
    </row>
    <row r="15577" spans="21:21" x14ac:dyDescent="0.2">
      <c r="U15577"/>
    </row>
    <row r="15578" spans="21:21" x14ac:dyDescent="0.2">
      <c r="U15578"/>
    </row>
    <row r="15579" spans="21:21" x14ac:dyDescent="0.2">
      <c r="U15579"/>
    </row>
    <row r="15580" spans="21:21" x14ac:dyDescent="0.2">
      <c r="U15580"/>
    </row>
    <row r="15581" spans="21:21" x14ac:dyDescent="0.2">
      <c r="U15581"/>
    </row>
    <row r="15582" spans="21:21" x14ac:dyDescent="0.2">
      <c r="U15582"/>
    </row>
    <row r="15583" spans="21:21" x14ac:dyDescent="0.2">
      <c r="U15583"/>
    </row>
    <row r="15584" spans="21:21" x14ac:dyDescent="0.2">
      <c r="U15584"/>
    </row>
    <row r="15585" spans="21:21" x14ac:dyDescent="0.2">
      <c r="U15585"/>
    </row>
    <row r="15586" spans="21:21" x14ac:dyDescent="0.2">
      <c r="U15586"/>
    </row>
    <row r="15587" spans="21:21" x14ac:dyDescent="0.2">
      <c r="U15587"/>
    </row>
    <row r="15588" spans="21:21" x14ac:dyDescent="0.2">
      <c r="U15588"/>
    </row>
    <row r="15589" spans="21:21" x14ac:dyDescent="0.2">
      <c r="U15589"/>
    </row>
    <row r="15590" spans="21:21" x14ac:dyDescent="0.2">
      <c r="U15590"/>
    </row>
    <row r="15591" spans="21:21" x14ac:dyDescent="0.2">
      <c r="U15591"/>
    </row>
    <row r="15592" spans="21:21" x14ac:dyDescent="0.2">
      <c r="U15592"/>
    </row>
    <row r="15593" spans="21:21" x14ac:dyDescent="0.2">
      <c r="U15593"/>
    </row>
    <row r="15594" spans="21:21" x14ac:dyDescent="0.2">
      <c r="U15594"/>
    </row>
    <row r="15595" spans="21:21" x14ac:dyDescent="0.2">
      <c r="U15595"/>
    </row>
    <row r="15596" spans="21:21" x14ac:dyDescent="0.2">
      <c r="U15596"/>
    </row>
    <row r="15597" spans="21:21" x14ac:dyDescent="0.2">
      <c r="U15597"/>
    </row>
    <row r="15598" spans="21:21" x14ac:dyDescent="0.2">
      <c r="U15598"/>
    </row>
    <row r="15599" spans="21:21" x14ac:dyDescent="0.2">
      <c r="U15599"/>
    </row>
    <row r="15600" spans="21:21" x14ac:dyDescent="0.2">
      <c r="U15600"/>
    </row>
    <row r="15601" spans="21:21" x14ac:dyDescent="0.2">
      <c r="U15601"/>
    </row>
    <row r="15602" spans="21:21" x14ac:dyDescent="0.2">
      <c r="U15602"/>
    </row>
    <row r="15603" spans="21:21" x14ac:dyDescent="0.2">
      <c r="U15603"/>
    </row>
    <row r="15604" spans="21:21" x14ac:dyDescent="0.2">
      <c r="U15604"/>
    </row>
    <row r="15605" spans="21:21" x14ac:dyDescent="0.2">
      <c r="U15605"/>
    </row>
    <row r="15606" spans="21:21" x14ac:dyDescent="0.2">
      <c r="U15606"/>
    </row>
    <row r="15607" spans="21:21" x14ac:dyDescent="0.2">
      <c r="U15607"/>
    </row>
    <row r="15608" spans="21:21" x14ac:dyDescent="0.2">
      <c r="U15608"/>
    </row>
    <row r="15609" spans="21:21" x14ac:dyDescent="0.2">
      <c r="U15609"/>
    </row>
    <row r="15610" spans="21:21" x14ac:dyDescent="0.2">
      <c r="U15610"/>
    </row>
    <row r="15611" spans="21:21" x14ac:dyDescent="0.2">
      <c r="U15611"/>
    </row>
    <row r="15612" spans="21:21" x14ac:dyDescent="0.2">
      <c r="U15612"/>
    </row>
    <row r="15613" spans="21:21" x14ac:dyDescent="0.2">
      <c r="U15613"/>
    </row>
    <row r="15614" spans="21:21" x14ac:dyDescent="0.2">
      <c r="U15614"/>
    </row>
    <row r="15615" spans="21:21" x14ac:dyDescent="0.2">
      <c r="U15615"/>
    </row>
    <row r="15616" spans="21:21" x14ac:dyDescent="0.2">
      <c r="U15616"/>
    </row>
    <row r="15617" spans="21:21" x14ac:dyDescent="0.2">
      <c r="U15617"/>
    </row>
    <row r="15618" spans="21:21" x14ac:dyDescent="0.2">
      <c r="U15618"/>
    </row>
    <row r="15619" spans="21:21" x14ac:dyDescent="0.2">
      <c r="U15619"/>
    </row>
    <row r="15620" spans="21:21" x14ac:dyDescent="0.2">
      <c r="U15620"/>
    </row>
    <row r="15621" spans="21:21" x14ac:dyDescent="0.2">
      <c r="U15621"/>
    </row>
    <row r="15622" spans="21:21" x14ac:dyDescent="0.2">
      <c r="U15622"/>
    </row>
    <row r="15623" spans="21:21" x14ac:dyDescent="0.2">
      <c r="U15623"/>
    </row>
    <row r="15624" spans="21:21" x14ac:dyDescent="0.2">
      <c r="U15624"/>
    </row>
    <row r="15625" spans="21:21" x14ac:dyDescent="0.2">
      <c r="U15625"/>
    </row>
    <row r="15626" spans="21:21" x14ac:dyDescent="0.2">
      <c r="U15626"/>
    </row>
    <row r="15627" spans="21:21" x14ac:dyDescent="0.2">
      <c r="U15627"/>
    </row>
    <row r="15628" spans="21:21" x14ac:dyDescent="0.2">
      <c r="U15628"/>
    </row>
    <row r="15629" spans="21:21" x14ac:dyDescent="0.2">
      <c r="U15629"/>
    </row>
    <row r="15630" spans="21:21" x14ac:dyDescent="0.2">
      <c r="U15630"/>
    </row>
    <row r="15631" spans="21:21" x14ac:dyDescent="0.2">
      <c r="U15631"/>
    </row>
    <row r="15632" spans="21:21" x14ac:dyDescent="0.2">
      <c r="U15632"/>
    </row>
    <row r="15633" spans="21:21" x14ac:dyDescent="0.2">
      <c r="U15633"/>
    </row>
    <row r="15634" spans="21:21" x14ac:dyDescent="0.2">
      <c r="U15634"/>
    </row>
    <row r="15635" spans="21:21" x14ac:dyDescent="0.2">
      <c r="U15635"/>
    </row>
    <row r="15636" spans="21:21" x14ac:dyDescent="0.2">
      <c r="U15636"/>
    </row>
    <row r="15637" spans="21:21" x14ac:dyDescent="0.2">
      <c r="U15637"/>
    </row>
    <row r="15638" spans="21:21" x14ac:dyDescent="0.2">
      <c r="U15638"/>
    </row>
    <row r="15639" spans="21:21" x14ac:dyDescent="0.2">
      <c r="U15639"/>
    </row>
    <row r="15640" spans="21:21" x14ac:dyDescent="0.2">
      <c r="U15640"/>
    </row>
    <row r="15641" spans="21:21" x14ac:dyDescent="0.2">
      <c r="U15641"/>
    </row>
    <row r="15642" spans="21:21" x14ac:dyDescent="0.2">
      <c r="U15642"/>
    </row>
    <row r="15643" spans="21:21" x14ac:dyDescent="0.2">
      <c r="U15643"/>
    </row>
    <row r="15644" spans="21:21" x14ac:dyDescent="0.2">
      <c r="U15644"/>
    </row>
    <row r="15645" spans="21:21" x14ac:dyDescent="0.2">
      <c r="U15645"/>
    </row>
    <row r="15646" spans="21:21" x14ac:dyDescent="0.2">
      <c r="U15646"/>
    </row>
    <row r="15647" spans="21:21" x14ac:dyDescent="0.2">
      <c r="U15647"/>
    </row>
    <row r="15648" spans="21:21" x14ac:dyDescent="0.2">
      <c r="U15648"/>
    </row>
    <row r="15649" spans="21:21" x14ac:dyDescent="0.2">
      <c r="U15649"/>
    </row>
    <row r="15650" spans="21:21" x14ac:dyDescent="0.2">
      <c r="U15650"/>
    </row>
    <row r="15651" spans="21:21" x14ac:dyDescent="0.2">
      <c r="U15651"/>
    </row>
    <row r="15652" spans="21:21" x14ac:dyDescent="0.2">
      <c r="U15652"/>
    </row>
    <row r="15653" spans="21:21" x14ac:dyDescent="0.2">
      <c r="U15653"/>
    </row>
    <row r="15654" spans="21:21" x14ac:dyDescent="0.2">
      <c r="U15654"/>
    </row>
    <row r="15655" spans="21:21" x14ac:dyDescent="0.2">
      <c r="U15655"/>
    </row>
    <row r="15656" spans="21:21" x14ac:dyDescent="0.2">
      <c r="U15656"/>
    </row>
    <row r="15657" spans="21:21" x14ac:dyDescent="0.2">
      <c r="U15657"/>
    </row>
    <row r="15658" spans="21:21" x14ac:dyDescent="0.2">
      <c r="U15658"/>
    </row>
    <row r="15659" spans="21:21" x14ac:dyDescent="0.2">
      <c r="U15659"/>
    </row>
    <row r="15660" spans="21:21" x14ac:dyDescent="0.2">
      <c r="U15660"/>
    </row>
    <row r="15661" spans="21:21" x14ac:dyDescent="0.2">
      <c r="U15661"/>
    </row>
    <row r="15662" spans="21:21" x14ac:dyDescent="0.2">
      <c r="U15662"/>
    </row>
    <row r="15663" spans="21:21" x14ac:dyDescent="0.2">
      <c r="U15663"/>
    </row>
    <row r="15664" spans="21:21" x14ac:dyDescent="0.2">
      <c r="U15664"/>
    </row>
    <row r="15665" spans="21:21" x14ac:dyDescent="0.2">
      <c r="U15665"/>
    </row>
    <row r="15666" spans="21:21" x14ac:dyDescent="0.2">
      <c r="U15666"/>
    </row>
    <row r="15667" spans="21:21" x14ac:dyDescent="0.2">
      <c r="U15667"/>
    </row>
    <row r="15668" spans="21:21" x14ac:dyDescent="0.2">
      <c r="U15668"/>
    </row>
    <row r="15669" spans="21:21" x14ac:dyDescent="0.2">
      <c r="U15669"/>
    </row>
    <row r="15670" spans="21:21" x14ac:dyDescent="0.2">
      <c r="U15670"/>
    </row>
    <row r="15671" spans="21:21" x14ac:dyDescent="0.2">
      <c r="U15671"/>
    </row>
    <row r="15672" spans="21:21" x14ac:dyDescent="0.2">
      <c r="U15672"/>
    </row>
    <row r="15673" spans="21:21" x14ac:dyDescent="0.2">
      <c r="U15673"/>
    </row>
    <row r="15674" spans="21:21" x14ac:dyDescent="0.2">
      <c r="U15674"/>
    </row>
    <row r="15675" spans="21:21" x14ac:dyDescent="0.2">
      <c r="U15675"/>
    </row>
    <row r="15676" spans="21:21" x14ac:dyDescent="0.2">
      <c r="U15676"/>
    </row>
    <row r="15677" spans="21:21" x14ac:dyDescent="0.2">
      <c r="U15677"/>
    </row>
    <row r="15678" spans="21:21" x14ac:dyDescent="0.2">
      <c r="U15678"/>
    </row>
    <row r="15679" spans="21:21" x14ac:dyDescent="0.2">
      <c r="U15679"/>
    </row>
    <row r="15680" spans="21:21" x14ac:dyDescent="0.2">
      <c r="U15680"/>
    </row>
    <row r="15681" spans="21:21" x14ac:dyDescent="0.2">
      <c r="U15681"/>
    </row>
    <row r="15682" spans="21:21" x14ac:dyDescent="0.2">
      <c r="U15682"/>
    </row>
    <row r="15683" spans="21:21" x14ac:dyDescent="0.2">
      <c r="U15683"/>
    </row>
    <row r="15684" spans="21:21" x14ac:dyDescent="0.2">
      <c r="U15684"/>
    </row>
    <row r="15685" spans="21:21" x14ac:dyDescent="0.2">
      <c r="U15685"/>
    </row>
    <row r="15686" spans="21:21" x14ac:dyDescent="0.2">
      <c r="U15686"/>
    </row>
    <row r="15687" spans="21:21" x14ac:dyDescent="0.2">
      <c r="U15687"/>
    </row>
    <row r="15688" spans="21:21" x14ac:dyDescent="0.2">
      <c r="U15688"/>
    </row>
    <row r="15689" spans="21:21" x14ac:dyDescent="0.2">
      <c r="U15689"/>
    </row>
    <row r="15690" spans="21:21" x14ac:dyDescent="0.2">
      <c r="U15690"/>
    </row>
    <row r="15691" spans="21:21" x14ac:dyDescent="0.2">
      <c r="U15691"/>
    </row>
    <row r="15692" spans="21:21" x14ac:dyDescent="0.2">
      <c r="U15692"/>
    </row>
    <row r="15693" spans="21:21" x14ac:dyDescent="0.2">
      <c r="U15693"/>
    </row>
    <row r="15694" spans="21:21" x14ac:dyDescent="0.2">
      <c r="U15694"/>
    </row>
    <row r="15695" spans="21:21" x14ac:dyDescent="0.2">
      <c r="U15695"/>
    </row>
    <row r="15696" spans="21:21" x14ac:dyDescent="0.2">
      <c r="U15696"/>
    </row>
    <row r="15697" spans="21:21" x14ac:dyDescent="0.2">
      <c r="U15697"/>
    </row>
    <row r="15698" spans="21:21" x14ac:dyDescent="0.2">
      <c r="U15698"/>
    </row>
    <row r="15699" spans="21:21" x14ac:dyDescent="0.2">
      <c r="U15699"/>
    </row>
    <row r="15700" spans="21:21" x14ac:dyDescent="0.2">
      <c r="U15700"/>
    </row>
    <row r="15701" spans="21:21" x14ac:dyDescent="0.2">
      <c r="U15701"/>
    </row>
    <row r="15702" spans="21:21" x14ac:dyDescent="0.2">
      <c r="U15702"/>
    </row>
    <row r="15703" spans="21:21" x14ac:dyDescent="0.2">
      <c r="U15703"/>
    </row>
    <row r="15704" spans="21:21" x14ac:dyDescent="0.2">
      <c r="U15704"/>
    </row>
    <row r="15705" spans="21:21" x14ac:dyDescent="0.2">
      <c r="U15705"/>
    </row>
    <row r="15706" spans="21:21" x14ac:dyDescent="0.2">
      <c r="U15706"/>
    </row>
    <row r="15707" spans="21:21" x14ac:dyDescent="0.2">
      <c r="U15707"/>
    </row>
    <row r="15708" spans="21:21" x14ac:dyDescent="0.2">
      <c r="U15708"/>
    </row>
    <row r="15709" spans="21:21" x14ac:dyDescent="0.2">
      <c r="U15709"/>
    </row>
    <row r="15710" spans="21:21" x14ac:dyDescent="0.2">
      <c r="U15710"/>
    </row>
    <row r="15711" spans="21:21" x14ac:dyDescent="0.2">
      <c r="U15711"/>
    </row>
    <row r="15712" spans="21:21" x14ac:dyDescent="0.2">
      <c r="U15712"/>
    </row>
    <row r="15713" spans="21:21" x14ac:dyDescent="0.2">
      <c r="U15713"/>
    </row>
    <row r="15714" spans="21:21" x14ac:dyDescent="0.2">
      <c r="U15714"/>
    </row>
    <row r="15715" spans="21:21" x14ac:dyDescent="0.2">
      <c r="U15715"/>
    </row>
    <row r="15716" spans="21:21" x14ac:dyDescent="0.2">
      <c r="U15716"/>
    </row>
    <row r="15717" spans="21:21" x14ac:dyDescent="0.2">
      <c r="U15717"/>
    </row>
    <row r="15718" spans="21:21" x14ac:dyDescent="0.2">
      <c r="U15718"/>
    </row>
    <row r="15719" spans="21:21" x14ac:dyDescent="0.2">
      <c r="U15719"/>
    </row>
    <row r="15720" spans="21:21" x14ac:dyDescent="0.2">
      <c r="U15720"/>
    </row>
    <row r="15721" spans="21:21" x14ac:dyDescent="0.2">
      <c r="U15721"/>
    </row>
    <row r="15722" spans="21:21" x14ac:dyDescent="0.2">
      <c r="U15722"/>
    </row>
    <row r="15723" spans="21:21" x14ac:dyDescent="0.2">
      <c r="U15723"/>
    </row>
    <row r="15724" spans="21:21" x14ac:dyDescent="0.2">
      <c r="U15724"/>
    </row>
    <row r="15725" spans="21:21" x14ac:dyDescent="0.2">
      <c r="U15725"/>
    </row>
    <row r="15726" spans="21:21" x14ac:dyDescent="0.2">
      <c r="U15726"/>
    </row>
    <row r="15727" spans="21:21" x14ac:dyDescent="0.2">
      <c r="U15727"/>
    </row>
    <row r="15728" spans="21:21" x14ac:dyDescent="0.2">
      <c r="U15728"/>
    </row>
    <row r="15729" spans="21:21" x14ac:dyDescent="0.2">
      <c r="U15729"/>
    </row>
    <row r="15730" spans="21:21" x14ac:dyDescent="0.2">
      <c r="U15730"/>
    </row>
    <row r="15731" spans="21:21" x14ac:dyDescent="0.2">
      <c r="U15731"/>
    </row>
    <row r="15732" spans="21:21" x14ac:dyDescent="0.2">
      <c r="U15732"/>
    </row>
    <row r="15733" spans="21:21" x14ac:dyDescent="0.2">
      <c r="U15733"/>
    </row>
    <row r="15734" spans="21:21" x14ac:dyDescent="0.2">
      <c r="U15734"/>
    </row>
    <row r="15735" spans="21:21" x14ac:dyDescent="0.2">
      <c r="U15735"/>
    </row>
    <row r="15736" spans="21:21" x14ac:dyDescent="0.2">
      <c r="U15736"/>
    </row>
    <row r="15737" spans="21:21" x14ac:dyDescent="0.2">
      <c r="U15737"/>
    </row>
    <row r="15738" spans="21:21" x14ac:dyDescent="0.2">
      <c r="U15738"/>
    </row>
    <row r="15739" spans="21:21" x14ac:dyDescent="0.2">
      <c r="U15739"/>
    </row>
    <row r="15740" spans="21:21" x14ac:dyDescent="0.2">
      <c r="U15740"/>
    </row>
    <row r="15741" spans="21:21" x14ac:dyDescent="0.2">
      <c r="U15741"/>
    </row>
    <row r="15742" spans="21:21" x14ac:dyDescent="0.2">
      <c r="U15742"/>
    </row>
    <row r="15743" spans="21:21" x14ac:dyDescent="0.2">
      <c r="U15743"/>
    </row>
    <row r="15744" spans="21:21" x14ac:dyDescent="0.2">
      <c r="U15744"/>
    </row>
    <row r="15745" spans="21:21" x14ac:dyDescent="0.2">
      <c r="U15745"/>
    </row>
    <row r="15746" spans="21:21" x14ac:dyDescent="0.2">
      <c r="U15746"/>
    </row>
    <row r="15747" spans="21:21" x14ac:dyDescent="0.2">
      <c r="U15747"/>
    </row>
    <row r="15748" spans="21:21" x14ac:dyDescent="0.2">
      <c r="U15748"/>
    </row>
    <row r="15749" spans="21:21" x14ac:dyDescent="0.2">
      <c r="U15749"/>
    </row>
    <row r="15750" spans="21:21" x14ac:dyDescent="0.2">
      <c r="U15750"/>
    </row>
    <row r="15751" spans="21:21" x14ac:dyDescent="0.2">
      <c r="U15751"/>
    </row>
    <row r="15752" spans="21:21" x14ac:dyDescent="0.2">
      <c r="U15752"/>
    </row>
    <row r="15753" spans="21:21" x14ac:dyDescent="0.2">
      <c r="U15753"/>
    </row>
    <row r="15754" spans="21:21" x14ac:dyDescent="0.2">
      <c r="U15754"/>
    </row>
    <row r="15755" spans="21:21" x14ac:dyDescent="0.2">
      <c r="U15755"/>
    </row>
    <row r="15756" spans="21:21" x14ac:dyDescent="0.2">
      <c r="U15756"/>
    </row>
    <row r="15757" spans="21:21" x14ac:dyDescent="0.2">
      <c r="U15757"/>
    </row>
    <row r="15758" spans="21:21" x14ac:dyDescent="0.2">
      <c r="U15758"/>
    </row>
    <row r="15759" spans="21:21" x14ac:dyDescent="0.2">
      <c r="U15759"/>
    </row>
    <row r="15760" spans="21:21" x14ac:dyDescent="0.2">
      <c r="U15760"/>
    </row>
    <row r="15761" spans="21:21" x14ac:dyDescent="0.2">
      <c r="U15761"/>
    </row>
    <row r="15762" spans="21:21" x14ac:dyDescent="0.2">
      <c r="U15762"/>
    </row>
    <row r="15763" spans="21:21" x14ac:dyDescent="0.2">
      <c r="U15763"/>
    </row>
    <row r="15764" spans="21:21" x14ac:dyDescent="0.2">
      <c r="U15764"/>
    </row>
    <row r="15765" spans="21:21" x14ac:dyDescent="0.2">
      <c r="U15765"/>
    </row>
    <row r="15766" spans="21:21" x14ac:dyDescent="0.2">
      <c r="U15766"/>
    </row>
    <row r="15767" spans="21:21" x14ac:dyDescent="0.2">
      <c r="U15767"/>
    </row>
    <row r="15768" spans="21:21" x14ac:dyDescent="0.2">
      <c r="U15768"/>
    </row>
    <row r="15769" spans="21:21" x14ac:dyDescent="0.2">
      <c r="U15769"/>
    </row>
    <row r="15770" spans="21:21" x14ac:dyDescent="0.2">
      <c r="U15770"/>
    </row>
    <row r="15771" spans="21:21" x14ac:dyDescent="0.2">
      <c r="U15771"/>
    </row>
    <row r="15772" spans="21:21" x14ac:dyDescent="0.2">
      <c r="U15772"/>
    </row>
    <row r="15773" spans="21:21" x14ac:dyDescent="0.2">
      <c r="U15773"/>
    </row>
    <row r="15774" spans="21:21" x14ac:dyDescent="0.2">
      <c r="U15774"/>
    </row>
    <row r="15775" spans="21:21" x14ac:dyDescent="0.2">
      <c r="U15775"/>
    </row>
    <row r="15776" spans="21:21" x14ac:dyDescent="0.2">
      <c r="U15776"/>
    </row>
    <row r="15777" spans="21:21" x14ac:dyDescent="0.2">
      <c r="U15777"/>
    </row>
    <row r="15778" spans="21:21" x14ac:dyDescent="0.2">
      <c r="U15778"/>
    </row>
    <row r="15779" spans="21:21" x14ac:dyDescent="0.2">
      <c r="U15779"/>
    </row>
    <row r="15780" spans="21:21" x14ac:dyDescent="0.2">
      <c r="U15780"/>
    </row>
    <row r="15781" spans="21:21" x14ac:dyDescent="0.2">
      <c r="U15781"/>
    </row>
    <row r="15782" spans="21:21" x14ac:dyDescent="0.2">
      <c r="U15782"/>
    </row>
    <row r="15783" spans="21:21" x14ac:dyDescent="0.2">
      <c r="U15783"/>
    </row>
    <row r="15784" spans="21:21" x14ac:dyDescent="0.2">
      <c r="U15784"/>
    </row>
    <row r="15785" spans="21:21" x14ac:dyDescent="0.2">
      <c r="U15785"/>
    </row>
    <row r="15786" spans="21:21" x14ac:dyDescent="0.2">
      <c r="U15786"/>
    </row>
    <row r="15787" spans="21:21" x14ac:dyDescent="0.2">
      <c r="U15787"/>
    </row>
    <row r="15788" spans="21:21" x14ac:dyDescent="0.2">
      <c r="U15788"/>
    </row>
    <row r="15789" spans="21:21" x14ac:dyDescent="0.2">
      <c r="U15789"/>
    </row>
    <row r="15790" spans="21:21" x14ac:dyDescent="0.2">
      <c r="U15790"/>
    </row>
    <row r="15791" spans="21:21" x14ac:dyDescent="0.2">
      <c r="U15791"/>
    </row>
    <row r="15792" spans="21:21" x14ac:dyDescent="0.2">
      <c r="U15792"/>
    </row>
    <row r="15793" spans="21:21" x14ac:dyDescent="0.2">
      <c r="U15793"/>
    </row>
    <row r="15794" spans="21:21" x14ac:dyDescent="0.2">
      <c r="U15794"/>
    </row>
    <row r="15795" spans="21:21" x14ac:dyDescent="0.2">
      <c r="U15795"/>
    </row>
    <row r="15796" spans="21:21" x14ac:dyDescent="0.2">
      <c r="U15796"/>
    </row>
    <row r="15797" spans="21:21" x14ac:dyDescent="0.2">
      <c r="U15797"/>
    </row>
    <row r="15798" spans="21:21" x14ac:dyDescent="0.2">
      <c r="U15798"/>
    </row>
    <row r="15799" spans="21:21" x14ac:dyDescent="0.2">
      <c r="U15799"/>
    </row>
    <row r="15800" spans="21:21" x14ac:dyDescent="0.2">
      <c r="U15800"/>
    </row>
    <row r="15801" spans="21:21" x14ac:dyDescent="0.2">
      <c r="U15801"/>
    </row>
    <row r="15802" spans="21:21" x14ac:dyDescent="0.2">
      <c r="U15802"/>
    </row>
    <row r="15803" spans="21:21" x14ac:dyDescent="0.2">
      <c r="U15803"/>
    </row>
    <row r="15804" spans="21:21" x14ac:dyDescent="0.2">
      <c r="U15804"/>
    </row>
    <row r="15805" spans="21:21" x14ac:dyDescent="0.2">
      <c r="U15805"/>
    </row>
    <row r="15806" spans="21:21" x14ac:dyDescent="0.2">
      <c r="U15806"/>
    </row>
    <row r="15807" spans="21:21" x14ac:dyDescent="0.2">
      <c r="U15807"/>
    </row>
    <row r="15808" spans="21:21" x14ac:dyDescent="0.2">
      <c r="U15808"/>
    </row>
    <row r="15809" spans="21:21" x14ac:dyDescent="0.2">
      <c r="U15809"/>
    </row>
    <row r="15810" spans="21:21" x14ac:dyDescent="0.2">
      <c r="U15810"/>
    </row>
    <row r="15811" spans="21:21" x14ac:dyDescent="0.2">
      <c r="U15811"/>
    </row>
    <row r="15812" spans="21:21" x14ac:dyDescent="0.2">
      <c r="U15812"/>
    </row>
    <row r="15813" spans="21:21" x14ac:dyDescent="0.2">
      <c r="U15813"/>
    </row>
    <row r="15814" spans="21:21" x14ac:dyDescent="0.2">
      <c r="U15814"/>
    </row>
    <row r="15815" spans="21:21" x14ac:dyDescent="0.2">
      <c r="U15815"/>
    </row>
    <row r="15816" spans="21:21" x14ac:dyDescent="0.2">
      <c r="U15816"/>
    </row>
    <row r="15817" spans="21:21" x14ac:dyDescent="0.2">
      <c r="U15817"/>
    </row>
    <row r="15818" spans="21:21" x14ac:dyDescent="0.2">
      <c r="U15818"/>
    </row>
    <row r="15819" spans="21:21" x14ac:dyDescent="0.2">
      <c r="U15819"/>
    </row>
    <row r="15820" spans="21:21" x14ac:dyDescent="0.2">
      <c r="U15820"/>
    </row>
    <row r="15821" spans="21:21" x14ac:dyDescent="0.2">
      <c r="U15821"/>
    </row>
    <row r="15822" spans="21:21" x14ac:dyDescent="0.2">
      <c r="U15822"/>
    </row>
    <row r="15823" spans="21:21" x14ac:dyDescent="0.2">
      <c r="U15823"/>
    </row>
    <row r="15824" spans="21:21" x14ac:dyDescent="0.2">
      <c r="U15824"/>
    </row>
    <row r="15825" spans="21:21" x14ac:dyDescent="0.2">
      <c r="U15825"/>
    </row>
    <row r="15826" spans="21:21" x14ac:dyDescent="0.2">
      <c r="U15826"/>
    </row>
    <row r="15827" spans="21:21" x14ac:dyDescent="0.2">
      <c r="U15827"/>
    </row>
    <row r="15828" spans="21:21" x14ac:dyDescent="0.2">
      <c r="U15828"/>
    </row>
    <row r="15829" spans="21:21" x14ac:dyDescent="0.2">
      <c r="U15829"/>
    </row>
    <row r="15830" spans="21:21" x14ac:dyDescent="0.2">
      <c r="U15830"/>
    </row>
    <row r="15831" spans="21:21" x14ac:dyDescent="0.2">
      <c r="U15831"/>
    </row>
    <row r="15832" spans="21:21" x14ac:dyDescent="0.2">
      <c r="U15832"/>
    </row>
    <row r="15833" spans="21:21" x14ac:dyDescent="0.2">
      <c r="U15833"/>
    </row>
    <row r="15834" spans="21:21" x14ac:dyDescent="0.2">
      <c r="U15834"/>
    </row>
    <row r="15835" spans="21:21" x14ac:dyDescent="0.2">
      <c r="U15835"/>
    </row>
    <row r="15836" spans="21:21" x14ac:dyDescent="0.2">
      <c r="U15836"/>
    </row>
    <row r="15837" spans="21:21" x14ac:dyDescent="0.2">
      <c r="U15837"/>
    </row>
    <row r="15838" spans="21:21" x14ac:dyDescent="0.2">
      <c r="U15838"/>
    </row>
    <row r="15839" spans="21:21" x14ac:dyDescent="0.2">
      <c r="U15839"/>
    </row>
    <row r="15840" spans="21:21" x14ac:dyDescent="0.2">
      <c r="U15840"/>
    </row>
    <row r="15841" spans="21:21" x14ac:dyDescent="0.2">
      <c r="U15841"/>
    </row>
    <row r="15842" spans="21:21" x14ac:dyDescent="0.2">
      <c r="U15842"/>
    </row>
    <row r="15843" spans="21:21" x14ac:dyDescent="0.2">
      <c r="U15843"/>
    </row>
    <row r="15844" spans="21:21" x14ac:dyDescent="0.2">
      <c r="U15844"/>
    </row>
    <row r="15845" spans="21:21" x14ac:dyDescent="0.2">
      <c r="U15845"/>
    </row>
    <row r="15846" spans="21:21" x14ac:dyDescent="0.2">
      <c r="U15846"/>
    </row>
    <row r="15847" spans="21:21" x14ac:dyDescent="0.2">
      <c r="U15847"/>
    </row>
    <row r="15848" spans="21:21" x14ac:dyDescent="0.2">
      <c r="U15848"/>
    </row>
    <row r="15849" spans="21:21" x14ac:dyDescent="0.2">
      <c r="U15849"/>
    </row>
    <row r="15850" spans="21:21" x14ac:dyDescent="0.2">
      <c r="U15850"/>
    </row>
    <row r="15851" spans="21:21" x14ac:dyDescent="0.2">
      <c r="U15851"/>
    </row>
    <row r="15852" spans="21:21" x14ac:dyDescent="0.2">
      <c r="U15852"/>
    </row>
    <row r="15853" spans="21:21" x14ac:dyDescent="0.2">
      <c r="U15853"/>
    </row>
    <row r="15854" spans="21:21" x14ac:dyDescent="0.2">
      <c r="U15854"/>
    </row>
    <row r="15855" spans="21:21" x14ac:dyDescent="0.2">
      <c r="U15855"/>
    </row>
    <row r="15856" spans="21:21" x14ac:dyDescent="0.2">
      <c r="U15856"/>
    </row>
    <row r="15857" spans="21:21" x14ac:dyDescent="0.2">
      <c r="U15857"/>
    </row>
    <row r="15858" spans="21:21" x14ac:dyDescent="0.2">
      <c r="U15858"/>
    </row>
    <row r="15859" spans="21:21" x14ac:dyDescent="0.2">
      <c r="U15859"/>
    </row>
    <row r="15860" spans="21:21" x14ac:dyDescent="0.2">
      <c r="U15860"/>
    </row>
    <row r="15861" spans="21:21" x14ac:dyDescent="0.2">
      <c r="U15861"/>
    </row>
    <row r="15862" spans="21:21" x14ac:dyDescent="0.2">
      <c r="U15862"/>
    </row>
    <row r="15863" spans="21:21" x14ac:dyDescent="0.2">
      <c r="U15863"/>
    </row>
    <row r="15864" spans="21:21" x14ac:dyDescent="0.2">
      <c r="U15864"/>
    </row>
    <row r="15865" spans="21:21" x14ac:dyDescent="0.2">
      <c r="U15865"/>
    </row>
    <row r="15866" spans="21:21" x14ac:dyDescent="0.2">
      <c r="U15866"/>
    </row>
    <row r="15867" spans="21:21" x14ac:dyDescent="0.2">
      <c r="U15867"/>
    </row>
    <row r="15868" spans="21:21" x14ac:dyDescent="0.2">
      <c r="U15868"/>
    </row>
    <row r="15869" spans="21:21" x14ac:dyDescent="0.2">
      <c r="U15869"/>
    </row>
    <row r="15870" spans="21:21" x14ac:dyDescent="0.2">
      <c r="U15870"/>
    </row>
    <row r="15871" spans="21:21" x14ac:dyDescent="0.2">
      <c r="U15871"/>
    </row>
    <row r="15872" spans="21:21" x14ac:dyDescent="0.2">
      <c r="U15872"/>
    </row>
    <row r="15873" spans="21:21" x14ac:dyDescent="0.2">
      <c r="U15873"/>
    </row>
    <row r="15874" spans="21:21" x14ac:dyDescent="0.2">
      <c r="U15874"/>
    </row>
    <row r="15875" spans="21:21" x14ac:dyDescent="0.2">
      <c r="U15875"/>
    </row>
    <row r="15876" spans="21:21" x14ac:dyDescent="0.2">
      <c r="U15876"/>
    </row>
    <row r="15877" spans="21:21" x14ac:dyDescent="0.2">
      <c r="U15877"/>
    </row>
    <row r="15878" spans="21:21" x14ac:dyDescent="0.2">
      <c r="U15878"/>
    </row>
    <row r="15879" spans="21:21" x14ac:dyDescent="0.2">
      <c r="U15879"/>
    </row>
    <row r="15880" spans="21:21" x14ac:dyDescent="0.2">
      <c r="U15880"/>
    </row>
    <row r="15881" spans="21:21" x14ac:dyDescent="0.2">
      <c r="U15881"/>
    </row>
    <row r="15882" spans="21:21" x14ac:dyDescent="0.2">
      <c r="U15882"/>
    </row>
    <row r="15883" spans="21:21" x14ac:dyDescent="0.2">
      <c r="U15883"/>
    </row>
    <row r="15884" spans="21:21" x14ac:dyDescent="0.2">
      <c r="U15884"/>
    </row>
    <row r="15885" spans="21:21" x14ac:dyDescent="0.2">
      <c r="U15885"/>
    </row>
    <row r="15886" spans="21:21" x14ac:dyDescent="0.2">
      <c r="U15886"/>
    </row>
    <row r="15887" spans="21:21" x14ac:dyDescent="0.2">
      <c r="U15887"/>
    </row>
    <row r="15888" spans="21:21" x14ac:dyDescent="0.2">
      <c r="U15888"/>
    </row>
    <row r="15889" spans="21:21" x14ac:dyDescent="0.2">
      <c r="U15889"/>
    </row>
    <row r="15890" spans="21:21" x14ac:dyDescent="0.2">
      <c r="U15890"/>
    </row>
    <row r="15891" spans="21:21" x14ac:dyDescent="0.2">
      <c r="U15891"/>
    </row>
    <row r="15892" spans="21:21" x14ac:dyDescent="0.2">
      <c r="U15892"/>
    </row>
    <row r="15893" spans="21:21" x14ac:dyDescent="0.2">
      <c r="U15893"/>
    </row>
    <row r="15894" spans="21:21" x14ac:dyDescent="0.2">
      <c r="U15894"/>
    </row>
    <row r="15895" spans="21:21" x14ac:dyDescent="0.2">
      <c r="U15895"/>
    </row>
    <row r="15896" spans="21:21" x14ac:dyDescent="0.2">
      <c r="U15896"/>
    </row>
    <row r="15897" spans="21:21" x14ac:dyDescent="0.2">
      <c r="U15897"/>
    </row>
    <row r="15898" spans="21:21" x14ac:dyDescent="0.2">
      <c r="U15898"/>
    </row>
    <row r="15899" spans="21:21" x14ac:dyDescent="0.2">
      <c r="U15899"/>
    </row>
    <row r="15900" spans="21:21" x14ac:dyDescent="0.2">
      <c r="U15900"/>
    </row>
    <row r="15901" spans="21:21" x14ac:dyDescent="0.2">
      <c r="U15901"/>
    </row>
    <row r="15902" spans="21:21" x14ac:dyDescent="0.2">
      <c r="U15902"/>
    </row>
    <row r="15903" spans="21:21" x14ac:dyDescent="0.2">
      <c r="U15903"/>
    </row>
    <row r="15904" spans="21:21" x14ac:dyDescent="0.2">
      <c r="U15904"/>
    </row>
    <row r="15905" spans="21:21" x14ac:dyDescent="0.2">
      <c r="U15905"/>
    </row>
    <row r="15906" spans="21:21" x14ac:dyDescent="0.2">
      <c r="U15906"/>
    </row>
    <row r="15907" spans="21:21" x14ac:dyDescent="0.2">
      <c r="U15907"/>
    </row>
    <row r="15908" spans="21:21" x14ac:dyDescent="0.2">
      <c r="U15908"/>
    </row>
    <row r="15909" spans="21:21" x14ac:dyDescent="0.2">
      <c r="U15909"/>
    </row>
    <row r="15910" spans="21:21" x14ac:dyDescent="0.2">
      <c r="U15910"/>
    </row>
    <row r="15911" spans="21:21" x14ac:dyDescent="0.2">
      <c r="U15911"/>
    </row>
    <row r="15912" spans="21:21" x14ac:dyDescent="0.2">
      <c r="U15912"/>
    </row>
    <row r="15913" spans="21:21" x14ac:dyDescent="0.2">
      <c r="U15913"/>
    </row>
    <row r="15914" spans="21:21" x14ac:dyDescent="0.2">
      <c r="U15914"/>
    </row>
    <row r="15915" spans="21:21" x14ac:dyDescent="0.2">
      <c r="U15915"/>
    </row>
    <row r="15916" spans="21:21" x14ac:dyDescent="0.2">
      <c r="U15916"/>
    </row>
    <row r="15917" spans="21:21" x14ac:dyDescent="0.2">
      <c r="U15917"/>
    </row>
    <row r="15918" spans="21:21" x14ac:dyDescent="0.2">
      <c r="U15918"/>
    </row>
    <row r="15919" spans="21:21" x14ac:dyDescent="0.2">
      <c r="U15919"/>
    </row>
    <row r="15920" spans="21:21" x14ac:dyDescent="0.2">
      <c r="U15920"/>
    </row>
    <row r="15921" spans="21:21" x14ac:dyDescent="0.2">
      <c r="U15921"/>
    </row>
    <row r="15922" spans="21:21" x14ac:dyDescent="0.2">
      <c r="U15922"/>
    </row>
    <row r="15923" spans="21:21" x14ac:dyDescent="0.2">
      <c r="U15923"/>
    </row>
    <row r="15924" spans="21:21" x14ac:dyDescent="0.2">
      <c r="U15924"/>
    </row>
    <row r="15925" spans="21:21" x14ac:dyDescent="0.2">
      <c r="U15925"/>
    </row>
    <row r="15926" spans="21:21" x14ac:dyDescent="0.2">
      <c r="U15926"/>
    </row>
    <row r="15927" spans="21:21" x14ac:dyDescent="0.2">
      <c r="U15927"/>
    </row>
    <row r="15928" spans="21:21" x14ac:dyDescent="0.2">
      <c r="U15928"/>
    </row>
    <row r="15929" spans="21:21" x14ac:dyDescent="0.2">
      <c r="U15929"/>
    </row>
    <row r="15930" spans="21:21" x14ac:dyDescent="0.2">
      <c r="U15930"/>
    </row>
    <row r="15931" spans="21:21" x14ac:dyDescent="0.2">
      <c r="U15931"/>
    </row>
    <row r="15932" spans="21:21" x14ac:dyDescent="0.2">
      <c r="U15932"/>
    </row>
    <row r="15933" spans="21:21" x14ac:dyDescent="0.2">
      <c r="U15933"/>
    </row>
    <row r="15934" spans="21:21" x14ac:dyDescent="0.2">
      <c r="U15934"/>
    </row>
    <row r="15935" spans="21:21" x14ac:dyDescent="0.2">
      <c r="U15935"/>
    </row>
    <row r="15936" spans="21:21" x14ac:dyDescent="0.2">
      <c r="U15936"/>
    </row>
    <row r="15937" spans="21:21" x14ac:dyDescent="0.2">
      <c r="U15937"/>
    </row>
    <row r="15938" spans="21:21" x14ac:dyDescent="0.2">
      <c r="U15938"/>
    </row>
    <row r="15939" spans="21:21" x14ac:dyDescent="0.2">
      <c r="U15939"/>
    </row>
    <row r="15940" spans="21:21" x14ac:dyDescent="0.2">
      <c r="U15940"/>
    </row>
    <row r="15941" spans="21:21" x14ac:dyDescent="0.2">
      <c r="U15941"/>
    </row>
    <row r="15942" spans="21:21" x14ac:dyDescent="0.2">
      <c r="U15942"/>
    </row>
    <row r="15943" spans="21:21" x14ac:dyDescent="0.2">
      <c r="U15943"/>
    </row>
    <row r="15944" spans="21:21" x14ac:dyDescent="0.2">
      <c r="U15944"/>
    </row>
    <row r="15945" spans="21:21" x14ac:dyDescent="0.2">
      <c r="U15945"/>
    </row>
    <row r="15946" spans="21:21" x14ac:dyDescent="0.2">
      <c r="U15946"/>
    </row>
    <row r="15947" spans="21:21" x14ac:dyDescent="0.2">
      <c r="U15947"/>
    </row>
    <row r="15948" spans="21:21" x14ac:dyDescent="0.2">
      <c r="U15948"/>
    </row>
    <row r="15949" spans="21:21" x14ac:dyDescent="0.2">
      <c r="U15949"/>
    </row>
    <row r="15950" spans="21:21" x14ac:dyDescent="0.2">
      <c r="U15950"/>
    </row>
    <row r="15951" spans="21:21" x14ac:dyDescent="0.2">
      <c r="U15951"/>
    </row>
    <row r="15952" spans="21:21" x14ac:dyDescent="0.2">
      <c r="U15952"/>
    </row>
    <row r="15953" spans="21:21" x14ac:dyDescent="0.2">
      <c r="U15953"/>
    </row>
    <row r="15954" spans="21:21" x14ac:dyDescent="0.2">
      <c r="U15954"/>
    </row>
    <row r="15955" spans="21:21" x14ac:dyDescent="0.2">
      <c r="U15955"/>
    </row>
    <row r="15956" spans="21:21" x14ac:dyDescent="0.2">
      <c r="U15956"/>
    </row>
    <row r="15957" spans="21:21" x14ac:dyDescent="0.2">
      <c r="U15957"/>
    </row>
    <row r="15958" spans="21:21" x14ac:dyDescent="0.2">
      <c r="U15958"/>
    </row>
    <row r="15959" spans="21:21" x14ac:dyDescent="0.2">
      <c r="U15959"/>
    </row>
    <row r="15960" spans="21:21" x14ac:dyDescent="0.2">
      <c r="U15960"/>
    </row>
    <row r="15961" spans="21:21" x14ac:dyDescent="0.2">
      <c r="U15961"/>
    </row>
    <row r="15962" spans="21:21" x14ac:dyDescent="0.2">
      <c r="U15962"/>
    </row>
    <row r="15963" spans="21:21" x14ac:dyDescent="0.2">
      <c r="U15963"/>
    </row>
    <row r="15964" spans="21:21" x14ac:dyDescent="0.2">
      <c r="U15964"/>
    </row>
    <row r="15965" spans="21:21" x14ac:dyDescent="0.2">
      <c r="U15965"/>
    </row>
    <row r="15966" spans="21:21" x14ac:dyDescent="0.2">
      <c r="U15966"/>
    </row>
    <row r="15967" spans="21:21" x14ac:dyDescent="0.2">
      <c r="U15967"/>
    </row>
    <row r="15968" spans="21:21" x14ac:dyDescent="0.2">
      <c r="U15968"/>
    </row>
    <row r="15969" spans="21:21" x14ac:dyDescent="0.2">
      <c r="U15969"/>
    </row>
    <row r="15970" spans="21:21" x14ac:dyDescent="0.2">
      <c r="U15970"/>
    </row>
    <row r="15971" spans="21:21" x14ac:dyDescent="0.2">
      <c r="U15971"/>
    </row>
    <row r="15972" spans="21:21" x14ac:dyDescent="0.2">
      <c r="U15972"/>
    </row>
    <row r="15973" spans="21:21" x14ac:dyDescent="0.2">
      <c r="U15973"/>
    </row>
    <row r="15974" spans="21:21" x14ac:dyDescent="0.2">
      <c r="U15974"/>
    </row>
    <row r="15975" spans="21:21" x14ac:dyDescent="0.2">
      <c r="U15975"/>
    </row>
    <row r="15976" spans="21:21" x14ac:dyDescent="0.2">
      <c r="U15976"/>
    </row>
    <row r="15977" spans="21:21" x14ac:dyDescent="0.2">
      <c r="U15977"/>
    </row>
    <row r="15978" spans="21:21" x14ac:dyDescent="0.2">
      <c r="U15978"/>
    </row>
    <row r="15979" spans="21:21" x14ac:dyDescent="0.2">
      <c r="U15979"/>
    </row>
    <row r="15980" spans="21:21" x14ac:dyDescent="0.2">
      <c r="U15980"/>
    </row>
    <row r="15981" spans="21:21" x14ac:dyDescent="0.2">
      <c r="U15981"/>
    </row>
    <row r="15982" spans="21:21" x14ac:dyDescent="0.2">
      <c r="U15982"/>
    </row>
    <row r="15983" spans="21:21" x14ac:dyDescent="0.2">
      <c r="U15983"/>
    </row>
    <row r="15984" spans="21:21" x14ac:dyDescent="0.2">
      <c r="U15984"/>
    </row>
    <row r="15985" spans="21:21" x14ac:dyDescent="0.2">
      <c r="U15985"/>
    </row>
    <row r="15986" spans="21:21" x14ac:dyDescent="0.2">
      <c r="U15986"/>
    </row>
    <row r="15987" spans="21:21" x14ac:dyDescent="0.2">
      <c r="U15987"/>
    </row>
    <row r="15988" spans="21:21" x14ac:dyDescent="0.2">
      <c r="U15988"/>
    </row>
    <row r="15989" spans="21:21" x14ac:dyDescent="0.2">
      <c r="U15989"/>
    </row>
    <row r="15990" spans="21:21" x14ac:dyDescent="0.2">
      <c r="U15990"/>
    </row>
    <row r="15991" spans="21:21" x14ac:dyDescent="0.2">
      <c r="U15991"/>
    </row>
    <row r="15992" spans="21:21" x14ac:dyDescent="0.2">
      <c r="U15992"/>
    </row>
    <row r="15993" spans="21:21" x14ac:dyDescent="0.2">
      <c r="U15993"/>
    </row>
    <row r="15994" spans="21:21" x14ac:dyDescent="0.2">
      <c r="U15994"/>
    </row>
    <row r="15995" spans="21:21" x14ac:dyDescent="0.2">
      <c r="U15995"/>
    </row>
    <row r="15996" spans="21:21" x14ac:dyDescent="0.2">
      <c r="U15996"/>
    </row>
    <row r="15997" spans="21:21" x14ac:dyDescent="0.2">
      <c r="U15997"/>
    </row>
    <row r="15998" spans="21:21" x14ac:dyDescent="0.2">
      <c r="U15998"/>
    </row>
    <row r="15999" spans="21:21" x14ac:dyDescent="0.2">
      <c r="U15999"/>
    </row>
    <row r="16000" spans="21:21" x14ac:dyDescent="0.2">
      <c r="U16000"/>
    </row>
    <row r="16001" spans="21:21" x14ac:dyDescent="0.2">
      <c r="U16001"/>
    </row>
    <row r="16002" spans="21:21" x14ac:dyDescent="0.2">
      <c r="U16002"/>
    </row>
    <row r="16003" spans="21:21" x14ac:dyDescent="0.2">
      <c r="U16003"/>
    </row>
    <row r="16004" spans="21:21" x14ac:dyDescent="0.2">
      <c r="U16004"/>
    </row>
    <row r="16005" spans="21:21" x14ac:dyDescent="0.2">
      <c r="U16005"/>
    </row>
    <row r="16006" spans="21:21" x14ac:dyDescent="0.2">
      <c r="U16006"/>
    </row>
    <row r="16007" spans="21:21" x14ac:dyDescent="0.2">
      <c r="U16007"/>
    </row>
    <row r="16008" spans="21:21" x14ac:dyDescent="0.2">
      <c r="U16008"/>
    </row>
    <row r="16009" spans="21:21" x14ac:dyDescent="0.2">
      <c r="U16009"/>
    </row>
    <row r="16010" spans="21:21" x14ac:dyDescent="0.2">
      <c r="U16010"/>
    </row>
    <row r="16011" spans="21:21" x14ac:dyDescent="0.2">
      <c r="U16011"/>
    </row>
    <row r="16012" spans="21:21" x14ac:dyDescent="0.2">
      <c r="U16012"/>
    </row>
    <row r="16013" spans="21:21" x14ac:dyDescent="0.2">
      <c r="U16013"/>
    </row>
    <row r="16014" spans="21:21" x14ac:dyDescent="0.2">
      <c r="U16014"/>
    </row>
    <row r="16015" spans="21:21" x14ac:dyDescent="0.2">
      <c r="U16015"/>
    </row>
    <row r="16016" spans="21:21" x14ac:dyDescent="0.2">
      <c r="U16016"/>
    </row>
    <row r="16017" spans="21:21" x14ac:dyDescent="0.2">
      <c r="U16017"/>
    </row>
    <row r="16018" spans="21:21" x14ac:dyDescent="0.2">
      <c r="U16018"/>
    </row>
    <row r="16019" spans="21:21" x14ac:dyDescent="0.2">
      <c r="U16019"/>
    </row>
    <row r="16020" spans="21:21" x14ac:dyDescent="0.2">
      <c r="U16020"/>
    </row>
    <row r="16021" spans="21:21" x14ac:dyDescent="0.2">
      <c r="U16021"/>
    </row>
    <row r="16022" spans="21:21" x14ac:dyDescent="0.2">
      <c r="U16022"/>
    </row>
    <row r="16023" spans="21:21" x14ac:dyDescent="0.2">
      <c r="U16023"/>
    </row>
    <row r="16024" spans="21:21" x14ac:dyDescent="0.2">
      <c r="U16024"/>
    </row>
    <row r="16025" spans="21:21" x14ac:dyDescent="0.2">
      <c r="U16025"/>
    </row>
    <row r="16026" spans="21:21" x14ac:dyDescent="0.2">
      <c r="U16026"/>
    </row>
    <row r="16027" spans="21:21" x14ac:dyDescent="0.2">
      <c r="U16027"/>
    </row>
    <row r="16028" spans="21:21" x14ac:dyDescent="0.2">
      <c r="U16028"/>
    </row>
    <row r="16029" spans="21:21" x14ac:dyDescent="0.2">
      <c r="U16029"/>
    </row>
    <row r="16030" spans="21:21" x14ac:dyDescent="0.2">
      <c r="U16030"/>
    </row>
    <row r="16031" spans="21:21" x14ac:dyDescent="0.2">
      <c r="U16031"/>
    </row>
    <row r="16032" spans="21:21" x14ac:dyDescent="0.2">
      <c r="U16032"/>
    </row>
    <row r="16033" spans="21:21" x14ac:dyDescent="0.2">
      <c r="U16033"/>
    </row>
    <row r="16034" spans="21:21" x14ac:dyDescent="0.2">
      <c r="U16034"/>
    </row>
    <row r="16035" spans="21:21" x14ac:dyDescent="0.2">
      <c r="U16035"/>
    </row>
    <row r="16036" spans="21:21" x14ac:dyDescent="0.2">
      <c r="U16036"/>
    </row>
    <row r="16037" spans="21:21" x14ac:dyDescent="0.2">
      <c r="U16037"/>
    </row>
    <row r="16038" spans="21:21" x14ac:dyDescent="0.2">
      <c r="U16038"/>
    </row>
    <row r="16039" spans="21:21" x14ac:dyDescent="0.2">
      <c r="U16039"/>
    </row>
    <row r="16040" spans="21:21" x14ac:dyDescent="0.2">
      <c r="U16040"/>
    </row>
    <row r="16041" spans="21:21" x14ac:dyDescent="0.2">
      <c r="U16041"/>
    </row>
    <row r="16042" spans="21:21" x14ac:dyDescent="0.2">
      <c r="U16042"/>
    </row>
    <row r="16043" spans="21:21" x14ac:dyDescent="0.2">
      <c r="U16043"/>
    </row>
    <row r="16044" spans="21:21" x14ac:dyDescent="0.2">
      <c r="U16044"/>
    </row>
    <row r="16045" spans="21:21" x14ac:dyDescent="0.2">
      <c r="U16045"/>
    </row>
    <row r="16046" spans="21:21" x14ac:dyDescent="0.2">
      <c r="U16046"/>
    </row>
    <row r="16047" spans="21:21" x14ac:dyDescent="0.2">
      <c r="U16047"/>
    </row>
    <row r="16048" spans="21:21" x14ac:dyDescent="0.2">
      <c r="U16048"/>
    </row>
    <row r="16049" spans="21:21" x14ac:dyDescent="0.2">
      <c r="U16049"/>
    </row>
    <row r="16050" spans="21:21" x14ac:dyDescent="0.2">
      <c r="U16050"/>
    </row>
    <row r="16051" spans="21:21" x14ac:dyDescent="0.2">
      <c r="U16051"/>
    </row>
    <row r="16052" spans="21:21" x14ac:dyDescent="0.2">
      <c r="U16052"/>
    </row>
    <row r="16053" spans="21:21" x14ac:dyDescent="0.2">
      <c r="U16053"/>
    </row>
    <row r="16054" spans="21:21" x14ac:dyDescent="0.2">
      <c r="U16054"/>
    </row>
    <row r="16055" spans="21:21" x14ac:dyDescent="0.2">
      <c r="U16055"/>
    </row>
    <row r="16056" spans="21:21" x14ac:dyDescent="0.2">
      <c r="U16056"/>
    </row>
    <row r="16057" spans="21:21" x14ac:dyDescent="0.2">
      <c r="U16057"/>
    </row>
    <row r="16058" spans="21:21" x14ac:dyDescent="0.2">
      <c r="U16058"/>
    </row>
    <row r="16059" spans="21:21" x14ac:dyDescent="0.2">
      <c r="U16059"/>
    </row>
    <row r="16060" spans="21:21" x14ac:dyDescent="0.2">
      <c r="U16060"/>
    </row>
    <row r="16061" spans="21:21" x14ac:dyDescent="0.2">
      <c r="U16061"/>
    </row>
    <row r="16062" spans="21:21" x14ac:dyDescent="0.2">
      <c r="U16062"/>
    </row>
    <row r="16063" spans="21:21" x14ac:dyDescent="0.2">
      <c r="U16063"/>
    </row>
    <row r="16064" spans="21:21" x14ac:dyDescent="0.2">
      <c r="U16064"/>
    </row>
    <row r="16065" spans="21:21" x14ac:dyDescent="0.2">
      <c r="U16065"/>
    </row>
    <row r="16066" spans="21:21" x14ac:dyDescent="0.2">
      <c r="U16066"/>
    </row>
    <row r="16067" spans="21:21" x14ac:dyDescent="0.2">
      <c r="U16067"/>
    </row>
    <row r="16068" spans="21:21" x14ac:dyDescent="0.2">
      <c r="U16068"/>
    </row>
    <row r="16069" spans="21:21" x14ac:dyDescent="0.2">
      <c r="U16069"/>
    </row>
    <row r="16070" spans="21:21" x14ac:dyDescent="0.2">
      <c r="U16070"/>
    </row>
    <row r="16071" spans="21:21" x14ac:dyDescent="0.2">
      <c r="U16071"/>
    </row>
    <row r="16072" spans="21:21" x14ac:dyDescent="0.2">
      <c r="U16072"/>
    </row>
    <row r="16073" spans="21:21" x14ac:dyDescent="0.2">
      <c r="U16073"/>
    </row>
    <row r="16074" spans="21:21" x14ac:dyDescent="0.2">
      <c r="U16074"/>
    </row>
    <row r="16075" spans="21:21" x14ac:dyDescent="0.2">
      <c r="U16075"/>
    </row>
    <row r="16076" spans="21:21" x14ac:dyDescent="0.2">
      <c r="U16076"/>
    </row>
    <row r="16077" spans="21:21" x14ac:dyDescent="0.2">
      <c r="U16077"/>
    </row>
    <row r="16078" spans="21:21" x14ac:dyDescent="0.2">
      <c r="U16078"/>
    </row>
    <row r="16079" spans="21:21" x14ac:dyDescent="0.2">
      <c r="U16079"/>
    </row>
    <row r="16080" spans="21:21" x14ac:dyDescent="0.2">
      <c r="U16080"/>
    </row>
    <row r="16081" spans="21:21" x14ac:dyDescent="0.2">
      <c r="U16081"/>
    </row>
    <row r="16082" spans="21:21" x14ac:dyDescent="0.2">
      <c r="U16082"/>
    </row>
    <row r="16083" spans="21:21" x14ac:dyDescent="0.2">
      <c r="U16083"/>
    </row>
    <row r="16084" spans="21:21" x14ac:dyDescent="0.2">
      <c r="U16084"/>
    </row>
    <row r="16085" spans="21:21" x14ac:dyDescent="0.2">
      <c r="U16085"/>
    </row>
    <row r="16086" spans="21:21" x14ac:dyDescent="0.2">
      <c r="U16086"/>
    </row>
    <row r="16087" spans="21:21" x14ac:dyDescent="0.2">
      <c r="U16087"/>
    </row>
    <row r="16088" spans="21:21" x14ac:dyDescent="0.2">
      <c r="U16088"/>
    </row>
    <row r="16089" spans="21:21" x14ac:dyDescent="0.2">
      <c r="U16089"/>
    </row>
    <row r="16090" spans="21:21" x14ac:dyDescent="0.2">
      <c r="U16090"/>
    </row>
    <row r="16091" spans="21:21" x14ac:dyDescent="0.2">
      <c r="U16091"/>
    </row>
    <row r="16092" spans="21:21" x14ac:dyDescent="0.2">
      <c r="U16092"/>
    </row>
    <row r="16093" spans="21:21" x14ac:dyDescent="0.2">
      <c r="U16093"/>
    </row>
    <row r="16094" spans="21:21" x14ac:dyDescent="0.2">
      <c r="U16094"/>
    </row>
    <row r="16095" spans="21:21" x14ac:dyDescent="0.2">
      <c r="U16095"/>
    </row>
    <row r="16096" spans="21:21" x14ac:dyDescent="0.2">
      <c r="U16096"/>
    </row>
    <row r="16097" spans="21:21" x14ac:dyDescent="0.2">
      <c r="U16097"/>
    </row>
    <row r="16098" spans="21:21" x14ac:dyDescent="0.2">
      <c r="U16098"/>
    </row>
    <row r="16099" spans="21:21" x14ac:dyDescent="0.2">
      <c r="U16099"/>
    </row>
    <row r="16100" spans="21:21" x14ac:dyDescent="0.2">
      <c r="U16100"/>
    </row>
    <row r="16101" spans="21:21" x14ac:dyDescent="0.2">
      <c r="U16101"/>
    </row>
    <row r="16102" spans="21:21" x14ac:dyDescent="0.2">
      <c r="U16102"/>
    </row>
    <row r="16103" spans="21:21" x14ac:dyDescent="0.2">
      <c r="U16103"/>
    </row>
    <row r="16104" spans="21:21" x14ac:dyDescent="0.2">
      <c r="U16104"/>
    </row>
    <row r="16105" spans="21:21" x14ac:dyDescent="0.2">
      <c r="U16105"/>
    </row>
    <row r="16106" spans="21:21" x14ac:dyDescent="0.2">
      <c r="U16106"/>
    </row>
    <row r="16107" spans="21:21" x14ac:dyDescent="0.2">
      <c r="U16107"/>
    </row>
    <row r="16108" spans="21:21" x14ac:dyDescent="0.2">
      <c r="U16108"/>
    </row>
    <row r="16109" spans="21:21" x14ac:dyDescent="0.2">
      <c r="U16109"/>
    </row>
    <row r="16110" spans="21:21" x14ac:dyDescent="0.2">
      <c r="U16110"/>
    </row>
    <row r="16111" spans="21:21" x14ac:dyDescent="0.2">
      <c r="U16111"/>
    </row>
    <row r="16112" spans="21:21" x14ac:dyDescent="0.2">
      <c r="U16112"/>
    </row>
    <row r="16113" spans="21:21" x14ac:dyDescent="0.2">
      <c r="U16113"/>
    </row>
    <row r="16114" spans="21:21" x14ac:dyDescent="0.2">
      <c r="U16114"/>
    </row>
    <row r="16115" spans="21:21" x14ac:dyDescent="0.2">
      <c r="U16115"/>
    </row>
    <row r="16116" spans="21:21" x14ac:dyDescent="0.2">
      <c r="U16116"/>
    </row>
    <row r="16117" spans="21:21" x14ac:dyDescent="0.2">
      <c r="U16117"/>
    </row>
    <row r="16118" spans="21:21" x14ac:dyDescent="0.2">
      <c r="U16118"/>
    </row>
    <row r="16119" spans="21:21" x14ac:dyDescent="0.2">
      <c r="U16119"/>
    </row>
    <row r="16120" spans="21:21" x14ac:dyDescent="0.2">
      <c r="U16120"/>
    </row>
    <row r="16121" spans="21:21" x14ac:dyDescent="0.2">
      <c r="U16121"/>
    </row>
    <row r="16122" spans="21:21" x14ac:dyDescent="0.2">
      <c r="U16122"/>
    </row>
    <row r="16123" spans="21:21" x14ac:dyDescent="0.2">
      <c r="U16123"/>
    </row>
    <row r="16124" spans="21:21" x14ac:dyDescent="0.2">
      <c r="U16124"/>
    </row>
    <row r="16125" spans="21:21" x14ac:dyDescent="0.2">
      <c r="U16125"/>
    </row>
    <row r="16126" spans="21:21" x14ac:dyDescent="0.2">
      <c r="U16126"/>
    </row>
    <row r="16127" spans="21:21" x14ac:dyDescent="0.2">
      <c r="U16127"/>
    </row>
    <row r="16128" spans="21:21" x14ac:dyDescent="0.2">
      <c r="U16128"/>
    </row>
    <row r="16129" spans="21:21" x14ac:dyDescent="0.2">
      <c r="U16129"/>
    </row>
    <row r="16130" spans="21:21" x14ac:dyDescent="0.2">
      <c r="U16130"/>
    </row>
    <row r="16131" spans="21:21" x14ac:dyDescent="0.2">
      <c r="U16131"/>
    </row>
    <row r="16132" spans="21:21" x14ac:dyDescent="0.2">
      <c r="U16132"/>
    </row>
    <row r="16133" spans="21:21" x14ac:dyDescent="0.2">
      <c r="U16133"/>
    </row>
    <row r="16134" spans="21:21" x14ac:dyDescent="0.2">
      <c r="U16134"/>
    </row>
    <row r="16135" spans="21:21" x14ac:dyDescent="0.2">
      <c r="U16135"/>
    </row>
    <row r="16136" spans="21:21" x14ac:dyDescent="0.2">
      <c r="U16136"/>
    </row>
    <row r="16137" spans="21:21" x14ac:dyDescent="0.2">
      <c r="U16137"/>
    </row>
    <row r="16138" spans="21:21" x14ac:dyDescent="0.2">
      <c r="U16138"/>
    </row>
    <row r="16139" spans="21:21" x14ac:dyDescent="0.2">
      <c r="U16139"/>
    </row>
    <row r="16140" spans="21:21" x14ac:dyDescent="0.2">
      <c r="U16140"/>
    </row>
    <row r="16141" spans="21:21" x14ac:dyDescent="0.2">
      <c r="U16141"/>
    </row>
    <row r="16142" spans="21:21" x14ac:dyDescent="0.2">
      <c r="U16142"/>
    </row>
    <row r="16143" spans="21:21" x14ac:dyDescent="0.2">
      <c r="U16143"/>
    </row>
    <row r="16144" spans="21:21" x14ac:dyDescent="0.2">
      <c r="U16144"/>
    </row>
    <row r="16145" spans="21:21" x14ac:dyDescent="0.2">
      <c r="U16145"/>
    </row>
    <row r="16146" spans="21:21" x14ac:dyDescent="0.2">
      <c r="U16146"/>
    </row>
    <row r="16147" spans="21:21" x14ac:dyDescent="0.2">
      <c r="U16147"/>
    </row>
    <row r="16148" spans="21:21" x14ac:dyDescent="0.2">
      <c r="U16148"/>
    </row>
    <row r="16149" spans="21:21" x14ac:dyDescent="0.2">
      <c r="U16149"/>
    </row>
    <row r="16150" spans="21:21" x14ac:dyDescent="0.2">
      <c r="U16150"/>
    </row>
    <row r="16151" spans="21:21" x14ac:dyDescent="0.2">
      <c r="U16151"/>
    </row>
    <row r="16152" spans="21:21" x14ac:dyDescent="0.2">
      <c r="U16152"/>
    </row>
    <row r="16153" spans="21:21" x14ac:dyDescent="0.2">
      <c r="U16153"/>
    </row>
    <row r="16154" spans="21:21" x14ac:dyDescent="0.2">
      <c r="U16154"/>
    </row>
    <row r="16155" spans="21:21" x14ac:dyDescent="0.2">
      <c r="U16155"/>
    </row>
    <row r="16156" spans="21:21" x14ac:dyDescent="0.2">
      <c r="U16156"/>
    </row>
    <row r="16157" spans="21:21" x14ac:dyDescent="0.2">
      <c r="U16157"/>
    </row>
    <row r="16158" spans="21:21" x14ac:dyDescent="0.2">
      <c r="U16158"/>
    </row>
    <row r="16159" spans="21:21" x14ac:dyDescent="0.2">
      <c r="U16159"/>
    </row>
    <row r="16160" spans="21:21" x14ac:dyDescent="0.2">
      <c r="U16160"/>
    </row>
    <row r="16161" spans="21:21" x14ac:dyDescent="0.2">
      <c r="U16161"/>
    </row>
    <row r="16162" spans="21:21" x14ac:dyDescent="0.2">
      <c r="U16162"/>
    </row>
    <row r="16163" spans="21:21" x14ac:dyDescent="0.2">
      <c r="U16163"/>
    </row>
    <row r="16164" spans="21:21" x14ac:dyDescent="0.2">
      <c r="U16164"/>
    </row>
    <row r="16165" spans="21:21" x14ac:dyDescent="0.2">
      <c r="U16165"/>
    </row>
    <row r="16166" spans="21:21" x14ac:dyDescent="0.2">
      <c r="U16166"/>
    </row>
    <row r="16167" spans="21:21" x14ac:dyDescent="0.2">
      <c r="U16167"/>
    </row>
    <row r="16168" spans="21:21" x14ac:dyDescent="0.2">
      <c r="U16168"/>
    </row>
    <row r="16169" spans="21:21" x14ac:dyDescent="0.2">
      <c r="U16169"/>
    </row>
    <row r="16170" spans="21:21" x14ac:dyDescent="0.2">
      <c r="U16170"/>
    </row>
    <row r="16171" spans="21:21" x14ac:dyDescent="0.2">
      <c r="U16171"/>
    </row>
    <row r="16172" spans="21:21" x14ac:dyDescent="0.2">
      <c r="U16172"/>
    </row>
    <row r="16173" spans="21:21" x14ac:dyDescent="0.2">
      <c r="U16173"/>
    </row>
    <row r="16174" spans="21:21" x14ac:dyDescent="0.2">
      <c r="U16174"/>
    </row>
    <row r="16175" spans="21:21" x14ac:dyDescent="0.2">
      <c r="U16175"/>
    </row>
    <row r="16176" spans="21:21" x14ac:dyDescent="0.2">
      <c r="U16176"/>
    </row>
    <row r="16177" spans="21:21" x14ac:dyDescent="0.2">
      <c r="U16177"/>
    </row>
    <row r="16178" spans="21:21" x14ac:dyDescent="0.2">
      <c r="U16178"/>
    </row>
    <row r="16179" spans="21:21" x14ac:dyDescent="0.2">
      <c r="U16179"/>
    </row>
    <row r="16180" spans="21:21" x14ac:dyDescent="0.2">
      <c r="U16180"/>
    </row>
    <row r="16181" spans="21:21" x14ac:dyDescent="0.2">
      <c r="U16181"/>
    </row>
    <row r="16182" spans="21:21" x14ac:dyDescent="0.2">
      <c r="U16182"/>
    </row>
    <row r="16183" spans="21:21" x14ac:dyDescent="0.2">
      <c r="U16183"/>
    </row>
    <row r="16184" spans="21:21" x14ac:dyDescent="0.2">
      <c r="U16184"/>
    </row>
    <row r="16185" spans="21:21" x14ac:dyDescent="0.2">
      <c r="U16185"/>
    </row>
    <row r="16186" spans="21:21" x14ac:dyDescent="0.2">
      <c r="U16186"/>
    </row>
    <row r="16187" spans="21:21" x14ac:dyDescent="0.2">
      <c r="U16187"/>
    </row>
    <row r="16188" spans="21:21" x14ac:dyDescent="0.2">
      <c r="U16188"/>
    </row>
    <row r="16189" spans="21:21" x14ac:dyDescent="0.2">
      <c r="U16189"/>
    </row>
    <row r="16190" spans="21:21" x14ac:dyDescent="0.2">
      <c r="U16190"/>
    </row>
    <row r="16191" spans="21:21" x14ac:dyDescent="0.2">
      <c r="U16191"/>
    </row>
    <row r="16192" spans="21:21" x14ac:dyDescent="0.2">
      <c r="U16192"/>
    </row>
    <row r="16193" spans="21:21" x14ac:dyDescent="0.2">
      <c r="U16193"/>
    </row>
    <row r="16194" spans="21:21" x14ac:dyDescent="0.2">
      <c r="U16194"/>
    </row>
    <row r="16195" spans="21:21" x14ac:dyDescent="0.2">
      <c r="U16195"/>
    </row>
    <row r="16196" spans="21:21" x14ac:dyDescent="0.2">
      <c r="U16196"/>
    </row>
    <row r="16197" spans="21:21" x14ac:dyDescent="0.2">
      <c r="U16197"/>
    </row>
    <row r="16198" spans="21:21" x14ac:dyDescent="0.2">
      <c r="U16198"/>
    </row>
    <row r="16199" spans="21:21" x14ac:dyDescent="0.2">
      <c r="U16199"/>
    </row>
    <row r="16200" spans="21:21" x14ac:dyDescent="0.2">
      <c r="U16200"/>
    </row>
    <row r="16201" spans="21:21" x14ac:dyDescent="0.2">
      <c r="U16201"/>
    </row>
    <row r="16202" spans="21:21" x14ac:dyDescent="0.2">
      <c r="U16202"/>
    </row>
    <row r="16203" spans="21:21" x14ac:dyDescent="0.2">
      <c r="U16203"/>
    </row>
    <row r="16204" spans="21:21" x14ac:dyDescent="0.2">
      <c r="U16204"/>
    </row>
    <row r="16205" spans="21:21" x14ac:dyDescent="0.2">
      <c r="U16205"/>
    </row>
    <row r="16206" spans="21:21" x14ac:dyDescent="0.2">
      <c r="U16206"/>
    </row>
    <row r="16207" spans="21:21" x14ac:dyDescent="0.2">
      <c r="U16207"/>
    </row>
    <row r="16208" spans="21:21" x14ac:dyDescent="0.2">
      <c r="U16208"/>
    </row>
    <row r="16209" spans="21:21" x14ac:dyDescent="0.2">
      <c r="U16209"/>
    </row>
    <row r="16210" spans="21:21" x14ac:dyDescent="0.2">
      <c r="U16210"/>
    </row>
    <row r="16211" spans="21:21" x14ac:dyDescent="0.2">
      <c r="U16211"/>
    </row>
    <row r="16212" spans="21:21" x14ac:dyDescent="0.2">
      <c r="U16212"/>
    </row>
    <row r="16213" spans="21:21" x14ac:dyDescent="0.2">
      <c r="U16213"/>
    </row>
    <row r="16214" spans="21:21" x14ac:dyDescent="0.2">
      <c r="U16214"/>
    </row>
    <row r="16215" spans="21:21" x14ac:dyDescent="0.2">
      <c r="U16215"/>
    </row>
    <row r="16216" spans="21:21" x14ac:dyDescent="0.2">
      <c r="U16216"/>
    </row>
    <row r="16217" spans="21:21" x14ac:dyDescent="0.2">
      <c r="U16217"/>
    </row>
    <row r="16218" spans="21:21" x14ac:dyDescent="0.2">
      <c r="U16218"/>
    </row>
    <row r="16219" spans="21:21" x14ac:dyDescent="0.2">
      <c r="U16219"/>
    </row>
    <row r="16220" spans="21:21" x14ac:dyDescent="0.2">
      <c r="U16220"/>
    </row>
    <row r="16221" spans="21:21" x14ac:dyDescent="0.2">
      <c r="U16221"/>
    </row>
    <row r="16222" spans="21:21" x14ac:dyDescent="0.2">
      <c r="U16222"/>
    </row>
    <row r="16223" spans="21:21" x14ac:dyDescent="0.2">
      <c r="U16223"/>
    </row>
    <row r="16224" spans="21:21" x14ac:dyDescent="0.2">
      <c r="U16224"/>
    </row>
    <row r="16225" spans="21:21" x14ac:dyDescent="0.2">
      <c r="U16225"/>
    </row>
    <row r="16226" spans="21:21" x14ac:dyDescent="0.2">
      <c r="U16226"/>
    </row>
    <row r="16227" spans="21:21" x14ac:dyDescent="0.2">
      <c r="U16227"/>
    </row>
    <row r="16228" spans="21:21" x14ac:dyDescent="0.2">
      <c r="U16228"/>
    </row>
    <row r="16229" spans="21:21" x14ac:dyDescent="0.2">
      <c r="U16229"/>
    </row>
    <row r="16230" spans="21:21" x14ac:dyDescent="0.2">
      <c r="U16230"/>
    </row>
    <row r="16231" spans="21:21" x14ac:dyDescent="0.2">
      <c r="U16231"/>
    </row>
    <row r="16232" spans="21:21" x14ac:dyDescent="0.2">
      <c r="U16232"/>
    </row>
    <row r="16233" spans="21:21" x14ac:dyDescent="0.2">
      <c r="U16233"/>
    </row>
    <row r="16234" spans="21:21" x14ac:dyDescent="0.2">
      <c r="U16234"/>
    </row>
    <row r="16235" spans="21:21" x14ac:dyDescent="0.2">
      <c r="U16235"/>
    </row>
    <row r="16236" spans="21:21" x14ac:dyDescent="0.2">
      <c r="U16236"/>
    </row>
    <row r="16237" spans="21:21" x14ac:dyDescent="0.2">
      <c r="U16237"/>
    </row>
    <row r="16238" spans="21:21" x14ac:dyDescent="0.2">
      <c r="U16238"/>
    </row>
    <row r="16239" spans="21:21" x14ac:dyDescent="0.2">
      <c r="U16239"/>
    </row>
    <row r="16240" spans="21:21" x14ac:dyDescent="0.2">
      <c r="U16240"/>
    </row>
    <row r="16241" spans="21:21" x14ac:dyDescent="0.2">
      <c r="U16241"/>
    </row>
    <row r="16242" spans="21:21" x14ac:dyDescent="0.2">
      <c r="U16242"/>
    </row>
    <row r="16243" spans="21:21" x14ac:dyDescent="0.2">
      <c r="U16243"/>
    </row>
    <row r="16244" spans="21:21" x14ac:dyDescent="0.2">
      <c r="U16244"/>
    </row>
    <row r="16245" spans="21:21" x14ac:dyDescent="0.2">
      <c r="U16245"/>
    </row>
    <row r="16246" spans="21:21" x14ac:dyDescent="0.2">
      <c r="U16246"/>
    </row>
    <row r="16247" spans="21:21" x14ac:dyDescent="0.2">
      <c r="U16247"/>
    </row>
    <row r="16248" spans="21:21" x14ac:dyDescent="0.2">
      <c r="U16248"/>
    </row>
    <row r="16249" spans="21:21" x14ac:dyDescent="0.2">
      <c r="U16249"/>
    </row>
    <row r="16250" spans="21:21" x14ac:dyDescent="0.2">
      <c r="U16250"/>
    </row>
    <row r="16251" spans="21:21" x14ac:dyDescent="0.2">
      <c r="U16251"/>
    </row>
    <row r="16252" spans="21:21" x14ac:dyDescent="0.2">
      <c r="U16252"/>
    </row>
    <row r="16253" spans="21:21" x14ac:dyDescent="0.2">
      <c r="U16253"/>
    </row>
    <row r="16254" spans="21:21" x14ac:dyDescent="0.2">
      <c r="U16254"/>
    </row>
    <row r="16255" spans="21:21" x14ac:dyDescent="0.2">
      <c r="U16255"/>
    </row>
    <row r="16256" spans="21:21" x14ac:dyDescent="0.2">
      <c r="U16256"/>
    </row>
    <row r="16257" spans="21:21" x14ac:dyDescent="0.2">
      <c r="U16257"/>
    </row>
    <row r="16258" spans="21:21" x14ac:dyDescent="0.2">
      <c r="U16258"/>
    </row>
    <row r="16259" spans="21:21" x14ac:dyDescent="0.2">
      <c r="U16259"/>
    </row>
    <row r="16260" spans="21:21" x14ac:dyDescent="0.2">
      <c r="U16260"/>
    </row>
    <row r="16261" spans="21:21" x14ac:dyDescent="0.2">
      <c r="U16261"/>
    </row>
    <row r="16262" spans="21:21" x14ac:dyDescent="0.2">
      <c r="U16262"/>
    </row>
    <row r="16263" spans="21:21" x14ac:dyDescent="0.2">
      <c r="U16263"/>
    </row>
    <row r="16264" spans="21:21" x14ac:dyDescent="0.2">
      <c r="U16264"/>
    </row>
    <row r="16265" spans="21:21" x14ac:dyDescent="0.2">
      <c r="U16265"/>
    </row>
    <row r="16266" spans="21:21" x14ac:dyDescent="0.2">
      <c r="U16266"/>
    </row>
    <row r="16267" spans="21:21" x14ac:dyDescent="0.2">
      <c r="U16267"/>
    </row>
    <row r="16268" spans="21:21" x14ac:dyDescent="0.2">
      <c r="U16268"/>
    </row>
    <row r="16269" spans="21:21" x14ac:dyDescent="0.2">
      <c r="U16269"/>
    </row>
    <row r="16270" spans="21:21" x14ac:dyDescent="0.2">
      <c r="U16270"/>
    </row>
    <row r="16271" spans="21:21" x14ac:dyDescent="0.2">
      <c r="U16271"/>
    </row>
    <row r="16272" spans="21:21" x14ac:dyDescent="0.2">
      <c r="U16272"/>
    </row>
    <row r="16273" spans="21:21" x14ac:dyDescent="0.2">
      <c r="U16273"/>
    </row>
    <row r="16274" spans="21:21" x14ac:dyDescent="0.2">
      <c r="U16274"/>
    </row>
    <row r="16275" spans="21:21" x14ac:dyDescent="0.2">
      <c r="U16275"/>
    </row>
    <row r="16276" spans="21:21" x14ac:dyDescent="0.2">
      <c r="U16276"/>
    </row>
    <row r="16277" spans="21:21" x14ac:dyDescent="0.2">
      <c r="U16277"/>
    </row>
    <row r="16278" spans="21:21" x14ac:dyDescent="0.2">
      <c r="U16278"/>
    </row>
    <row r="16279" spans="21:21" x14ac:dyDescent="0.2">
      <c r="U16279"/>
    </row>
    <row r="16280" spans="21:21" x14ac:dyDescent="0.2">
      <c r="U16280"/>
    </row>
    <row r="16281" spans="21:21" x14ac:dyDescent="0.2">
      <c r="U16281"/>
    </row>
    <row r="16282" spans="21:21" x14ac:dyDescent="0.2">
      <c r="U16282"/>
    </row>
    <row r="16283" spans="21:21" x14ac:dyDescent="0.2">
      <c r="U16283"/>
    </row>
    <row r="16284" spans="21:21" x14ac:dyDescent="0.2">
      <c r="U16284"/>
    </row>
    <row r="16285" spans="21:21" x14ac:dyDescent="0.2">
      <c r="U16285"/>
    </row>
    <row r="16286" spans="21:21" x14ac:dyDescent="0.2">
      <c r="U16286"/>
    </row>
    <row r="16287" spans="21:21" x14ac:dyDescent="0.2">
      <c r="U16287"/>
    </row>
    <row r="16288" spans="21:21" x14ac:dyDescent="0.2">
      <c r="U16288"/>
    </row>
    <row r="16289" spans="21:21" x14ac:dyDescent="0.2">
      <c r="U16289"/>
    </row>
    <row r="16290" spans="21:21" x14ac:dyDescent="0.2">
      <c r="U16290"/>
    </row>
    <row r="16291" spans="21:21" x14ac:dyDescent="0.2">
      <c r="U16291"/>
    </row>
    <row r="16292" spans="21:21" x14ac:dyDescent="0.2">
      <c r="U16292"/>
    </row>
    <row r="16293" spans="21:21" x14ac:dyDescent="0.2">
      <c r="U16293"/>
    </row>
    <row r="16294" spans="21:21" x14ac:dyDescent="0.2">
      <c r="U16294"/>
    </row>
    <row r="16295" spans="21:21" x14ac:dyDescent="0.2">
      <c r="U16295"/>
    </row>
    <row r="16296" spans="21:21" x14ac:dyDescent="0.2">
      <c r="U16296"/>
    </row>
    <row r="16297" spans="21:21" x14ac:dyDescent="0.2">
      <c r="U16297"/>
    </row>
    <row r="16298" spans="21:21" x14ac:dyDescent="0.2">
      <c r="U16298"/>
    </row>
    <row r="16299" spans="21:21" x14ac:dyDescent="0.2">
      <c r="U16299"/>
    </row>
    <row r="16300" spans="21:21" x14ac:dyDescent="0.2">
      <c r="U16300"/>
    </row>
    <row r="16301" spans="21:21" x14ac:dyDescent="0.2">
      <c r="U16301"/>
    </row>
    <row r="16302" spans="21:21" x14ac:dyDescent="0.2">
      <c r="U16302"/>
    </row>
    <row r="16303" spans="21:21" x14ac:dyDescent="0.2">
      <c r="U16303"/>
    </row>
    <row r="16304" spans="21:21" x14ac:dyDescent="0.2">
      <c r="U16304"/>
    </row>
    <row r="16305" spans="21:21" x14ac:dyDescent="0.2">
      <c r="U16305"/>
    </row>
    <row r="16306" spans="21:21" x14ac:dyDescent="0.2">
      <c r="U16306"/>
    </row>
    <row r="16307" spans="21:21" x14ac:dyDescent="0.2">
      <c r="U16307"/>
    </row>
    <row r="16308" spans="21:21" x14ac:dyDescent="0.2">
      <c r="U16308"/>
    </row>
    <row r="16309" spans="21:21" x14ac:dyDescent="0.2">
      <c r="U16309"/>
    </row>
    <row r="16310" spans="21:21" x14ac:dyDescent="0.2">
      <c r="U16310"/>
    </row>
    <row r="16311" spans="21:21" x14ac:dyDescent="0.2">
      <c r="U16311"/>
    </row>
    <row r="16312" spans="21:21" x14ac:dyDescent="0.2">
      <c r="U16312"/>
    </row>
    <row r="16313" spans="21:21" x14ac:dyDescent="0.2">
      <c r="U16313"/>
    </row>
    <row r="16314" spans="21:21" x14ac:dyDescent="0.2">
      <c r="U16314"/>
    </row>
    <row r="16315" spans="21:21" x14ac:dyDescent="0.2">
      <c r="U16315"/>
    </row>
    <row r="16316" spans="21:21" x14ac:dyDescent="0.2">
      <c r="U16316"/>
    </row>
    <row r="16317" spans="21:21" x14ac:dyDescent="0.2">
      <c r="U16317"/>
    </row>
    <row r="16318" spans="21:21" x14ac:dyDescent="0.2">
      <c r="U16318"/>
    </row>
    <row r="16319" spans="21:21" x14ac:dyDescent="0.2">
      <c r="U16319"/>
    </row>
    <row r="16320" spans="21:21" x14ac:dyDescent="0.2">
      <c r="U16320"/>
    </row>
    <row r="16321" spans="21:21" x14ac:dyDescent="0.2">
      <c r="U16321"/>
    </row>
    <row r="16322" spans="21:21" x14ac:dyDescent="0.2">
      <c r="U16322"/>
    </row>
    <row r="16323" spans="21:21" x14ac:dyDescent="0.2">
      <c r="U16323"/>
    </row>
    <row r="16324" spans="21:21" x14ac:dyDescent="0.2">
      <c r="U16324"/>
    </row>
    <row r="16325" spans="21:21" x14ac:dyDescent="0.2">
      <c r="U16325"/>
    </row>
    <row r="16326" spans="21:21" x14ac:dyDescent="0.2">
      <c r="U16326"/>
    </row>
    <row r="16327" spans="21:21" x14ac:dyDescent="0.2">
      <c r="U16327"/>
    </row>
    <row r="16328" spans="21:21" x14ac:dyDescent="0.2">
      <c r="U16328"/>
    </row>
    <row r="16329" spans="21:21" x14ac:dyDescent="0.2">
      <c r="U16329"/>
    </row>
    <row r="16330" spans="21:21" x14ac:dyDescent="0.2">
      <c r="U16330"/>
    </row>
    <row r="16331" spans="21:21" x14ac:dyDescent="0.2">
      <c r="U16331"/>
    </row>
    <row r="16332" spans="21:21" x14ac:dyDescent="0.2">
      <c r="U16332"/>
    </row>
    <row r="16333" spans="21:21" x14ac:dyDescent="0.2">
      <c r="U16333"/>
    </row>
    <row r="16334" spans="21:21" x14ac:dyDescent="0.2">
      <c r="U16334"/>
    </row>
    <row r="16335" spans="21:21" x14ac:dyDescent="0.2">
      <c r="U16335"/>
    </row>
    <row r="16336" spans="21:21" x14ac:dyDescent="0.2">
      <c r="U16336"/>
    </row>
    <row r="16337" spans="21:21" x14ac:dyDescent="0.2">
      <c r="U16337"/>
    </row>
    <row r="16338" spans="21:21" x14ac:dyDescent="0.2">
      <c r="U16338"/>
    </row>
    <row r="16339" spans="21:21" x14ac:dyDescent="0.2">
      <c r="U16339"/>
    </row>
    <row r="16340" spans="21:21" x14ac:dyDescent="0.2">
      <c r="U16340"/>
    </row>
    <row r="16341" spans="21:21" x14ac:dyDescent="0.2">
      <c r="U16341"/>
    </row>
    <row r="16342" spans="21:21" x14ac:dyDescent="0.2">
      <c r="U16342"/>
    </row>
    <row r="16343" spans="21:21" x14ac:dyDescent="0.2">
      <c r="U16343"/>
    </row>
    <row r="16344" spans="21:21" x14ac:dyDescent="0.2">
      <c r="U16344"/>
    </row>
    <row r="16345" spans="21:21" x14ac:dyDescent="0.2">
      <c r="U16345"/>
    </row>
    <row r="16346" spans="21:21" x14ac:dyDescent="0.2">
      <c r="U16346"/>
    </row>
    <row r="16347" spans="21:21" x14ac:dyDescent="0.2">
      <c r="U16347"/>
    </row>
    <row r="16348" spans="21:21" x14ac:dyDescent="0.2">
      <c r="U16348"/>
    </row>
    <row r="16349" spans="21:21" x14ac:dyDescent="0.2">
      <c r="U16349"/>
    </row>
    <row r="16350" spans="21:21" x14ac:dyDescent="0.2">
      <c r="U16350"/>
    </row>
    <row r="16351" spans="21:21" x14ac:dyDescent="0.2">
      <c r="U16351"/>
    </row>
    <row r="16352" spans="21:21" x14ac:dyDescent="0.2">
      <c r="U16352"/>
    </row>
    <row r="16353" spans="21:21" x14ac:dyDescent="0.2">
      <c r="U16353"/>
    </row>
    <row r="16354" spans="21:21" x14ac:dyDescent="0.2">
      <c r="U16354"/>
    </row>
    <row r="16355" spans="21:21" x14ac:dyDescent="0.2">
      <c r="U16355"/>
    </row>
    <row r="16356" spans="21:21" x14ac:dyDescent="0.2">
      <c r="U16356"/>
    </row>
    <row r="16357" spans="21:21" x14ac:dyDescent="0.2">
      <c r="U16357"/>
    </row>
    <row r="16358" spans="21:21" x14ac:dyDescent="0.2">
      <c r="U16358"/>
    </row>
    <row r="16359" spans="21:21" x14ac:dyDescent="0.2">
      <c r="U16359"/>
    </row>
    <row r="16360" spans="21:21" x14ac:dyDescent="0.2">
      <c r="U16360"/>
    </row>
    <row r="16361" spans="21:21" x14ac:dyDescent="0.2">
      <c r="U16361"/>
    </row>
    <row r="16362" spans="21:21" x14ac:dyDescent="0.2">
      <c r="U16362"/>
    </row>
    <row r="16363" spans="21:21" x14ac:dyDescent="0.2">
      <c r="U16363"/>
    </row>
    <row r="16364" spans="21:21" x14ac:dyDescent="0.2">
      <c r="U16364"/>
    </row>
    <row r="16365" spans="21:21" x14ac:dyDescent="0.2">
      <c r="U16365"/>
    </row>
    <row r="16366" spans="21:21" x14ac:dyDescent="0.2">
      <c r="U16366"/>
    </row>
    <row r="16367" spans="21:21" x14ac:dyDescent="0.2">
      <c r="U16367"/>
    </row>
    <row r="16368" spans="21:21" x14ac:dyDescent="0.2">
      <c r="U16368"/>
    </row>
    <row r="16369" spans="21:21" x14ac:dyDescent="0.2">
      <c r="U16369"/>
    </row>
    <row r="16370" spans="21:21" x14ac:dyDescent="0.2">
      <c r="U16370"/>
    </row>
    <row r="16371" spans="21:21" x14ac:dyDescent="0.2">
      <c r="U16371"/>
    </row>
    <row r="16372" spans="21:21" x14ac:dyDescent="0.2">
      <c r="U16372"/>
    </row>
    <row r="16373" spans="21:21" x14ac:dyDescent="0.2">
      <c r="U16373"/>
    </row>
    <row r="16374" spans="21:21" x14ac:dyDescent="0.2">
      <c r="U16374"/>
    </row>
    <row r="16375" spans="21:21" x14ac:dyDescent="0.2">
      <c r="U16375"/>
    </row>
    <row r="16376" spans="21:21" x14ac:dyDescent="0.2">
      <c r="U16376"/>
    </row>
    <row r="16377" spans="21:21" x14ac:dyDescent="0.2">
      <c r="U16377"/>
    </row>
    <row r="16378" spans="21:21" x14ac:dyDescent="0.2">
      <c r="U16378"/>
    </row>
    <row r="16379" spans="21:21" x14ac:dyDescent="0.2">
      <c r="U16379"/>
    </row>
    <row r="16380" spans="21:21" x14ac:dyDescent="0.2">
      <c r="U16380"/>
    </row>
    <row r="16381" spans="21:21" x14ac:dyDescent="0.2">
      <c r="U16381"/>
    </row>
    <row r="16382" spans="21:21" x14ac:dyDescent="0.2">
      <c r="U16382"/>
    </row>
    <row r="16383" spans="21:21" x14ac:dyDescent="0.2">
      <c r="U16383"/>
    </row>
    <row r="16384" spans="21:21" x14ac:dyDescent="0.2">
      <c r="U16384"/>
    </row>
    <row r="16385" spans="21:21" x14ac:dyDescent="0.2">
      <c r="U16385"/>
    </row>
    <row r="16386" spans="21:21" x14ac:dyDescent="0.2">
      <c r="U16386"/>
    </row>
    <row r="16387" spans="21:21" x14ac:dyDescent="0.2">
      <c r="U16387"/>
    </row>
    <row r="16388" spans="21:21" x14ac:dyDescent="0.2">
      <c r="U16388"/>
    </row>
    <row r="16389" spans="21:21" x14ac:dyDescent="0.2">
      <c r="U16389"/>
    </row>
    <row r="16390" spans="21:21" x14ac:dyDescent="0.2">
      <c r="U16390"/>
    </row>
    <row r="16391" spans="21:21" x14ac:dyDescent="0.2">
      <c r="U16391"/>
    </row>
    <row r="16392" spans="21:21" x14ac:dyDescent="0.2">
      <c r="U16392"/>
    </row>
    <row r="16393" spans="21:21" x14ac:dyDescent="0.2">
      <c r="U16393"/>
    </row>
    <row r="16394" spans="21:21" x14ac:dyDescent="0.2">
      <c r="U16394"/>
    </row>
    <row r="16395" spans="21:21" x14ac:dyDescent="0.2">
      <c r="U16395"/>
    </row>
    <row r="16396" spans="21:21" x14ac:dyDescent="0.2">
      <c r="U16396"/>
    </row>
    <row r="16397" spans="21:21" x14ac:dyDescent="0.2">
      <c r="U16397"/>
    </row>
    <row r="16398" spans="21:21" x14ac:dyDescent="0.2">
      <c r="U16398"/>
    </row>
    <row r="16399" spans="21:21" x14ac:dyDescent="0.2">
      <c r="U16399"/>
    </row>
    <row r="16400" spans="21:21" x14ac:dyDescent="0.2">
      <c r="U16400"/>
    </row>
    <row r="16401" spans="21:21" x14ac:dyDescent="0.2">
      <c r="U16401"/>
    </row>
    <row r="16402" spans="21:21" x14ac:dyDescent="0.2">
      <c r="U16402"/>
    </row>
    <row r="16403" spans="21:21" x14ac:dyDescent="0.2">
      <c r="U16403"/>
    </row>
    <row r="16404" spans="21:21" x14ac:dyDescent="0.2">
      <c r="U16404"/>
    </row>
    <row r="16405" spans="21:21" x14ac:dyDescent="0.2">
      <c r="U16405"/>
    </row>
    <row r="16406" spans="21:21" x14ac:dyDescent="0.2">
      <c r="U16406"/>
    </row>
    <row r="16407" spans="21:21" x14ac:dyDescent="0.2">
      <c r="U16407"/>
    </row>
    <row r="16408" spans="21:21" x14ac:dyDescent="0.2">
      <c r="U16408"/>
    </row>
    <row r="16409" spans="21:21" x14ac:dyDescent="0.2">
      <c r="U16409"/>
    </row>
    <row r="16410" spans="21:21" x14ac:dyDescent="0.2">
      <c r="U16410"/>
    </row>
    <row r="16411" spans="21:21" x14ac:dyDescent="0.2">
      <c r="U16411"/>
    </row>
    <row r="16412" spans="21:21" x14ac:dyDescent="0.2">
      <c r="U16412"/>
    </row>
    <row r="16413" spans="21:21" x14ac:dyDescent="0.2">
      <c r="U16413"/>
    </row>
    <row r="16414" spans="21:21" x14ac:dyDescent="0.2">
      <c r="U16414"/>
    </row>
    <row r="16415" spans="21:21" x14ac:dyDescent="0.2">
      <c r="U16415"/>
    </row>
    <row r="16416" spans="21:21" x14ac:dyDescent="0.2">
      <c r="U16416"/>
    </row>
    <row r="16417" spans="21:21" x14ac:dyDescent="0.2">
      <c r="U16417"/>
    </row>
    <row r="16418" spans="21:21" x14ac:dyDescent="0.2">
      <c r="U16418"/>
    </row>
    <row r="16419" spans="21:21" x14ac:dyDescent="0.2">
      <c r="U16419"/>
    </row>
    <row r="16420" spans="21:21" x14ac:dyDescent="0.2">
      <c r="U16420"/>
    </row>
    <row r="16421" spans="21:21" x14ac:dyDescent="0.2">
      <c r="U16421"/>
    </row>
    <row r="16422" spans="21:21" x14ac:dyDescent="0.2">
      <c r="U16422"/>
    </row>
    <row r="16423" spans="21:21" x14ac:dyDescent="0.2">
      <c r="U16423"/>
    </row>
    <row r="16424" spans="21:21" x14ac:dyDescent="0.2">
      <c r="U16424"/>
    </row>
    <row r="16425" spans="21:21" x14ac:dyDescent="0.2">
      <c r="U16425"/>
    </row>
    <row r="16426" spans="21:21" x14ac:dyDescent="0.2">
      <c r="U16426"/>
    </row>
    <row r="16427" spans="21:21" x14ac:dyDescent="0.2">
      <c r="U16427"/>
    </row>
    <row r="16428" spans="21:21" x14ac:dyDescent="0.2">
      <c r="U16428"/>
    </row>
    <row r="16429" spans="21:21" x14ac:dyDescent="0.2">
      <c r="U16429"/>
    </row>
    <row r="16430" spans="21:21" x14ac:dyDescent="0.2">
      <c r="U16430"/>
    </row>
    <row r="16431" spans="21:21" x14ac:dyDescent="0.2">
      <c r="U16431"/>
    </row>
    <row r="16432" spans="21:21" x14ac:dyDescent="0.2">
      <c r="U16432"/>
    </row>
    <row r="16433" spans="21:21" x14ac:dyDescent="0.2">
      <c r="U16433"/>
    </row>
    <row r="16434" spans="21:21" x14ac:dyDescent="0.2">
      <c r="U16434"/>
    </row>
    <row r="16435" spans="21:21" x14ac:dyDescent="0.2">
      <c r="U16435"/>
    </row>
    <row r="16436" spans="21:21" x14ac:dyDescent="0.2">
      <c r="U16436"/>
    </row>
    <row r="16437" spans="21:21" x14ac:dyDescent="0.2">
      <c r="U16437"/>
    </row>
    <row r="16438" spans="21:21" x14ac:dyDescent="0.2">
      <c r="U16438"/>
    </row>
    <row r="16439" spans="21:21" x14ac:dyDescent="0.2">
      <c r="U16439"/>
    </row>
    <row r="16440" spans="21:21" x14ac:dyDescent="0.2">
      <c r="U16440"/>
    </row>
    <row r="16441" spans="21:21" x14ac:dyDescent="0.2">
      <c r="U16441"/>
    </row>
    <row r="16442" spans="21:21" x14ac:dyDescent="0.2">
      <c r="U16442"/>
    </row>
    <row r="16443" spans="21:21" x14ac:dyDescent="0.2">
      <c r="U16443"/>
    </row>
    <row r="16444" spans="21:21" x14ac:dyDescent="0.2">
      <c r="U16444"/>
    </row>
    <row r="16445" spans="21:21" x14ac:dyDescent="0.2">
      <c r="U16445"/>
    </row>
    <row r="16446" spans="21:21" x14ac:dyDescent="0.2">
      <c r="U16446"/>
    </row>
    <row r="16447" spans="21:21" x14ac:dyDescent="0.2">
      <c r="U16447"/>
    </row>
    <row r="16448" spans="21:21" x14ac:dyDescent="0.2">
      <c r="U16448"/>
    </row>
    <row r="16449" spans="21:21" x14ac:dyDescent="0.2">
      <c r="U16449"/>
    </row>
    <row r="16450" spans="21:21" x14ac:dyDescent="0.2">
      <c r="U16450"/>
    </row>
    <row r="16451" spans="21:21" x14ac:dyDescent="0.2">
      <c r="U16451"/>
    </row>
    <row r="16452" spans="21:21" x14ac:dyDescent="0.2">
      <c r="U16452"/>
    </row>
    <row r="16453" spans="21:21" x14ac:dyDescent="0.2">
      <c r="U16453"/>
    </row>
    <row r="16454" spans="21:21" x14ac:dyDescent="0.2">
      <c r="U16454"/>
    </row>
    <row r="16455" spans="21:21" x14ac:dyDescent="0.2">
      <c r="U16455"/>
    </row>
    <row r="16456" spans="21:21" x14ac:dyDescent="0.2">
      <c r="U16456"/>
    </row>
    <row r="16457" spans="21:21" x14ac:dyDescent="0.2">
      <c r="U16457"/>
    </row>
    <row r="16458" spans="21:21" x14ac:dyDescent="0.2">
      <c r="U16458"/>
    </row>
    <row r="16459" spans="21:21" x14ac:dyDescent="0.2">
      <c r="U16459"/>
    </row>
    <row r="16460" spans="21:21" x14ac:dyDescent="0.2">
      <c r="U16460"/>
    </row>
    <row r="16461" spans="21:21" x14ac:dyDescent="0.2">
      <c r="U16461"/>
    </row>
    <row r="16462" spans="21:21" x14ac:dyDescent="0.2">
      <c r="U16462"/>
    </row>
    <row r="16463" spans="21:21" x14ac:dyDescent="0.2">
      <c r="U16463"/>
    </row>
    <row r="16464" spans="21:21" x14ac:dyDescent="0.2">
      <c r="U16464"/>
    </row>
    <row r="16465" spans="21:21" x14ac:dyDescent="0.2">
      <c r="U16465"/>
    </row>
    <row r="16466" spans="21:21" x14ac:dyDescent="0.2">
      <c r="U16466"/>
    </row>
    <row r="16467" spans="21:21" x14ac:dyDescent="0.2">
      <c r="U16467"/>
    </row>
    <row r="16468" spans="21:21" x14ac:dyDescent="0.2">
      <c r="U16468"/>
    </row>
    <row r="16469" spans="21:21" x14ac:dyDescent="0.2">
      <c r="U16469"/>
    </row>
    <row r="16470" spans="21:21" x14ac:dyDescent="0.2">
      <c r="U16470"/>
    </row>
    <row r="16471" spans="21:21" x14ac:dyDescent="0.2">
      <c r="U16471"/>
    </row>
    <row r="16472" spans="21:21" x14ac:dyDescent="0.2">
      <c r="U16472"/>
    </row>
    <row r="16473" spans="21:21" x14ac:dyDescent="0.2">
      <c r="U16473"/>
    </row>
    <row r="16474" spans="21:21" x14ac:dyDescent="0.2">
      <c r="U16474"/>
    </row>
    <row r="16475" spans="21:21" x14ac:dyDescent="0.2">
      <c r="U16475"/>
    </row>
    <row r="16476" spans="21:21" x14ac:dyDescent="0.2">
      <c r="U16476"/>
    </row>
    <row r="16477" spans="21:21" x14ac:dyDescent="0.2">
      <c r="U16477"/>
    </row>
    <row r="16478" spans="21:21" x14ac:dyDescent="0.2">
      <c r="U16478"/>
    </row>
    <row r="16479" spans="21:21" x14ac:dyDescent="0.2">
      <c r="U16479"/>
    </row>
    <row r="16480" spans="21:21" x14ac:dyDescent="0.2">
      <c r="U16480"/>
    </row>
    <row r="16481" spans="21:21" x14ac:dyDescent="0.2">
      <c r="U16481"/>
    </row>
    <row r="16482" spans="21:21" x14ac:dyDescent="0.2">
      <c r="U16482"/>
    </row>
    <row r="16483" spans="21:21" x14ac:dyDescent="0.2">
      <c r="U16483"/>
    </row>
    <row r="16484" spans="21:21" x14ac:dyDescent="0.2">
      <c r="U16484"/>
    </row>
    <row r="16485" spans="21:21" x14ac:dyDescent="0.2">
      <c r="U16485"/>
    </row>
    <row r="16486" spans="21:21" x14ac:dyDescent="0.2">
      <c r="U16486"/>
    </row>
    <row r="16487" spans="21:21" x14ac:dyDescent="0.2">
      <c r="U16487"/>
    </row>
    <row r="16488" spans="21:21" x14ac:dyDescent="0.2">
      <c r="U16488"/>
    </row>
    <row r="16489" spans="21:21" x14ac:dyDescent="0.2">
      <c r="U16489"/>
    </row>
    <row r="16490" spans="21:21" x14ac:dyDescent="0.2">
      <c r="U16490"/>
    </row>
    <row r="16491" spans="21:21" x14ac:dyDescent="0.2">
      <c r="U16491"/>
    </row>
    <row r="16492" spans="21:21" x14ac:dyDescent="0.2">
      <c r="U16492"/>
    </row>
    <row r="16493" spans="21:21" x14ac:dyDescent="0.2">
      <c r="U16493"/>
    </row>
    <row r="16494" spans="21:21" x14ac:dyDescent="0.2">
      <c r="U16494"/>
    </row>
    <row r="16495" spans="21:21" x14ac:dyDescent="0.2">
      <c r="U16495"/>
    </row>
    <row r="16496" spans="21:21" x14ac:dyDescent="0.2">
      <c r="U16496"/>
    </row>
    <row r="16497" spans="21:21" x14ac:dyDescent="0.2">
      <c r="U16497"/>
    </row>
    <row r="16498" spans="21:21" x14ac:dyDescent="0.2">
      <c r="U16498"/>
    </row>
    <row r="16499" spans="21:21" x14ac:dyDescent="0.2">
      <c r="U16499"/>
    </row>
    <row r="16500" spans="21:21" x14ac:dyDescent="0.2">
      <c r="U16500"/>
    </row>
    <row r="16501" spans="21:21" x14ac:dyDescent="0.2">
      <c r="U16501"/>
    </row>
    <row r="16502" spans="21:21" x14ac:dyDescent="0.2">
      <c r="U16502"/>
    </row>
    <row r="16503" spans="21:21" x14ac:dyDescent="0.2">
      <c r="U16503"/>
    </row>
    <row r="16504" spans="21:21" x14ac:dyDescent="0.2">
      <c r="U16504"/>
    </row>
    <row r="16505" spans="21:21" x14ac:dyDescent="0.2">
      <c r="U16505"/>
    </row>
    <row r="16506" spans="21:21" x14ac:dyDescent="0.2">
      <c r="U16506"/>
    </row>
    <row r="16507" spans="21:21" x14ac:dyDescent="0.2">
      <c r="U16507"/>
    </row>
    <row r="16508" spans="21:21" x14ac:dyDescent="0.2">
      <c r="U16508"/>
    </row>
    <row r="16509" spans="21:21" x14ac:dyDescent="0.2">
      <c r="U16509"/>
    </row>
    <row r="16510" spans="21:21" x14ac:dyDescent="0.2">
      <c r="U16510"/>
    </row>
    <row r="16511" spans="21:21" x14ac:dyDescent="0.2">
      <c r="U16511"/>
    </row>
    <row r="16512" spans="21:21" x14ac:dyDescent="0.2">
      <c r="U16512"/>
    </row>
    <row r="16513" spans="21:21" x14ac:dyDescent="0.2">
      <c r="U16513"/>
    </row>
    <row r="16514" spans="21:21" x14ac:dyDescent="0.2">
      <c r="U16514"/>
    </row>
    <row r="16515" spans="21:21" x14ac:dyDescent="0.2">
      <c r="U16515"/>
    </row>
    <row r="16516" spans="21:21" x14ac:dyDescent="0.2">
      <c r="U16516"/>
    </row>
    <row r="16517" spans="21:21" x14ac:dyDescent="0.2">
      <c r="U16517"/>
    </row>
    <row r="16518" spans="21:21" x14ac:dyDescent="0.2">
      <c r="U16518"/>
    </row>
    <row r="16519" spans="21:21" x14ac:dyDescent="0.2">
      <c r="U16519"/>
    </row>
    <row r="16520" spans="21:21" x14ac:dyDescent="0.2">
      <c r="U16520"/>
    </row>
    <row r="16521" spans="21:21" x14ac:dyDescent="0.2">
      <c r="U16521"/>
    </row>
    <row r="16522" spans="21:21" x14ac:dyDescent="0.2">
      <c r="U16522"/>
    </row>
    <row r="16523" spans="21:21" x14ac:dyDescent="0.2">
      <c r="U16523"/>
    </row>
    <row r="16524" spans="21:21" x14ac:dyDescent="0.2">
      <c r="U16524"/>
    </row>
    <row r="16525" spans="21:21" x14ac:dyDescent="0.2">
      <c r="U16525"/>
    </row>
    <row r="16526" spans="21:21" x14ac:dyDescent="0.2">
      <c r="U16526"/>
    </row>
    <row r="16527" spans="21:21" x14ac:dyDescent="0.2">
      <c r="U16527"/>
    </row>
    <row r="16528" spans="21:21" x14ac:dyDescent="0.2">
      <c r="U16528"/>
    </row>
    <row r="16529" spans="21:21" x14ac:dyDescent="0.2">
      <c r="U16529"/>
    </row>
    <row r="16530" spans="21:21" x14ac:dyDescent="0.2">
      <c r="U16530"/>
    </row>
    <row r="16531" spans="21:21" x14ac:dyDescent="0.2">
      <c r="U16531"/>
    </row>
    <row r="16532" spans="21:21" x14ac:dyDescent="0.2">
      <c r="U16532"/>
    </row>
    <row r="16533" spans="21:21" x14ac:dyDescent="0.2">
      <c r="U16533"/>
    </row>
    <row r="16534" spans="21:21" x14ac:dyDescent="0.2">
      <c r="U16534"/>
    </row>
    <row r="16535" spans="21:21" x14ac:dyDescent="0.2">
      <c r="U16535"/>
    </row>
    <row r="16536" spans="21:21" x14ac:dyDescent="0.2">
      <c r="U16536"/>
    </row>
    <row r="16537" spans="21:21" x14ac:dyDescent="0.2">
      <c r="U16537"/>
    </row>
    <row r="16538" spans="21:21" x14ac:dyDescent="0.2">
      <c r="U16538"/>
    </row>
    <row r="16539" spans="21:21" x14ac:dyDescent="0.2">
      <c r="U16539"/>
    </row>
    <row r="16540" spans="21:21" x14ac:dyDescent="0.2">
      <c r="U16540"/>
    </row>
    <row r="16541" spans="21:21" x14ac:dyDescent="0.2">
      <c r="U16541"/>
    </row>
    <row r="16542" spans="21:21" x14ac:dyDescent="0.2">
      <c r="U16542"/>
    </row>
    <row r="16543" spans="21:21" x14ac:dyDescent="0.2">
      <c r="U16543"/>
    </row>
    <row r="16544" spans="21:21" x14ac:dyDescent="0.2">
      <c r="U16544"/>
    </row>
    <row r="16545" spans="21:21" x14ac:dyDescent="0.2">
      <c r="U16545"/>
    </row>
    <row r="16546" spans="21:21" x14ac:dyDescent="0.2">
      <c r="U16546"/>
    </row>
    <row r="16547" spans="21:21" x14ac:dyDescent="0.2">
      <c r="U16547"/>
    </row>
    <row r="16548" spans="21:21" x14ac:dyDescent="0.2">
      <c r="U16548"/>
    </row>
    <row r="16549" spans="21:21" x14ac:dyDescent="0.2">
      <c r="U16549"/>
    </row>
    <row r="16550" spans="21:21" x14ac:dyDescent="0.2">
      <c r="U16550"/>
    </row>
    <row r="16551" spans="21:21" x14ac:dyDescent="0.2">
      <c r="U16551"/>
    </row>
    <row r="16552" spans="21:21" x14ac:dyDescent="0.2">
      <c r="U16552"/>
    </row>
    <row r="16553" spans="21:21" x14ac:dyDescent="0.2">
      <c r="U16553"/>
    </row>
    <row r="16554" spans="21:21" x14ac:dyDescent="0.2">
      <c r="U16554"/>
    </row>
    <row r="16555" spans="21:21" x14ac:dyDescent="0.2">
      <c r="U16555"/>
    </row>
    <row r="16556" spans="21:21" x14ac:dyDescent="0.2">
      <c r="U16556"/>
    </row>
    <row r="16557" spans="21:21" x14ac:dyDescent="0.2">
      <c r="U16557"/>
    </row>
    <row r="16558" spans="21:21" x14ac:dyDescent="0.2">
      <c r="U16558"/>
    </row>
    <row r="16559" spans="21:21" x14ac:dyDescent="0.2">
      <c r="U16559"/>
    </row>
    <row r="16560" spans="21:21" x14ac:dyDescent="0.2">
      <c r="U16560"/>
    </row>
    <row r="16561" spans="21:21" x14ac:dyDescent="0.2">
      <c r="U16561"/>
    </row>
    <row r="16562" spans="21:21" x14ac:dyDescent="0.2">
      <c r="U16562"/>
    </row>
    <row r="16563" spans="21:21" x14ac:dyDescent="0.2">
      <c r="U16563"/>
    </row>
    <row r="16564" spans="21:21" x14ac:dyDescent="0.2">
      <c r="U16564"/>
    </row>
    <row r="16565" spans="21:21" x14ac:dyDescent="0.2">
      <c r="U16565"/>
    </row>
    <row r="16566" spans="21:21" x14ac:dyDescent="0.2">
      <c r="U16566"/>
    </row>
    <row r="16567" spans="21:21" x14ac:dyDescent="0.2">
      <c r="U16567"/>
    </row>
    <row r="16568" spans="21:21" x14ac:dyDescent="0.2">
      <c r="U16568"/>
    </row>
    <row r="16569" spans="21:21" x14ac:dyDescent="0.2">
      <c r="U16569"/>
    </row>
    <row r="16570" spans="21:21" x14ac:dyDescent="0.2">
      <c r="U16570"/>
    </row>
    <row r="16571" spans="21:21" x14ac:dyDescent="0.2">
      <c r="U16571"/>
    </row>
    <row r="16572" spans="21:21" x14ac:dyDescent="0.2">
      <c r="U16572"/>
    </row>
    <row r="16573" spans="21:21" x14ac:dyDescent="0.2">
      <c r="U16573"/>
    </row>
    <row r="16574" spans="21:21" x14ac:dyDescent="0.2">
      <c r="U16574"/>
    </row>
    <row r="16575" spans="21:21" x14ac:dyDescent="0.2">
      <c r="U16575"/>
    </row>
    <row r="16576" spans="21:21" x14ac:dyDescent="0.2">
      <c r="U16576"/>
    </row>
    <row r="16577" spans="21:21" x14ac:dyDescent="0.2">
      <c r="U16577"/>
    </row>
    <row r="16578" spans="21:21" x14ac:dyDescent="0.2">
      <c r="U16578"/>
    </row>
    <row r="16579" spans="21:21" x14ac:dyDescent="0.2">
      <c r="U16579"/>
    </row>
    <row r="16580" spans="21:21" x14ac:dyDescent="0.2">
      <c r="U16580"/>
    </row>
    <row r="16581" spans="21:21" x14ac:dyDescent="0.2">
      <c r="U16581"/>
    </row>
    <row r="16582" spans="21:21" x14ac:dyDescent="0.2">
      <c r="U16582"/>
    </row>
    <row r="16583" spans="21:21" x14ac:dyDescent="0.2">
      <c r="U16583"/>
    </row>
    <row r="16584" spans="21:21" x14ac:dyDescent="0.2">
      <c r="U16584"/>
    </row>
    <row r="16585" spans="21:21" x14ac:dyDescent="0.2">
      <c r="U16585"/>
    </row>
    <row r="16586" spans="21:21" x14ac:dyDescent="0.2">
      <c r="U16586"/>
    </row>
    <row r="16587" spans="21:21" x14ac:dyDescent="0.2">
      <c r="U16587"/>
    </row>
    <row r="16588" spans="21:21" x14ac:dyDescent="0.2">
      <c r="U16588"/>
    </row>
    <row r="16589" spans="21:21" x14ac:dyDescent="0.2">
      <c r="U16589"/>
    </row>
    <row r="16590" spans="21:21" x14ac:dyDescent="0.2">
      <c r="U16590"/>
    </row>
    <row r="16591" spans="21:21" x14ac:dyDescent="0.2">
      <c r="U16591"/>
    </row>
    <row r="16592" spans="21:21" x14ac:dyDescent="0.2">
      <c r="U16592"/>
    </row>
    <row r="16593" spans="21:21" x14ac:dyDescent="0.2">
      <c r="U16593"/>
    </row>
    <row r="16594" spans="21:21" x14ac:dyDescent="0.2">
      <c r="U16594"/>
    </row>
    <row r="16595" spans="21:21" x14ac:dyDescent="0.2">
      <c r="U16595"/>
    </row>
    <row r="16596" spans="21:21" x14ac:dyDescent="0.2">
      <c r="U16596"/>
    </row>
    <row r="16597" spans="21:21" x14ac:dyDescent="0.2">
      <c r="U16597"/>
    </row>
    <row r="16598" spans="21:21" x14ac:dyDescent="0.2">
      <c r="U16598"/>
    </row>
    <row r="16599" spans="21:21" x14ac:dyDescent="0.2">
      <c r="U16599"/>
    </row>
    <row r="16600" spans="21:21" x14ac:dyDescent="0.2">
      <c r="U16600"/>
    </row>
    <row r="16601" spans="21:21" x14ac:dyDescent="0.2">
      <c r="U16601"/>
    </row>
    <row r="16602" spans="21:21" x14ac:dyDescent="0.2">
      <c r="U16602"/>
    </row>
    <row r="16603" spans="21:21" x14ac:dyDescent="0.2">
      <c r="U16603"/>
    </row>
    <row r="16604" spans="21:21" x14ac:dyDescent="0.2">
      <c r="U16604"/>
    </row>
    <row r="16605" spans="21:21" x14ac:dyDescent="0.2">
      <c r="U16605"/>
    </row>
    <row r="16606" spans="21:21" x14ac:dyDescent="0.2">
      <c r="U16606"/>
    </row>
    <row r="16607" spans="21:21" x14ac:dyDescent="0.2">
      <c r="U16607"/>
    </row>
    <row r="16608" spans="21:21" x14ac:dyDescent="0.2">
      <c r="U16608"/>
    </row>
    <row r="16609" spans="21:21" x14ac:dyDescent="0.2">
      <c r="U16609"/>
    </row>
    <row r="16610" spans="21:21" x14ac:dyDescent="0.2">
      <c r="U16610"/>
    </row>
    <row r="16611" spans="21:21" x14ac:dyDescent="0.2">
      <c r="U16611"/>
    </row>
    <row r="16612" spans="21:21" x14ac:dyDescent="0.2">
      <c r="U16612"/>
    </row>
    <row r="16613" spans="21:21" x14ac:dyDescent="0.2">
      <c r="U16613"/>
    </row>
    <row r="16614" spans="21:21" x14ac:dyDescent="0.2">
      <c r="U16614"/>
    </row>
    <row r="16615" spans="21:21" x14ac:dyDescent="0.2">
      <c r="U16615"/>
    </row>
    <row r="16616" spans="21:21" x14ac:dyDescent="0.2">
      <c r="U16616"/>
    </row>
    <row r="16617" spans="21:21" x14ac:dyDescent="0.2">
      <c r="U16617"/>
    </row>
    <row r="16618" spans="21:21" x14ac:dyDescent="0.2">
      <c r="U16618"/>
    </row>
    <row r="16619" spans="21:21" x14ac:dyDescent="0.2">
      <c r="U16619"/>
    </row>
    <row r="16620" spans="21:21" x14ac:dyDescent="0.2">
      <c r="U16620"/>
    </row>
    <row r="16621" spans="21:21" x14ac:dyDescent="0.2">
      <c r="U16621"/>
    </row>
    <row r="16622" spans="21:21" x14ac:dyDescent="0.2">
      <c r="U16622"/>
    </row>
    <row r="16623" spans="21:21" x14ac:dyDescent="0.2">
      <c r="U16623"/>
    </row>
    <row r="16624" spans="21:21" x14ac:dyDescent="0.2">
      <c r="U16624"/>
    </row>
    <row r="16625" spans="21:21" x14ac:dyDescent="0.2">
      <c r="U16625"/>
    </row>
    <row r="16626" spans="21:21" x14ac:dyDescent="0.2">
      <c r="U16626"/>
    </row>
    <row r="16627" spans="21:21" x14ac:dyDescent="0.2">
      <c r="U16627"/>
    </row>
    <row r="16628" spans="21:21" x14ac:dyDescent="0.2">
      <c r="U16628"/>
    </row>
    <row r="16629" spans="21:21" x14ac:dyDescent="0.2">
      <c r="U16629"/>
    </row>
    <row r="16630" spans="21:21" x14ac:dyDescent="0.2">
      <c r="U16630"/>
    </row>
    <row r="16631" spans="21:21" x14ac:dyDescent="0.2">
      <c r="U16631"/>
    </row>
    <row r="16632" spans="21:21" x14ac:dyDescent="0.2">
      <c r="U16632"/>
    </row>
    <row r="16633" spans="21:21" x14ac:dyDescent="0.2">
      <c r="U16633"/>
    </row>
    <row r="16634" spans="21:21" x14ac:dyDescent="0.2">
      <c r="U16634"/>
    </row>
    <row r="16635" spans="21:21" x14ac:dyDescent="0.2">
      <c r="U16635"/>
    </row>
    <row r="16636" spans="21:21" x14ac:dyDescent="0.2">
      <c r="U16636"/>
    </row>
    <row r="16637" spans="21:21" x14ac:dyDescent="0.2">
      <c r="U16637"/>
    </row>
    <row r="16638" spans="21:21" x14ac:dyDescent="0.2">
      <c r="U16638"/>
    </row>
    <row r="16639" spans="21:21" x14ac:dyDescent="0.2">
      <c r="U16639"/>
    </row>
    <row r="16640" spans="21:21" x14ac:dyDescent="0.2">
      <c r="U16640"/>
    </row>
    <row r="16641" spans="21:21" x14ac:dyDescent="0.2">
      <c r="U16641"/>
    </row>
    <row r="16642" spans="21:21" x14ac:dyDescent="0.2">
      <c r="U16642"/>
    </row>
    <row r="16643" spans="21:21" x14ac:dyDescent="0.2">
      <c r="U16643"/>
    </row>
    <row r="16644" spans="21:21" x14ac:dyDescent="0.2">
      <c r="U16644"/>
    </row>
    <row r="16645" spans="21:21" x14ac:dyDescent="0.2">
      <c r="U16645"/>
    </row>
    <row r="16646" spans="21:21" x14ac:dyDescent="0.2">
      <c r="U16646"/>
    </row>
    <row r="16647" spans="21:21" x14ac:dyDescent="0.2">
      <c r="U16647"/>
    </row>
    <row r="16648" spans="21:21" x14ac:dyDescent="0.2">
      <c r="U16648"/>
    </row>
    <row r="16649" spans="21:21" x14ac:dyDescent="0.2">
      <c r="U16649"/>
    </row>
    <row r="16650" spans="21:21" x14ac:dyDescent="0.2">
      <c r="U16650"/>
    </row>
    <row r="16651" spans="21:21" x14ac:dyDescent="0.2">
      <c r="U16651"/>
    </row>
    <row r="16652" spans="21:21" x14ac:dyDescent="0.2">
      <c r="U16652"/>
    </row>
    <row r="16653" spans="21:21" x14ac:dyDescent="0.2">
      <c r="U16653"/>
    </row>
    <row r="16654" spans="21:21" x14ac:dyDescent="0.2">
      <c r="U16654"/>
    </row>
    <row r="16655" spans="21:21" x14ac:dyDescent="0.2">
      <c r="U16655"/>
    </row>
    <row r="16656" spans="21:21" x14ac:dyDescent="0.2">
      <c r="U16656"/>
    </row>
    <row r="16657" spans="21:21" x14ac:dyDescent="0.2">
      <c r="U16657"/>
    </row>
    <row r="16658" spans="21:21" x14ac:dyDescent="0.2">
      <c r="U16658"/>
    </row>
    <row r="16659" spans="21:21" x14ac:dyDescent="0.2">
      <c r="U16659"/>
    </row>
    <row r="16660" spans="21:21" x14ac:dyDescent="0.2">
      <c r="U16660"/>
    </row>
    <row r="16661" spans="21:21" x14ac:dyDescent="0.2">
      <c r="U16661"/>
    </row>
    <row r="16662" spans="21:21" x14ac:dyDescent="0.2">
      <c r="U16662"/>
    </row>
    <row r="16663" spans="21:21" x14ac:dyDescent="0.2">
      <c r="U16663"/>
    </row>
    <row r="16664" spans="21:21" x14ac:dyDescent="0.2">
      <c r="U16664"/>
    </row>
    <row r="16665" spans="21:21" x14ac:dyDescent="0.2">
      <c r="U16665"/>
    </row>
    <row r="16666" spans="21:21" x14ac:dyDescent="0.2">
      <c r="U16666"/>
    </row>
    <row r="16667" spans="21:21" x14ac:dyDescent="0.2">
      <c r="U16667"/>
    </row>
    <row r="16668" spans="21:21" x14ac:dyDescent="0.2">
      <c r="U16668"/>
    </row>
    <row r="16669" spans="21:21" x14ac:dyDescent="0.2">
      <c r="U16669"/>
    </row>
    <row r="16670" spans="21:21" x14ac:dyDescent="0.2">
      <c r="U16670"/>
    </row>
    <row r="16671" spans="21:21" x14ac:dyDescent="0.2">
      <c r="U16671"/>
    </row>
    <row r="16672" spans="21:21" x14ac:dyDescent="0.2">
      <c r="U16672"/>
    </row>
    <row r="16673" spans="21:21" x14ac:dyDescent="0.2">
      <c r="U16673"/>
    </row>
    <row r="16674" spans="21:21" x14ac:dyDescent="0.2">
      <c r="U16674"/>
    </row>
    <row r="16675" spans="21:21" x14ac:dyDescent="0.2">
      <c r="U16675"/>
    </row>
    <row r="16676" spans="21:21" x14ac:dyDescent="0.2">
      <c r="U16676"/>
    </row>
    <row r="16677" spans="21:21" x14ac:dyDescent="0.2">
      <c r="U16677"/>
    </row>
    <row r="16678" spans="21:21" x14ac:dyDescent="0.2">
      <c r="U16678"/>
    </row>
    <row r="16679" spans="21:21" x14ac:dyDescent="0.2">
      <c r="U16679"/>
    </row>
    <row r="16680" spans="21:21" x14ac:dyDescent="0.2">
      <c r="U16680"/>
    </row>
    <row r="16681" spans="21:21" x14ac:dyDescent="0.2">
      <c r="U16681"/>
    </row>
    <row r="16682" spans="21:21" x14ac:dyDescent="0.2">
      <c r="U16682"/>
    </row>
    <row r="16683" spans="21:21" x14ac:dyDescent="0.2">
      <c r="U16683"/>
    </row>
    <row r="16684" spans="21:21" x14ac:dyDescent="0.2">
      <c r="U16684"/>
    </row>
    <row r="16685" spans="21:21" x14ac:dyDescent="0.2">
      <c r="U16685"/>
    </row>
    <row r="16686" spans="21:21" x14ac:dyDescent="0.2">
      <c r="U16686"/>
    </row>
    <row r="16687" spans="21:21" x14ac:dyDescent="0.2">
      <c r="U16687"/>
    </row>
    <row r="16688" spans="21:21" x14ac:dyDescent="0.2">
      <c r="U16688"/>
    </row>
    <row r="16689" spans="21:21" x14ac:dyDescent="0.2">
      <c r="U16689"/>
    </row>
    <row r="16690" spans="21:21" x14ac:dyDescent="0.2">
      <c r="U16690"/>
    </row>
    <row r="16691" spans="21:21" x14ac:dyDescent="0.2">
      <c r="U16691"/>
    </row>
    <row r="16692" spans="21:21" x14ac:dyDescent="0.2">
      <c r="U16692"/>
    </row>
    <row r="16693" spans="21:21" x14ac:dyDescent="0.2">
      <c r="U16693"/>
    </row>
    <row r="16694" spans="21:21" x14ac:dyDescent="0.2">
      <c r="U16694"/>
    </row>
    <row r="16695" spans="21:21" x14ac:dyDescent="0.2">
      <c r="U16695"/>
    </row>
    <row r="16696" spans="21:21" x14ac:dyDescent="0.2">
      <c r="U16696"/>
    </row>
    <row r="16697" spans="21:21" x14ac:dyDescent="0.2">
      <c r="U16697"/>
    </row>
    <row r="16698" spans="21:21" x14ac:dyDescent="0.2">
      <c r="U16698"/>
    </row>
    <row r="16699" spans="21:21" x14ac:dyDescent="0.2">
      <c r="U16699"/>
    </row>
    <row r="16700" spans="21:21" x14ac:dyDescent="0.2">
      <c r="U16700"/>
    </row>
    <row r="16701" spans="21:21" x14ac:dyDescent="0.2">
      <c r="U16701"/>
    </row>
    <row r="16702" spans="21:21" x14ac:dyDescent="0.2">
      <c r="U16702"/>
    </row>
    <row r="16703" spans="21:21" x14ac:dyDescent="0.2">
      <c r="U16703"/>
    </row>
    <row r="16704" spans="21:21" x14ac:dyDescent="0.2">
      <c r="U16704"/>
    </row>
    <row r="16705" spans="21:21" x14ac:dyDescent="0.2">
      <c r="U16705"/>
    </row>
    <row r="16706" spans="21:21" x14ac:dyDescent="0.2">
      <c r="U16706"/>
    </row>
    <row r="16707" spans="21:21" x14ac:dyDescent="0.2">
      <c r="U16707"/>
    </row>
    <row r="16708" spans="21:21" x14ac:dyDescent="0.2">
      <c r="U16708"/>
    </row>
    <row r="16709" spans="21:21" x14ac:dyDescent="0.2">
      <c r="U16709"/>
    </row>
    <row r="16710" spans="21:21" x14ac:dyDescent="0.2">
      <c r="U16710"/>
    </row>
    <row r="16711" spans="21:21" x14ac:dyDescent="0.2">
      <c r="U16711"/>
    </row>
    <row r="16712" spans="21:21" x14ac:dyDescent="0.2">
      <c r="U16712"/>
    </row>
    <row r="16713" spans="21:21" x14ac:dyDescent="0.2">
      <c r="U16713"/>
    </row>
    <row r="16714" spans="21:21" x14ac:dyDescent="0.2">
      <c r="U16714"/>
    </row>
    <row r="16715" spans="21:21" x14ac:dyDescent="0.2">
      <c r="U16715"/>
    </row>
    <row r="16716" spans="21:21" x14ac:dyDescent="0.2">
      <c r="U16716"/>
    </row>
    <row r="16717" spans="21:21" x14ac:dyDescent="0.2">
      <c r="U16717"/>
    </row>
    <row r="16718" spans="21:21" x14ac:dyDescent="0.2">
      <c r="U16718"/>
    </row>
    <row r="16719" spans="21:21" x14ac:dyDescent="0.2">
      <c r="U16719"/>
    </row>
    <row r="16720" spans="21:21" x14ac:dyDescent="0.2">
      <c r="U16720"/>
    </row>
    <row r="16721" spans="21:21" x14ac:dyDescent="0.2">
      <c r="U16721"/>
    </row>
    <row r="16722" spans="21:21" x14ac:dyDescent="0.2">
      <c r="U16722"/>
    </row>
    <row r="16723" spans="21:21" x14ac:dyDescent="0.2">
      <c r="U16723"/>
    </row>
    <row r="16724" spans="21:21" x14ac:dyDescent="0.2">
      <c r="U16724"/>
    </row>
    <row r="16725" spans="21:21" x14ac:dyDescent="0.2">
      <c r="U16725"/>
    </row>
    <row r="16726" spans="21:21" x14ac:dyDescent="0.2">
      <c r="U16726"/>
    </row>
    <row r="16727" spans="21:21" x14ac:dyDescent="0.2">
      <c r="U16727"/>
    </row>
    <row r="16728" spans="21:21" x14ac:dyDescent="0.2">
      <c r="U16728"/>
    </row>
    <row r="16729" spans="21:21" x14ac:dyDescent="0.2">
      <c r="U16729"/>
    </row>
    <row r="16730" spans="21:21" x14ac:dyDescent="0.2">
      <c r="U16730"/>
    </row>
    <row r="16731" spans="21:21" x14ac:dyDescent="0.2">
      <c r="U16731"/>
    </row>
    <row r="16732" spans="21:21" x14ac:dyDescent="0.2">
      <c r="U16732"/>
    </row>
    <row r="16733" spans="21:21" x14ac:dyDescent="0.2">
      <c r="U16733"/>
    </row>
    <row r="16734" spans="21:21" x14ac:dyDescent="0.2">
      <c r="U16734"/>
    </row>
    <row r="16735" spans="21:21" x14ac:dyDescent="0.2">
      <c r="U16735"/>
    </row>
    <row r="16736" spans="21:21" x14ac:dyDescent="0.2">
      <c r="U16736"/>
    </row>
    <row r="16737" spans="21:21" x14ac:dyDescent="0.2">
      <c r="U16737"/>
    </row>
    <row r="16738" spans="21:21" x14ac:dyDescent="0.2">
      <c r="U16738"/>
    </row>
    <row r="16739" spans="21:21" x14ac:dyDescent="0.2">
      <c r="U16739"/>
    </row>
    <row r="16740" spans="21:21" x14ac:dyDescent="0.2">
      <c r="U16740"/>
    </row>
    <row r="16741" spans="21:21" x14ac:dyDescent="0.2">
      <c r="U16741"/>
    </row>
    <row r="16742" spans="21:21" x14ac:dyDescent="0.2">
      <c r="U16742"/>
    </row>
    <row r="16743" spans="21:21" x14ac:dyDescent="0.2">
      <c r="U16743"/>
    </row>
    <row r="16744" spans="21:21" x14ac:dyDescent="0.2">
      <c r="U16744"/>
    </row>
    <row r="16745" spans="21:21" x14ac:dyDescent="0.2">
      <c r="U16745"/>
    </row>
    <row r="16746" spans="21:21" x14ac:dyDescent="0.2">
      <c r="U16746"/>
    </row>
    <row r="16747" spans="21:21" x14ac:dyDescent="0.2">
      <c r="U16747"/>
    </row>
    <row r="16748" spans="21:21" x14ac:dyDescent="0.2">
      <c r="U16748"/>
    </row>
    <row r="16749" spans="21:21" x14ac:dyDescent="0.2">
      <c r="U16749"/>
    </row>
    <row r="16750" spans="21:21" x14ac:dyDescent="0.2">
      <c r="U16750"/>
    </row>
    <row r="16751" spans="21:21" x14ac:dyDescent="0.2">
      <c r="U16751"/>
    </row>
    <row r="16752" spans="21:21" x14ac:dyDescent="0.2">
      <c r="U16752"/>
    </row>
    <row r="16753" spans="21:21" x14ac:dyDescent="0.2">
      <c r="U16753"/>
    </row>
    <row r="16754" spans="21:21" x14ac:dyDescent="0.2">
      <c r="U16754"/>
    </row>
    <row r="16755" spans="21:21" x14ac:dyDescent="0.2">
      <c r="U16755"/>
    </row>
    <row r="16756" spans="21:21" x14ac:dyDescent="0.2">
      <c r="U16756"/>
    </row>
    <row r="16757" spans="21:21" x14ac:dyDescent="0.2">
      <c r="U16757"/>
    </row>
    <row r="16758" spans="21:21" x14ac:dyDescent="0.2">
      <c r="U16758"/>
    </row>
    <row r="16759" spans="21:21" x14ac:dyDescent="0.2">
      <c r="U16759"/>
    </row>
    <row r="16760" spans="21:21" x14ac:dyDescent="0.2">
      <c r="U16760"/>
    </row>
    <row r="16761" spans="21:21" x14ac:dyDescent="0.2">
      <c r="U16761"/>
    </row>
    <row r="16762" spans="21:21" x14ac:dyDescent="0.2">
      <c r="U16762"/>
    </row>
    <row r="16763" spans="21:21" x14ac:dyDescent="0.2">
      <c r="U16763"/>
    </row>
    <row r="16764" spans="21:21" x14ac:dyDescent="0.2">
      <c r="U16764"/>
    </row>
    <row r="16765" spans="21:21" x14ac:dyDescent="0.2">
      <c r="U16765"/>
    </row>
    <row r="16766" spans="21:21" x14ac:dyDescent="0.2">
      <c r="U16766"/>
    </row>
    <row r="16767" spans="21:21" x14ac:dyDescent="0.2">
      <c r="U16767"/>
    </row>
    <row r="16768" spans="21:21" x14ac:dyDescent="0.2">
      <c r="U16768"/>
    </row>
    <row r="16769" spans="21:21" x14ac:dyDescent="0.2">
      <c r="U16769"/>
    </row>
    <row r="16770" spans="21:21" x14ac:dyDescent="0.2">
      <c r="U16770"/>
    </row>
    <row r="16771" spans="21:21" x14ac:dyDescent="0.2">
      <c r="U16771"/>
    </row>
    <row r="16772" spans="21:21" x14ac:dyDescent="0.2">
      <c r="U16772"/>
    </row>
    <row r="16773" spans="21:21" x14ac:dyDescent="0.2">
      <c r="U16773"/>
    </row>
    <row r="16774" spans="21:21" x14ac:dyDescent="0.2">
      <c r="U16774"/>
    </row>
    <row r="16775" spans="21:21" x14ac:dyDescent="0.2">
      <c r="U16775"/>
    </row>
    <row r="16776" spans="21:21" x14ac:dyDescent="0.2">
      <c r="U16776"/>
    </row>
    <row r="16777" spans="21:21" x14ac:dyDescent="0.2">
      <c r="U16777"/>
    </row>
    <row r="16778" spans="21:21" x14ac:dyDescent="0.2">
      <c r="U16778"/>
    </row>
    <row r="16779" spans="21:21" x14ac:dyDescent="0.2">
      <c r="U16779"/>
    </row>
    <row r="16780" spans="21:21" x14ac:dyDescent="0.2">
      <c r="U16780"/>
    </row>
    <row r="16781" spans="21:21" x14ac:dyDescent="0.2">
      <c r="U16781"/>
    </row>
    <row r="16782" spans="21:21" x14ac:dyDescent="0.2">
      <c r="U16782"/>
    </row>
    <row r="16783" spans="21:21" x14ac:dyDescent="0.2">
      <c r="U16783"/>
    </row>
    <row r="16784" spans="21:21" x14ac:dyDescent="0.2">
      <c r="U16784"/>
    </row>
    <row r="16785" spans="21:21" x14ac:dyDescent="0.2">
      <c r="U16785"/>
    </row>
    <row r="16786" spans="21:21" x14ac:dyDescent="0.2">
      <c r="U16786"/>
    </row>
    <row r="16787" spans="21:21" x14ac:dyDescent="0.2">
      <c r="U16787"/>
    </row>
    <row r="16788" spans="21:21" x14ac:dyDescent="0.2">
      <c r="U16788"/>
    </row>
    <row r="16789" spans="21:21" x14ac:dyDescent="0.2">
      <c r="U16789"/>
    </row>
    <row r="16790" spans="21:21" x14ac:dyDescent="0.2">
      <c r="U16790"/>
    </row>
    <row r="16791" spans="21:21" x14ac:dyDescent="0.2">
      <c r="U16791"/>
    </row>
    <row r="16792" spans="21:21" x14ac:dyDescent="0.2">
      <c r="U16792"/>
    </row>
    <row r="16793" spans="21:21" x14ac:dyDescent="0.2">
      <c r="U16793"/>
    </row>
    <row r="16794" spans="21:21" x14ac:dyDescent="0.2">
      <c r="U16794"/>
    </row>
    <row r="16795" spans="21:21" x14ac:dyDescent="0.2">
      <c r="U16795"/>
    </row>
    <row r="16796" spans="21:21" x14ac:dyDescent="0.2">
      <c r="U16796"/>
    </row>
    <row r="16797" spans="21:21" x14ac:dyDescent="0.2">
      <c r="U16797"/>
    </row>
    <row r="16798" spans="21:21" x14ac:dyDescent="0.2">
      <c r="U16798"/>
    </row>
    <row r="16799" spans="21:21" x14ac:dyDescent="0.2">
      <c r="U16799"/>
    </row>
    <row r="16800" spans="21:21" x14ac:dyDescent="0.2">
      <c r="U16800"/>
    </row>
    <row r="16801" spans="21:21" x14ac:dyDescent="0.2">
      <c r="U16801"/>
    </row>
    <row r="16802" spans="21:21" x14ac:dyDescent="0.2">
      <c r="U16802"/>
    </row>
    <row r="16803" spans="21:21" x14ac:dyDescent="0.2">
      <c r="U16803"/>
    </row>
    <row r="16804" spans="21:21" x14ac:dyDescent="0.2">
      <c r="U16804"/>
    </row>
    <row r="16805" spans="21:21" x14ac:dyDescent="0.2">
      <c r="U16805"/>
    </row>
    <row r="16806" spans="21:21" x14ac:dyDescent="0.2">
      <c r="U16806"/>
    </row>
    <row r="16807" spans="21:21" x14ac:dyDescent="0.2">
      <c r="U16807"/>
    </row>
    <row r="16808" spans="21:21" x14ac:dyDescent="0.2">
      <c r="U16808"/>
    </row>
    <row r="16809" spans="21:21" x14ac:dyDescent="0.2">
      <c r="U16809"/>
    </row>
    <row r="16810" spans="21:21" x14ac:dyDescent="0.2">
      <c r="U16810"/>
    </row>
    <row r="16811" spans="21:21" x14ac:dyDescent="0.2">
      <c r="U16811"/>
    </row>
    <row r="16812" spans="21:21" x14ac:dyDescent="0.2">
      <c r="U16812"/>
    </row>
    <row r="16813" spans="21:21" x14ac:dyDescent="0.2">
      <c r="U16813"/>
    </row>
    <row r="16814" spans="21:21" x14ac:dyDescent="0.2">
      <c r="U16814"/>
    </row>
    <row r="16815" spans="21:21" x14ac:dyDescent="0.2">
      <c r="U16815"/>
    </row>
    <row r="16816" spans="21:21" x14ac:dyDescent="0.2">
      <c r="U16816"/>
    </row>
    <row r="16817" spans="21:21" x14ac:dyDescent="0.2">
      <c r="U16817"/>
    </row>
    <row r="16818" spans="21:21" x14ac:dyDescent="0.2">
      <c r="U16818"/>
    </row>
    <row r="16819" spans="21:21" x14ac:dyDescent="0.2">
      <c r="U16819"/>
    </row>
    <row r="16820" spans="21:21" x14ac:dyDescent="0.2">
      <c r="U16820"/>
    </row>
    <row r="16821" spans="21:21" x14ac:dyDescent="0.2">
      <c r="U16821"/>
    </row>
    <row r="16822" spans="21:21" x14ac:dyDescent="0.2">
      <c r="U16822"/>
    </row>
    <row r="16823" spans="21:21" x14ac:dyDescent="0.2">
      <c r="U16823"/>
    </row>
    <row r="16824" spans="21:21" x14ac:dyDescent="0.2">
      <c r="U16824"/>
    </row>
    <row r="16825" spans="21:21" x14ac:dyDescent="0.2">
      <c r="U16825"/>
    </row>
    <row r="16826" spans="21:21" x14ac:dyDescent="0.2">
      <c r="U16826"/>
    </row>
    <row r="16827" spans="21:21" x14ac:dyDescent="0.2">
      <c r="U16827"/>
    </row>
    <row r="16828" spans="21:21" x14ac:dyDescent="0.2">
      <c r="U16828"/>
    </row>
    <row r="16829" spans="21:21" x14ac:dyDescent="0.2">
      <c r="U16829"/>
    </row>
    <row r="16830" spans="21:21" x14ac:dyDescent="0.2">
      <c r="U16830"/>
    </row>
    <row r="16831" spans="21:21" x14ac:dyDescent="0.2">
      <c r="U16831"/>
    </row>
    <row r="16832" spans="21:21" x14ac:dyDescent="0.2">
      <c r="U16832"/>
    </row>
    <row r="16833" spans="21:21" x14ac:dyDescent="0.2">
      <c r="U16833"/>
    </row>
    <row r="16834" spans="21:21" x14ac:dyDescent="0.2">
      <c r="U16834"/>
    </row>
    <row r="16835" spans="21:21" x14ac:dyDescent="0.2">
      <c r="U16835"/>
    </row>
    <row r="16836" spans="21:21" x14ac:dyDescent="0.2">
      <c r="U16836"/>
    </row>
    <row r="16837" spans="21:21" x14ac:dyDescent="0.2">
      <c r="U16837"/>
    </row>
    <row r="16838" spans="21:21" x14ac:dyDescent="0.2">
      <c r="U16838"/>
    </row>
    <row r="16839" spans="21:21" x14ac:dyDescent="0.2">
      <c r="U16839"/>
    </row>
    <row r="16840" spans="21:21" x14ac:dyDescent="0.2">
      <c r="U16840"/>
    </row>
    <row r="16841" spans="21:21" x14ac:dyDescent="0.2">
      <c r="U16841"/>
    </row>
    <row r="16842" spans="21:21" x14ac:dyDescent="0.2">
      <c r="U16842"/>
    </row>
    <row r="16843" spans="21:21" x14ac:dyDescent="0.2">
      <c r="U16843"/>
    </row>
    <row r="16844" spans="21:21" x14ac:dyDescent="0.2">
      <c r="U16844"/>
    </row>
    <row r="16845" spans="21:21" x14ac:dyDescent="0.2">
      <c r="U16845"/>
    </row>
    <row r="16846" spans="21:21" x14ac:dyDescent="0.2">
      <c r="U16846"/>
    </row>
    <row r="16847" spans="21:21" x14ac:dyDescent="0.2">
      <c r="U16847"/>
    </row>
    <row r="16848" spans="21:21" x14ac:dyDescent="0.2">
      <c r="U16848"/>
    </row>
    <row r="16849" spans="21:21" x14ac:dyDescent="0.2">
      <c r="U16849"/>
    </row>
    <row r="16850" spans="21:21" x14ac:dyDescent="0.2">
      <c r="U16850"/>
    </row>
    <row r="16851" spans="21:21" x14ac:dyDescent="0.2">
      <c r="U16851"/>
    </row>
    <row r="16852" spans="21:21" x14ac:dyDescent="0.2">
      <c r="U16852"/>
    </row>
    <row r="16853" spans="21:21" x14ac:dyDescent="0.2">
      <c r="U16853"/>
    </row>
    <row r="16854" spans="21:21" x14ac:dyDescent="0.2">
      <c r="U16854"/>
    </row>
    <row r="16855" spans="21:21" x14ac:dyDescent="0.2">
      <c r="U16855"/>
    </row>
    <row r="16856" spans="21:21" x14ac:dyDescent="0.2">
      <c r="U16856"/>
    </row>
    <row r="16857" spans="21:21" x14ac:dyDescent="0.2">
      <c r="U16857"/>
    </row>
    <row r="16858" spans="21:21" x14ac:dyDescent="0.2">
      <c r="U16858"/>
    </row>
    <row r="16859" spans="21:21" x14ac:dyDescent="0.2">
      <c r="U16859"/>
    </row>
    <row r="16860" spans="21:21" x14ac:dyDescent="0.2">
      <c r="U16860"/>
    </row>
    <row r="16861" spans="21:21" x14ac:dyDescent="0.2">
      <c r="U16861"/>
    </row>
    <row r="16862" spans="21:21" x14ac:dyDescent="0.2">
      <c r="U16862"/>
    </row>
    <row r="16863" spans="21:21" x14ac:dyDescent="0.2">
      <c r="U16863"/>
    </row>
    <row r="16864" spans="21:21" x14ac:dyDescent="0.2">
      <c r="U16864"/>
    </row>
    <row r="16865" spans="21:21" x14ac:dyDescent="0.2">
      <c r="U16865"/>
    </row>
    <row r="16866" spans="21:21" x14ac:dyDescent="0.2">
      <c r="U16866"/>
    </row>
    <row r="16867" spans="21:21" x14ac:dyDescent="0.2">
      <c r="U16867"/>
    </row>
    <row r="16868" spans="21:21" x14ac:dyDescent="0.2">
      <c r="U16868"/>
    </row>
    <row r="16869" spans="21:21" x14ac:dyDescent="0.2">
      <c r="U16869"/>
    </row>
    <row r="16870" spans="21:21" x14ac:dyDescent="0.2">
      <c r="U16870"/>
    </row>
    <row r="16871" spans="21:21" x14ac:dyDescent="0.2">
      <c r="U16871"/>
    </row>
    <row r="16872" spans="21:21" x14ac:dyDescent="0.2">
      <c r="U16872"/>
    </row>
    <row r="16873" spans="21:21" x14ac:dyDescent="0.2">
      <c r="U16873"/>
    </row>
    <row r="16874" spans="21:21" x14ac:dyDescent="0.2">
      <c r="U16874"/>
    </row>
    <row r="16875" spans="21:21" x14ac:dyDescent="0.2">
      <c r="U16875"/>
    </row>
    <row r="16876" spans="21:21" x14ac:dyDescent="0.2">
      <c r="U16876"/>
    </row>
    <row r="16877" spans="21:21" x14ac:dyDescent="0.2">
      <c r="U16877"/>
    </row>
    <row r="16878" spans="21:21" x14ac:dyDescent="0.2">
      <c r="U16878"/>
    </row>
    <row r="16879" spans="21:21" x14ac:dyDescent="0.2">
      <c r="U16879"/>
    </row>
    <row r="16880" spans="21:21" x14ac:dyDescent="0.2">
      <c r="U16880"/>
    </row>
    <row r="16881" spans="21:21" x14ac:dyDescent="0.2">
      <c r="U16881"/>
    </row>
    <row r="16882" spans="21:21" x14ac:dyDescent="0.2">
      <c r="U16882"/>
    </row>
    <row r="16883" spans="21:21" x14ac:dyDescent="0.2">
      <c r="U16883"/>
    </row>
    <row r="16884" spans="21:21" x14ac:dyDescent="0.2">
      <c r="U16884"/>
    </row>
    <row r="16885" spans="21:21" x14ac:dyDescent="0.2">
      <c r="U16885"/>
    </row>
    <row r="16886" spans="21:21" x14ac:dyDescent="0.2">
      <c r="U16886"/>
    </row>
    <row r="16887" spans="21:21" x14ac:dyDescent="0.2">
      <c r="U16887"/>
    </row>
    <row r="16888" spans="21:21" x14ac:dyDescent="0.2">
      <c r="U16888"/>
    </row>
    <row r="16889" spans="21:21" x14ac:dyDescent="0.2">
      <c r="U16889"/>
    </row>
    <row r="16890" spans="21:21" x14ac:dyDescent="0.2">
      <c r="U16890"/>
    </row>
    <row r="16891" spans="21:21" x14ac:dyDescent="0.2">
      <c r="U16891"/>
    </row>
    <row r="16892" spans="21:21" x14ac:dyDescent="0.2">
      <c r="U16892"/>
    </row>
    <row r="16893" spans="21:21" x14ac:dyDescent="0.2">
      <c r="U16893"/>
    </row>
    <row r="16894" spans="21:21" x14ac:dyDescent="0.2">
      <c r="U16894"/>
    </row>
    <row r="16895" spans="21:21" x14ac:dyDescent="0.2">
      <c r="U16895"/>
    </row>
    <row r="16896" spans="21:21" x14ac:dyDescent="0.2">
      <c r="U16896"/>
    </row>
    <row r="16897" spans="21:21" x14ac:dyDescent="0.2">
      <c r="U16897"/>
    </row>
    <row r="16898" spans="21:21" x14ac:dyDescent="0.2">
      <c r="U16898"/>
    </row>
    <row r="16899" spans="21:21" x14ac:dyDescent="0.2">
      <c r="U16899"/>
    </row>
    <row r="16900" spans="21:21" x14ac:dyDescent="0.2">
      <c r="U16900"/>
    </row>
    <row r="16901" spans="21:21" x14ac:dyDescent="0.2">
      <c r="U16901"/>
    </row>
    <row r="16902" spans="21:21" x14ac:dyDescent="0.2">
      <c r="U16902"/>
    </row>
    <row r="16903" spans="21:21" x14ac:dyDescent="0.2">
      <c r="U16903"/>
    </row>
    <row r="16904" spans="21:21" x14ac:dyDescent="0.2">
      <c r="U16904"/>
    </row>
    <row r="16905" spans="21:21" x14ac:dyDescent="0.2">
      <c r="U16905"/>
    </row>
    <row r="16906" spans="21:21" x14ac:dyDescent="0.2">
      <c r="U16906"/>
    </row>
    <row r="16907" spans="21:21" x14ac:dyDescent="0.2">
      <c r="U16907"/>
    </row>
    <row r="16908" spans="21:21" x14ac:dyDescent="0.2">
      <c r="U16908"/>
    </row>
    <row r="16909" spans="21:21" x14ac:dyDescent="0.2">
      <c r="U16909"/>
    </row>
    <row r="16910" spans="21:21" x14ac:dyDescent="0.2">
      <c r="U16910"/>
    </row>
    <row r="16911" spans="21:21" x14ac:dyDescent="0.2">
      <c r="U16911"/>
    </row>
    <row r="16912" spans="21:21" x14ac:dyDescent="0.2">
      <c r="U16912"/>
    </row>
    <row r="16913" spans="21:21" x14ac:dyDescent="0.2">
      <c r="U16913"/>
    </row>
    <row r="16914" spans="21:21" x14ac:dyDescent="0.2">
      <c r="U16914"/>
    </row>
    <row r="16915" spans="21:21" x14ac:dyDescent="0.2">
      <c r="U16915"/>
    </row>
    <row r="16916" spans="21:21" x14ac:dyDescent="0.2">
      <c r="U16916"/>
    </row>
    <row r="16917" spans="21:21" x14ac:dyDescent="0.2">
      <c r="U16917"/>
    </row>
    <row r="16918" spans="21:21" x14ac:dyDescent="0.2">
      <c r="U16918"/>
    </row>
    <row r="16919" spans="21:21" x14ac:dyDescent="0.2">
      <c r="U16919"/>
    </row>
    <row r="16920" spans="21:21" x14ac:dyDescent="0.2">
      <c r="U16920"/>
    </row>
    <row r="16921" spans="21:21" x14ac:dyDescent="0.2">
      <c r="U16921"/>
    </row>
    <row r="16922" spans="21:21" x14ac:dyDescent="0.2">
      <c r="U16922"/>
    </row>
    <row r="16923" spans="21:21" x14ac:dyDescent="0.2">
      <c r="U16923"/>
    </row>
    <row r="16924" spans="21:21" x14ac:dyDescent="0.2">
      <c r="U16924"/>
    </row>
    <row r="16925" spans="21:21" x14ac:dyDescent="0.2">
      <c r="U16925"/>
    </row>
    <row r="16926" spans="21:21" x14ac:dyDescent="0.2">
      <c r="U16926"/>
    </row>
    <row r="16927" spans="21:21" x14ac:dyDescent="0.2">
      <c r="U16927"/>
    </row>
    <row r="16928" spans="21:21" x14ac:dyDescent="0.2">
      <c r="U16928"/>
    </row>
    <row r="16929" spans="21:21" x14ac:dyDescent="0.2">
      <c r="U16929"/>
    </row>
    <row r="16930" spans="21:21" x14ac:dyDescent="0.2">
      <c r="U16930"/>
    </row>
    <row r="16931" spans="21:21" x14ac:dyDescent="0.2">
      <c r="U16931"/>
    </row>
    <row r="16932" spans="21:21" x14ac:dyDescent="0.2">
      <c r="U16932"/>
    </row>
    <row r="16933" spans="21:21" x14ac:dyDescent="0.2">
      <c r="U16933"/>
    </row>
    <row r="16934" spans="21:21" x14ac:dyDescent="0.2">
      <c r="U16934"/>
    </row>
    <row r="16935" spans="21:21" x14ac:dyDescent="0.2">
      <c r="U16935"/>
    </row>
    <row r="16936" spans="21:21" x14ac:dyDescent="0.2">
      <c r="U16936"/>
    </row>
    <row r="16937" spans="21:21" x14ac:dyDescent="0.2">
      <c r="U16937"/>
    </row>
    <row r="16938" spans="21:21" x14ac:dyDescent="0.2">
      <c r="U16938"/>
    </row>
    <row r="16939" spans="21:21" x14ac:dyDescent="0.2">
      <c r="U16939"/>
    </row>
    <row r="16940" spans="21:21" x14ac:dyDescent="0.2">
      <c r="U16940"/>
    </row>
    <row r="16941" spans="21:21" x14ac:dyDescent="0.2">
      <c r="U16941"/>
    </row>
    <row r="16942" spans="21:21" x14ac:dyDescent="0.2">
      <c r="U16942"/>
    </row>
    <row r="16943" spans="21:21" x14ac:dyDescent="0.2">
      <c r="U16943"/>
    </row>
    <row r="16944" spans="21:21" x14ac:dyDescent="0.2">
      <c r="U16944"/>
    </row>
    <row r="16945" spans="21:21" x14ac:dyDescent="0.2">
      <c r="U16945"/>
    </row>
    <row r="16946" spans="21:21" x14ac:dyDescent="0.2">
      <c r="U16946"/>
    </row>
    <row r="16947" spans="21:21" x14ac:dyDescent="0.2">
      <c r="U16947"/>
    </row>
    <row r="16948" spans="21:21" x14ac:dyDescent="0.2">
      <c r="U16948"/>
    </row>
    <row r="16949" spans="21:21" x14ac:dyDescent="0.2">
      <c r="U16949"/>
    </row>
    <row r="16950" spans="21:21" x14ac:dyDescent="0.2">
      <c r="U16950"/>
    </row>
    <row r="16951" spans="21:21" x14ac:dyDescent="0.2">
      <c r="U16951"/>
    </row>
    <row r="16952" spans="21:21" x14ac:dyDescent="0.2">
      <c r="U16952"/>
    </row>
    <row r="16953" spans="21:21" x14ac:dyDescent="0.2">
      <c r="U16953"/>
    </row>
    <row r="16954" spans="21:21" x14ac:dyDescent="0.2">
      <c r="U16954"/>
    </row>
    <row r="16955" spans="21:21" x14ac:dyDescent="0.2">
      <c r="U16955"/>
    </row>
    <row r="16956" spans="21:21" x14ac:dyDescent="0.2">
      <c r="U16956"/>
    </row>
    <row r="16957" spans="21:21" x14ac:dyDescent="0.2">
      <c r="U16957"/>
    </row>
    <row r="16958" spans="21:21" x14ac:dyDescent="0.2">
      <c r="U16958"/>
    </row>
    <row r="16959" spans="21:21" x14ac:dyDescent="0.2">
      <c r="U16959"/>
    </row>
    <row r="16960" spans="21:21" x14ac:dyDescent="0.2">
      <c r="U16960"/>
    </row>
    <row r="16961" spans="21:21" x14ac:dyDescent="0.2">
      <c r="U16961"/>
    </row>
    <row r="16962" spans="21:21" x14ac:dyDescent="0.2">
      <c r="U16962"/>
    </row>
    <row r="16963" spans="21:21" x14ac:dyDescent="0.2">
      <c r="U16963"/>
    </row>
    <row r="16964" spans="21:21" x14ac:dyDescent="0.2">
      <c r="U16964"/>
    </row>
    <row r="16965" spans="21:21" x14ac:dyDescent="0.2">
      <c r="U16965"/>
    </row>
    <row r="16966" spans="21:21" x14ac:dyDescent="0.2">
      <c r="U16966"/>
    </row>
    <row r="16967" spans="21:21" x14ac:dyDescent="0.2">
      <c r="U16967"/>
    </row>
    <row r="16968" spans="21:21" x14ac:dyDescent="0.2">
      <c r="U16968"/>
    </row>
    <row r="16969" spans="21:21" x14ac:dyDescent="0.2">
      <c r="U16969"/>
    </row>
    <row r="16970" spans="21:21" x14ac:dyDescent="0.2">
      <c r="U16970"/>
    </row>
    <row r="16971" spans="21:21" x14ac:dyDescent="0.2">
      <c r="U16971"/>
    </row>
    <row r="16972" spans="21:21" x14ac:dyDescent="0.2">
      <c r="U16972"/>
    </row>
    <row r="16973" spans="21:21" x14ac:dyDescent="0.2">
      <c r="U16973"/>
    </row>
    <row r="16974" spans="21:21" x14ac:dyDescent="0.2">
      <c r="U16974"/>
    </row>
    <row r="16975" spans="21:21" x14ac:dyDescent="0.2">
      <c r="U16975"/>
    </row>
    <row r="16976" spans="21:21" x14ac:dyDescent="0.2">
      <c r="U16976"/>
    </row>
    <row r="16977" spans="21:21" x14ac:dyDescent="0.2">
      <c r="U16977"/>
    </row>
    <row r="16978" spans="21:21" x14ac:dyDescent="0.2">
      <c r="U16978"/>
    </row>
    <row r="16979" spans="21:21" x14ac:dyDescent="0.2">
      <c r="U16979"/>
    </row>
    <row r="16980" spans="21:21" x14ac:dyDescent="0.2">
      <c r="U16980"/>
    </row>
    <row r="16981" spans="21:21" x14ac:dyDescent="0.2">
      <c r="U16981"/>
    </row>
    <row r="16982" spans="21:21" x14ac:dyDescent="0.2">
      <c r="U16982"/>
    </row>
    <row r="16983" spans="21:21" x14ac:dyDescent="0.2">
      <c r="U16983"/>
    </row>
    <row r="16984" spans="21:21" x14ac:dyDescent="0.2">
      <c r="U16984"/>
    </row>
    <row r="16985" spans="21:21" x14ac:dyDescent="0.2">
      <c r="U16985"/>
    </row>
    <row r="16986" spans="21:21" x14ac:dyDescent="0.2">
      <c r="U16986"/>
    </row>
    <row r="16987" spans="21:21" x14ac:dyDescent="0.2">
      <c r="U16987"/>
    </row>
    <row r="16988" spans="21:21" x14ac:dyDescent="0.2">
      <c r="U16988"/>
    </row>
    <row r="16989" spans="21:21" x14ac:dyDescent="0.2">
      <c r="U16989"/>
    </row>
    <row r="16990" spans="21:21" x14ac:dyDescent="0.2">
      <c r="U16990"/>
    </row>
    <row r="16991" spans="21:21" x14ac:dyDescent="0.2">
      <c r="U16991"/>
    </row>
    <row r="16992" spans="21:21" x14ac:dyDescent="0.2">
      <c r="U16992"/>
    </row>
    <row r="16993" spans="21:21" x14ac:dyDescent="0.2">
      <c r="U16993"/>
    </row>
    <row r="16994" spans="21:21" x14ac:dyDescent="0.2">
      <c r="U16994"/>
    </row>
    <row r="16995" spans="21:21" x14ac:dyDescent="0.2">
      <c r="U16995"/>
    </row>
    <row r="16996" spans="21:21" x14ac:dyDescent="0.2">
      <c r="U16996"/>
    </row>
    <row r="16997" spans="21:21" x14ac:dyDescent="0.2">
      <c r="U16997"/>
    </row>
    <row r="16998" spans="21:21" x14ac:dyDescent="0.2">
      <c r="U16998"/>
    </row>
    <row r="16999" spans="21:21" x14ac:dyDescent="0.2">
      <c r="U16999"/>
    </row>
    <row r="17000" spans="21:21" x14ac:dyDescent="0.2">
      <c r="U17000"/>
    </row>
    <row r="17001" spans="21:21" x14ac:dyDescent="0.2">
      <c r="U17001"/>
    </row>
    <row r="17002" spans="21:21" x14ac:dyDescent="0.2">
      <c r="U17002"/>
    </row>
    <row r="17003" spans="21:21" x14ac:dyDescent="0.2">
      <c r="U17003"/>
    </row>
    <row r="17004" spans="21:21" x14ac:dyDescent="0.2">
      <c r="U17004"/>
    </row>
    <row r="17005" spans="21:21" x14ac:dyDescent="0.2">
      <c r="U17005"/>
    </row>
    <row r="17006" spans="21:21" x14ac:dyDescent="0.2">
      <c r="U17006"/>
    </row>
    <row r="17007" spans="21:21" x14ac:dyDescent="0.2">
      <c r="U17007"/>
    </row>
    <row r="17008" spans="21:21" x14ac:dyDescent="0.2">
      <c r="U17008"/>
    </row>
    <row r="17009" spans="21:21" x14ac:dyDescent="0.2">
      <c r="U17009"/>
    </row>
    <row r="17010" spans="21:21" x14ac:dyDescent="0.2">
      <c r="U17010"/>
    </row>
    <row r="17011" spans="21:21" x14ac:dyDescent="0.2">
      <c r="U17011"/>
    </row>
    <row r="17012" spans="21:21" x14ac:dyDescent="0.2">
      <c r="U17012"/>
    </row>
    <row r="17013" spans="21:21" x14ac:dyDescent="0.2">
      <c r="U17013"/>
    </row>
    <row r="17014" spans="21:21" x14ac:dyDescent="0.2">
      <c r="U17014"/>
    </row>
    <row r="17015" spans="21:21" x14ac:dyDescent="0.2">
      <c r="U17015"/>
    </row>
    <row r="17016" spans="21:21" x14ac:dyDescent="0.2">
      <c r="U17016"/>
    </row>
    <row r="17017" spans="21:21" x14ac:dyDescent="0.2">
      <c r="U17017"/>
    </row>
    <row r="17018" spans="21:21" x14ac:dyDescent="0.2">
      <c r="U17018"/>
    </row>
    <row r="17019" spans="21:21" x14ac:dyDescent="0.2">
      <c r="U17019"/>
    </row>
    <row r="17020" spans="21:21" x14ac:dyDescent="0.2">
      <c r="U17020"/>
    </row>
    <row r="17021" spans="21:21" x14ac:dyDescent="0.2">
      <c r="U17021"/>
    </row>
    <row r="17022" spans="21:21" x14ac:dyDescent="0.2">
      <c r="U17022"/>
    </row>
    <row r="17023" spans="21:21" x14ac:dyDescent="0.2">
      <c r="U17023"/>
    </row>
    <row r="17024" spans="21:21" x14ac:dyDescent="0.2">
      <c r="U17024"/>
    </row>
    <row r="17025" spans="21:21" x14ac:dyDescent="0.2">
      <c r="U17025"/>
    </row>
    <row r="17026" spans="21:21" x14ac:dyDescent="0.2">
      <c r="U17026"/>
    </row>
    <row r="17027" spans="21:21" x14ac:dyDescent="0.2">
      <c r="U17027"/>
    </row>
    <row r="17028" spans="21:21" x14ac:dyDescent="0.2">
      <c r="U17028"/>
    </row>
    <row r="17029" spans="21:21" x14ac:dyDescent="0.2">
      <c r="U17029"/>
    </row>
    <row r="17030" spans="21:21" x14ac:dyDescent="0.2">
      <c r="U17030"/>
    </row>
    <row r="17031" spans="21:21" x14ac:dyDescent="0.2">
      <c r="U17031"/>
    </row>
    <row r="17032" spans="21:21" x14ac:dyDescent="0.2">
      <c r="U17032"/>
    </row>
    <row r="17033" spans="21:21" x14ac:dyDescent="0.2">
      <c r="U17033"/>
    </row>
    <row r="17034" spans="21:21" x14ac:dyDescent="0.2">
      <c r="U17034"/>
    </row>
    <row r="17035" spans="21:21" x14ac:dyDescent="0.2">
      <c r="U17035"/>
    </row>
    <row r="17036" spans="21:21" x14ac:dyDescent="0.2">
      <c r="U17036"/>
    </row>
    <row r="17037" spans="21:21" x14ac:dyDescent="0.2">
      <c r="U17037"/>
    </row>
    <row r="17038" spans="21:21" x14ac:dyDescent="0.2">
      <c r="U17038"/>
    </row>
    <row r="17039" spans="21:21" x14ac:dyDescent="0.2">
      <c r="U17039"/>
    </row>
    <row r="17040" spans="21:21" x14ac:dyDescent="0.2">
      <c r="U17040"/>
    </row>
    <row r="17041" spans="21:21" x14ac:dyDescent="0.2">
      <c r="U17041"/>
    </row>
    <row r="17042" spans="21:21" x14ac:dyDescent="0.2">
      <c r="U17042"/>
    </row>
    <row r="17043" spans="21:21" x14ac:dyDescent="0.2">
      <c r="U17043"/>
    </row>
    <row r="17044" spans="21:21" x14ac:dyDescent="0.2">
      <c r="U17044"/>
    </row>
    <row r="17045" spans="21:21" x14ac:dyDescent="0.2">
      <c r="U17045"/>
    </row>
    <row r="17046" spans="21:21" x14ac:dyDescent="0.2">
      <c r="U17046"/>
    </row>
    <row r="17047" spans="21:21" x14ac:dyDescent="0.2">
      <c r="U17047"/>
    </row>
    <row r="17048" spans="21:21" x14ac:dyDescent="0.2">
      <c r="U17048"/>
    </row>
    <row r="17049" spans="21:21" x14ac:dyDescent="0.2">
      <c r="U17049"/>
    </row>
    <row r="17050" spans="21:21" x14ac:dyDescent="0.2">
      <c r="U17050"/>
    </row>
    <row r="17051" spans="21:21" x14ac:dyDescent="0.2">
      <c r="U17051"/>
    </row>
    <row r="17052" spans="21:21" x14ac:dyDescent="0.2">
      <c r="U17052"/>
    </row>
    <row r="17053" spans="21:21" x14ac:dyDescent="0.2">
      <c r="U17053"/>
    </row>
    <row r="17054" spans="21:21" x14ac:dyDescent="0.2">
      <c r="U17054"/>
    </row>
    <row r="17055" spans="21:21" x14ac:dyDescent="0.2">
      <c r="U17055"/>
    </row>
    <row r="17056" spans="21:21" x14ac:dyDescent="0.2">
      <c r="U17056"/>
    </row>
    <row r="17057" spans="21:21" x14ac:dyDescent="0.2">
      <c r="U17057"/>
    </row>
    <row r="17058" spans="21:21" x14ac:dyDescent="0.2">
      <c r="U17058"/>
    </row>
    <row r="17059" spans="21:21" x14ac:dyDescent="0.2">
      <c r="U17059"/>
    </row>
    <row r="17060" spans="21:21" x14ac:dyDescent="0.2">
      <c r="U17060"/>
    </row>
    <row r="17061" spans="21:21" x14ac:dyDescent="0.2">
      <c r="U17061"/>
    </row>
    <row r="17062" spans="21:21" x14ac:dyDescent="0.2">
      <c r="U17062"/>
    </row>
    <row r="17063" spans="21:21" x14ac:dyDescent="0.2">
      <c r="U17063"/>
    </row>
    <row r="17064" spans="21:21" x14ac:dyDescent="0.2">
      <c r="U17064"/>
    </row>
    <row r="17065" spans="21:21" x14ac:dyDescent="0.2">
      <c r="U17065"/>
    </row>
    <row r="17066" spans="21:21" x14ac:dyDescent="0.2">
      <c r="U17066"/>
    </row>
    <row r="17067" spans="21:21" x14ac:dyDescent="0.2">
      <c r="U17067"/>
    </row>
    <row r="17068" spans="21:21" x14ac:dyDescent="0.2">
      <c r="U17068"/>
    </row>
    <row r="17069" spans="21:21" x14ac:dyDescent="0.2">
      <c r="U17069"/>
    </row>
    <row r="17070" spans="21:21" x14ac:dyDescent="0.2">
      <c r="U17070"/>
    </row>
    <row r="17071" spans="21:21" x14ac:dyDescent="0.2">
      <c r="U17071"/>
    </row>
    <row r="17072" spans="21:21" x14ac:dyDescent="0.2">
      <c r="U17072"/>
    </row>
    <row r="17073" spans="21:21" x14ac:dyDescent="0.2">
      <c r="U17073"/>
    </row>
    <row r="17074" spans="21:21" x14ac:dyDescent="0.2">
      <c r="U17074"/>
    </row>
    <row r="17075" spans="21:21" x14ac:dyDescent="0.2">
      <c r="U17075"/>
    </row>
    <row r="17076" spans="21:21" x14ac:dyDescent="0.2">
      <c r="U17076"/>
    </row>
    <row r="17077" spans="21:21" x14ac:dyDescent="0.2">
      <c r="U17077"/>
    </row>
    <row r="17078" spans="21:21" x14ac:dyDescent="0.2">
      <c r="U17078"/>
    </row>
    <row r="17079" spans="21:21" x14ac:dyDescent="0.2">
      <c r="U17079"/>
    </row>
    <row r="17080" spans="21:21" x14ac:dyDescent="0.2">
      <c r="U17080"/>
    </row>
    <row r="17081" spans="21:21" x14ac:dyDescent="0.2">
      <c r="U17081"/>
    </row>
    <row r="17082" spans="21:21" x14ac:dyDescent="0.2">
      <c r="U17082"/>
    </row>
    <row r="17083" spans="21:21" x14ac:dyDescent="0.2">
      <c r="U17083"/>
    </row>
    <row r="17084" spans="21:21" x14ac:dyDescent="0.2">
      <c r="U17084"/>
    </row>
    <row r="17085" spans="21:21" x14ac:dyDescent="0.2">
      <c r="U17085"/>
    </row>
    <row r="17086" spans="21:21" x14ac:dyDescent="0.2">
      <c r="U17086"/>
    </row>
    <row r="17087" spans="21:21" x14ac:dyDescent="0.2">
      <c r="U17087"/>
    </row>
    <row r="17088" spans="21:21" x14ac:dyDescent="0.2">
      <c r="U17088"/>
    </row>
    <row r="17089" spans="21:21" x14ac:dyDescent="0.2">
      <c r="U17089"/>
    </row>
    <row r="17090" spans="21:21" x14ac:dyDescent="0.2">
      <c r="U17090"/>
    </row>
    <row r="17091" spans="21:21" x14ac:dyDescent="0.2">
      <c r="U17091"/>
    </row>
    <row r="17092" spans="21:21" x14ac:dyDescent="0.2">
      <c r="U17092"/>
    </row>
    <row r="17093" spans="21:21" x14ac:dyDescent="0.2">
      <c r="U17093"/>
    </row>
    <row r="17094" spans="21:21" x14ac:dyDescent="0.2">
      <c r="U17094"/>
    </row>
    <row r="17095" spans="21:21" x14ac:dyDescent="0.2">
      <c r="U17095"/>
    </row>
    <row r="17096" spans="21:21" x14ac:dyDescent="0.2">
      <c r="U17096"/>
    </row>
    <row r="17097" spans="21:21" x14ac:dyDescent="0.2">
      <c r="U17097"/>
    </row>
    <row r="17098" spans="21:21" x14ac:dyDescent="0.2">
      <c r="U17098"/>
    </row>
    <row r="17099" spans="21:21" x14ac:dyDescent="0.2">
      <c r="U17099"/>
    </row>
    <row r="17100" spans="21:21" x14ac:dyDescent="0.2">
      <c r="U17100"/>
    </row>
    <row r="17101" spans="21:21" x14ac:dyDescent="0.2">
      <c r="U17101"/>
    </row>
    <row r="17102" spans="21:21" x14ac:dyDescent="0.2">
      <c r="U17102"/>
    </row>
    <row r="17103" spans="21:21" x14ac:dyDescent="0.2">
      <c r="U17103"/>
    </row>
    <row r="17104" spans="21:21" x14ac:dyDescent="0.2">
      <c r="U17104"/>
    </row>
    <row r="17105" spans="21:21" x14ac:dyDescent="0.2">
      <c r="U17105"/>
    </row>
    <row r="17106" spans="21:21" x14ac:dyDescent="0.2">
      <c r="U17106"/>
    </row>
    <row r="17107" spans="21:21" x14ac:dyDescent="0.2">
      <c r="U17107"/>
    </row>
    <row r="17108" spans="21:21" x14ac:dyDescent="0.2">
      <c r="U17108"/>
    </row>
    <row r="17109" spans="21:21" x14ac:dyDescent="0.2">
      <c r="U17109"/>
    </row>
    <row r="17110" spans="21:21" x14ac:dyDescent="0.2">
      <c r="U17110"/>
    </row>
    <row r="17111" spans="21:21" x14ac:dyDescent="0.2">
      <c r="U17111"/>
    </row>
    <row r="17112" spans="21:21" x14ac:dyDescent="0.2">
      <c r="U17112"/>
    </row>
    <row r="17113" spans="21:21" x14ac:dyDescent="0.2">
      <c r="U17113"/>
    </row>
    <row r="17114" spans="21:21" x14ac:dyDescent="0.2">
      <c r="U17114"/>
    </row>
    <row r="17115" spans="21:21" x14ac:dyDescent="0.2">
      <c r="U17115"/>
    </row>
    <row r="17116" spans="21:21" x14ac:dyDescent="0.2">
      <c r="U17116"/>
    </row>
    <row r="17117" spans="21:21" x14ac:dyDescent="0.2">
      <c r="U17117"/>
    </row>
    <row r="17118" spans="21:21" x14ac:dyDescent="0.2">
      <c r="U17118"/>
    </row>
    <row r="17119" spans="21:21" x14ac:dyDescent="0.2">
      <c r="U17119"/>
    </row>
    <row r="17120" spans="21:21" x14ac:dyDescent="0.2">
      <c r="U17120"/>
    </row>
    <row r="17121" spans="21:21" x14ac:dyDescent="0.2">
      <c r="U17121"/>
    </row>
    <row r="17122" spans="21:21" x14ac:dyDescent="0.2">
      <c r="U17122"/>
    </row>
    <row r="17123" spans="21:21" x14ac:dyDescent="0.2">
      <c r="U17123"/>
    </row>
    <row r="17124" spans="21:21" x14ac:dyDescent="0.2">
      <c r="U17124"/>
    </row>
    <row r="17125" spans="21:21" x14ac:dyDescent="0.2">
      <c r="U17125"/>
    </row>
    <row r="17126" spans="21:21" x14ac:dyDescent="0.2">
      <c r="U17126"/>
    </row>
    <row r="17127" spans="21:21" x14ac:dyDescent="0.2">
      <c r="U17127"/>
    </row>
    <row r="17128" spans="21:21" x14ac:dyDescent="0.2">
      <c r="U17128"/>
    </row>
    <row r="17129" spans="21:21" x14ac:dyDescent="0.2">
      <c r="U17129"/>
    </row>
    <row r="17130" spans="21:21" x14ac:dyDescent="0.2">
      <c r="U17130"/>
    </row>
    <row r="17131" spans="21:21" x14ac:dyDescent="0.2">
      <c r="U17131"/>
    </row>
    <row r="17132" spans="21:21" x14ac:dyDescent="0.2">
      <c r="U17132"/>
    </row>
    <row r="17133" spans="21:21" x14ac:dyDescent="0.2">
      <c r="U17133"/>
    </row>
    <row r="17134" spans="21:21" x14ac:dyDescent="0.2">
      <c r="U17134"/>
    </row>
    <row r="17135" spans="21:21" x14ac:dyDescent="0.2">
      <c r="U17135"/>
    </row>
    <row r="17136" spans="21:21" x14ac:dyDescent="0.2">
      <c r="U17136"/>
    </row>
    <row r="17137" spans="21:21" x14ac:dyDescent="0.2">
      <c r="U17137"/>
    </row>
    <row r="17138" spans="21:21" x14ac:dyDescent="0.2">
      <c r="U17138"/>
    </row>
    <row r="17139" spans="21:21" x14ac:dyDescent="0.2">
      <c r="U17139"/>
    </row>
    <row r="17140" spans="21:21" x14ac:dyDescent="0.2">
      <c r="U17140"/>
    </row>
    <row r="17141" spans="21:21" x14ac:dyDescent="0.2">
      <c r="U17141"/>
    </row>
    <row r="17142" spans="21:21" x14ac:dyDescent="0.2">
      <c r="U17142"/>
    </row>
    <row r="17143" spans="21:21" x14ac:dyDescent="0.2">
      <c r="U17143"/>
    </row>
    <row r="17144" spans="21:21" x14ac:dyDescent="0.2">
      <c r="U17144"/>
    </row>
    <row r="17145" spans="21:21" x14ac:dyDescent="0.2">
      <c r="U17145"/>
    </row>
    <row r="17146" spans="21:21" x14ac:dyDescent="0.2">
      <c r="U17146"/>
    </row>
    <row r="17147" spans="21:21" x14ac:dyDescent="0.2">
      <c r="U17147"/>
    </row>
    <row r="17148" spans="21:21" x14ac:dyDescent="0.2">
      <c r="U17148"/>
    </row>
    <row r="17149" spans="21:21" x14ac:dyDescent="0.2">
      <c r="U17149"/>
    </row>
    <row r="17150" spans="21:21" x14ac:dyDescent="0.2">
      <c r="U17150"/>
    </row>
    <row r="17151" spans="21:21" x14ac:dyDescent="0.2">
      <c r="U17151"/>
    </row>
    <row r="17152" spans="21:21" x14ac:dyDescent="0.2">
      <c r="U17152"/>
    </row>
    <row r="17153" spans="21:21" x14ac:dyDescent="0.2">
      <c r="U17153"/>
    </row>
    <row r="17154" spans="21:21" x14ac:dyDescent="0.2">
      <c r="U17154"/>
    </row>
    <row r="17155" spans="21:21" x14ac:dyDescent="0.2">
      <c r="U17155"/>
    </row>
    <row r="17156" spans="21:21" x14ac:dyDescent="0.2">
      <c r="U17156"/>
    </row>
    <row r="17157" spans="21:21" x14ac:dyDescent="0.2">
      <c r="U17157"/>
    </row>
    <row r="17158" spans="21:21" x14ac:dyDescent="0.2">
      <c r="U17158"/>
    </row>
    <row r="17159" spans="21:21" x14ac:dyDescent="0.2">
      <c r="U17159"/>
    </row>
    <row r="17160" spans="21:21" x14ac:dyDescent="0.2">
      <c r="U17160"/>
    </row>
    <row r="17161" spans="21:21" x14ac:dyDescent="0.2">
      <c r="U17161"/>
    </row>
    <row r="17162" spans="21:21" x14ac:dyDescent="0.2">
      <c r="U17162"/>
    </row>
    <row r="17163" spans="21:21" x14ac:dyDescent="0.2">
      <c r="U17163"/>
    </row>
    <row r="17164" spans="21:21" x14ac:dyDescent="0.2">
      <c r="U17164"/>
    </row>
    <row r="17165" spans="21:21" x14ac:dyDescent="0.2">
      <c r="U17165"/>
    </row>
    <row r="17166" spans="21:21" x14ac:dyDescent="0.2">
      <c r="U17166"/>
    </row>
    <row r="17167" spans="21:21" x14ac:dyDescent="0.2">
      <c r="U17167"/>
    </row>
    <row r="17168" spans="21:21" x14ac:dyDescent="0.2">
      <c r="U17168"/>
    </row>
    <row r="17169" spans="21:21" x14ac:dyDescent="0.2">
      <c r="U17169"/>
    </row>
    <row r="17170" spans="21:21" x14ac:dyDescent="0.2">
      <c r="U17170"/>
    </row>
    <row r="17171" spans="21:21" x14ac:dyDescent="0.2">
      <c r="U17171"/>
    </row>
    <row r="17172" spans="21:21" x14ac:dyDescent="0.2">
      <c r="U17172"/>
    </row>
    <row r="17173" spans="21:21" x14ac:dyDescent="0.2">
      <c r="U17173"/>
    </row>
    <row r="17174" spans="21:21" x14ac:dyDescent="0.2">
      <c r="U17174"/>
    </row>
    <row r="17175" spans="21:21" x14ac:dyDescent="0.2">
      <c r="U17175"/>
    </row>
    <row r="17176" spans="21:21" x14ac:dyDescent="0.2">
      <c r="U17176"/>
    </row>
    <row r="17177" spans="21:21" x14ac:dyDescent="0.2">
      <c r="U17177"/>
    </row>
    <row r="17178" spans="21:21" x14ac:dyDescent="0.2">
      <c r="U17178"/>
    </row>
    <row r="17179" spans="21:21" x14ac:dyDescent="0.2">
      <c r="U17179"/>
    </row>
    <row r="17180" spans="21:21" x14ac:dyDescent="0.2">
      <c r="U17180"/>
    </row>
    <row r="17181" spans="21:21" x14ac:dyDescent="0.2">
      <c r="U17181"/>
    </row>
    <row r="17182" spans="21:21" x14ac:dyDescent="0.2">
      <c r="U17182"/>
    </row>
    <row r="17183" spans="21:21" x14ac:dyDescent="0.2">
      <c r="U17183"/>
    </row>
    <row r="17184" spans="21:21" x14ac:dyDescent="0.2">
      <c r="U17184"/>
    </row>
    <row r="17185" spans="21:21" x14ac:dyDescent="0.2">
      <c r="U17185"/>
    </row>
    <row r="17186" spans="21:21" x14ac:dyDescent="0.2">
      <c r="U17186"/>
    </row>
    <row r="17187" spans="21:21" x14ac:dyDescent="0.2">
      <c r="U17187"/>
    </row>
    <row r="17188" spans="21:21" x14ac:dyDescent="0.2">
      <c r="U17188"/>
    </row>
    <row r="17189" spans="21:21" x14ac:dyDescent="0.2">
      <c r="U17189"/>
    </row>
    <row r="17190" spans="21:21" x14ac:dyDescent="0.2">
      <c r="U17190"/>
    </row>
    <row r="17191" spans="21:21" x14ac:dyDescent="0.2">
      <c r="U17191"/>
    </row>
    <row r="17192" spans="21:21" x14ac:dyDescent="0.2">
      <c r="U17192"/>
    </row>
    <row r="17193" spans="21:21" x14ac:dyDescent="0.2">
      <c r="U17193"/>
    </row>
    <row r="17194" spans="21:21" x14ac:dyDescent="0.2">
      <c r="U17194"/>
    </row>
    <row r="17195" spans="21:21" x14ac:dyDescent="0.2">
      <c r="U17195"/>
    </row>
    <row r="17196" spans="21:21" x14ac:dyDescent="0.2">
      <c r="U17196"/>
    </row>
    <row r="17197" spans="21:21" x14ac:dyDescent="0.2">
      <c r="U17197"/>
    </row>
    <row r="17198" spans="21:21" x14ac:dyDescent="0.2">
      <c r="U17198"/>
    </row>
    <row r="17199" spans="21:21" x14ac:dyDescent="0.2">
      <c r="U17199"/>
    </row>
    <row r="17200" spans="21:21" x14ac:dyDescent="0.2">
      <c r="U17200"/>
    </row>
    <row r="17201" spans="21:21" x14ac:dyDescent="0.2">
      <c r="U17201"/>
    </row>
    <row r="17202" spans="21:21" x14ac:dyDescent="0.2">
      <c r="U17202"/>
    </row>
    <row r="17203" spans="21:21" x14ac:dyDescent="0.2">
      <c r="U17203"/>
    </row>
    <row r="17204" spans="21:21" x14ac:dyDescent="0.2">
      <c r="U17204"/>
    </row>
    <row r="17205" spans="21:21" x14ac:dyDescent="0.2">
      <c r="U17205"/>
    </row>
    <row r="17206" spans="21:21" x14ac:dyDescent="0.2">
      <c r="U17206"/>
    </row>
    <row r="17207" spans="21:21" x14ac:dyDescent="0.2">
      <c r="U17207"/>
    </row>
    <row r="17208" spans="21:21" x14ac:dyDescent="0.2">
      <c r="U17208"/>
    </row>
    <row r="17209" spans="21:21" x14ac:dyDescent="0.2">
      <c r="U17209"/>
    </row>
    <row r="17210" spans="21:21" x14ac:dyDescent="0.2">
      <c r="U17210"/>
    </row>
    <row r="17211" spans="21:21" x14ac:dyDescent="0.2">
      <c r="U17211"/>
    </row>
    <row r="17212" spans="21:21" x14ac:dyDescent="0.2">
      <c r="U17212"/>
    </row>
    <row r="17213" spans="21:21" x14ac:dyDescent="0.2">
      <c r="U17213"/>
    </row>
    <row r="17214" spans="21:21" x14ac:dyDescent="0.2">
      <c r="U17214"/>
    </row>
    <row r="17215" spans="21:21" x14ac:dyDescent="0.2">
      <c r="U17215"/>
    </row>
    <row r="17216" spans="21:21" x14ac:dyDescent="0.2">
      <c r="U17216"/>
    </row>
    <row r="17217" spans="21:21" x14ac:dyDescent="0.2">
      <c r="U17217"/>
    </row>
    <row r="17218" spans="21:21" x14ac:dyDescent="0.2">
      <c r="U17218"/>
    </row>
    <row r="17219" spans="21:21" x14ac:dyDescent="0.2">
      <c r="U17219"/>
    </row>
    <row r="17220" spans="21:21" x14ac:dyDescent="0.2">
      <c r="U17220"/>
    </row>
    <row r="17221" spans="21:21" x14ac:dyDescent="0.2">
      <c r="U17221"/>
    </row>
    <row r="17222" spans="21:21" x14ac:dyDescent="0.2">
      <c r="U17222"/>
    </row>
    <row r="17223" spans="21:21" x14ac:dyDescent="0.2">
      <c r="U17223"/>
    </row>
    <row r="17224" spans="21:21" x14ac:dyDescent="0.2">
      <c r="U17224"/>
    </row>
    <row r="17225" spans="21:21" x14ac:dyDescent="0.2">
      <c r="U17225"/>
    </row>
    <row r="17226" spans="21:21" x14ac:dyDescent="0.2">
      <c r="U17226"/>
    </row>
    <row r="17227" spans="21:21" x14ac:dyDescent="0.2">
      <c r="U17227"/>
    </row>
    <row r="17228" spans="21:21" x14ac:dyDescent="0.2">
      <c r="U17228"/>
    </row>
    <row r="17229" spans="21:21" x14ac:dyDescent="0.2">
      <c r="U17229"/>
    </row>
    <row r="17230" spans="21:21" x14ac:dyDescent="0.2">
      <c r="U17230"/>
    </row>
    <row r="17231" spans="21:21" x14ac:dyDescent="0.2">
      <c r="U17231"/>
    </row>
    <row r="17232" spans="21:21" x14ac:dyDescent="0.2">
      <c r="U17232"/>
    </row>
    <row r="17233" spans="21:21" x14ac:dyDescent="0.2">
      <c r="U17233"/>
    </row>
    <row r="17234" spans="21:21" x14ac:dyDescent="0.2">
      <c r="U17234"/>
    </row>
    <row r="17235" spans="21:21" x14ac:dyDescent="0.2">
      <c r="U17235"/>
    </row>
    <row r="17236" spans="21:21" x14ac:dyDescent="0.2">
      <c r="U17236"/>
    </row>
    <row r="17237" spans="21:21" x14ac:dyDescent="0.2">
      <c r="U17237"/>
    </row>
    <row r="17238" spans="21:21" x14ac:dyDescent="0.2">
      <c r="U17238"/>
    </row>
    <row r="17239" spans="21:21" x14ac:dyDescent="0.2">
      <c r="U17239"/>
    </row>
    <row r="17240" spans="21:21" x14ac:dyDescent="0.2">
      <c r="U17240"/>
    </row>
    <row r="17241" spans="21:21" x14ac:dyDescent="0.2">
      <c r="U17241"/>
    </row>
    <row r="17242" spans="21:21" x14ac:dyDescent="0.2">
      <c r="U17242"/>
    </row>
    <row r="17243" spans="21:21" x14ac:dyDescent="0.2">
      <c r="U17243"/>
    </row>
    <row r="17244" spans="21:21" x14ac:dyDescent="0.2">
      <c r="U17244"/>
    </row>
    <row r="17245" spans="21:21" x14ac:dyDescent="0.2">
      <c r="U17245"/>
    </row>
    <row r="17246" spans="21:21" x14ac:dyDescent="0.2">
      <c r="U17246"/>
    </row>
    <row r="17247" spans="21:21" x14ac:dyDescent="0.2">
      <c r="U17247"/>
    </row>
    <row r="17248" spans="21:21" x14ac:dyDescent="0.2">
      <c r="U17248"/>
    </row>
    <row r="17249" spans="21:21" x14ac:dyDescent="0.2">
      <c r="U17249"/>
    </row>
    <row r="17250" spans="21:21" x14ac:dyDescent="0.2">
      <c r="U17250"/>
    </row>
    <row r="17251" spans="21:21" x14ac:dyDescent="0.2">
      <c r="U17251"/>
    </row>
    <row r="17252" spans="21:21" x14ac:dyDescent="0.2">
      <c r="U17252"/>
    </row>
    <row r="17253" spans="21:21" x14ac:dyDescent="0.2">
      <c r="U17253"/>
    </row>
    <row r="17254" spans="21:21" x14ac:dyDescent="0.2">
      <c r="U17254"/>
    </row>
    <row r="17255" spans="21:21" x14ac:dyDescent="0.2">
      <c r="U17255"/>
    </row>
    <row r="17256" spans="21:21" x14ac:dyDescent="0.2">
      <c r="U17256"/>
    </row>
    <row r="17257" spans="21:21" x14ac:dyDescent="0.2">
      <c r="U17257"/>
    </row>
    <row r="17258" spans="21:21" x14ac:dyDescent="0.2">
      <c r="U17258"/>
    </row>
    <row r="17259" spans="21:21" x14ac:dyDescent="0.2">
      <c r="U17259"/>
    </row>
    <row r="17260" spans="21:21" x14ac:dyDescent="0.2">
      <c r="U17260"/>
    </row>
    <row r="17261" spans="21:21" x14ac:dyDescent="0.2">
      <c r="U17261"/>
    </row>
    <row r="17262" spans="21:21" x14ac:dyDescent="0.2">
      <c r="U17262"/>
    </row>
    <row r="17263" spans="21:21" x14ac:dyDescent="0.2">
      <c r="U17263"/>
    </row>
    <row r="17264" spans="21:21" x14ac:dyDescent="0.2">
      <c r="U17264"/>
    </row>
    <row r="17265" spans="21:21" x14ac:dyDescent="0.2">
      <c r="U17265"/>
    </row>
    <row r="17266" spans="21:21" x14ac:dyDescent="0.2">
      <c r="U17266"/>
    </row>
    <row r="17267" spans="21:21" x14ac:dyDescent="0.2">
      <c r="U17267"/>
    </row>
    <row r="17268" spans="21:21" x14ac:dyDescent="0.2">
      <c r="U17268"/>
    </row>
    <row r="17269" spans="21:21" x14ac:dyDescent="0.2">
      <c r="U17269"/>
    </row>
    <row r="17270" spans="21:21" x14ac:dyDescent="0.2">
      <c r="U17270"/>
    </row>
    <row r="17271" spans="21:21" x14ac:dyDescent="0.2">
      <c r="U17271"/>
    </row>
    <row r="17272" spans="21:21" x14ac:dyDescent="0.2">
      <c r="U17272"/>
    </row>
    <row r="17273" spans="21:21" x14ac:dyDescent="0.2">
      <c r="U17273"/>
    </row>
    <row r="17274" spans="21:21" x14ac:dyDescent="0.2">
      <c r="U17274"/>
    </row>
    <row r="17275" spans="21:21" x14ac:dyDescent="0.2">
      <c r="U17275"/>
    </row>
    <row r="17276" spans="21:21" x14ac:dyDescent="0.2">
      <c r="U17276"/>
    </row>
    <row r="17277" spans="21:21" x14ac:dyDescent="0.2">
      <c r="U17277"/>
    </row>
    <row r="17278" spans="21:21" x14ac:dyDescent="0.2">
      <c r="U17278"/>
    </row>
    <row r="17279" spans="21:21" x14ac:dyDescent="0.2">
      <c r="U17279"/>
    </row>
    <row r="17280" spans="21:21" x14ac:dyDescent="0.2">
      <c r="U17280"/>
    </row>
    <row r="17281" spans="21:21" x14ac:dyDescent="0.2">
      <c r="U17281"/>
    </row>
    <row r="17282" spans="21:21" x14ac:dyDescent="0.2">
      <c r="U17282"/>
    </row>
    <row r="17283" spans="21:21" x14ac:dyDescent="0.2">
      <c r="U17283"/>
    </row>
    <row r="17284" spans="21:21" x14ac:dyDescent="0.2">
      <c r="U17284"/>
    </row>
    <row r="17285" spans="21:21" x14ac:dyDescent="0.2">
      <c r="U17285"/>
    </row>
    <row r="17286" spans="21:21" x14ac:dyDescent="0.2">
      <c r="U17286"/>
    </row>
    <row r="17287" spans="21:21" x14ac:dyDescent="0.2">
      <c r="U17287"/>
    </row>
    <row r="17288" spans="21:21" x14ac:dyDescent="0.2">
      <c r="U17288"/>
    </row>
    <row r="17289" spans="21:21" x14ac:dyDescent="0.2">
      <c r="U17289"/>
    </row>
    <row r="17290" spans="21:21" x14ac:dyDescent="0.2">
      <c r="U17290"/>
    </row>
    <row r="17291" spans="21:21" x14ac:dyDescent="0.2">
      <c r="U17291"/>
    </row>
    <row r="17292" spans="21:21" x14ac:dyDescent="0.2">
      <c r="U17292"/>
    </row>
    <row r="17293" spans="21:21" x14ac:dyDescent="0.2">
      <c r="U17293"/>
    </row>
    <row r="17294" spans="21:21" x14ac:dyDescent="0.2">
      <c r="U17294"/>
    </row>
    <row r="17295" spans="21:21" x14ac:dyDescent="0.2">
      <c r="U17295"/>
    </row>
    <row r="17296" spans="21:21" x14ac:dyDescent="0.2">
      <c r="U17296"/>
    </row>
    <row r="17297" spans="21:21" x14ac:dyDescent="0.2">
      <c r="U17297"/>
    </row>
    <row r="17298" spans="21:21" x14ac:dyDescent="0.2">
      <c r="U17298"/>
    </row>
    <row r="17299" spans="21:21" x14ac:dyDescent="0.2">
      <c r="U17299"/>
    </row>
    <row r="17300" spans="21:21" x14ac:dyDescent="0.2">
      <c r="U17300"/>
    </row>
    <row r="17301" spans="21:21" x14ac:dyDescent="0.2">
      <c r="U17301"/>
    </row>
    <row r="17302" spans="21:21" x14ac:dyDescent="0.2">
      <c r="U17302"/>
    </row>
    <row r="17303" spans="21:21" x14ac:dyDescent="0.2">
      <c r="U17303"/>
    </row>
    <row r="17304" spans="21:21" x14ac:dyDescent="0.2">
      <c r="U17304"/>
    </row>
    <row r="17305" spans="21:21" x14ac:dyDescent="0.2">
      <c r="U17305"/>
    </row>
    <row r="17306" spans="21:21" x14ac:dyDescent="0.2">
      <c r="U17306"/>
    </row>
    <row r="17307" spans="21:21" x14ac:dyDescent="0.2">
      <c r="U17307"/>
    </row>
    <row r="17308" spans="21:21" x14ac:dyDescent="0.2">
      <c r="U17308"/>
    </row>
    <row r="17309" spans="21:21" x14ac:dyDescent="0.2">
      <c r="U17309"/>
    </row>
    <row r="17310" spans="21:21" x14ac:dyDescent="0.2">
      <c r="U17310"/>
    </row>
    <row r="17311" spans="21:21" x14ac:dyDescent="0.2">
      <c r="U17311"/>
    </row>
    <row r="17312" spans="21:21" x14ac:dyDescent="0.2">
      <c r="U17312"/>
    </row>
    <row r="17313" spans="21:21" x14ac:dyDescent="0.2">
      <c r="U17313"/>
    </row>
    <row r="17314" spans="21:21" x14ac:dyDescent="0.2">
      <c r="U17314"/>
    </row>
    <row r="17315" spans="21:21" x14ac:dyDescent="0.2">
      <c r="U17315"/>
    </row>
    <row r="17316" spans="21:21" x14ac:dyDescent="0.2">
      <c r="U17316"/>
    </row>
    <row r="17317" spans="21:21" x14ac:dyDescent="0.2">
      <c r="U17317"/>
    </row>
    <row r="17318" spans="21:21" x14ac:dyDescent="0.2">
      <c r="U17318"/>
    </row>
    <row r="17319" spans="21:21" x14ac:dyDescent="0.2">
      <c r="U17319"/>
    </row>
    <row r="17320" spans="21:21" x14ac:dyDescent="0.2">
      <c r="U17320"/>
    </row>
    <row r="17321" spans="21:21" x14ac:dyDescent="0.2">
      <c r="U17321"/>
    </row>
    <row r="17322" spans="21:21" x14ac:dyDescent="0.2">
      <c r="U17322"/>
    </row>
    <row r="17323" spans="21:21" x14ac:dyDescent="0.2">
      <c r="U17323"/>
    </row>
    <row r="17324" spans="21:21" x14ac:dyDescent="0.2">
      <c r="U17324"/>
    </row>
    <row r="17325" spans="21:21" x14ac:dyDescent="0.2">
      <c r="U17325"/>
    </row>
    <row r="17326" spans="21:21" x14ac:dyDescent="0.2">
      <c r="U17326"/>
    </row>
    <row r="17327" spans="21:21" x14ac:dyDescent="0.2">
      <c r="U17327"/>
    </row>
    <row r="17328" spans="21:21" x14ac:dyDescent="0.2">
      <c r="U17328"/>
    </row>
    <row r="17329" spans="21:21" x14ac:dyDescent="0.2">
      <c r="U17329"/>
    </row>
    <row r="17330" spans="21:21" x14ac:dyDescent="0.2">
      <c r="U17330"/>
    </row>
    <row r="17331" spans="21:21" x14ac:dyDescent="0.2">
      <c r="U17331"/>
    </row>
    <row r="17332" spans="21:21" x14ac:dyDescent="0.2">
      <c r="U17332"/>
    </row>
    <row r="17333" spans="21:21" x14ac:dyDescent="0.2">
      <c r="U17333"/>
    </row>
    <row r="17334" spans="21:21" x14ac:dyDescent="0.2">
      <c r="U17334"/>
    </row>
    <row r="17335" spans="21:21" x14ac:dyDescent="0.2">
      <c r="U17335"/>
    </row>
    <row r="17336" spans="21:21" x14ac:dyDescent="0.2">
      <c r="U17336"/>
    </row>
    <row r="17337" spans="21:21" x14ac:dyDescent="0.2">
      <c r="U17337"/>
    </row>
    <row r="17338" spans="21:21" x14ac:dyDescent="0.2">
      <c r="U17338"/>
    </row>
    <row r="17339" spans="21:21" x14ac:dyDescent="0.2">
      <c r="U17339"/>
    </row>
    <row r="17340" spans="21:21" x14ac:dyDescent="0.2">
      <c r="U17340"/>
    </row>
    <row r="17341" spans="21:21" x14ac:dyDescent="0.2">
      <c r="U17341"/>
    </row>
    <row r="17342" spans="21:21" x14ac:dyDescent="0.2">
      <c r="U17342"/>
    </row>
    <row r="17343" spans="21:21" x14ac:dyDescent="0.2">
      <c r="U17343"/>
    </row>
    <row r="17344" spans="21:21" x14ac:dyDescent="0.2">
      <c r="U17344"/>
    </row>
    <row r="17345" spans="21:21" x14ac:dyDescent="0.2">
      <c r="U17345"/>
    </row>
    <row r="17346" spans="21:21" x14ac:dyDescent="0.2">
      <c r="U17346"/>
    </row>
    <row r="17347" spans="21:21" x14ac:dyDescent="0.2">
      <c r="U17347"/>
    </row>
    <row r="17348" spans="21:21" x14ac:dyDescent="0.2">
      <c r="U17348"/>
    </row>
    <row r="17349" spans="21:21" x14ac:dyDescent="0.2">
      <c r="U17349"/>
    </row>
    <row r="17350" spans="21:21" x14ac:dyDescent="0.2">
      <c r="U17350"/>
    </row>
    <row r="17351" spans="21:21" x14ac:dyDescent="0.2">
      <c r="U17351"/>
    </row>
    <row r="17352" spans="21:21" x14ac:dyDescent="0.2">
      <c r="U17352"/>
    </row>
    <row r="17353" spans="21:21" x14ac:dyDescent="0.2">
      <c r="U17353"/>
    </row>
    <row r="17354" spans="21:21" x14ac:dyDescent="0.2">
      <c r="U17354"/>
    </row>
    <row r="17355" spans="21:21" x14ac:dyDescent="0.2">
      <c r="U17355"/>
    </row>
    <row r="17356" spans="21:21" x14ac:dyDescent="0.2">
      <c r="U17356"/>
    </row>
    <row r="17357" spans="21:21" x14ac:dyDescent="0.2">
      <c r="U17357"/>
    </row>
    <row r="17358" spans="21:21" x14ac:dyDescent="0.2">
      <c r="U17358"/>
    </row>
    <row r="17359" spans="21:21" x14ac:dyDescent="0.2">
      <c r="U17359"/>
    </row>
    <row r="17360" spans="21:21" x14ac:dyDescent="0.2">
      <c r="U17360"/>
    </row>
    <row r="17361" spans="21:21" x14ac:dyDescent="0.2">
      <c r="U17361"/>
    </row>
    <row r="17362" spans="21:21" x14ac:dyDescent="0.2">
      <c r="U17362"/>
    </row>
    <row r="17363" spans="21:21" x14ac:dyDescent="0.2">
      <c r="U17363"/>
    </row>
    <row r="17364" spans="21:21" x14ac:dyDescent="0.2">
      <c r="U17364"/>
    </row>
    <row r="17365" spans="21:21" x14ac:dyDescent="0.2">
      <c r="U17365"/>
    </row>
    <row r="17366" spans="21:21" x14ac:dyDescent="0.2">
      <c r="U17366"/>
    </row>
    <row r="17367" spans="21:21" x14ac:dyDescent="0.2">
      <c r="U17367"/>
    </row>
    <row r="17368" spans="21:21" x14ac:dyDescent="0.2">
      <c r="U17368"/>
    </row>
    <row r="17369" spans="21:21" x14ac:dyDescent="0.2">
      <c r="U17369"/>
    </row>
    <row r="17370" spans="21:21" x14ac:dyDescent="0.2">
      <c r="U17370"/>
    </row>
    <row r="17371" spans="21:21" x14ac:dyDescent="0.2">
      <c r="U17371"/>
    </row>
    <row r="17372" spans="21:21" x14ac:dyDescent="0.2">
      <c r="U17372"/>
    </row>
    <row r="17373" spans="21:21" x14ac:dyDescent="0.2">
      <c r="U17373"/>
    </row>
    <row r="17374" spans="21:21" x14ac:dyDescent="0.2">
      <c r="U17374"/>
    </row>
    <row r="17375" spans="21:21" x14ac:dyDescent="0.2">
      <c r="U17375"/>
    </row>
    <row r="17376" spans="21:21" x14ac:dyDescent="0.2">
      <c r="U17376"/>
    </row>
    <row r="17377" spans="21:21" x14ac:dyDescent="0.2">
      <c r="U17377"/>
    </row>
    <row r="17378" spans="21:21" x14ac:dyDescent="0.2">
      <c r="U17378"/>
    </row>
    <row r="17379" spans="21:21" x14ac:dyDescent="0.2">
      <c r="U17379"/>
    </row>
    <row r="17380" spans="21:21" x14ac:dyDescent="0.2">
      <c r="U17380"/>
    </row>
    <row r="17381" spans="21:21" x14ac:dyDescent="0.2">
      <c r="U17381"/>
    </row>
    <row r="17382" spans="21:21" x14ac:dyDescent="0.2">
      <c r="U17382"/>
    </row>
    <row r="17383" spans="21:21" x14ac:dyDescent="0.2">
      <c r="U17383"/>
    </row>
    <row r="17384" spans="21:21" x14ac:dyDescent="0.2">
      <c r="U17384"/>
    </row>
    <row r="17385" spans="21:21" x14ac:dyDescent="0.2">
      <c r="U17385"/>
    </row>
    <row r="17386" spans="21:21" x14ac:dyDescent="0.2">
      <c r="U17386"/>
    </row>
    <row r="17387" spans="21:21" x14ac:dyDescent="0.2">
      <c r="U17387"/>
    </row>
    <row r="17388" spans="21:21" x14ac:dyDescent="0.2">
      <c r="U17388"/>
    </row>
    <row r="17389" spans="21:21" x14ac:dyDescent="0.2">
      <c r="U17389"/>
    </row>
    <row r="17390" spans="21:21" x14ac:dyDescent="0.2">
      <c r="U17390"/>
    </row>
    <row r="17391" spans="21:21" x14ac:dyDescent="0.2">
      <c r="U17391"/>
    </row>
    <row r="17392" spans="21:21" x14ac:dyDescent="0.2">
      <c r="U17392"/>
    </row>
    <row r="17393" spans="21:21" x14ac:dyDescent="0.2">
      <c r="U17393"/>
    </row>
    <row r="17394" spans="21:21" x14ac:dyDescent="0.2">
      <c r="U17394"/>
    </row>
    <row r="17395" spans="21:21" x14ac:dyDescent="0.2">
      <c r="U17395"/>
    </row>
    <row r="17396" spans="21:21" x14ac:dyDescent="0.2">
      <c r="U17396"/>
    </row>
    <row r="17397" spans="21:21" x14ac:dyDescent="0.2">
      <c r="U17397"/>
    </row>
    <row r="17398" spans="21:21" x14ac:dyDescent="0.2">
      <c r="U17398"/>
    </row>
    <row r="17399" spans="21:21" x14ac:dyDescent="0.2">
      <c r="U17399"/>
    </row>
    <row r="17400" spans="21:21" x14ac:dyDescent="0.2">
      <c r="U17400"/>
    </row>
    <row r="17401" spans="21:21" x14ac:dyDescent="0.2">
      <c r="U17401"/>
    </row>
    <row r="17402" spans="21:21" x14ac:dyDescent="0.2">
      <c r="U17402"/>
    </row>
    <row r="17403" spans="21:21" x14ac:dyDescent="0.2">
      <c r="U17403"/>
    </row>
    <row r="17404" spans="21:21" x14ac:dyDescent="0.2">
      <c r="U17404"/>
    </row>
    <row r="17405" spans="21:21" x14ac:dyDescent="0.2">
      <c r="U17405"/>
    </row>
    <row r="17406" spans="21:21" x14ac:dyDescent="0.2">
      <c r="U17406"/>
    </row>
    <row r="17407" spans="21:21" x14ac:dyDescent="0.2">
      <c r="U17407"/>
    </row>
    <row r="17408" spans="21:21" x14ac:dyDescent="0.2">
      <c r="U17408"/>
    </row>
    <row r="17409" spans="21:21" x14ac:dyDescent="0.2">
      <c r="U17409"/>
    </row>
    <row r="17410" spans="21:21" x14ac:dyDescent="0.2">
      <c r="U17410"/>
    </row>
    <row r="17411" spans="21:21" x14ac:dyDescent="0.2">
      <c r="U17411"/>
    </row>
    <row r="17412" spans="21:21" x14ac:dyDescent="0.2">
      <c r="U17412"/>
    </row>
    <row r="17413" spans="21:21" x14ac:dyDescent="0.2">
      <c r="U17413"/>
    </row>
    <row r="17414" spans="21:21" x14ac:dyDescent="0.2">
      <c r="U17414"/>
    </row>
    <row r="17415" spans="21:21" x14ac:dyDescent="0.2">
      <c r="U17415"/>
    </row>
    <row r="17416" spans="21:21" x14ac:dyDescent="0.2">
      <c r="U17416"/>
    </row>
    <row r="17417" spans="21:21" x14ac:dyDescent="0.2">
      <c r="U17417"/>
    </row>
    <row r="17418" spans="21:21" x14ac:dyDescent="0.2">
      <c r="U17418"/>
    </row>
    <row r="17419" spans="21:21" x14ac:dyDescent="0.2">
      <c r="U17419"/>
    </row>
    <row r="17420" spans="21:21" x14ac:dyDescent="0.2">
      <c r="U17420"/>
    </row>
    <row r="17421" spans="21:21" x14ac:dyDescent="0.2">
      <c r="U17421"/>
    </row>
    <row r="17422" spans="21:21" x14ac:dyDescent="0.2">
      <c r="U17422"/>
    </row>
    <row r="17423" spans="21:21" x14ac:dyDescent="0.2">
      <c r="U17423"/>
    </row>
    <row r="17424" spans="21:21" x14ac:dyDescent="0.2">
      <c r="U17424"/>
    </row>
    <row r="17425" spans="21:21" x14ac:dyDescent="0.2">
      <c r="U17425"/>
    </row>
    <row r="17426" spans="21:21" x14ac:dyDescent="0.2">
      <c r="U17426"/>
    </row>
    <row r="17427" spans="21:21" x14ac:dyDescent="0.2">
      <c r="U17427"/>
    </row>
    <row r="17428" spans="21:21" x14ac:dyDescent="0.2">
      <c r="U17428"/>
    </row>
    <row r="17429" spans="21:21" x14ac:dyDescent="0.2">
      <c r="U17429"/>
    </row>
    <row r="17430" spans="21:21" x14ac:dyDescent="0.2">
      <c r="U17430"/>
    </row>
    <row r="17431" spans="21:21" x14ac:dyDescent="0.2">
      <c r="U17431"/>
    </row>
    <row r="17432" spans="21:21" x14ac:dyDescent="0.2">
      <c r="U17432"/>
    </row>
    <row r="17433" spans="21:21" x14ac:dyDescent="0.2">
      <c r="U17433"/>
    </row>
    <row r="17434" spans="21:21" x14ac:dyDescent="0.2">
      <c r="U17434"/>
    </row>
    <row r="17435" spans="21:21" x14ac:dyDescent="0.2">
      <c r="U17435"/>
    </row>
    <row r="17436" spans="21:21" x14ac:dyDescent="0.2">
      <c r="U17436"/>
    </row>
    <row r="17437" spans="21:21" x14ac:dyDescent="0.2">
      <c r="U17437"/>
    </row>
    <row r="17438" spans="21:21" x14ac:dyDescent="0.2">
      <c r="U17438"/>
    </row>
    <row r="17439" spans="21:21" x14ac:dyDescent="0.2">
      <c r="U17439"/>
    </row>
    <row r="17440" spans="21:21" x14ac:dyDescent="0.2">
      <c r="U17440"/>
    </row>
    <row r="17441" spans="21:21" x14ac:dyDescent="0.2">
      <c r="U17441"/>
    </row>
    <row r="17442" spans="21:21" x14ac:dyDescent="0.2">
      <c r="U17442"/>
    </row>
    <row r="17443" spans="21:21" x14ac:dyDescent="0.2">
      <c r="U17443"/>
    </row>
    <row r="17444" spans="21:21" x14ac:dyDescent="0.2">
      <c r="U17444"/>
    </row>
    <row r="17445" spans="21:21" x14ac:dyDescent="0.2">
      <c r="U17445"/>
    </row>
    <row r="17446" spans="21:21" x14ac:dyDescent="0.2">
      <c r="U17446"/>
    </row>
    <row r="17447" spans="21:21" x14ac:dyDescent="0.2">
      <c r="U17447"/>
    </row>
    <row r="17448" spans="21:21" x14ac:dyDescent="0.2">
      <c r="U17448"/>
    </row>
    <row r="17449" spans="21:21" x14ac:dyDescent="0.2">
      <c r="U17449"/>
    </row>
    <row r="17450" spans="21:21" x14ac:dyDescent="0.2">
      <c r="U17450"/>
    </row>
    <row r="17451" spans="21:21" x14ac:dyDescent="0.2">
      <c r="U17451"/>
    </row>
    <row r="17452" spans="21:21" x14ac:dyDescent="0.2">
      <c r="U17452"/>
    </row>
    <row r="17453" spans="21:21" x14ac:dyDescent="0.2">
      <c r="U17453"/>
    </row>
    <row r="17454" spans="21:21" x14ac:dyDescent="0.2">
      <c r="U17454"/>
    </row>
    <row r="17455" spans="21:21" x14ac:dyDescent="0.2">
      <c r="U17455"/>
    </row>
    <row r="17456" spans="21:21" x14ac:dyDescent="0.2">
      <c r="U17456"/>
    </row>
    <row r="17457" spans="21:21" x14ac:dyDescent="0.2">
      <c r="U17457"/>
    </row>
    <row r="17458" spans="21:21" x14ac:dyDescent="0.2">
      <c r="U17458"/>
    </row>
    <row r="17459" spans="21:21" x14ac:dyDescent="0.2">
      <c r="U17459"/>
    </row>
    <row r="17460" spans="21:21" x14ac:dyDescent="0.2">
      <c r="U17460"/>
    </row>
    <row r="17461" spans="21:21" x14ac:dyDescent="0.2">
      <c r="U17461"/>
    </row>
    <row r="17462" spans="21:21" x14ac:dyDescent="0.2">
      <c r="U17462"/>
    </row>
    <row r="17463" spans="21:21" x14ac:dyDescent="0.2">
      <c r="U17463"/>
    </row>
    <row r="17464" spans="21:21" x14ac:dyDescent="0.2">
      <c r="U17464"/>
    </row>
    <row r="17465" spans="21:21" x14ac:dyDescent="0.2">
      <c r="U17465"/>
    </row>
    <row r="17466" spans="21:21" x14ac:dyDescent="0.2">
      <c r="U17466"/>
    </row>
    <row r="17467" spans="21:21" x14ac:dyDescent="0.2">
      <c r="U17467"/>
    </row>
    <row r="17468" spans="21:21" x14ac:dyDescent="0.2">
      <c r="U17468"/>
    </row>
    <row r="17469" spans="21:21" x14ac:dyDescent="0.2">
      <c r="U17469"/>
    </row>
    <row r="17470" spans="21:21" x14ac:dyDescent="0.2">
      <c r="U17470"/>
    </row>
    <row r="17471" spans="21:21" x14ac:dyDescent="0.2">
      <c r="U17471"/>
    </row>
    <row r="17472" spans="21:21" x14ac:dyDescent="0.2">
      <c r="U17472"/>
    </row>
    <row r="17473" spans="21:21" x14ac:dyDescent="0.2">
      <c r="U17473"/>
    </row>
    <row r="17474" spans="21:21" x14ac:dyDescent="0.2">
      <c r="U17474"/>
    </row>
    <row r="17475" spans="21:21" x14ac:dyDescent="0.2">
      <c r="U17475"/>
    </row>
    <row r="17476" spans="21:21" x14ac:dyDescent="0.2">
      <c r="U17476"/>
    </row>
    <row r="17477" spans="21:21" x14ac:dyDescent="0.2">
      <c r="U17477"/>
    </row>
    <row r="17478" spans="21:21" x14ac:dyDescent="0.2">
      <c r="U17478"/>
    </row>
    <row r="17479" spans="21:21" x14ac:dyDescent="0.2">
      <c r="U17479"/>
    </row>
    <row r="17480" spans="21:21" x14ac:dyDescent="0.2">
      <c r="U17480"/>
    </row>
    <row r="17481" spans="21:21" x14ac:dyDescent="0.2">
      <c r="U17481"/>
    </row>
    <row r="17482" spans="21:21" x14ac:dyDescent="0.2">
      <c r="U17482"/>
    </row>
    <row r="17483" spans="21:21" x14ac:dyDescent="0.2">
      <c r="U17483"/>
    </row>
    <row r="17484" spans="21:21" x14ac:dyDescent="0.2">
      <c r="U17484"/>
    </row>
    <row r="17485" spans="21:21" x14ac:dyDescent="0.2">
      <c r="U17485"/>
    </row>
    <row r="17486" spans="21:21" x14ac:dyDescent="0.2">
      <c r="U17486"/>
    </row>
    <row r="17487" spans="21:21" x14ac:dyDescent="0.2">
      <c r="U17487"/>
    </row>
    <row r="17488" spans="21:21" x14ac:dyDescent="0.2">
      <c r="U17488"/>
    </row>
    <row r="17489" spans="21:21" x14ac:dyDescent="0.2">
      <c r="U17489"/>
    </row>
    <row r="17490" spans="21:21" x14ac:dyDescent="0.2">
      <c r="U17490"/>
    </row>
    <row r="17491" spans="21:21" x14ac:dyDescent="0.2">
      <c r="U17491"/>
    </row>
    <row r="17492" spans="21:21" x14ac:dyDescent="0.2">
      <c r="U17492"/>
    </row>
    <row r="17493" spans="21:21" x14ac:dyDescent="0.2">
      <c r="U17493"/>
    </row>
    <row r="17494" spans="21:21" x14ac:dyDescent="0.2">
      <c r="U17494"/>
    </row>
    <row r="17495" spans="21:21" x14ac:dyDescent="0.2">
      <c r="U17495"/>
    </row>
    <row r="17496" spans="21:21" x14ac:dyDescent="0.2">
      <c r="U17496"/>
    </row>
    <row r="17497" spans="21:21" x14ac:dyDescent="0.2">
      <c r="U17497"/>
    </row>
    <row r="17498" spans="21:21" x14ac:dyDescent="0.2">
      <c r="U17498"/>
    </row>
    <row r="17499" spans="21:21" x14ac:dyDescent="0.2">
      <c r="U17499"/>
    </row>
    <row r="17500" spans="21:21" x14ac:dyDescent="0.2">
      <c r="U17500"/>
    </row>
    <row r="17501" spans="21:21" x14ac:dyDescent="0.2">
      <c r="U17501"/>
    </row>
    <row r="17502" spans="21:21" x14ac:dyDescent="0.2">
      <c r="U17502"/>
    </row>
    <row r="17503" spans="21:21" x14ac:dyDescent="0.2">
      <c r="U17503"/>
    </row>
    <row r="17504" spans="21:21" x14ac:dyDescent="0.2">
      <c r="U17504"/>
    </row>
    <row r="17505" spans="21:21" x14ac:dyDescent="0.2">
      <c r="U17505"/>
    </row>
    <row r="17506" spans="21:21" x14ac:dyDescent="0.2">
      <c r="U17506"/>
    </row>
    <row r="17507" spans="21:21" x14ac:dyDescent="0.2">
      <c r="U17507"/>
    </row>
    <row r="17508" spans="21:21" x14ac:dyDescent="0.2">
      <c r="U17508"/>
    </row>
    <row r="17509" spans="21:21" x14ac:dyDescent="0.2">
      <c r="U17509"/>
    </row>
    <row r="17510" spans="21:21" x14ac:dyDescent="0.2">
      <c r="U17510"/>
    </row>
    <row r="17511" spans="21:21" x14ac:dyDescent="0.2">
      <c r="U17511"/>
    </row>
    <row r="17512" spans="21:21" x14ac:dyDescent="0.2">
      <c r="U17512"/>
    </row>
    <row r="17513" spans="21:21" x14ac:dyDescent="0.2">
      <c r="U17513"/>
    </row>
    <row r="17514" spans="21:21" x14ac:dyDescent="0.2">
      <c r="U17514"/>
    </row>
    <row r="17515" spans="21:21" x14ac:dyDescent="0.2">
      <c r="U17515"/>
    </row>
    <row r="17516" spans="21:21" x14ac:dyDescent="0.2">
      <c r="U17516"/>
    </row>
    <row r="17517" spans="21:21" x14ac:dyDescent="0.2">
      <c r="U17517"/>
    </row>
    <row r="17518" spans="21:21" x14ac:dyDescent="0.2">
      <c r="U17518"/>
    </row>
    <row r="17519" spans="21:21" x14ac:dyDescent="0.2">
      <c r="U17519"/>
    </row>
    <row r="17520" spans="21:21" x14ac:dyDescent="0.2">
      <c r="U17520"/>
    </row>
    <row r="17521" spans="21:21" x14ac:dyDescent="0.2">
      <c r="U17521"/>
    </row>
    <row r="17522" spans="21:21" x14ac:dyDescent="0.2">
      <c r="U17522"/>
    </row>
    <row r="17523" spans="21:21" x14ac:dyDescent="0.2">
      <c r="U17523"/>
    </row>
    <row r="17524" spans="21:21" x14ac:dyDescent="0.2">
      <c r="U17524"/>
    </row>
    <row r="17525" spans="21:21" x14ac:dyDescent="0.2">
      <c r="U17525"/>
    </row>
    <row r="17526" spans="21:21" x14ac:dyDescent="0.2">
      <c r="U17526"/>
    </row>
    <row r="17527" spans="21:21" x14ac:dyDescent="0.2">
      <c r="U17527"/>
    </row>
    <row r="17528" spans="21:21" x14ac:dyDescent="0.2">
      <c r="U17528"/>
    </row>
    <row r="17529" spans="21:21" x14ac:dyDescent="0.2">
      <c r="U17529"/>
    </row>
    <row r="17530" spans="21:21" x14ac:dyDescent="0.2">
      <c r="U17530"/>
    </row>
    <row r="17531" spans="21:21" x14ac:dyDescent="0.2">
      <c r="U17531"/>
    </row>
    <row r="17532" spans="21:21" x14ac:dyDescent="0.2">
      <c r="U17532"/>
    </row>
    <row r="17533" spans="21:21" x14ac:dyDescent="0.2">
      <c r="U17533"/>
    </row>
    <row r="17534" spans="21:21" x14ac:dyDescent="0.2">
      <c r="U17534"/>
    </row>
    <row r="17535" spans="21:21" x14ac:dyDescent="0.2">
      <c r="U17535"/>
    </row>
    <row r="17536" spans="21:21" x14ac:dyDescent="0.2">
      <c r="U17536"/>
    </row>
    <row r="17537" spans="21:21" x14ac:dyDescent="0.2">
      <c r="U17537"/>
    </row>
    <row r="17538" spans="21:21" x14ac:dyDescent="0.2">
      <c r="U17538"/>
    </row>
    <row r="17539" spans="21:21" x14ac:dyDescent="0.2">
      <c r="U17539"/>
    </row>
    <row r="17540" spans="21:21" x14ac:dyDescent="0.2">
      <c r="U17540"/>
    </row>
    <row r="17541" spans="21:21" x14ac:dyDescent="0.2">
      <c r="U17541"/>
    </row>
    <row r="17542" spans="21:21" x14ac:dyDescent="0.2">
      <c r="U17542"/>
    </row>
    <row r="17543" spans="21:21" x14ac:dyDescent="0.2">
      <c r="U17543"/>
    </row>
    <row r="17544" spans="21:21" x14ac:dyDescent="0.2">
      <c r="U17544"/>
    </row>
    <row r="17545" spans="21:21" x14ac:dyDescent="0.2">
      <c r="U17545"/>
    </row>
    <row r="17546" spans="21:21" x14ac:dyDescent="0.2">
      <c r="U17546"/>
    </row>
    <row r="17547" spans="21:21" x14ac:dyDescent="0.2">
      <c r="U17547"/>
    </row>
    <row r="17548" spans="21:21" x14ac:dyDescent="0.2">
      <c r="U17548"/>
    </row>
    <row r="17549" spans="21:21" x14ac:dyDescent="0.2">
      <c r="U17549"/>
    </row>
    <row r="17550" spans="21:21" x14ac:dyDescent="0.2">
      <c r="U17550"/>
    </row>
    <row r="17551" spans="21:21" x14ac:dyDescent="0.2">
      <c r="U17551"/>
    </row>
    <row r="17552" spans="21:21" x14ac:dyDescent="0.2">
      <c r="U17552"/>
    </row>
    <row r="17553" spans="21:21" x14ac:dyDescent="0.2">
      <c r="U17553"/>
    </row>
    <row r="17554" spans="21:21" x14ac:dyDescent="0.2">
      <c r="U17554"/>
    </row>
    <row r="17555" spans="21:21" x14ac:dyDescent="0.2">
      <c r="U17555"/>
    </row>
    <row r="17556" spans="21:21" x14ac:dyDescent="0.2">
      <c r="U17556"/>
    </row>
    <row r="17557" spans="21:21" x14ac:dyDescent="0.2">
      <c r="U17557"/>
    </row>
    <row r="17558" spans="21:21" x14ac:dyDescent="0.2">
      <c r="U17558"/>
    </row>
    <row r="17559" spans="21:21" x14ac:dyDescent="0.2">
      <c r="U17559"/>
    </row>
    <row r="17560" spans="21:21" x14ac:dyDescent="0.2">
      <c r="U17560"/>
    </row>
    <row r="17561" spans="21:21" x14ac:dyDescent="0.2">
      <c r="U17561"/>
    </row>
    <row r="17562" spans="21:21" x14ac:dyDescent="0.2">
      <c r="U17562"/>
    </row>
    <row r="17563" spans="21:21" x14ac:dyDescent="0.2">
      <c r="U17563"/>
    </row>
    <row r="17564" spans="21:21" x14ac:dyDescent="0.2">
      <c r="U17564"/>
    </row>
    <row r="17565" spans="21:21" x14ac:dyDescent="0.2">
      <c r="U17565"/>
    </row>
    <row r="17566" spans="21:21" x14ac:dyDescent="0.2">
      <c r="U17566"/>
    </row>
    <row r="17567" spans="21:21" x14ac:dyDescent="0.2">
      <c r="U17567"/>
    </row>
    <row r="17568" spans="21:21" x14ac:dyDescent="0.2">
      <c r="U17568"/>
    </row>
    <row r="17569" spans="21:21" x14ac:dyDescent="0.2">
      <c r="U17569"/>
    </row>
    <row r="17570" spans="21:21" x14ac:dyDescent="0.2">
      <c r="U17570"/>
    </row>
    <row r="17571" spans="21:21" x14ac:dyDescent="0.2">
      <c r="U17571"/>
    </row>
    <row r="17572" spans="21:21" x14ac:dyDescent="0.2">
      <c r="U17572"/>
    </row>
    <row r="17573" spans="21:21" x14ac:dyDescent="0.2">
      <c r="U17573"/>
    </row>
    <row r="17574" spans="21:21" x14ac:dyDescent="0.2">
      <c r="U17574"/>
    </row>
    <row r="17575" spans="21:21" x14ac:dyDescent="0.2">
      <c r="U17575"/>
    </row>
    <row r="17576" spans="21:21" x14ac:dyDescent="0.2">
      <c r="U17576"/>
    </row>
    <row r="17577" spans="21:21" x14ac:dyDescent="0.2">
      <c r="U17577"/>
    </row>
    <row r="17578" spans="21:21" x14ac:dyDescent="0.2">
      <c r="U17578"/>
    </row>
    <row r="17579" spans="21:21" x14ac:dyDescent="0.2">
      <c r="U17579"/>
    </row>
    <row r="17580" spans="21:21" x14ac:dyDescent="0.2">
      <c r="U17580"/>
    </row>
    <row r="17581" spans="21:21" x14ac:dyDescent="0.2">
      <c r="U17581"/>
    </row>
    <row r="17582" spans="21:21" x14ac:dyDescent="0.2">
      <c r="U17582"/>
    </row>
    <row r="17583" spans="21:21" x14ac:dyDescent="0.2">
      <c r="U17583"/>
    </row>
    <row r="17584" spans="21:21" x14ac:dyDescent="0.2">
      <c r="U17584"/>
    </row>
    <row r="17585" spans="21:21" x14ac:dyDescent="0.2">
      <c r="U17585"/>
    </row>
    <row r="17586" spans="21:21" x14ac:dyDescent="0.2">
      <c r="U17586"/>
    </row>
    <row r="17587" spans="21:21" x14ac:dyDescent="0.2">
      <c r="U17587"/>
    </row>
    <row r="17588" spans="21:21" x14ac:dyDescent="0.2">
      <c r="U17588"/>
    </row>
    <row r="17589" spans="21:21" x14ac:dyDescent="0.2">
      <c r="U17589"/>
    </row>
    <row r="17590" spans="21:21" x14ac:dyDescent="0.2">
      <c r="U17590"/>
    </row>
    <row r="17591" spans="21:21" x14ac:dyDescent="0.2">
      <c r="U17591"/>
    </row>
    <row r="17592" spans="21:21" x14ac:dyDescent="0.2">
      <c r="U17592"/>
    </row>
    <row r="17593" spans="21:21" x14ac:dyDescent="0.2">
      <c r="U17593"/>
    </row>
    <row r="17594" spans="21:21" x14ac:dyDescent="0.2">
      <c r="U17594"/>
    </row>
    <row r="17595" spans="21:21" x14ac:dyDescent="0.2">
      <c r="U17595"/>
    </row>
    <row r="17596" spans="21:21" x14ac:dyDescent="0.2">
      <c r="U17596"/>
    </row>
    <row r="17597" spans="21:21" x14ac:dyDescent="0.2">
      <c r="U17597"/>
    </row>
    <row r="17598" spans="21:21" x14ac:dyDescent="0.2">
      <c r="U17598"/>
    </row>
    <row r="17599" spans="21:21" x14ac:dyDescent="0.2">
      <c r="U17599"/>
    </row>
    <row r="17600" spans="21:21" x14ac:dyDescent="0.2">
      <c r="U17600"/>
    </row>
    <row r="17601" spans="21:21" x14ac:dyDescent="0.2">
      <c r="U17601"/>
    </row>
    <row r="17602" spans="21:21" x14ac:dyDescent="0.2">
      <c r="U17602"/>
    </row>
    <row r="17603" spans="21:21" x14ac:dyDescent="0.2">
      <c r="U17603"/>
    </row>
    <row r="17604" spans="21:21" x14ac:dyDescent="0.2">
      <c r="U17604"/>
    </row>
    <row r="17605" spans="21:21" x14ac:dyDescent="0.2">
      <c r="U17605"/>
    </row>
    <row r="17606" spans="21:21" x14ac:dyDescent="0.2">
      <c r="U17606"/>
    </row>
    <row r="17607" spans="21:21" x14ac:dyDescent="0.2">
      <c r="U17607"/>
    </row>
    <row r="17608" spans="21:21" x14ac:dyDescent="0.2">
      <c r="U17608"/>
    </row>
    <row r="17609" spans="21:21" x14ac:dyDescent="0.2">
      <c r="U17609"/>
    </row>
    <row r="17610" spans="21:21" x14ac:dyDescent="0.2">
      <c r="U17610"/>
    </row>
    <row r="17611" spans="21:21" x14ac:dyDescent="0.2">
      <c r="U17611"/>
    </row>
    <row r="17612" spans="21:21" x14ac:dyDescent="0.2">
      <c r="U17612"/>
    </row>
    <row r="17613" spans="21:21" x14ac:dyDescent="0.2">
      <c r="U17613"/>
    </row>
    <row r="17614" spans="21:21" x14ac:dyDescent="0.2">
      <c r="U17614"/>
    </row>
    <row r="17615" spans="21:21" x14ac:dyDescent="0.2">
      <c r="U17615"/>
    </row>
    <row r="17616" spans="21:21" x14ac:dyDescent="0.2">
      <c r="U17616"/>
    </row>
    <row r="17617" spans="21:21" x14ac:dyDescent="0.2">
      <c r="U17617"/>
    </row>
    <row r="17618" spans="21:21" x14ac:dyDescent="0.2">
      <c r="U17618"/>
    </row>
    <row r="17619" spans="21:21" x14ac:dyDescent="0.2">
      <c r="U17619"/>
    </row>
    <row r="17620" spans="21:21" x14ac:dyDescent="0.2">
      <c r="U17620"/>
    </row>
    <row r="17621" spans="21:21" x14ac:dyDescent="0.2">
      <c r="U17621"/>
    </row>
    <row r="17622" spans="21:21" x14ac:dyDescent="0.2">
      <c r="U17622"/>
    </row>
    <row r="17623" spans="21:21" x14ac:dyDescent="0.2">
      <c r="U17623"/>
    </row>
    <row r="17624" spans="21:21" x14ac:dyDescent="0.2">
      <c r="U17624"/>
    </row>
    <row r="17625" spans="21:21" x14ac:dyDescent="0.2">
      <c r="U17625"/>
    </row>
    <row r="17626" spans="21:21" x14ac:dyDescent="0.2">
      <c r="U17626"/>
    </row>
    <row r="17627" spans="21:21" x14ac:dyDescent="0.2">
      <c r="U17627"/>
    </row>
    <row r="17628" spans="21:21" x14ac:dyDescent="0.2">
      <c r="U17628"/>
    </row>
    <row r="17629" spans="21:21" x14ac:dyDescent="0.2">
      <c r="U17629"/>
    </row>
    <row r="17630" spans="21:21" x14ac:dyDescent="0.2">
      <c r="U17630"/>
    </row>
    <row r="17631" spans="21:21" x14ac:dyDescent="0.2">
      <c r="U17631"/>
    </row>
    <row r="17632" spans="21:21" x14ac:dyDescent="0.2">
      <c r="U17632"/>
    </row>
    <row r="17633" spans="21:21" x14ac:dyDescent="0.2">
      <c r="U17633"/>
    </row>
    <row r="17634" spans="21:21" x14ac:dyDescent="0.2">
      <c r="U17634"/>
    </row>
    <row r="17635" spans="21:21" x14ac:dyDescent="0.2">
      <c r="U17635"/>
    </row>
    <row r="17636" spans="21:21" x14ac:dyDescent="0.2">
      <c r="U17636"/>
    </row>
    <row r="17637" spans="21:21" x14ac:dyDescent="0.2">
      <c r="U17637"/>
    </row>
    <row r="17638" spans="21:21" x14ac:dyDescent="0.2">
      <c r="U17638"/>
    </row>
    <row r="17639" spans="21:21" x14ac:dyDescent="0.2">
      <c r="U17639"/>
    </row>
    <row r="17640" spans="21:21" x14ac:dyDescent="0.2">
      <c r="U17640"/>
    </row>
    <row r="17641" spans="21:21" x14ac:dyDescent="0.2">
      <c r="U17641"/>
    </row>
    <row r="17642" spans="21:21" x14ac:dyDescent="0.2">
      <c r="U17642"/>
    </row>
    <row r="17643" spans="21:21" x14ac:dyDescent="0.2">
      <c r="U17643"/>
    </row>
    <row r="17644" spans="21:21" x14ac:dyDescent="0.2">
      <c r="U17644"/>
    </row>
    <row r="17645" spans="21:21" x14ac:dyDescent="0.2">
      <c r="U17645"/>
    </row>
    <row r="17646" spans="21:21" x14ac:dyDescent="0.2">
      <c r="U17646"/>
    </row>
    <row r="17647" spans="21:21" x14ac:dyDescent="0.2">
      <c r="U17647"/>
    </row>
    <row r="17648" spans="21:21" x14ac:dyDescent="0.2">
      <c r="U17648"/>
    </row>
    <row r="17649" spans="21:21" x14ac:dyDescent="0.2">
      <c r="U17649"/>
    </row>
    <row r="17650" spans="21:21" x14ac:dyDescent="0.2">
      <c r="U17650"/>
    </row>
    <row r="17651" spans="21:21" x14ac:dyDescent="0.2">
      <c r="U17651"/>
    </row>
    <row r="17652" spans="21:21" x14ac:dyDescent="0.2">
      <c r="U17652"/>
    </row>
    <row r="17653" spans="21:21" x14ac:dyDescent="0.2">
      <c r="U17653"/>
    </row>
    <row r="17654" spans="21:21" x14ac:dyDescent="0.2">
      <c r="U17654"/>
    </row>
    <row r="17655" spans="21:21" x14ac:dyDescent="0.2">
      <c r="U17655"/>
    </row>
    <row r="17656" spans="21:21" x14ac:dyDescent="0.2">
      <c r="U17656"/>
    </row>
    <row r="17657" spans="21:21" x14ac:dyDescent="0.2">
      <c r="U17657"/>
    </row>
    <row r="17658" spans="21:21" x14ac:dyDescent="0.2">
      <c r="U17658"/>
    </row>
    <row r="17659" spans="21:21" x14ac:dyDescent="0.2">
      <c r="U17659"/>
    </row>
    <row r="17660" spans="21:21" x14ac:dyDescent="0.2">
      <c r="U17660"/>
    </row>
    <row r="17661" spans="21:21" x14ac:dyDescent="0.2">
      <c r="U17661"/>
    </row>
    <row r="17662" spans="21:21" x14ac:dyDescent="0.2">
      <c r="U17662"/>
    </row>
    <row r="17663" spans="21:21" x14ac:dyDescent="0.2">
      <c r="U17663"/>
    </row>
    <row r="17664" spans="21:21" x14ac:dyDescent="0.2">
      <c r="U17664"/>
    </row>
    <row r="17665" spans="21:21" x14ac:dyDescent="0.2">
      <c r="U17665"/>
    </row>
    <row r="17666" spans="21:21" x14ac:dyDescent="0.2">
      <c r="U17666"/>
    </row>
    <row r="17667" spans="21:21" x14ac:dyDescent="0.2">
      <c r="U17667"/>
    </row>
    <row r="17668" spans="21:21" x14ac:dyDescent="0.2">
      <c r="U17668"/>
    </row>
    <row r="17669" spans="21:21" x14ac:dyDescent="0.2">
      <c r="U17669"/>
    </row>
    <row r="17670" spans="21:21" x14ac:dyDescent="0.2">
      <c r="U17670"/>
    </row>
    <row r="17671" spans="21:21" x14ac:dyDescent="0.2">
      <c r="U17671"/>
    </row>
    <row r="17672" spans="21:21" x14ac:dyDescent="0.2">
      <c r="U17672"/>
    </row>
    <row r="17673" spans="21:21" x14ac:dyDescent="0.2">
      <c r="U17673"/>
    </row>
    <row r="17674" spans="21:21" x14ac:dyDescent="0.2">
      <c r="U17674"/>
    </row>
    <row r="17675" spans="21:21" x14ac:dyDescent="0.2">
      <c r="U17675"/>
    </row>
    <row r="17676" spans="21:21" x14ac:dyDescent="0.2">
      <c r="U17676"/>
    </row>
    <row r="17677" spans="21:21" x14ac:dyDescent="0.2">
      <c r="U17677"/>
    </row>
    <row r="17678" spans="21:21" x14ac:dyDescent="0.2">
      <c r="U17678"/>
    </row>
    <row r="17679" spans="21:21" x14ac:dyDescent="0.2">
      <c r="U17679"/>
    </row>
    <row r="17680" spans="21:21" x14ac:dyDescent="0.2">
      <c r="U17680"/>
    </row>
    <row r="17681" spans="21:21" x14ac:dyDescent="0.2">
      <c r="U17681"/>
    </row>
    <row r="17682" spans="21:21" x14ac:dyDescent="0.2">
      <c r="U17682"/>
    </row>
    <row r="17683" spans="21:21" x14ac:dyDescent="0.2">
      <c r="U17683"/>
    </row>
    <row r="17684" spans="21:21" x14ac:dyDescent="0.2">
      <c r="U17684"/>
    </row>
    <row r="17685" spans="21:21" x14ac:dyDescent="0.2">
      <c r="U17685"/>
    </row>
    <row r="17686" spans="21:21" x14ac:dyDescent="0.2">
      <c r="U17686"/>
    </row>
    <row r="17687" spans="21:21" x14ac:dyDescent="0.2">
      <c r="U17687"/>
    </row>
    <row r="17688" spans="21:21" x14ac:dyDescent="0.2">
      <c r="U17688"/>
    </row>
    <row r="17689" spans="21:21" x14ac:dyDescent="0.2">
      <c r="U17689"/>
    </row>
    <row r="17690" spans="21:21" x14ac:dyDescent="0.2">
      <c r="U17690"/>
    </row>
    <row r="17691" spans="21:21" x14ac:dyDescent="0.2">
      <c r="U17691"/>
    </row>
    <row r="17692" spans="21:21" x14ac:dyDescent="0.2">
      <c r="U17692"/>
    </row>
    <row r="17693" spans="21:21" x14ac:dyDescent="0.2">
      <c r="U17693"/>
    </row>
    <row r="17694" spans="21:21" x14ac:dyDescent="0.2">
      <c r="U17694"/>
    </row>
    <row r="17695" spans="21:21" x14ac:dyDescent="0.2">
      <c r="U17695"/>
    </row>
    <row r="17696" spans="21:21" x14ac:dyDescent="0.2">
      <c r="U17696"/>
    </row>
    <row r="17697" spans="21:21" x14ac:dyDescent="0.2">
      <c r="U17697"/>
    </row>
    <row r="17698" spans="21:21" x14ac:dyDescent="0.2">
      <c r="U17698"/>
    </row>
    <row r="17699" spans="21:21" x14ac:dyDescent="0.2">
      <c r="U17699"/>
    </row>
    <row r="17700" spans="21:21" x14ac:dyDescent="0.2">
      <c r="U17700"/>
    </row>
    <row r="17701" spans="21:21" x14ac:dyDescent="0.2">
      <c r="U17701"/>
    </row>
    <row r="17702" spans="21:21" x14ac:dyDescent="0.2">
      <c r="U17702"/>
    </row>
    <row r="17703" spans="21:21" x14ac:dyDescent="0.2">
      <c r="U17703"/>
    </row>
    <row r="17704" spans="21:21" x14ac:dyDescent="0.2">
      <c r="U17704"/>
    </row>
    <row r="17705" spans="21:21" x14ac:dyDescent="0.2">
      <c r="U17705"/>
    </row>
    <row r="17706" spans="21:21" x14ac:dyDescent="0.2">
      <c r="U17706"/>
    </row>
    <row r="17707" spans="21:21" x14ac:dyDescent="0.2">
      <c r="U17707"/>
    </row>
    <row r="17708" spans="21:21" x14ac:dyDescent="0.2">
      <c r="U17708"/>
    </row>
    <row r="17709" spans="21:21" x14ac:dyDescent="0.2">
      <c r="U17709"/>
    </row>
    <row r="17710" spans="21:21" x14ac:dyDescent="0.2">
      <c r="U17710"/>
    </row>
    <row r="17711" spans="21:21" x14ac:dyDescent="0.2">
      <c r="U17711"/>
    </row>
    <row r="17712" spans="21:21" x14ac:dyDescent="0.2">
      <c r="U17712"/>
    </row>
    <row r="17713" spans="21:21" x14ac:dyDescent="0.2">
      <c r="U17713"/>
    </row>
    <row r="17714" spans="21:21" x14ac:dyDescent="0.2">
      <c r="U17714"/>
    </row>
    <row r="17715" spans="21:21" x14ac:dyDescent="0.2">
      <c r="U17715"/>
    </row>
    <row r="17716" spans="21:21" x14ac:dyDescent="0.2">
      <c r="U17716"/>
    </row>
    <row r="17717" spans="21:21" x14ac:dyDescent="0.2">
      <c r="U17717"/>
    </row>
    <row r="17718" spans="21:21" x14ac:dyDescent="0.2">
      <c r="U17718"/>
    </row>
    <row r="17719" spans="21:21" x14ac:dyDescent="0.2">
      <c r="U17719"/>
    </row>
    <row r="17720" spans="21:21" x14ac:dyDescent="0.2">
      <c r="U17720"/>
    </row>
    <row r="17721" spans="21:21" x14ac:dyDescent="0.2">
      <c r="U17721"/>
    </row>
    <row r="17722" spans="21:21" x14ac:dyDescent="0.2">
      <c r="U17722"/>
    </row>
    <row r="17723" spans="21:21" x14ac:dyDescent="0.2">
      <c r="U17723"/>
    </row>
    <row r="17724" spans="21:21" x14ac:dyDescent="0.2">
      <c r="U17724"/>
    </row>
    <row r="17725" spans="21:21" x14ac:dyDescent="0.2">
      <c r="U17725"/>
    </row>
    <row r="17726" spans="21:21" x14ac:dyDescent="0.2">
      <c r="U17726"/>
    </row>
    <row r="17727" spans="21:21" x14ac:dyDescent="0.2">
      <c r="U17727"/>
    </row>
    <row r="17728" spans="21:21" x14ac:dyDescent="0.2">
      <c r="U17728"/>
    </row>
    <row r="17729" spans="21:21" x14ac:dyDescent="0.2">
      <c r="U17729"/>
    </row>
    <row r="17730" spans="21:21" x14ac:dyDescent="0.2">
      <c r="U17730"/>
    </row>
    <row r="17731" spans="21:21" x14ac:dyDescent="0.2">
      <c r="U17731"/>
    </row>
    <row r="17732" spans="21:21" x14ac:dyDescent="0.2">
      <c r="U17732"/>
    </row>
    <row r="17733" spans="21:21" x14ac:dyDescent="0.2">
      <c r="U17733"/>
    </row>
    <row r="17734" spans="21:21" x14ac:dyDescent="0.2">
      <c r="U17734"/>
    </row>
    <row r="17735" spans="21:21" x14ac:dyDescent="0.2">
      <c r="U17735"/>
    </row>
    <row r="17736" spans="21:21" x14ac:dyDescent="0.2">
      <c r="U17736"/>
    </row>
    <row r="17737" spans="21:21" x14ac:dyDescent="0.2">
      <c r="U17737"/>
    </row>
    <row r="17738" spans="21:21" x14ac:dyDescent="0.2">
      <c r="U17738"/>
    </row>
    <row r="17739" spans="21:21" x14ac:dyDescent="0.2">
      <c r="U17739"/>
    </row>
    <row r="17740" spans="21:21" x14ac:dyDescent="0.2">
      <c r="U17740"/>
    </row>
    <row r="17741" spans="21:21" x14ac:dyDescent="0.2">
      <c r="U17741"/>
    </row>
    <row r="17742" spans="21:21" x14ac:dyDescent="0.2">
      <c r="U17742"/>
    </row>
    <row r="17743" spans="21:21" x14ac:dyDescent="0.2">
      <c r="U17743"/>
    </row>
    <row r="17744" spans="21:21" x14ac:dyDescent="0.2">
      <c r="U17744"/>
    </row>
    <row r="17745" spans="21:21" x14ac:dyDescent="0.2">
      <c r="U17745"/>
    </row>
    <row r="17746" spans="21:21" x14ac:dyDescent="0.2">
      <c r="U17746"/>
    </row>
    <row r="17747" spans="21:21" x14ac:dyDescent="0.2">
      <c r="U17747"/>
    </row>
    <row r="17748" spans="21:21" x14ac:dyDescent="0.2">
      <c r="U17748"/>
    </row>
    <row r="17749" spans="21:21" x14ac:dyDescent="0.2">
      <c r="U17749"/>
    </row>
    <row r="17750" spans="21:21" x14ac:dyDescent="0.2">
      <c r="U17750"/>
    </row>
    <row r="17751" spans="21:21" x14ac:dyDescent="0.2">
      <c r="U17751"/>
    </row>
    <row r="17752" spans="21:21" x14ac:dyDescent="0.2">
      <c r="U17752"/>
    </row>
    <row r="17753" spans="21:21" x14ac:dyDescent="0.2">
      <c r="U17753"/>
    </row>
    <row r="17754" spans="21:21" x14ac:dyDescent="0.2">
      <c r="U17754"/>
    </row>
    <row r="17755" spans="21:21" x14ac:dyDescent="0.2">
      <c r="U17755"/>
    </row>
    <row r="17756" spans="21:21" x14ac:dyDescent="0.2">
      <c r="U17756"/>
    </row>
    <row r="17757" spans="21:21" x14ac:dyDescent="0.2">
      <c r="U17757"/>
    </row>
    <row r="17758" spans="21:21" x14ac:dyDescent="0.2">
      <c r="U17758"/>
    </row>
    <row r="17759" spans="21:21" x14ac:dyDescent="0.2">
      <c r="U17759"/>
    </row>
    <row r="17760" spans="21:21" x14ac:dyDescent="0.2">
      <c r="U17760"/>
    </row>
    <row r="17761" spans="21:21" x14ac:dyDescent="0.2">
      <c r="U17761"/>
    </row>
    <row r="17762" spans="21:21" x14ac:dyDescent="0.2">
      <c r="U17762"/>
    </row>
    <row r="17763" spans="21:21" x14ac:dyDescent="0.2">
      <c r="U17763"/>
    </row>
    <row r="17764" spans="21:21" x14ac:dyDescent="0.2">
      <c r="U17764"/>
    </row>
    <row r="17765" spans="21:21" x14ac:dyDescent="0.2">
      <c r="U17765"/>
    </row>
    <row r="17766" spans="21:21" x14ac:dyDescent="0.2">
      <c r="U17766"/>
    </row>
    <row r="17767" spans="21:21" x14ac:dyDescent="0.2">
      <c r="U17767"/>
    </row>
    <row r="17768" spans="21:21" x14ac:dyDescent="0.2">
      <c r="U17768"/>
    </row>
    <row r="17769" spans="21:21" x14ac:dyDescent="0.2">
      <c r="U17769"/>
    </row>
    <row r="17770" spans="21:21" x14ac:dyDescent="0.2">
      <c r="U17770"/>
    </row>
    <row r="17771" spans="21:21" x14ac:dyDescent="0.2">
      <c r="U17771"/>
    </row>
    <row r="17772" spans="21:21" x14ac:dyDescent="0.2">
      <c r="U17772"/>
    </row>
    <row r="17773" spans="21:21" x14ac:dyDescent="0.2">
      <c r="U17773"/>
    </row>
    <row r="17774" spans="21:21" x14ac:dyDescent="0.2">
      <c r="U17774"/>
    </row>
    <row r="17775" spans="21:21" x14ac:dyDescent="0.2">
      <c r="U17775"/>
    </row>
    <row r="17776" spans="21:21" x14ac:dyDescent="0.2">
      <c r="U17776"/>
    </row>
    <row r="17777" spans="21:21" x14ac:dyDescent="0.2">
      <c r="U17777"/>
    </row>
    <row r="17778" spans="21:21" x14ac:dyDescent="0.2">
      <c r="U17778"/>
    </row>
    <row r="17779" spans="21:21" x14ac:dyDescent="0.2">
      <c r="U17779"/>
    </row>
    <row r="17780" spans="21:21" x14ac:dyDescent="0.2">
      <c r="U17780"/>
    </row>
    <row r="17781" spans="21:21" x14ac:dyDescent="0.2">
      <c r="U17781"/>
    </row>
    <row r="17782" spans="21:21" x14ac:dyDescent="0.2">
      <c r="U17782"/>
    </row>
    <row r="17783" spans="21:21" x14ac:dyDescent="0.2">
      <c r="U17783"/>
    </row>
    <row r="17784" spans="21:21" x14ac:dyDescent="0.2">
      <c r="U17784"/>
    </row>
    <row r="17785" spans="21:21" x14ac:dyDescent="0.2">
      <c r="U17785"/>
    </row>
    <row r="17786" spans="21:21" x14ac:dyDescent="0.2">
      <c r="U17786"/>
    </row>
    <row r="17787" spans="21:21" x14ac:dyDescent="0.2">
      <c r="U17787"/>
    </row>
    <row r="17788" spans="21:21" x14ac:dyDescent="0.2">
      <c r="U17788"/>
    </row>
    <row r="17789" spans="21:21" x14ac:dyDescent="0.2">
      <c r="U17789"/>
    </row>
    <row r="17790" spans="21:21" x14ac:dyDescent="0.2">
      <c r="U17790"/>
    </row>
    <row r="17791" spans="21:21" x14ac:dyDescent="0.2">
      <c r="U17791"/>
    </row>
    <row r="17792" spans="21:21" x14ac:dyDescent="0.2">
      <c r="U17792"/>
    </row>
    <row r="17793" spans="21:21" x14ac:dyDescent="0.2">
      <c r="U17793"/>
    </row>
    <row r="17794" spans="21:21" x14ac:dyDescent="0.2">
      <c r="U17794"/>
    </row>
    <row r="17795" spans="21:21" x14ac:dyDescent="0.2">
      <c r="U17795"/>
    </row>
    <row r="17796" spans="21:21" x14ac:dyDescent="0.2">
      <c r="U17796"/>
    </row>
    <row r="17797" spans="21:21" x14ac:dyDescent="0.2">
      <c r="U17797"/>
    </row>
    <row r="17798" spans="21:21" x14ac:dyDescent="0.2">
      <c r="U17798"/>
    </row>
    <row r="17799" spans="21:21" x14ac:dyDescent="0.2">
      <c r="U17799"/>
    </row>
    <row r="17800" spans="21:21" x14ac:dyDescent="0.2">
      <c r="U17800"/>
    </row>
    <row r="17801" spans="21:21" x14ac:dyDescent="0.2">
      <c r="U17801"/>
    </row>
    <row r="17802" spans="21:21" x14ac:dyDescent="0.2">
      <c r="U17802"/>
    </row>
    <row r="17803" spans="21:21" x14ac:dyDescent="0.2">
      <c r="U17803"/>
    </row>
    <row r="17804" spans="21:21" x14ac:dyDescent="0.2">
      <c r="U17804"/>
    </row>
    <row r="17805" spans="21:21" x14ac:dyDescent="0.2">
      <c r="U17805"/>
    </row>
    <row r="17806" spans="21:21" x14ac:dyDescent="0.2">
      <c r="U17806"/>
    </row>
    <row r="17807" spans="21:21" x14ac:dyDescent="0.2">
      <c r="U17807"/>
    </row>
    <row r="17808" spans="21:21" x14ac:dyDescent="0.2">
      <c r="U17808"/>
    </row>
    <row r="17809" spans="21:21" x14ac:dyDescent="0.2">
      <c r="U17809"/>
    </row>
    <row r="17810" spans="21:21" x14ac:dyDescent="0.2">
      <c r="U17810"/>
    </row>
    <row r="17811" spans="21:21" x14ac:dyDescent="0.2">
      <c r="U17811"/>
    </row>
    <row r="17812" spans="21:21" x14ac:dyDescent="0.2">
      <c r="U17812"/>
    </row>
    <row r="17813" spans="21:21" x14ac:dyDescent="0.2">
      <c r="U17813"/>
    </row>
    <row r="17814" spans="21:21" x14ac:dyDescent="0.2">
      <c r="U17814"/>
    </row>
    <row r="17815" spans="21:21" x14ac:dyDescent="0.2">
      <c r="U17815"/>
    </row>
    <row r="17816" spans="21:21" x14ac:dyDescent="0.2">
      <c r="U17816"/>
    </row>
    <row r="17817" spans="21:21" x14ac:dyDescent="0.2">
      <c r="U17817"/>
    </row>
    <row r="17818" spans="21:21" x14ac:dyDescent="0.2">
      <c r="U17818"/>
    </row>
    <row r="17819" spans="21:21" x14ac:dyDescent="0.2">
      <c r="U17819"/>
    </row>
    <row r="17820" spans="21:21" x14ac:dyDescent="0.2">
      <c r="U17820"/>
    </row>
    <row r="17821" spans="21:21" x14ac:dyDescent="0.2">
      <c r="U17821"/>
    </row>
    <row r="17822" spans="21:21" x14ac:dyDescent="0.2">
      <c r="U17822"/>
    </row>
    <row r="17823" spans="21:21" x14ac:dyDescent="0.2">
      <c r="U17823"/>
    </row>
    <row r="17824" spans="21:21" x14ac:dyDescent="0.2">
      <c r="U17824"/>
    </row>
    <row r="17825" spans="21:21" x14ac:dyDescent="0.2">
      <c r="U17825"/>
    </row>
    <row r="17826" spans="21:21" x14ac:dyDescent="0.2">
      <c r="U17826"/>
    </row>
    <row r="17827" spans="21:21" x14ac:dyDescent="0.2">
      <c r="U17827"/>
    </row>
    <row r="17828" spans="21:21" x14ac:dyDescent="0.2">
      <c r="U17828"/>
    </row>
    <row r="17829" spans="21:21" x14ac:dyDescent="0.2">
      <c r="U17829"/>
    </row>
    <row r="17830" spans="21:21" x14ac:dyDescent="0.2">
      <c r="U17830"/>
    </row>
    <row r="17831" spans="21:21" x14ac:dyDescent="0.2">
      <c r="U17831"/>
    </row>
    <row r="17832" spans="21:21" x14ac:dyDescent="0.2">
      <c r="U17832"/>
    </row>
    <row r="17833" spans="21:21" x14ac:dyDescent="0.2">
      <c r="U17833"/>
    </row>
    <row r="17834" spans="21:21" x14ac:dyDescent="0.2">
      <c r="U17834"/>
    </row>
    <row r="17835" spans="21:21" x14ac:dyDescent="0.2">
      <c r="U17835"/>
    </row>
    <row r="17836" spans="21:21" x14ac:dyDescent="0.2">
      <c r="U17836"/>
    </row>
    <row r="17837" spans="21:21" x14ac:dyDescent="0.2">
      <c r="U17837"/>
    </row>
    <row r="17838" spans="21:21" x14ac:dyDescent="0.2">
      <c r="U17838"/>
    </row>
    <row r="17839" spans="21:21" x14ac:dyDescent="0.2">
      <c r="U17839"/>
    </row>
    <row r="17840" spans="21:21" x14ac:dyDescent="0.2">
      <c r="U17840"/>
    </row>
    <row r="17841" spans="21:21" x14ac:dyDescent="0.2">
      <c r="U17841"/>
    </row>
    <row r="17842" spans="21:21" x14ac:dyDescent="0.2">
      <c r="U17842"/>
    </row>
    <row r="17843" spans="21:21" x14ac:dyDescent="0.2">
      <c r="U17843"/>
    </row>
    <row r="17844" spans="21:21" x14ac:dyDescent="0.2">
      <c r="U17844"/>
    </row>
    <row r="17845" spans="21:21" x14ac:dyDescent="0.2">
      <c r="U17845"/>
    </row>
    <row r="17846" spans="21:21" x14ac:dyDescent="0.2">
      <c r="U17846"/>
    </row>
    <row r="17847" spans="21:21" x14ac:dyDescent="0.2">
      <c r="U17847"/>
    </row>
    <row r="17848" spans="21:21" x14ac:dyDescent="0.2">
      <c r="U17848"/>
    </row>
    <row r="17849" spans="21:21" x14ac:dyDescent="0.2">
      <c r="U17849"/>
    </row>
    <row r="17850" spans="21:21" x14ac:dyDescent="0.2">
      <c r="U17850"/>
    </row>
    <row r="17851" spans="21:21" x14ac:dyDescent="0.2">
      <c r="U17851"/>
    </row>
    <row r="17852" spans="21:21" x14ac:dyDescent="0.2">
      <c r="U17852"/>
    </row>
    <row r="17853" spans="21:21" x14ac:dyDescent="0.2">
      <c r="U17853"/>
    </row>
    <row r="17854" spans="21:21" x14ac:dyDescent="0.2">
      <c r="U17854"/>
    </row>
    <row r="17855" spans="21:21" x14ac:dyDescent="0.2">
      <c r="U17855"/>
    </row>
    <row r="17856" spans="21:21" x14ac:dyDescent="0.2">
      <c r="U17856"/>
    </row>
    <row r="17857" spans="21:21" x14ac:dyDescent="0.2">
      <c r="U17857"/>
    </row>
    <row r="17858" spans="21:21" x14ac:dyDescent="0.2">
      <c r="U17858"/>
    </row>
    <row r="17859" spans="21:21" x14ac:dyDescent="0.2">
      <c r="U17859"/>
    </row>
    <row r="17860" spans="21:21" x14ac:dyDescent="0.2">
      <c r="U17860"/>
    </row>
    <row r="17861" spans="21:21" x14ac:dyDescent="0.2">
      <c r="U17861"/>
    </row>
    <row r="17862" spans="21:21" x14ac:dyDescent="0.2">
      <c r="U17862"/>
    </row>
    <row r="17863" spans="21:21" x14ac:dyDescent="0.2">
      <c r="U17863"/>
    </row>
    <row r="17864" spans="21:21" x14ac:dyDescent="0.2">
      <c r="U17864"/>
    </row>
    <row r="17865" spans="21:21" x14ac:dyDescent="0.2">
      <c r="U17865"/>
    </row>
    <row r="17866" spans="21:21" x14ac:dyDescent="0.2">
      <c r="U17866"/>
    </row>
    <row r="17867" spans="21:21" x14ac:dyDescent="0.2">
      <c r="U17867"/>
    </row>
    <row r="17868" spans="21:21" x14ac:dyDescent="0.2">
      <c r="U17868"/>
    </row>
    <row r="17869" spans="21:21" x14ac:dyDescent="0.2">
      <c r="U17869"/>
    </row>
    <row r="17870" spans="21:21" x14ac:dyDescent="0.2">
      <c r="U17870"/>
    </row>
    <row r="17871" spans="21:21" x14ac:dyDescent="0.2">
      <c r="U17871"/>
    </row>
    <row r="17872" spans="21:21" x14ac:dyDescent="0.2">
      <c r="U17872"/>
    </row>
    <row r="17873" spans="21:21" x14ac:dyDescent="0.2">
      <c r="U17873"/>
    </row>
    <row r="17874" spans="21:21" x14ac:dyDescent="0.2">
      <c r="U17874"/>
    </row>
    <row r="17875" spans="21:21" x14ac:dyDescent="0.2">
      <c r="U17875"/>
    </row>
    <row r="17876" spans="21:21" x14ac:dyDescent="0.2">
      <c r="U17876"/>
    </row>
    <row r="17877" spans="21:21" x14ac:dyDescent="0.2">
      <c r="U17877"/>
    </row>
    <row r="17878" spans="21:21" x14ac:dyDescent="0.2">
      <c r="U17878"/>
    </row>
    <row r="17879" spans="21:21" x14ac:dyDescent="0.2">
      <c r="U17879"/>
    </row>
    <row r="17880" spans="21:21" x14ac:dyDescent="0.2">
      <c r="U17880"/>
    </row>
    <row r="17881" spans="21:21" x14ac:dyDescent="0.2">
      <c r="U17881"/>
    </row>
    <row r="17882" spans="21:21" x14ac:dyDescent="0.2">
      <c r="U17882"/>
    </row>
    <row r="17883" spans="21:21" x14ac:dyDescent="0.2">
      <c r="U17883"/>
    </row>
    <row r="17884" spans="21:21" x14ac:dyDescent="0.2">
      <c r="U17884"/>
    </row>
    <row r="17885" spans="21:21" x14ac:dyDescent="0.2">
      <c r="U17885"/>
    </row>
    <row r="17886" spans="21:21" x14ac:dyDescent="0.2">
      <c r="U17886"/>
    </row>
    <row r="17887" spans="21:21" x14ac:dyDescent="0.2">
      <c r="U17887"/>
    </row>
    <row r="17888" spans="21:21" x14ac:dyDescent="0.2">
      <c r="U17888"/>
    </row>
    <row r="17889" spans="21:21" x14ac:dyDescent="0.2">
      <c r="U17889"/>
    </row>
    <row r="17890" spans="21:21" x14ac:dyDescent="0.2">
      <c r="U17890"/>
    </row>
    <row r="17891" spans="21:21" x14ac:dyDescent="0.2">
      <c r="U17891"/>
    </row>
    <row r="17892" spans="21:21" x14ac:dyDescent="0.2">
      <c r="U17892"/>
    </row>
    <row r="17893" spans="21:21" x14ac:dyDescent="0.2">
      <c r="U17893"/>
    </row>
    <row r="17894" spans="21:21" x14ac:dyDescent="0.2">
      <c r="U17894"/>
    </row>
    <row r="17895" spans="21:21" x14ac:dyDescent="0.2">
      <c r="U17895"/>
    </row>
    <row r="17896" spans="21:21" x14ac:dyDescent="0.2">
      <c r="U17896"/>
    </row>
    <row r="17897" spans="21:21" x14ac:dyDescent="0.2">
      <c r="U17897"/>
    </row>
    <row r="17898" spans="21:21" x14ac:dyDescent="0.2">
      <c r="U17898"/>
    </row>
    <row r="17899" spans="21:21" x14ac:dyDescent="0.2">
      <c r="U17899"/>
    </row>
    <row r="17900" spans="21:21" x14ac:dyDescent="0.2">
      <c r="U17900"/>
    </row>
    <row r="17901" spans="21:21" x14ac:dyDescent="0.2">
      <c r="U17901"/>
    </row>
    <row r="17902" spans="21:21" x14ac:dyDescent="0.2">
      <c r="U17902"/>
    </row>
    <row r="17903" spans="21:21" x14ac:dyDescent="0.2">
      <c r="U17903"/>
    </row>
    <row r="17904" spans="21:21" x14ac:dyDescent="0.2">
      <c r="U17904"/>
    </row>
    <row r="17905" spans="21:21" x14ac:dyDescent="0.2">
      <c r="U17905"/>
    </row>
    <row r="17906" spans="21:21" x14ac:dyDescent="0.2">
      <c r="U17906"/>
    </row>
    <row r="17907" spans="21:21" x14ac:dyDescent="0.2">
      <c r="U17907"/>
    </row>
    <row r="17908" spans="21:21" x14ac:dyDescent="0.2">
      <c r="U17908"/>
    </row>
    <row r="17909" spans="21:21" x14ac:dyDescent="0.2">
      <c r="U17909"/>
    </row>
    <row r="17910" spans="21:21" x14ac:dyDescent="0.2">
      <c r="U17910"/>
    </row>
    <row r="17911" spans="21:21" x14ac:dyDescent="0.2">
      <c r="U17911"/>
    </row>
    <row r="17912" spans="21:21" x14ac:dyDescent="0.2">
      <c r="U17912"/>
    </row>
    <row r="17913" spans="21:21" x14ac:dyDescent="0.2">
      <c r="U17913"/>
    </row>
    <row r="17914" spans="21:21" x14ac:dyDescent="0.2">
      <c r="U17914"/>
    </row>
    <row r="17915" spans="21:21" x14ac:dyDescent="0.2">
      <c r="U17915"/>
    </row>
    <row r="17916" spans="21:21" x14ac:dyDescent="0.2">
      <c r="U17916"/>
    </row>
    <row r="17917" spans="21:21" x14ac:dyDescent="0.2">
      <c r="U17917"/>
    </row>
    <row r="17918" spans="21:21" x14ac:dyDescent="0.2">
      <c r="U17918"/>
    </row>
    <row r="17919" spans="21:21" x14ac:dyDescent="0.2">
      <c r="U17919"/>
    </row>
    <row r="17920" spans="21:21" x14ac:dyDescent="0.2">
      <c r="U17920"/>
    </row>
    <row r="17921" spans="21:21" x14ac:dyDescent="0.2">
      <c r="U17921"/>
    </row>
    <row r="17922" spans="21:21" x14ac:dyDescent="0.2">
      <c r="U17922"/>
    </row>
    <row r="17923" spans="21:21" x14ac:dyDescent="0.2">
      <c r="U17923"/>
    </row>
    <row r="17924" spans="21:21" x14ac:dyDescent="0.2">
      <c r="U17924"/>
    </row>
    <row r="17925" spans="21:21" x14ac:dyDescent="0.2">
      <c r="U17925"/>
    </row>
    <row r="17926" spans="21:21" x14ac:dyDescent="0.2">
      <c r="U17926"/>
    </row>
    <row r="17927" spans="21:21" x14ac:dyDescent="0.2">
      <c r="U17927"/>
    </row>
    <row r="17928" spans="21:21" x14ac:dyDescent="0.2">
      <c r="U17928"/>
    </row>
    <row r="17929" spans="21:21" x14ac:dyDescent="0.2">
      <c r="U17929"/>
    </row>
    <row r="17930" spans="21:21" x14ac:dyDescent="0.2">
      <c r="U17930"/>
    </row>
    <row r="17931" spans="21:21" x14ac:dyDescent="0.2">
      <c r="U17931"/>
    </row>
    <row r="17932" spans="21:21" x14ac:dyDescent="0.2">
      <c r="U17932"/>
    </row>
    <row r="17933" spans="21:21" x14ac:dyDescent="0.2">
      <c r="U17933"/>
    </row>
    <row r="17934" spans="21:21" x14ac:dyDescent="0.2">
      <c r="U17934"/>
    </row>
    <row r="17935" spans="21:21" x14ac:dyDescent="0.2">
      <c r="U17935"/>
    </row>
    <row r="17936" spans="21:21" x14ac:dyDescent="0.2">
      <c r="U17936"/>
    </row>
    <row r="17937" spans="21:21" x14ac:dyDescent="0.2">
      <c r="U17937"/>
    </row>
    <row r="17938" spans="21:21" x14ac:dyDescent="0.2">
      <c r="U17938"/>
    </row>
    <row r="17939" spans="21:21" x14ac:dyDescent="0.2">
      <c r="U17939"/>
    </row>
    <row r="17940" spans="21:21" x14ac:dyDescent="0.2">
      <c r="U17940"/>
    </row>
    <row r="17941" spans="21:21" x14ac:dyDescent="0.2">
      <c r="U17941"/>
    </row>
    <row r="17942" spans="21:21" x14ac:dyDescent="0.2">
      <c r="U17942"/>
    </row>
    <row r="17943" spans="21:21" x14ac:dyDescent="0.2">
      <c r="U17943"/>
    </row>
    <row r="17944" spans="21:21" x14ac:dyDescent="0.2">
      <c r="U17944"/>
    </row>
    <row r="17945" spans="21:21" x14ac:dyDescent="0.2">
      <c r="U17945"/>
    </row>
    <row r="17946" spans="21:21" x14ac:dyDescent="0.2">
      <c r="U17946"/>
    </row>
    <row r="17947" spans="21:21" x14ac:dyDescent="0.2">
      <c r="U17947"/>
    </row>
    <row r="17948" spans="21:21" x14ac:dyDescent="0.2">
      <c r="U17948"/>
    </row>
    <row r="17949" spans="21:21" x14ac:dyDescent="0.2">
      <c r="U17949"/>
    </row>
    <row r="17950" spans="21:21" x14ac:dyDescent="0.2">
      <c r="U17950"/>
    </row>
    <row r="17951" spans="21:21" x14ac:dyDescent="0.2">
      <c r="U17951"/>
    </row>
    <row r="17952" spans="21:21" x14ac:dyDescent="0.2">
      <c r="U17952"/>
    </row>
    <row r="17953" spans="21:21" x14ac:dyDescent="0.2">
      <c r="U17953"/>
    </row>
    <row r="17954" spans="21:21" x14ac:dyDescent="0.2">
      <c r="U17954"/>
    </row>
    <row r="17955" spans="21:21" x14ac:dyDescent="0.2">
      <c r="U17955"/>
    </row>
    <row r="17956" spans="21:21" x14ac:dyDescent="0.2">
      <c r="U17956"/>
    </row>
    <row r="17957" spans="21:21" x14ac:dyDescent="0.2">
      <c r="U17957"/>
    </row>
    <row r="17958" spans="21:21" x14ac:dyDescent="0.2">
      <c r="U17958"/>
    </row>
    <row r="17959" spans="21:21" x14ac:dyDescent="0.2">
      <c r="U17959"/>
    </row>
    <row r="17960" spans="21:21" x14ac:dyDescent="0.2">
      <c r="U17960"/>
    </row>
    <row r="17961" spans="21:21" x14ac:dyDescent="0.2">
      <c r="U17961"/>
    </row>
    <row r="17962" spans="21:21" x14ac:dyDescent="0.2">
      <c r="U17962"/>
    </row>
    <row r="17963" spans="21:21" x14ac:dyDescent="0.2">
      <c r="U17963"/>
    </row>
    <row r="17964" spans="21:21" x14ac:dyDescent="0.2">
      <c r="U17964"/>
    </row>
    <row r="17965" spans="21:21" x14ac:dyDescent="0.2">
      <c r="U17965"/>
    </row>
    <row r="17966" spans="21:21" x14ac:dyDescent="0.2">
      <c r="U17966"/>
    </row>
    <row r="17967" spans="21:21" x14ac:dyDescent="0.2">
      <c r="U17967"/>
    </row>
    <row r="17968" spans="21:21" x14ac:dyDescent="0.2">
      <c r="U17968"/>
    </row>
    <row r="17969" spans="21:21" x14ac:dyDescent="0.2">
      <c r="U17969"/>
    </row>
    <row r="17970" spans="21:21" x14ac:dyDescent="0.2">
      <c r="U17970"/>
    </row>
    <row r="17971" spans="21:21" x14ac:dyDescent="0.2">
      <c r="U17971"/>
    </row>
    <row r="17972" spans="21:21" x14ac:dyDescent="0.2">
      <c r="U17972"/>
    </row>
    <row r="17973" spans="21:21" x14ac:dyDescent="0.2">
      <c r="U17973"/>
    </row>
    <row r="17974" spans="21:21" x14ac:dyDescent="0.2">
      <c r="U17974"/>
    </row>
    <row r="17975" spans="21:21" x14ac:dyDescent="0.2">
      <c r="U17975"/>
    </row>
    <row r="17976" spans="21:21" x14ac:dyDescent="0.2">
      <c r="U17976"/>
    </row>
    <row r="17977" spans="21:21" x14ac:dyDescent="0.2">
      <c r="U17977"/>
    </row>
    <row r="17978" spans="21:21" x14ac:dyDescent="0.2">
      <c r="U17978"/>
    </row>
    <row r="17979" spans="21:21" x14ac:dyDescent="0.2">
      <c r="U17979"/>
    </row>
    <row r="17980" spans="21:21" x14ac:dyDescent="0.2">
      <c r="U17980"/>
    </row>
    <row r="17981" spans="21:21" x14ac:dyDescent="0.2">
      <c r="U17981"/>
    </row>
    <row r="17982" spans="21:21" x14ac:dyDescent="0.2">
      <c r="U17982"/>
    </row>
    <row r="17983" spans="21:21" x14ac:dyDescent="0.2">
      <c r="U17983"/>
    </row>
    <row r="17984" spans="21:21" x14ac:dyDescent="0.2">
      <c r="U17984"/>
    </row>
    <row r="17985" spans="21:21" x14ac:dyDescent="0.2">
      <c r="U17985"/>
    </row>
    <row r="17986" spans="21:21" x14ac:dyDescent="0.2">
      <c r="U17986"/>
    </row>
    <row r="17987" spans="21:21" x14ac:dyDescent="0.2">
      <c r="U17987"/>
    </row>
    <row r="17988" spans="21:21" x14ac:dyDescent="0.2">
      <c r="U17988"/>
    </row>
    <row r="17989" spans="21:21" x14ac:dyDescent="0.2">
      <c r="U17989"/>
    </row>
    <row r="17990" spans="21:21" x14ac:dyDescent="0.2">
      <c r="U17990"/>
    </row>
    <row r="17991" spans="21:21" x14ac:dyDescent="0.2">
      <c r="U17991"/>
    </row>
    <row r="17992" spans="21:21" x14ac:dyDescent="0.2">
      <c r="U17992"/>
    </row>
    <row r="17993" spans="21:21" x14ac:dyDescent="0.2">
      <c r="U17993"/>
    </row>
    <row r="17994" spans="21:21" x14ac:dyDescent="0.2">
      <c r="U17994"/>
    </row>
    <row r="17995" spans="21:21" x14ac:dyDescent="0.2">
      <c r="U17995"/>
    </row>
    <row r="17996" spans="21:21" x14ac:dyDescent="0.2">
      <c r="U17996"/>
    </row>
    <row r="17997" spans="21:21" x14ac:dyDescent="0.2">
      <c r="U17997"/>
    </row>
    <row r="17998" spans="21:21" x14ac:dyDescent="0.2">
      <c r="U17998"/>
    </row>
    <row r="17999" spans="21:21" x14ac:dyDescent="0.2">
      <c r="U17999"/>
    </row>
    <row r="18000" spans="21:21" x14ac:dyDescent="0.2">
      <c r="U18000"/>
    </row>
    <row r="18001" spans="21:21" x14ac:dyDescent="0.2">
      <c r="U18001"/>
    </row>
    <row r="18002" spans="21:21" x14ac:dyDescent="0.2">
      <c r="U18002"/>
    </row>
    <row r="18003" spans="21:21" x14ac:dyDescent="0.2">
      <c r="U18003"/>
    </row>
    <row r="18004" spans="21:21" x14ac:dyDescent="0.2">
      <c r="U18004"/>
    </row>
    <row r="18005" spans="21:21" x14ac:dyDescent="0.2">
      <c r="U18005"/>
    </row>
    <row r="18006" spans="21:21" x14ac:dyDescent="0.2">
      <c r="U18006"/>
    </row>
    <row r="18007" spans="21:21" x14ac:dyDescent="0.2">
      <c r="U18007"/>
    </row>
    <row r="18008" spans="21:21" x14ac:dyDescent="0.2">
      <c r="U18008"/>
    </row>
    <row r="18009" spans="21:21" x14ac:dyDescent="0.2">
      <c r="U18009"/>
    </row>
    <row r="18010" spans="21:21" x14ac:dyDescent="0.2">
      <c r="U18010"/>
    </row>
    <row r="18011" spans="21:21" x14ac:dyDescent="0.2">
      <c r="U18011"/>
    </row>
    <row r="18012" spans="21:21" x14ac:dyDescent="0.2">
      <c r="U18012"/>
    </row>
    <row r="18013" spans="21:21" x14ac:dyDescent="0.2">
      <c r="U18013"/>
    </row>
    <row r="18014" spans="21:21" x14ac:dyDescent="0.2">
      <c r="U18014"/>
    </row>
    <row r="18015" spans="21:21" x14ac:dyDescent="0.2">
      <c r="U18015"/>
    </row>
    <row r="18016" spans="21:21" x14ac:dyDescent="0.2">
      <c r="U18016"/>
    </row>
    <row r="18017" spans="21:21" x14ac:dyDescent="0.2">
      <c r="U18017"/>
    </row>
    <row r="18018" spans="21:21" x14ac:dyDescent="0.2">
      <c r="U18018"/>
    </row>
    <row r="18019" spans="21:21" x14ac:dyDescent="0.2">
      <c r="U18019"/>
    </row>
    <row r="18020" spans="21:21" x14ac:dyDescent="0.2">
      <c r="U18020"/>
    </row>
    <row r="18021" spans="21:21" x14ac:dyDescent="0.2">
      <c r="U18021"/>
    </row>
    <row r="18022" spans="21:21" x14ac:dyDescent="0.2">
      <c r="U18022"/>
    </row>
    <row r="18023" spans="21:21" x14ac:dyDescent="0.2">
      <c r="U18023"/>
    </row>
    <row r="18024" spans="21:21" x14ac:dyDescent="0.2">
      <c r="U18024"/>
    </row>
    <row r="18025" spans="21:21" x14ac:dyDescent="0.2">
      <c r="U18025"/>
    </row>
    <row r="18026" spans="21:21" x14ac:dyDescent="0.2">
      <c r="U18026"/>
    </row>
    <row r="18027" spans="21:21" x14ac:dyDescent="0.2">
      <c r="U18027"/>
    </row>
    <row r="18028" spans="21:21" x14ac:dyDescent="0.2">
      <c r="U18028"/>
    </row>
    <row r="18029" spans="21:21" x14ac:dyDescent="0.2">
      <c r="U18029"/>
    </row>
    <row r="18030" spans="21:21" x14ac:dyDescent="0.2">
      <c r="U18030"/>
    </row>
    <row r="18031" spans="21:21" x14ac:dyDescent="0.2">
      <c r="U18031"/>
    </row>
    <row r="18032" spans="21:21" x14ac:dyDescent="0.2">
      <c r="U18032"/>
    </row>
    <row r="18033" spans="21:21" x14ac:dyDescent="0.2">
      <c r="U18033"/>
    </row>
    <row r="18034" spans="21:21" x14ac:dyDescent="0.2">
      <c r="U18034"/>
    </row>
    <row r="18035" spans="21:21" x14ac:dyDescent="0.2">
      <c r="U18035"/>
    </row>
    <row r="18036" spans="21:21" x14ac:dyDescent="0.2">
      <c r="U18036"/>
    </row>
    <row r="18037" spans="21:21" x14ac:dyDescent="0.2">
      <c r="U18037"/>
    </row>
    <row r="18038" spans="21:21" x14ac:dyDescent="0.2">
      <c r="U18038"/>
    </row>
    <row r="18039" spans="21:21" x14ac:dyDescent="0.2">
      <c r="U18039"/>
    </row>
    <row r="18040" spans="21:21" x14ac:dyDescent="0.2">
      <c r="U18040"/>
    </row>
    <row r="18041" spans="21:21" x14ac:dyDescent="0.2">
      <c r="U18041"/>
    </row>
    <row r="18042" spans="21:21" x14ac:dyDescent="0.2">
      <c r="U18042"/>
    </row>
    <row r="18043" spans="21:21" x14ac:dyDescent="0.2">
      <c r="U18043"/>
    </row>
    <row r="18044" spans="21:21" x14ac:dyDescent="0.2">
      <c r="U18044"/>
    </row>
    <row r="18045" spans="21:21" x14ac:dyDescent="0.2">
      <c r="U18045"/>
    </row>
    <row r="18046" spans="21:21" x14ac:dyDescent="0.2">
      <c r="U18046"/>
    </row>
    <row r="18047" spans="21:21" x14ac:dyDescent="0.2">
      <c r="U18047"/>
    </row>
    <row r="18048" spans="21:21" x14ac:dyDescent="0.2">
      <c r="U18048"/>
    </row>
    <row r="18049" spans="21:21" x14ac:dyDescent="0.2">
      <c r="U18049"/>
    </row>
    <row r="18050" spans="21:21" x14ac:dyDescent="0.2">
      <c r="U18050"/>
    </row>
    <row r="18051" spans="21:21" x14ac:dyDescent="0.2">
      <c r="U18051"/>
    </row>
    <row r="18052" spans="21:21" x14ac:dyDescent="0.2">
      <c r="U18052"/>
    </row>
    <row r="18053" spans="21:21" x14ac:dyDescent="0.2">
      <c r="U18053"/>
    </row>
    <row r="18054" spans="21:21" x14ac:dyDescent="0.2">
      <c r="U18054"/>
    </row>
    <row r="18055" spans="21:21" x14ac:dyDescent="0.2">
      <c r="U18055"/>
    </row>
    <row r="18056" spans="21:21" x14ac:dyDescent="0.2">
      <c r="U18056"/>
    </row>
    <row r="18057" spans="21:21" x14ac:dyDescent="0.2">
      <c r="U18057"/>
    </row>
    <row r="18058" spans="21:21" x14ac:dyDescent="0.2">
      <c r="U18058"/>
    </row>
    <row r="18059" spans="21:21" x14ac:dyDescent="0.2">
      <c r="U18059"/>
    </row>
    <row r="18060" spans="21:21" x14ac:dyDescent="0.2">
      <c r="U18060"/>
    </row>
    <row r="18061" spans="21:21" x14ac:dyDescent="0.2">
      <c r="U18061"/>
    </row>
    <row r="18062" spans="21:21" x14ac:dyDescent="0.2">
      <c r="U18062"/>
    </row>
    <row r="18063" spans="21:21" x14ac:dyDescent="0.2">
      <c r="U18063"/>
    </row>
    <row r="18064" spans="21:21" x14ac:dyDescent="0.2">
      <c r="U18064"/>
    </row>
    <row r="18065" spans="21:21" x14ac:dyDescent="0.2">
      <c r="U18065"/>
    </row>
    <row r="18066" spans="21:21" x14ac:dyDescent="0.2">
      <c r="U18066"/>
    </row>
    <row r="18067" spans="21:21" x14ac:dyDescent="0.2">
      <c r="U18067"/>
    </row>
    <row r="18068" spans="21:21" x14ac:dyDescent="0.2">
      <c r="U18068"/>
    </row>
    <row r="18069" spans="21:21" x14ac:dyDescent="0.2">
      <c r="U18069"/>
    </row>
    <row r="18070" spans="21:21" x14ac:dyDescent="0.2">
      <c r="U18070"/>
    </row>
    <row r="18071" spans="21:21" x14ac:dyDescent="0.2">
      <c r="U18071"/>
    </row>
    <row r="18072" spans="21:21" x14ac:dyDescent="0.2">
      <c r="U18072"/>
    </row>
    <row r="18073" spans="21:21" x14ac:dyDescent="0.2">
      <c r="U18073"/>
    </row>
    <row r="18074" spans="21:21" x14ac:dyDescent="0.2">
      <c r="U18074"/>
    </row>
    <row r="18075" spans="21:21" x14ac:dyDescent="0.2">
      <c r="U18075"/>
    </row>
    <row r="18076" spans="21:21" x14ac:dyDescent="0.2">
      <c r="U18076"/>
    </row>
    <row r="18077" spans="21:21" x14ac:dyDescent="0.2">
      <c r="U18077"/>
    </row>
    <row r="18078" spans="21:21" x14ac:dyDescent="0.2">
      <c r="U18078"/>
    </row>
    <row r="18079" spans="21:21" x14ac:dyDescent="0.2">
      <c r="U18079"/>
    </row>
    <row r="18080" spans="21:21" x14ac:dyDescent="0.2">
      <c r="U18080"/>
    </row>
    <row r="18081" spans="21:21" x14ac:dyDescent="0.2">
      <c r="U18081"/>
    </row>
    <row r="18082" spans="21:21" x14ac:dyDescent="0.2">
      <c r="U18082"/>
    </row>
    <row r="18083" spans="21:21" x14ac:dyDescent="0.2">
      <c r="U18083"/>
    </row>
    <row r="18084" spans="21:21" x14ac:dyDescent="0.2">
      <c r="U18084"/>
    </row>
    <row r="18085" spans="21:21" x14ac:dyDescent="0.2">
      <c r="U18085"/>
    </row>
    <row r="18086" spans="21:21" x14ac:dyDescent="0.2">
      <c r="U18086"/>
    </row>
    <row r="18087" spans="21:21" x14ac:dyDescent="0.2">
      <c r="U18087"/>
    </row>
    <row r="18088" spans="21:21" x14ac:dyDescent="0.2">
      <c r="U18088"/>
    </row>
    <row r="18089" spans="21:21" x14ac:dyDescent="0.2">
      <c r="U18089"/>
    </row>
    <row r="18090" spans="21:21" x14ac:dyDescent="0.2">
      <c r="U18090"/>
    </row>
    <row r="18091" spans="21:21" x14ac:dyDescent="0.2">
      <c r="U18091"/>
    </row>
    <row r="18092" spans="21:21" x14ac:dyDescent="0.2">
      <c r="U18092"/>
    </row>
    <row r="18093" spans="21:21" x14ac:dyDescent="0.2">
      <c r="U18093"/>
    </row>
    <row r="18094" spans="21:21" x14ac:dyDescent="0.2">
      <c r="U18094"/>
    </row>
    <row r="18095" spans="21:21" x14ac:dyDescent="0.2">
      <c r="U18095"/>
    </row>
    <row r="18096" spans="21:21" x14ac:dyDescent="0.2">
      <c r="U18096"/>
    </row>
    <row r="18097" spans="21:21" x14ac:dyDescent="0.2">
      <c r="U18097"/>
    </row>
    <row r="18098" spans="21:21" x14ac:dyDescent="0.2">
      <c r="U18098"/>
    </row>
    <row r="18099" spans="21:21" x14ac:dyDescent="0.2">
      <c r="U18099"/>
    </row>
    <row r="18100" spans="21:21" x14ac:dyDescent="0.2">
      <c r="U18100"/>
    </row>
    <row r="18101" spans="21:21" x14ac:dyDescent="0.2">
      <c r="U18101"/>
    </row>
    <row r="18102" spans="21:21" x14ac:dyDescent="0.2">
      <c r="U18102"/>
    </row>
    <row r="18103" spans="21:21" x14ac:dyDescent="0.2">
      <c r="U18103"/>
    </row>
    <row r="18104" spans="21:21" x14ac:dyDescent="0.2">
      <c r="U18104"/>
    </row>
    <row r="18105" spans="21:21" x14ac:dyDescent="0.2">
      <c r="U18105"/>
    </row>
    <row r="18106" spans="21:21" x14ac:dyDescent="0.2">
      <c r="U18106"/>
    </row>
    <row r="18107" spans="21:21" x14ac:dyDescent="0.2">
      <c r="U18107"/>
    </row>
    <row r="18108" spans="21:21" x14ac:dyDescent="0.2">
      <c r="U18108"/>
    </row>
    <row r="18109" spans="21:21" x14ac:dyDescent="0.2">
      <c r="U18109"/>
    </row>
    <row r="18110" spans="21:21" x14ac:dyDescent="0.2">
      <c r="U18110"/>
    </row>
    <row r="18111" spans="21:21" x14ac:dyDescent="0.2">
      <c r="U18111"/>
    </row>
    <row r="18112" spans="21:21" x14ac:dyDescent="0.2">
      <c r="U18112"/>
    </row>
    <row r="18113" spans="21:21" x14ac:dyDescent="0.2">
      <c r="U18113"/>
    </row>
    <row r="18114" spans="21:21" x14ac:dyDescent="0.2">
      <c r="U18114"/>
    </row>
    <row r="18115" spans="21:21" x14ac:dyDescent="0.2">
      <c r="U18115"/>
    </row>
    <row r="18116" spans="21:21" x14ac:dyDescent="0.2">
      <c r="U18116"/>
    </row>
    <row r="18117" spans="21:21" x14ac:dyDescent="0.2">
      <c r="U18117"/>
    </row>
    <row r="18118" spans="21:21" x14ac:dyDescent="0.2">
      <c r="U18118"/>
    </row>
    <row r="18119" spans="21:21" x14ac:dyDescent="0.2">
      <c r="U18119"/>
    </row>
    <row r="18120" spans="21:21" x14ac:dyDescent="0.2">
      <c r="U18120"/>
    </row>
    <row r="18121" spans="21:21" x14ac:dyDescent="0.2">
      <c r="U18121"/>
    </row>
    <row r="18122" spans="21:21" x14ac:dyDescent="0.2">
      <c r="U18122"/>
    </row>
    <row r="18123" spans="21:21" x14ac:dyDescent="0.2">
      <c r="U18123"/>
    </row>
    <row r="18124" spans="21:21" x14ac:dyDescent="0.2">
      <c r="U18124"/>
    </row>
    <row r="18125" spans="21:21" x14ac:dyDescent="0.2">
      <c r="U18125"/>
    </row>
    <row r="18126" spans="21:21" x14ac:dyDescent="0.2">
      <c r="U18126"/>
    </row>
    <row r="18127" spans="21:21" x14ac:dyDescent="0.2">
      <c r="U18127"/>
    </row>
    <row r="18128" spans="21:21" x14ac:dyDescent="0.2">
      <c r="U18128"/>
    </row>
    <row r="18129" spans="21:21" x14ac:dyDescent="0.2">
      <c r="U18129"/>
    </row>
    <row r="18130" spans="21:21" x14ac:dyDescent="0.2">
      <c r="U18130"/>
    </row>
    <row r="18131" spans="21:21" x14ac:dyDescent="0.2">
      <c r="U18131"/>
    </row>
    <row r="18132" spans="21:21" x14ac:dyDescent="0.2">
      <c r="U18132"/>
    </row>
    <row r="18133" spans="21:21" x14ac:dyDescent="0.2">
      <c r="U18133"/>
    </row>
    <row r="18134" spans="21:21" x14ac:dyDescent="0.2">
      <c r="U18134"/>
    </row>
    <row r="18135" spans="21:21" x14ac:dyDescent="0.2">
      <c r="U18135"/>
    </row>
    <row r="18136" spans="21:21" x14ac:dyDescent="0.2">
      <c r="U18136"/>
    </row>
    <row r="18137" spans="21:21" x14ac:dyDescent="0.2">
      <c r="U18137"/>
    </row>
    <row r="18138" spans="21:21" x14ac:dyDescent="0.2">
      <c r="U18138"/>
    </row>
    <row r="18139" spans="21:21" x14ac:dyDescent="0.2">
      <c r="U18139"/>
    </row>
    <row r="18140" spans="21:21" x14ac:dyDescent="0.2">
      <c r="U18140"/>
    </row>
    <row r="18141" spans="21:21" x14ac:dyDescent="0.2">
      <c r="U18141"/>
    </row>
    <row r="18142" spans="21:21" x14ac:dyDescent="0.2">
      <c r="U18142"/>
    </row>
    <row r="18143" spans="21:21" x14ac:dyDescent="0.2">
      <c r="U18143"/>
    </row>
    <row r="18144" spans="21:21" x14ac:dyDescent="0.2">
      <c r="U18144"/>
    </row>
    <row r="18145" spans="21:21" x14ac:dyDescent="0.2">
      <c r="U18145"/>
    </row>
    <row r="18146" spans="21:21" x14ac:dyDescent="0.2">
      <c r="U18146"/>
    </row>
    <row r="18147" spans="21:21" x14ac:dyDescent="0.2">
      <c r="U18147"/>
    </row>
    <row r="18148" spans="21:21" x14ac:dyDescent="0.2">
      <c r="U18148"/>
    </row>
    <row r="18149" spans="21:21" x14ac:dyDescent="0.2">
      <c r="U18149"/>
    </row>
    <row r="18150" spans="21:21" x14ac:dyDescent="0.2">
      <c r="U18150"/>
    </row>
    <row r="18151" spans="21:21" x14ac:dyDescent="0.2">
      <c r="U18151"/>
    </row>
    <row r="18152" spans="21:21" x14ac:dyDescent="0.2">
      <c r="U18152"/>
    </row>
    <row r="18153" spans="21:21" x14ac:dyDescent="0.2">
      <c r="U18153"/>
    </row>
    <row r="18154" spans="21:21" x14ac:dyDescent="0.2">
      <c r="U18154"/>
    </row>
    <row r="18155" spans="21:21" x14ac:dyDescent="0.2">
      <c r="U18155"/>
    </row>
    <row r="18156" spans="21:21" x14ac:dyDescent="0.2">
      <c r="U18156"/>
    </row>
    <row r="18157" spans="21:21" x14ac:dyDescent="0.2">
      <c r="U18157"/>
    </row>
    <row r="18158" spans="21:21" x14ac:dyDescent="0.2">
      <c r="U18158"/>
    </row>
    <row r="18159" spans="21:21" x14ac:dyDescent="0.2">
      <c r="U18159"/>
    </row>
    <row r="18160" spans="21:21" x14ac:dyDescent="0.2">
      <c r="U18160"/>
    </row>
    <row r="18161" spans="21:21" x14ac:dyDescent="0.2">
      <c r="U18161"/>
    </row>
    <row r="18162" spans="21:21" x14ac:dyDescent="0.2">
      <c r="U18162"/>
    </row>
    <row r="18163" spans="21:21" x14ac:dyDescent="0.2">
      <c r="U18163"/>
    </row>
    <row r="18164" spans="21:21" x14ac:dyDescent="0.2">
      <c r="U18164"/>
    </row>
    <row r="18165" spans="21:21" x14ac:dyDescent="0.2">
      <c r="U18165"/>
    </row>
    <row r="18166" spans="21:21" x14ac:dyDescent="0.2">
      <c r="U18166"/>
    </row>
    <row r="18167" spans="21:21" x14ac:dyDescent="0.2">
      <c r="U18167"/>
    </row>
    <row r="18168" spans="21:21" x14ac:dyDescent="0.2">
      <c r="U18168"/>
    </row>
    <row r="18169" spans="21:21" x14ac:dyDescent="0.2">
      <c r="U18169"/>
    </row>
    <row r="18170" spans="21:21" x14ac:dyDescent="0.2">
      <c r="U18170"/>
    </row>
    <row r="18171" spans="21:21" x14ac:dyDescent="0.2">
      <c r="U18171"/>
    </row>
    <row r="18172" spans="21:21" x14ac:dyDescent="0.2">
      <c r="U18172"/>
    </row>
    <row r="18173" spans="21:21" x14ac:dyDescent="0.2">
      <c r="U18173"/>
    </row>
    <row r="18174" spans="21:21" x14ac:dyDescent="0.2">
      <c r="U18174"/>
    </row>
    <row r="18175" spans="21:21" x14ac:dyDescent="0.2">
      <c r="U18175"/>
    </row>
    <row r="18176" spans="21:21" x14ac:dyDescent="0.2">
      <c r="U18176"/>
    </row>
    <row r="18177" spans="21:21" x14ac:dyDescent="0.2">
      <c r="U18177"/>
    </row>
    <row r="18178" spans="21:21" x14ac:dyDescent="0.2">
      <c r="U18178"/>
    </row>
    <row r="18179" spans="21:21" x14ac:dyDescent="0.2">
      <c r="U18179"/>
    </row>
    <row r="18180" spans="21:21" x14ac:dyDescent="0.2">
      <c r="U18180"/>
    </row>
    <row r="18181" spans="21:21" x14ac:dyDescent="0.2">
      <c r="U18181"/>
    </row>
    <row r="18182" spans="21:21" x14ac:dyDescent="0.2">
      <c r="U18182"/>
    </row>
    <row r="18183" spans="21:21" x14ac:dyDescent="0.2">
      <c r="U18183"/>
    </row>
    <row r="18184" spans="21:21" x14ac:dyDescent="0.2">
      <c r="U18184"/>
    </row>
    <row r="18185" spans="21:21" x14ac:dyDescent="0.2">
      <c r="U18185"/>
    </row>
    <row r="18186" spans="21:21" x14ac:dyDescent="0.2">
      <c r="U18186"/>
    </row>
    <row r="18187" spans="21:21" x14ac:dyDescent="0.2">
      <c r="U18187"/>
    </row>
    <row r="18188" spans="21:21" x14ac:dyDescent="0.2">
      <c r="U18188"/>
    </row>
    <row r="18189" spans="21:21" x14ac:dyDescent="0.2">
      <c r="U18189"/>
    </row>
    <row r="18190" spans="21:21" x14ac:dyDescent="0.2">
      <c r="U18190"/>
    </row>
    <row r="18191" spans="21:21" x14ac:dyDescent="0.2">
      <c r="U18191"/>
    </row>
    <row r="18192" spans="21:21" x14ac:dyDescent="0.2">
      <c r="U18192"/>
    </row>
    <row r="18193" spans="21:21" x14ac:dyDescent="0.2">
      <c r="U18193"/>
    </row>
    <row r="18194" spans="21:21" x14ac:dyDescent="0.2">
      <c r="U18194"/>
    </row>
    <row r="18195" spans="21:21" x14ac:dyDescent="0.2">
      <c r="U18195"/>
    </row>
    <row r="18196" spans="21:21" x14ac:dyDescent="0.2">
      <c r="U18196"/>
    </row>
    <row r="18197" spans="21:21" x14ac:dyDescent="0.2">
      <c r="U18197"/>
    </row>
    <row r="18198" spans="21:21" x14ac:dyDescent="0.2">
      <c r="U18198"/>
    </row>
    <row r="18199" spans="21:21" x14ac:dyDescent="0.2">
      <c r="U18199"/>
    </row>
    <row r="18200" spans="21:21" x14ac:dyDescent="0.2">
      <c r="U18200"/>
    </row>
    <row r="18201" spans="21:21" x14ac:dyDescent="0.2">
      <c r="U18201"/>
    </row>
    <row r="18202" spans="21:21" x14ac:dyDescent="0.2">
      <c r="U18202"/>
    </row>
    <row r="18203" spans="21:21" x14ac:dyDescent="0.2">
      <c r="U18203"/>
    </row>
    <row r="18204" spans="21:21" x14ac:dyDescent="0.2">
      <c r="U18204"/>
    </row>
    <row r="18205" spans="21:21" x14ac:dyDescent="0.2">
      <c r="U18205"/>
    </row>
    <row r="18206" spans="21:21" x14ac:dyDescent="0.2">
      <c r="U18206"/>
    </row>
    <row r="18207" spans="21:21" x14ac:dyDescent="0.2">
      <c r="U18207"/>
    </row>
    <row r="18208" spans="21:21" x14ac:dyDescent="0.2">
      <c r="U18208"/>
    </row>
    <row r="18209" spans="21:21" x14ac:dyDescent="0.2">
      <c r="U18209"/>
    </row>
    <row r="18210" spans="21:21" x14ac:dyDescent="0.2">
      <c r="U18210"/>
    </row>
    <row r="18211" spans="21:21" x14ac:dyDescent="0.2">
      <c r="U18211"/>
    </row>
    <row r="18212" spans="21:21" x14ac:dyDescent="0.2">
      <c r="U18212"/>
    </row>
    <row r="18213" spans="21:21" x14ac:dyDescent="0.2">
      <c r="U18213"/>
    </row>
    <row r="18214" spans="21:21" x14ac:dyDescent="0.2">
      <c r="U18214"/>
    </row>
    <row r="18215" spans="21:21" x14ac:dyDescent="0.2">
      <c r="U18215"/>
    </row>
    <row r="18216" spans="21:21" x14ac:dyDescent="0.2">
      <c r="U18216"/>
    </row>
    <row r="18217" spans="21:21" x14ac:dyDescent="0.2">
      <c r="U18217"/>
    </row>
    <row r="18218" spans="21:21" x14ac:dyDescent="0.2">
      <c r="U18218"/>
    </row>
    <row r="18219" spans="21:21" x14ac:dyDescent="0.2">
      <c r="U18219"/>
    </row>
    <row r="18220" spans="21:21" x14ac:dyDescent="0.2">
      <c r="U18220"/>
    </row>
    <row r="18221" spans="21:21" x14ac:dyDescent="0.2">
      <c r="U18221"/>
    </row>
    <row r="18222" spans="21:21" x14ac:dyDescent="0.2">
      <c r="U18222"/>
    </row>
    <row r="18223" spans="21:21" x14ac:dyDescent="0.2">
      <c r="U18223"/>
    </row>
    <row r="18224" spans="21:21" x14ac:dyDescent="0.2">
      <c r="U18224"/>
    </row>
    <row r="18225" spans="21:21" x14ac:dyDescent="0.2">
      <c r="U18225"/>
    </row>
    <row r="18226" spans="21:21" x14ac:dyDescent="0.2">
      <c r="U18226"/>
    </row>
    <row r="18227" spans="21:21" x14ac:dyDescent="0.2">
      <c r="U18227"/>
    </row>
    <row r="18228" spans="21:21" x14ac:dyDescent="0.2">
      <c r="U18228"/>
    </row>
    <row r="18229" spans="21:21" x14ac:dyDescent="0.2">
      <c r="U18229"/>
    </row>
    <row r="18230" spans="21:21" x14ac:dyDescent="0.2">
      <c r="U18230"/>
    </row>
    <row r="18231" spans="21:21" x14ac:dyDescent="0.2">
      <c r="U18231"/>
    </row>
    <row r="18232" spans="21:21" x14ac:dyDescent="0.2">
      <c r="U18232"/>
    </row>
    <row r="18233" spans="21:21" x14ac:dyDescent="0.2">
      <c r="U18233"/>
    </row>
    <row r="18234" spans="21:21" x14ac:dyDescent="0.2">
      <c r="U18234"/>
    </row>
    <row r="18235" spans="21:21" x14ac:dyDescent="0.2">
      <c r="U18235"/>
    </row>
    <row r="18236" spans="21:21" x14ac:dyDescent="0.2">
      <c r="U18236"/>
    </row>
    <row r="18237" spans="21:21" x14ac:dyDescent="0.2">
      <c r="U18237"/>
    </row>
    <row r="18238" spans="21:21" x14ac:dyDescent="0.2">
      <c r="U18238"/>
    </row>
    <row r="18239" spans="21:21" x14ac:dyDescent="0.2">
      <c r="U18239"/>
    </row>
    <row r="18240" spans="21:21" x14ac:dyDescent="0.2">
      <c r="U18240"/>
    </row>
    <row r="18241" spans="21:21" x14ac:dyDescent="0.2">
      <c r="U18241"/>
    </row>
    <row r="18242" spans="21:21" x14ac:dyDescent="0.2">
      <c r="U18242"/>
    </row>
    <row r="18243" spans="21:21" x14ac:dyDescent="0.2">
      <c r="U18243"/>
    </row>
    <row r="18244" spans="21:21" x14ac:dyDescent="0.2">
      <c r="U18244"/>
    </row>
    <row r="18245" spans="21:21" x14ac:dyDescent="0.2">
      <c r="U18245"/>
    </row>
    <row r="18246" spans="21:21" x14ac:dyDescent="0.2">
      <c r="U18246"/>
    </row>
    <row r="18247" spans="21:21" x14ac:dyDescent="0.2">
      <c r="U18247"/>
    </row>
    <row r="18248" spans="21:21" x14ac:dyDescent="0.2">
      <c r="U18248"/>
    </row>
    <row r="18249" spans="21:21" x14ac:dyDescent="0.2">
      <c r="U18249"/>
    </row>
    <row r="18250" spans="21:21" x14ac:dyDescent="0.2">
      <c r="U18250"/>
    </row>
    <row r="18251" spans="21:21" x14ac:dyDescent="0.2">
      <c r="U18251"/>
    </row>
    <row r="18252" spans="21:21" x14ac:dyDescent="0.2">
      <c r="U18252"/>
    </row>
    <row r="18253" spans="21:21" x14ac:dyDescent="0.2">
      <c r="U18253"/>
    </row>
    <row r="18254" spans="21:21" x14ac:dyDescent="0.2">
      <c r="U18254"/>
    </row>
    <row r="18255" spans="21:21" x14ac:dyDescent="0.2">
      <c r="U18255"/>
    </row>
    <row r="18256" spans="21:21" x14ac:dyDescent="0.2">
      <c r="U18256"/>
    </row>
    <row r="18257" spans="21:21" x14ac:dyDescent="0.2">
      <c r="U18257"/>
    </row>
    <row r="18258" spans="21:21" x14ac:dyDescent="0.2">
      <c r="U18258"/>
    </row>
    <row r="18259" spans="21:21" x14ac:dyDescent="0.2">
      <c r="U18259"/>
    </row>
    <row r="18260" spans="21:21" x14ac:dyDescent="0.2">
      <c r="U18260"/>
    </row>
    <row r="18261" spans="21:21" x14ac:dyDescent="0.2">
      <c r="U18261"/>
    </row>
    <row r="18262" spans="21:21" x14ac:dyDescent="0.2">
      <c r="U18262"/>
    </row>
    <row r="18263" spans="21:21" x14ac:dyDescent="0.2">
      <c r="U18263"/>
    </row>
    <row r="18264" spans="21:21" x14ac:dyDescent="0.2">
      <c r="U18264"/>
    </row>
    <row r="18265" spans="21:21" x14ac:dyDescent="0.2">
      <c r="U18265"/>
    </row>
    <row r="18266" spans="21:21" x14ac:dyDescent="0.2">
      <c r="U18266"/>
    </row>
    <row r="18267" spans="21:21" x14ac:dyDescent="0.2">
      <c r="U18267"/>
    </row>
    <row r="18268" spans="21:21" x14ac:dyDescent="0.2">
      <c r="U18268"/>
    </row>
    <row r="18269" spans="21:21" x14ac:dyDescent="0.2">
      <c r="U18269"/>
    </row>
    <row r="18270" spans="21:21" x14ac:dyDescent="0.2">
      <c r="U18270"/>
    </row>
    <row r="18271" spans="21:21" x14ac:dyDescent="0.2">
      <c r="U18271"/>
    </row>
    <row r="18272" spans="21:21" x14ac:dyDescent="0.2">
      <c r="U18272"/>
    </row>
    <row r="18273" spans="21:21" x14ac:dyDescent="0.2">
      <c r="U18273"/>
    </row>
    <row r="18274" spans="21:21" x14ac:dyDescent="0.2">
      <c r="U18274"/>
    </row>
    <row r="18275" spans="21:21" x14ac:dyDescent="0.2">
      <c r="U18275"/>
    </row>
    <row r="18276" spans="21:21" x14ac:dyDescent="0.2">
      <c r="U18276"/>
    </row>
    <row r="18277" spans="21:21" x14ac:dyDescent="0.2">
      <c r="U18277"/>
    </row>
    <row r="18278" spans="21:21" x14ac:dyDescent="0.2">
      <c r="U18278"/>
    </row>
    <row r="18279" spans="21:21" x14ac:dyDescent="0.2">
      <c r="U18279"/>
    </row>
    <row r="18280" spans="21:21" x14ac:dyDescent="0.2">
      <c r="U18280"/>
    </row>
    <row r="18281" spans="21:21" x14ac:dyDescent="0.2">
      <c r="U18281"/>
    </row>
    <row r="18282" spans="21:21" x14ac:dyDescent="0.2">
      <c r="U18282"/>
    </row>
    <row r="18283" spans="21:21" x14ac:dyDescent="0.2">
      <c r="U18283"/>
    </row>
    <row r="18284" spans="21:21" x14ac:dyDescent="0.2">
      <c r="U18284"/>
    </row>
    <row r="18285" spans="21:21" x14ac:dyDescent="0.2">
      <c r="U18285"/>
    </row>
    <row r="18286" spans="21:21" x14ac:dyDescent="0.2">
      <c r="U18286"/>
    </row>
    <row r="18287" spans="21:21" x14ac:dyDescent="0.2">
      <c r="U18287"/>
    </row>
    <row r="18288" spans="21:21" x14ac:dyDescent="0.2">
      <c r="U18288"/>
    </row>
    <row r="18289" spans="21:21" x14ac:dyDescent="0.2">
      <c r="U18289"/>
    </row>
    <row r="18290" spans="21:21" x14ac:dyDescent="0.2">
      <c r="U18290"/>
    </row>
    <row r="18291" spans="21:21" x14ac:dyDescent="0.2">
      <c r="U18291"/>
    </row>
    <row r="18292" spans="21:21" x14ac:dyDescent="0.2">
      <c r="U18292"/>
    </row>
    <row r="18293" spans="21:21" x14ac:dyDescent="0.2">
      <c r="U18293"/>
    </row>
    <row r="18294" spans="21:21" x14ac:dyDescent="0.2">
      <c r="U18294"/>
    </row>
    <row r="18295" spans="21:21" x14ac:dyDescent="0.2">
      <c r="U18295"/>
    </row>
    <row r="18296" spans="21:21" x14ac:dyDescent="0.2">
      <c r="U18296"/>
    </row>
    <row r="18297" spans="21:21" x14ac:dyDescent="0.2">
      <c r="U18297"/>
    </row>
    <row r="18298" spans="21:21" x14ac:dyDescent="0.2">
      <c r="U18298"/>
    </row>
    <row r="18299" spans="21:21" x14ac:dyDescent="0.2">
      <c r="U18299"/>
    </row>
    <row r="18300" spans="21:21" x14ac:dyDescent="0.2">
      <c r="U18300"/>
    </row>
    <row r="18301" spans="21:21" x14ac:dyDescent="0.2">
      <c r="U18301"/>
    </row>
    <row r="18302" spans="21:21" x14ac:dyDescent="0.2">
      <c r="U18302"/>
    </row>
    <row r="18303" spans="21:21" x14ac:dyDescent="0.2">
      <c r="U18303"/>
    </row>
    <row r="18304" spans="21:21" x14ac:dyDescent="0.2">
      <c r="U18304"/>
    </row>
    <row r="18305" spans="21:21" x14ac:dyDescent="0.2">
      <c r="U18305"/>
    </row>
    <row r="18306" spans="21:21" x14ac:dyDescent="0.2">
      <c r="U18306"/>
    </row>
    <row r="18307" spans="21:21" x14ac:dyDescent="0.2">
      <c r="U18307"/>
    </row>
    <row r="18308" spans="21:21" x14ac:dyDescent="0.2">
      <c r="U18308"/>
    </row>
    <row r="18309" spans="21:21" x14ac:dyDescent="0.2">
      <c r="U18309"/>
    </row>
    <row r="18310" spans="21:21" x14ac:dyDescent="0.2">
      <c r="U18310"/>
    </row>
    <row r="18311" spans="21:21" x14ac:dyDescent="0.2">
      <c r="U18311"/>
    </row>
    <row r="18312" spans="21:21" x14ac:dyDescent="0.2">
      <c r="U18312"/>
    </row>
    <row r="18313" spans="21:21" x14ac:dyDescent="0.2">
      <c r="U18313"/>
    </row>
    <row r="18314" spans="21:21" x14ac:dyDescent="0.2">
      <c r="U18314"/>
    </row>
    <row r="18315" spans="21:21" x14ac:dyDescent="0.2">
      <c r="U18315"/>
    </row>
    <row r="18316" spans="21:21" x14ac:dyDescent="0.2">
      <c r="U18316"/>
    </row>
    <row r="18317" spans="21:21" x14ac:dyDescent="0.2">
      <c r="U18317"/>
    </row>
    <row r="18318" spans="21:21" x14ac:dyDescent="0.2">
      <c r="U18318"/>
    </row>
    <row r="18319" spans="21:21" x14ac:dyDescent="0.2">
      <c r="U18319"/>
    </row>
    <row r="18320" spans="21:21" x14ac:dyDescent="0.2">
      <c r="U18320"/>
    </row>
    <row r="18321" spans="21:21" x14ac:dyDescent="0.2">
      <c r="U18321"/>
    </row>
    <row r="18322" spans="21:21" x14ac:dyDescent="0.2">
      <c r="U18322"/>
    </row>
    <row r="18323" spans="21:21" x14ac:dyDescent="0.2">
      <c r="U18323"/>
    </row>
    <row r="18324" spans="21:21" x14ac:dyDescent="0.2">
      <c r="U18324"/>
    </row>
    <row r="18325" spans="21:21" x14ac:dyDescent="0.2">
      <c r="U18325"/>
    </row>
    <row r="18326" spans="21:21" x14ac:dyDescent="0.2">
      <c r="U18326"/>
    </row>
    <row r="18327" spans="21:21" x14ac:dyDescent="0.2">
      <c r="U18327"/>
    </row>
    <row r="18328" spans="21:21" x14ac:dyDescent="0.2">
      <c r="U18328"/>
    </row>
    <row r="18329" spans="21:21" x14ac:dyDescent="0.2">
      <c r="U18329"/>
    </row>
    <row r="18330" spans="21:21" x14ac:dyDescent="0.2">
      <c r="U18330"/>
    </row>
    <row r="18331" spans="21:21" x14ac:dyDescent="0.2">
      <c r="U18331"/>
    </row>
    <row r="18332" spans="21:21" x14ac:dyDescent="0.2">
      <c r="U18332"/>
    </row>
    <row r="18333" spans="21:21" x14ac:dyDescent="0.2">
      <c r="U18333"/>
    </row>
    <row r="18334" spans="21:21" x14ac:dyDescent="0.2">
      <c r="U18334"/>
    </row>
    <row r="18335" spans="21:21" x14ac:dyDescent="0.2">
      <c r="U18335"/>
    </row>
    <row r="18336" spans="21:21" x14ac:dyDescent="0.2">
      <c r="U18336"/>
    </row>
    <row r="18337" spans="21:21" x14ac:dyDescent="0.2">
      <c r="U18337"/>
    </row>
    <row r="18338" spans="21:21" x14ac:dyDescent="0.2">
      <c r="U18338"/>
    </row>
    <row r="18339" spans="21:21" x14ac:dyDescent="0.2">
      <c r="U18339"/>
    </row>
    <row r="18340" spans="21:21" x14ac:dyDescent="0.2">
      <c r="U18340"/>
    </row>
    <row r="18341" spans="21:21" x14ac:dyDescent="0.2">
      <c r="U18341"/>
    </row>
    <row r="18342" spans="21:21" x14ac:dyDescent="0.2">
      <c r="U18342"/>
    </row>
    <row r="18343" spans="21:21" x14ac:dyDescent="0.2">
      <c r="U18343"/>
    </row>
    <row r="18344" spans="21:21" x14ac:dyDescent="0.2">
      <c r="U18344"/>
    </row>
    <row r="18345" spans="21:21" x14ac:dyDescent="0.2">
      <c r="U18345"/>
    </row>
    <row r="18346" spans="21:21" x14ac:dyDescent="0.2">
      <c r="U18346"/>
    </row>
    <row r="18347" spans="21:21" x14ac:dyDescent="0.2">
      <c r="U18347"/>
    </row>
    <row r="18348" spans="21:21" x14ac:dyDescent="0.2">
      <c r="U18348"/>
    </row>
    <row r="18349" spans="21:21" x14ac:dyDescent="0.2">
      <c r="U18349"/>
    </row>
    <row r="18350" spans="21:21" x14ac:dyDescent="0.2">
      <c r="U18350"/>
    </row>
    <row r="18351" spans="21:21" x14ac:dyDescent="0.2">
      <c r="U18351"/>
    </row>
    <row r="18352" spans="21:21" x14ac:dyDescent="0.2">
      <c r="U18352"/>
    </row>
    <row r="18353" spans="21:21" x14ac:dyDescent="0.2">
      <c r="U18353"/>
    </row>
    <row r="18354" spans="21:21" x14ac:dyDescent="0.2">
      <c r="U18354"/>
    </row>
    <row r="18355" spans="21:21" x14ac:dyDescent="0.2">
      <c r="U18355"/>
    </row>
    <row r="18356" spans="21:21" x14ac:dyDescent="0.2">
      <c r="U18356"/>
    </row>
    <row r="18357" spans="21:21" x14ac:dyDescent="0.2">
      <c r="U18357"/>
    </row>
    <row r="18358" spans="21:21" x14ac:dyDescent="0.2">
      <c r="U18358"/>
    </row>
    <row r="18359" spans="21:21" x14ac:dyDescent="0.2">
      <c r="U18359"/>
    </row>
    <row r="18360" spans="21:21" x14ac:dyDescent="0.2">
      <c r="U18360"/>
    </row>
    <row r="18361" spans="21:21" x14ac:dyDescent="0.2">
      <c r="U18361"/>
    </row>
    <row r="18362" spans="21:21" x14ac:dyDescent="0.2">
      <c r="U18362"/>
    </row>
    <row r="18363" spans="21:21" x14ac:dyDescent="0.2">
      <c r="U18363"/>
    </row>
    <row r="18364" spans="21:21" x14ac:dyDescent="0.2">
      <c r="U18364"/>
    </row>
    <row r="18365" spans="21:21" x14ac:dyDescent="0.2">
      <c r="U18365"/>
    </row>
    <row r="18366" spans="21:21" x14ac:dyDescent="0.2">
      <c r="U18366"/>
    </row>
    <row r="18367" spans="21:21" x14ac:dyDescent="0.2">
      <c r="U18367"/>
    </row>
    <row r="18368" spans="21:21" x14ac:dyDescent="0.2">
      <c r="U18368"/>
    </row>
    <row r="18369" spans="21:21" x14ac:dyDescent="0.2">
      <c r="U18369"/>
    </row>
    <row r="18370" spans="21:21" x14ac:dyDescent="0.2">
      <c r="U18370"/>
    </row>
    <row r="18371" spans="21:21" x14ac:dyDescent="0.2">
      <c r="U18371"/>
    </row>
    <row r="18372" spans="21:21" x14ac:dyDescent="0.2">
      <c r="U18372"/>
    </row>
    <row r="18373" spans="21:21" x14ac:dyDescent="0.2">
      <c r="U18373"/>
    </row>
    <row r="18374" spans="21:21" x14ac:dyDescent="0.2">
      <c r="U18374"/>
    </row>
    <row r="18375" spans="21:21" x14ac:dyDescent="0.2">
      <c r="U18375"/>
    </row>
    <row r="18376" spans="21:21" x14ac:dyDescent="0.2">
      <c r="U18376"/>
    </row>
    <row r="18377" spans="21:21" x14ac:dyDescent="0.2">
      <c r="U18377"/>
    </row>
    <row r="18378" spans="21:21" x14ac:dyDescent="0.2">
      <c r="U18378"/>
    </row>
    <row r="18379" spans="21:21" x14ac:dyDescent="0.2">
      <c r="U18379"/>
    </row>
    <row r="18380" spans="21:21" x14ac:dyDescent="0.2">
      <c r="U18380"/>
    </row>
    <row r="18381" spans="21:21" x14ac:dyDescent="0.2">
      <c r="U18381"/>
    </row>
    <row r="18382" spans="21:21" x14ac:dyDescent="0.2">
      <c r="U18382"/>
    </row>
    <row r="18383" spans="21:21" x14ac:dyDescent="0.2">
      <c r="U18383"/>
    </row>
    <row r="18384" spans="21:21" x14ac:dyDescent="0.2">
      <c r="U18384"/>
    </row>
    <row r="18385" spans="21:21" x14ac:dyDescent="0.2">
      <c r="U18385"/>
    </row>
    <row r="18386" spans="21:21" x14ac:dyDescent="0.2">
      <c r="U18386"/>
    </row>
    <row r="18387" spans="21:21" x14ac:dyDescent="0.2">
      <c r="U18387"/>
    </row>
    <row r="18388" spans="21:21" x14ac:dyDescent="0.2">
      <c r="U18388"/>
    </row>
    <row r="18389" spans="21:21" x14ac:dyDescent="0.2">
      <c r="U18389"/>
    </row>
    <row r="18390" spans="21:21" x14ac:dyDescent="0.2">
      <c r="U18390"/>
    </row>
    <row r="18391" spans="21:21" x14ac:dyDescent="0.2">
      <c r="U18391"/>
    </row>
    <row r="18392" spans="21:21" x14ac:dyDescent="0.2">
      <c r="U18392"/>
    </row>
    <row r="18393" spans="21:21" x14ac:dyDescent="0.2">
      <c r="U18393"/>
    </row>
    <row r="18394" spans="21:21" x14ac:dyDescent="0.2">
      <c r="U18394"/>
    </row>
    <row r="18395" spans="21:21" x14ac:dyDescent="0.2">
      <c r="U18395"/>
    </row>
    <row r="18396" spans="21:21" x14ac:dyDescent="0.2">
      <c r="U18396"/>
    </row>
    <row r="18397" spans="21:21" x14ac:dyDescent="0.2">
      <c r="U18397"/>
    </row>
    <row r="18398" spans="21:21" x14ac:dyDescent="0.2">
      <c r="U18398"/>
    </row>
    <row r="18399" spans="21:21" x14ac:dyDescent="0.2">
      <c r="U18399"/>
    </row>
    <row r="18400" spans="21:21" x14ac:dyDescent="0.2">
      <c r="U18400"/>
    </row>
    <row r="18401" spans="21:21" x14ac:dyDescent="0.2">
      <c r="U18401"/>
    </row>
    <row r="18402" spans="21:21" x14ac:dyDescent="0.2">
      <c r="U18402"/>
    </row>
    <row r="18403" spans="21:21" x14ac:dyDescent="0.2">
      <c r="U18403"/>
    </row>
    <row r="18404" spans="21:21" x14ac:dyDescent="0.2">
      <c r="U18404"/>
    </row>
    <row r="18405" spans="21:21" x14ac:dyDescent="0.2">
      <c r="U18405"/>
    </row>
    <row r="18406" spans="21:21" x14ac:dyDescent="0.2">
      <c r="U18406"/>
    </row>
    <row r="18407" spans="21:21" x14ac:dyDescent="0.2">
      <c r="U18407"/>
    </row>
    <row r="18408" spans="21:21" x14ac:dyDescent="0.2">
      <c r="U18408"/>
    </row>
    <row r="18409" spans="21:21" x14ac:dyDescent="0.2">
      <c r="U18409"/>
    </row>
    <row r="18410" spans="21:21" x14ac:dyDescent="0.2">
      <c r="U18410"/>
    </row>
    <row r="18411" spans="21:21" x14ac:dyDescent="0.2">
      <c r="U18411"/>
    </row>
    <row r="18412" spans="21:21" x14ac:dyDescent="0.2">
      <c r="U18412"/>
    </row>
    <row r="18413" spans="21:21" x14ac:dyDescent="0.2">
      <c r="U18413"/>
    </row>
    <row r="18414" spans="21:21" x14ac:dyDescent="0.2">
      <c r="U18414"/>
    </row>
    <row r="18415" spans="21:21" x14ac:dyDescent="0.2">
      <c r="U18415"/>
    </row>
    <row r="18416" spans="21:21" x14ac:dyDescent="0.2">
      <c r="U18416"/>
    </row>
    <row r="18417" spans="21:21" x14ac:dyDescent="0.2">
      <c r="U18417"/>
    </row>
    <row r="18418" spans="21:21" x14ac:dyDescent="0.2">
      <c r="U18418"/>
    </row>
    <row r="18419" spans="21:21" x14ac:dyDescent="0.2">
      <c r="U18419"/>
    </row>
    <row r="18420" spans="21:21" x14ac:dyDescent="0.2">
      <c r="U18420"/>
    </row>
    <row r="18421" spans="21:21" x14ac:dyDescent="0.2">
      <c r="U18421"/>
    </row>
    <row r="18422" spans="21:21" x14ac:dyDescent="0.2">
      <c r="U18422"/>
    </row>
    <row r="18423" spans="21:21" x14ac:dyDescent="0.2">
      <c r="U18423"/>
    </row>
    <row r="18424" spans="21:21" x14ac:dyDescent="0.2">
      <c r="U18424"/>
    </row>
    <row r="18425" spans="21:21" x14ac:dyDescent="0.2">
      <c r="U18425"/>
    </row>
    <row r="18426" spans="21:21" x14ac:dyDescent="0.2">
      <c r="U18426"/>
    </row>
    <row r="18427" spans="21:21" x14ac:dyDescent="0.2">
      <c r="U18427"/>
    </row>
    <row r="18428" spans="21:21" x14ac:dyDescent="0.2">
      <c r="U18428"/>
    </row>
    <row r="18429" spans="21:21" x14ac:dyDescent="0.2">
      <c r="U18429"/>
    </row>
    <row r="18430" spans="21:21" x14ac:dyDescent="0.2">
      <c r="U18430"/>
    </row>
    <row r="18431" spans="21:21" x14ac:dyDescent="0.2">
      <c r="U18431"/>
    </row>
    <row r="18432" spans="21:21" x14ac:dyDescent="0.2">
      <c r="U18432"/>
    </row>
    <row r="18433" spans="21:21" x14ac:dyDescent="0.2">
      <c r="U18433"/>
    </row>
    <row r="18434" spans="21:21" x14ac:dyDescent="0.2">
      <c r="U18434"/>
    </row>
    <row r="18435" spans="21:21" x14ac:dyDescent="0.2">
      <c r="U18435"/>
    </row>
    <row r="18436" spans="21:21" x14ac:dyDescent="0.2">
      <c r="U18436"/>
    </row>
    <row r="18437" spans="21:21" x14ac:dyDescent="0.2">
      <c r="U18437"/>
    </row>
    <row r="18438" spans="21:21" x14ac:dyDescent="0.2">
      <c r="U18438"/>
    </row>
    <row r="18439" spans="21:21" x14ac:dyDescent="0.2">
      <c r="U18439"/>
    </row>
    <row r="18440" spans="21:21" x14ac:dyDescent="0.2">
      <c r="U18440"/>
    </row>
    <row r="18441" spans="21:21" x14ac:dyDescent="0.2">
      <c r="U18441"/>
    </row>
    <row r="18442" spans="21:21" x14ac:dyDescent="0.2">
      <c r="U18442"/>
    </row>
    <row r="18443" spans="21:21" x14ac:dyDescent="0.2">
      <c r="U18443"/>
    </row>
    <row r="18444" spans="21:21" x14ac:dyDescent="0.2">
      <c r="U18444"/>
    </row>
    <row r="18445" spans="21:21" x14ac:dyDescent="0.2">
      <c r="U18445"/>
    </row>
    <row r="18446" spans="21:21" x14ac:dyDescent="0.2">
      <c r="U18446"/>
    </row>
    <row r="18447" spans="21:21" x14ac:dyDescent="0.2">
      <c r="U18447"/>
    </row>
    <row r="18448" spans="21:21" x14ac:dyDescent="0.2">
      <c r="U18448"/>
    </row>
    <row r="18449" spans="21:21" x14ac:dyDescent="0.2">
      <c r="U18449"/>
    </row>
    <row r="18450" spans="21:21" x14ac:dyDescent="0.2">
      <c r="U18450"/>
    </row>
    <row r="18451" spans="21:21" x14ac:dyDescent="0.2">
      <c r="U18451"/>
    </row>
    <row r="18452" spans="21:21" x14ac:dyDescent="0.2">
      <c r="U18452"/>
    </row>
    <row r="18453" spans="21:21" x14ac:dyDescent="0.2">
      <c r="U18453"/>
    </row>
    <row r="18454" spans="21:21" x14ac:dyDescent="0.2">
      <c r="U18454"/>
    </row>
    <row r="18455" spans="21:21" x14ac:dyDescent="0.2">
      <c r="U18455"/>
    </row>
    <row r="18456" spans="21:21" x14ac:dyDescent="0.2">
      <c r="U18456"/>
    </row>
    <row r="18457" spans="21:21" x14ac:dyDescent="0.2">
      <c r="U18457"/>
    </row>
    <row r="18458" spans="21:21" x14ac:dyDescent="0.2">
      <c r="U18458"/>
    </row>
    <row r="18459" spans="21:21" x14ac:dyDescent="0.2">
      <c r="U18459"/>
    </row>
    <row r="18460" spans="21:21" x14ac:dyDescent="0.2">
      <c r="U18460"/>
    </row>
    <row r="18461" spans="21:21" x14ac:dyDescent="0.2">
      <c r="U18461"/>
    </row>
    <row r="18462" spans="21:21" x14ac:dyDescent="0.2">
      <c r="U18462"/>
    </row>
    <row r="18463" spans="21:21" x14ac:dyDescent="0.2">
      <c r="U18463"/>
    </row>
    <row r="18464" spans="21:21" x14ac:dyDescent="0.2">
      <c r="U18464"/>
    </row>
    <row r="18465" spans="21:21" x14ac:dyDescent="0.2">
      <c r="U18465"/>
    </row>
    <row r="18466" spans="21:21" x14ac:dyDescent="0.2">
      <c r="U18466"/>
    </row>
    <row r="18467" spans="21:21" x14ac:dyDescent="0.2">
      <c r="U18467"/>
    </row>
    <row r="18468" spans="21:21" x14ac:dyDescent="0.2">
      <c r="U18468"/>
    </row>
    <row r="18469" spans="21:21" x14ac:dyDescent="0.2">
      <c r="U18469"/>
    </row>
    <row r="18470" spans="21:21" x14ac:dyDescent="0.2">
      <c r="U18470"/>
    </row>
    <row r="18471" spans="21:21" x14ac:dyDescent="0.2">
      <c r="U18471"/>
    </row>
    <row r="18472" spans="21:21" x14ac:dyDescent="0.2">
      <c r="U18472"/>
    </row>
    <row r="18473" spans="21:21" x14ac:dyDescent="0.2">
      <c r="U18473"/>
    </row>
    <row r="18474" spans="21:21" x14ac:dyDescent="0.2">
      <c r="U18474"/>
    </row>
    <row r="18475" spans="21:21" x14ac:dyDescent="0.2">
      <c r="U18475"/>
    </row>
    <row r="18476" spans="21:21" x14ac:dyDescent="0.2">
      <c r="U18476"/>
    </row>
    <row r="18477" spans="21:21" x14ac:dyDescent="0.2">
      <c r="U18477"/>
    </row>
    <row r="18478" spans="21:21" x14ac:dyDescent="0.2">
      <c r="U18478"/>
    </row>
    <row r="18479" spans="21:21" x14ac:dyDescent="0.2">
      <c r="U18479"/>
    </row>
    <row r="18480" spans="21:21" x14ac:dyDescent="0.2">
      <c r="U18480"/>
    </row>
    <row r="18481" spans="21:21" x14ac:dyDescent="0.2">
      <c r="U18481"/>
    </row>
    <row r="18482" spans="21:21" x14ac:dyDescent="0.2">
      <c r="U18482"/>
    </row>
    <row r="18483" spans="21:21" x14ac:dyDescent="0.2">
      <c r="U18483"/>
    </row>
    <row r="18484" spans="21:21" x14ac:dyDescent="0.2">
      <c r="U18484"/>
    </row>
    <row r="18485" spans="21:21" x14ac:dyDescent="0.2">
      <c r="U18485"/>
    </row>
    <row r="18486" spans="21:21" x14ac:dyDescent="0.2">
      <c r="U18486"/>
    </row>
    <row r="18487" spans="21:21" x14ac:dyDescent="0.2">
      <c r="U18487"/>
    </row>
    <row r="18488" spans="21:21" x14ac:dyDescent="0.2">
      <c r="U18488"/>
    </row>
    <row r="18489" spans="21:21" x14ac:dyDescent="0.2">
      <c r="U18489"/>
    </row>
    <row r="18490" spans="21:21" x14ac:dyDescent="0.2">
      <c r="U18490"/>
    </row>
    <row r="18491" spans="21:21" x14ac:dyDescent="0.2">
      <c r="U18491"/>
    </row>
    <row r="18492" spans="21:21" x14ac:dyDescent="0.2">
      <c r="U18492"/>
    </row>
    <row r="18493" spans="21:21" x14ac:dyDescent="0.2">
      <c r="U18493"/>
    </row>
    <row r="18494" spans="21:21" x14ac:dyDescent="0.2">
      <c r="U18494"/>
    </row>
    <row r="18495" spans="21:21" x14ac:dyDescent="0.2">
      <c r="U18495"/>
    </row>
    <row r="18496" spans="21:21" x14ac:dyDescent="0.2">
      <c r="U18496"/>
    </row>
    <row r="18497" spans="21:21" x14ac:dyDescent="0.2">
      <c r="U18497"/>
    </row>
    <row r="18498" spans="21:21" x14ac:dyDescent="0.2">
      <c r="U18498"/>
    </row>
    <row r="18499" spans="21:21" x14ac:dyDescent="0.2">
      <c r="U18499"/>
    </row>
    <row r="18500" spans="21:21" x14ac:dyDescent="0.2">
      <c r="U18500"/>
    </row>
    <row r="18501" spans="21:21" x14ac:dyDescent="0.2">
      <c r="U18501"/>
    </row>
    <row r="18502" spans="21:21" x14ac:dyDescent="0.2">
      <c r="U18502"/>
    </row>
    <row r="18503" spans="21:21" x14ac:dyDescent="0.2">
      <c r="U18503"/>
    </row>
    <row r="18504" spans="21:21" x14ac:dyDescent="0.2">
      <c r="U18504"/>
    </row>
    <row r="18505" spans="21:21" x14ac:dyDescent="0.2">
      <c r="U18505"/>
    </row>
    <row r="18506" spans="21:21" x14ac:dyDescent="0.2">
      <c r="U18506"/>
    </row>
    <row r="18507" spans="21:21" x14ac:dyDescent="0.2">
      <c r="U18507"/>
    </row>
    <row r="18508" spans="21:21" x14ac:dyDescent="0.2">
      <c r="U18508"/>
    </row>
    <row r="18509" spans="21:21" x14ac:dyDescent="0.2">
      <c r="U18509"/>
    </row>
    <row r="18510" spans="21:21" x14ac:dyDescent="0.2">
      <c r="U18510"/>
    </row>
    <row r="18511" spans="21:21" x14ac:dyDescent="0.2">
      <c r="U18511"/>
    </row>
    <row r="18512" spans="21:21" x14ac:dyDescent="0.2">
      <c r="U18512"/>
    </row>
    <row r="18513" spans="21:21" x14ac:dyDescent="0.2">
      <c r="U18513"/>
    </row>
    <row r="18514" spans="21:21" x14ac:dyDescent="0.2">
      <c r="U18514"/>
    </row>
    <row r="18515" spans="21:21" x14ac:dyDescent="0.2">
      <c r="U18515"/>
    </row>
    <row r="18516" spans="21:21" x14ac:dyDescent="0.2">
      <c r="U18516"/>
    </row>
    <row r="18517" spans="21:21" x14ac:dyDescent="0.2">
      <c r="U18517"/>
    </row>
    <row r="18518" spans="21:21" x14ac:dyDescent="0.2">
      <c r="U18518"/>
    </row>
    <row r="18519" spans="21:21" x14ac:dyDescent="0.2">
      <c r="U18519"/>
    </row>
    <row r="18520" spans="21:21" x14ac:dyDescent="0.2">
      <c r="U18520"/>
    </row>
    <row r="18521" spans="21:21" x14ac:dyDescent="0.2">
      <c r="U18521"/>
    </row>
    <row r="18522" spans="21:21" x14ac:dyDescent="0.2">
      <c r="U18522"/>
    </row>
    <row r="18523" spans="21:21" x14ac:dyDescent="0.2">
      <c r="U18523"/>
    </row>
    <row r="18524" spans="21:21" x14ac:dyDescent="0.2">
      <c r="U18524"/>
    </row>
    <row r="18525" spans="21:21" x14ac:dyDescent="0.2">
      <c r="U18525"/>
    </row>
    <row r="18526" spans="21:21" x14ac:dyDescent="0.2">
      <c r="U18526"/>
    </row>
    <row r="18527" spans="21:21" x14ac:dyDescent="0.2">
      <c r="U18527"/>
    </row>
    <row r="18528" spans="21:21" x14ac:dyDescent="0.2">
      <c r="U18528"/>
    </row>
    <row r="18529" spans="21:21" x14ac:dyDescent="0.2">
      <c r="U18529"/>
    </row>
    <row r="18530" spans="21:21" x14ac:dyDescent="0.2">
      <c r="U18530"/>
    </row>
    <row r="18531" spans="21:21" x14ac:dyDescent="0.2">
      <c r="U18531"/>
    </row>
    <row r="18532" spans="21:21" x14ac:dyDescent="0.2">
      <c r="U18532"/>
    </row>
    <row r="18533" spans="21:21" x14ac:dyDescent="0.2">
      <c r="U18533"/>
    </row>
    <row r="18534" spans="21:21" x14ac:dyDescent="0.2">
      <c r="U18534"/>
    </row>
    <row r="18535" spans="21:21" x14ac:dyDescent="0.2">
      <c r="U18535"/>
    </row>
    <row r="18536" spans="21:21" x14ac:dyDescent="0.2">
      <c r="U18536"/>
    </row>
    <row r="18537" spans="21:21" x14ac:dyDescent="0.2">
      <c r="U18537"/>
    </row>
    <row r="18538" spans="21:21" x14ac:dyDescent="0.2">
      <c r="U18538"/>
    </row>
    <row r="18539" spans="21:21" x14ac:dyDescent="0.2">
      <c r="U18539"/>
    </row>
    <row r="18540" spans="21:21" x14ac:dyDescent="0.2">
      <c r="U18540"/>
    </row>
    <row r="18541" spans="21:21" x14ac:dyDescent="0.2">
      <c r="U18541"/>
    </row>
    <row r="18542" spans="21:21" x14ac:dyDescent="0.2">
      <c r="U18542"/>
    </row>
    <row r="18543" spans="21:21" x14ac:dyDescent="0.2">
      <c r="U18543"/>
    </row>
    <row r="18544" spans="21:21" x14ac:dyDescent="0.2">
      <c r="U18544"/>
    </row>
    <row r="18545" spans="21:21" x14ac:dyDescent="0.2">
      <c r="U18545"/>
    </row>
    <row r="18546" spans="21:21" x14ac:dyDescent="0.2">
      <c r="U18546"/>
    </row>
    <row r="18547" spans="21:21" x14ac:dyDescent="0.2">
      <c r="U18547"/>
    </row>
    <row r="18548" spans="21:21" x14ac:dyDescent="0.2">
      <c r="U18548"/>
    </row>
    <row r="18549" spans="21:21" x14ac:dyDescent="0.2">
      <c r="U18549"/>
    </row>
    <row r="18550" spans="21:21" x14ac:dyDescent="0.2">
      <c r="U18550"/>
    </row>
    <row r="18551" spans="21:21" x14ac:dyDescent="0.2">
      <c r="U18551"/>
    </row>
    <row r="18552" spans="21:21" x14ac:dyDescent="0.2">
      <c r="U18552"/>
    </row>
    <row r="18553" spans="21:21" x14ac:dyDescent="0.2">
      <c r="U18553"/>
    </row>
    <row r="18554" spans="21:21" x14ac:dyDescent="0.2">
      <c r="U18554"/>
    </row>
    <row r="18555" spans="21:21" x14ac:dyDescent="0.2">
      <c r="U18555"/>
    </row>
    <row r="18556" spans="21:21" x14ac:dyDescent="0.2">
      <c r="U18556"/>
    </row>
    <row r="18557" spans="21:21" x14ac:dyDescent="0.2">
      <c r="U18557"/>
    </row>
    <row r="18558" spans="21:21" x14ac:dyDescent="0.2">
      <c r="U18558"/>
    </row>
    <row r="18559" spans="21:21" x14ac:dyDescent="0.2">
      <c r="U18559"/>
    </row>
    <row r="18560" spans="21:21" x14ac:dyDescent="0.2">
      <c r="U18560"/>
    </row>
    <row r="18561" spans="21:21" x14ac:dyDescent="0.2">
      <c r="U18561"/>
    </row>
    <row r="18562" spans="21:21" x14ac:dyDescent="0.2">
      <c r="U18562"/>
    </row>
    <row r="18563" spans="21:21" x14ac:dyDescent="0.2">
      <c r="U18563"/>
    </row>
    <row r="18564" spans="21:21" x14ac:dyDescent="0.2">
      <c r="U18564"/>
    </row>
    <row r="18565" spans="21:21" x14ac:dyDescent="0.2">
      <c r="U18565"/>
    </row>
    <row r="18566" spans="21:21" x14ac:dyDescent="0.2">
      <c r="U18566"/>
    </row>
    <row r="18567" spans="21:21" x14ac:dyDescent="0.2">
      <c r="U18567"/>
    </row>
    <row r="18568" spans="21:21" x14ac:dyDescent="0.2">
      <c r="U18568"/>
    </row>
    <row r="18569" spans="21:21" x14ac:dyDescent="0.2">
      <c r="U18569"/>
    </row>
    <row r="18570" spans="21:21" x14ac:dyDescent="0.2">
      <c r="U18570"/>
    </row>
    <row r="18571" spans="21:21" x14ac:dyDescent="0.2">
      <c r="U18571"/>
    </row>
    <row r="18572" spans="21:21" x14ac:dyDescent="0.2">
      <c r="U18572"/>
    </row>
    <row r="18573" spans="21:21" x14ac:dyDescent="0.2">
      <c r="U18573"/>
    </row>
    <row r="18574" spans="21:21" x14ac:dyDescent="0.2">
      <c r="U18574"/>
    </row>
    <row r="18575" spans="21:21" x14ac:dyDescent="0.2">
      <c r="U18575"/>
    </row>
    <row r="18576" spans="21:21" x14ac:dyDescent="0.2">
      <c r="U18576"/>
    </row>
    <row r="18577" spans="21:21" x14ac:dyDescent="0.2">
      <c r="U18577"/>
    </row>
    <row r="18578" spans="21:21" x14ac:dyDescent="0.2">
      <c r="U18578"/>
    </row>
    <row r="18579" spans="21:21" x14ac:dyDescent="0.2">
      <c r="U18579"/>
    </row>
    <row r="18580" spans="21:21" x14ac:dyDescent="0.2">
      <c r="U18580"/>
    </row>
    <row r="18581" spans="21:21" x14ac:dyDescent="0.2">
      <c r="U18581"/>
    </row>
    <row r="18582" spans="21:21" x14ac:dyDescent="0.2">
      <c r="U18582"/>
    </row>
    <row r="18583" spans="21:21" x14ac:dyDescent="0.2">
      <c r="U18583"/>
    </row>
    <row r="18584" spans="21:21" x14ac:dyDescent="0.2">
      <c r="U18584"/>
    </row>
    <row r="18585" spans="21:21" x14ac:dyDescent="0.2">
      <c r="U18585"/>
    </row>
    <row r="18586" spans="21:21" x14ac:dyDescent="0.2">
      <c r="U18586"/>
    </row>
    <row r="18587" spans="21:21" x14ac:dyDescent="0.2">
      <c r="U18587"/>
    </row>
    <row r="18588" spans="21:21" x14ac:dyDescent="0.2">
      <c r="U18588"/>
    </row>
    <row r="18589" spans="21:21" x14ac:dyDescent="0.2">
      <c r="U18589"/>
    </row>
    <row r="18590" spans="21:21" x14ac:dyDescent="0.2">
      <c r="U18590"/>
    </row>
    <row r="18591" spans="21:21" x14ac:dyDescent="0.2">
      <c r="U18591"/>
    </row>
    <row r="18592" spans="21:21" x14ac:dyDescent="0.2">
      <c r="U18592"/>
    </row>
    <row r="18593" spans="21:21" x14ac:dyDescent="0.2">
      <c r="U18593"/>
    </row>
    <row r="18594" spans="21:21" x14ac:dyDescent="0.2">
      <c r="U18594"/>
    </row>
    <row r="18595" spans="21:21" x14ac:dyDescent="0.2">
      <c r="U18595"/>
    </row>
    <row r="18596" spans="21:21" x14ac:dyDescent="0.2">
      <c r="U18596"/>
    </row>
    <row r="18597" spans="21:21" x14ac:dyDescent="0.2">
      <c r="U18597"/>
    </row>
    <row r="18598" spans="21:21" x14ac:dyDescent="0.2">
      <c r="U18598"/>
    </row>
    <row r="18599" spans="21:21" x14ac:dyDescent="0.2">
      <c r="U18599"/>
    </row>
    <row r="18600" spans="21:21" x14ac:dyDescent="0.2">
      <c r="U18600"/>
    </row>
    <row r="18601" spans="21:21" x14ac:dyDescent="0.2">
      <c r="U18601"/>
    </row>
    <row r="18602" spans="21:21" x14ac:dyDescent="0.2">
      <c r="U18602"/>
    </row>
    <row r="18603" spans="21:21" x14ac:dyDescent="0.2">
      <c r="U18603"/>
    </row>
    <row r="18604" spans="21:21" x14ac:dyDescent="0.2">
      <c r="U18604"/>
    </row>
    <row r="18605" spans="21:21" x14ac:dyDescent="0.2">
      <c r="U18605"/>
    </row>
    <row r="18606" spans="21:21" x14ac:dyDescent="0.2">
      <c r="U18606"/>
    </row>
    <row r="18607" spans="21:21" x14ac:dyDescent="0.2">
      <c r="U18607"/>
    </row>
    <row r="18608" spans="21:21" x14ac:dyDescent="0.2">
      <c r="U18608"/>
    </row>
    <row r="18609" spans="21:21" x14ac:dyDescent="0.2">
      <c r="U18609"/>
    </row>
    <row r="18610" spans="21:21" x14ac:dyDescent="0.2">
      <c r="U18610"/>
    </row>
    <row r="18611" spans="21:21" x14ac:dyDescent="0.2">
      <c r="U18611"/>
    </row>
    <row r="18612" spans="21:21" x14ac:dyDescent="0.2">
      <c r="U18612"/>
    </row>
    <row r="18613" spans="21:21" x14ac:dyDescent="0.2">
      <c r="U18613"/>
    </row>
    <row r="18614" spans="21:21" x14ac:dyDescent="0.2">
      <c r="U18614"/>
    </row>
    <row r="18615" spans="21:21" x14ac:dyDescent="0.2">
      <c r="U18615"/>
    </row>
    <row r="18616" spans="21:21" x14ac:dyDescent="0.2">
      <c r="U18616"/>
    </row>
    <row r="18617" spans="21:21" x14ac:dyDescent="0.2">
      <c r="U18617"/>
    </row>
    <row r="18618" spans="21:21" x14ac:dyDescent="0.2">
      <c r="U18618"/>
    </row>
    <row r="18619" spans="21:21" x14ac:dyDescent="0.2">
      <c r="U18619"/>
    </row>
    <row r="18620" spans="21:21" x14ac:dyDescent="0.2">
      <c r="U18620"/>
    </row>
    <row r="18621" spans="21:21" x14ac:dyDescent="0.2">
      <c r="U18621"/>
    </row>
    <row r="18622" spans="21:21" x14ac:dyDescent="0.2">
      <c r="U18622"/>
    </row>
    <row r="18623" spans="21:21" x14ac:dyDescent="0.2">
      <c r="U18623"/>
    </row>
    <row r="18624" spans="21:21" x14ac:dyDescent="0.2">
      <c r="U18624"/>
    </row>
    <row r="18625" spans="21:21" x14ac:dyDescent="0.2">
      <c r="U18625"/>
    </row>
    <row r="18626" spans="21:21" x14ac:dyDescent="0.2">
      <c r="U18626"/>
    </row>
    <row r="18627" spans="21:21" x14ac:dyDescent="0.2">
      <c r="U18627"/>
    </row>
    <row r="18628" spans="21:21" x14ac:dyDescent="0.2">
      <c r="U18628"/>
    </row>
    <row r="18629" spans="21:21" x14ac:dyDescent="0.2">
      <c r="U18629"/>
    </row>
    <row r="18630" spans="21:21" x14ac:dyDescent="0.2">
      <c r="U18630"/>
    </row>
    <row r="18631" spans="21:21" x14ac:dyDescent="0.2">
      <c r="U18631"/>
    </row>
    <row r="18632" spans="21:21" x14ac:dyDescent="0.2">
      <c r="U18632"/>
    </row>
    <row r="18633" spans="21:21" x14ac:dyDescent="0.2">
      <c r="U18633"/>
    </row>
    <row r="18634" spans="21:21" x14ac:dyDescent="0.2">
      <c r="U18634"/>
    </row>
    <row r="18635" spans="21:21" x14ac:dyDescent="0.2">
      <c r="U18635"/>
    </row>
    <row r="18636" spans="21:21" x14ac:dyDescent="0.2">
      <c r="U18636"/>
    </row>
    <row r="18637" spans="21:21" x14ac:dyDescent="0.2">
      <c r="U18637"/>
    </row>
    <row r="18638" spans="21:21" x14ac:dyDescent="0.2">
      <c r="U18638"/>
    </row>
    <row r="18639" spans="21:21" x14ac:dyDescent="0.2">
      <c r="U18639"/>
    </row>
    <row r="18640" spans="21:21" x14ac:dyDescent="0.2">
      <c r="U18640"/>
    </row>
    <row r="18641" spans="21:21" x14ac:dyDescent="0.2">
      <c r="U18641"/>
    </row>
    <row r="18642" spans="21:21" x14ac:dyDescent="0.2">
      <c r="U18642"/>
    </row>
    <row r="18643" spans="21:21" x14ac:dyDescent="0.2">
      <c r="U18643"/>
    </row>
    <row r="18644" spans="21:21" x14ac:dyDescent="0.2">
      <c r="U18644"/>
    </row>
    <row r="18645" spans="21:21" x14ac:dyDescent="0.2">
      <c r="U18645"/>
    </row>
    <row r="18646" spans="21:21" x14ac:dyDescent="0.2">
      <c r="U18646"/>
    </row>
    <row r="18647" spans="21:21" x14ac:dyDescent="0.2">
      <c r="U18647"/>
    </row>
    <row r="18648" spans="21:21" x14ac:dyDescent="0.2">
      <c r="U18648"/>
    </row>
    <row r="18649" spans="21:21" x14ac:dyDescent="0.2">
      <c r="U18649"/>
    </row>
    <row r="18650" spans="21:21" x14ac:dyDescent="0.2">
      <c r="U18650"/>
    </row>
    <row r="18651" spans="21:21" x14ac:dyDescent="0.2">
      <c r="U18651"/>
    </row>
    <row r="18652" spans="21:21" x14ac:dyDescent="0.2">
      <c r="U18652"/>
    </row>
    <row r="18653" spans="21:21" x14ac:dyDescent="0.2">
      <c r="U18653"/>
    </row>
    <row r="18654" spans="21:21" x14ac:dyDescent="0.2">
      <c r="U18654"/>
    </row>
    <row r="18655" spans="21:21" x14ac:dyDescent="0.2">
      <c r="U18655"/>
    </row>
    <row r="18656" spans="21:21" x14ac:dyDescent="0.2">
      <c r="U18656"/>
    </row>
    <row r="18657" spans="21:21" x14ac:dyDescent="0.2">
      <c r="U18657"/>
    </row>
    <row r="18658" spans="21:21" x14ac:dyDescent="0.2">
      <c r="U18658"/>
    </row>
    <row r="18659" spans="21:21" x14ac:dyDescent="0.2">
      <c r="U18659"/>
    </row>
    <row r="18660" spans="21:21" x14ac:dyDescent="0.2">
      <c r="U18660"/>
    </row>
    <row r="18661" spans="21:21" x14ac:dyDescent="0.2">
      <c r="U18661"/>
    </row>
    <row r="18662" spans="21:21" x14ac:dyDescent="0.2">
      <c r="U18662"/>
    </row>
    <row r="18663" spans="21:21" x14ac:dyDescent="0.2">
      <c r="U18663"/>
    </row>
    <row r="18664" spans="21:21" x14ac:dyDescent="0.2">
      <c r="U18664"/>
    </row>
    <row r="18665" spans="21:21" x14ac:dyDescent="0.2">
      <c r="U18665"/>
    </row>
    <row r="18666" spans="21:21" x14ac:dyDescent="0.2">
      <c r="U18666"/>
    </row>
    <row r="18667" spans="21:21" x14ac:dyDescent="0.2">
      <c r="U18667"/>
    </row>
    <row r="18668" spans="21:21" x14ac:dyDescent="0.2">
      <c r="U18668"/>
    </row>
    <row r="18669" spans="21:21" x14ac:dyDescent="0.2">
      <c r="U18669"/>
    </row>
    <row r="18670" spans="21:21" x14ac:dyDescent="0.2">
      <c r="U18670"/>
    </row>
    <row r="18671" spans="21:21" x14ac:dyDescent="0.2">
      <c r="U18671"/>
    </row>
    <row r="18672" spans="21:21" x14ac:dyDescent="0.2">
      <c r="U18672"/>
    </row>
    <row r="18673" spans="21:21" x14ac:dyDescent="0.2">
      <c r="U18673"/>
    </row>
    <row r="18674" spans="21:21" x14ac:dyDescent="0.2">
      <c r="U18674"/>
    </row>
    <row r="18675" spans="21:21" x14ac:dyDescent="0.2">
      <c r="U18675"/>
    </row>
    <row r="18676" spans="21:21" x14ac:dyDescent="0.2">
      <c r="U18676"/>
    </row>
    <row r="18677" spans="21:21" x14ac:dyDescent="0.2">
      <c r="U18677"/>
    </row>
    <row r="18678" spans="21:21" x14ac:dyDescent="0.2">
      <c r="U18678"/>
    </row>
    <row r="18679" spans="21:21" x14ac:dyDescent="0.2">
      <c r="U18679"/>
    </row>
    <row r="18680" spans="21:21" x14ac:dyDescent="0.2">
      <c r="U18680"/>
    </row>
    <row r="18681" spans="21:21" x14ac:dyDescent="0.2">
      <c r="U18681"/>
    </row>
    <row r="18682" spans="21:21" x14ac:dyDescent="0.2">
      <c r="U18682"/>
    </row>
    <row r="18683" spans="21:21" x14ac:dyDescent="0.2">
      <c r="U18683"/>
    </row>
    <row r="18684" spans="21:21" x14ac:dyDescent="0.2">
      <c r="U18684"/>
    </row>
    <row r="18685" spans="21:21" x14ac:dyDescent="0.2">
      <c r="U18685"/>
    </row>
    <row r="18686" spans="21:21" x14ac:dyDescent="0.2">
      <c r="U18686"/>
    </row>
    <row r="18687" spans="21:21" x14ac:dyDescent="0.2">
      <c r="U18687"/>
    </row>
    <row r="18688" spans="21:21" x14ac:dyDescent="0.2">
      <c r="U18688"/>
    </row>
    <row r="18689" spans="21:21" x14ac:dyDescent="0.2">
      <c r="U18689"/>
    </row>
    <row r="18690" spans="21:21" x14ac:dyDescent="0.2">
      <c r="U18690"/>
    </row>
    <row r="18691" spans="21:21" x14ac:dyDescent="0.2">
      <c r="U18691"/>
    </row>
    <row r="18692" spans="21:21" x14ac:dyDescent="0.2">
      <c r="U18692"/>
    </row>
    <row r="18693" spans="21:21" x14ac:dyDescent="0.2">
      <c r="U18693"/>
    </row>
    <row r="18694" spans="21:21" x14ac:dyDescent="0.2">
      <c r="U18694"/>
    </row>
    <row r="18695" spans="21:21" x14ac:dyDescent="0.2">
      <c r="U18695"/>
    </row>
    <row r="18696" spans="21:21" x14ac:dyDescent="0.2">
      <c r="U18696"/>
    </row>
    <row r="18697" spans="21:21" x14ac:dyDescent="0.2">
      <c r="U18697"/>
    </row>
    <row r="18698" spans="21:21" x14ac:dyDescent="0.2">
      <c r="U18698"/>
    </row>
    <row r="18699" spans="21:21" x14ac:dyDescent="0.2">
      <c r="U18699"/>
    </row>
    <row r="18700" spans="21:21" x14ac:dyDescent="0.2">
      <c r="U18700"/>
    </row>
    <row r="18701" spans="21:21" x14ac:dyDescent="0.2">
      <c r="U18701"/>
    </row>
    <row r="18702" spans="21:21" x14ac:dyDescent="0.2">
      <c r="U18702"/>
    </row>
    <row r="18703" spans="21:21" x14ac:dyDescent="0.2">
      <c r="U18703"/>
    </row>
    <row r="18704" spans="21:21" x14ac:dyDescent="0.2">
      <c r="U18704"/>
    </row>
    <row r="18705" spans="21:21" x14ac:dyDescent="0.2">
      <c r="U18705"/>
    </row>
    <row r="18706" spans="21:21" x14ac:dyDescent="0.2">
      <c r="U18706"/>
    </row>
    <row r="18707" spans="21:21" x14ac:dyDescent="0.2">
      <c r="U18707"/>
    </row>
    <row r="18708" spans="21:21" x14ac:dyDescent="0.2">
      <c r="U18708"/>
    </row>
    <row r="18709" spans="21:21" x14ac:dyDescent="0.2">
      <c r="U18709"/>
    </row>
    <row r="18710" spans="21:21" x14ac:dyDescent="0.2">
      <c r="U18710"/>
    </row>
    <row r="18711" spans="21:21" x14ac:dyDescent="0.2">
      <c r="U18711"/>
    </row>
    <row r="18712" spans="21:21" x14ac:dyDescent="0.2">
      <c r="U18712"/>
    </row>
    <row r="18713" spans="21:21" x14ac:dyDescent="0.2">
      <c r="U18713"/>
    </row>
    <row r="18714" spans="21:21" x14ac:dyDescent="0.2">
      <c r="U18714"/>
    </row>
    <row r="18715" spans="21:21" x14ac:dyDescent="0.2">
      <c r="U18715"/>
    </row>
    <row r="18716" spans="21:21" x14ac:dyDescent="0.2">
      <c r="U18716"/>
    </row>
    <row r="18717" spans="21:21" x14ac:dyDescent="0.2">
      <c r="U18717"/>
    </row>
    <row r="18718" spans="21:21" x14ac:dyDescent="0.2">
      <c r="U18718"/>
    </row>
    <row r="18719" spans="21:21" x14ac:dyDescent="0.2">
      <c r="U18719"/>
    </row>
    <row r="18720" spans="21:21" x14ac:dyDescent="0.2">
      <c r="U18720"/>
    </row>
    <row r="18721" spans="21:21" x14ac:dyDescent="0.2">
      <c r="U18721"/>
    </row>
    <row r="18722" spans="21:21" x14ac:dyDescent="0.2">
      <c r="U18722"/>
    </row>
    <row r="18723" spans="21:21" x14ac:dyDescent="0.2">
      <c r="U18723"/>
    </row>
    <row r="18724" spans="21:21" x14ac:dyDescent="0.2">
      <c r="U18724"/>
    </row>
    <row r="18725" spans="21:21" x14ac:dyDescent="0.2">
      <c r="U18725"/>
    </row>
    <row r="18726" spans="21:21" x14ac:dyDescent="0.2">
      <c r="U18726"/>
    </row>
    <row r="18727" spans="21:21" x14ac:dyDescent="0.2">
      <c r="U18727"/>
    </row>
    <row r="18728" spans="21:21" x14ac:dyDescent="0.2">
      <c r="U18728"/>
    </row>
    <row r="18729" spans="21:21" x14ac:dyDescent="0.2">
      <c r="U18729"/>
    </row>
    <row r="18730" spans="21:21" x14ac:dyDescent="0.2">
      <c r="U18730"/>
    </row>
    <row r="18731" spans="21:21" x14ac:dyDescent="0.2">
      <c r="U18731"/>
    </row>
    <row r="18732" spans="21:21" x14ac:dyDescent="0.2">
      <c r="U18732"/>
    </row>
    <row r="18733" spans="21:21" x14ac:dyDescent="0.2">
      <c r="U18733"/>
    </row>
    <row r="18734" spans="21:21" x14ac:dyDescent="0.2">
      <c r="U18734"/>
    </row>
    <row r="18735" spans="21:21" x14ac:dyDescent="0.2">
      <c r="U18735"/>
    </row>
    <row r="18736" spans="21:21" x14ac:dyDescent="0.2">
      <c r="U18736"/>
    </row>
    <row r="18737" spans="21:21" x14ac:dyDescent="0.2">
      <c r="U18737"/>
    </row>
    <row r="18738" spans="21:21" x14ac:dyDescent="0.2">
      <c r="U18738"/>
    </row>
    <row r="18739" spans="21:21" x14ac:dyDescent="0.2">
      <c r="U18739"/>
    </row>
    <row r="18740" spans="21:21" x14ac:dyDescent="0.2">
      <c r="U18740"/>
    </row>
    <row r="18741" spans="21:21" x14ac:dyDescent="0.2">
      <c r="U18741"/>
    </row>
    <row r="18742" spans="21:21" x14ac:dyDescent="0.2">
      <c r="U18742"/>
    </row>
    <row r="18743" spans="21:21" x14ac:dyDescent="0.2">
      <c r="U18743"/>
    </row>
    <row r="18744" spans="21:21" x14ac:dyDescent="0.2">
      <c r="U18744"/>
    </row>
    <row r="18745" spans="21:21" x14ac:dyDescent="0.2">
      <c r="U18745"/>
    </row>
    <row r="18746" spans="21:21" x14ac:dyDescent="0.2">
      <c r="U18746"/>
    </row>
    <row r="18747" spans="21:21" x14ac:dyDescent="0.2">
      <c r="U18747"/>
    </row>
    <row r="18748" spans="21:21" x14ac:dyDescent="0.2">
      <c r="U18748"/>
    </row>
    <row r="18749" spans="21:21" x14ac:dyDescent="0.2">
      <c r="U18749"/>
    </row>
    <row r="18750" spans="21:21" x14ac:dyDescent="0.2">
      <c r="U18750"/>
    </row>
    <row r="18751" spans="21:21" x14ac:dyDescent="0.2">
      <c r="U18751"/>
    </row>
    <row r="18752" spans="21:21" x14ac:dyDescent="0.2">
      <c r="U18752"/>
    </row>
    <row r="18753" spans="21:21" x14ac:dyDescent="0.2">
      <c r="U18753"/>
    </row>
    <row r="18754" spans="21:21" x14ac:dyDescent="0.2">
      <c r="U18754"/>
    </row>
    <row r="18755" spans="21:21" x14ac:dyDescent="0.2">
      <c r="U18755"/>
    </row>
    <row r="18756" spans="21:21" x14ac:dyDescent="0.2">
      <c r="U18756"/>
    </row>
    <row r="18757" spans="21:21" x14ac:dyDescent="0.2">
      <c r="U18757"/>
    </row>
    <row r="18758" spans="21:21" x14ac:dyDescent="0.2">
      <c r="U18758"/>
    </row>
    <row r="18759" spans="21:21" x14ac:dyDescent="0.2">
      <c r="U18759"/>
    </row>
    <row r="18760" spans="21:21" x14ac:dyDescent="0.2">
      <c r="U18760"/>
    </row>
    <row r="18761" spans="21:21" x14ac:dyDescent="0.2">
      <c r="U18761"/>
    </row>
    <row r="18762" spans="21:21" x14ac:dyDescent="0.2">
      <c r="U18762"/>
    </row>
    <row r="18763" spans="21:21" x14ac:dyDescent="0.2">
      <c r="U18763"/>
    </row>
    <row r="18764" spans="21:21" x14ac:dyDescent="0.2">
      <c r="U18764"/>
    </row>
    <row r="18765" spans="21:21" x14ac:dyDescent="0.2">
      <c r="U18765"/>
    </row>
    <row r="18766" spans="21:21" x14ac:dyDescent="0.2">
      <c r="U18766"/>
    </row>
    <row r="18767" spans="21:21" x14ac:dyDescent="0.2">
      <c r="U18767"/>
    </row>
    <row r="18768" spans="21:21" x14ac:dyDescent="0.2">
      <c r="U18768"/>
    </row>
    <row r="18769" spans="21:21" x14ac:dyDescent="0.2">
      <c r="U18769"/>
    </row>
    <row r="18770" spans="21:21" x14ac:dyDescent="0.2">
      <c r="U18770"/>
    </row>
    <row r="18771" spans="21:21" x14ac:dyDescent="0.2">
      <c r="U18771"/>
    </row>
    <row r="18772" spans="21:21" x14ac:dyDescent="0.2">
      <c r="U18772"/>
    </row>
    <row r="18773" spans="21:21" x14ac:dyDescent="0.2">
      <c r="U18773"/>
    </row>
    <row r="18774" spans="21:21" x14ac:dyDescent="0.2">
      <c r="U18774"/>
    </row>
    <row r="18775" spans="21:21" x14ac:dyDescent="0.2">
      <c r="U18775"/>
    </row>
    <row r="18776" spans="21:21" x14ac:dyDescent="0.2">
      <c r="U18776"/>
    </row>
    <row r="18777" spans="21:21" x14ac:dyDescent="0.2">
      <c r="U18777"/>
    </row>
    <row r="18778" spans="21:21" x14ac:dyDescent="0.2">
      <c r="U18778"/>
    </row>
    <row r="18779" spans="21:21" x14ac:dyDescent="0.2">
      <c r="U18779"/>
    </row>
    <row r="18780" spans="21:21" x14ac:dyDescent="0.2">
      <c r="U18780"/>
    </row>
    <row r="18781" spans="21:21" x14ac:dyDescent="0.2">
      <c r="U18781"/>
    </row>
    <row r="18782" spans="21:21" x14ac:dyDescent="0.2">
      <c r="U18782"/>
    </row>
    <row r="18783" spans="21:21" x14ac:dyDescent="0.2">
      <c r="U18783"/>
    </row>
    <row r="18784" spans="21:21" x14ac:dyDescent="0.2">
      <c r="U18784"/>
    </row>
    <row r="18785" spans="21:21" x14ac:dyDescent="0.2">
      <c r="U18785"/>
    </row>
    <row r="18786" spans="21:21" x14ac:dyDescent="0.2">
      <c r="U18786"/>
    </row>
    <row r="18787" spans="21:21" x14ac:dyDescent="0.2">
      <c r="U18787"/>
    </row>
    <row r="18788" spans="21:21" x14ac:dyDescent="0.2">
      <c r="U18788"/>
    </row>
    <row r="18789" spans="21:21" x14ac:dyDescent="0.2">
      <c r="U18789"/>
    </row>
    <row r="18790" spans="21:21" x14ac:dyDescent="0.2">
      <c r="U18790"/>
    </row>
    <row r="18791" spans="21:21" x14ac:dyDescent="0.2">
      <c r="U18791"/>
    </row>
    <row r="18792" spans="21:21" x14ac:dyDescent="0.2">
      <c r="U18792"/>
    </row>
    <row r="18793" spans="21:21" x14ac:dyDescent="0.2">
      <c r="U18793"/>
    </row>
    <row r="18794" spans="21:21" x14ac:dyDescent="0.2">
      <c r="U18794"/>
    </row>
    <row r="18795" spans="21:21" x14ac:dyDescent="0.2">
      <c r="U18795"/>
    </row>
    <row r="18796" spans="21:21" x14ac:dyDescent="0.2">
      <c r="U18796"/>
    </row>
    <row r="18797" spans="21:21" x14ac:dyDescent="0.2">
      <c r="U18797"/>
    </row>
    <row r="18798" spans="21:21" x14ac:dyDescent="0.2">
      <c r="U18798"/>
    </row>
    <row r="18799" spans="21:21" x14ac:dyDescent="0.2">
      <c r="U18799"/>
    </row>
    <row r="18800" spans="21:21" x14ac:dyDescent="0.2">
      <c r="U18800"/>
    </row>
    <row r="18801" spans="21:21" x14ac:dyDescent="0.2">
      <c r="U18801"/>
    </row>
    <row r="18802" spans="21:21" x14ac:dyDescent="0.2">
      <c r="U18802"/>
    </row>
    <row r="18803" spans="21:21" x14ac:dyDescent="0.2">
      <c r="U18803"/>
    </row>
    <row r="18804" spans="21:21" x14ac:dyDescent="0.2">
      <c r="U18804"/>
    </row>
    <row r="18805" spans="21:21" x14ac:dyDescent="0.2">
      <c r="U18805"/>
    </row>
    <row r="18806" spans="21:21" x14ac:dyDescent="0.2">
      <c r="U18806"/>
    </row>
    <row r="18807" spans="21:21" x14ac:dyDescent="0.2">
      <c r="U18807"/>
    </row>
    <row r="18808" spans="21:21" x14ac:dyDescent="0.2">
      <c r="U18808"/>
    </row>
    <row r="18809" spans="21:21" x14ac:dyDescent="0.2">
      <c r="U18809"/>
    </row>
    <row r="18810" spans="21:21" x14ac:dyDescent="0.2">
      <c r="U18810"/>
    </row>
    <row r="18811" spans="21:21" x14ac:dyDescent="0.2">
      <c r="U18811"/>
    </row>
    <row r="18812" spans="21:21" x14ac:dyDescent="0.2">
      <c r="U18812"/>
    </row>
    <row r="18813" spans="21:21" x14ac:dyDescent="0.2">
      <c r="U18813"/>
    </row>
    <row r="18814" spans="21:21" x14ac:dyDescent="0.2">
      <c r="U18814"/>
    </row>
    <row r="18815" spans="21:21" x14ac:dyDescent="0.2">
      <c r="U18815"/>
    </row>
    <row r="18816" spans="21:21" x14ac:dyDescent="0.2">
      <c r="U18816"/>
    </row>
    <row r="18817" spans="21:21" x14ac:dyDescent="0.2">
      <c r="U18817"/>
    </row>
    <row r="18818" spans="21:21" x14ac:dyDescent="0.2">
      <c r="U18818"/>
    </row>
    <row r="18819" spans="21:21" x14ac:dyDescent="0.2">
      <c r="U18819"/>
    </row>
    <row r="18820" spans="21:21" x14ac:dyDescent="0.2">
      <c r="U18820"/>
    </row>
    <row r="18821" spans="21:21" x14ac:dyDescent="0.2">
      <c r="U18821"/>
    </row>
    <row r="18822" spans="21:21" x14ac:dyDescent="0.2">
      <c r="U18822"/>
    </row>
    <row r="18823" spans="21:21" x14ac:dyDescent="0.2">
      <c r="U18823"/>
    </row>
    <row r="18824" spans="21:21" x14ac:dyDescent="0.2">
      <c r="U18824"/>
    </row>
    <row r="18825" spans="21:21" x14ac:dyDescent="0.2">
      <c r="U18825"/>
    </row>
    <row r="18826" spans="21:21" x14ac:dyDescent="0.2">
      <c r="U18826"/>
    </row>
    <row r="18827" spans="21:21" x14ac:dyDescent="0.2">
      <c r="U18827"/>
    </row>
    <row r="18828" spans="21:21" x14ac:dyDescent="0.2">
      <c r="U18828"/>
    </row>
    <row r="18829" spans="21:21" x14ac:dyDescent="0.2">
      <c r="U18829"/>
    </row>
    <row r="18830" spans="21:21" x14ac:dyDescent="0.2">
      <c r="U18830"/>
    </row>
    <row r="18831" spans="21:21" x14ac:dyDescent="0.2">
      <c r="U18831"/>
    </row>
    <row r="18832" spans="21:21" x14ac:dyDescent="0.2">
      <c r="U18832"/>
    </row>
    <row r="18833" spans="21:21" x14ac:dyDescent="0.2">
      <c r="U18833"/>
    </row>
    <row r="18834" spans="21:21" x14ac:dyDescent="0.2">
      <c r="U18834"/>
    </row>
    <row r="18835" spans="21:21" x14ac:dyDescent="0.2">
      <c r="U18835"/>
    </row>
    <row r="18836" spans="21:21" x14ac:dyDescent="0.2">
      <c r="U18836"/>
    </row>
    <row r="18837" spans="21:21" x14ac:dyDescent="0.2">
      <c r="U18837"/>
    </row>
    <row r="18838" spans="21:21" x14ac:dyDescent="0.2">
      <c r="U18838"/>
    </row>
    <row r="18839" spans="21:21" x14ac:dyDescent="0.2">
      <c r="U18839"/>
    </row>
    <row r="18840" spans="21:21" x14ac:dyDescent="0.2">
      <c r="U18840"/>
    </row>
    <row r="18841" spans="21:21" x14ac:dyDescent="0.2">
      <c r="U18841"/>
    </row>
    <row r="18842" spans="21:21" x14ac:dyDescent="0.2">
      <c r="U18842"/>
    </row>
    <row r="18843" spans="21:21" x14ac:dyDescent="0.2">
      <c r="U18843"/>
    </row>
    <row r="18844" spans="21:21" x14ac:dyDescent="0.2">
      <c r="U18844"/>
    </row>
    <row r="18845" spans="21:21" x14ac:dyDescent="0.2">
      <c r="U18845"/>
    </row>
    <row r="18846" spans="21:21" x14ac:dyDescent="0.2">
      <c r="U18846"/>
    </row>
    <row r="18847" spans="21:21" x14ac:dyDescent="0.2">
      <c r="U18847"/>
    </row>
    <row r="18848" spans="21:21" x14ac:dyDescent="0.2">
      <c r="U18848"/>
    </row>
    <row r="18849" spans="21:21" x14ac:dyDescent="0.2">
      <c r="U18849"/>
    </row>
    <row r="18850" spans="21:21" x14ac:dyDescent="0.2">
      <c r="U18850"/>
    </row>
    <row r="18851" spans="21:21" x14ac:dyDescent="0.2">
      <c r="U18851"/>
    </row>
    <row r="18852" spans="21:21" x14ac:dyDescent="0.2">
      <c r="U18852"/>
    </row>
    <row r="18853" spans="21:21" x14ac:dyDescent="0.2">
      <c r="U18853"/>
    </row>
    <row r="18854" spans="21:21" x14ac:dyDescent="0.2">
      <c r="U18854"/>
    </row>
    <row r="18855" spans="21:21" x14ac:dyDescent="0.2">
      <c r="U18855"/>
    </row>
    <row r="18856" spans="21:21" x14ac:dyDescent="0.2">
      <c r="U18856"/>
    </row>
    <row r="18857" spans="21:21" x14ac:dyDescent="0.2">
      <c r="U18857"/>
    </row>
    <row r="18858" spans="21:21" x14ac:dyDescent="0.2">
      <c r="U18858"/>
    </row>
    <row r="18859" spans="21:21" x14ac:dyDescent="0.2">
      <c r="U18859"/>
    </row>
    <row r="18860" spans="21:21" x14ac:dyDescent="0.2">
      <c r="U18860"/>
    </row>
    <row r="18861" spans="21:21" x14ac:dyDescent="0.2">
      <c r="U18861"/>
    </row>
    <row r="18862" spans="21:21" x14ac:dyDescent="0.2">
      <c r="U18862"/>
    </row>
    <row r="18863" spans="21:21" x14ac:dyDescent="0.2">
      <c r="U18863"/>
    </row>
    <row r="18864" spans="21:21" x14ac:dyDescent="0.2">
      <c r="U18864"/>
    </row>
    <row r="18865" spans="21:21" x14ac:dyDescent="0.2">
      <c r="U18865"/>
    </row>
    <row r="18866" spans="21:21" x14ac:dyDescent="0.2">
      <c r="U18866"/>
    </row>
    <row r="18867" spans="21:21" x14ac:dyDescent="0.2">
      <c r="U18867"/>
    </row>
    <row r="18868" spans="21:21" x14ac:dyDescent="0.2">
      <c r="U18868"/>
    </row>
    <row r="18869" spans="21:21" x14ac:dyDescent="0.2">
      <c r="U18869"/>
    </row>
    <row r="18870" spans="21:21" x14ac:dyDescent="0.2">
      <c r="U18870"/>
    </row>
    <row r="18871" spans="21:21" x14ac:dyDescent="0.2">
      <c r="U18871"/>
    </row>
    <row r="18872" spans="21:21" x14ac:dyDescent="0.2">
      <c r="U18872"/>
    </row>
    <row r="18873" spans="21:21" x14ac:dyDescent="0.2">
      <c r="U18873"/>
    </row>
    <row r="18874" spans="21:21" x14ac:dyDescent="0.2">
      <c r="U18874"/>
    </row>
    <row r="18875" spans="21:21" x14ac:dyDescent="0.2">
      <c r="U18875"/>
    </row>
    <row r="18876" spans="21:21" x14ac:dyDescent="0.2">
      <c r="U18876"/>
    </row>
    <row r="18877" spans="21:21" x14ac:dyDescent="0.2">
      <c r="U18877"/>
    </row>
    <row r="18878" spans="21:21" x14ac:dyDescent="0.2">
      <c r="U18878"/>
    </row>
    <row r="18879" spans="21:21" x14ac:dyDescent="0.2">
      <c r="U18879"/>
    </row>
    <row r="18880" spans="21:21" x14ac:dyDescent="0.2">
      <c r="U18880"/>
    </row>
    <row r="18881" spans="21:21" x14ac:dyDescent="0.2">
      <c r="U18881"/>
    </row>
    <row r="18882" spans="21:21" x14ac:dyDescent="0.2">
      <c r="U18882"/>
    </row>
    <row r="18883" spans="21:21" x14ac:dyDescent="0.2">
      <c r="U18883"/>
    </row>
    <row r="18884" spans="21:21" x14ac:dyDescent="0.2">
      <c r="U18884"/>
    </row>
    <row r="18885" spans="21:21" x14ac:dyDescent="0.2">
      <c r="U18885"/>
    </row>
    <row r="18886" spans="21:21" x14ac:dyDescent="0.2">
      <c r="U18886"/>
    </row>
    <row r="18887" spans="21:21" x14ac:dyDescent="0.2">
      <c r="U18887"/>
    </row>
    <row r="18888" spans="21:21" x14ac:dyDescent="0.2">
      <c r="U18888"/>
    </row>
    <row r="18889" spans="21:21" x14ac:dyDescent="0.2">
      <c r="U18889"/>
    </row>
    <row r="18890" spans="21:21" x14ac:dyDescent="0.2">
      <c r="U18890"/>
    </row>
    <row r="18891" spans="21:21" x14ac:dyDescent="0.2">
      <c r="U18891"/>
    </row>
    <row r="18892" spans="21:21" x14ac:dyDescent="0.2">
      <c r="U18892"/>
    </row>
    <row r="18893" spans="21:21" x14ac:dyDescent="0.2">
      <c r="U18893"/>
    </row>
    <row r="18894" spans="21:21" x14ac:dyDescent="0.2">
      <c r="U18894"/>
    </row>
    <row r="18895" spans="21:21" x14ac:dyDescent="0.2">
      <c r="U18895"/>
    </row>
    <row r="18896" spans="21:21" x14ac:dyDescent="0.2">
      <c r="U18896"/>
    </row>
    <row r="18897" spans="21:21" x14ac:dyDescent="0.2">
      <c r="U18897"/>
    </row>
    <row r="18898" spans="21:21" x14ac:dyDescent="0.2">
      <c r="U18898"/>
    </row>
    <row r="18899" spans="21:21" x14ac:dyDescent="0.2">
      <c r="U18899"/>
    </row>
    <row r="18900" spans="21:21" x14ac:dyDescent="0.2">
      <c r="U18900"/>
    </row>
    <row r="18901" spans="21:21" x14ac:dyDescent="0.2">
      <c r="U18901"/>
    </row>
    <row r="18902" spans="21:21" x14ac:dyDescent="0.2">
      <c r="U18902"/>
    </row>
    <row r="18903" spans="21:21" x14ac:dyDescent="0.2">
      <c r="U18903"/>
    </row>
    <row r="18904" spans="21:21" x14ac:dyDescent="0.2">
      <c r="U18904"/>
    </row>
    <row r="18905" spans="21:21" x14ac:dyDescent="0.2">
      <c r="U18905"/>
    </row>
    <row r="18906" spans="21:21" x14ac:dyDescent="0.2">
      <c r="U18906"/>
    </row>
    <row r="18907" spans="21:21" x14ac:dyDescent="0.2">
      <c r="U18907"/>
    </row>
    <row r="18908" spans="21:21" x14ac:dyDescent="0.2">
      <c r="U18908"/>
    </row>
    <row r="18909" spans="21:21" x14ac:dyDescent="0.2">
      <c r="U18909"/>
    </row>
    <row r="18910" spans="21:21" x14ac:dyDescent="0.2">
      <c r="U18910"/>
    </row>
    <row r="18911" spans="21:21" x14ac:dyDescent="0.2">
      <c r="U18911"/>
    </row>
    <row r="18912" spans="21:21" x14ac:dyDescent="0.2">
      <c r="U18912"/>
    </row>
    <row r="18913" spans="21:21" x14ac:dyDescent="0.2">
      <c r="U18913"/>
    </row>
    <row r="18914" spans="21:21" x14ac:dyDescent="0.2">
      <c r="U18914"/>
    </row>
    <row r="18915" spans="21:21" x14ac:dyDescent="0.2">
      <c r="U18915"/>
    </row>
    <row r="18916" spans="21:21" x14ac:dyDescent="0.2">
      <c r="U18916"/>
    </row>
    <row r="18917" spans="21:21" x14ac:dyDescent="0.2">
      <c r="U18917"/>
    </row>
    <row r="18918" spans="21:21" x14ac:dyDescent="0.2">
      <c r="U18918"/>
    </row>
    <row r="18919" spans="21:21" x14ac:dyDescent="0.2">
      <c r="U18919"/>
    </row>
    <row r="18920" spans="21:21" x14ac:dyDescent="0.2">
      <c r="U18920"/>
    </row>
    <row r="18921" spans="21:21" x14ac:dyDescent="0.2">
      <c r="U18921"/>
    </row>
    <row r="18922" spans="21:21" x14ac:dyDescent="0.2">
      <c r="U18922"/>
    </row>
    <row r="18923" spans="21:21" x14ac:dyDescent="0.2">
      <c r="U18923"/>
    </row>
    <row r="18924" spans="21:21" x14ac:dyDescent="0.2">
      <c r="U18924"/>
    </row>
    <row r="18925" spans="21:21" x14ac:dyDescent="0.2">
      <c r="U18925"/>
    </row>
    <row r="18926" spans="21:21" x14ac:dyDescent="0.2">
      <c r="U18926"/>
    </row>
    <row r="18927" spans="21:21" x14ac:dyDescent="0.2">
      <c r="U18927"/>
    </row>
    <row r="18928" spans="21:21" x14ac:dyDescent="0.2">
      <c r="U18928"/>
    </row>
    <row r="18929" spans="21:21" x14ac:dyDescent="0.2">
      <c r="U18929"/>
    </row>
    <row r="18930" spans="21:21" x14ac:dyDescent="0.2">
      <c r="U18930"/>
    </row>
    <row r="18931" spans="21:21" x14ac:dyDescent="0.2">
      <c r="U18931"/>
    </row>
    <row r="18932" spans="21:21" x14ac:dyDescent="0.2">
      <c r="U18932"/>
    </row>
    <row r="18933" spans="21:21" x14ac:dyDescent="0.2">
      <c r="U18933"/>
    </row>
    <row r="18934" spans="21:21" x14ac:dyDescent="0.2">
      <c r="U18934"/>
    </row>
    <row r="18935" spans="21:21" x14ac:dyDescent="0.2">
      <c r="U18935"/>
    </row>
    <row r="18936" spans="21:21" x14ac:dyDescent="0.2">
      <c r="U18936"/>
    </row>
    <row r="18937" spans="21:21" x14ac:dyDescent="0.2">
      <c r="U18937"/>
    </row>
    <row r="18938" spans="21:21" x14ac:dyDescent="0.2">
      <c r="U18938"/>
    </row>
    <row r="18939" spans="21:21" x14ac:dyDescent="0.2">
      <c r="U18939"/>
    </row>
    <row r="18940" spans="21:21" x14ac:dyDescent="0.2">
      <c r="U18940"/>
    </row>
    <row r="18941" spans="21:21" x14ac:dyDescent="0.2">
      <c r="U18941"/>
    </row>
    <row r="18942" spans="21:21" x14ac:dyDescent="0.2">
      <c r="U18942"/>
    </row>
    <row r="18943" spans="21:21" x14ac:dyDescent="0.2">
      <c r="U18943"/>
    </row>
    <row r="18944" spans="21:21" x14ac:dyDescent="0.2">
      <c r="U18944"/>
    </row>
    <row r="18945" spans="21:21" x14ac:dyDescent="0.2">
      <c r="U18945"/>
    </row>
    <row r="18946" spans="21:21" x14ac:dyDescent="0.2">
      <c r="U18946"/>
    </row>
    <row r="18947" spans="21:21" x14ac:dyDescent="0.2">
      <c r="U18947"/>
    </row>
    <row r="18948" spans="21:21" x14ac:dyDescent="0.2">
      <c r="U18948"/>
    </row>
    <row r="18949" spans="21:21" x14ac:dyDescent="0.2">
      <c r="U18949"/>
    </row>
    <row r="18950" spans="21:21" x14ac:dyDescent="0.2">
      <c r="U18950"/>
    </row>
    <row r="18951" spans="21:21" x14ac:dyDescent="0.2">
      <c r="U18951"/>
    </row>
    <row r="18952" spans="21:21" x14ac:dyDescent="0.2">
      <c r="U18952"/>
    </row>
    <row r="18953" spans="21:21" x14ac:dyDescent="0.2">
      <c r="U18953"/>
    </row>
    <row r="18954" spans="21:21" x14ac:dyDescent="0.2">
      <c r="U18954"/>
    </row>
    <row r="18955" spans="21:21" x14ac:dyDescent="0.2">
      <c r="U18955"/>
    </row>
    <row r="18956" spans="21:21" x14ac:dyDescent="0.2">
      <c r="U18956"/>
    </row>
    <row r="18957" spans="21:21" x14ac:dyDescent="0.2">
      <c r="U18957"/>
    </row>
    <row r="18958" spans="21:21" x14ac:dyDescent="0.2">
      <c r="U18958"/>
    </row>
    <row r="18959" spans="21:21" x14ac:dyDescent="0.2">
      <c r="U18959"/>
    </row>
    <row r="18960" spans="21:21" x14ac:dyDescent="0.2">
      <c r="U18960"/>
    </row>
    <row r="18961" spans="21:21" x14ac:dyDescent="0.2">
      <c r="U18961"/>
    </row>
    <row r="18962" spans="21:21" x14ac:dyDescent="0.2">
      <c r="U18962"/>
    </row>
    <row r="18963" spans="21:21" x14ac:dyDescent="0.2">
      <c r="U18963"/>
    </row>
    <row r="18964" spans="21:21" x14ac:dyDescent="0.2">
      <c r="U18964"/>
    </row>
    <row r="18965" spans="21:21" x14ac:dyDescent="0.2">
      <c r="U18965"/>
    </row>
    <row r="18966" spans="21:21" x14ac:dyDescent="0.2">
      <c r="U18966"/>
    </row>
    <row r="18967" spans="21:21" x14ac:dyDescent="0.2">
      <c r="U18967"/>
    </row>
    <row r="18968" spans="21:21" x14ac:dyDescent="0.2">
      <c r="U18968"/>
    </row>
    <row r="18969" spans="21:21" x14ac:dyDescent="0.2">
      <c r="U18969"/>
    </row>
    <row r="18970" spans="21:21" x14ac:dyDescent="0.2">
      <c r="U18970"/>
    </row>
    <row r="18971" spans="21:21" x14ac:dyDescent="0.2">
      <c r="U18971"/>
    </row>
    <row r="18972" spans="21:21" x14ac:dyDescent="0.2">
      <c r="U18972"/>
    </row>
    <row r="18973" spans="21:21" x14ac:dyDescent="0.2">
      <c r="U18973"/>
    </row>
    <row r="18974" spans="21:21" x14ac:dyDescent="0.2">
      <c r="U18974"/>
    </row>
    <row r="18975" spans="21:21" x14ac:dyDescent="0.2">
      <c r="U18975"/>
    </row>
    <row r="18976" spans="21:21" x14ac:dyDescent="0.2">
      <c r="U18976"/>
    </row>
    <row r="18977" spans="21:21" x14ac:dyDescent="0.2">
      <c r="U18977"/>
    </row>
    <row r="18978" spans="21:21" x14ac:dyDescent="0.2">
      <c r="U18978"/>
    </row>
    <row r="18979" spans="21:21" x14ac:dyDescent="0.2">
      <c r="U18979"/>
    </row>
    <row r="18980" spans="21:21" x14ac:dyDescent="0.2">
      <c r="U18980"/>
    </row>
    <row r="18981" spans="21:21" x14ac:dyDescent="0.2">
      <c r="U18981"/>
    </row>
    <row r="18982" spans="21:21" x14ac:dyDescent="0.2">
      <c r="U18982"/>
    </row>
    <row r="18983" spans="21:21" x14ac:dyDescent="0.2">
      <c r="U18983"/>
    </row>
    <row r="18984" spans="21:21" x14ac:dyDescent="0.2">
      <c r="U18984"/>
    </row>
    <row r="18985" spans="21:21" x14ac:dyDescent="0.2">
      <c r="U18985"/>
    </row>
    <row r="18986" spans="21:21" x14ac:dyDescent="0.2">
      <c r="U18986"/>
    </row>
    <row r="18987" spans="21:21" x14ac:dyDescent="0.2">
      <c r="U18987"/>
    </row>
    <row r="18988" spans="21:21" x14ac:dyDescent="0.2">
      <c r="U18988"/>
    </row>
    <row r="18989" spans="21:21" x14ac:dyDescent="0.2">
      <c r="U18989"/>
    </row>
    <row r="18990" spans="21:21" x14ac:dyDescent="0.2">
      <c r="U18990"/>
    </row>
    <row r="18991" spans="21:21" x14ac:dyDescent="0.2">
      <c r="U18991"/>
    </row>
    <row r="18992" spans="21:21" x14ac:dyDescent="0.2">
      <c r="U18992"/>
    </row>
    <row r="18993" spans="21:21" x14ac:dyDescent="0.2">
      <c r="U18993"/>
    </row>
    <row r="18994" spans="21:21" x14ac:dyDescent="0.2">
      <c r="U18994"/>
    </row>
    <row r="18995" spans="21:21" x14ac:dyDescent="0.2">
      <c r="U18995"/>
    </row>
    <row r="18996" spans="21:21" x14ac:dyDescent="0.2">
      <c r="U18996"/>
    </row>
    <row r="18997" spans="21:21" x14ac:dyDescent="0.2">
      <c r="U18997"/>
    </row>
    <row r="18998" spans="21:21" x14ac:dyDescent="0.2">
      <c r="U18998"/>
    </row>
    <row r="18999" spans="21:21" x14ac:dyDescent="0.2">
      <c r="U18999"/>
    </row>
    <row r="19000" spans="21:21" x14ac:dyDescent="0.2">
      <c r="U19000"/>
    </row>
    <row r="19001" spans="21:21" x14ac:dyDescent="0.2">
      <c r="U19001"/>
    </row>
    <row r="19002" spans="21:21" x14ac:dyDescent="0.2">
      <c r="U19002"/>
    </row>
    <row r="19003" spans="21:21" x14ac:dyDescent="0.2">
      <c r="U19003"/>
    </row>
    <row r="19004" spans="21:21" x14ac:dyDescent="0.2">
      <c r="U19004"/>
    </row>
    <row r="19005" spans="21:21" x14ac:dyDescent="0.2">
      <c r="U19005"/>
    </row>
    <row r="19006" spans="21:21" x14ac:dyDescent="0.2">
      <c r="U19006"/>
    </row>
    <row r="19007" spans="21:21" x14ac:dyDescent="0.2">
      <c r="U19007"/>
    </row>
    <row r="19008" spans="21:21" x14ac:dyDescent="0.2">
      <c r="U19008"/>
    </row>
    <row r="19009" spans="21:21" x14ac:dyDescent="0.2">
      <c r="U19009"/>
    </row>
    <row r="19010" spans="21:21" x14ac:dyDescent="0.2">
      <c r="U19010"/>
    </row>
    <row r="19011" spans="21:21" x14ac:dyDescent="0.2">
      <c r="U19011"/>
    </row>
    <row r="19012" spans="21:21" x14ac:dyDescent="0.2">
      <c r="U19012"/>
    </row>
    <row r="19013" spans="21:21" x14ac:dyDescent="0.2">
      <c r="U19013"/>
    </row>
    <row r="19014" spans="21:21" x14ac:dyDescent="0.2">
      <c r="U19014"/>
    </row>
    <row r="19015" spans="21:21" x14ac:dyDescent="0.2">
      <c r="U19015"/>
    </row>
    <row r="19016" spans="21:21" x14ac:dyDescent="0.2">
      <c r="U19016"/>
    </row>
    <row r="19017" spans="21:21" x14ac:dyDescent="0.2">
      <c r="U19017"/>
    </row>
    <row r="19018" spans="21:21" x14ac:dyDescent="0.2">
      <c r="U19018"/>
    </row>
    <row r="19019" spans="21:21" x14ac:dyDescent="0.2">
      <c r="U19019"/>
    </row>
    <row r="19020" spans="21:21" x14ac:dyDescent="0.2">
      <c r="U19020"/>
    </row>
    <row r="19021" spans="21:21" x14ac:dyDescent="0.2">
      <c r="U19021"/>
    </row>
    <row r="19022" spans="21:21" x14ac:dyDescent="0.2">
      <c r="U19022"/>
    </row>
    <row r="19023" spans="21:21" x14ac:dyDescent="0.2">
      <c r="U19023"/>
    </row>
    <row r="19024" spans="21:21" x14ac:dyDescent="0.2">
      <c r="U19024"/>
    </row>
    <row r="19025" spans="21:21" x14ac:dyDescent="0.2">
      <c r="U19025"/>
    </row>
    <row r="19026" spans="21:21" x14ac:dyDescent="0.2">
      <c r="U19026"/>
    </row>
    <row r="19027" spans="21:21" x14ac:dyDescent="0.2">
      <c r="U19027"/>
    </row>
    <row r="19028" spans="21:21" x14ac:dyDescent="0.2">
      <c r="U19028"/>
    </row>
    <row r="19029" spans="21:21" x14ac:dyDescent="0.2">
      <c r="U19029"/>
    </row>
    <row r="19030" spans="21:21" x14ac:dyDescent="0.2">
      <c r="U19030"/>
    </row>
    <row r="19031" spans="21:21" x14ac:dyDescent="0.2">
      <c r="U19031"/>
    </row>
    <row r="19032" spans="21:21" x14ac:dyDescent="0.2">
      <c r="U19032"/>
    </row>
    <row r="19033" spans="21:21" x14ac:dyDescent="0.2">
      <c r="U19033"/>
    </row>
    <row r="19034" spans="21:21" x14ac:dyDescent="0.2">
      <c r="U19034"/>
    </row>
    <row r="19035" spans="21:21" x14ac:dyDescent="0.2">
      <c r="U19035"/>
    </row>
    <row r="19036" spans="21:21" x14ac:dyDescent="0.2">
      <c r="U19036"/>
    </row>
    <row r="19037" spans="21:21" x14ac:dyDescent="0.2">
      <c r="U19037"/>
    </row>
    <row r="19038" spans="21:21" x14ac:dyDescent="0.2">
      <c r="U19038"/>
    </row>
    <row r="19039" spans="21:21" x14ac:dyDescent="0.2">
      <c r="U19039"/>
    </row>
    <row r="19040" spans="21:21" x14ac:dyDescent="0.2">
      <c r="U19040"/>
    </row>
    <row r="19041" spans="21:21" x14ac:dyDescent="0.2">
      <c r="U19041"/>
    </row>
    <row r="19042" spans="21:21" x14ac:dyDescent="0.2">
      <c r="U19042"/>
    </row>
    <row r="19043" spans="21:21" x14ac:dyDescent="0.2">
      <c r="U19043"/>
    </row>
    <row r="19044" spans="21:21" x14ac:dyDescent="0.2">
      <c r="U19044"/>
    </row>
    <row r="19045" spans="21:21" x14ac:dyDescent="0.2">
      <c r="U19045"/>
    </row>
    <row r="19046" spans="21:21" x14ac:dyDescent="0.2">
      <c r="U19046"/>
    </row>
    <row r="19047" spans="21:21" x14ac:dyDescent="0.2">
      <c r="U19047"/>
    </row>
    <row r="19048" spans="21:21" x14ac:dyDescent="0.2">
      <c r="U19048"/>
    </row>
    <row r="19049" spans="21:21" x14ac:dyDescent="0.2">
      <c r="U19049"/>
    </row>
    <row r="19050" spans="21:21" x14ac:dyDescent="0.2">
      <c r="U19050"/>
    </row>
    <row r="19051" spans="21:21" x14ac:dyDescent="0.2">
      <c r="U19051"/>
    </row>
    <row r="19052" spans="21:21" x14ac:dyDescent="0.2">
      <c r="U19052"/>
    </row>
    <row r="19053" spans="21:21" x14ac:dyDescent="0.2">
      <c r="U19053"/>
    </row>
    <row r="19054" spans="21:21" x14ac:dyDescent="0.2">
      <c r="U19054"/>
    </row>
    <row r="19055" spans="21:21" x14ac:dyDescent="0.2">
      <c r="U19055"/>
    </row>
    <row r="19056" spans="21:21" x14ac:dyDescent="0.2">
      <c r="U19056"/>
    </row>
    <row r="19057" spans="21:21" x14ac:dyDescent="0.2">
      <c r="U19057"/>
    </row>
    <row r="19058" spans="21:21" x14ac:dyDescent="0.2">
      <c r="U19058"/>
    </row>
    <row r="19059" spans="21:21" x14ac:dyDescent="0.2">
      <c r="U19059"/>
    </row>
    <row r="19060" spans="21:21" x14ac:dyDescent="0.2">
      <c r="U19060"/>
    </row>
    <row r="19061" spans="21:21" x14ac:dyDescent="0.2">
      <c r="U19061"/>
    </row>
    <row r="19062" spans="21:21" x14ac:dyDescent="0.2">
      <c r="U19062"/>
    </row>
    <row r="19063" spans="21:21" x14ac:dyDescent="0.2">
      <c r="U19063"/>
    </row>
    <row r="19064" spans="21:21" x14ac:dyDescent="0.2">
      <c r="U19064"/>
    </row>
    <row r="19065" spans="21:21" x14ac:dyDescent="0.2">
      <c r="U19065"/>
    </row>
    <row r="19066" spans="21:21" x14ac:dyDescent="0.2">
      <c r="U19066"/>
    </row>
    <row r="19067" spans="21:21" x14ac:dyDescent="0.2">
      <c r="U19067"/>
    </row>
    <row r="19068" spans="21:21" x14ac:dyDescent="0.2">
      <c r="U19068"/>
    </row>
    <row r="19069" spans="21:21" x14ac:dyDescent="0.2">
      <c r="U19069"/>
    </row>
    <row r="19070" spans="21:21" x14ac:dyDescent="0.2">
      <c r="U19070"/>
    </row>
    <row r="19071" spans="21:21" x14ac:dyDescent="0.2">
      <c r="U19071"/>
    </row>
    <row r="19072" spans="21:21" x14ac:dyDescent="0.2">
      <c r="U19072"/>
    </row>
    <row r="19073" spans="21:21" x14ac:dyDescent="0.2">
      <c r="U19073"/>
    </row>
    <row r="19074" spans="21:21" x14ac:dyDescent="0.2">
      <c r="U19074"/>
    </row>
    <row r="19075" spans="21:21" x14ac:dyDescent="0.2">
      <c r="U19075"/>
    </row>
    <row r="19076" spans="21:21" x14ac:dyDescent="0.2">
      <c r="U19076"/>
    </row>
    <row r="19077" spans="21:21" x14ac:dyDescent="0.2">
      <c r="U19077"/>
    </row>
    <row r="19078" spans="21:21" x14ac:dyDescent="0.2">
      <c r="U19078"/>
    </row>
    <row r="19079" spans="21:21" x14ac:dyDescent="0.2">
      <c r="U19079"/>
    </row>
    <row r="19080" spans="21:21" x14ac:dyDescent="0.2">
      <c r="U19080"/>
    </row>
    <row r="19081" spans="21:21" x14ac:dyDescent="0.2">
      <c r="U19081"/>
    </row>
    <row r="19082" spans="21:21" x14ac:dyDescent="0.2">
      <c r="U19082"/>
    </row>
    <row r="19083" spans="21:21" x14ac:dyDescent="0.2">
      <c r="U19083"/>
    </row>
    <row r="19084" spans="21:21" x14ac:dyDescent="0.2">
      <c r="U19084"/>
    </row>
    <row r="19085" spans="21:21" x14ac:dyDescent="0.2">
      <c r="U19085"/>
    </row>
    <row r="19086" spans="21:21" x14ac:dyDescent="0.2">
      <c r="U19086"/>
    </row>
    <row r="19087" spans="21:21" x14ac:dyDescent="0.2">
      <c r="U19087"/>
    </row>
    <row r="19088" spans="21:21" x14ac:dyDescent="0.2">
      <c r="U19088"/>
    </row>
    <row r="19089" spans="21:21" x14ac:dyDescent="0.2">
      <c r="U19089"/>
    </row>
    <row r="19090" spans="21:21" x14ac:dyDescent="0.2">
      <c r="U19090"/>
    </row>
    <row r="19091" spans="21:21" x14ac:dyDescent="0.2">
      <c r="U19091"/>
    </row>
    <row r="19092" spans="21:21" x14ac:dyDescent="0.2">
      <c r="U19092"/>
    </row>
    <row r="19093" spans="21:21" x14ac:dyDescent="0.2">
      <c r="U19093"/>
    </row>
    <row r="19094" spans="21:21" x14ac:dyDescent="0.2">
      <c r="U19094"/>
    </row>
    <row r="19095" spans="21:21" x14ac:dyDescent="0.2">
      <c r="U19095"/>
    </row>
    <row r="19096" spans="21:21" x14ac:dyDescent="0.2">
      <c r="U19096"/>
    </row>
    <row r="19097" spans="21:21" x14ac:dyDescent="0.2">
      <c r="U19097"/>
    </row>
    <row r="19098" spans="21:21" x14ac:dyDescent="0.2">
      <c r="U19098"/>
    </row>
    <row r="19099" spans="21:21" x14ac:dyDescent="0.2">
      <c r="U19099"/>
    </row>
    <row r="19100" spans="21:21" x14ac:dyDescent="0.2">
      <c r="U19100"/>
    </row>
    <row r="19101" spans="21:21" x14ac:dyDescent="0.2">
      <c r="U19101"/>
    </row>
    <row r="19102" spans="21:21" x14ac:dyDescent="0.2">
      <c r="U19102"/>
    </row>
    <row r="19103" spans="21:21" x14ac:dyDescent="0.2">
      <c r="U19103"/>
    </row>
    <row r="19104" spans="21:21" x14ac:dyDescent="0.2">
      <c r="U19104"/>
    </row>
    <row r="19105" spans="21:21" x14ac:dyDescent="0.2">
      <c r="U19105"/>
    </row>
    <row r="19106" spans="21:21" x14ac:dyDescent="0.2">
      <c r="U19106"/>
    </row>
    <row r="19107" spans="21:21" x14ac:dyDescent="0.2">
      <c r="U19107"/>
    </row>
    <row r="19108" spans="21:21" x14ac:dyDescent="0.2">
      <c r="U19108"/>
    </row>
    <row r="19109" spans="21:21" x14ac:dyDescent="0.2">
      <c r="U19109"/>
    </row>
    <row r="19110" spans="21:21" x14ac:dyDescent="0.2">
      <c r="U19110"/>
    </row>
    <row r="19111" spans="21:21" x14ac:dyDescent="0.2">
      <c r="U19111"/>
    </row>
    <row r="19112" spans="21:21" x14ac:dyDescent="0.2">
      <c r="U19112"/>
    </row>
    <row r="19113" spans="21:21" x14ac:dyDescent="0.2">
      <c r="U19113"/>
    </row>
    <row r="19114" spans="21:21" x14ac:dyDescent="0.2">
      <c r="U19114"/>
    </row>
    <row r="19115" spans="21:21" x14ac:dyDescent="0.2">
      <c r="U19115"/>
    </row>
    <row r="19116" spans="21:21" x14ac:dyDescent="0.2">
      <c r="U19116"/>
    </row>
    <row r="19117" spans="21:21" x14ac:dyDescent="0.2">
      <c r="U19117"/>
    </row>
    <row r="19118" spans="21:21" x14ac:dyDescent="0.2">
      <c r="U19118"/>
    </row>
    <row r="19119" spans="21:21" x14ac:dyDescent="0.2">
      <c r="U19119"/>
    </row>
    <row r="19120" spans="21:21" x14ac:dyDescent="0.2">
      <c r="U19120"/>
    </row>
    <row r="19121" spans="21:21" x14ac:dyDescent="0.2">
      <c r="U19121"/>
    </row>
    <row r="19122" spans="21:21" x14ac:dyDescent="0.2">
      <c r="U19122"/>
    </row>
    <row r="19123" spans="21:21" x14ac:dyDescent="0.2">
      <c r="U19123"/>
    </row>
    <row r="19124" spans="21:21" x14ac:dyDescent="0.2">
      <c r="U19124"/>
    </row>
    <row r="19125" spans="21:21" x14ac:dyDescent="0.2">
      <c r="U19125"/>
    </row>
    <row r="19126" spans="21:21" x14ac:dyDescent="0.2">
      <c r="U19126"/>
    </row>
    <row r="19127" spans="21:21" x14ac:dyDescent="0.2">
      <c r="U19127"/>
    </row>
    <row r="19128" spans="21:21" x14ac:dyDescent="0.2">
      <c r="U19128"/>
    </row>
    <row r="19129" spans="21:21" x14ac:dyDescent="0.2">
      <c r="U19129"/>
    </row>
    <row r="19130" spans="21:21" x14ac:dyDescent="0.2">
      <c r="U19130"/>
    </row>
    <row r="19131" spans="21:21" x14ac:dyDescent="0.2">
      <c r="U19131"/>
    </row>
    <row r="19132" spans="21:21" x14ac:dyDescent="0.2">
      <c r="U19132"/>
    </row>
    <row r="19133" spans="21:21" x14ac:dyDescent="0.2">
      <c r="U19133"/>
    </row>
    <row r="19134" spans="21:21" x14ac:dyDescent="0.2">
      <c r="U19134"/>
    </row>
    <row r="19135" spans="21:21" x14ac:dyDescent="0.2">
      <c r="U19135"/>
    </row>
    <row r="19136" spans="21:21" x14ac:dyDescent="0.2">
      <c r="U19136"/>
    </row>
    <row r="19137" spans="21:21" x14ac:dyDescent="0.2">
      <c r="U19137"/>
    </row>
    <row r="19138" spans="21:21" x14ac:dyDescent="0.2">
      <c r="U19138"/>
    </row>
    <row r="19139" spans="21:21" x14ac:dyDescent="0.2">
      <c r="U19139"/>
    </row>
    <row r="19140" spans="21:21" x14ac:dyDescent="0.2">
      <c r="U19140"/>
    </row>
    <row r="19141" spans="21:21" x14ac:dyDescent="0.2">
      <c r="U19141"/>
    </row>
    <row r="19142" spans="21:21" x14ac:dyDescent="0.2">
      <c r="U19142"/>
    </row>
    <row r="19143" spans="21:21" x14ac:dyDescent="0.2">
      <c r="U19143"/>
    </row>
    <row r="19144" spans="21:21" x14ac:dyDescent="0.2">
      <c r="U19144"/>
    </row>
    <row r="19145" spans="21:21" x14ac:dyDescent="0.2">
      <c r="U19145"/>
    </row>
    <row r="19146" spans="21:21" x14ac:dyDescent="0.2">
      <c r="U19146"/>
    </row>
    <row r="19147" spans="21:21" x14ac:dyDescent="0.2">
      <c r="U19147"/>
    </row>
    <row r="19148" spans="21:21" x14ac:dyDescent="0.2">
      <c r="U19148"/>
    </row>
    <row r="19149" spans="21:21" x14ac:dyDescent="0.2">
      <c r="U19149"/>
    </row>
    <row r="19150" spans="21:21" x14ac:dyDescent="0.2">
      <c r="U19150"/>
    </row>
    <row r="19151" spans="21:21" x14ac:dyDescent="0.2">
      <c r="U19151"/>
    </row>
    <row r="19152" spans="21:21" x14ac:dyDescent="0.2">
      <c r="U19152"/>
    </row>
    <row r="19153" spans="21:21" x14ac:dyDescent="0.2">
      <c r="U19153"/>
    </row>
    <row r="19154" spans="21:21" x14ac:dyDescent="0.2">
      <c r="U19154"/>
    </row>
    <row r="19155" spans="21:21" x14ac:dyDescent="0.2">
      <c r="U19155"/>
    </row>
    <row r="19156" spans="21:21" x14ac:dyDescent="0.2">
      <c r="U19156"/>
    </row>
    <row r="19157" spans="21:21" x14ac:dyDescent="0.2">
      <c r="U19157"/>
    </row>
    <row r="19158" spans="21:21" x14ac:dyDescent="0.2">
      <c r="U19158"/>
    </row>
    <row r="19159" spans="21:21" x14ac:dyDescent="0.2">
      <c r="U19159"/>
    </row>
    <row r="19160" spans="21:21" x14ac:dyDescent="0.2">
      <c r="U19160"/>
    </row>
    <row r="19161" spans="21:21" x14ac:dyDescent="0.2">
      <c r="U19161"/>
    </row>
    <row r="19162" spans="21:21" x14ac:dyDescent="0.2">
      <c r="U19162"/>
    </row>
    <row r="19163" spans="21:21" x14ac:dyDescent="0.2">
      <c r="U19163"/>
    </row>
    <row r="19164" spans="21:21" x14ac:dyDescent="0.2">
      <c r="U19164"/>
    </row>
    <row r="19165" spans="21:21" x14ac:dyDescent="0.2">
      <c r="U19165"/>
    </row>
    <row r="19166" spans="21:21" x14ac:dyDescent="0.2">
      <c r="U19166"/>
    </row>
    <row r="19167" spans="21:21" x14ac:dyDescent="0.2">
      <c r="U19167"/>
    </row>
    <row r="19168" spans="21:21" x14ac:dyDescent="0.2">
      <c r="U19168"/>
    </row>
    <row r="19169" spans="21:21" x14ac:dyDescent="0.2">
      <c r="U19169"/>
    </row>
    <row r="19170" spans="21:21" x14ac:dyDescent="0.2">
      <c r="U19170"/>
    </row>
    <row r="19171" spans="21:21" x14ac:dyDescent="0.2">
      <c r="U19171"/>
    </row>
    <row r="19172" spans="21:21" x14ac:dyDescent="0.2">
      <c r="U19172"/>
    </row>
    <row r="19173" spans="21:21" x14ac:dyDescent="0.2">
      <c r="U19173"/>
    </row>
    <row r="19174" spans="21:21" x14ac:dyDescent="0.2">
      <c r="U19174"/>
    </row>
    <row r="19175" spans="21:21" x14ac:dyDescent="0.2">
      <c r="U19175"/>
    </row>
    <row r="19176" spans="21:21" x14ac:dyDescent="0.2">
      <c r="U19176"/>
    </row>
    <row r="19177" spans="21:21" x14ac:dyDescent="0.2">
      <c r="U19177"/>
    </row>
    <row r="19178" spans="21:21" x14ac:dyDescent="0.2">
      <c r="U19178"/>
    </row>
    <row r="19179" spans="21:21" x14ac:dyDescent="0.2">
      <c r="U19179"/>
    </row>
    <row r="19180" spans="21:21" x14ac:dyDescent="0.2">
      <c r="U19180"/>
    </row>
    <row r="19181" spans="21:21" x14ac:dyDescent="0.2">
      <c r="U19181"/>
    </row>
    <row r="19182" spans="21:21" x14ac:dyDescent="0.2">
      <c r="U19182"/>
    </row>
    <row r="19183" spans="21:21" x14ac:dyDescent="0.2">
      <c r="U19183"/>
    </row>
    <row r="19184" spans="21:21" x14ac:dyDescent="0.2">
      <c r="U19184"/>
    </row>
    <row r="19185" spans="21:21" x14ac:dyDescent="0.2">
      <c r="U19185"/>
    </row>
    <row r="19186" spans="21:21" x14ac:dyDescent="0.2">
      <c r="U19186"/>
    </row>
    <row r="19187" spans="21:21" x14ac:dyDescent="0.2">
      <c r="U19187"/>
    </row>
    <row r="19188" spans="21:21" x14ac:dyDescent="0.2">
      <c r="U19188"/>
    </row>
    <row r="19189" spans="21:21" x14ac:dyDescent="0.2">
      <c r="U19189"/>
    </row>
    <row r="19190" spans="21:21" x14ac:dyDescent="0.2">
      <c r="U19190"/>
    </row>
    <row r="19191" spans="21:21" x14ac:dyDescent="0.2">
      <c r="U19191"/>
    </row>
    <row r="19192" spans="21:21" x14ac:dyDescent="0.2">
      <c r="U19192"/>
    </row>
    <row r="19193" spans="21:21" x14ac:dyDescent="0.2">
      <c r="U19193"/>
    </row>
    <row r="19194" spans="21:21" x14ac:dyDescent="0.2">
      <c r="U19194"/>
    </row>
    <row r="19195" spans="21:21" x14ac:dyDescent="0.2">
      <c r="U19195"/>
    </row>
    <row r="19196" spans="21:21" x14ac:dyDescent="0.2">
      <c r="U19196"/>
    </row>
    <row r="19197" spans="21:21" x14ac:dyDescent="0.2">
      <c r="U19197"/>
    </row>
    <row r="19198" spans="21:21" x14ac:dyDescent="0.2">
      <c r="U19198"/>
    </row>
    <row r="19199" spans="21:21" x14ac:dyDescent="0.2">
      <c r="U19199"/>
    </row>
    <row r="19200" spans="21:21" x14ac:dyDescent="0.2">
      <c r="U19200"/>
    </row>
    <row r="19201" spans="21:21" x14ac:dyDescent="0.2">
      <c r="U19201"/>
    </row>
    <row r="19202" spans="21:21" x14ac:dyDescent="0.2">
      <c r="U19202"/>
    </row>
    <row r="19203" spans="21:21" x14ac:dyDescent="0.2">
      <c r="U19203"/>
    </row>
    <row r="19204" spans="21:21" x14ac:dyDescent="0.2">
      <c r="U19204"/>
    </row>
    <row r="19205" spans="21:21" x14ac:dyDescent="0.2">
      <c r="U19205"/>
    </row>
    <row r="19206" spans="21:21" x14ac:dyDescent="0.2">
      <c r="U19206"/>
    </row>
    <row r="19207" spans="21:21" x14ac:dyDescent="0.2">
      <c r="U19207"/>
    </row>
    <row r="19208" spans="21:21" x14ac:dyDescent="0.2">
      <c r="U19208"/>
    </row>
    <row r="19209" spans="21:21" x14ac:dyDescent="0.2">
      <c r="U19209"/>
    </row>
    <row r="19210" spans="21:21" x14ac:dyDescent="0.2">
      <c r="U19210"/>
    </row>
    <row r="19211" spans="21:21" x14ac:dyDescent="0.2">
      <c r="U19211"/>
    </row>
    <row r="19212" spans="21:21" x14ac:dyDescent="0.2">
      <c r="U19212"/>
    </row>
    <row r="19213" spans="21:21" x14ac:dyDescent="0.2">
      <c r="U19213"/>
    </row>
    <row r="19214" spans="21:21" x14ac:dyDescent="0.2">
      <c r="U19214"/>
    </row>
    <row r="19215" spans="21:21" x14ac:dyDescent="0.2">
      <c r="U19215"/>
    </row>
    <row r="19216" spans="21:21" x14ac:dyDescent="0.2">
      <c r="U19216"/>
    </row>
    <row r="19217" spans="21:21" x14ac:dyDescent="0.2">
      <c r="U19217"/>
    </row>
    <row r="19218" spans="21:21" x14ac:dyDescent="0.2">
      <c r="U19218"/>
    </row>
    <row r="19219" spans="21:21" x14ac:dyDescent="0.2">
      <c r="U19219"/>
    </row>
    <row r="19220" spans="21:21" x14ac:dyDescent="0.2">
      <c r="U19220"/>
    </row>
    <row r="19221" spans="21:21" x14ac:dyDescent="0.2">
      <c r="U19221"/>
    </row>
    <row r="19222" spans="21:21" x14ac:dyDescent="0.2">
      <c r="U19222"/>
    </row>
    <row r="19223" spans="21:21" x14ac:dyDescent="0.2">
      <c r="U19223"/>
    </row>
    <row r="19224" spans="21:21" x14ac:dyDescent="0.2">
      <c r="U19224"/>
    </row>
    <row r="19225" spans="21:21" x14ac:dyDescent="0.2">
      <c r="U19225"/>
    </row>
    <row r="19226" spans="21:21" x14ac:dyDescent="0.2">
      <c r="U19226"/>
    </row>
    <row r="19227" spans="21:21" x14ac:dyDescent="0.2">
      <c r="U19227"/>
    </row>
    <row r="19228" spans="21:21" x14ac:dyDescent="0.2">
      <c r="U19228"/>
    </row>
    <row r="19229" spans="21:21" x14ac:dyDescent="0.2">
      <c r="U19229"/>
    </row>
    <row r="19230" spans="21:21" x14ac:dyDescent="0.2">
      <c r="U19230"/>
    </row>
    <row r="19231" spans="21:21" x14ac:dyDescent="0.2">
      <c r="U19231"/>
    </row>
    <row r="19232" spans="21:21" x14ac:dyDescent="0.2">
      <c r="U19232"/>
    </row>
    <row r="19233" spans="21:21" x14ac:dyDescent="0.2">
      <c r="U19233"/>
    </row>
    <row r="19234" spans="21:21" x14ac:dyDescent="0.2">
      <c r="U19234"/>
    </row>
    <row r="19235" spans="21:21" x14ac:dyDescent="0.2">
      <c r="U19235"/>
    </row>
    <row r="19236" spans="21:21" x14ac:dyDescent="0.2">
      <c r="U19236"/>
    </row>
    <row r="19237" spans="21:21" x14ac:dyDescent="0.2">
      <c r="U19237"/>
    </row>
    <row r="19238" spans="21:21" x14ac:dyDescent="0.2">
      <c r="U19238"/>
    </row>
    <row r="19239" spans="21:21" x14ac:dyDescent="0.2">
      <c r="U19239"/>
    </row>
    <row r="19240" spans="21:21" x14ac:dyDescent="0.2">
      <c r="U19240"/>
    </row>
    <row r="19241" spans="21:21" x14ac:dyDescent="0.2">
      <c r="U19241"/>
    </row>
    <row r="19242" spans="21:21" x14ac:dyDescent="0.2">
      <c r="U19242"/>
    </row>
    <row r="19243" spans="21:21" x14ac:dyDescent="0.2">
      <c r="U19243"/>
    </row>
    <row r="19244" spans="21:21" x14ac:dyDescent="0.2">
      <c r="U19244"/>
    </row>
    <row r="19245" spans="21:21" x14ac:dyDescent="0.2">
      <c r="U19245"/>
    </row>
    <row r="19246" spans="21:21" x14ac:dyDescent="0.2">
      <c r="U19246"/>
    </row>
    <row r="19247" spans="21:21" x14ac:dyDescent="0.2">
      <c r="U19247"/>
    </row>
    <row r="19248" spans="21:21" x14ac:dyDescent="0.2">
      <c r="U19248"/>
    </row>
    <row r="19249" spans="21:21" x14ac:dyDescent="0.2">
      <c r="U19249"/>
    </row>
    <row r="19250" spans="21:21" x14ac:dyDescent="0.2">
      <c r="U19250"/>
    </row>
    <row r="19251" spans="21:21" x14ac:dyDescent="0.2">
      <c r="U19251"/>
    </row>
    <row r="19252" spans="21:21" x14ac:dyDescent="0.2">
      <c r="U19252"/>
    </row>
    <row r="19253" spans="21:21" x14ac:dyDescent="0.2">
      <c r="U19253"/>
    </row>
    <row r="19254" spans="21:21" x14ac:dyDescent="0.2">
      <c r="U19254"/>
    </row>
    <row r="19255" spans="21:21" x14ac:dyDescent="0.2">
      <c r="U19255"/>
    </row>
    <row r="19256" spans="21:21" x14ac:dyDescent="0.2">
      <c r="U19256"/>
    </row>
    <row r="19257" spans="21:21" x14ac:dyDescent="0.2">
      <c r="U19257"/>
    </row>
    <row r="19258" spans="21:21" x14ac:dyDescent="0.2">
      <c r="U19258"/>
    </row>
    <row r="19259" spans="21:21" x14ac:dyDescent="0.2">
      <c r="U19259"/>
    </row>
    <row r="19260" spans="21:21" x14ac:dyDescent="0.2">
      <c r="U19260"/>
    </row>
    <row r="19261" spans="21:21" x14ac:dyDescent="0.2">
      <c r="U19261"/>
    </row>
    <row r="19262" spans="21:21" x14ac:dyDescent="0.2">
      <c r="U19262"/>
    </row>
    <row r="19263" spans="21:21" x14ac:dyDescent="0.2">
      <c r="U19263"/>
    </row>
    <row r="19264" spans="21:21" x14ac:dyDescent="0.2">
      <c r="U19264"/>
    </row>
    <row r="19265" spans="21:21" x14ac:dyDescent="0.2">
      <c r="U19265"/>
    </row>
    <row r="19266" spans="21:21" x14ac:dyDescent="0.2">
      <c r="U19266"/>
    </row>
    <row r="19267" spans="21:21" x14ac:dyDescent="0.2">
      <c r="U19267"/>
    </row>
    <row r="19268" spans="21:21" x14ac:dyDescent="0.2">
      <c r="U19268"/>
    </row>
    <row r="19269" spans="21:21" x14ac:dyDescent="0.2">
      <c r="U19269"/>
    </row>
    <row r="19270" spans="21:21" x14ac:dyDescent="0.2">
      <c r="U19270"/>
    </row>
    <row r="19271" spans="21:21" x14ac:dyDescent="0.2">
      <c r="U19271"/>
    </row>
    <row r="19272" spans="21:21" x14ac:dyDescent="0.2">
      <c r="U19272"/>
    </row>
    <row r="19273" spans="21:21" x14ac:dyDescent="0.2">
      <c r="U19273"/>
    </row>
    <row r="19274" spans="21:21" x14ac:dyDescent="0.2">
      <c r="U19274"/>
    </row>
    <row r="19275" spans="21:21" x14ac:dyDescent="0.2">
      <c r="U19275"/>
    </row>
    <row r="19276" spans="21:21" x14ac:dyDescent="0.2">
      <c r="U19276"/>
    </row>
    <row r="19277" spans="21:21" x14ac:dyDescent="0.2">
      <c r="U19277"/>
    </row>
    <row r="19278" spans="21:21" x14ac:dyDescent="0.2">
      <c r="U19278"/>
    </row>
    <row r="19279" spans="21:21" x14ac:dyDescent="0.2">
      <c r="U19279"/>
    </row>
    <row r="19280" spans="21:21" x14ac:dyDescent="0.2">
      <c r="U19280"/>
    </row>
    <row r="19281" spans="21:21" x14ac:dyDescent="0.2">
      <c r="U19281"/>
    </row>
    <row r="19282" spans="21:21" x14ac:dyDescent="0.2">
      <c r="U19282"/>
    </row>
    <row r="19283" spans="21:21" x14ac:dyDescent="0.2">
      <c r="U19283"/>
    </row>
    <row r="19284" spans="21:21" x14ac:dyDescent="0.2">
      <c r="U19284"/>
    </row>
    <row r="19285" spans="21:21" x14ac:dyDescent="0.2">
      <c r="U19285"/>
    </row>
    <row r="19286" spans="21:21" x14ac:dyDescent="0.2">
      <c r="U19286"/>
    </row>
    <row r="19287" spans="21:21" x14ac:dyDescent="0.2">
      <c r="U19287"/>
    </row>
    <row r="19288" spans="21:21" x14ac:dyDescent="0.2">
      <c r="U19288"/>
    </row>
    <row r="19289" spans="21:21" x14ac:dyDescent="0.2">
      <c r="U19289"/>
    </row>
    <row r="19290" spans="21:21" x14ac:dyDescent="0.2">
      <c r="U19290"/>
    </row>
    <row r="19291" spans="21:21" x14ac:dyDescent="0.2">
      <c r="U19291"/>
    </row>
    <row r="19292" spans="21:21" x14ac:dyDescent="0.2">
      <c r="U19292"/>
    </row>
    <row r="19293" spans="21:21" x14ac:dyDescent="0.2">
      <c r="U19293"/>
    </row>
    <row r="19294" spans="21:21" x14ac:dyDescent="0.2">
      <c r="U19294"/>
    </row>
    <row r="19295" spans="21:21" x14ac:dyDescent="0.2">
      <c r="U19295"/>
    </row>
    <row r="19296" spans="21:21" x14ac:dyDescent="0.2">
      <c r="U19296"/>
    </row>
    <row r="19297" spans="21:21" x14ac:dyDescent="0.2">
      <c r="U19297"/>
    </row>
    <row r="19298" spans="21:21" x14ac:dyDescent="0.2">
      <c r="U19298"/>
    </row>
    <row r="19299" spans="21:21" x14ac:dyDescent="0.2">
      <c r="U19299"/>
    </row>
    <row r="19300" spans="21:21" x14ac:dyDescent="0.2">
      <c r="U19300"/>
    </row>
    <row r="19301" spans="21:21" x14ac:dyDescent="0.2">
      <c r="U19301"/>
    </row>
    <row r="19302" spans="21:21" x14ac:dyDescent="0.2">
      <c r="U19302"/>
    </row>
    <row r="19303" spans="21:21" x14ac:dyDescent="0.2">
      <c r="U19303"/>
    </row>
    <row r="19304" spans="21:21" x14ac:dyDescent="0.2">
      <c r="U19304"/>
    </row>
    <row r="19305" spans="21:21" x14ac:dyDescent="0.2">
      <c r="U19305"/>
    </row>
    <row r="19306" spans="21:21" x14ac:dyDescent="0.2">
      <c r="U19306"/>
    </row>
    <row r="19307" spans="21:21" x14ac:dyDescent="0.2">
      <c r="U19307"/>
    </row>
    <row r="19308" spans="21:21" x14ac:dyDescent="0.2">
      <c r="U19308"/>
    </row>
    <row r="19309" spans="21:21" x14ac:dyDescent="0.2">
      <c r="U19309"/>
    </row>
    <row r="19310" spans="21:21" x14ac:dyDescent="0.2">
      <c r="U19310"/>
    </row>
    <row r="19311" spans="21:21" x14ac:dyDescent="0.2">
      <c r="U19311"/>
    </row>
    <row r="19312" spans="21:21" x14ac:dyDescent="0.2">
      <c r="U19312"/>
    </row>
    <row r="19313" spans="21:21" x14ac:dyDescent="0.2">
      <c r="U19313"/>
    </row>
    <row r="19314" spans="21:21" x14ac:dyDescent="0.2">
      <c r="U19314"/>
    </row>
    <row r="19315" spans="21:21" x14ac:dyDescent="0.2">
      <c r="U19315"/>
    </row>
    <row r="19316" spans="21:21" x14ac:dyDescent="0.2">
      <c r="U19316"/>
    </row>
    <row r="19317" spans="21:21" x14ac:dyDescent="0.2">
      <c r="U19317"/>
    </row>
    <row r="19318" spans="21:21" x14ac:dyDescent="0.2">
      <c r="U19318"/>
    </row>
    <row r="19319" spans="21:21" x14ac:dyDescent="0.2">
      <c r="U19319"/>
    </row>
    <row r="19320" spans="21:21" x14ac:dyDescent="0.2">
      <c r="U19320"/>
    </row>
    <row r="19321" spans="21:21" x14ac:dyDescent="0.2">
      <c r="U19321"/>
    </row>
    <row r="19322" spans="21:21" x14ac:dyDescent="0.2">
      <c r="U19322"/>
    </row>
    <row r="19323" spans="21:21" x14ac:dyDescent="0.2">
      <c r="U19323"/>
    </row>
    <row r="19324" spans="21:21" x14ac:dyDescent="0.2">
      <c r="U19324"/>
    </row>
    <row r="19325" spans="21:21" x14ac:dyDescent="0.2">
      <c r="U19325"/>
    </row>
    <row r="19326" spans="21:21" x14ac:dyDescent="0.2">
      <c r="U19326"/>
    </row>
    <row r="19327" spans="21:21" x14ac:dyDescent="0.2">
      <c r="U19327"/>
    </row>
    <row r="19328" spans="21:21" x14ac:dyDescent="0.2">
      <c r="U19328"/>
    </row>
    <row r="19329" spans="21:21" x14ac:dyDescent="0.2">
      <c r="U19329"/>
    </row>
    <row r="19330" spans="21:21" x14ac:dyDescent="0.2">
      <c r="U19330"/>
    </row>
    <row r="19331" spans="21:21" x14ac:dyDescent="0.2">
      <c r="U19331"/>
    </row>
    <row r="19332" spans="21:21" x14ac:dyDescent="0.2">
      <c r="U19332"/>
    </row>
    <row r="19333" spans="21:21" x14ac:dyDescent="0.2">
      <c r="U19333"/>
    </row>
    <row r="19334" spans="21:21" x14ac:dyDescent="0.2">
      <c r="U19334"/>
    </row>
    <row r="19335" spans="21:21" x14ac:dyDescent="0.2">
      <c r="U19335"/>
    </row>
    <row r="19336" spans="21:21" x14ac:dyDescent="0.2">
      <c r="U19336"/>
    </row>
    <row r="19337" spans="21:21" x14ac:dyDescent="0.2">
      <c r="U19337"/>
    </row>
    <row r="19338" spans="21:21" x14ac:dyDescent="0.2">
      <c r="U19338"/>
    </row>
    <row r="19339" spans="21:21" x14ac:dyDescent="0.2">
      <c r="U19339"/>
    </row>
    <row r="19340" spans="21:21" x14ac:dyDescent="0.2">
      <c r="U19340"/>
    </row>
    <row r="19341" spans="21:21" x14ac:dyDescent="0.2">
      <c r="U19341"/>
    </row>
    <row r="19342" spans="21:21" x14ac:dyDescent="0.2">
      <c r="U19342"/>
    </row>
    <row r="19343" spans="21:21" x14ac:dyDescent="0.2">
      <c r="U19343"/>
    </row>
    <row r="19344" spans="21:21" x14ac:dyDescent="0.2">
      <c r="U19344"/>
    </row>
    <row r="19345" spans="21:21" x14ac:dyDescent="0.2">
      <c r="U19345"/>
    </row>
    <row r="19346" spans="21:21" x14ac:dyDescent="0.2">
      <c r="U19346"/>
    </row>
    <row r="19347" spans="21:21" x14ac:dyDescent="0.2">
      <c r="U19347"/>
    </row>
    <row r="19348" spans="21:21" x14ac:dyDescent="0.2">
      <c r="U19348"/>
    </row>
    <row r="19349" spans="21:21" x14ac:dyDescent="0.2">
      <c r="U19349"/>
    </row>
    <row r="19350" spans="21:21" x14ac:dyDescent="0.2">
      <c r="U19350"/>
    </row>
    <row r="19351" spans="21:21" x14ac:dyDescent="0.2">
      <c r="U19351"/>
    </row>
    <row r="19352" spans="21:21" x14ac:dyDescent="0.2">
      <c r="U19352"/>
    </row>
    <row r="19353" spans="21:21" x14ac:dyDescent="0.2">
      <c r="U19353"/>
    </row>
    <row r="19354" spans="21:21" x14ac:dyDescent="0.2">
      <c r="U19354"/>
    </row>
    <row r="19355" spans="21:21" x14ac:dyDescent="0.2">
      <c r="U19355"/>
    </row>
    <row r="19356" spans="21:21" x14ac:dyDescent="0.2">
      <c r="U19356"/>
    </row>
    <row r="19357" spans="21:21" x14ac:dyDescent="0.2">
      <c r="U19357"/>
    </row>
    <row r="19358" spans="21:21" x14ac:dyDescent="0.2">
      <c r="U19358"/>
    </row>
    <row r="19359" spans="21:21" x14ac:dyDescent="0.2">
      <c r="U19359"/>
    </row>
    <row r="19360" spans="21:21" x14ac:dyDescent="0.2">
      <c r="U19360"/>
    </row>
    <row r="19361" spans="21:21" x14ac:dyDescent="0.2">
      <c r="U19361"/>
    </row>
    <row r="19362" spans="21:21" x14ac:dyDescent="0.2">
      <c r="U19362"/>
    </row>
    <row r="19363" spans="21:21" x14ac:dyDescent="0.2">
      <c r="U19363"/>
    </row>
    <row r="19364" spans="21:21" x14ac:dyDescent="0.2">
      <c r="U19364"/>
    </row>
    <row r="19365" spans="21:21" x14ac:dyDescent="0.2">
      <c r="U19365"/>
    </row>
    <row r="19366" spans="21:21" x14ac:dyDescent="0.2">
      <c r="U19366"/>
    </row>
    <row r="19367" spans="21:21" x14ac:dyDescent="0.2">
      <c r="U19367"/>
    </row>
    <row r="19368" spans="21:21" x14ac:dyDescent="0.2">
      <c r="U19368"/>
    </row>
    <row r="19369" spans="21:21" x14ac:dyDescent="0.2">
      <c r="U19369"/>
    </row>
    <row r="19370" spans="21:21" x14ac:dyDescent="0.2">
      <c r="U19370"/>
    </row>
    <row r="19371" spans="21:21" x14ac:dyDescent="0.2">
      <c r="U19371"/>
    </row>
    <row r="19372" spans="21:21" x14ac:dyDescent="0.2">
      <c r="U19372"/>
    </row>
    <row r="19373" spans="21:21" x14ac:dyDescent="0.2">
      <c r="U19373"/>
    </row>
    <row r="19374" spans="21:21" x14ac:dyDescent="0.2">
      <c r="U19374"/>
    </row>
    <row r="19375" spans="21:21" x14ac:dyDescent="0.2">
      <c r="U19375"/>
    </row>
    <row r="19376" spans="21:21" x14ac:dyDescent="0.2">
      <c r="U19376"/>
    </row>
    <row r="19377" spans="21:21" x14ac:dyDescent="0.2">
      <c r="U19377"/>
    </row>
    <row r="19378" spans="21:21" x14ac:dyDescent="0.2">
      <c r="U19378"/>
    </row>
    <row r="19379" spans="21:21" x14ac:dyDescent="0.2">
      <c r="U19379"/>
    </row>
    <row r="19380" spans="21:21" x14ac:dyDescent="0.2">
      <c r="U19380"/>
    </row>
    <row r="19381" spans="21:21" x14ac:dyDescent="0.2">
      <c r="U19381"/>
    </row>
    <row r="19382" spans="21:21" x14ac:dyDescent="0.2">
      <c r="U19382"/>
    </row>
    <row r="19383" spans="21:21" x14ac:dyDescent="0.2">
      <c r="U19383"/>
    </row>
    <row r="19384" spans="21:21" x14ac:dyDescent="0.2">
      <c r="U19384"/>
    </row>
    <row r="19385" spans="21:21" x14ac:dyDescent="0.2">
      <c r="U19385"/>
    </row>
    <row r="19386" spans="21:21" x14ac:dyDescent="0.2">
      <c r="U19386"/>
    </row>
    <row r="19387" spans="21:21" x14ac:dyDescent="0.2">
      <c r="U19387"/>
    </row>
    <row r="19388" spans="21:21" x14ac:dyDescent="0.2">
      <c r="U19388"/>
    </row>
    <row r="19389" spans="21:21" x14ac:dyDescent="0.2">
      <c r="U19389"/>
    </row>
    <row r="19390" spans="21:21" x14ac:dyDescent="0.2">
      <c r="U19390"/>
    </row>
    <row r="19391" spans="21:21" x14ac:dyDescent="0.2">
      <c r="U19391"/>
    </row>
    <row r="19392" spans="21:21" x14ac:dyDescent="0.2">
      <c r="U19392"/>
    </row>
    <row r="19393" spans="21:21" x14ac:dyDescent="0.2">
      <c r="U19393"/>
    </row>
    <row r="19394" spans="21:21" x14ac:dyDescent="0.2">
      <c r="U19394"/>
    </row>
    <row r="19395" spans="21:21" x14ac:dyDescent="0.2">
      <c r="U19395"/>
    </row>
    <row r="19396" spans="21:21" x14ac:dyDescent="0.2">
      <c r="U19396"/>
    </row>
    <row r="19397" spans="21:21" x14ac:dyDescent="0.2">
      <c r="U19397"/>
    </row>
    <row r="19398" spans="21:21" x14ac:dyDescent="0.2">
      <c r="U19398"/>
    </row>
    <row r="19399" spans="21:21" x14ac:dyDescent="0.2">
      <c r="U19399"/>
    </row>
    <row r="19400" spans="21:21" x14ac:dyDescent="0.2">
      <c r="U19400"/>
    </row>
    <row r="19401" spans="21:21" x14ac:dyDescent="0.2">
      <c r="U19401"/>
    </row>
    <row r="19402" spans="21:21" x14ac:dyDescent="0.2">
      <c r="U19402"/>
    </row>
    <row r="19403" spans="21:21" x14ac:dyDescent="0.2">
      <c r="U19403"/>
    </row>
    <row r="19404" spans="21:21" x14ac:dyDescent="0.2">
      <c r="U19404"/>
    </row>
    <row r="19405" spans="21:21" x14ac:dyDescent="0.2">
      <c r="U19405"/>
    </row>
    <row r="19406" spans="21:21" x14ac:dyDescent="0.2">
      <c r="U19406"/>
    </row>
    <row r="19407" spans="21:21" x14ac:dyDescent="0.2">
      <c r="U19407"/>
    </row>
    <row r="19408" spans="21:21" x14ac:dyDescent="0.2">
      <c r="U19408"/>
    </row>
    <row r="19409" spans="21:21" x14ac:dyDescent="0.2">
      <c r="U19409"/>
    </row>
    <row r="19410" spans="21:21" x14ac:dyDescent="0.2">
      <c r="U19410"/>
    </row>
    <row r="19411" spans="21:21" x14ac:dyDescent="0.2">
      <c r="U19411"/>
    </row>
    <row r="19412" spans="21:21" x14ac:dyDescent="0.2">
      <c r="U19412"/>
    </row>
    <row r="19413" spans="21:21" x14ac:dyDescent="0.2">
      <c r="U19413"/>
    </row>
    <row r="19414" spans="21:21" x14ac:dyDescent="0.2">
      <c r="U19414"/>
    </row>
    <row r="19415" spans="21:21" x14ac:dyDescent="0.2">
      <c r="U19415"/>
    </row>
    <row r="19416" spans="21:21" x14ac:dyDescent="0.2">
      <c r="U19416"/>
    </row>
    <row r="19417" spans="21:21" x14ac:dyDescent="0.2">
      <c r="U19417"/>
    </row>
    <row r="19418" spans="21:21" x14ac:dyDescent="0.2">
      <c r="U19418"/>
    </row>
    <row r="19419" spans="21:21" x14ac:dyDescent="0.2">
      <c r="U19419"/>
    </row>
    <row r="19420" spans="21:21" x14ac:dyDescent="0.2">
      <c r="U19420"/>
    </row>
    <row r="19421" spans="21:21" x14ac:dyDescent="0.2">
      <c r="U19421"/>
    </row>
    <row r="19422" spans="21:21" x14ac:dyDescent="0.2">
      <c r="U19422"/>
    </row>
    <row r="19423" spans="21:21" x14ac:dyDescent="0.2">
      <c r="U19423"/>
    </row>
    <row r="19424" spans="21:21" x14ac:dyDescent="0.2">
      <c r="U19424"/>
    </row>
    <row r="19425" spans="21:21" x14ac:dyDescent="0.2">
      <c r="U19425"/>
    </row>
    <row r="19426" spans="21:21" x14ac:dyDescent="0.2">
      <c r="U19426"/>
    </row>
    <row r="19427" spans="21:21" x14ac:dyDescent="0.2">
      <c r="U19427"/>
    </row>
    <row r="19428" spans="21:21" x14ac:dyDescent="0.2">
      <c r="U19428"/>
    </row>
    <row r="19429" spans="21:21" x14ac:dyDescent="0.2">
      <c r="U19429"/>
    </row>
    <row r="19430" spans="21:21" x14ac:dyDescent="0.2">
      <c r="U19430"/>
    </row>
    <row r="19431" spans="21:21" x14ac:dyDescent="0.2">
      <c r="U19431"/>
    </row>
    <row r="19432" spans="21:21" x14ac:dyDescent="0.2">
      <c r="U19432"/>
    </row>
    <row r="19433" spans="21:21" x14ac:dyDescent="0.2">
      <c r="U19433"/>
    </row>
    <row r="19434" spans="21:21" x14ac:dyDescent="0.2">
      <c r="U19434"/>
    </row>
    <row r="19435" spans="21:21" x14ac:dyDescent="0.2">
      <c r="U19435"/>
    </row>
    <row r="19436" spans="21:21" x14ac:dyDescent="0.2">
      <c r="U19436"/>
    </row>
    <row r="19437" spans="21:21" x14ac:dyDescent="0.2">
      <c r="U19437"/>
    </row>
    <row r="19438" spans="21:21" x14ac:dyDescent="0.2">
      <c r="U19438"/>
    </row>
    <row r="19439" spans="21:21" x14ac:dyDescent="0.2">
      <c r="U19439"/>
    </row>
    <row r="19440" spans="21:21" x14ac:dyDescent="0.2">
      <c r="U19440"/>
    </row>
    <row r="19441" spans="21:21" x14ac:dyDescent="0.2">
      <c r="U19441"/>
    </row>
    <row r="19442" spans="21:21" x14ac:dyDescent="0.2">
      <c r="U19442"/>
    </row>
    <row r="19443" spans="21:21" x14ac:dyDescent="0.2">
      <c r="U19443"/>
    </row>
    <row r="19444" spans="21:21" x14ac:dyDescent="0.2">
      <c r="U19444"/>
    </row>
    <row r="19445" spans="21:21" x14ac:dyDescent="0.2">
      <c r="U19445"/>
    </row>
    <row r="19446" spans="21:21" x14ac:dyDescent="0.2">
      <c r="U19446"/>
    </row>
    <row r="19447" spans="21:21" x14ac:dyDescent="0.2">
      <c r="U19447"/>
    </row>
    <row r="19448" spans="21:21" x14ac:dyDescent="0.2">
      <c r="U19448"/>
    </row>
    <row r="19449" spans="21:21" x14ac:dyDescent="0.2">
      <c r="U19449"/>
    </row>
    <row r="19450" spans="21:21" x14ac:dyDescent="0.2">
      <c r="U19450"/>
    </row>
    <row r="19451" spans="21:21" x14ac:dyDescent="0.2">
      <c r="U19451"/>
    </row>
    <row r="19452" spans="21:21" x14ac:dyDescent="0.2">
      <c r="U19452"/>
    </row>
    <row r="19453" spans="21:21" x14ac:dyDescent="0.2">
      <c r="U19453"/>
    </row>
    <row r="19454" spans="21:21" x14ac:dyDescent="0.2">
      <c r="U19454"/>
    </row>
    <row r="19455" spans="21:21" x14ac:dyDescent="0.2">
      <c r="U19455"/>
    </row>
    <row r="19456" spans="21:21" x14ac:dyDescent="0.2">
      <c r="U19456"/>
    </row>
    <row r="19457" spans="21:21" x14ac:dyDescent="0.2">
      <c r="U19457"/>
    </row>
    <row r="19458" spans="21:21" x14ac:dyDescent="0.2">
      <c r="U19458"/>
    </row>
    <row r="19459" spans="21:21" x14ac:dyDescent="0.2">
      <c r="U19459"/>
    </row>
    <row r="19460" spans="21:21" x14ac:dyDescent="0.2">
      <c r="U19460"/>
    </row>
    <row r="19461" spans="21:21" x14ac:dyDescent="0.2">
      <c r="U19461"/>
    </row>
    <row r="19462" spans="21:21" x14ac:dyDescent="0.2">
      <c r="U19462"/>
    </row>
    <row r="19463" spans="21:21" x14ac:dyDescent="0.2">
      <c r="U19463"/>
    </row>
    <row r="19464" spans="21:21" x14ac:dyDescent="0.2">
      <c r="U19464"/>
    </row>
    <row r="19465" spans="21:21" x14ac:dyDescent="0.2">
      <c r="U19465"/>
    </row>
    <row r="19466" spans="21:21" x14ac:dyDescent="0.2">
      <c r="U19466"/>
    </row>
    <row r="19467" spans="21:21" x14ac:dyDescent="0.2">
      <c r="U19467"/>
    </row>
    <row r="19468" spans="21:21" x14ac:dyDescent="0.2">
      <c r="U19468"/>
    </row>
    <row r="19469" spans="21:21" x14ac:dyDescent="0.2">
      <c r="U19469"/>
    </row>
    <row r="19470" spans="21:21" x14ac:dyDescent="0.2">
      <c r="U19470"/>
    </row>
    <row r="19471" spans="21:21" x14ac:dyDescent="0.2">
      <c r="U19471"/>
    </row>
    <row r="19472" spans="21:21" x14ac:dyDescent="0.2">
      <c r="U19472"/>
    </row>
    <row r="19473" spans="21:21" x14ac:dyDescent="0.2">
      <c r="U19473"/>
    </row>
    <row r="19474" spans="21:21" x14ac:dyDescent="0.2">
      <c r="U19474"/>
    </row>
    <row r="19475" spans="21:21" x14ac:dyDescent="0.2">
      <c r="U19475"/>
    </row>
    <row r="19476" spans="21:21" x14ac:dyDescent="0.2">
      <c r="U19476"/>
    </row>
    <row r="19477" spans="21:21" x14ac:dyDescent="0.2">
      <c r="U19477"/>
    </row>
    <row r="19478" spans="21:21" x14ac:dyDescent="0.2">
      <c r="U19478"/>
    </row>
    <row r="19479" spans="21:21" x14ac:dyDescent="0.2">
      <c r="U19479"/>
    </row>
    <row r="19480" spans="21:21" x14ac:dyDescent="0.2">
      <c r="U19480"/>
    </row>
    <row r="19481" spans="21:21" x14ac:dyDescent="0.2">
      <c r="U19481"/>
    </row>
    <row r="19482" spans="21:21" x14ac:dyDescent="0.2">
      <c r="U19482"/>
    </row>
    <row r="19483" spans="21:21" x14ac:dyDescent="0.2">
      <c r="U19483"/>
    </row>
    <row r="19484" spans="21:21" x14ac:dyDescent="0.2">
      <c r="U19484"/>
    </row>
    <row r="19485" spans="21:21" x14ac:dyDescent="0.2">
      <c r="U19485"/>
    </row>
    <row r="19486" spans="21:21" x14ac:dyDescent="0.2">
      <c r="U19486"/>
    </row>
    <row r="19487" spans="21:21" x14ac:dyDescent="0.2">
      <c r="U19487"/>
    </row>
    <row r="19488" spans="21:21" x14ac:dyDescent="0.2">
      <c r="U19488"/>
    </row>
    <row r="19489" spans="21:21" x14ac:dyDescent="0.2">
      <c r="U19489"/>
    </row>
    <row r="19490" spans="21:21" x14ac:dyDescent="0.2">
      <c r="U19490"/>
    </row>
    <row r="19491" spans="21:21" x14ac:dyDescent="0.2">
      <c r="U19491"/>
    </row>
    <row r="19492" spans="21:21" x14ac:dyDescent="0.2">
      <c r="U19492"/>
    </row>
    <row r="19493" spans="21:21" x14ac:dyDescent="0.2">
      <c r="U19493"/>
    </row>
    <row r="19494" spans="21:21" x14ac:dyDescent="0.2">
      <c r="U19494"/>
    </row>
    <row r="19495" spans="21:21" x14ac:dyDescent="0.2">
      <c r="U19495"/>
    </row>
    <row r="19496" spans="21:21" x14ac:dyDescent="0.2">
      <c r="U19496"/>
    </row>
    <row r="19497" spans="21:21" x14ac:dyDescent="0.2">
      <c r="U19497"/>
    </row>
    <row r="19498" spans="21:21" x14ac:dyDescent="0.2">
      <c r="U19498"/>
    </row>
    <row r="19499" spans="21:21" x14ac:dyDescent="0.2">
      <c r="U19499"/>
    </row>
    <row r="19500" spans="21:21" x14ac:dyDescent="0.2">
      <c r="U19500"/>
    </row>
    <row r="19501" spans="21:21" x14ac:dyDescent="0.2">
      <c r="U19501"/>
    </row>
    <row r="19502" spans="21:21" x14ac:dyDescent="0.2">
      <c r="U19502"/>
    </row>
    <row r="19503" spans="21:21" x14ac:dyDescent="0.2">
      <c r="U19503"/>
    </row>
    <row r="19504" spans="21:21" x14ac:dyDescent="0.2">
      <c r="U19504"/>
    </row>
    <row r="19505" spans="21:21" x14ac:dyDescent="0.2">
      <c r="U19505"/>
    </row>
    <row r="19506" spans="21:21" x14ac:dyDescent="0.2">
      <c r="U19506"/>
    </row>
    <row r="19507" spans="21:21" x14ac:dyDescent="0.2">
      <c r="U19507"/>
    </row>
    <row r="19508" spans="21:21" x14ac:dyDescent="0.2">
      <c r="U19508"/>
    </row>
    <row r="19509" spans="21:21" x14ac:dyDescent="0.2">
      <c r="U19509"/>
    </row>
    <row r="19510" spans="21:21" x14ac:dyDescent="0.2">
      <c r="U19510"/>
    </row>
    <row r="19511" spans="21:21" x14ac:dyDescent="0.2">
      <c r="U19511"/>
    </row>
    <row r="19512" spans="21:21" x14ac:dyDescent="0.2">
      <c r="U19512"/>
    </row>
    <row r="19513" spans="21:21" x14ac:dyDescent="0.2">
      <c r="U19513"/>
    </row>
    <row r="19514" spans="21:21" x14ac:dyDescent="0.2">
      <c r="U19514"/>
    </row>
    <row r="19515" spans="21:21" x14ac:dyDescent="0.2">
      <c r="U19515"/>
    </row>
    <row r="19516" spans="21:21" x14ac:dyDescent="0.2">
      <c r="U19516"/>
    </row>
    <row r="19517" spans="21:21" x14ac:dyDescent="0.2">
      <c r="U19517"/>
    </row>
    <row r="19518" spans="21:21" x14ac:dyDescent="0.2">
      <c r="U19518"/>
    </row>
    <row r="19519" spans="21:21" x14ac:dyDescent="0.2">
      <c r="U19519"/>
    </row>
    <row r="19520" spans="21:21" x14ac:dyDescent="0.2">
      <c r="U19520"/>
    </row>
    <row r="19521" spans="21:21" x14ac:dyDescent="0.2">
      <c r="U19521"/>
    </row>
    <row r="19522" spans="21:21" x14ac:dyDescent="0.2">
      <c r="U19522"/>
    </row>
    <row r="19523" spans="21:21" x14ac:dyDescent="0.2">
      <c r="U19523"/>
    </row>
    <row r="19524" spans="21:21" x14ac:dyDescent="0.2">
      <c r="U19524"/>
    </row>
    <row r="19525" spans="21:21" x14ac:dyDescent="0.2">
      <c r="U19525"/>
    </row>
    <row r="19526" spans="21:21" x14ac:dyDescent="0.2">
      <c r="U19526"/>
    </row>
    <row r="19527" spans="21:21" x14ac:dyDescent="0.2">
      <c r="U19527"/>
    </row>
    <row r="19528" spans="21:21" x14ac:dyDescent="0.2">
      <c r="U19528"/>
    </row>
    <row r="19529" spans="21:21" x14ac:dyDescent="0.2">
      <c r="U19529"/>
    </row>
    <row r="19530" spans="21:21" x14ac:dyDescent="0.2">
      <c r="U19530"/>
    </row>
    <row r="19531" spans="21:21" x14ac:dyDescent="0.2">
      <c r="U19531"/>
    </row>
    <row r="19532" spans="21:21" x14ac:dyDescent="0.2">
      <c r="U19532"/>
    </row>
    <row r="19533" spans="21:21" x14ac:dyDescent="0.2">
      <c r="U19533"/>
    </row>
    <row r="19534" spans="21:21" x14ac:dyDescent="0.2">
      <c r="U19534"/>
    </row>
    <row r="19535" spans="21:21" x14ac:dyDescent="0.2">
      <c r="U19535"/>
    </row>
    <row r="19536" spans="21:21" x14ac:dyDescent="0.2">
      <c r="U19536"/>
    </row>
    <row r="19537" spans="21:21" x14ac:dyDescent="0.2">
      <c r="U19537"/>
    </row>
    <row r="19538" spans="21:21" x14ac:dyDescent="0.2">
      <c r="U19538"/>
    </row>
    <row r="19539" spans="21:21" x14ac:dyDescent="0.2">
      <c r="U19539"/>
    </row>
    <row r="19540" spans="21:21" x14ac:dyDescent="0.2">
      <c r="U19540"/>
    </row>
    <row r="19541" spans="21:21" x14ac:dyDescent="0.2">
      <c r="U19541"/>
    </row>
    <row r="19542" spans="21:21" x14ac:dyDescent="0.2">
      <c r="U19542"/>
    </row>
    <row r="19543" spans="21:21" x14ac:dyDescent="0.2">
      <c r="U19543"/>
    </row>
    <row r="19544" spans="21:21" x14ac:dyDescent="0.2">
      <c r="U19544"/>
    </row>
    <row r="19545" spans="21:21" x14ac:dyDescent="0.2">
      <c r="U19545"/>
    </row>
    <row r="19546" spans="21:21" x14ac:dyDescent="0.2">
      <c r="U19546"/>
    </row>
    <row r="19547" spans="21:21" x14ac:dyDescent="0.2">
      <c r="U19547"/>
    </row>
    <row r="19548" spans="21:21" x14ac:dyDescent="0.2">
      <c r="U19548"/>
    </row>
    <row r="19549" spans="21:21" x14ac:dyDescent="0.2">
      <c r="U19549"/>
    </row>
    <row r="19550" spans="21:21" x14ac:dyDescent="0.2">
      <c r="U19550"/>
    </row>
    <row r="19551" spans="21:21" x14ac:dyDescent="0.2">
      <c r="U19551"/>
    </row>
    <row r="19552" spans="21:21" x14ac:dyDescent="0.2">
      <c r="U19552"/>
    </row>
    <row r="19553" spans="21:21" x14ac:dyDescent="0.2">
      <c r="U19553"/>
    </row>
    <row r="19554" spans="21:21" x14ac:dyDescent="0.2">
      <c r="U19554"/>
    </row>
    <row r="19555" spans="21:21" x14ac:dyDescent="0.2">
      <c r="U19555"/>
    </row>
    <row r="19556" spans="21:21" x14ac:dyDescent="0.2">
      <c r="U19556"/>
    </row>
    <row r="19557" spans="21:21" x14ac:dyDescent="0.2">
      <c r="U19557"/>
    </row>
    <row r="19558" spans="21:21" x14ac:dyDescent="0.2">
      <c r="U19558"/>
    </row>
    <row r="19559" spans="21:21" x14ac:dyDescent="0.2">
      <c r="U19559"/>
    </row>
    <row r="19560" spans="21:21" x14ac:dyDescent="0.2">
      <c r="U19560"/>
    </row>
    <row r="19561" spans="21:21" x14ac:dyDescent="0.2">
      <c r="U19561"/>
    </row>
    <row r="19562" spans="21:21" x14ac:dyDescent="0.2">
      <c r="U19562"/>
    </row>
    <row r="19563" spans="21:21" x14ac:dyDescent="0.2">
      <c r="U19563"/>
    </row>
    <row r="19564" spans="21:21" x14ac:dyDescent="0.2">
      <c r="U19564"/>
    </row>
    <row r="19565" spans="21:21" x14ac:dyDescent="0.2">
      <c r="U19565"/>
    </row>
    <row r="19566" spans="21:21" x14ac:dyDescent="0.2">
      <c r="U19566"/>
    </row>
    <row r="19567" spans="21:21" x14ac:dyDescent="0.2">
      <c r="U19567"/>
    </row>
    <row r="19568" spans="21:21" x14ac:dyDescent="0.2">
      <c r="U19568"/>
    </row>
    <row r="19569" spans="21:21" x14ac:dyDescent="0.2">
      <c r="U19569"/>
    </row>
    <row r="19570" spans="21:21" x14ac:dyDescent="0.2">
      <c r="U19570"/>
    </row>
    <row r="19571" spans="21:21" x14ac:dyDescent="0.2">
      <c r="U19571"/>
    </row>
    <row r="19572" spans="21:21" x14ac:dyDescent="0.2">
      <c r="U19572"/>
    </row>
    <row r="19573" spans="21:21" x14ac:dyDescent="0.2">
      <c r="U19573"/>
    </row>
    <row r="19574" spans="21:21" x14ac:dyDescent="0.2">
      <c r="U19574"/>
    </row>
    <row r="19575" spans="21:21" x14ac:dyDescent="0.2">
      <c r="U19575"/>
    </row>
    <row r="19576" spans="21:21" x14ac:dyDescent="0.2">
      <c r="U19576"/>
    </row>
    <row r="19577" spans="21:21" x14ac:dyDescent="0.2">
      <c r="U19577"/>
    </row>
    <row r="19578" spans="21:21" x14ac:dyDescent="0.2">
      <c r="U19578"/>
    </row>
    <row r="19579" spans="21:21" x14ac:dyDescent="0.2">
      <c r="U19579"/>
    </row>
    <row r="19580" spans="21:21" x14ac:dyDescent="0.2">
      <c r="U19580"/>
    </row>
    <row r="19581" spans="21:21" x14ac:dyDescent="0.2">
      <c r="U19581"/>
    </row>
    <row r="19582" spans="21:21" x14ac:dyDescent="0.2">
      <c r="U19582"/>
    </row>
    <row r="19583" spans="21:21" x14ac:dyDescent="0.2">
      <c r="U19583"/>
    </row>
    <row r="19584" spans="21:21" x14ac:dyDescent="0.2">
      <c r="U19584"/>
    </row>
    <row r="19585" spans="21:21" x14ac:dyDescent="0.2">
      <c r="U19585"/>
    </row>
    <row r="19586" spans="21:21" x14ac:dyDescent="0.2">
      <c r="U19586"/>
    </row>
    <row r="19587" spans="21:21" x14ac:dyDescent="0.2">
      <c r="U19587"/>
    </row>
    <row r="19588" spans="21:21" x14ac:dyDescent="0.2">
      <c r="U19588"/>
    </row>
    <row r="19589" spans="21:21" x14ac:dyDescent="0.2">
      <c r="U19589"/>
    </row>
    <row r="19590" spans="21:21" x14ac:dyDescent="0.2">
      <c r="U19590"/>
    </row>
    <row r="19591" spans="21:21" x14ac:dyDescent="0.2">
      <c r="U19591"/>
    </row>
    <row r="19592" spans="21:21" x14ac:dyDescent="0.2">
      <c r="U19592"/>
    </row>
    <row r="19593" spans="21:21" x14ac:dyDescent="0.2">
      <c r="U19593"/>
    </row>
    <row r="19594" spans="21:21" x14ac:dyDescent="0.2">
      <c r="U19594"/>
    </row>
    <row r="19595" spans="21:21" x14ac:dyDescent="0.2">
      <c r="U19595"/>
    </row>
    <row r="19596" spans="21:21" x14ac:dyDescent="0.2">
      <c r="U19596"/>
    </row>
    <row r="19597" spans="21:21" x14ac:dyDescent="0.2">
      <c r="U19597"/>
    </row>
    <row r="19598" spans="21:21" x14ac:dyDescent="0.2">
      <c r="U19598"/>
    </row>
    <row r="19599" spans="21:21" x14ac:dyDescent="0.2">
      <c r="U19599"/>
    </row>
    <row r="19600" spans="21:21" x14ac:dyDescent="0.2">
      <c r="U19600"/>
    </row>
    <row r="19601" spans="21:21" x14ac:dyDescent="0.2">
      <c r="U19601"/>
    </row>
    <row r="19602" spans="21:21" x14ac:dyDescent="0.2">
      <c r="U19602"/>
    </row>
    <row r="19603" spans="21:21" x14ac:dyDescent="0.2">
      <c r="U19603"/>
    </row>
    <row r="19604" spans="21:21" x14ac:dyDescent="0.2">
      <c r="U19604"/>
    </row>
    <row r="19605" spans="21:21" x14ac:dyDescent="0.2">
      <c r="U19605"/>
    </row>
    <row r="19606" spans="21:21" x14ac:dyDescent="0.2">
      <c r="U19606"/>
    </row>
    <row r="19607" spans="21:21" x14ac:dyDescent="0.2">
      <c r="U19607"/>
    </row>
    <row r="19608" spans="21:21" x14ac:dyDescent="0.2">
      <c r="U19608"/>
    </row>
    <row r="19609" spans="21:21" x14ac:dyDescent="0.2">
      <c r="U19609"/>
    </row>
    <row r="19610" spans="21:21" x14ac:dyDescent="0.2">
      <c r="U19610"/>
    </row>
    <row r="19611" spans="21:21" x14ac:dyDescent="0.2">
      <c r="U19611"/>
    </row>
    <row r="19612" spans="21:21" x14ac:dyDescent="0.2">
      <c r="U19612"/>
    </row>
    <row r="19613" spans="21:21" x14ac:dyDescent="0.2">
      <c r="U19613"/>
    </row>
    <row r="19614" spans="21:21" x14ac:dyDescent="0.2">
      <c r="U19614"/>
    </row>
    <row r="19615" spans="21:21" x14ac:dyDescent="0.2">
      <c r="U19615"/>
    </row>
    <row r="19616" spans="21:21" x14ac:dyDescent="0.2">
      <c r="U19616"/>
    </row>
    <row r="19617" spans="21:21" x14ac:dyDescent="0.2">
      <c r="U19617"/>
    </row>
    <row r="19618" spans="21:21" x14ac:dyDescent="0.2">
      <c r="U19618"/>
    </row>
    <row r="19619" spans="21:21" x14ac:dyDescent="0.2">
      <c r="U19619"/>
    </row>
    <row r="19620" spans="21:21" x14ac:dyDescent="0.2">
      <c r="U19620"/>
    </row>
    <row r="19621" spans="21:21" x14ac:dyDescent="0.2">
      <c r="U19621"/>
    </row>
    <row r="19622" spans="21:21" x14ac:dyDescent="0.2">
      <c r="U19622"/>
    </row>
    <row r="19623" spans="21:21" x14ac:dyDescent="0.2">
      <c r="U19623"/>
    </row>
    <row r="19624" spans="21:21" x14ac:dyDescent="0.2">
      <c r="U19624"/>
    </row>
    <row r="19625" spans="21:21" x14ac:dyDescent="0.2">
      <c r="U19625"/>
    </row>
    <row r="19626" spans="21:21" x14ac:dyDescent="0.2">
      <c r="U19626"/>
    </row>
    <row r="19627" spans="21:21" x14ac:dyDescent="0.2">
      <c r="U19627"/>
    </row>
    <row r="19628" spans="21:21" x14ac:dyDescent="0.2">
      <c r="U19628"/>
    </row>
    <row r="19629" spans="21:21" x14ac:dyDescent="0.2">
      <c r="U19629"/>
    </row>
    <row r="19630" spans="21:21" x14ac:dyDescent="0.2">
      <c r="U19630"/>
    </row>
    <row r="19631" spans="21:21" x14ac:dyDescent="0.2">
      <c r="U19631"/>
    </row>
    <row r="19632" spans="21:21" x14ac:dyDescent="0.2">
      <c r="U19632"/>
    </row>
    <row r="19633" spans="21:21" x14ac:dyDescent="0.2">
      <c r="U19633"/>
    </row>
    <row r="19634" spans="21:21" x14ac:dyDescent="0.2">
      <c r="U19634"/>
    </row>
    <row r="19635" spans="21:21" x14ac:dyDescent="0.2">
      <c r="U19635"/>
    </row>
    <row r="19636" spans="21:21" x14ac:dyDescent="0.2">
      <c r="U19636"/>
    </row>
    <row r="19637" spans="21:21" x14ac:dyDescent="0.2">
      <c r="U19637"/>
    </row>
    <row r="19638" spans="21:21" x14ac:dyDescent="0.2">
      <c r="U19638"/>
    </row>
    <row r="19639" spans="21:21" x14ac:dyDescent="0.2">
      <c r="U19639"/>
    </row>
    <row r="19640" spans="21:21" x14ac:dyDescent="0.2">
      <c r="U19640"/>
    </row>
    <row r="19641" spans="21:21" x14ac:dyDescent="0.2">
      <c r="U19641"/>
    </row>
    <row r="19642" spans="21:21" x14ac:dyDescent="0.2">
      <c r="U19642"/>
    </row>
    <row r="19643" spans="21:21" x14ac:dyDescent="0.2">
      <c r="U19643"/>
    </row>
    <row r="19644" spans="21:21" x14ac:dyDescent="0.2">
      <c r="U19644"/>
    </row>
    <row r="19645" spans="21:21" x14ac:dyDescent="0.2">
      <c r="U19645"/>
    </row>
    <row r="19646" spans="21:21" x14ac:dyDescent="0.2">
      <c r="U19646"/>
    </row>
    <row r="19647" spans="21:21" x14ac:dyDescent="0.2">
      <c r="U19647"/>
    </row>
    <row r="19648" spans="21:21" x14ac:dyDescent="0.2">
      <c r="U19648"/>
    </row>
    <row r="19649" spans="21:21" x14ac:dyDescent="0.2">
      <c r="U19649"/>
    </row>
    <row r="19650" spans="21:21" x14ac:dyDescent="0.2">
      <c r="U19650"/>
    </row>
    <row r="19651" spans="21:21" x14ac:dyDescent="0.2">
      <c r="U19651"/>
    </row>
    <row r="19652" spans="21:21" x14ac:dyDescent="0.2">
      <c r="U19652"/>
    </row>
    <row r="19653" spans="21:21" x14ac:dyDescent="0.2">
      <c r="U19653"/>
    </row>
    <row r="19654" spans="21:21" x14ac:dyDescent="0.2">
      <c r="U19654"/>
    </row>
    <row r="19655" spans="21:21" x14ac:dyDescent="0.2">
      <c r="U19655"/>
    </row>
    <row r="19656" spans="21:21" x14ac:dyDescent="0.2">
      <c r="U19656"/>
    </row>
    <row r="19657" spans="21:21" x14ac:dyDescent="0.2">
      <c r="U19657"/>
    </row>
    <row r="19658" spans="21:21" x14ac:dyDescent="0.2">
      <c r="U19658"/>
    </row>
    <row r="19659" spans="21:21" x14ac:dyDescent="0.2">
      <c r="U19659"/>
    </row>
    <row r="19660" spans="21:21" x14ac:dyDescent="0.2">
      <c r="U19660"/>
    </row>
    <row r="19661" spans="21:21" x14ac:dyDescent="0.2">
      <c r="U19661"/>
    </row>
    <row r="19662" spans="21:21" x14ac:dyDescent="0.2">
      <c r="U19662"/>
    </row>
    <row r="19663" spans="21:21" x14ac:dyDescent="0.2">
      <c r="U19663"/>
    </row>
    <row r="19664" spans="21:21" x14ac:dyDescent="0.2">
      <c r="U19664"/>
    </row>
    <row r="19665" spans="21:21" x14ac:dyDescent="0.2">
      <c r="U19665"/>
    </row>
    <row r="19666" spans="21:21" x14ac:dyDescent="0.2">
      <c r="U19666"/>
    </row>
    <row r="19667" spans="21:21" x14ac:dyDescent="0.2">
      <c r="U19667"/>
    </row>
    <row r="19668" spans="21:21" x14ac:dyDescent="0.2">
      <c r="U19668"/>
    </row>
    <row r="19669" spans="21:21" x14ac:dyDescent="0.2">
      <c r="U19669"/>
    </row>
    <row r="19670" spans="21:21" x14ac:dyDescent="0.2">
      <c r="U19670"/>
    </row>
    <row r="19671" spans="21:21" x14ac:dyDescent="0.2">
      <c r="U19671"/>
    </row>
    <row r="19672" spans="21:21" x14ac:dyDescent="0.2">
      <c r="U19672"/>
    </row>
    <row r="19673" spans="21:21" x14ac:dyDescent="0.2">
      <c r="U19673"/>
    </row>
    <row r="19674" spans="21:21" x14ac:dyDescent="0.2">
      <c r="U19674"/>
    </row>
    <row r="19675" spans="21:21" x14ac:dyDescent="0.2">
      <c r="U19675"/>
    </row>
    <row r="19676" spans="21:21" x14ac:dyDescent="0.2">
      <c r="U19676"/>
    </row>
    <row r="19677" spans="21:21" x14ac:dyDescent="0.2">
      <c r="U19677"/>
    </row>
    <row r="19678" spans="21:21" x14ac:dyDescent="0.2">
      <c r="U19678"/>
    </row>
    <row r="19679" spans="21:21" x14ac:dyDescent="0.2">
      <c r="U19679"/>
    </row>
    <row r="19680" spans="21:21" x14ac:dyDescent="0.2">
      <c r="U19680"/>
    </row>
    <row r="19681" spans="21:21" x14ac:dyDescent="0.2">
      <c r="U19681"/>
    </row>
    <row r="19682" spans="21:21" x14ac:dyDescent="0.2">
      <c r="U19682"/>
    </row>
    <row r="19683" spans="21:21" x14ac:dyDescent="0.2">
      <c r="U19683"/>
    </row>
    <row r="19684" spans="21:21" x14ac:dyDescent="0.2">
      <c r="U19684"/>
    </row>
    <row r="19685" spans="21:21" x14ac:dyDescent="0.2">
      <c r="U19685"/>
    </row>
    <row r="19686" spans="21:21" x14ac:dyDescent="0.2">
      <c r="U19686"/>
    </row>
    <row r="19687" spans="21:21" x14ac:dyDescent="0.2">
      <c r="U19687"/>
    </row>
    <row r="19688" spans="21:21" x14ac:dyDescent="0.2">
      <c r="U19688"/>
    </row>
    <row r="19689" spans="21:21" x14ac:dyDescent="0.2">
      <c r="U19689"/>
    </row>
    <row r="19690" spans="21:21" x14ac:dyDescent="0.2">
      <c r="U19690"/>
    </row>
    <row r="19691" spans="21:21" x14ac:dyDescent="0.2">
      <c r="U19691"/>
    </row>
    <row r="19692" spans="21:21" x14ac:dyDescent="0.2">
      <c r="U19692"/>
    </row>
    <row r="19693" spans="21:21" x14ac:dyDescent="0.2">
      <c r="U19693"/>
    </row>
    <row r="19694" spans="21:21" x14ac:dyDescent="0.2">
      <c r="U19694"/>
    </row>
    <row r="19695" spans="21:21" x14ac:dyDescent="0.2">
      <c r="U19695"/>
    </row>
    <row r="19696" spans="21:21" x14ac:dyDescent="0.2">
      <c r="U19696"/>
    </row>
    <row r="19697" spans="21:21" x14ac:dyDescent="0.2">
      <c r="U19697"/>
    </row>
    <row r="19698" spans="21:21" x14ac:dyDescent="0.2">
      <c r="U19698"/>
    </row>
    <row r="19699" spans="21:21" x14ac:dyDescent="0.2">
      <c r="U19699"/>
    </row>
    <row r="19700" spans="21:21" x14ac:dyDescent="0.2">
      <c r="U19700"/>
    </row>
    <row r="19701" spans="21:21" x14ac:dyDescent="0.2">
      <c r="U19701"/>
    </row>
    <row r="19702" spans="21:21" x14ac:dyDescent="0.2">
      <c r="U19702"/>
    </row>
    <row r="19703" spans="21:21" x14ac:dyDescent="0.2">
      <c r="U19703"/>
    </row>
    <row r="19704" spans="21:21" x14ac:dyDescent="0.2">
      <c r="U19704"/>
    </row>
    <row r="19705" spans="21:21" x14ac:dyDescent="0.2">
      <c r="U19705"/>
    </row>
    <row r="19706" spans="21:21" x14ac:dyDescent="0.2">
      <c r="U19706"/>
    </row>
    <row r="19707" spans="21:21" x14ac:dyDescent="0.2">
      <c r="U19707"/>
    </row>
    <row r="19708" spans="21:21" x14ac:dyDescent="0.2">
      <c r="U19708"/>
    </row>
    <row r="19709" spans="21:21" x14ac:dyDescent="0.2">
      <c r="U19709"/>
    </row>
    <row r="19710" spans="21:21" x14ac:dyDescent="0.2">
      <c r="U19710"/>
    </row>
    <row r="19711" spans="21:21" x14ac:dyDescent="0.2">
      <c r="U19711"/>
    </row>
    <row r="19712" spans="21:21" x14ac:dyDescent="0.2">
      <c r="U19712"/>
    </row>
    <row r="19713" spans="21:21" x14ac:dyDescent="0.2">
      <c r="U19713"/>
    </row>
    <row r="19714" spans="21:21" x14ac:dyDescent="0.2">
      <c r="U19714"/>
    </row>
    <row r="19715" spans="21:21" x14ac:dyDescent="0.2">
      <c r="U19715"/>
    </row>
    <row r="19716" spans="21:21" x14ac:dyDescent="0.2">
      <c r="U19716"/>
    </row>
    <row r="19717" spans="21:21" x14ac:dyDescent="0.2">
      <c r="U19717"/>
    </row>
    <row r="19718" spans="21:21" x14ac:dyDescent="0.2">
      <c r="U19718"/>
    </row>
    <row r="19719" spans="21:21" x14ac:dyDescent="0.2">
      <c r="U19719"/>
    </row>
    <row r="19720" spans="21:21" x14ac:dyDescent="0.2">
      <c r="U19720"/>
    </row>
    <row r="19721" spans="21:21" x14ac:dyDescent="0.2">
      <c r="U19721"/>
    </row>
    <row r="19722" spans="21:21" x14ac:dyDescent="0.2">
      <c r="U19722"/>
    </row>
    <row r="19723" spans="21:21" x14ac:dyDescent="0.2">
      <c r="U19723"/>
    </row>
    <row r="19724" spans="21:21" x14ac:dyDescent="0.2">
      <c r="U19724"/>
    </row>
    <row r="19725" spans="21:21" x14ac:dyDescent="0.2">
      <c r="U19725"/>
    </row>
    <row r="19726" spans="21:21" x14ac:dyDescent="0.2">
      <c r="U19726"/>
    </row>
    <row r="19727" spans="21:21" x14ac:dyDescent="0.2">
      <c r="U19727"/>
    </row>
    <row r="19728" spans="21:21" x14ac:dyDescent="0.2">
      <c r="U19728"/>
    </row>
    <row r="19729" spans="21:21" x14ac:dyDescent="0.2">
      <c r="U19729"/>
    </row>
    <row r="19730" spans="21:21" x14ac:dyDescent="0.2">
      <c r="U19730"/>
    </row>
    <row r="19731" spans="21:21" x14ac:dyDescent="0.2">
      <c r="U19731"/>
    </row>
    <row r="19732" spans="21:21" x14ac:dyDescent="0.2">
      <c r="U19732"/>
    </row>
    <row r="19733" spans="21:21" x14ac:dyDescent="0.2">
      <c r="U19733"/>
    </row>
    <row r="19734" spans="21:21" x14ac:dyDescent="0.2">
      <c r="U19734"/>
    </row>
    <row r="19735" spans="21:21" x14ac:dyDescent="0.2">
      <c r="U19735"/>
    </row>
    <row r="19736" spans="21:21" x14ac:dyDescent="0.2">
      <c r="U19736"/>
    </row>
    <row r="19737" spans="21:21" x14ac:dyDescent="0.2">
      <c r="U19737"/>
    </row>
    <row r="19738" spans="21:21" x14ac:dyDescent="0.2">
      <c r="U19738"/>
    </row>
    <row r="19739" spans="21:21" x14ac:dyDescent="0.2">
      <c r="U19739"/>
    </row>
    <row r="19740" spans="21:21" x14ac:dyDescent="0.2">
      <c r="U19740"/>
    </row>
    <row r="19741" spans="21:21" x14ac:dyDescent="0.2">
      <c r="U19741"/>
    </row>
    <row r="19742" spans="21:21" x14ac:dyDescent="0.2">
      <c r="U19742"/>
    </row>
    <row r="19743" spans="21:21" x14ac:dyDescent="0.2">
      <c r="U19743"/>
    </row>
    <row r="19744" spans="21:21" x14ac:dyDescent="0.2">
      <c r="U19744"/>
    </row>
    <row r="19745" spans="21:21" x14ac:dyDescent="0.2">
      <c r="U19745"/>
    </row>
    <row r="19746" spans="21:21" x14ac:dyDescent="0.2">
      <c r="U19746"/>
    </row>
    <row r="19747" spans="21:21" x14ac:dyDescent="0.2">
      <c r="U19747"/>
    </row>
    <row r="19748" spans="21:21" x14ac:dyDescent="0.2">
      <c r="U19748"/>
    </row>
    <row r="19749" spans="21:21" x14ac:dyDescent="0.2">
      <c r="U19749"/>
    </row>
    <row r="19750" spans="21:21" x14ac:dyDescent="0.2">
      <c r="U19750"/>
    </row>
    <row r="19751" spans="21:21" x14ac:dyDescent="0.2">
      <c r="U19751"/>
    </row>
    <row r="19752" spans="21:21" x14ac:dyDescent="0.2">
      <c r="U19752"/>
    </row>
    <row r="19753" spans="21:21" x14ac:dyDescent="0.2">
      <c r="U19753"/>
    </row>
    <row r="19754" spans="21:21" x14ac:dyDescent="0.2">
      <c r="U19754"/>
    </row>
    <row r="19755" spans="21:21" x14ac:dyDescent="0.2">
      <c r="U19755"/>
    </row>
    <row r="19756" spans="21:21" x14ac:dyDescent="0.2">
      <c r="U19756"/>
    </row>
    <row r="19757" spans="21:21" x14ac:dyDescent="0.2">
      <c r="U19757"/>
    </row>
    <row r="19758" spans="21:21" x14ac:dyDescent="0.2">
      <c r="U19758"/>
    </row>
    <row r="19759" spans="21:21" x14ac:dyDescent="0.2">
      <c r="U19759"/>
    </row>
    <row r="19760" spans="21:21" x14ac:dyDescent="0.2">
      <c r="U19760"/>
    </row>
    <row r="19761" spans="21:21" x14ac:dyDescent="0.2">
      <c r="U19761"/>
    </row>
    <row r="19762" spans="21:21" x14ac:dyDescent="0.2">
      <c r="U19762"/>
    </row>
    <row r="19763" spans="21:21" x14ac:dyDescent="0.2">
      <c r="U19763"/>
    </row>
    <row r="19764" spans="21:21" x14ac:dyDescent="0.2">
      <c r="U19764"/>
    </row>
    <row r="19765" spans="21:21" x14ac:dyDescent="0.2">
      <c r="U19765"/>
    </row>
    <row r="19766" spans="21:21" x14ac:dyDescent="0.2">
      <c r="U19766"/>
    </row>
    <row r="19767" spans="21:21" x14ac:dyDescent="0.2">
      <c r="U19767"/>
    </row>
    <row r="19768" spans="21:21" x14ac:dyDescent="0.2">
      <c r="U19768"/>
    </row>
    <row r="19769" spans="21:21" x14ac:dyDescent="0.2">
      <c r="U19769"/>
    </row>
    <row r="19770" spans="21:21" x14ac:dyDescent="0.2">
      <c r="U19770"/>
    </row>
    <row r="19771" spans="21:21" x14ac:dyDescent="0.2">
      <c r="U19771"/>
    </row>
    <row r="19772" spans="21:21" x14ac:dyDescent="0.2">
      <c r="U19772"/>
    </row>
    <row r="19773" spans="21:21" x14ac:dyDescent="0.2">
      <c r="U19773"/>
    </row>
    <row r="19774" spans="21:21" x14ac:dyDescent="0.2">
      <c r="U19774"/>
    </row>
    <row r="19775" spans="21:21" x14ac:dyDescent="0.2">
      <c r="U19775"/>
    </row>
    <row r="19776" spans="21:21" x14ac:dyDescent="0.2">
      <c r="U19776"/>
    </row>
    <row r="19777" spans="21:21" x14ac:dyDescent="0.2">
      <c r="U19777"/>
    </row>
    <row r="19778" spans="21:21" x14ac:dyDescent="0.2">
      <c r="U19778"/>
    </row>
    <row r="19779" spans="21:21" x14ac:dyDescent="0.2">
      <c r="U19779"/>
    </row>
    <row r="19780" spans="21:21" x14ac:dyDescent="0.2">
      <c r="U19780"/>
    </row>
    <row r="19781" spans="21:21" x14ac:dyDescent="0.2">
      <c r="U19781"/>
    </row>
    <row r="19782" spans="21:21" x14ac:dyDescent="0.2">
      <c r="U19782"/>
    </row>
    <row r="19783" spans="21:21" x14ac:dyDescent="0.2">
      <c r="U19783"/>
    </row>
    <row r="19784" spans="21:21" x14ac:dyDescent="0.2">
      <c r="U19784"/>
    </row>
    <row r="19785" spans="21:21" x14ac:dyDescent="0.2">
      <c r="U19785"/>
    </row>
    <row r="19786" spans="21:21" x14ac:dyDescent="0.2">
      <c r="U19786"/>
    </row>
    <row r="19787" spans="21:21" x14ac:dyDescent="0.2">
      <c r="U19787"/>
    </row>
    <row r="19788" spans="21:21" x14ac:dyDescent="0.2">
      <c r="U19788"/>
    </row>
    <row r="19789" spans="21:21" x14ac:dyDescent="0.2">
      <c r="U19789"/>
    </row>
    <row r="19790" spans="21:21" x14ac:dyDescent="0.2">
      <c r="U19790"/>
    </row>
    <row r="19791" spans="21:21" x14ac:dyDescent="0.2">
      <c r="U19791"/>
    </row>
    <row r="19792" spans="21:21" x14ac:dyDescent="0.2">
      <c r="U19792"/>
    </row>
    <row r="19793" spans="21:21" x14ac:dyDescent="0.2">
      <c r="U19793"/>
    </row>
    <row r="19794" spans="21:21" x14ac:dyDescent="0.2">
      <c r="U19794"/>
    </row>
    <row r="19795" spans="21:21" x14ac:dyDescent="0.2">
      <c r="U19795"/>
    </row>
    <row r="19796" spans="21:21" x14ac:dyDescent="0.2">
      <c r="U19796"/>
    </row>
    <row r="19797" spans="21:21" x14ac:dyDescent="0.2">
      <c r="U19797"/>
    </row>
    <row r="19798" spans="21:21" x14ac:dyDescent="0.2">
      <c r="U19798"/>
    </row>
    <row r="19799" spans="21:21" x14ac:dyDescent="0.2">
      <c r="U19799"/>
    </row>
    <row r="19800" spans="21:21" x14ac:dyDescent="0.2">
      <c r="U19800"/>
    </row>
    <row r="19801" spans="21:21" x14ac:dyDescent="0.2">
      <c r="U19801"/>
    </row>
    <row r="19802" spans="21:21" x14ac:dyDescent="0.2">
      <c r="U19802"/>
    </row>
    <row r="19803" spans="21:21" x14ac:dyDescent="0.2">
      <c r="U19803"/>
    </row>
    <row r="19804" spans="21:21" x14ac:dyDescent="0.2">
      <c r="U19804"/>
    </row>
    <row r="19805" spans="21:21" x14ac:dyDescent="0.2">
      <c r="U19805"/>
    </row>
    <row r="19806" spans="21:21" x14ac:dyDescent="0.2">
      <c r="U19806"/>
    </row>
    <row r="19807" spans="21:21" x14ac:dyDescent="0.2">
      <c r="U19807"/>
    </row>
    <row r="19808" spans="21:21" x14ac:dyDescent="0.2">
      <c r="U19808"/>
    </row>
    <row r="19809" spans="21:21" x14ac:dyDescent="0.2">
      <c r="U19809"/>
    </row>
    <row r="19810" spans="21:21" x14ac:dyDescent="0.2">
      <c r="U19810"/>
    </row>
    <row r="19811" spans="21:21" x14ac:dyDescent="0.2">
      <c r="U19811"/>
    </row>
    <row r="19812" spans="21:21" x14ac:dyDescent="0.2">
      <c r="U19812"/>
    </row>
    <row r="19813" spans="21:21" x14ac:dyDescent="0.2">
      <c r="U19813"/>
    </row>
    <row r="19814" spans="21:21" x14ac:dyDescent="0.2">
      <c r="U19814"/>
    </row>
    <row r="19815" spans="21:21" x14ac:dyDescent="0.2">
      <c r="U19815"/>
    </row>
    <row r="19816" spans="21:21" x14ac:dyDescent="0.2">
      <c r="U19816"/>
    </row>
    <row r="19817" spans="21:21" x14ac:dyDescent="0.2">
      <c r="U19817"/>
    </row>
    <row r="19818" spans="21:21" x14ac:dyDescent="0.2">
      <c r="U19818"/>
    </row>
    <row r="19819" spans="21:21" x14ac:dyDescent="0.2">
      <c r="U19819"/>
    </row>
    <row r="19820" spans="21:21" x14ac:dyDescent="0.2">
      <c r="U19820"/>
    </row>
    <row r="19821" spans="21:21" x14ac:dyDescent="0.2">
      <c r="U19821"/>
    </row>
    <row r="19822" spans="21:21" x14ac:dyDescent="0.2">
      <c r="U19822"/>
    </row>
    <row r="19823" spans="21:21" x14ac:dyDescent="0.2">
      <c r="U19823"/>
    </row>
    <row r="19824" spans="21:21" x14ac:dyDescent="0.2">
      <c r="U19824"/>
    </row>
    <row r="19825" spans="21:21" x14ac:dyDescent="0.2">
      <c r="U19825"/>
    </row>
    <row r="19826" spans="21:21" x14ac:dyDescent="0.2">
      <c r="U19826"/>
    </row>
    <row r="19827" spans="21:21" x14ac:dyDescent="0.2">
      <c r="U19827"/>
    </row>
    <row r="19828" spans="21:21" x14ac:dyDescent="0.2">
      <c r="U19828"/>
    </row>
    <row r="19829" spans="21:21" x14ac:dyDescent="0.2">
      <c r="U19829"/>
    </row>
    <row r="19830" spans="21:21" x14ac:dyDescent="0.2">
      <c r="U19830"/>
    </row>
    <row r="19831" spans="21:21" x14ac:dyDescent="0.2">
      <c r="U19831"/>
    </row>
    <row r="19832" spans="21:21" x14ac:dyDescent="0.2">
      <c r="U19832"/>
    </row>
    <row r="19833" spans="21:21" x14ac:dyDescent="0.2">
      <c r="U19833"/>
    </row>
    <row r="19834" spans="21:21" x14ac:dyDescent="0.2">
      <c r="U19834"/>
    </row>
    <row r="19835" spans="21:21" x14ac:dyDescent="0.2">
      <c r="U19835"/>
    </row>
    <row r="19836" spans="21:21" x14ac:dyDescent="0.2">
      <c r="U19836"/>
    </row>
    <row r="19837" spans="21:21" x14ac:dyDescent="0.2">
      <c r="U19837"/>
    </row>
    <row r="19838" spans="21:21" x14ac:dyDescent="0.2">
      <c r="U19838"/>
    </row>
    <row r="19839" spans="21:21" x14ac:dyDescent="0.2">
      <c r="U19839"/>
    </row>
    <row r="19840" spans="21:21" x14ac:dyDescent="0.2">
      <c r="U19840"/>
    </row>
    <row r="19841" spans="21:21" x14ac:dyDescent="0.2">
      <c r="U19841"/>
    </row>
    <row r="19842" spans="21:21" x14ac:dyDescent="0.2">
      <c r="U19842"/>
    </row>
    <row r="19843" spans="21:21" x14ac:dyDescent="0.2">
      <c r="U19843"/>
    </row>
    <row r="19844" spans="21:21" x14ac:dyDescent="0.2">
      <c r="U19844"/>
    </row>
    <row r="19845" spans="21:21" x14ac:dyDescent="0.2">
      <c r="U19845"/>
    </row>
    <row r="19846" spans="21:21" x14ac:dyDescent="0.2">
      <c r="U19846"/>
    </row>
    <row r="19847" spans="21:21" x14ac:dyDescent="0.2">
      <c r="U19847"/>
    </row>
    <row r="19848" spans="21:21" x14ac:dyDescent="0.2">
      <c r="U19848"/>
    </row>
    <row r="19849" spans="21:21" x14ac:dyDescent="0.2">
      <c r="U19849"/>
    </row>
    <row r="19850" spans="21:21" x14ac:dyDescent="0.2">
      <c r="U19850"/>
    </row>
    <row r="19851" spans="21:21" x14ac:dyDescent="0.2">
      <c r="U19851"/>
    </row>
    <row r="19852" spans="21:21" x14ac:dyDescent="0.2">
      <c r="U19852"/>
    </row>
    <row r="19853" spans="21:21" x14ac:dyDescent="0.2">
      <c r="U19853"/>
    </row>
    <row r="19854" spans="21:21" x14ac:dyDescent="0.2">
      <c r="U19854"/>
    </row>
    <row r="19855" spans="21:21" x14ac:dyDescent="0.2">
      <c r="U19855"/>
    </row>
    <row r="19856" spans="21:21" x14ac:dyDescent="0.2">
      <c r="U19856"/>
    </row>
    <row r="19857" spans="21:21" x14ac:dyDescent="0.2">
      <c r="U19857"/>
    </row>
    <row r="19858" spans="21:21" x14ac:dyDescent="0.2">
      <c r="U19858"/>
    </row>
    <row r="19859" spans="21:21" x14ac:dyDescent="0.2">
      <c r="U19859"/>
    </row>
    <row r="19860" spans="21:21" x14ac:dyDescent="0.2">
      <c r="U19860"/>
    </row>
    <row r="19861" spans="21:21" x14ac:dyDescent="0.2">
      <c r="U19861"/>
    </row>
    <row r="19862" spans="21:21" x14ac:dyDescent="0.2">
      <c r="U19862"/>
    </row>
    <row r="19863" spans="21:21" x14ac:dyDescent="0.2">
      <c r="U19863"/>
    </row>
    <row r="19864" spans="21:21" x14ac:dyDescent="0.2">
      <c r="U19864"/>
    </row>
    <row r="19865" spans="21:21" x14ac:dyDescent="0.2">
      <c r="U19865"/>
    </row>
    <row r="19866" spans="21:21" x14ac:dyDescent="0.2">
      <c r="U19866"/>
    </row>
    <row r="19867" spans="21:21" x14ac:dyDescent="0.2">
      <c r="U19867"/>
    </row>
    <row r="19868" spans="21:21" x14ac:dyDescent="0.2">
      <c r="U19868"/>
    </row>
    <row r="19869" spans="21:21" x14ac:dyDescent="0.2">
      <c r="U19869"/>
    </row>
    <row r="19870" spans="21:21" x14ac:dyDescent="0.2">
      <c r="U19870"/>
    </row>
    <row r="19871" spans="21:21" x14ac:dyDescent="0.2">
      <c r="U19871"/>
    </row>
    <row r="19872" spans="21:21" x14ac:dyDescent="0.2">
      <c r="U19872"/>
    </row>
    <row r="19873" spans="21:21" x14ac:dyDescent="0.2">
      <c r="U19873"/>
    </row>
    <row r="19874" spans="21:21" x14ac:dyDescent="0.2">
      <c r="U19874"/>
    </row>
    <row r="19875" spans="21:21" x14ac:dyDescent="0.2">
      <c r="U19875"/>
    </row>
    <row r="19876" spans="21:21" x14ac:dyDescent="0.2">
      <c r="U19876"/>
    </row>
    <row r="19877" spans="21:21" x14ac:dyDescent="0.2">
      <c r="U19877"/>
    </row>
    <row r="19878" spans="21:21" x14ac:dyDescent="0.2">
      <c r="U19878"/>
    </row>
    <row r="19879" spans="21:21" x14ac:dyDescent="0.2">
      <c r="U19879"/>
    </row>
    <row r="19880" spans="21:21" x14ac:dyDescent="0.2">
      <c r="U19880"/>
    </row>
    <row r="19881" spans="21:21" x14ac:dyDescent="0.2">
      <c r="U19881"/>
    </row>
    <row r="19882" spans="21:21" x14ac:dyDescent="0.2">
      <c r="U19882"/>
    </row>
    <row r="19883" spans="21:21" x14ac:dyDescent="0.2">
      <c r="U19883"/>
    </row>
    <row r="19884" spans="21:21" x14ac:dyDescent="0.2">
      <c r="U19884"/>
    </row>
    <row r="19885" spans="21:21" x14ac:dyDescent="0.2">
      <c r="U19885"/>
    </row>
    <row r="19886" spans="21:21" x14ac:dyDescent="0.2">
      <c r="U19886"/>
    </row>
    <row r="19887" spans="21:21" x14ac:dyDescent="0.2">
      <c r="U19887"/>
    </row>
    <row r="19888" spans="21:21" x14ac:dyDescent="0.2">
      <c r="U19888"/>
    </row>
    <row r="19889" spans="21:21" x14ac:dyDescent="0.2">
      <c r="U19889"/>
    </row>
    <row r="19890" spans="21:21" x14ac:dyDescent="0.2">
      <c r="U19890"/>
    </row>
    <row r="19891" spans="21:21" x14ac:dyDescent="0.2">
      <c r="U19891"/>
    </row>
    <row r="19892" spans="21:21" x14ac:dyDescent="0.2">
      <c r="U19892"/>
    </row>
    <row r="19893" spans="21:21" x14ac:dyDescent="0.2">
      <c r="U19893"/>
    </row>
    <row r="19894" spans="21:21" x14ac:dyDescent="0.2">
      <c r="U19894"/>
    </row>
    <row r="19895" spans="21:21" x14ac:dyDescent="0.2">
      <c r="U19895"/>
    </row>
    <row r="19896" spans="21:21" x14ac:dyDescent="0.2">
      <c r="U19896"/>
    </row>
    <row r="19897" spans="21:21" x14ac:dyDescent="0.2">
      <c r="U19897"/>
    </row>
    <row r="19898" spans="21:21" x14ac:dyDescent="0.2">
      <c r="U19898"/>
    </row>
    <row r="19899" spans="21:21" x14ac:dyDescent="0.2">
      <c r="U19899"/>
    </row>
    <row r="19900" spans="21:21" x14ac:dyDescent="0.2">
      <c r="U19900"/>
    </row>
    <row r="19901" spans="21:21" x14ac:dyDescent="0.2">
      <c r="U19901"/>
    </row>
    <row r="19902" spans="21:21" x14ac:dyDescent="0.2">
      <c r="U19902"/>
    </row>
    <row r="19903" spans="21:21" x14ac:dyDescent="0.2">
      <c r="U19903"/>
    </row>
    <row r="19904" spans="21:21" x14ac:dyDescent="0.2">
      <c r="U19904"/>
    </row>
    <row r="19905" spans="21:21" x14ac:dyDescent="0.2">
      <c r="U19905"/>
    </row>
    <row r="19906" spans="21:21" x14ac:dyDescent="0.2">
      <c r="U19906"/>
    </row>
    <row r="19907" spans="21:21" x14ac:dyDescent="0.2">
      <c r="U19907"/>
    </row>
    <row r="19908" spans="21:21" x14ac:dyDescent="0.2">
      <c r="U19908"/>
    </row>
    <row r="19909" spans="21:21" x14ac:dyDescent="0.2">
      <c r="U19909"/>
    </row>
    <row r="19910" spans="21:21" x14ac:dyDescent="0.2">
      <c r="U19910"/>
    </row>
    <row r="19911" spans="21:21" x14ac:dyDescent="0.2">
      <c r="U19911"/>
    </row>
    <row r="19912" spans="21:21" x14ac:dyDescent="0.2">
      <c r="U19912"/>
    </row>
    <row r="19913" spans="21:21" x14ac:dyDescent="0.2">
      <c r="U19913"/>
    </row>
    <row r="19914" spans="21:21" x14ac:dyDescent="0.2">
      <c r="U19914"/>
    </row>
    <row r="19915" spans="21:21" x14ac:dyDescent="0.2">
      <c r="U19915"/>
    </row>
    <row r="19916" spans="21:21" x14ac:dyDescent="0.2">
      <c r="U19916"/>
    </row>
    <row r="19917" spans="21:21" x14ac:dyDescent="0.2">
      <c r="U19917"/>
    </row>
    <row r="19918" spans="21:21" x14ac:dyDescent="0.2">
      <c r="U19918"/>
    </row>
    <row r="19919" spans="21:21" x14ac:dyDescent="0.2">
      <c r="U19919"/>
    </row>
    <row r="19920" spans="21:21" x14ac:dyDescent="0.2">
      <c r="U19920"/>
    </row>
    <row r="19921" spans="21:21" x14ac:dyDescent="0.2">
      <c r="U19921"/>
    </row>
    <row r="19922" spans="21:21" x14ac:dyDescent="0.2">
      <c r="U19922"/>
    </row>
    <row r="19923" spans="21:21" x14ac:dyDescent="0.2">
      <c r="U19923"/>
    </row>
    <row r="19924" spans="21:21" x14ac:dyDescent="0.2">
      <c r="U19924"/>
    </row>
    <row r="19925" spans="21:21" x14ac:dyDescent="0.2">
      <c r="U19925"/>
    </row>
    <row r="19926" spans="21:21" x14ac:dyDescent="0.2">
      <c r="U19926"/>
    </row>
    <row r="19927" spans="21:21" x14ac:dyDescent="0.2">
      <c r="U19927"/>
    </row>
    <row r="19928" spans="21:21" x14ac:dyDescent="0.2">
      <c r="U19928"/>
    </row>
    <row r="19929" spans="21:21" x14ac:dyDescent="0.2">
      <c r="U19929"/>
    </row>
    <row r="19930" spans="21:21" x14ac:dyDescent="0.2">
      <c r="U19930"/>
    </row>
    <row r="19931" spans="21:21" x14ac:dyDescent="0.2">
      <c r="U19931"/>
    </row>
    <row r="19932" spans="21:21" x14ac:dyDescent="0.2">
      <c r="U19932"/>
    </row>
    <row r="19933" spans="21:21" x14ac:dyDescent="0.2">
      <c r="U19933"/>
    </row>
    <row r="19934" spans="21:21" x14ac:dyDescent="0.2">
      <c r="U19934"/>
    </row>
    <row r="19935" spans="21:21" x14ac:dyDescent="0.2">
      <c r="U19935"/>
    </row>
    <row r="19936" spans="21:21" x14ac:dyDescent="0.2">
      <c r="U19936"/>
    </row>
    <row r="19937" spans="21:21" x14ac:dyDescent="0.2">
      <c r="U19937"/>
    </row>
    <row r="19938" spans="21:21" x14ac:dyDescent="0.2">
      <c r="U19938"/>
    </row>
    <row r="19939" spans="21:21" x14ac:dyDescent="0.2">
      <c r="U19939"/>
    </row>
    <row r="19940" spans="21:21" x14ac:dyDescent="0.2">
      <c r="U19940"/>
    </row>
    <row r="19941" spans="21:21" x14ac:dyDescent="0.2">
      <c r="U19941"/>
    </row>
    <row r="19942" spans="21:21" x14ac:dyDescent="0.2">
      <c r="U19942"/>
    </row>
    <row r="19943" spans="21:21" x14ac:dyDescent="0.2">
      <c r="U19943"/>
    </row>
    <row r="19944" spans="21:21" x14ac:dyDescent="0.2">
      <c r="U19944"/>
    </row>
    <row r="19945" spans="21:21" x14ac:dyDescent="0.2">
      <c r="U19945"/>
    </row>
    <row r="19946" spans="21:21" x14ac:dyDescent="0.2">
      <c r="U19946"/>
    </row>
    <row r="19947" spans="21:21" x14ac:dyDescent="0.2">
      <c r="U19947"/>
    </row>
    <row r="19948" spans="21:21" x14ac:dyDescent="0.2">
      <c r="U19948"/>
    </row>
    <row r="19949" spans="21:21" x14ac:dyDescent="0.2">
      <c r="U19949"/>
    </row>
    <row r="19950" spans="21:21" x14ac:dyDescent="0.2">
      <c r="U19950"/>
    </row>
    <row r="19951" spans="21:21" x14ac:dyDescent="0.2">
      <c r="U19951"/>
    </row>
    <row r="19952" spans="21:21" x14ac:dyDescent="0.2">
      <c r="U19952"/>
    </row>
    <row r="19953" spans="21:21" x14ac:dyDescent="0.2">
      <c r="U19953"/>
    </row>
    <row r="19954" spans="21:21" x14ac:dyDescent="0.2">
      <c r="U19954"/>
    </row>
    <row r="19955" spans="21:21" x14ac:dyDescent="0.2">
      <c r="U19955"/>
    </row>
    <row r="19956" spans="21:21" x14ac:dyDescent="0.2">
      <c r="U19956"/>
    </row>
    <row r="19957" spans="21:21" x14ac:dyDescent="0.2">
      <c r="U19957"/>
    </row>
    <row r="19958" spans="21:21" x14ac:dyDescent="0.2">
      <c r="U19958"/>
    </row>
    <row r="19959" spans="21:21" x14ac:dyDescent="0.2">
      <c r="U19959"/>
    </row>
    <row r="19960" spans="21:21" x14ac:dyDescent="0.2">
      <c r="U19960"/>
    </row>
    <row r="19961" spans="21:21" x14ac:dyDescent="0.2">
      <c r="U19961"/>
    </row>
    <row r="19962" spans="21:21" x14ac:dyDescent="0.2">
      <c r="U19962"/>
    </row>
    <row r="19963" spans="21:21" x14ac:dyDescent="0.2">
      <c r="U19963"/>
    </row>
    <row r="19964" spans="21:21" x14ac:dyDescent="0.2">
      <c r="U19964"/>
    </row>
    <row r="19965" spans="21:21" x14ac:dyDescent="0.2">
      <c r="U19965"/>
    </row>
    <row r="19966" spans="21:21" x14ac:dyDescent="0.2">
      <c r="U19966"/>
    </row>
    <row r="19967" spans="21:21" x14ac:dyDescent="0.2">
      <c r="U19967"/>
    </row>
    <row r="19968" spans="21:21" x14ac:dyDescent="0.2">
      <c r="U19968"/>
    </row>
    <row r="19969" spans="21:21" x14ac:dyDescent="0.2">
      <c r="U19969"/>
    </row>
    <row r="19970" spans="21:21" x14ac:dyDescent="0.2">
      <c r="U19970"/>
    </row>
    <row r="19971" spans="21:21" x14ac:dyDescent="0.2">
      <c r="U19971"/>
    </row>
    <row r="19972" spans="21:21" x14ac:dyDescent="0.2">
      <c r="U19972"/>
    </row>
    <row r="19973" spans="21:21" x14ac:dyDescent="0.2">
      <c r="U19973"/>
    </row>
    <row r="19974" spans="21:21" x14ac:dyDescent="0.2">
      <c r="U19974"/>
    </row>
    <row r="19975" spans="21:21" x14ac:dyDescent="0.2">
      <c r="U19975"/>
    </row>
    <row r="19976" spans="21:21" x14ac:dyDescent="0.2">
      <c r="U19976"/>
    </row>
    <row r="19977" spans="21:21" x14ac:dyDescent="0.2">
      <c r="U19977"/>
    </row>
    <row r="19978" spans="21:21" x14ac:dyDescent="0.2">
      <c r="U19978"/>
    </row>
    <row r="19979" spans="21:21" x14ac:dyDescent="0.2">
      <c r="U19979"/>
    </row>
    <row r="19980" spans="21:21" x14ac:dyDescent="0.2">
      <c r="U19980"/>
    </row>
    <row r="19981" spans="21:21" x14ac:dyDescent="0.2">
      <c r="U19981"/>
    </row>
    <row r="19982" spans="21:21" x14ac:dyDescent="0.2">
      <c r="U19982"/>
    </row>
    <row r="19983" spans="21:21" x14ac:dyDescent="0.2">
      <c r="U19983"/>
    </row>
    <row r="19984" spans="21:21" x14ac:dyDescent="0.2">
      <c r="U19984"/>
    </row>
    <row r="19985" spans="21:21" x14ac:dyDescent="0.2">
      <c r="U19985"/>
    </row>
    <row r="19986" spans="21:21" x14ac:dyDescent="0.2">
      <c r="U19986"/>
    </row>
    <row r="19987" spans="21:21" x14ac:dyDescent="0.2">
      <c r="U19987"/>
    </row>
    <row r="19988" spans="21:21" x14ac:dyDescent="0.2">
      <c r="U19988"/>
    </row>
    <row r="19989" spans="21:21" x14ac:dyDescent="0.2">
      <c r="U19989"/>
    </row>
    <row r="19990" spans="21:21" x14ac:dyDescent="0.2">
      <c r="U19990"/>
    </row>
    <row r="19991" spans="21:21" x14ac:dyDescent="0.2">
      <c r="U19991"/>
    </row>
    <row r="19992" spans="21:21" x14ac:dyDescent="0.2">
      <c r="U19992"/>
    </row>
    <row r="19993" spans="21:21" x14ac:dyDescent="0.2">
      <c r="U19993"/>
    </row>
    <row r="19994" spans="21:21" x14ac:dyDescent="0.2">
      <c r="U19994"/>
    </row>
    <row r="19995" spans="21:21" x14ac:dyDescent="0.2">
      <c r="U19995"/>
    </row>
    <row r="19996" spans="21:21" x14ac:dyDescent="0.2">
      <c r="U19996"/>
    </row>
    <row r="19997" spans="21:21" x14ac:dyDescent="0.2">
      <c r="U19997"/>
    </row>
    <row r="19998" spans="21:21" x14ac:dyDescent="0.2">
      <c r="U19998"/>
    </row>
    <row r="19999" spans="21:21" x14ac:dyDescent="0.2">
      <c r="U19999"/>
    </row>
    <row r="20000" spans="21:21" x14ac:dyDescent="0.2">
      <c r="U20000"/>
    </row>
    <row r="20001" spans="21:21" x14ac:dyDescent="0.2">
      <c r="U20001"/>
    </row>
    <row r="20002" spans="21:21" x14ac:dyDescent="0.2">
      <c r="U20002"/>
    </row>
    <row r="20003" spans="21:21" x14ac:dyDescent="0.2">
      <c r="U20003"/>
    </row>
    <row r="20004" spans="21:21" x14ac:dyDescent="0.2">
      <c r="U20004"/>
    </row>
    <row r="20005" spans="21:21" x14ac:dyDescent="0.2">
      <c r="U20005"/>
    </row>
    <row r="20006" spans="21:21" x14ac:dyDescent="0.2">
      <c r="U20006"/>
    </row>
    <row r="20007" spans="21:21" x14ac:dyDescent="0.2">
      <c r="U20007"/>
    </row>
    <row r="20008" spans="21:21" x14ac:dyDescent="0.2">
      <c r="U20008"/>
    </row>
    <row r="20009" spans="21:21" x14ac:dyDescent="0.2">
      <c r="U20009"/>
    </row>
    <row r="20010" spans="21:21" x14ac:dyDescent="0.2">
      <c r="U20010"/>
    </row>
    <row r="20011" spans="21:21" x14ac:dyDescent="0.2">
      <c r="U20011"/>
    </row>
    <row r="20012" spans="21:21" x14ac:dyDescent="0.2">
      <c r="U20012"/>
    </row>
    <row r="20013" spans="21:21" x14ac:dyDescent="0.2">
      <c r="U20013"/>
    </row>
    <row r="20014" spans="21:21" x14ac:dyDescent="0.2">
      <c r="U20014"/>
    </row>
    <row r="20015" spans="21:21" x14ac:dyDescent="0.2">
      <c r="U20015"/>
    </row>
    <row r="20016" spans="21:21" x14ac:dyDescent="0.2">
      <c r="U20016"/>
    </row>
    <row r="20017" spans="21:21" x14ac:dyDescent="0.2">
      <c r="U20017"/>
    </row>
    <row r="20018" spans="21:21" x14ac:dyDescent="0.2">
      <c r="U20018"/>
    </row>
    <row r="20019" spans="21:21" x14ac:dyDescent="0.2">
      <c r="U20019"/>
    </row>
    <row r="20020" spans="21:21" x14ac:dyDescent="0.2">
      <c r="U20020"/>
    </row>
    <row r="20021" spans="21:21" x14ac:dyDescent="0.2">
      <c r="U20021"/>
    </row>
    <row r="20022" spans="21:21" x14ac:dyDescent="0.2">
      <c r="U20022"/>
    </row>
    <row r="20023" spans="21:21" x14ac:dyDescent="0.2">
      <c r="U20023"/>
    </row>
    <row r="20024" spans="21:21" x14ac:dyDescent="0.2">
      <c r="U20024"/>
    </row>
    <row r="20025" spans="21:21" x14ac:dyDescent="0.2">
      <c r="U20025"/>
    </row>
    <row r="20026" spans="21:21" x14ac:dyDescent="0.2">
      <c r="U20026"/>
    </row>
    <row r="20027" spans="21:21" x14ac:dyDescent="0.2">
      <c r="U20027"/>
    </row>
    <row r="20028" spans="21:21" x14ac:dyDescent="0.2">
      <c r="U20028"/>
    </row>
    <row r="20029" spans="21:21" x14ac:dyDescent="0.2">
      <c r="U20029"/>
    </row>
    <row r="20030" spans="21:21" x14ac:dyDescent="0.2">
      <c r="U20030"/>
    </row>
    <row r="20031" spans="21:21" x14ac:dyDescent="0.2">
      <c r="U20031"/>
    </row>
    <row r="20032" spans="21:21" x14ac:dyDescent="0.2">
      <c r="U20032"/>
    </row>
    <row r="20033" spans="21:21" x14ac:dyDescent="0.2">
      <c r="U20033"/>
    </row>
    <row r="20034" spans="21:21" x14ac:dyDescent="0.2">
      <c r="U20034"/>
    </row>
    <row r="20035" spans="21:21" x14ac:dyDescent="0.2">
      <c r="U20035"/>
    </row>
    <row r="20036" spans="21:21" x14ac:dyDescent="0.2">
      <c r="U20036"/>
    </row>
    <row r="20037" spans="21:21" x14ac:dyDescent="0.2">
      <c r="U20037"/>
    </row>
    <row r="20038" spans="21:21" x14ac:dyDescent="0.2">
      <c r="U20038"/>
    </row>
    <row r="20039" spans="21:21" x14ac:dyDescent="0.2">
      <c r="U20039"/>
    </row>
    <row r="20040" spans="21:21" x14ac:dyDescent="0.2">
      <c r="U20040"/>
    </row>
    <row r="20041" spans="21:21" x14ac:dyDescent="0.2">
      <c r="U20041"/>
    </row>
    <row r="20042" spans="21:21" x14ac:dyDescent="0.2">
      <c r="U20042"/>
    </row>
    <row r="20043" spans="21:21" x14ac:dyDescent="0.2">
      <c r="U20043"/>
    </row>
    <row r="20044" spans="21:21" x14ac:dyDescent="0.2">
      <c r="U20044"/>
    </row>
    <row r="20045" spans="21:21" x14ac:dyDescent="0.2">
      <c r="U20045"/>
    </row>
    <row r="20046" spans="21:21" x14ac:dyDescent="0.2">
      <c r="U20046"/>
    </row>
    <row r="20047" spans="21:21" x14ac:dyDescent="0.2">
      <c r="U20047"/>
    </row>
    <row r="20048" spans="21:21" x14ac:dyDescent="0.2">
      <c r="U20048"/>
    </row>
    <row r="20049" spans="21:21" x14ac:dyDescent="0.2">
      <c r="U20049"/>
    </row>
    <row r="20050" spans="21:21" x14ac:dyDescent="0.2">
      <c r="U20050"/>
    </row>
    <row r="20051" spans="21:21" x14ac:dyDescent="0.2">
      <c r="U20051"/>
    </row>
    <row r="20052" spans="21:21" x14ac:dyDescent="0.2">
      <c r="U20052"/>
    </row>
    <row r="20053" spans="21:21" x14ac:dyDescent="0.2">
      <c r="U20053"/>
    </row>
    <row r="20054" spans="21:21" x14ac:dyDescent="0.2">
      <c r="U20054"/>
    </row>
    <row r="20055" spans="21:21" x14ac:dyDescent="0.2">
      <c r="U20055"/>
    </row>
    <row r="20056" spans="21:21" x14ac:dyDescent="0.2">
      <c r="U20056"/>
    </row>
    <row r="20057" spans="21:21" x14ac:dyDescent="0.2">
      <c r="U20057"/>
    </row>
    <row r="20058" spans="21:21" x14ac:dyDescent="0.2">
      <c r="U20058"/>
    </row>
    <row r="20059" spans="21:21" x14ac:dyDescent="0.2">
      <c r="U20059"/>
    </row>
    <row r="20060" spans="21:21" x14ac:dyDescent="0.2">
      <c r="U20060"/>
    </row>
    <row r="20061" spans="21:21" x14ac:dyDescent="0.2">
      <c r="U20061"/>
    </row>
    <row r="20062" spans="21:21" x14ac:dyDescent="0.2">
      <c r="U20062"/>
    </row>
    <row r="20063" spans="21:21" x14ac:dyDescent="0.2">
      <c r="U20063"/>
    </row>
    <row r="20064" spans="21:21" x14ac:dyDescent="0.2">
      <c r="U20064"/>
    </row>
    <row r="20065" spans="21:21" x14ac:dyDescent="0.2">
      <c r="U20065"/>
    </row>
    <row r="20066" spans="21:21" x14ac:dyDescent="0.2">
      <c r="U20066"/>
    </row>
    <row r="20067" spans="21:21" x14ac:dyDescent="0.2">
      <c r="U20067"/>
    </row>
    <row r="20068" spans="21:21" x14ac:dyDescent="0.2">
      <c r="U20068"/>
    </row>
    <row r="20069" spans="21:21" x14ac:dyDescent="0.2">
      <c r="U20069"/>
    </row>
    <row r="20070" spans="21:21" x14ac:dyDescent="0.2">
      <c r="U20070"/>
    </row>
    <row r="20071" spans="21:21" x14ac:dyDescent="0.2">
      <c r="U20071"/>
    </row>
    <row r="20072" spans="21:21" x14ac:dyDescent="0.2">
      <c r="U20072"/>
    </row>
    <row r="20073" spans="21:21" x14ac:dyDescent="0.2">
      <c r="U20073"/>
    </row>
    <row r="20074" spans="21:21" x14ac:dyDescent="0.2">
      <c r="U20074"/>
    </row>
    <row r="20075" spans="21:21" x14ac:dyDescent="0.2">
      <c r="U20075"/>
    </row>
    <row r="20076" spans="21:21" x14ac:dyDescent="0.2">
      <c r="U20076"/>
    </row>
    <row r="20077" spans="21:21" x14ac:dyDescent="0.2">
      <c r="U20077"/>
    </row>
    <row r="20078" spans="21:21" x14ac:dyDescent="0.2">
      <c r="U20078"/>
    </row>
    <row r="20079" spans="21:21" x14ac:dyDescent="0.2">
      <c r="U20079"/>
    </row>
    <row r="20080" spans="21:21" x14ac:dyDescent="0.2">
      <c r="U20080"/>
    </row>
    <row r="20081" spans="21:21" x14ac:dyDescent="0.2">
      <c r="U20081"/>
    </row>
    <row r="20082" spans="21:21" x14ac:dyDescent="0.2">
      <c r="U20082"/>
    </row>
    <row r="20083" spans="21:21" x14ac:dyDescent="0.2">
      <c r="U20083"/>
    </row>
    <row r="20084" spans="21:21" x14ac:dyDescent="0.2">
      <c r="U20084"/>
    </row>
    <row r="20085" spans="21:21" x14ac:dyDescent="0.2">
      <c r="U20085"/>
    </row>
    <row r="20086" spans="21:21" x14ac:dyDescent="0.2">
      <c r="U20086"/>
    </row>
    <row r="20087" spans="21:21" x14ac:dyDescent="0.2">
      <c r="U20087"/>
    </row>
    <row r="20088" spans="21:21" x14ac:dyDescent="0.2">
      <c r="U20088"/>
    </row>
    <row r="20089" spans="21:21" x14ac:dyDescent="0.2">
      <c r="U20089"/>
    </row>
    <row r="20090" spans="21:21" x14ac:dyDescent="0.2">
      <c r="U20090"/>
    </row>
    <row r="20091" spans="21:21" x14ac:dyDescent="0.2">
      <c r="U20091"/>
    </row>
    <row r="20092" spans="21:21" x14ac:dyDescent="0.2">
      <c r="U20092"/>
    </row>
    <row r="20093" spans="21:21" x14ac:dyDescent="0.2">
      <c r="U20093"/>
    </row>
    <row r="20094" spans="21:21" x14ac:dyDescent="0.2">
      <c r="U20094"/>
    </row>
    <row r="20095" spans="21:21" x14ac:dyDescent="0.2">
      <c r="U20095"/>
    </row>
    <row r="20096" spans="21:21" x14ac:dyDescent="0.2">
      <c r="U20096"/>
    </row>
    <row r="20097" spans="21:21" x14ac:dyDescent="0.2">
      <c r="U20097"/>
    </row>
    <row r="20098" spans="21:21" x14ac:dyDescent="0.2">
      <c r="U20098"/>
    </row>
    <row r="20099" spans="21:21" x14ac:dyDescent="0.2">
      <c r="U20099"/>
    </row>
    <row r="20100" spans="21:21" x14ac:dyDescent="0.2">
      <c r="U20100"/>
    </row>
    <row r="20101" spans="21:21" x14ac:dyDescent="0.2">
      <c r="U20101"/>
    </row>
    <row r="20102" spans="21:21" x14ac:dyDescent="0.2">
      <c r="U20102"/>
    </row>
    <row r="20103" spans="21:21" x14ac:dyDescent="0.2">
      <c r="U20103"/>
    </row>
    <row r="20104" spans="21:21" x14ac:dyDescent="0.2">
      <c r="U20104"/>
    </row>
    <row r="20105" spans="21:21" x14ac:dyDescent="0.2">
      <c r="U20105"/>
    </row>
    <row r="20106" spans="21:21" x14ac:dyDescent="0.2">
      <c r="U20106"/>
    </row>
    <row r="20107" spans="21:21" x14ac:dyDescent="0.2">
      <c r="U20107"/>
    </row>
    <row r="20108" spans="21:21" x14ac:dyDescent="0.2">
      <c r="U20108"/>
    </row>
    <row r="20109" spans="21:21" x14ac:dyDescent="0.2">
      <c r="U20109"/>
    </row>
    <row r="20110" spans="21:21" x14ac:dyDescent="0.2">
      <c r="U20110"/>
    </row>
    <row r="20111" spans="21:21" x14ac:dyDescent="0.2">
      <c r="U20111"/>
    </row>
    <row r="20112" spans="21:21" x14ac:dyDescent="0.2">
      <c r="U20112"/>
    </row>
    <row r="20113" spans="21:21" x14ac:dyDescent="0.2">
      <c r="U20113"/>
    </row>
    <row r="20114" spans="21:21" x14ac:dyDescent="0.2">
      <c r="U20114"/>
    </row>
    <row r="20115" spans="21:21" x14ac:dyDescent="0.2">
      <c r="U20115"/>
    </row>
    <row r="20116" spans="21:21" x14ac:dyDescent="0.2">
      <c r="U20116"/>
    </row>
    <row r="20117" spans="21:21" x14ac:dyDescent="0.2">
      <c r="U20117"/>
    </row>
    <row r="20118" spans="21:21" x14ac:dyDescent="0.2">
      <c r="U20118"/>
    </row>
    <row r="20119" spans="21:21" x14ac:dyDescent="0.2">
      <c r="U20119"/>
    </row>
    <row r="20120" spans="21:21" x14ac:dyDescent="0.2">
      <c r="U20120"/>
    </row>
    <row r="20121" spans="21:21" x14ac:dyDescent="0.2">
      <c r="U20121"/>
    </row>
    <row r="20122" spans="21:21" x14ac:dyDescent="0.2">
      <c r="U20122"/>
    </row>
    <row r="20123" spans="21:21" x14ac:dyDescent="0.2">
      <c r="U20123"/>
    </row>
    <row r="20124" spans="21:21" x14ac:dyDescent="0.2">
      <c r="U20124"/>
    </row>
    <row r="20125" spans="21:21" x14ac:dyDescent="0.2">
      <c r="U20125"/>
    </row>
    <row r="20126" spans="21:21" x14ac:dyDescent="0.2">
      <c r="U20126"/>
    </row>
    <row r="20127" spans="21:21" x14ac:dyDescent="0.2">
      <c r="U20127"/>
    </row>
    <row r="20128" spans="21:21" x14ac:dyDescent="0.2">
      <c r="U20128"/>
    </row>
    <row r="20129" spans="21:21" x14ac:dyDescent="0.2">
      <c r="U20129"/>
    </row>
    <row r="20130" spans="21:21" x14ac:dyDescent="0.2">
      <c r="U20130"/>
    </row>
    <row r="20131" spans="21:21" x14ac:dyDescent="0.2">
      <c r="U20131"/>
    </row>
    <row r="20132" spans="21:21" x14ac:dyDescent="0.2">
      <c r="U20132"/>
    </row>
    <row r="20133" spans="21:21" x14ac:dyDescent="0.2">
      <c r="U20133"/>
    </row>
    <row r="20134" spans="21:21" x14ac:dyDescent="0.2">
      <c r="U20134"/>
    </row>
    <row r="20135" spans="21:21" x14ac:dyDescent="0.2">
      <c r="U20135"/>
    </row>
    <row r="20136" spans="21:21" x14ac:dyDescent="0.2">
      <c r="U20136"/>
    </row>
    <row r="20137" spans="21:21" x14ac:dyDescent="0.2">
      <c r="U20137"/>
    </row>
    <row r="20138" spans="21:21" x14ac:dyDescent="0.2">
      <c r="U20138"/>
    </row>
    <row r="20139" spans="21:21" x14ac:dyDescent="0.2">
      <c r="U20139"/>
    </row>
    <row r="20140" spans="21:21" x14ac:dyDescent="0.2">
      <c r="U20140"/>
    </row>
    <row r="20141" spans="21:21" x14ac:dyDescent="0.2">
      <c r="U20141"/>
    </row>
    <row r="20142" spans="21:21" x14ac:dyDescent="0.2">
      <c r="U20142"/>
    </row>
    <row r="20143" spans="21:21" x14ac:dyDescent="0.2">
      <c r="U20143"/>
    </row>
    <row r="20144" spans="21:21" x14ac:dyDescent="0.2">
      <c r="U20144"/>
    </row>
    <row r="20145" spans="21:21" x14ac:dyDescent="0.2">
      <c r="U20145"/>
    </row>
    <row r="20146" spans="21:21" x14ac:dyDescent="0.2">
      <c r="U20146"/>
    </row>
    <row r="20147" spans="21:21" x14ac:dyDescent="0.2">
      <c r="U20147"/>
    </row>
    <row r="20148" spans="21:21" x14ac:dyDescent="0.2">
      <c r="U20148"/>
    </row>
    <row r="20149" spans="21:21" x14ac:dyDescent="0.2">
      <c r="U20149"/>
    </row>
    <row r="20150" spans="21:21" x14ac:dyDescent="0.2">
      <c r="U20150"/>
    </row>
    <row r="20151" spans="21:21" x14ac:dyDescent="0.2">
      <c r="U20151"/>
    </row>
    <row r="20152" spans="21:21" x14ac:dyDescent="0.2">
      <c r="U20152"/>
    </row>
    <row r="20153" spans="21:21" x14ac:dyDescent="0.2">
      <c r="U20153"/>
    </row>
    <row r="20154" spans="21:21" x14ac:dyDescent="0.2">
      <c r="U20154"/>
    </row>
    <row r="20155" spans="21:21" x14ac:dyDescent="0.2">
      <c r="U20155"/>
    </row>
    <row r="20156" spans="21:21" x14ac:dyDescent="0.2">
      <c r="U20156"/>
    </row>
    <row r="20157" spans="21:21" x14ac:dyDescent="0.2">
      <c r="U20157"/>
    </row>
    <row r="20158" spans="21:21" x14ac:dyDescent="0.2">
      <c r="U20158"/>
    </row>
    <row r="20159" spans="21:21" x14ac:dyDescent="0.2">
      <c r="U20159"/>
    </row>
    <row r="20160" spans="21:21" x14ac:dyDescent="0.2">
      <c r="U20160"/>
    </row>
    <row r="20161" spans="21:21" x14ac:dyDescent="0.2">
      <c r="U20161"/>
    </row>
    <row r="20162" spans="21:21" x14ac:dyDescent="0.2">
      <c r="U20162"/>
    </row>
    <row r="20163" spans="21:21" x14ac:dyDescent="0.2">
      <c r="U20163"/>
    </row>
    <row r="20164" spans="21:21" x14ac:dyDescent="0.2">
      <c r="U20164"/>
    </row>
    <row r="20165" spans="21:21" x14ac:dyDescent="0.2">
      <c r="U20165"/>
    </row>
    <row r="20166" spans="21:21" x14ac:dyDescent="0.2">
      <c r="U20166"/>
    </row>
    <row r="20167" spans="21:21" x14ac:dyDescent="0.2">
      <c r="U20167"/>
    </row>
    <row r="20168" spans="21:21" x14ac:dyDescent="0.2">
      <c r="U20168"/>
    </row>
    <row r="20169" spans="21:21" x14ac:dyDescent="0.2">
      <c r="U20169"/>
    </row>
    <row r="20170" spans="21:21" x14ac:dyDescent="0.2">
      <c r="U20170"/>
    </row>
    <row r="20171" spans="21:21" x14ac:dyDescent="0.2">
      <c r="U20171"/>
    </row>
    <row r="20172" spans="21:21" x14ac:dyDescent="0.2">
      <c r="U20172"/>
    </row>
    <row r="20173" spans="21:21" x14ac:dyDescent="0.2">
      <c r="U20173"/>
    </row>
    <row r="20174" spans="21:21" x14ac:dyDescent="0.2">
      <c r="U20174"/>
    </row>
    <row r="20175" spans="21:21" x14ac:dyDescent="0.2">
      <c r="U20175"/>
    </row>
    <row r="20176" spans="21:21" x14ac:dyDescent="0.2">
      <c r="U20176"/>
    </row>
    <row r="20177" spans="21:21" x14ac:dyDescent="0.2">
      <c r="U20177"/>
    </row>
    <row r="20178" spans="21:21" x14ac:dyDescent="0.2">
      <c r="U20178"/>
    </row>
    <row r="20179" spans="21:21" x14ac:dyDescent="0.2">
      <c r="U20179"/>
    </row>
    <row r="20180" spans="21:21" x14ac:dyDescent="0.2">
      <c r="U20180"/>
    </row>
    <row r="20181" spans="21:21" x14ac:dyDescent="0.2">
      <c r="U20181"/>
    </row>
    <row r="20182" spans="21:21" x14ac:dyDescent="0.2">
      <c r="U20182"/>
    </row>
    <row r="20183" spans="21:21" x14ac:dyDescent="0.2">
      <c r="U20183"/>
    </row>
    <row r="20184" spans="21:21" x14ac:dyDescent="0.2">
      <c r="U20184"/>
    </row>
    <row r="20185" spans="21:21" x14ac:dyDescent="0.2">
      <c r="U20185"/>
    </row>
    <row r="20186" spans="21:21" x14ac:dyDescent="0.2">
      <c r="U20186"/>
    </row>
    <row r="20187" spans="21:21" x14ac:dyDescent="0.2">
      <c r="U20187"/>
    </row>
    <row r="20188" spans="21:21" x14ac:dyDescent="0.2">
      <c r="U20188"/>
    </row>
    <row r="20189" spans="21:21" x14ac:dyDescent="0.2">
      <c r="U20189"/>
    </row>
    <row r="20190" spans="21:21" x14ac:dyDescent="0.2">
      <c r="U20190"/>
    </row>
    <row r="20191" spans="21:21" x14ac:dyDescent="0.2">
      <c r="U20191"/>
    </row>
    <row r="20192" spans="21:21" x14ac:dyDescent="0.2">
      <c r="U20192"/>
    </row>
    <row r="20193" spans="21:21" x14ac:dyDescent="0.2">
      <c r="U20193"/>
    </row>
    <row r="20194" spans="21:21" x14ac:dyDescent="0.2">
      <c r="U20194"/>
    </row>
    <row r="20195" spans="21:21" x14ac:dyDescent="0.2">
      <c r="U20195"/>
    </row>
    <row r="20196" spans="21:21" x14ac:dyDescent="0.2">
      <c r="U20196"/>
    </row>
    <row r="20197" spans="21:21" x14ac:dyDescent="0.2">
      <c r="U20197"/>
    </row>
    <row r="20198" spans="21:21" x14ac:dyDescent="0.2">
      <c r="U20198"/>
    </row>
    <row r="20199" spans="21:21" x14ac:dyDescent="0.2">
      <c r="U20199"/>
    </row>
    <row r="20200" spans="21:21" x14ac:dyDescent="0.2">
      <c r="U20200"/>
    </row>
    <row r="20201" spans="21:21" x14ac:dyDescent="0.2">
      <c r="U20201"/>
    </row>
    <row r="20202" spans="21:21" x14ac:dyDescent="0.2">
      <c r="U20202"/>
    </row>
    <row r="20203" spans="21:21" x14ac:dyDescent="0.2">
      <c r="U20203"/>
    </row>
    <row r="20204" spans="21:21" x14ac:dyDescent="0.2">
      <c r="U20204"/>
    </row>
    <row r="20205" spans="21:21" x14ac:dyDescent="0.2">
      <c r="U20205"/>
    </row>
    <row r="20206" spans="21:21" x14ac:dyDescent="0.2">
      <c r="U20206"/>
    </row>
    <row r="20207" spans="21:21" x14ac:dyDescent="0.2">
      <c r="U20207"/>
    </row>
    <row r="20208" spans="21:21" x14ac:dyDescent="0.2">
      <c r="U20208"/>
    </row>
    <row r="20209" spans="21:21" x14ac:dyDescent="0.2">
      <c r="U20209"/>
    </row>
    <row r="20210" spans="21:21" x14ac:dyDescent="0.2">
      <c r="U20210"/>
    </row>
    <row r="20211" spans="21:21" x14ac:dyDescent="0.2">
      <c r="U20211"/>
    </row>
    <row r="20212" spans="21:21" x14ac:dyDescent="0.2">
      <c r="U20212"/>
    </row>
    <row r="20213" spans="21:21" x14ac:dyDescent="0.2">
      <c r="U20213"/>
    </row>
    <row r="20214" spans="21:21" x14ac:dyDescent="0.2">
      <c r="U20214"/>
    </row>
    <row r="20215" spans="21:21" x14ac:dyDescent="0.2">
      <c r="U20215"/>
    </row>
    <row r="20216" spans="21:21" x14ac:dyDescent="0.2">
      <c r="U20216"/>
    </row>
    <row r="20217" spans="21:21" x14ac:dyDescent="0.2">
      <c r="U20217"/>
    </row>
    <row r="20218" spans="21:21" x14ac:dyDescent="0.2">
      <c r="U20218"/>
    </row>
    <row r="20219" spans="21:21" x14ac:dyDescent="0.2">
      <c r="U20219"/>
    </row>
    <row r="20220" spans="21:21" x14ac:dyDescent="0.2">
      <c r="U20220"/>
    </row>
    <row r="20221" spans="21:21" x14ac:dyDescent="0.2">
      <c r="U20221"/>
    </row>
    <row r="20222" spans="21:21" x14ac:dyDescent="0.2">
      <c r="U20222"/>
    </row>
    <row r="20223" spans="21:21" x14ac:dyDescent="0.2">
      <c r="U20223"/>
    </row>
    <row r="20224" spans="21:21" x14ac:dyDescent="0.2">
      <c r="U20224"/>
    </row>
    <row r="20225" spans="21:21" x14ac:dyDescent="0.2">
      <c r="U20225"/>
    </row>
    <row r="20226" spans="21:21" x14ac:dyDescent="0.2">
      <c r="U20226"/>
    </row>
    <row r="20227" spans="21:21" x14ac:dyDescent="0.2">
      <c r="U20227"/>
    </row>
    <row r="20228" spans="21:21" x14ac:dyDescent="0.2">
      <c r="U20228"/>
    </row>
    <row r="20229" spans="21:21" x14ac:dyDescent="0.2">
      <c r="U20229"/>
    </row>
    <row r="20230" spans="21:21" x14ac:dyDescent="0.2">
      <c r="U20230"/>
    </row>
    <row r="20231" spans="21:21" x14ac:dyDescent="0.2">
      <c r="U20231"/>
    </row>
    <row r="20232" spans="21:21" x14ac:dyDescent="0.2">
      <c r="U20232"/>
    </row>
    <row r="20233" spans="21:21" x14ac:dyDescent="0.2">
      <c r="U20233"/>
    </row>
    <row r="20234" spans="21:21" x14ac:dyDescent="0.2">
      <c r="U20234"/>
    </row>
    <row r="20235" spans="21:21" x14ac:dyDescent="0.2">
      <c r="U20235"/>
    </row>
    <row r="20236" spans="21:21" x14ac:dyDescent="0.2">
      <c r="U20236"/>
    </row>
    <row r="20237" spans="21:21" x14ac:dyDescent="0.2">
      <c r="U20237"/>
    </row>
    <row r="20238" spans="21:21" x14ac:dyDescent="0.2">
      <c r="U20238"/>
    </row>
    <row r="20239" spans="21:21" x14ac:dyDescent="0.2">
      <c r="U20239"/>
    </row>
    <row r="20240" spans="21:21" x14ac:dyDescent="0.2">
      <c r="U20240"/>
    </row>
    <row r="20241" spans="21:21" x14ac:dyDescent="0.2">
      <c r="U20241"/>
    </row>
    <row r="20242" spans="21:21" x14ac:dyDescent="0.2">
      <c r="U20242"/>
    </row>
    <row r="20243" spans="21:21" x14ac:dyDescent="0.2">
      <c r="U20243"/>
    </row>
    <row r="20244" spans="21:21" x14ac:dyDescent="0.2">
      <c r="U20244"/>
    </row>
    <row r="20245" spans="21:21" x14ac:dyDescent="0.2">
      <c r="U20245"/>
    </row>
    <row r="20246" spans="21:21" x14ac:dyDescent="0.2">
      <c r="U20246"/>
    </row>
    <row r="20247" spans="21:21" x14ac:dyDescent="0.2">
      <c r="U20247"/>
    </row>
    <row r="20248" spans="21:21" x14ac:dyDescent="0.2">
      <c r="U20248"/>
    </row>
    <row r="20249" spans="21:21" x14ac:dyDescent="0.2">
      <c r="U20249"/>
    </row>
    <row r="20250" spans="21:21" x14ac:dyDescent="0.2">
      <c r="U20250"/>
    </row>
    <row r="20251" spans="21:21" x14ac:dyDescent="0.2">
      <c r="U20251"/>
    </row>
    <row r="20252" spans="21:21" x14ac:dyDescent="0.2">
      <c r="U20252"/>
    </row>
    <row r="20253" spans="21:21" x14ac:dyDescent="0.2">
      <c r="U20253"/>
    </row>
    <row r="20254" spans="21:21" x14ac:dyDescent="0.2">
      <c r="U20254"/>
    </row>
    <row r="20255" spans="21:21" x14ac:dyDescent="0.2">
      <c r="U20255"/>
    </row>
    <row r="20256" spans="21:21" x14ac:dyDescent="0.2">
      <c r="U20256"/>
    </row>
    <row r="20257" spans="21:21" x14ac:dyDescent="0.2">
      <c r="U20257"/>
    </row>
    <row r="20258" spans="21:21" x14ac:dyDescent="0.2">
      <c r="U20258"/>
    </row>
    <row r="20259" spans="21:21" x14ac:dyDescent="0.2">
      <c r="U20259"/>
    </row>
    <row r="20260" spans="21:21" x14ac:dyDescent="0.2">
      <c r="U20260"/>
    </row>
    <row r="20261" spans="21:21" x14ac:dyDescent="0.2">
      <c r="U20261"/>
    </row>
    <row r="20262" spans="21:21" x14ac:dyDescent="0.2">
      <c r="U20262"/>
    </row>
    <row r="20263" spans="21:21" x14ac:dyDescent="0.2">
      <c r="U20263"/>
    </row>
    <row r="20264" spans="21:21" x14ac:dyDescent="0.2">
      <c r="U20264"/>
    </row>
    <row r="20265" spans="21:21" x14ac:dyDescent="0.2">
      <c r="U20265"/>
    </row>
    <row r="20266" spans="21:21" x14ac:dyDescent="0.2">
      <c r="U20266"/>
    </row>
    <row r="20267" spans="21:21" x14ac:dyDescent="0.2">
      <c r="U20267"/>
    </row>
    <row r="20268" spans="21:21" x14ac:dyDescent="0.2">
      <c r="U20268"/>
    </row>
    <row r="20269" spans="21:21" x14ac:dyDescent="0.2">
      <c r="U20269"/>
    </row>
    <row r="20270" spans="21:21" x14ac:dyDescent="0.2">
      <c r="U20270"/>
    </row>
    <row r="20271" spans="21:21" x14ac:dyDescent="0.2">
      <c r="U20271"/>
    </row>
    <row r="20272" spans="21:21" x14ac:dyDescent="0.2">
      <c r="U20272"/>
    </row>
    <row r="20273" spans="21:21" x14ac:dyDescent="0.2">
      <c r="U20273"/>
    </row>
    <row r="20274" spans="21:21" x14ac:dyDescent="0.2">
      <c r="U20274"/>
    </row>
    <row r="20275" spans="21:21" x14ac:dyDescent="0.2">
      <c r="U20275"/>
    </row>
    <row r="20276" spans="21:21" x14ac:dyDescent="0.2">
      <c r="U20276"/>
    </row>
    <row r="20277" spans="21:21" x14ac:dyDescent="0.2">
      <c r="U20277"/>
    </row>
    <row r="20278" spans="21:21" x14ac:dyDescent="0.2">
      <c r="U20278"/>
    </row>
    <row r="20279" spans="21:21" x14ac:dyDescent="0.2">
      <c r="U20279"/>
    </row>
    <row r="20280" spans="21:21" x14ac:dyDescent="0.2">
      <c r="U20280"/>
    </row>
    <row r="20281" spans="21:21" x14ac:dyDescent="0.2">
      <c r="U20281"/>
    </row>
    <row r="20282" spans="21:21" x14ac:dyDescent="0.2">
      <c r="U20282"/>
    </row>
    <row r="20283" spans="21:21" x14ac:dyDescent="0.2">
      <c r="U20283"/>
    </row>
    <row r="20284" spans="21:21" x14ac:dyDescent="0.2">
      <c r="U20284"/>
    </row>
    <row r="20285" spans="21:21" x14ac:dyDescent="0.2">
      <c r="U20285"/>
    </row>
    <row r="20286" spans="21:21" x14ac:dyDescent="0.2">
      <c r="U20286"/>
    </row>
    <row r="20287" spans="21:21" x14ac:dyDescent="0.2">
      <c r="U20287"/>
    </row>
    <row r="20288" spans="21:21" x14ac:dyDescent="0.2">
      <c r="U20288"/>
    </row>
    <row r="20289" spans="21:21" x14ac:dyDescent="0.2">
      <c r="U20289"/>
    </row>
    <row r="20290" spans="21:21" x14ac:dyDescent="0.2">
      <c r="U20290"/>
    </row>
    <row r="20291" spans="21:21" x14ac:dyDescent="0.2">
      <c r="U20291"/>
    </row>
    <row r="20292" spans="21:21" x14ac:dyDescent="0.2">
      <c r="U20292"/>
    </row>
    <row r="20293" spans="21:21" x14ac:dyDescent="0.2">
      <c r="U20293"/>
    </row>
    <row r="20294" spans="21:21" x14ac:dyDescent="0.2">
      <c r="U20294"/>
    </row>
    <row r="20295" spans="21:21" x14ac:dyDescent="0.2">
      <c r="U20295"/>
    </row>
    <row r="20296" spans="21:21" x14ac:dyDescent="0.2">
      <c r="U20296"/>
    </row>
    <row r="20297" spans="21:21" x14ac:dyDescent="0.2">
      <c r="U20297"/>
    </row>
    <row r="20298" spans="21:21" x14ac:dyDescent="0.2">
      <c r="U20298"/>
    </row>
    <row r="20299" spans="21:21" x14ac:dyDescent="0.2">
      <c r="U20299"/>
    </row>
    <row r="20300" spans="21:21" x14ac:dyDescent="0.2">
      <c r="U20300"/>
    </row>
    <row r="20301" spans="21:21" x14ac:dyDescent="0.2">
      <c r="U20301"/>
    </row>
    <row r="20302" spans="21:21" x14ac:dyDescent="0.2">
      <c r="U20302"/>
    </row>
    <row r="20303" spans="21:21" x14ac:dyDescent="0.2">
      <c r="U20303"/>
    </row>
    <row r="20304" spans="21:21" x14ac:dyDescent="0.2">
      <c r="U20304"/>
    </row>
    <row r="20305" spans="21:21" x14ac:dyDescent="0.2">
      <c r="U20305"/>
    </row>
    <row r="20306" spans="21:21" x14ac:dyDescent="0.2">
      <c r="U20306"/>
    </row>
    <row r="20307" spans="21:21" x14ac:dyDescent="0.2">
      <c r="U20307"/>
    </row>
    <row r="20308" spans="21:21" x14ac:dyDescent="0.2">
      <c r="U20308"/>
    </row>
    <row r="20309" spans="21:21" x14ac:dyDescent="0.2">
      <c r="U20309"/>
    </row>
    <row r="20310" spans="21:21" x14ac:dyDescent="0.2">
      <c r="U20310"/>
    </row>
    <row r="20311" spans="21:21" x14ac:dyDescent="0.2">
      <c r="U20311"/>
    </row>
    <row r="20312" spans="21:21" x14ac:dyDescent="0.2">
      <c r="U20312"/>
    </row>
    <row r="20313" spans="21:21" x14ac:dyDescent="0.2">
      <c r="U20313"/>
    </row>
    <row r="20314" spans="21:21" x14ac:dyDescent="0.2">
      <c r="U20314"/>
    </row>
    <row r="20315" spans="21:21" x14ac:dyDescent="0.2">
      <c r="U20315"/>
    </row>
    <row r="20316" spans="21:21" x14ac:dyDescent="0.2">
      <c r="U20316"/>
    </row>
    <row r="20317" spans="21:21" x14ac:dyDescent="0.2">
      <c r="U20317"/>
    </row>
    <row r="20318" spans="21:21" x14ac:dyDescent="0.2">
      <c r="U20318"/>
    </row>
    <row r="20319" spans="21:21" x14ac:dyDescent="0.2">
      <c r="U20319"/>
    </row>
    <row r="20320" spans="21:21" x14ac:dyDescent="0.2">
      <c r="U20320"/>
    </row>
    <row r="20321" spans="21:21" x14ac:dyDescent="0.2">
      <c r="U20321"/>
    </row>
    <row r="20322" spans="21:21" x14ac:dyDescent="0.2">
      <c r="U20322"/>
    </row>
    <row r="20323" spans="21:21" x14ac:dyDescent="0.2">
      <c r="U20323"/>
    </row>
    <row r="20324" spans="21:21" x14ac:dyDescent="0.2">
      <c r="U20324"/>
    </row>
    <row r="20325" spans="21:21" x14ac:dyDescent="0.2">
      <c r="U20325"/>
    </row>
    <row r="20326" spans="21:21" x14ac:dyDescent="0.2">
      <c r="U20326"/>
    </row>
    <row r="20327" spans="21:21" x14ac:dyDescent="0.2">
      <c r="U20327"/>
    </row>
    <row r="20328" spans="21:21" x14ac:dyDescent="0.2">
      <c r="U20328"/>
    </row>
    <row r="20329" spans="21:21" x14ac:dyDescent="0.2">
      <c r="U20329"/>
    </row>
    <row r="20330" spans="21:21" x14ac:dyDescent="0.2">
      <c r="U20330"/>
    </row>
    <row r="20331" spans="21:21" x14ac:dyDescent="0.2">
      <c r="U20331"/>
    </row>
    <row r="20332" spans="21:21" x14ac:dyDescent="0.2">
      <c r="U20332"/>
    </row>
    <row r="20333" spans="21:21" x14ac:dyDescent="0.2">
      <c r="U20333"/>
    </row>
    <row r="20334" spans="21:21" x14ac:dyDescent="0.2">
      <c r="U20334"/>
    </row>
    <row r="20335" spans="21:21" x14ac:dyDescent="0.2">
      <c r="U20335"/>
    </row>
    <row r="20336" spans="21:21" x14ac:dyDescent="0.2">
      <c r="U20336"/>
    </row>
    <row r="20337" spans="21:21" x14ac:dyDescent="0.2">
      <c r="U20337"/>
    </row>
    <row r="20338" spans="21:21" x14ac:dyDescent="0.2">
      <c r="U20338"/>
    </row>
    <row r="20339" spans="21:21" x14ac:dyDescent="0.2">
      <c r="U20339"/>
    </row>
    <row r="20340" spans="21:21" x14ac:dyDescent="0.2">
      <c r="U20340"/>
    </row>
    <row r="20341" spans="21:21" x14ac:dyDescent="0.2">
      <c r="U20341"/>
    </row>
    <row r="20342" spans="21:21" x14ac:dyDescent="0.2">
      <c r="U20342"/>
    </row>
    <row r="20343" spans="21:21" x14ac:dyDescent="0.2">
      <c r="U20343"/>
    </row>
    <row r="20344" spans="21:21" x14ac:dyDescent="0.2">
      <c r="U20344"/>
    </row>
    <row r="20345" spans="21:21" x14ac:dyDescent="0.2">
      <c r="U20345"/>
    </row>
    <row r="20346" spans="21:21" x14ac:dyDescent="0.2">
      <c r="U20346"/>
    </row>
    <row r="20347" spans="21:21" x14ac:dyDescent="0.2">
      <c r="U20347"/>
    </row>
    <row r="20348" spans="21:21" x14ac:dyDescent="0.2">
      <c r="U20348"/>
    </row>
    <row r="20349" spans="21:21" x14ac:dyDescent="0.2">
      <c r="U20349"/>
    </row>
    <row r="20350" spans="21:21" x14ac:dyDescent="0.2">
      <c r="U20350"/>
    </row>
    <row r="20351" spans="21:21" x14ac:dyDescent="0.2">
      <c r="U20351"/>
    </row>
    <row r="20352" spans="21:21" x14ac:dyDescent="0.2">
      <c r="U20352"/>
    </row>
    <row r="20353" spans="21:21" x14ac:dyDescent="0.2">
      <c r="U20353"/>
    </row>
    <row r="20354" spans="21:21" x14ac:dyDescent="0.2">
      <c r="U20354"/>
    </row>
    <row r="20355" spans="21:21" x14ac:dyDescent="0.2">
      <c r="U20355"/>
    </row>
    <row r="20356" spans="21:21" x14ac:dyDescent="0.2">
      <c r="U20356"/>
    </row>
    <row r="20357" spans="21:21" x14ac:dyDescent="0.2">
      <c r="U20357"/>
    </row>
    <row r="20358" spans="21:21" x14ac:dyDescent="0.2">
      <c r="U20358"/>
    </row>
    <row r="20359" spans="21:21" x14ac:dyDescent="0.2">
      <c r="U20359"/>
    </row>
    <row r="20360" spans="21:21" x14ac:dyDescent="0.2">
      <c r="U20360"/>
    </row>
    <row r="20361" spans="21:21" x14ac:dyDescent="0.2">
      <c r="U20361"/>
    </row>
    <row r="20362" spans="21:21" x14ac:dyDescent="0.2">
      <c r="U20362"/>
    </row>
    <row r="20363" spans="21:21" x14ac:dyDescent="0.2">
      <c r="U20363"/>
    </row>
    <row r="20364" spans="21:21" x14ac:dyDescent="0.2">
      <c r="U20364"/>
    </row>
    <row r="20365" spans="21:21" x14ac:dyDescent="0.2">
      <c r="U20365"/>
    </row>
    <row r="20366" spans="21:21" x14ac:dyDescent="0.2">
      <c r="U20366"/>
    </row>
    <row r="20367" spans="21:21" x14ac:dyDescent="0.2">
      <c r="U20367"/>
    </row>
    <row r="20368" spans="21:21" x14ac:dyDescent="0.2">
      <c r="U20368"/>
    </row>
    <row r="20369" spans="21:21" x14ac:dyDescent="0.2">
      <c r="U20369"/>
    </row>
    <row r="20370" spans="21:21" x14ac:dyDescent="0.2">
      <c r="U20370"/>
    </row>
    <row r="20371" spans="21:21" x14ac:dyDescent="0.2">
      <c r="U20371"/>
    </row>
    <row r="20372" spans="21:21" x14ac:dyDescent="0.2">
      <c r="U20372"/>
    </row>
    <row r="20373" spans="21:21" x14ac:dyDescent="0.2">
      <c r="U20373"/>
    </row>
    <row r="20374" spans="21:21" x14ac:dyDescent="0.2">
      <c r="U20374"/>
    </row>
    <row r="20375" spans="21:21" x14ac:dyDescent="0.2">
      <c r="U20375"/>
    </row>
    <row r="20376" spans="21:21" x14ac:dyDescent="0.2">
      <c r="U20376"/>
    </row>
    <row r="20377" spans="21:21" x14ac:dyDescent="0.2">
      <c r="U20377"/>
    </row>
    <row r="20378" spans="21:21" x14ac:dyDescent="0.2">
      <c r="U20378"/>
    </row>
    <row r="20379" spans="21:21" x14ac:dyDescent="0.2">
      <c r="U20379"/>
    </row>
    <row r="20380" spans="21:21" x14ac:dyDescent="0.2">
      <c r="U20380"/>
    </row>
    <row r="20381" spans="21:21" x14ac:dyDescent="0.2">
      <c r="U20381"/>
    </row>
    <row r="20382" spans="21:21" x14ac:dyDescent="0.2">
      <c r="U20382"/>
    </row>
    <row r="20383" spans="21:21" x14ac:dyDescent="0.2">
      <c r="U20383"/>
    </row>
    <row r="20384" spans="21:21" x14ac:dyDescent="0.2">
      <c r="U20384"/>
    </row>
    <row r="20385" spans="21:21" x14ac:dyDescent="0.2">
      <c r="U20385"/>
    </row>
    <row r="20386" spans="21:21" x14ac:dyDescent="0.2">
      <c r="U20386"/>
    </row>
    <row r="20387" spans="21:21" x14ac:dyDescent="0.2">
      <c r="U20387"/>
    </row>
    <row r="20388" spans="21:21" x14ac:dyDescent="0.2">
      <c r="U20388"/>
    </row>
    <row r="20389" spans="21:21" x14ac:dyDescent="0.2">
      <c r="U20389"/>
    </row>
    <row r="20390" spans="21:21" x14ac:dyDescent="0.2">
      <c r="U20390"/>
    </row>
    <row r="20391" spans="21:21" x14ac:dyDescent="0.2">
      <c r="U20391"/>
    </row>
    <row r="20392" spans="21:21" x14ac:dyDescent="0.2">
      <c r="U20392"/>
    </row>
    <row r="20393" spans="21:21" x14ac:dyDescent="0.2">
      <c r="U20393"/>
    </row>
    <row r="20394" spans="21:21" x14ac:dyDescent="0.2">
      <c r="U20394"/>
    </row>
    <row r="20395" spans="21:21" x14ac:dyDescent="0.2">
      <c r="U20395"/>
    </row>
    <row r="20396" spans="21:21" x14ac:dyDescent="0.2">
      <c r="U20396"/>
    </row>
    <row r="20397" spans="21:21" x14ac:dyDescent="0.2">
      <c r="U20397"/>
    </row>
    <row r="20398" spans="21:21" x14ac:dyDescent="0.2">
      <c r="U20398"/>
    </row>
    <row r="20399" spans="21:21" x14ac:dyDescent="0.2">
      <c r="U20399"/>
    </row>
    <row r="20400" spans="21:21" x14ac:dyDescent="0.2">
      <c r="U20400"/>
    </row>
    <row r="20401" spans="21:21" x14ac:dyDescent="0.2">
      <c r="U20401"/>
    </row>
    <row r="20402" spans="21:21" x14ac:dyDescent="0.2">
      <c r="U20402"/>
    </row>
    <row r="20403" spans="21:21" x14ac:dyDescent="0.2">
      <c r="U20403"/>
    </row>
    <row r="20404" spans="21:21" x14ac:dyDescent="0.2">
      <c r="U20404"/>
    </row>
    <row r="20405" spans="21:21" x14ac:dyDescent="0.2">
      <c r="U20405"/>
    </row>
    <row r="20406" spans="21:21" x14ac:dyDescent="0.2">
      <c r="U20406"/>
    </row>
    <row r="20407" spans="21:21" x14ac:dyDescent="0.2">
      <c r="U20407"/>
    </row>
    <row r="20408" spans="21:21" x14ac:dyDescent="0.2">
      <c r="U20408"/>
    </row>
    <row r="20409" spans="21:21" x14ac:dyDescent="0.2">
      <c r="U20409"/>
    </row>
    <row r="20410" spans="21:21" x14ac:dyDescent="0.2">
      <c r="U20410"/>
    </row>
    <row r="20411" spans="21:21" x14ac:dyDescent="0.2">
      <c r="U20411"/>
    </row>
    <row r="20412" spans="21:21" x14ac:dyDescent="0.2">
      <c r="U20412"/>
    </row>
    <row r="20413" spans="21:21" x14ac:dyDescent="0.2">
      <c r="U20413"/>
    </row>
    <row r="20414" spans="21:21" x14ac:dyDescent="0.2">
      <c r="U20414"/>
    </row>
    <row r="20415" spans="21:21" x14ac:dyDescent="0.2">
      <c r="U20415"/>
    </row>
    <row r="20416" spans="21:21" x14ac:dyDescent="0.2">
      <c r="U20416"/>
    </row>
    <row r="20417" spans="21:21" x14ac:dyDescent="0.2">
      <c r="U20417"/>
    </row>
    <row r="20418" spans="21:21" x14ac:dyDescent="0.2">
      <c r="U20418"/>
    </row>
    <row r="20419" spans="21:21" x14ac:dyDescent="0.2">
      <c r="U20419"/>
    </row>
    <row r="20420" spans="21:21" x14ac:dyDescent="0.2">
      <c r="U20420"/>
    </row>
    <row r="20421" spans="21:21" x14ac:dyDescent="0.2">
      <c r="U20421"/>
    </row>
    <row r="20422" spans="21:21" x14ac:dyDescent="0.2">
      <c r="U20422"/>
    </row>
    <row r="20423" spans="21:21" x14ac:dyDescent="0.2">
      <c r="U20423"/>
    </row>
    <row r="20424" spans="21:21" x14ac:dyDescent="0.2">
      <c r="U20424"/>
    </row>
    <row r="20425" spans="21:21" x14ac:dyDescent="0.2">
      <c r="U20425"/>
    </row>
    <row r="20426" spans="21:21" x14ac:dyDescent="0.2">
      <c r="U20426"/>
    </row>
    <row r="20427" spans="21:21" x14ac:dyDescent="0.2">
      <c r="U20427"/>
    </row>
    <row r="20428" spans="21:21" x14ac:dyDescent="0.2">
      <c r="U20428"/>
    </row>
    <row r="20429" spans="21:21" x14ac:dyDescent="0.2">
      <c r="U20429"/>
    </row>
    <row r="20430" spans="21:21" x14ac:dyDescent="0.2">
      <c r="U20430"/>
    </row>
    <row r="20431" spans="21:21" x14ac:dyDescent="0.2">
      <c r="U20431"/>
    </row>
    <row r="20432" spans="21:21" x14ac:dyDescent="0.2">
      <c r="U20432"/>
    </row>
    <row r="20433" spans="21:21" x14ac:dyDescent="0.2">
      <c r="U20433"/>
    </row>
    <row r="20434" spans="21:21" x14ac:dyDescent="0.2">
      <c r="U20434"/>
    </row>
    <row r="20435" spans="21:21" x14ac:dyDescent="0.2">
      <c r="U20435"/>
    </row>
    <row r="20436" spans="21:21" x14ac:dyDescent="0.2">
      <c r="U20436"/>
    </row>
    <row r="20437" spans="21:21" x14ac:dyDescent="0.2">
      <c r="U20437"/>
    </row>
    <row r="20438" spans="21:21" x14ac:dyDescent="0.2">
      <c r="U20438"/>
    </row>
    <row r="20439" spans="21:21" x14ac:dyDescent="0.2">
      <c r="U20439"/>
    </row>
    <row r="20440" spans="21:21" x14ac:dyDescent="0.2">
      <c r="U20440"/>
    </row>
    <row r="20441" spans="21:21" x14ac:dyDescent="0.2">
      <c r="U20441"/>
    </row>
    <row r="20442" spans="21:21" x14ac:dyDescent="0.2">
      <c r="U20442"/>
    </row>
    <row r="20443" spans="21:21" x14ac:dyDescent="0.2">
      <c r="U20443"/>
    </row>
    <row r="20444" spans="21:21" x14ac:dyDescent="0.2">
      <c r="U20444"/>
    </row>
    <row r="20445" spans="21:21" x14ac:dyDescent="0.2">
      <c r="U20445"/>
    </row>
    <row r="20446" spans="21:21" x14ac:dyDescent="0.2">
      <c r="U20446"/>
    </row>
    <row r="20447" spans="21:21" x14ac:dyDescent="0.2">
      <c r="U20447"/>
    </row>
    <row r="20448" spans="21:21" x14ac:dyDescent="0.2">
      <c r="U20448"/>
    </row>
    <row r="20449" spans="21:21" x14ac:dyDescent="0.2">
      <c r="U20449"/>
    </row>
    <row r="20450" spans="21:21" x14ac:dyDescent="0.2">
      <c r="U20450"/>
    </row>
    <row r="20451" spans="21:21" x14ac:dyDescent="0.2">
      <c r="U20451"/>
    </row>
    <row r="20452" spans="21:21" x14ac:dyDescent="0.2">
      <c r="U20452"/>
    </row>
    <row r="20453" spans="21:21" x14ac:dyDescent="0.2">
      <c r="U20453"/>
    </row>
    <row r="20454" spans="21:21" x14ac:dyDescent="0.2">
      <c r="U20454"/>
    </row>
    <row r="20455" spans="21:21" x14ac:dyDescent="0.2">
      <c r="U20455"/>
    </row>
    <row r="20456" spans="21:21" x14ac:dyDescent="0.2">
      <c r="U20456"/>
    </row>
    <row r="20457" spans="21:21" x14ac:dyDescent="0.2">
      <c r="U20457"/>
    </row>
    <row r="20458" spans="21:21" x14ac:dyDescent="0.2">
      <c r="U20458"/>
    </row>
    <row r="20459" spans="21:21" x14ac:dyDescent="0.2">
      <c r="U20459"/>
    </row>
    <row r="20460" spans="21:21" x14ac:dyDescent="0.2">
      <c r="U20460"/>
    </row>
    <row r="20461" spans="21:21" x14ac:dyDescent="0.2">
      <c r="U20461"/>
    </row>
    <row r="20462" spans="21:21" x14ac:dyDescent="0.2">
      <c r="U20462"/>
    </row>
    <row r="20463" spans="21:21" x14ac:dyDescent="0.2">
      <c r="U20463"/>
    </row>
    <row r="20464" spans="21:21" x14ac:dyDescent="0.2">
      <c r="U20464"/>
    </row>
    <row r="20465" spans="21:21" x14ac:dyDescent="0.2">
      <c r="U20465"/>
    </row>
    <row r="20466" spans="21:21" x14ac:dyDescent="0.2">
      <c r="U20466"/>
    </row>
    <row r="20467" spans="21:21" x14ac:dyDescent="0.2">
      <c r="U20467"/>
    </row>
    <row r="20468" spans="21:21" x14ac:dyDescent="0.2">
      <c r="U20468"/>
    </row>
    <row r="20469" spans="21:21" x14ac:dyDescent="0.2">
      <c r="U20469"/>
    </row>
    <row r="20470" spans="21:21" x14ac:dyDescent="0.2">
      <c r="U20470"/>
    </row>
    <row r="20471" spans="21:21" x14ac:dyDescent="0.2">
      <c r="U20471"/>
    </row>
    <row r="20472" spans="21:21" x14ac:dyDescent="0.2">
      <c r="U20472"/>
    </row>
    <row r="20473" spans="21:21" x14ac:dyDescent="0.2">
      <c r="U20473"/>
    </row>
    <row r="20474" spans="21:21" x14ac:dyDescent="0.2">
      <c r="U20474"/>
    </row>
    <row r="20475" spans="21:21" x14ac:dyDescent="0.2">
      <c r="U20475"/>
    </row>
    <row r="20476" spans="21:21" x14ac:dyDescent="0.2">
      <c r="U20476"/>
    </row>
    <row r="20477" spans="21:21" x14ac:dyDescent="0.2">
      <c r="U20477"/>
    </row>
    <row r="20478" spans="21:21" x14ac:dyDescent="0.2">
      <c r="U20478"/>
    </row>
    <row r="20479" spans="21:21" x14ac:dyDescent="0.2">
      <c r="U20479"/>
    </row>
    <row r="20480" spans="21:21" x14ac:dyDescent="0.2">
      <c r="U20480"/>
    </row>
    <row r="20481" spans="21:21" x14ac:dyDescent="0.2">
      <c r="U20481"/>
    </row>
    <row r="20482" spans="21:21" x14ac:dyDescent="0.2">
      <c r="U20482"/>
    </row>
    <row r="20483" spans="21:21" x14ac:dyDescent="0.2">
      <c r="U20483"/>
    </row>
    <row r="20484" spans="21:21" x14ac:dyDescent="0.2">
      <c r="U20484"/>
    </row>
    <row r="20485" spans="21:21" x14ac:dyDescent="0.2">
      <c r="U20485"/>
    </row>
    <row r="20486" spans="21:21" x14ac:dyDescent="0.2">
      <c r="U20486"/>
    </row>
    <row r="20487" spans="21:21" x14ac:dyDescent="0.2">
      <c r="U20487"/>
    </row>
    <row r="20488" spans="21:21" x14ac:dyDescent="0.2">
      <c r="U20488"/>
    </row>
    <row r="20489" spans="21:21" x14ac:dyDescent="0.2">
      <c r="U20489"/>
    </row>
    <row r="20490" spans="21:21" x14ac:dyDescent="0.2">
      <c r="U20490"/>
    </row>
    <row r="20491" spans="21:21" x14ac:dyDescent="0.2">
      <c r="U20491"/>
    </row>
    <row r="20492" spans="21:21" x14ac:dyDescent="0.2">
      <c r="U20492"/>
    </row>
    <row r="20493" spans="21:21" x14ac:dyDescent="0.2">
      <c r="U20493"/>
    </row>
    <row r="20494" spans="21:21" x14ac:dyDescent="0.2">
      <c r="U20494"/>
    </row>
    <row r="20495" spans="21:21" x14ac:dyDescent="0.2">
      <c r="U20495"/>
    </row>
    <row r="20496" spans="21:21" x14ac:dyDescent="0.2">
      <c r="U20496"/>
    </row>
    <row r="20497" spans="21:21" x14ac:dyDescent="0.2">
      <c r="U20497"/>
    </row>
    <row r="20498" spans="21:21" x14ac:dyDescent="0.2">
      <c r="U20498"/>
    </row>
    <row r="20499" spans="21:21" x14ac:dyDescent="0.2">
      <c r="U20499"/>
    </row>
    <row r="20500" spans="21:21" x14ac:dyDescent="0.2">
      <c r="U20500"/>
    </row>
    <row r="20501" spans="21:21" x14ac:dyDescent="0.2">
      <c r="U20501"/>
    </row>
    <row r="20502" spans="21:21" x14ac:dyDescent="0.2">
      <c r="U20502"/>
    </row>
    <row r="20503" spans="21:21" x14ac:dyDescent="0.2">
      <c r="U20503"/>
    </row>
    <row r="20504" spans="21:21" x14ac:dyDescent="0.2">
      <c r="U20504"/>
    </row>
    <row r="20505" spans="21:21" x14ac:dyDescent="0.2">
      <c r="U20505"/>
    </row>
    <row r="20506" spans="21:21" x14ac:dyDescent="0.2">
      <c r="U20506"/>
    </row>
    <row r="20507" spans="21:21" x14ac:dyDescent="0.2">
      <c r="U20507"/>
    </row>
    <row r="20508" spans="21:21" x14ac:dyDescent="0.2">
      <c r="U20508"/>
    </row>
    <row r="20509" spans="21:21" x14ac:dyDescent="0.2">
      <c r="U20509"/>
    </row>
    <row r="20510" spans="21:21" x14ac:dyDescent="0.2">
      <c r="U20510"/>
    </row>
    <row r="20511" spans="21:21" x14ac:dyDescent="0.2">
      <c r="U20511"/>
    </row>
    <row r="20512" spans="21:21" x14ac:dyDescent="0.2">
      <c r="U20512"/>
    </row>
    <row r="20513" spans="21:21" x14ac:dyDescent="0.2">
      <c r="U20513"/>
    </row>
    <row r="20514" spans="21:21" x14ac:dyDescent="0.2">
      <c r="U20514"/>
    </row>
    <row r="20515" spans="21:21" x14ac:dyDescent="0.2">
      <c r="U20515"/>
    </row>
    <row r="20516" spans="21:21" x14ac:dyDescent="0.2">
      <c r="U20516"/>
    </row>
    <row r="20517" spans="21:21" x14ac:dyDescent="0.2">
      <c r="U20517"/>
    </row>
    <row r="20518" spans="21:21" x14ac:dyDescent="0.2">
      <c r="U20518"/>
    </row>
    <row r="20519" spans="21:21" x14ac:dyDescent="0.2">
      <c r="U20519"/>
    </row>
    <row r="20520" spans="21:21" x14ac:dyDescent="0.2">
      <c r="U20520"/>
    </row>
    <row r="20521" spans="21:21" x14ac:dyDescent="0.2">
      <c r="U20521"/>
    </row>
    <row r="20522" spans="21:21" x14ac:dyDescent="0.2">
      <c r="U20522"/>
    </row>
    <row r="20523" spans="21:21" x14ac:dyDescent="0.2">
      <c r="U20523"/>
    </row>
    <row r="20524" spans="21:21" x14ac:dyDescent="0.2">
      <c r="U20524"/>
    </row>
    <row r="20525" spans="21:21" x14ac:dyDescent="0.2">
      <c r="U20525"/>
    </row>
    <row r="20526" spans="21:21" x14ac:dyDescent="0.2">
      <c r="U20526"/>
    </row>
    <row r="20527" spans="21:21" x14ac:dyDescent="0.2">
      <c r="U20527"/>
    </row>
    <row r="20528" spans="21:21" x14ac:dyDescent="0.2">
      <c r="U20528"/>
    </row>
    <row r="20529" spans="21:21" x14ac:dyDescent="0.2">
      <c r="U20529"/>
    </row>
    <row r="20530" spans="21:21" x14ac:dyDescent="0.2">
      <c r="U20530"/>
    </row>
    <row r="20531" spans="21:21" x14ac:dyDescent="0.2">
      <c r="U20531"/>
    </row>
    <row r="20532" spans="21:21" x14ac:dyDescent="0.2">
      <c r="U20532"/>
    </row>
    <row r="20533" spans="21:21" x14ac:dyDescent="0.2">
      <c r="U20533"/>
    </row>
    <row r="20534" spans="21:21" x14ac:dyDescent="0.2">
      <c r="U20534"/>
    </row>
    <row r="20535" spans="21:21" x14ac:dyDescent="0.2">
      <c r="U20535"/>
    </row>
    <row r="20536" spans="21:21" x14ac:dyDescent="0.2">
      <c r="U20536"/>
    </row>
    <row r="20537" spans="21:21" x14ac:dyDescent="0.2">
      <c r="U20537"/>
    </row>
    <row r="20538" spans="21:21" x14ac:dyDescent="0.2">
      <c r="U20538"/>
    </row>
    <row r="20539" spans="21:21" x14ac:dyDescent="0.2">
      <c r="U20539"/>
    </row>
    <row r="20540" spans="21:21" x14ac:dyDescent="0.2">
      <c r="U20540"/>
    </row>
    <row r="20541" spans="21:21" x14ac:dyDescent="0.2">
      <c r="U20541"/>
    </row>
    <row r="20542" spans="21:21" x14ac:dyDescent="0.2">
      <c r="U20542"/>
    </row>
    <row r="20543" spans="21:21" x14ac:dyDescent="0.2">
      <c r="U20543"/>
    </row>
    <row r="20544" spans="21:21" x14ac:dyDescent="0.2">
      <c r="U20544"/>
    </row>
    <row r="20545" spans="21:21" x14ac:dyDescent="0.2">
      <c r="U20545"/>
    </row>
    <row r="20546" spans="21:21" x14ac:dyDescent="0.2">
      <c r="U20546"/>
    </row>
    <row r="20547" spans="21:21" x14ac:dyDescent="0.2">
      <c r="U20547"/>
    </row>
    <row r="20548" spans="21:21" x14ac:dyDescent="0.2">
      <c r="U20548"/>
    </row>
    <row r="20549" spans="21:21" x14ac:dyDescent="0.2">
      <c r="U20549"/>
    </row>
    <row r="20550" spans="21:21" x14ac:dyDescent="0.2">
      <c r="U20550"/>
    </row>
    <row r="20551" spans="21:21" x14ac:dyDescent="0.2">
      <c r="U20551"/>
    </row>
    <row r="20552" spans="21:21" x14ac:dyDescent="0.2">
      <c r="U20552"/>
    </row>
    <row r="20553" spans="21:21" x14ac:dyDescent="0.2">
      <c r="U20553"/>
    </row>
    <row r="20554" spans="21:21" x14ac:dyDescent="0.2">
      <c r="U20554"/>
    </row>
    <row r="20555" spans="21:21" x14ac:dyDescent="0.2">
      <c r="U20555"/>
    </row>
    <row r="20556" spans="21:21" x14ac:dyDescent="0.2">
      <c r="U20556"/>
    </row>
    <row r="20557" spans="21:21" x14ac:dyDescent="0.2">
      <c r="U20557"/>
    </row>
    <row r="20558" spans="21:21" x14ac:dyDescent="0.2">
      <c r="U20558"/>
    </row>
    <row r="20559" spans="21:21" x14ac:dyDescent="0.2">
      <c r="U20559"/>
    </row>
    <row r="20560" spans="21:21" x14ac:dyDescent="0.2">
      <c r="U20560"/>
    </row>
    <row r="20561" spans="21:21" x14ac:dyDescent="0.2">
      <c r="U20561"/>
    </row>
    <row r="20562" spans="21:21" x14ac:dyDescent="0.2">
      <c r="U20562"/>
    </row>
    <row r="20563" spans="21:21" x14ac:dyDescent="0.2">
      <c r="U20563"/>
    </row>
    <row r="20564" spans="21:21" x14ac:dyDescent="0.2">
      <c r="U20564"/>
    </row>
    <row r="20565" spans="21:21" x14ac:dyDescent="0.2">
      <c r="U20565"/>
    </row>
    <row r="20566" spans="21:21" x14ac:dyDescent="0.2">
      <c r="U20566"/>
    </row>
    <row r="20567" spans="21:21" x14ac:dyDescent="0.2">
      <c r="U20567"/>
    </row>
    <row r="20568" spans="21:21" x14ac:dyDescent="0.2">
      <c r="U20568"/>
    </row>
    <row r="20569" spans="21:21" x14ac:dyDescent="0.2">
      <c r="U20569"/>
    </row>
    <row r="20570" spans="21:21" x14ac:dyDescent="0.2">
      <c r="U20570"/>
    </row>
    <row r="20571" spans="21:21" x14ac:dyDescent="0.2">
      <c r="U20571"/>
    </row>
    <row r="20572" spans="21:21" x14ac:dyDescent="0.2">
      <c r="U20572"/>
    </row>
    <row r="20573" spans="21:21" x14ac:dyDescent="0.2">
      <c r="U20573"/>
    </row>
    <row r="20574" spans="21:21" x14ac:dyDescent="0.2">
      <c r="U20574"/>
    </row>
    <row r="20575" spans="21:21" x14ac:dyDescent="0.2">
      <c r="U20575"/>
    </row>
    <row r="20576" spans="21:21" x14ac:dyDescent="0.2">
      <c r="U20576"/>
    </row>
    <row r="20577" spans="21:21" x14ac:dyDescent="0.2">
      <c r="U20577"/>
    </row>
    <row r="20578" spans="21:21" x14ac:dyDescent="0.2">
      <c r="U20578"/>
    </row>
    <row r="20579" spans="21:21" x14ac:dyDescent="0.2">
      <c r="U20579"/>
    </row>
    <row r="20580" spans="21:21" x14ac:dyDescent="0.2">
      <c r="U20580"/>
    </row>
    <row r="20581" spans="21:21" x14ac:dyDescent="0.2">
      <c r="U20581"/>
    </row>
    <row r="20582" spans="21:21" x14ac:dyDescent="0.2">
      <c r="U20582"/>
    </row>
    <row r="20583" spans="21:21" x14ac:dyDescent="0.2">
      <c r="U20583"/>
    </row>
    <row r="20584" spans="21:21" x14ac:dyDescent="0.2">
      <c r="U20584"/>
    </row>
    <row r="20585" spans="21:21" x14ac:dyDescent="0.2">
      <c r="U20585"/>
    </row>
    <row r="20586" spans="21:21" x14ac:dyDescent="0.2">
      <c r="U20586"/>
    </row>
    <row r="20587" spans="21:21" x14ac:dyDescent="0.2">
      <c r="U20587"/>
    </row>
    <row r="20588" spans="21:21" x14ac:dyDescent="0.2">
      <c r="U20588"/>
    </row>
    <row r="20589" spans="21:21" x14ac:dyDescent="0.2">
      <c r="U20589"/>
    </row>
    <row r="20590" spans="21:21" x14ac:dyDescent="0.2">
      <c r="U20590"/>
    </row>
    <row r="20591" spans="21:21" x14ac:dyDescent="0.2">
      <c r="U20591"/>
    </row>
    <row r="20592" spans="21:21" x14ac:dyDescent="0.2">
      <c r="U20592"/>
    </row>
    <row r="20593" spans="21:21" x14ac:dyDescent="0.2">
      <c r="U20593"/>
    </row>
    <row r="20594" spans="21:21" x14ac:dyDescent="0.2">
      <c r="U20594"/>
    </row>
    <row r="20595" spans="21:21" x14ac:dyDescent="0.2">
      <c r="U20595"/>
    </row>
    <row r="20596" spans="21:21" x14ac:dyDescent="0.2">
      <c r="U20596"/>
    </row>
    <row r="20597" spans="21:21" x14ac:dyDescent="0.2">
      <c r="U20597"/>
    </row>
    <row r="20598" spans="21:21" x14ac:dyDescent="0.2">
      <c r="U20598"/>
    </row>
    <row r="20599" spans="21:21" x14ac:dyDescent="0.2">
      <c r="U20599"/>
    </row>
    <row r="20600" spans="21:21" x14ac:dyDescent="0.2">
      <c r="U20600"/>
    </row>
    <row r="20601" spans="21:21" x14ac:dyDescent="0.2">
      <c r="U20601"/>
    </row>
    <row r="20602" spans="21:21" x14ac:dyDescent="0.2">
      <c r="U20602"/>
    </row>
    <row r="20603" spans="21:21" x14ac:dyDescent="0.2">
      <c r="U20603"/>
    </row>
    <row r="20604" spans="21:21" x14ac:dyDescent="0.2">
      <c r="U20604"/>
    </row>
    <row r="20605" spans="21:21" x14ac:dyDescent="0.2">
      <c r="U20605"/>
    </row>
    <row r="20606" spans="21:21" x14ac:dyDescent="0.2">
      <c r="U20606"/>
    </row>
    <row r="20607" spans="21:21" x14ac:dyDescent="0.2">
      <c r="U20607"/>
    </row>
    <row r="20608" spans="21:21" x14ac:dyDescent="0.2">
      <c r="U20608"/>
    </row>
    <row r="20609" spans="21:21" x14ac:dyDescent="0.2">
      <c r="U20609"/>
    </row>
    <row r="20610" spans="21:21" x14ac:dyDescent="0.2">
      <c r="U20610"/>
    </row>
    <row r="20611" spans="21:21" x14ac:dyDescent="0.2">
      <c r="U20611"/>
    </row>
    <row r="20612" spans="21:21" x14ac:dyDescent="0.2">
      <c r="U20612"/>
    </row>
    <row r="20613" spans="21:21" x14ac:dyDescent="0.2">
      <c r="U20613"/>
    </row>
    <row r="20614" spans="21:21" x14ac:dyDescent="0.2">
      <c r="U20614"/>
    </row>
    <row r="20615" spans="21:21" x14ac:dyDescent="0.2">
      <c r="U20615"/>
    </row>
    <row r="20616" spans="21:21" x14ac:dyDescent="0.2">
      <c r="U20616"/>
    </row>
    <row r="20617" spans="21:21" x14ac:dyDescent="0.2">
      <c r="U20617"/>
    </row>
    <row r="20618" spans="21:21" x14ac:dyDescent="0.2">
      <c r="U20618"/>
    </row>
    <row r="20619" spans="21:21" x14ac:dyDescent="0.2">
      <c r="U20619"/>
    </row>
    <row r="20620" spans="21:21" x14ac:dyDescent="0.2">
      <c r="U20620"/>
    </row>
    <row r="20621" spans="21:21" x14ac:dyDescent="0.2">
      <c r="U20621"/>
    </row>
    <row r="20622" spans="21:21" x14ac:dyDescent="0.2">
      <c r="U20622"/>
    </row>
    <row r="20623" spans="21:21" x14ac:dyDescent="0.2">
      <c r="U20623"/>
    </row>
    <row r="20624" spans="21:21" x14ac:dyDescent="0.2">
      <c r="U20624"/>
    </row>
    <row r="20625" spans="21:21" x14ac:dyDescent="0.2">
      <c r="U20625"/>
    </row>
    <row r="20626" spans="21:21" x14ac:dyDescent="0.2">
      <c r="U20626"/>
    </row>
    <row r="20627" spans="21:21" x14ac:dyDescent="0.2">
      <c r="U20627"/>
    </row>
    <row r="20628" spans="21:21" x14ac:dyDescent="0.2">
      <c r="U20628"/>
    </row>
    <row r="20629" spans="21:21" x14ac:dyDescent="0.2">
      <c r="U20629"/>
    </row>
    <row r="20630" spans="21:21" x14ac:dyDescent="0.2">
      <c r="U20630"/>
    </row>
    <row r="20631" spans="21:21" x14ac:dyDescent="0.2">
      <c r="U20631"/>
    </row>
    <row r="20632" spans="21:21" x14ac:dyDescent="0.2">
      <c r="U20632"/>
    </row>
    <row r="20633" spans="21:21" x14ac:dyDescent="0.2">
      <c r="U20633"/>
    </row>
    <row r="20634" spans="21:21" x14ac:dyDescent="0.2">
      <c r="U20634"/>
    </row>
    <row r="20635" spans="21:21" x14ac:dyDescent="0.2">
      <c r="U20635"/>
    </row>
    <row r="20636" spans="21:21" x14ac:dyDescent="0.2">
      <c r="U20636"/>
    </row>
    <row r="20637" spans="21:21" x14ac:dyDescent="0.2">
      <c r="U20637"/>
    </row>
    <row r="20638" spans="21:21" x14ac:dyDescent="0.2">
      <c r="U20638"/>
    </row>
    <row r="20639" spans="21:21" x14ac:dyDescent="0.2">
      <c r="U20639"/>
    </row>
    <row r="20640" spans="21:21" x14ac:dyDescent="0.2">
      <c r="U20640"/>
    </row>
    <row r="20641" spans="21:21" x14ac:dyDescent="0.2">
      <c r="U20641"/>
    </row>
    <row r="20642" spans="21:21" x14ac:dyDescent="0.2">
      <c r="U20642"/>
    </row>
    <row r="20643" spans="21:21" x14ac:dyDescent="0.2">
      <c r="U20643"/>
    </row>
    <row r="20644" spans="21:21" x14ac:dyDescent="0.2">
      <c r="U20644"/>
    </row>
    <row r="20645" spans="21:21" x14ac:dyDescent="0.2">
      <c r="U20645"/>
    </row>
    <row r="20646" spans="21:21" x14ac:dyDescent="0.2">
      <c r="U20646"/>
    </row>
    <row r="20647" spans="21:21" x14ac:dyDescent="0.2">
      <c r="U20647"/>
    </row>
    <row r="20648" spans="21:21" x14ac:dyDescent="0.2">
      <c r="U20648"/>
    </row>
    <row r="20649" spans="21:21" x14ac:dyDescent="0.2">
      <c r="U20649"/>
    </row>
    <row r="20650" spans="21:21" x14ac:dyDescent="0.2">
      <c r="U20650"/>
    </row>
    <row r="20651" spans="21:21" x14ac:dyDescent="0.2">
      <c r="U20651"/>
    </row>
    <row r="20652" spans="21:21" x14ac:dyDescent="0.2">
      <c r="U20652"/>
    </row>
    <row r="20653" spans="21:21" x14ac:dyDescent="0.2">
      <c r="U20653"/>
    </row>
    <row r="20654" spans="21:21" x14ac:dyDescent="0.2">
      <c r="U20654"/>
    </row>
    <row r="20655" spans="21:21" x14ac:dyDescent="0.2">
      <c r="U20655"/>
    </row>
    <row r="20656" spans="21:21" x14ac:dyDescent="0.2">
      <c r="U20656"/>
    </row>
    <row r="20657" spans="21:21" x14ac:dyDescent="0.2">
      <c r="U20657"/>
    </row>
    <row r="20658" spans="21:21" x14ac:dyDescent="0.2">
      <c r="U20658"/>
    </row>
    <row r="20659" spans="21:21" x14ac:dyDescent="0.2">
      <c r="U20659"/>
    </row>
    <row r="20660" spans="21:21" x14ac:dyDescent="0.2">
      <c r="U20660"/>
    </row>
    <row r="20661" spans="21:21" x14ac:dyDescent="0.2">
      <c r="U20661"/>
    </row>
    <row r="20662" spans="21:21" x14ac:dyDescent="0.2">
      <c r="U20662"/>
    </row>
    <row r="20663" spans="21:21" x14ac:dyDescent="0.2">
      <c r="U20663"/>
    </row>
    <row r="20664" spans="21:21" x14ac:dyDescent="0.2">
      <c r="U20664"/>
    </row>
    <row r="20665" spans="21:21" x14ac:dyDescent="0.2">
      <c r="U20665"/>
    </row>
    <row r="20666" spans="21:21" x14ac:dyDescent="0.2">
      <c r="U20666"/>
    </row>
    <row r="20667" spans="21:21" x14ac:dyDescent="0.2">
      <c r="U20667"/>
    </row>
    <row r="20668" spans="21:21" x14ac:dyDescent="0.2">
      <c r="U20668"/>
    </row>
    <row r="20669" spans="21:21" x14ac:dyDescent="0.2">
      <c r="U20669"/>
    </row>
    <row r="20670" spans="21:21" x14ac:dyDescent="0.2">
      <c r="U20670"/>
    </row>
    <row r="20671" spans="21:21" x14ac:dyDescent="0.2">
      <c r="U20671"/>
    </row>
    <row r="20672" spans="21:21" x14ac:dyDescent="0.2">
      <c r="U20672"/>
    </row>
    <row r="20673" spans="21:21" x14ac:dyDescent="0.2">
      <c r="U20673"/>
    </row>
    <row r="20674" spans="21:21" x14ac:dyDescent="0.2">
      <c r="U20674"/>
    </row>
    <row r="20675" spans="21:21" x14ac:dyDescent="0.2">
      <c r="U20675"/>
    </row>
    <row r="20676" spans="21:21" x14ac:dyDescent="0.2">
      <c r="U20676"/>
    </row>
    <row r="20677" spans="21:21" x14ac:dyDescent="0.2">
      <c r="U20677"/>
    </row>
    <row r="20678" spans="21:21" x14ac:dyDescent="0.2">
      <c r="U20678"/>
    </row>
    <row r="20679" spans="21:21" x14ac:dyDescent="0.2">
      <c r="U20679"/>
    </row>
    <row r="20680" spans="21:21" x14ac:dyDescent="0.2">
      <c r="U20680"/>
    </row>
    <row r="20681" spans="21:21" x14ac:dyDescent="0.2">
      <c r="U20681"/>
    </row>
    <row r="20682" spans="21:21" x14ac:dyDescent="0.2">
      <c r="U20682"/>
    </row>
    <row r="20683" spans="21:21" x14ac:dyDescent="0.2">
      <c r="U20683"/>
    </row>
    <row r="20684" spans="21:21" x14ac:dyDescent="0.2">
      <c r="U20684"/>
    </row>
    <row r="20685" spans="21:21" x14ac:dyDescent="0.2">
      <c r="U20685"/>
    </row>
    <row r="20686" spans="21:21" x14ac:dyDescent="0.2">
      <c r="U20686"/>
    </row>
    <row r="20687" spans="21:21" x14ac:dyDescent="0.2">
      <c r="U20687"/>
    </row>
    <row r="20688" spans="21:21" x14ac:dyDescent="0.2">
      <c r="U20688"/>
    </row>
    <row r="20689" spans="21:21" x14ac:dyDescent="0.2">
      <c r="U20689"/>
    </row>
    <row r="20690" spans="21:21" x14ac:dyDescent="0.2">
      <c r="U20690"/>
    </row>
    <row r="20691" spans="21:21" x14ac:dyDescent="0.2">
      <c r="U20691"/>
    </row>
    <row r="20692" spans="21:21" x14ac:dyDescent="0.2">
      <c r="U20692"/>
    </row>
    <row r="20693" spans="21:21" x14ac:dyDescent="0.2">
      <c r="U20693"/>
    </row>
    <row r="20694" spans="21:21" x14ac:dyDescent="0.2">
      <c r="U20694"/>
    </row>
    <row r="20695" spans="21:21" x14ac:dyDescent="0.2">
      <c r="U20695"/>
    </row>
    <row r="20696" spans="21:21" x14ac:dyDescent="0.2">
      <c r="U20696"/>
    </row>
    <row r="20697" spans="21:21" x14ac:dyDescent="0.2">
      <c r="U20697"/>
    </row>
    <row r="20698" spans="21:21" x14ac:dyDescent="0.2">
      <c r="U20698"/>
    </row>
    <row r="20699" spans="21:21" x14ac:dyDescent="0.2">
      <c r="U20699"/>
    </row>
    <row r="20700" spans="21:21" x14ac:dyDescent="0.2">
      <c r="U20700"/>
    </row>
    <row r="20701" spans="21:21" x14ac:dyDescent="0.2">
      <c r="U20701"/>
    </row>
    <row r="20702" spans="21:21" x14ac:dyDescent="0.2">
      <c r="U20702"/>
    </row>
    <row r="20703" spans="21:21" x14ac:dyDescent="0.2">
      <c r="U20703"/>
    </row>
    <row r="20704" spans="21:21" x14ac:dyDescent="0.2">
      <c r="U20704"/>
    </row>
    <row r="20705" spans="21:21" x14ac:dyDescent="0.2">
      <c r="U20705"/>
    </row>
    <row r="20706" spans="21:21" x14ac:dyDescent="0.2">
      <c r="U20706"/>
    </row>
    <row r="20707" spans="21:21" x14ac:dyDescent="0.2">
      <c r="U20707"/>
    </row>
    <row r="20708" spans="21:21" x14ac:dyDescent="0.2">
      <c r="U20708"/>
    </row>
    <row r="20709" spans="21:21" x14ac:dyDescent="0.2">
      <c r="U20709"/>
    </row>
    <row r="20710" spans="21:21" x14ac:dyDescent="0.2">
      <c r="U20710"/>
    </row>
    <row r="20711" spans="21:21" x14ac:dyDescent="0.2">
      <c r="U20711"/>
    </row>
    <row r="20712" spans="21:21" x14ac:dyDescent="0.2">
      <c r="U20712"/>
    </row>
    <row r="20713" spans="21:21" x14ac:dyDescent="0.2">
      <c r="U20713"/>
    </row>
    <row r="20714" spans="21:21" x14ac:dyDescent="0.2">
      <c r="U20714"/>
    </row>
    <row r="20715" spans="21:21" x14ac:dyDescent="0.2">
      <c r="U20715"/>
    </row>
    <row r="20716" spans="21:21" x14ac:dyDescent="0.2">
      <c r="U20716"/>
    </row>
    <row r="20717" spans="21:21" x14ac:dyDescent="0.2">
      <c r="U20717"/>
    </row>
    <row r="20718" spans="21:21" x14ac:dyDescent="0.2">
      <c r="U20718"/>
    </row>
    <row r="20719" spans="21:21" x14ac:dyDescent="0.2">
      <c r="U20719"/>
    </row>
    <row r="20720" spans="21:21" x14ac:dyDescent="0.2">
      <c r="U20720"/>
    </row>
    <row r="20721" spans="21:21" x14ac:dyDescent="0.2">
      <c r="U20721"/>
    </row>
    <row r="20722" spans="21:21" x14ac:dyDescent="0.2">
      <c r="U20722"/>
    </row>
    <row r="20723" spans="21:21" x14ac:dyDescent="0.2">
      <c r="U20723"/>
    </row>
    <row r="20724" spans="21:21" x14ac:dyDescent="0.2">
      <c r="U20724"/>
    </row>
    <row r="20725" spans="21:21" x14ac:dyDescent="0.2">
      <c r="U20725"/>
    </row>
    <row r="20726" spans="21:21" x14ac:dyDescent="0.2">
      <c r="U20726"/>
    </row>
    <row r="20727" spans="21:21" x14ac:dyDescent="0.2">
      <c r="U20727"/>
    </row>
    <row r="20728" spans="21:21" x14ac:dyDescent="0.2">
      <c r="U20728"/>
    </row>
    <row r="20729" spans="21:21" x14ac:dyDescent="0.2">
      <c r="U20729"/>
    </row>
    <row r="20730" spans="21:21" x14ac:dyDescent="0.2">
      <c r="U20730"/>
    </row>
    <row r="20731" spans="21:21" x14ac:dyDescent="0.2">
      <c r="U20731"/>
    </row>
    <row r="20732" spans="21:21" x14ac:dyDescent="0.2">
      <c r="U20732"/>
    </row>
    <row r="20733" spans="21:21" x14ac:dyDescent="0.2">
      <c r="U20733"/>
    </row>
    <row r="20734" spans="21:21" x14ac:dyDescent="0.2">
      <c r="U20734"/>
    </row>
    <row r="20735" spans="21:21" x14ac:dyDescent="0.2">
      <c r="U20735"/>
    </row>
    <row r="20736" spans="21:21" x14ac:dyDescent="0.2">
      <c r="U20736"/>
    </row>
    <row r="20737" spans="21:21" x14ac:dyDescent="0.2">
      <c r="U20737"/>
    </row>
    <row r="20738" spans="21:21" x14ac:dyDescent="0.2">
      <c r="U20738"/>
    </row>
    <row r="20739" spans="21:21" x14ac:dyDescent="0.2">
      <c r="U20739"/>
    </row>
    <row r="20740" spans="21:21" x14ac:dyDescent="0.2">
      <c r="U20740"/>
    </row>
    <row r="20741" spans="21:21" x14ac:dyDescent="0.2">
      <c r="U20741"/>
    </row>
    <row r="20742" spans="21:21" x14ac:dyDescent="0.2">
      <c r="U20742"/>
    </row>
    <row r="20743" spans="21:21" x14ac:dyDescent="0.2">
      <c r="U20743"/>
    </row>
    <row r="20744" spans="21:21" x14ac:dyDescent="0.2">
      <c r="U20744"/>
    </row>
    <row r="20745" spans="21:21" x14ac:dyDescent="0.2">
      <c r="U20745"/>
    </row>
    <row r="20746" spans="21:21" x14ac:dyDescent="0.2">
      <c r="U20746"/>
    </row>
    <row r="20747" spans="21:21" x14ac:dyDescent="0.2">
      <c r="U20747"/>
    </row>
    <row r="20748" spans="21:21" x14ac:dyDescent="0.2">
      <c r="U20748"/>
    </row>
    <row r="20749" spans="21:21" x14ac:dyDescent="0.2">
      <c r="U20749"/>
    </row>
    <row r="20750" spans="21:21" x14ac:dyDescent="0.2">
      <c r="U20750"/>
    </row>
    <row r="20751" spans="21:21" x14ac:dyDescent="0.2">
      <c r="U20751"/>
    </row>
    <row r="20752" spans="21:21" x14ac:dyDescent="0.2">
      <c r="U20752"/>
    </row>
    <row r="20753" spans="21:21" x14ac:dyDescent="0.2">
      <c r="U20753"/>
    </row>
    <row r="20754" spans="21:21" x14ac:dyDescent="0.2">
      <c r="U20754"/>
    </row>
    <row r="20755" spans="21:21" x14ac:dyDescent="0.2">
      <c r="U20755"/>
    </row>
    <row r="20756" spans="21:21" x14ac:dyDescent="0.2">
      <c r="U20756"/>
    </row>
    <row r="20757" spans="21:21" x14ac:dyDescent="0.2">
      <c r="U20757"/>
    </row>
    <row r="20758" spans="21:21" x14ac:dyDescent="0.2">
      <c r="U20758"/>
    </row>
    <row r="20759" spans="21:21" x14ac:dyDescent="0.2">
      <c r="U20759"/>
    </row>
    <row r="20760" spans="21:21" x14ac:dyDescent="0.2">
      <c r="U20760"/>
    </row>
    <row r="20761" spans="21:21" x14ac:dyDescent="0.2">
      <c r="U20761"/>
    </row>
    <row r="20762" spans="21:21" x14ac:dyDescent="0.2">
      <c r="U20762"/>
    </row>
    <row r="20763" spans="21:21" x14ac:dyDescent="0.2">
      <c r="U20763"/>
    </row>
    <row r="20764" spans="21:21" x14ac:dyDescent="0.2">
      <c r="U20764"/>
    </row>
    <row r="20765" spans="21:21" x14ac:dyDescent="0.2">
      <c r="U20765"/>
    </row>
    <row r="20766" spans="21:21" x14ac:dyDescent="0.2">
      <c r="U20766"/>
    </row>
    <row r="20767" spans="21:21" x14ac:dyDescent="0.2">
      <c r="U20767"/>
    </row>
    <row r="20768" spans="21:21" x14ac:dyDescent="0.2">
      <c r="U20768"/>
    </row>
    <row r="20769" spans="21:21" x14ac:dyDescent="0.2">
      <c r="U20769"/>
    </row>
    <row r="20770" spans="21:21" x14ac:dyDescent="0.2">
      <c r="U20770"/>
    </row>
    <row r="20771" spans="21:21" x14ac:dyDescent="0.2">
      <c r="U20771"/>
    </row>
    <row r="20772" spans="21:21" x14ac:dyDescent="0.2">
      <c r="U20772"/>
    </row>
    <row r="20773" spans="21:21" x14ac:dyDescent="0.2">
      <c r="U20773"/>
    </row>
    <row r="20774" spans="21:21" x14ac:dyDescent="0.2">
      <c r="U20774"/>
    </row>
    <row r="20775" spans="21:21" x14ac:dyDescent="0.2">
      <c r="U20775"/>
    </row>
    <row r="20776" spans="21:21" x14ac:dyDescent="0.2">
      <c r="U20776"/>
    </row>
    <row r="20777" spans="21:21" x14ac:dyDescent="0.2">
      <c r="U20777"/>
    </row>
    <row r="20778" spans="21:21" x14ac:dyDescent="0.2">
      <c r="U20778"/>
    </row>
    <row r="20779" spans="21:21" x14ac:dyDescent="0.2">
      <c r="U20779"/>
    </row>
    <row r="20780" spans="21:21" x14ac:dyDescent="0.2">
      <c r="U20780"/>
    </row>
    <row r="20781" spans="21:21" x14ac:dyDescent="0.2">
      <c r="U20781"/>
    </row>
    <row r="20782" spans="21:21" x14ac:dyDescent="0.2">
      <c r="U20782"/>
    </row>
    <row r="20783" spans="21:21" x14ac:dyDescent="0.2">
      <c r="U20783"/>
    </row>
    <row r="20784" spans="21:21" x14ac:dyDescent="0.2">
      <c r="U20784"/>
    </row>
    <row r="20785" spans="21:21" x14ac:dyDescent="0.2">
      <c r="U20785"/>
    </row>
    <row r="20786" spans="21:21" x14ac:dyDescent="0.2">
      <c r="U20786"/>
    </row>
    <row r="20787" spans="21:21" x14ac:dyDescent="0.2">
      <c r="U20787"/>
    </row>
    <row r="20788" spans="21:21" x14ac:dyDescent="0.2">
      <c r="U20788"/>
    </row>
    <row r="20789" spans="21:21" x14ac:dyDescent="0.2">
      <c r="U20789"/>
    </row>
    <row r="20790" spans="21:21" x14ac:dyDescent="0.2">
      <c r="U20790"/>
    </row>
    <row r="20791" spans="21:21" x14ac:dyDescent="0.2">
      <c r="U20791"/>
    </row>
    <row r="20792" spans="21:21" x14ac:dyDescent="0.2">
      <c r="U20792"/>
    </row>
    <row r="20793" spans="21:21" x14ac:dyDescent="0.2">
      <c r="U20793"/>
    </row>
    <row r="20794" spans="21:21" x14ac:dyDescent="0.2">
      <c r="U20794"/>
    </row>
    <row r="20795" spans="21:21" x14ac:dyDescent="0.2">
      <c r="U20795"/>
    </row>
    <row r="20796" spans="21:21" x14ac:dyDescent="0.2">
      <c r="U20796"/>
    </row>
    <row r="20797" spans="21:21" x14ac:dyDescent="0.2">
      <c r="U20797"/>
    </row>
    <row r="20798" spans="21:21" x14ac:dyDescent="0.2">
      <c r="U20798"/>
    </row>
    <row r="20799" spans="21:21" x14ac:dyDescent="0.2">
      <c r="U20799"/>
    </row>
    <row r="20800" spans="21:21" x14ac:dyDescent="0.2">
      <c r="U20800"/>
    </row>
    <row r="20801" spans="21:21" x14ac:dyDescent="0.2">
      <c r="U20801"/>
    </row>
    <row r="20802" spans="21:21" x14ac:dyDescent="0.2">
      <c r="U20802"/>
    </row>
    <row r="20803" spans="21:21" x14ac:dyDescent="0.2">
      <c r="U20803"/>
    </row>
    <row r="20804" spans="21:21" x14ac:dyDescent="0.2">
      <c r="U20804"/>
    </row>
    <row r="20805" spans="21:21" x14ac:dyDescent="0.2">
      <c r="U20805"/>
    </row>
    <row r="20806" spans="21:21" x14ac:dyDescent="0.2">
      <c r="U20806"/>
    </row>
    <row r="20807" spans="21:21" x14ac:dyDescent="0.2">
      <c r="U20807"/>
    </row>
    <row r="20808" spans="21:21" x14ac:dyDescent="0.2">
      <c r="U20808"/>
    </row>
    <row r="20809" spans="21:21" x14ac:dyDescent="0.2">
      <c r="U20809"/>
    </row>
    <row r="20810" spans="21:21" x14ac:dyDescent="0.2">
      <c r="U20810"/>
    </row>
    <row r="20811" spans="21:21" x14ac:dyDescent="0.2">
      <c r="U20811"/>
    </row>
    <row r="20812" spans="21:21" x14ac:dyDescent="0.2">
      <c r="U20812"/>
    </row>
    <row r="20813" spans="21:21" x14ac:dyDescent="0.2">
      <c r="U20813"/>
    </row>
    <row r="20814" spans="21:21" x14ac:dyDescent="0.2">
      <c r="U20814"/>
    </row>
    <row r="20815" spans="21:21" x14ac:dyDescent="0.2">
      <c r="U20815"/>
    </row>
    <row r="20816" spans="21:21" x14ac:dyDescent="0.2">
      <c r="U20816"/>
    </row>
    <row r="20817" spans="21:21" x14ac:dyDescent="0.2">
      <c r="U20817"/>
    </row>
    <row r="20818" spans="21:21" x14ac:dyDescent="0.2">
      <c r="U20818"/>
    </row>
    <row r="20819" spans="21:21" x14ac:dyDescent="0.2">
      <c r="U20819"/>
    </row>
    <row r="20820" spans="21:21" x14ac:dyDescent="0.2">
      <c r="U20820"/>
    </row>
    <row r="20821" spans="21:21" x14ac:dyDescent="0.2">
      <c r="U20821"/>
    </row>
    <row r="20822" spans="21:21" x14ac:dyDescent="0.2">
      <c r="U20822"/>
    </row>
    <row r="20823" spans="21:21" x14ac:dyDescent="0.2">
      <c r="U20823"/>
    </row>
    <row r="20824" spans="21:21" x14ac:dyDescent="0.2">
      <c r="U20824"/>
    </row>
    <row r="20825" spans="21:21" x14ac:dyDescent="0.2">
      <c r="U20825"/>
    </row>
    <row r="20826" spans="21:21" x14ac:dyDescent="0.2">
      <c r="U20826"/>
    </row>
    <row r="20827" spans="21:21" x14ac:dyDescent="0.2">
      <c r="U20827"/>
    </row>
    <row r="20828" spans="21:21" x14ac:dyDescent="0.2">
      <c r="U20828"/>
    </row>
    <row r="20829" spans="21:21" x14ac:dyDescent="0.2">
      <c r="U20829"/>
    </row>
    <row r="20830" spans="21:21" x14ac:dyDescent="0.2">
      <c r="U20830"/>
    </row>
    <row r="20831" spans="21:21" x14ac:dyDescent="0.2">
      <c r="U20831"/>
    </row>
    <row r="20832" spans="21:21" x14ac:dyDescent="0.2">
      <c r="U20832"/>
    </row>
    <row r="20833" spans="21:21" x14ac:dyDescent="0.2">
      <c r="U20833"/>
    </row>
    <row r="20834" spans="21:21" x14ac:dyDescent="0.2">
      <c r="U20834"/>
    </row>
    <row r="20835" spans="21:21" x14ac:dyDescent="0.2">
      <c r="U20835"/>
    </row>
    <row r="20836" spans="21:21" x14ac:dyDescent="0.2">
      <c r="U20836"/>
    </row>
    <row r="20837" spans="21:21" x14ac:dyDescent="0.2">
      <c r="U20837"/>
    </row>
    <row r="20838" spans="21:21" x14ac:dyDescent="0.2">
      <c r="U20838"/>
    </row>
    <row r="20839" spans="21:21" x14ac:dyDescent="0.2">
      <c r="U20839"/>
    </row>
    <row r="20840" spans="21:21" x14ac:dyDescent="0.2">
      <c r="U20840"/>
    </row>
    <row r="20841" spans="21:21" x14ac:dyDescent="0.2">
      <c r="U20841"/>
    </row>
    <row r="20842" spans="21:21" x14ac:dyDescent="0.2">
      <c r="U20842"/>
    </row>
    <row r="20843" spans="21:21" x14ac:dyDescent="0.2">
      <c r="U20843"/>
    </row>
    <row r="20844" spans="21:21" x14ac:dyDescent="0.2">
      <c r="U20844"/>
    </row>
    <row r="20845" spans="21:21" x14ac:dyDescent="0.2">
      <c r="U20845"/>
    </row>
    <row r="20846" spans="21:21" x14ac:dyDescent="0.2">
      <c r="U20846"/>
    </row>
    <row r="20847" spans="21:21" x14ac:dyDescent="0.2">
      <c r="U20847"/>
    </row>
    <row r="20848" spans="21:21" x14ac:dyDescent="0.2">
      <c r="U20848"/>
    </row>
    <row r="20849" spans="21:21" x14ac:dyDescent="0.2">
      <c r="U20849"/>
    </row>
    <row r="20850" spans="21:21" x14ac:dyDescent="0.2">
      <c r="U20850"/>
    </row>
    <row r="20851" spans="21:21" x14ac:dyDescent="0.2">
      <c r="U20851"/>
    </row>
    <row r="20852" spans="21:21" x14ac:dyDescent="0.2">
      <c r="U20852"/>
    </row>
    <row r="20853" spans="21:21" x14ac:dyDescent="0.2">
      <c r="U20853"/>
    </row>
    <row r="20854" spans="21:21" x14ac:dyDescent="0.2">
      <c r="U20854"/>
    </row>
    <row r="20855" spans="21:21" x14ac:dyDescent="0.2">
      <c r="U20855"/>
    </row>
    <row r="20856" spans="21:21" x14ac:dyDescent="0.2">
      <c r="U20856"/>
    </row>
    <row r="20857" spans="21:21" x14ac:dyDescent="0.2">
      <c r="U20857"/>
    </row>
    <row r="20858" spans="21:21" x14ac:dyDescent="0.2">
      <c r="U20858"/>
    </row>
    <row r="20859" spans="21:21" x14ac:dyDescent="0.2">
      <c r="U20859"/>
    </row>
    <row r="20860" spans="21:21" x14ac:dyDescent="0.2">
      <c r="U20860"/>
    </row>
    <row r="20861" spans="21:21" x14ac:dyDescent="0.2">
      <c r="U20861"/>
    </row>
    <row r="20862" spans="21:21" x14ac:dyDescent="0.2">
      <c r="U20862"/>
    </row>
    <row r="20863" spans="21:21" x14ac:dyDescent="0.2">
      <c r="U20863"/>
    </row>
    <row r="20864" spans="21:21" x14ac:dyDescent="0.2">
      <c r="U20864"/>
    </row>
    <row r="20865" spans="21:21" x14ac:dyDescent="0.2">
      <c r="U20865"/>
    </row>
    <row r="20866" spans="21:21" x14ac:dyDescent="0.2">
      <c r="U20866"/>
    </row>
    <row r="20867" spans="21:21" x14ac:dyDescent="0.2">
      <c r="U20867"/>
    </row>
    <row r="20868" spans="21:21" x14ac:dyDescent="0.2">
      <c r="U20868"/>
    </row>
    <row r="20869" spans="21:21" x14ac:dyDescent="0.2">
      <c r="U20869"/>
    </row>
    <row r="20870" spans="21:21" x14ac:dyDescent="0.2">
      <c r="U20870"/>
    </row>
    <row r="20871" spans="21:21" x14ac:dyDescent="0.2">
      <c r="U20871"/>
    </row>
    <row r="20872" spans="21:21" x14ac:dyDescent="0.2">
      <c r="U20872"/>
    </row>
    <row r="20873" spans="21:21" x14ac:dyDescent="0.2">
      <c r="U20873"/>
    </row>
    <row r="20874" spans="21:21" x14ac:dyDescent="0.2">
      <c r="U20874"/>
    </row>
    <row r="20875" spans="21:21" x14ac:dyDescent="0.2">
      <c r="U20875"/>
    </row>
    <row r="20876" spans="21:21" x14ac:dyDescent="0.2">
      <c r="U20876"/>
    </row>
    <row r="20877" spans="21:21" x14ac:dyDescent="0.2">
      <c r="U20877"/>
    </row>
    <row r="20878" spans="21:21" x14ac:dyDescent="0.2">
      <c r="U20878"/>
    </row>
    <row r="20879" spans="21:21" x14ac:dyDescent="0.2">
      <c r="U20879"/>
    </row>
    <row r="20880" spans="21:21" x14ac:dyDescent="0.2">
      <c r="U20880"/>
    </row>
    <row r="20881" spans="21:21" x14ac:dyDescent="0.2">
      <c r="U20881"/>
    </row>
    <row r="20882" spans="21:21" x14ac:dyDescent="0.2">
      <c r="U20882"/>
    </row>
    <row r="20883" spans="21:21" x14ac:dyDescent="0.2">
      <c r="U20883"/>
    </row>
    <row r="20884" spans="21:21" x14ac:dyDescent="0.2">
      <c r="U20884"/>
    </row>
    <row r="20885" spans="21:21" x14ac:dyDescent="0.2">
      <c r="U20885"/>
    </row>
    <row r="20886" spans="21:21" x14ac:dyDescent="0.2">
      <c r="U20886"/>
    </row>
    <row r="20887" spans="21:21" x14ac:dyDescent="0.2">
      <c r="U20887"/>
    </row>
    <row r="20888" spans="21:21" x14ac:dyDescent="0.2">
      <c r="U20888"/>
    </row>
    <row r="20889" spans="21:21" x14ac:dyDescent="0.2">
      <c r="U20889"/>
    </row>
    <row r="20890" spans="21:21" x14ac:dyDescent="0.2">
      <c r="U20890"/>
    </row>
    <row r="20891" spans="21:21" x14ac:dyDescent="0.2">
      <c r="U20891"/>
    </row>
    <row r="20892" spans="21:21" x14ac:dyDescent="0.2">
      <c r="U20892"/>
    </row>
    <row r="20893" spans="21:21" x14ac:dyDescent="0.2">
      <c r="U20893"/>
    </row>
    <row r="20894" spans="21:21" x14ac:dyDescent="0.2">
      <c r="U20894"/>
    </row>
    <row r="20895" spans="21:21" x14ac:dyDescent="0.2">
      <c r="U20895"/>
    </row>
    <row r="20896" spans="21:21" x14ac:dyDescent="0.2">
      <c r="U20896"/>
    </row>
    <row r="20897" spans="21:21" x14ac:dyDescent="0.2">
      <c r="U20897"/>
    </row>
    <row r="20898" spans="21:21" x14ac:dyDescent="0.2">
      <c r="U20898"/>
    </row>
    <row r="20899" spans="21:21" x14ac:dyDescent="0.2">
      <c r="U20899"/>
    </row>
    <row r="20900" spans="21:21" x14ac:dyDescent="0.2">
      <c r="U20900"/>
    </row>
    <row r="20901" spans="21:21" x14ac:dyDescent="0.2">
      <c r="U20901"/>
    </row>
    <row r="20902" spans="21:21" x14ac:dyDescent="0.2">
      <c r="U20902"/>
    </row>
    <row r="20903" spans="21:21" x14ac:dyDescent="0.2">
      <c r="U20903"/>
    </row>
    <row r="20904" spans="21:21" x14ac:dyDescent="0.2">
      <c r="U20904"/>
    </row>
    <row r="20905" spans="21:21" x14ac:dyDescent="0.2">
      <c r="U20905"/>
    </row>
    <row r="20906" spans="21:21" x14ac:dyDescent="0.2">
      <c r="U20906"/>
    </row>
    <row r="20907" spans="21:21" x14ac:dyDescent="0.2">
      <c r="U20907"/>
    </row>
    <row r="20908" spans="21:21" x14ac:dyDescent="0.2">
      <c r="U20908"/>
    </row>
    <row r="20909" spans="21:21" x14ac:dyDescent="0.2">
      <c r="U20909"/>
    </row>
    <row r="20910" spans="21:21" x14ac:dyDescent="0.2">
      <c r="U20910"/>
    </row>
    <row r="20911" spans="21:21" x14ac:dyDescent="0.2">
      <c r="U20911"/>
    </row>
    <row r="20912" spans="21:21" x14ac:dyDescent="0.2">
      <c r="U20912"/>
    </row>
    <row r="20913" spans="21:21" x14ac:dyDescent="0.2">
      <c r="U20913"/>
    </row>
    <row r="20914" spans="21:21" x14ac:dyDescent="0.2">
      <c r="U20914"/>
    </row>
    <row r="20915" spans="21:21" x14ac:dyDescent="0.2">
      <c r="U20915"/>
    </row>
    <row r="20916" spans="21:21" x14ac:dyDescent="0.2">
      <c r="U20916"/>
    </row>
    <row r="20917" spans="21:21" x14ac:dyDescent="0.2">
      <c r="U20917"/>
    </row>
    <row r="20918" spans="21:21" x14ac:dyDescent="0.2">
      <c r="U20918"/>
    </row>
    <row r="20919" spans="21:21" x14ac:dyDescent="0.2">
      <c r="U20919"/>
    </row>
    <row r="20920" spans="21:21" x14ac:dyDescent="0.2">
      <c r="U20920"/>
    </row>
    <row r="20921" spans="21:21" x14ac:dyDescent="0.2">
      <c r="U20921"/>
    </row>
    <row r="20922" spans="21:21" x14ac:dyDescent="0.2">
      <c r="U20922"/>
    </row>
    <row r="20923" spans="21:21" x14ac:dyDescent="0.2">
      <c r="U20923"/>
    </row>
    <row r="20924" spans="21:21" x14ac:dyDescent="0.2">
      <c r="U20924"/>
    </row>
    <row r="20925" spans="21:21" x14ac:dyDescent="0.2">
      <c r="U20925"/>
    </row>
    <row r="20926" spans="21:21" x14ac:dyDescent="0.2">
      <c r="U20926"/>
    </row>
    <row r="20927" spans="21:21" x14ac:dyDescent="0.2">
      <c r="U20927"/>
    </row>
    <row r="20928" spans="21:21" x14ac:dyDescent="0.2">
      <c r="U20928"/>
    </row>
    <row r="20929" spans="21:21" x14ac:dyDescent="0.2">
      <c r="U20929"/>
    </row>
    <row r="20930" spans="21:21" x14ac:dyDescent="0.2">
      <c r="U20930"/>
    </row>
    <row r="20931" spans="21:21" x14ac:dyDescent="0.2">
      <c r="U20931"/>
    </row>
    <row r="20932" spans="21:21" x14ac:dyDescent="0.2">
      <c r="U20932"/>
    </row>
    <row r="20933" spans="21:21" x14ac:dyDescent="0.2">
      <c r="U20933"/>
    </row>
    <row r="20934" spans="21:21" x14ac:dyDescent="0.2">
      <c r="U20934"/>
    </row>
    <row r="20935" spans="21:21" x14ac:dyDescent="0.2">
      <c r="U20935"/>
    </row>
    <row r="20936" spans="21:21" x14ac:dyDescent="0.2">
      <c r="U20936"/>
    </row>
    <row r="20937" spans="21:21" x14ac:dyDescent="0.2">
      <c r="U20937"/>
    </row>
    <row r="20938" spans="21:21" x14ac:dyDescent="0.2">
      <c r="U20938"/>
    </row>
    <row r="20939" spans="21:21" x14ac:dyDescent="0.2">
      <c r="U20939"/>
    </row>
    <row r="20940" spans="21:21" x14ac:dyDescent="0.2">
      <c r="U20940"/>
    </row>
    <row r="20941" spans="21:21" x14ac:dyDescent="0.2">
      <c r="U20941"/>
    </row>
    <row r="20942" spans="21:21" x14ac:dyDescent="0.2">
      <c r="U20942"/>
    </row>
    <row r="20943" spans="21:21" x14ac:dyDescent="0.2">
      <c r="U20943"/>
    </row>
    <row r="20944" spans="21:21" x14ac:dyDescent="0.2">
      <c r="U20944"/>
    </row>
    <row r="20945" spans="21:21" x14ac:dyDescent="0.2">
      <c r="U20945"/>
    </row>
    <row r="20946" spans="21:21" x14ac:dyDescent="0.2">
      <c r="U20946"/>
    </row>
    <row r="20947" spans="21:21" x14ac:dyDescent="0.2">
      <c r="U20947"/>
    </row>
    <row r="20948" spans="21:21" x14ac:dyDescent="0.2">
      <c r="U20948"/>
    </row>
    <row r="20949" spans="21:21" x14ac:dyDescent="0.2">
      <c r="U20949"/>
    </row>
    <row r="20950" spans="21:21" x14ac:dyDescent="0.2">
      <c r="U20950"/>
    </row>
    <row r="20951" spans="21:21" x14ac:dyDescent="0.2">
      <c r="U20951"/>
    </row>
    <row r="20952" spans="21:21" x14ac:dyDescent="0.2">
      <c r="U20952"/>
    </row>
    <row r="20953" spans="21:21" x14ac:dyDescent="0.2">
      <c r="U20953"/>
    </row>
    <row r="20954" spans="21:21" x14ac:dyDescent="0.2">
      <c r="U20954"/>
    </row>
    <row r="20955" spans="21:21" x14ac:dyDescent="0.2">
      <c r="U20955"/>
    </row>
    <row r="20956" spans="21:21" x14ac:dyDescent="0.2">
      <c r="U20956"/>
    </row>
    <row r="20957" spans="21:21" x14ac:dyDescent="0.2">
      <c r="U20957"/>
    </row>
    <row r="20958" spans="21:21" x14ac:dyDescent="0.2">
      <c r="U20958"/>
    </row>
    <row r="20959" spans="21:21" x14ac:dyDescent="0.2">
      <c r="U20959"/>
    </row>
    <row r="20960" spans="21:21" x14ac:dyDescent="0.2">
      <c r="U20960"/>
    </row>
    <row r="20961" spans="21:21" x14ac:dyDescent="0.2">
      <c r="U20961"/>
    </row>
    <row r="20962" spans="21:21" x14ac:dyDescent="0.2">
      <c r="U20962"/>
    </row>
    <row r="20963" spans="21:21" x14ac:dyDescent="0.2">
      <c r="U20963"/>
    </row>
    <row r="20964" spans="21:21" x14ac:dyDescent="0.2">
      <c r="U20964"/>
    </row>
    <row r="20965" spans="21:21" x14ac:dyDescent="0.2">
      <c r="U20965"/>
    </row>
    <row r="20966" spans="21:21" x14ac:dyDescent="0.2">
      <c r="U20966"/>
    </row>
    <row r="20967" spans="21:21" x14ac:dyDescent="0.2">
      <c r="U20967"/>
    </row>
    <row r="20968" spans="21:21" x14ac:dyDescent="0.2">
      <c r="U20968"/>
    </row>
    <row r="20969" spans="21:21" x14ac:dyDescent="0.2">
      <c r="U20969"/>
    </row>
    <row r="20970" spans="21:21" x14ac:dyDescent="0.2">
      <c r="U20970"/>
    </row>
    <row r="20971" spans="21:21" x14ac:dyDescent="0.2">
      <c r="U20971"/>
    </row>
    <row r="20972" spans="21:21" x14ac:dyDescent="0.2">
      <c r="U20972"/>
    </row>
    <row r="20973" spans="21:21" x14ac:dyDescent="0.2">
      <c r="U20973"/>
    </row>
    <row r="20974" spans="21:21" x14ac:dyDescent="0.2">
      <c r="U20974"/>
    </row>
    <row r="20975" spans="21:21" x14ac:dyDescent="0.2">
      <c r="U20975"/>
    </row>
    <row r="20976" spans="21:21" x14ac:dyDescent="0.2">
      <c r="U20976"/>
    </row>
    <row r="20977" spans="21:21" x14ac:dyDescent="0.2">
      <c r="U20977"/>
    </row>
    <row r="20978" spans="21:21" x14ac:dyDescent="0.2">
      <c r="U20978"/>
    </row>
    <row r="20979" spans="21:21" x14ac:dyDescent="0.2">
      <c r="U20979"/>
    </row>
    <row r="20980" spans="21:21" x14ac:dyDescent="0.2">
      <c r="U20980"/>
    </row>
    <row r="20981" spans="21:21" x14ac:dyDescent="0.2">
      <c r="U20981"/>
    </row>
    <row r="20982" spans="21:21" x14ac:dyDescent="0.2">
      <c r="U20982"/>
    </row>
    <row r="20983" spans="21:21" x14ac:dyDescent="0.2">
      <c r="U20983"/>
    </row>
    <row r="20984" spans="21:21" x14ac:dyDescent="0.2">
      <c r="U20984"/>
    </row>
    <row r="20985" spans="21:21" x14ac:dyDescent="0.2">
      <c r="U20985"/>
    </row>
    <row r="20986" spans="21:21" x14ac:dyDescent="0.2">
      <c r="U20986"/>
    </row>
    <row r="20987" spans="21:21" x14ac:dyDescent="0.2">
      <c r="U20987"/>
    </row>
    <row r="20988" spans="21:21" x14ac:dyDescent="0.2">
      <c r="U20988"/>
    </row>
    <row r="20989" spans="21:21" x14ac:dyDescent="0.2">
      <c r="U20989"/>
    </row>
    <row r="20990" spans="21:21" x14ac:dyDescent="0.2">
      <c r="U20990"/>
    </row>
    <row r="20991" spans="21:21" x14ac:dyDescent="0.2">
      <c r="U20991"/>
    </row>
    <row r="20992" spans="21:21" x14ac:dyDescent="0.2">
      <c r="U20992"/>
    </row>
    <row r="20993" spans="21:21" x14ac:dyDescent="0.2">
      <c r="U20993"/>
    </row>
    <row r="20994" spans="21:21" x14ac:dyDescent="0.2">
      <c r="U20994"/>
    </row>
    <row r="20995" spans="21:21" x14ac:dyDescent="0.2">
      <c r="U20995"/>
    </row>
    <row r="20996" spans="21:21" x14ac:dyDescent="0.2">
      <c r="U20996"/>
    </row>
    <row r="20997" spans="21:21" x14ac:dyDescent="0.2">
      <c r="U20997"/>
    </row>
    <row r="20998" spans="21:21" x14ac:dyDescent="0.2">
      <c r="U20998"/>
    </row>
    <row r="20999" spans="21:21" x14ac:dyDescent="0.2">
      <c r="U20999"/>
    </row>
    <row r="21000" spans="21:21" x14ac:dyDescent="0.2">
      <c r="U21000"/>
    </row>
    <row r="21001" spans="21:21" x14ac:dyDescent="0.2">
      <c r="U21001"/>
    </row>
    <row r="21002" spans="21:21" x14ac:dyDescent="0.2">
      <c r="U21002"/>
    </row>
    <row r="21003" spans="21:21" x14ac:dyDescent="0.2">
      <c r="U21003"/>
    </row>
    <row r="21004" spans="21:21" x14ac:dyDescent="0.2">
      <c r="U21004"/>
    </row>
    <row r="21005" spans="21:21" x14ac:dyDescent="0.2">
      <c r="U21005"/>
    </row>
    <row r="21006" spans="21:21" x14ac:dyDescent="0.2">
      <c r="U21006"/>
    </row>
    <row r="21007" spans="21:21" x14ac:dyDescent="0.2">
      <c r="U21007"/>
    </row>
    <row r="21008" spans="21:21" x14ac:dyDescent="0.2">
      <c r="U21008"/>
    </row>
    <row r="21009" spans="21:21" x14ac:dyDescent="0.2">
      <c r="U21009"/>
    </row>
    <row r="21010" spans="21:21" x14ac:dyDescent="0.2">
      <c r="U21010"/>
    </row>
    <row r="21011" spans="21:21" x14ac:dyDescent="0.2">
      <c r="U21011"/>
    </row>
    <row r="21012" spans="21:21" x14ac:dyDescent="0.2">
      <c r="U21012"/>
    </row>
    <row r="21013" spans="21:21" x14ac:dyDescent="0.2">
      <c r="U21013"/>
    </row>
    <row r="21014" spans="21:21" x14ac:dyDescent="0.2">
      <c r="U21014"/>
    </row>
    <row r="21015" spans="21:21" x14ac:dyDescent="0.2">
      <c r="U21015"/>
    </row>
    <row r="21016" spans="21:21" x14ac:dyDescent="0.2">
      <c r="U21016"/>
    </row>
    <row r="21017" spans="21:21" x14ac:dyDescent="0.2">
      <c r="U21017"/>
    </row>
    <row r="21018" spans="21:21" x14ac:dyDescent="0.2">
      <c r="U21018"/>
    </row>
    <row r="21019" spans="21:21" x14ac:dyDescent="0.2">
      <c r="U21019"/>
    </row>
    <row r="21020" spans="21:21" x14ac:dyDescent="0.2">
      <c r="U21020"/>
    </row>
    <row r="21021" spans="21:21" x14ac:dyDescent="0.2">
      <c r="U21021"/>
    </row>
    <row r="21022" spans="21:21" x14ac:dyDescent="0.2">
      <c r="U21022"/>
    </row>
    <row r="21023" spans="21:21" x14ac:dyDescent="0.2">
      <c r="U21023"/>
    </row>
    <row r="21024" spans="21:21" x14ac:dyDescent="0.2">
      <c r="U21024"/>
    </row>
    <row r="21025" spans="21:21" x14ac:dyDescent="0.2">
      <c r="U21025"/>
    </row>
    <row r="21026" spans="21:21" x14ac:dyDescent="0.2">
      <c r="U21026"/>
    </row>
    <row r="21027" spans="21:21" x14ac:dyDescent="0.2">
      <c r="U21027"/>
    </row>
    <row r="21028" spans="21:21" x14ac:dyDescent="0.2">
      <c r="U21028"/>
    </row>
    <row r="21029" spans="21:21" x14ac:dyDescent="0.2">
      <c r="U21029"/>
    </row>
    <row r="21030" spans="21:21" x14ac:dyDescent="0.2">
      <c r="U21030"/>
    </row>
    <row r="21031" spans="21:21" x14ac:dyDescent="0.2">
      <c r="U21031"/>
    </row>
    <row r="21032" spans="21:21" x14ac:dyDescent="0.2">
      <c r="U21032"/>
    </row>
    <row r="21033" spans="21:21" x14ac:dyDescent="0.2">
      <c r="U21033"/>
    </row>
    <row r="21034" spans="21:21" x14ac:dyDescent="0.2">
      <c r="U21034"/>
    </row>
    <row r="21035" spans="21:21" x14ac:dyDescent="0.2">
      <c r="U21035"/>
    </row>
    <row r="21036" spans="21:21" x14ac:dyDescent="0.2">
      <c r="U21036"/>
    </row>
    <row r="21037" spans="21:21" x14ac:dyDescent="0.2">
      <c r="U21037"/>
    </row>
    <row r="21038" spans="21:21" x14ac:dyDescent="0.2">
      <c r="U21038"/>
    </row>
    <row r="21039" spans="21:21" x14ac:dyDescent="0.2">
      <c r="U21039"/>
    </row>
    <row r="21040" spans="21:21" x14ac:dyDescent="0.2">
      <c r="U21040"/>
    </row>
    <row r="21041" spans="21:21" x14ac:dyDescent="0.2">
      <c r="U21041"/>
    </row>
    <row r="21042" spans="21:21" x14ac:dyDescent="0.2">
      <c r="U21042"/>
    </row>
    <row r="21043" spans="21:21" x14ac:dyDescent="0.2">
      <c r="U21043"/>
    </row>
    <row r="21044" spans="21:21" x14ac:dyDescent="0.2">
      <c r="U21044"/>
    </row>
    <row r="21045" spans="21:21" x14ac:dyDescent="0.2">
      <c r="U21045"/>
    </row>
    <row r="21046" spans="21:21" x14ac:dyDescent="0.2">
      <c r="U21046"/>
    </row>
    <row r="21047" spans="21:21" x14ac:dyDescent="0.2">
      <c r="U21047"/>
    </row>
    <row r="21048" spans="21:21" x14ac:dyDescent="0.2">
      <c r="U21048"/>
    </row>
    <row r="21049" spans="21:21" x14ac:dyDescent="0.2">
      <c r="U21049"/>
    </row>
    <row r="21050" spans="21:21" x14ac:dyDescent="0.2">
      <c r="U21050"/>
    </row>
    <row r="21051" spans="21:21" x14ac:dyDescent="0.2">
      <c r="U21051"/>
    </row>
    <row r="21052" spans="21:21" x14ac:dyDescent="0.2">
      <c r="U21052"/>
    </row>
    <row r="21053" spans="21:21" x14ac:dyDescent="0.2">
      <c r="U21053"/>
    </row>
    <row r="21054" spans="21:21" x14ac:dyDescent="0.2">
      <c r="U21054"/>
    </row>
    <row r="21055" spans="21:21" x14ac:dyDescent="0.2">
      <c r="U21055"/>
    </row>
    <row r="21056" spans="21:21" x14ac:dyDescent="0.2">
      <c r="U21056"/>
    </row>
    <row r="21057" spans="21:21" x14ac:dyDescent="0.2">
      <c r="U21057"/>
    </row>
    <row r="21058" spans="21:21" x14ac:dyDescent="0.2">
      <c r="U21058"/>
    </row>
    <row r="21059" spans="21:21" x14ac:dyDescent="0.2">
      <c r="U21059"/>
    </row>
    <row r="21060" spans="21:21" x14ac:dyDescent="0.2">
      <c r="U21060"/>
    </row>
    <row r="21061" spans="21:21" x14ac:dyDescent="0.2">
      <c r="U21061"/>
    </row>
    <row r="21062" spans="21:21" x14ac:dyDescent="0.2">
      <c r="U21062"/>
    </row>
    <row r="21063" spans="21:21" x14ac:dyDescent="0.2">
      <c r="U21063"/>
    </row>
    <row r="21064" spans="21:21" x14ac:dyDescent="0.2">
      <c r="U21064"/>
    </row>
    <row r="21065" spans="21:21" x14ac:dyDescent="0.2">
      <c r="U21065"/>
    </row>
    <row r="21066" spans="21:21" x14ac:dyDescent="0.2">
      <c r="U21066"/>
    </row>
    <row r="21067" spans="21:21" x14ac:dyDescent="0.2">
      <c r="U21067"/>
    </row>
    <row r="21068" spans="21:21" x14ac:dyDescent="0.2">
      <c r="U21068"/>
    </row>
    <row r="21069" spans="21:21" x14ac:dyDescent="0.2">
      <c r="U21069"/>
    </row>
    <row r="21070" spans="21:21" x14ac:dyDescent="0.2">
      <c r="U21070"/>
    </row>
    <row r="21071" spans="21:21" x14ac:dyDescent="0.2">
      <c r="U21071"/>
    </row>
    <row r="21072" spans="21:21" x14ac:dyDescent="0.2">
      <c r="U21072"/>
    </row>
    <row r="21073" spans="21:21" x14ac:dyDescent="0.2">
      <c r="U21073"/>
    </row>
    <row r="21074" spans="21:21" x14ac:dyDescent="0.2">
      <c r="U21074"/>
    </row>
    <row r="21075" spans="21:21" x14ac:dyDescent="0.2">
      <c r="U21075"/>
    </row>
    <row r="21076" spans="21:21" x14ac:dyDescent="0.2">
      <c r="U21076"/>
    </row>
    <row r="21077" spans="21:21" x14ac:dyDescent="0.2">
      <c r="U21077"/>
    </row>
    <row r="21078" spans="21:21" x14ac:dyDescent="0.2">
      <c r="U21078"/>
    </row>
    <row r="21079" spans="21:21" x14ac:dyDescent="0.2">
      <c r="U21079"/>
    </row>
    <row r="21080" spans="21:21" x14ac:dyDescent="0.2">
      <c r="U21080"/>
    </row>
    <row r="21081" spans="21:21" x14ac:dyDescent="0.2">
      <c r="U21081"/>
    </row>
    <row r="21082" spans="21:21" x14ac:dyDescent="0.2">
      <c r="U21082"/>
    </row>
    <row r="21083" spans="21:21" x14ac:dyDescent="0.2">
      <c r="U21083"/>
    </row>
    <row r="21084" spans="21:21" x14ac:dyDescent="0.2">
      <c r="U21084"/>
    </row>
    <row r="21085" spans="21:21" x14ac:dyDescent="0.2">
      <c r="U21085"/>
    </row>
    <row r="21086" spans="21:21" x14ac:dyDescent="0.2">
      <c r="U21086"/>
    </row>
    <row r="21087" spans="21:21" x14ac:dyDescent="0.2">
      <c r="U21087"/>
    </row>
    <row r="21088" spans="21:21" x14ac:dyDescent="0.2">
      <c r="U21088"/>
    </row>
    <row r="21089" spans="21:21" x14ac:dyDescent="0.2">
      <c r="U21089"/>
    </row>
    <row r="21090" spans="21:21" x14ac:dyDescent="0.2">
      <c r="U21090"/>
    </row>
    <row r="21091" spans="21:21" x14ac:dyDescent="0.2">
      <c r="U21091"/>
    </row>
    <row r="21092" spans="21:21" x14ac:dyDescent="0.2">
      <c r="U21092"/>
    </row>
    <row r="21093" spans="21:21" x14ac:dyDescent="0.2">
      <c r="U21093"/>
    </row>
    <row r="21094" spans="21:21" x14ac:dyDescent="0.2">
      <c r="U21094"/>
    </row>
    <row r="21095" spans="21:21" x14ac:dyDescent="0.2">
      <c r="U21095"/>
    </row>
    <row r="21096" spans="21:21" x14ac:dyDescent="0.2">
      <c r="U21096"/>
    </row>
    <row r="21097" spans="21:21" x14ac:dyDescent="0.2">
      <c r="U21097"/>
    </row>
    <row r="21098" spans="21:21" x14ac:dyDescent="0.2">
      <c r="U21098"/>
    </row>
    <row r="21099" spans="21:21" x14ac:dyDescent="0.2">
      <c r="U21099"/>
    </row>
    <row r="21100" spans="21:21" x14ac:dyDescent="0.2">
      <c r="U21100"/>
    </row>
    <row r="21101" spans="21:21" x14ac:dyDescent="0.2">
      <c r="U21101"/>
    </row>
    <row r="21102" spans="21:21" x14ac:dyDescent="0.2">
      <c r="U21102"/>
    </row>
    <row r="21103" spans="21:21" x14ac:dyDescent="0.2">
      <c r="U21103"/>
    </row>
    <row r="21104" spans="21:21" x14ac:dyDescent="0.2">
      <c r="U21104"/>
    </row>
    <row r="21105" spans="21:21" x14ac:dyDescent="0.2">
      <c r="U21105"/>
    </row>
    <row r="21106" spans="21:21" x14ac:dyDescent="0.2">
      <c r="U21106"/>
    </row>
    <row r="21107" spans="21:21" x14ac:dyDescent="0.2">
      <c r="U21107"/>
    </row>
    <row r="21108" spans="21:21" x14ac:dyDescent="0.2">
      <c r="U21108"/>
    </row>
    <row r="21109" spans="21:21" x14ac:dyDescent="0.2">
      <c r="U21109"/>
    </row>
    <row r="21110" spans="21:21" x14ac:dyDescent="0.2">
      <c r="U21110"/>
    </row>
    <row r="21111" spans="21:21" x14ac:dyDescent="0.2">
      <c r="U21111"/>
    </row>
    <row r="21112" spans="21:21" x14ac:dyDescent="0.2">
      <c r="U21112"/>
    </row>
    <row r="21113" spans="21:21" x14ac:dyDescent="0.2">
      <c r="U21113"/>
    </row>
    <row r="21114" spans="21:21" x14ac:dyDescent="0.2">
      <c r="U21114"/>
    </row>
    <row r="21115" spans="21:21" x14ac:dyDescent="0.2">
      <c r="U21115"/>
    </row>
    <row r="21116" spans="21:21" x14ac:dyDescent="0.2">
      <c r="U21116"/>
    </row>
    <row r="21117" spans="21:21" x14ac:dyDescent="0.2">
      <c r="U21117"/>
    </row>
    <row r="21118" spans="21:21" x14ac:dyDescent="0.2">
      <c r="U21118"/>
    </row>
    <row r="21119" spans="21:21" x14ac:dyDescent="0.2">
      <c r="U21119"/>
    </row>
    <row r="21120" spans="21:21" x14ac:dyDescent="0.2">
      <c r="U21120"/>
    </row>
    <row r="21121" spans="21:21" x14ac:dyDescent="0.2">
      <c r="U21121"/>
    </row>
    <row r="21122" spans="21:21" x14ac:dyDescent="0.2">
      <c r="U21122"/>
    </row>
    <row r="21123" spans="21:21" x14ac:dyDescent="0.2">
      <c r="U21123"/>
    </row>
    <row r="21124" spans="21:21" x14ac:dyDescent="0.2">
      <c r="U21124"/>
    </row>
    <row r="21125" spans="21:21" x14ac:dyDescent="0.2">
      <c r="U21125"/>
    </row>
    <row r="21126" spans="21:21" x14ac:dyDescent="0.2">
      <c r="U21126"/>
    </row>
    <row r="21127" spans="21:21" x14ac:dyDescent="0.2">
      <c r="U21127"/>
    </row>
    <row r="21128" spans="21:21" x14ac:dyDescent="0.2">
      <c r="U21128"/>
    </row>
    <row r="21129" spans="21:21" x14ac:dyDescent="0.2">
      <c r="U21129"/>
    </row>
    <row r="21130" spans="21:21" x14ac:dyDescent="0.2">
      <c r="U21130"/>
    </row>
    <row r="21131" spans="21:21" x14ac:dyDescent="0.2">
      <c r="U21131"/>
    </row>
    <row r="21132" spans="21:21" x14ac:dyDescent="0.2">
      <c r="U21132"/>
    </row>
    <row r="21133" spans="21:21" x14ac:dyDescent="0.2">
      <c r="U21133"/>
    </row>
    <row r="21134" spans="21:21" x14ac:dyDescent="0.2">
      <c r="U21134"/>
    </row>
    <row r="21135" spans="21:21" x14ac:dyDescent="0.2">
      <c r="U21135"/>
    </row>
    <row r="21136" spans="21:21" x14ac:dyDescent="0.2">
      <c r="U21136"/>
    </row>
    <row r="21137" spans="21:21" x14ac:dyDescent="0.2">
      <c r="U21137"/>
    </row>
    <row r="21138" spans="21:21" x14ac:dyDescent="0.2">
      <c r="U21138"/>
    </row>
    <row r="21139" spans="21:21" x14ac:dyDescent="0.2">
      <c r="U21139"/>
    </row>
    <row r="21140" spans="21:21" x14ac:dyDescent="0.2">
      <c r="U21140"/>
    </row>
    <row r="21141" spans="21:21" x14ac:dyDescent="0.2">
      <c r="U21141"/>
    </row>
    <row r="21142" spans="21:21" x14ac:dyDescent="0.2">
      <c r="U21142"/>
    </row>
    <row r="21143" spans="21:21" x14ac:dyDescent="0.2">
      <c r="U21143"/>
    </row>
    <row r="21144" spans="21:21" x14ac:dyDescent="0.2">
      <c r="U21144"/>
    </row>
    <row r="21145" spans="21:21" x14ac:dyDescent="0.2">
      <c r="U21145"/>
    </row>
    <row r="21146" spans="21:21" x14ac:dyDescent="0.2">
      <c r="U21146"/>
    </row>
    <row r="21147" spans="21:21" x14ac:dyDescent="0.2">
      <c r="U21147"/>
    </row>
    <row r="21148" spans="21:21" x14ac:dyDescent="0.2">
      <c r="U21148"/>
    </row>
    <row r="21149" spans="21:21" x14ac:dyDescent="0.2">
      <c r="U21149"/>
    </row>
    <row r="21150" spans="21:21" x14ac:dyDescent="0.2">
      <c r="U21150"/>
    </row>
    <row r="21151" spans="21:21" x14ac:dyDescent="0.2">
      <c r="U21151"/>
    </row>
    <row r="21152" spans="21:21" x14ac:dyDescent="0.2">
      <c r="U21152"/>
    </row>
    <row r="21153" spans="21:21" x14ac:dyDescent="0.2">
      <c r="U21153"/>
    </row>
    <row r="21154" spans="21:21" x14ac:dyDescent="0.2">
      <c r="U21154"/>
    </row>
    <row r="21155" spans="21:21" x14ac:dyDescent="0.2">
      <c r="U21155"/>
    </row>
    <row r="21156" spans="21:21" x14ac:dyDescent="0.2">
      <c r="U21156"/>
    </row>
    <row r="21157" spans="21:21" x14ac:dyDescent="0.2">
      <c r="U21157"/>
    </row>
    <row r="21158" spans="21:21" x14ac:dyDescent="0.2">
      <c r="U21158"/>
    </row>
    <row r="21159" spans="21:21" x14ac:dyDescent="0.2">
      <c r="U21159"/>
    </row>
    <row r="21160" spans="21:21" x14ac:dyDescent="0.2">
      <c r="U21160"/>
    </row>
    <row r="21161" spans="21:21" x14ac:dyDescent="0.2">
      <c r="U21161"/>
    </row>
    <row r="21162" spans="21:21" x14ac:dyDescent="0.2">
      <c r="U21162"/>
    </row>
    <row r="21163" spans="21:21" x14ac:dyDescent="0.2">
      <c r="U21163"/>
    </row>
    <row r="21164" spans="21:21" x14ac:dyDescent="0.2">
      <c r="U21164"/>
    </row>
    <row r="21165" spans="21:21" x14ac:dyDescent="0.2">
      <c r="U21165"/>
    </row>
    <row r="21166" spans="21:21" x14ac:dyDescent="0.2">
      <c r="U21166"/>
    </row>
    <row r="21167" spans="21:21" x14ac:dyDescent="0.2">
      <c r="U21167"/>
    </row>
    <row r="21168" spans="21:21" x14ac:dyDescent="0.2">
      <c r="U21168"/>
    </row>
    <row r="21169" spans="21:21" x14ac:dyDescent="0.2">
      <c r="U21169"/>
    </row>
    <row r="21170" spans="21:21" x14ac:dyDescent="0.2">
      <c r="U21170"/>
    </row>
    <row r="21171" spans="21:21" x14ac:dyDescent="0.2">
      <c r="U21171"/>
    </row>
    <row r="21172" spans="21:21" x14ac:dyDescent="0.2">
      <c r="U21172"/>
    </row>
    <row r="21173" spans="21:21" x14ac:dyDescent="0.2">
      <c r="U21173"/>
    </row>
    <row r="21174" spans="21:21" x14ac:dyDescent="0.2">
      <c r="U21174"/>
    </row>
    <row r="21175" spans="21:21" x14ac:dyDescent="0.2">
      <c r="U21175"/>
    </row>
    <row r="21176" spans="21:21" x14ac:dyDescent="0.2">
      <c r="U21176"/>
    </row>
    <row r="21177" spans="21:21" x14ac:dyDescent="0.2">
      <c r="U21177"/>
    </row>
    <row r="21178" spans="21:21" x14ac:dyDescent="0.2">
      <c r="U21178"/>
    </row>
    <row r="21179" spans="21:21" x14ac:dyDescent="0.2">
      <c r="U21179"/>
    </row>
    <row r="21180" spans="21:21" x14ac:dyDescent="0.2">
      <c r="U21180"/>
    </row>
    <row r="21181" spans="21:21" x14ac:dyDescent="0.2">
      <c r="U21181"/>
    </row>
    <row r="21182" spans="21:21" x14ac:dyDescent="0.2">
      <c r="U21182"/>
    </row>
    <row r="21183" spans="21:21" x14ac:dyDescent="0.2">
      <c r="U21183"/>
    </row>
    <row r="21184" spans="21:21" x14ac:dyDescent="0.2">
      <c r="U21184"/>
    </row>
    <row r="21185" spans="21:21" x14ac:dyDescent="0.2">
      <c r="U21185"/>
    </row>
    <row r="21186" spans="21:21" x14ac:dyDescent="0.2">
      <c r="U21186"/>
    </row>
    <row r="21187" spans="21:21" x14ac:dyDescent="0.2">
      <c r="U21187"/>
    </row>
    <row r="21188" spans="21:21" x14ac:dyDescent="0.2">
      <c r="U21188"/>
    </row>
    <row r="21189" spans="21:21" x14ac:dyDescent="0.2">
      <c r="U21189"/>
    </row>
    <row r="21190" spans="21:21" x14ac:dyDescent="0.2">
      <c r="U21190"/>
    </row>
    <row r="21191" spans="21:21" x14ac:dyDescent="0.2">
      <c r="U21191"/>
    </row>
    <row r="21192" spans="21:21" x14ac:dyDescent="0.2">
      <c r="U21192"/>
    </row>
    <row r="21193" spans="21:21" x14ac:dyDescent="0.2">
      <c r="U21193"/>
    </row>
    <row r="21194" spans="21:21" x14ac:dyDescent="0.2">
      <c r="U21194"/>
    </row>
    <row r="21195" spans="21:21" x14ac:dyDescent="0.2">
      <c r="U21195"/>
    </row>
    <row r="21196" spans="21:21" x14ac:dyDescent="0.2">
      <c r="U21196"/>
    </row>
    <row r="21197" spans="21:21" x14ac:dyDescent="0.2">
      <c r="U21197"/>
    </row>
    <row r="21198" spans="21:21" x14ac:dyDescent="0.2">
      <c r="U21198"/>
    </row>
    <row r="21199" spans="21:21" x14ac:dyDescent="0.2">
      <c r="U21199"/>
    </row>
    <row r="21200" spans="21:21" x14ac:dyDescent="0.2">
      <c r="U21200"/>
    </row>
    <row r="21201" spans="21:21" x14ac:dyDescent="0.2">
      <c r="U21201"/>
    </row>
    <row r="21202" spans="21:21" x14ac:dyDescent="0.2">
      <c r="U21202"/>
    </row>
    <row r="21203" spans="21:21" x14ac:dyDescent="0.2">
      <c r="U21203"/>
    </row>
    <row r="21204" spans="21:21" x14ac:dyDescent="0.2">
      <c r="U21204"/>
    </row>
    <row r="21205" spans="21:21" x14ac:dyDescent="0.2">
      <c r="U21205"/>
    </row>
    <row r="21206" spans="21:21" x14ac:dyDescent="0.2">
      <c r="U21206"/>
    </row>
    <row r="21207" spans="21:21" x14ac:dyDescent="0.2">
      <c r="U21207"/>
    </row>
    <row r="21208" spans="21:21" x14ac:dyDescent="0.2">
      <c r="U21208"/>
    </row>
    <row r="21209" spans="21:21" x14ac:dyDescent="0.2">
      <c r="U21209"/>
    </row>
    <row r="21210" spans="21:21" x14ac:dyDescent="0.2">
      <c r="U21210"/>
    </row>
    <row r="21211" spans="21:21" x14ac:dyDescent="0.2">
      <c r="U21211"/>
    </row>
    <row r="21212" spans="21:21" x14ac:dyDescent="0.2">
      <c r="U21212"/>
    </row>
    <row r="21213" spans="21:21" x14ac:dyDescent="0.2">
      <c r="U21213"/>
    </row>
    <row r="21214" spans="21:21" x14ac:dyDescent="0.2">
      <c r="U21214"/>
    </row>
    <row r="21215" spans="21:21" x14ac:dyDescent="0.2">
      <c r="U21215"/>
    </row>
    <row r="21216" spans="21:21" x14ac:dyDescent="0.2">
      <c r="U21216"/>
    </row>
    <row r="21217" spans="21:21" x14ac:dyDescent="0.2">
      <c r="U21217"/>
    </row>
    <row r="21218" spans="21:21" x14ac:dyDescent="0.2">
      <c r="U21218"/>
    </row>
    <row r="21219" spans="21:21" x14ac:dyDescent="0.2">
      <c r="U21219"/>
    </row>
    <row r="21220" spans="21:21" x14ac:dyDescent="0.2">
      <c r="U21220"/>
    </row>
    <row r="21221" spans="21:21" x14ac:dyDescent="0.2">
      <c r="U21221"/>
    </row>
    <row r="21222" spans="21:21" x14ac:dyDescent="0.2">
      <c r="U21222"/>
    </row>
    <row r="21223" spans="21:21" x14ac:dyDescent="0.2">
      <c r="U21223"/>
    </row>
    <row r="21224" spans="21:21" x14ac:dyDescent="0.2">
      <c r="U21224"/>
    </row>
    <row r="21225" spans="21:21" x14ac:dyDescent="0.2">
      <c r="U21225"/>
    </row>
    <row r="21226" spans="21:21" x14ac:dyDescent="0.2">
      <c r="U21226"/>
    </row>
    <row r="21227" spans="21:21" x14ac:dyDescent="0.2">
      <c r="U21227"/>
    </row>
    <row r="21228" spans="21:21" x14ac:dyDescent="0.2">
      <c r="U21228"/>
    </row>
    <row r="21229" spans="21:21" x14ac:dyDescent="0.2">
      <c r="U21229"/>
    </row>
    <row r="21230" spans="21:21" x14ac:dyDescent="0.2">
      <c r="U21230"/>
    </row>
    <row r="21231" spans="21:21" x14ac:dyDescent="0.2">
      <c r="U21231"/>
    </row>
    <row r="21232" spans="21:21" x14ac:dyDescent="0.2">
      <c r="U21232"/>
    </row>
    <row r="21233" spans="21:21" x14ac:dyDescent="0.2">
      <c r="U21233"/>
    </row>
    <row r="21234" spans="21:21" x14ac:dyDescent="0.2">
      <c r="U21234"/>
    </row>
    <row r="21235" spans="21:21" x14ac:dyDescent="0.2">
      <c r="U21235"/>
    </row>
    <row r="21236" spans="21:21" x14ac:dyDescent="0.2">
      <c r="U21236"/>
    </row>
    <row r="21237" spans="21:21" x14ac:dyDescent="0.2">
      <c r="U21237"/>
    </row>
    <row r="21238" spans="21:21" x14ac:dyDescent="0.2">
      <c r="U21238"/>
    </row>
    <row r="21239" spans="21:21" x14ac:dyDescent="0.2">
      <c r="U21239"/>
    </row>
    <row r="21240" spans="21:21" x14ac:dyDescent="0.2">
      <c r="U21240"/>
    </row>
    <row r="21241" spans="21:21" x14ac:dyDescent="0.2">
      <c r="U21241"/>
    </row>
    <row r="21242" spans="21:21" x14ac:dyDescent="0.2">
      <c r="U21242"/>
    </row>
    <row r="21243" spans="21:21" x14ac:dyDescent="0.2">
      <c r="U21243"/>
    </row>
    <row r="21244" spans="21:21" x14ac:dyDescent="0.2">
      <c r="U21244"/>
    </row>
    <row r="21245" spans="21:21" x14ac:dyDescent="0.2">
      <c r="U21245"/>
    </row>
    <row r="21246" spans="21:21" x14ac:dyDescent="0.2">
      <c r="U21246"/>
    </row>
    <row r="21247" spans="21:21" x14ac:dyDescent="0.2">
      <c r="U21247"/>
    </row>
    <row r="21248" spans="21:21" x14ac:dyDescent="0.2">
      <c r="U21248"/>
    </row>
    <row r="21249" spans="21:21" x14ac:dyDescent="0.2">
      <c r="U21249"/>
    </row>
    <row r="21250" spans="21:21" x14ac:dyDescent="0.2">
      <c r="U21250"/>
    </row>
    <row r="21251" spans="21:21" x14ac:dyDescent="0.2">
      <c r="U21251"/>
    </row>
    <row r="21252" spans="21:21" x14ac:dyDescent="0.2">
      <c r="U21252"/>
    </row>
    <row r="21253" spans="21:21" x14ac:dyDescent="0.2">
      <c r="U21253"/>
    </row>
    <row r="21254" spans="21:21" x14ac:dyDescent="0.2">
      <c r="U21254"/>
    </row>
    <row r="21255" spans="21:21" x14ac:dyDescent="0.2">
      <c r="U21255"/>
    </row>
    <row r="21256" spans="21:21" x14ac:dyDescent="0.2">
      <c r="U21256"/>
    </row>
    <row r="21257" spans="21:21" x14ac:dyDescent="0.2">
      <c r="U21257"/>
    </row>
    <row r="21258" spans="21:21" x14ac:dyDescent="0.2">
      <c r="U21258"/>
    </row>
    <row r="21259" spans="21:21" x14ac:dyDescent="0.2">
      <c r="U21259"/>
    </row>
    <row r="21260" spans="21:21" x14ac:dyDescent="0.2">
      <c r="U21260"/>
    </row>
    <row r="21261" spans="21:21" x14ac:dyDescent="0.2">
      <c r="U21261"/>
    </row>
    <row r="21262" spans="21:21" x14ac:dyDescent="0.2">
      <c r="U21262"/>
    </row>
    <row r="21263" spans="21:21" x14ac:dyDescent="0.2">
      <c r="U21263"/>
    </row>
    <row r="21264" spans="21:21" x14ac:dyDescent="0.2">
      <c r="U21264"/>
    </row>
    <row r="21265" spans="21:21" x14ac:dyDescent="0.2">
      <c r="U21265"/>
    </row>
    <row r="21266" spans="21:21" x14ac:dyDescent="0.2">
      <c r="U21266"/>
    </row>
    <row r="21267" spans="21:21" x14ac:dyDescent="0.2">
      <c r="U21267"/>
    </row>
    <row r="21268" spans="21:21" x14ac:dyDescent="0.2">
      <c r="U21268"/>
    </row>
    <row r="21269" spans="21:21" x14ac:dyDescent="0.2">
      <c r="U21269"/>
    </row>
    <row r="21270" spans="21:21" x14ac:dyDescent="0.2">
      <c r="U21270"/>
    </row>
    <row r="21271" spans="21:21" x14ac:dyDescent="0.2">
      <c r="U21271"/>
    </row>
    <row r="21272" spans="21:21" x14ac:dyDescent="0.2">
      <c r="U21272"/>
    </row>
    <row r="21273" spans="21:21" x14ac:dyDescent="0.2">
      <c r="U21273"/>
    </row>
    <row r="21274" spans="21:21" x14ac:dyDescent="0.2">
      <c r="U21274"/>
    </row>
    <row r="21275" spans="21:21" x14ac:dyDescent="0.2">
      <c r="U21275"/>
    </row>
    <row r="21276" spans="21:21" x14ac:dyDescent="0.2">
      <c r="U21276"/>
    </row>
    <row r="21277" spans="21:21" x14ac:dyDescent="0.2">
      <c r="U21277"/>
    </row>
    <row r="21278" spans="21:21" x14ac:dyDescent="0.2">
      <c r="U21278"/>
    </row>
    <row r="21279" spans="21:21" x14ac:dyDescent="0.2">
      <c r="U21279"/>
    </row>
    <row r="21280" spans="21:21" x14ac:dyDescent="0.2">
      <c r="U21280"/>
    </row>
    <row r="21281" spans="21:21" x14ac:dyDescent="0.2">
      <c r="U21281"/>
    </row>
    <row r="21282" spans="21:21" x14ac:dyDescent="0.2">
      <c r="U21282"/>
    </row>
    <row r="21283" spans="21:21" x14ac:dyDescent="0.2">
      <c r="U21283"/>
    </row>
    <row r="21284" spans="21:21" x14ac:dyDescent="0.2">
      <c r="U21284"/>
    </row>
    <row r="21285" spans="21:21" x14ac:dyDescent="0.2">
      <c r="U21285"/>
    </row>
    <row r="21286" spans="21:21" x14ac:dyDescent="0.2">
      <c r="U21286"/>
    </row>
    <row r="21287" spans="21:21" x14ac:dyDescent="0.2">
      <c r="U21287"/>
    </row>
    <row r="21288" spans="21:21" x14ac:dyDescent="0.2">
      <c r="U21288"/>
    </row>
    <row r="21289" spans="21:21" x14ac:dyDescent="0.2">
      <c r="U21289"/>
    </row>
    <row r="21290" spans="21:21" x14ac:dyDescent="0.2">
      <c r="U21290"/>
    </row>
    <row r="21291" spans="21:21" x14ac:dyDescent="0.2">
      <c r="U21291"/>
    </row>
    <row r="21292" spans="21:21" x14ac:dyDescent="0.2">
      <c r="U21292"/>
    </row>
    <row r="21293" spans="21:21" x14ac:dyDescent="0.2">
      <c r="U21293"/>
    </row>
    <row r="21294" spans="21:21" x14ac:dyDescent="0.2">
      <c r="U21294"/>
    </row>
    <row r="21295" spans="21:21" x14ac:dyDescent="0.2">
      <c r="U21295"/>
    </row>
    <row r="21296" spans="21:21" x14ac:dyDescent="0.2">
      <c r="U21296"/>
    </row>
    <row r="21297" spans="21:21" x14ac:dyDescent="0.2">
      <c r="U21297"/>
    </row>
    <row r="21298" spans="21:21" x14ac:dyDescent="0.2">
      <c r="U21298"/>
    </row>
    <row r="21299" spans="21:21" x14ac:dyDescent="0.2">
      <c r="U21299"/>
    </row>
    <row r="21300" spans="21:21" x14ac:dyDescent="0.2">
      <c r="U21300"/>
    </row>
    <row r="21301" spans="21:21" x14ac:dyDescent="0.2">
      <c r="U21301"/>
    </row>
    <row r="21302" spans="21:21" x14ac:dyDescent="0.2">
      <c r="U21302"/>
    </row>
    <row r="21303" spans="21:21" x14ac:dyDescent="0.2">
      <c r="U21303"/>
    </row>
    <row r="21304" spans="21:21" x14ac:dyDescent="0.2">
      <c r="U21304"/>
    </row>
    <row r="21305" spans="21:21" x14ac:dyDescent="0.2">
      <c r="U21305"/>
    </row>
    <row r="21306" spans="21:21" x14ac:dyDescent="0.2">
      <c r="U21306"/>
    </row>
    <row r="21307" spans="21:21" x14ac:dyDescent="0.2">
      <c r="U21307"/>
    </row>
    <row r="21308" spans="21:21" x14ac:dyDescent="0.2">
      <c r="U21308"/>
    </row>
    <row r="21309" spans="21:21" x14ac:dyDescent="0.2">
      <c r="U21309"/>
    </row>
    <row r="21310" spans="21:21" x14ac:dyDescent="0.2">
      <c r="U21310"/>
    </row>
    <row r="21311" spans="21:21" x14ac:dyDescent="0.2">
      <c r="U21311"/>
    </row>
    <row r="21312" spans="21:21" x14ac:dyDescent="0.2">
      <c r="U21312"/>
    </row>
    <row r="21313" spans="21:21" x14ac:dyDescent="0.2">
      <c r="U21313"/>
    </row>
    <row r="21314" spans="21:21" x14ac:dyDescent="0.2">
      <c r="U21314"/>
    </row>
    <row r="21315" spans="21:21" x14ac:dyDescent="0.2">
      <c r="U21315"/>
    </row>
    <row r="21316" spans="21:21" x14ac:dyDescent="0.2">
      <c r="U21316"/>
    </row>
    <row r="21317" spans="21:21" x14ac:dyDescent="0.2">
      <c r="U21317"/>
    </row>
    <row r="21318" spans="21:21" x14ac:dyDescent="0.2">
      <c r="U21318"/>
    </row>
    <row r="21319" spans="21:21" x14ac:dyDescent="0.2">
      <c r="U21319"/>
    </row>
    <row r="21320" spans="21:21" x14ac:dyDescent="0.2">
      <c r="U21320"/>
    </row>
    <row r="21321" spans="21:21" x14ac:dyDescent="0.2">
      <c r="U21321"/>
    </row>
    <row r="21322" spans="21:21" x14ac:dyDescent="0.2">
      <c r="U21322"/>
    </row>
    <row r="21323" spans="21:21" x14ac:dyDescent="0.2">
      <c r="U21323"/>
    </row>
    <row r="21324" spans="21:21" x14ac:dyDescent="0.2">
      <c r="U21324"/>
    </row>
    <row r="21325" spans="21:21" x14ac:dyDescent="0.2">
      <c r="U21325"/>
    </row>
    <row r="21326" spans="21:21" x14ac:dyDescent="0.2">
      <c r="U21326"/>
    </row>
    <row r="21327" spans="21:21" x14ac:dyDescent="0.2">
      <c r="U21327"/>
    </row>
    <row r="21328" spans="21:21" x14ac:dyDescent="0.2">
      <c r="U21328"/>
    </row>
    <row r="21329" spans="21:21" x14ac:dyDescent="0.2">
      <c r="U21329"/>
    </row>
    <row r="21330" spans="21:21" x14ac:dyDescent="0.2">
      <c r="U21330"/>
    </row>
    <row r="21331" spans="21:21" x14ac:dyDescent="0.2">
      <c r="U21331"/>
    </row>
    <row r="21332" spans="21:21" x14ac:dyDescent="0.2">
      <c r="U21332"/>
    </row>
    <row r="21333" spans="21:21" x14ac:dyDescent="0.2">
      <c r="U21333"/>
    </row>
    <row r="21334" spans="21:21" x14ac:dyDescent="0.2">
      <c r="U21334"/>
    </row>
    <row r="21335" spans="21:21" x14ac:dyDescent="0.2">
      <c r="U21335"/>
    </row>
    <row r="21336" spans="21:21" x14ac:dyDescent="0.2">
      <c r="U21336"/>
    </row>
    <row r="21337" spans="21:21" x14ac:dyDescent="0.2">
      <c r="U21337"/>
    </row>
    <row r="21338" spans="21:21" x14ac:dyDescent="0.2">
      <c r="U21338"/>
    </row>
    <row r="21339" spans="21:21" x14ac:dyDescent="0.2">
      <c r="U21339"/>
    </row>
    <row r="21340" spans="21:21" x14ac:dyDescent="0.2">
      <c r="U21340"/>
    </row>
    <row r="21341" spans="21:21" x14ac:dyDescent="0.2">
      <c r="U21341"/>
    </row>
    <row r="21342" spans="21:21" x14ac:dyDescent="0.2">
      <c r="U21342"/>
    </row>
    <row r="21343" spans="21:21" x14ac:dyDescent="0.2">
      <c r="U21343"/>
    </row>
    <row r="21344" spans="21:21" x14ac:dyDescent="0.2">
      <c r="U21344"/>
    </row>
    <row r="21345" spans="21:21" x14ac:dyDescent="0.2">
      <c r="U21345"/>
    </row>
    <row r="21346" spans="21:21" x14ac:dyDescent="0.2">
      <c r="U21346"/>
    </row>
    <row r="21347" spans="21:21" x14ac:dyDescent="0.2">
      <c r="U21347"/>
    </row>
    <row r="21348" spans="21:21" x14ac:dyDescent="0.2">
      <c r="U21348"/>
    </row>
    <row r="21349" spans="21:21" x14ac:dyDescent="0.2">
      <c r="U21349"/>
    </row>
    <row r="21350" spans="21:21" x14ac:dyDescent="0.2">
      <c r="U21350"/>
    </row>
    <row r="21351" spans="21:21" x14ac:dyDescent="0.2">
      <c r="U21351"/>
    </row>
    <row r="21352" spans="21:21" x14ac:dyDescent="0.2">
      <c r="U21352"/>
    </row>
    <row r="21353" spans="21:21" x14ac:dyDescent="0.2">
      <c r="U21353"/>
    </row>
    <row r="21354" spans="21:21" x14ac:dyDescent="0.2">
      <c r="U21354"/>
    </row>
    <row r="21355" spans="21:21" x14ac:dyDescent="0.2">
      <c r="U21355"/>
    </row>
    <row r="21356" spans="21:21" x14ac:dyDescent="0.2">
      <c r="U21356"/>
    </row>
    <row r="21357" spans="21:21" x14ac:dyDescent="0.2">
      <c r="U21357"/>
    </row>
    <row r="21358" spans="21:21" x14ac:dyDescent="0.2">
      <c r="U21358"/>
    </row>
    <row r="21359" spans="21:21" x14ac:dyDescent="0.2">
      <c r="U21359"/>
    </row>
    <row r="21360" spans="21:21" x14ac:dyDescent="0.2">
      <c r="U21360"/>
    </row>
    <row r="21361" spans="21:21" x14ac:dyDescent="0.2">
      <c r="U21361"/>
    </row>
    <row r="21362" spans="21:21" x14ac:dyDescent="0.2">
      <c r="U21362"/>
    </row>
    <row r="21363" spans="21:21" x14ac:dyDescent="0.2">
      <c r="U21363"/>
    </row>
    <row r="21364" spans="21:21" x14ac:dyDescent="0.2">
      <c r="U21364"/>
    </row>
    <row r="21365" spans="21:21" x14ac:dyDescent="0.2">
      <c r="U21365"/>
    </row>
    <row r="21366" spans="21:21" x14ac:dyDescent="0.2">
      <c r="U21366"/>
    </row>
    <row r="21367" spans="21:21" x14ac:dyDescent="0.2">
      <c r="U21367"/>
    </row>
    <row r="21368" spans="21:21" x14ac:dyDescent="0.2">
      <c r="U21368"/>
    </row>
    <row r="21369" spans="21:21" x14ac:dyDescent="0.2">
      <c r="U21369"/>
    </row>
    <row r="21370" spans="21:21" x14ac:dyDescent="0.2">
      <c r="U21370"/>
    </row>
    <row r="21371" spans="21:21" x14ac:dyDescent="0.2">
      <c r="U21371"/>
    </row>
    <row r="21372" spans="21:21" x14ac:dyDescent="0.2">
      <c r="U21372"/>
    </row>
    <row r="21373" spans="21:21" x14ac:dyDescent="0.2">
      <c r="U21373"/>
    </row>
    <row r="21374" spans="21:21" x14ac:dyDescent="0.2">
      <c r="U21374"/>
    </row>
    <row r="21375" spans="21:21" x14ac:dyDescent="0.2">
      <c r="U21375"/>
    </row>
    <row r="21376" spans="21:21" x14ac:dyDescent="0.2">
      <c r="U21376"/>
    </row>
    <row r="21377" spans="21:21" x14ac:dyDescent="0.2">
      <c r="U21377"/>
    </row>
    <row r="21378" spans="21:21" x14ac:dyDescent="0.2">
      <c r="U21378"/>
    </row>
    <row r="21379" spans="21:21" x14ac:dyDescent="0.2">
      <c r="U21379"/>
    </row>
    <row r="21380" spans="21:21" x14ac:dyDescent="0.2">
      <c r="U21380"/>
    </row>
    <row r="21381" spans="21:21" x14ac:dyDescent="0.2">
      <c r="U21381"/>
    </row>
    <row r="21382" spans="21:21" x14ac:dyDescent="0.2">
      <c r="U21382"/>
    </row>
    <row r="21383" spans="21:21" x14ac:dyDescent="0.2">
      <c r="U21383"/>
    </row>
    <row r="21384" spans="21:21" x14ac:dyDescent="0.2">
      <c r="U21384"/>
    </row>
    <row r="21385" spans="21:21" x14ac:dyDescent="0.2">
      <c r="U21385"/>
    </row>
    <row r="21386" spans="21:21" x14ac:dyDescent="0.2">
      <c r="U21386"/>
    </row>
    <row r="21387" spans="21:21" x14ac:dyDescent="0.2">
      <c r="U21387"/>
    </row>
    <row r="21388" spans="21:21" x14ac:dyDescent="0.2">
      <c r="U21388"/>
    </row>
    <row r="21389" spans="21:21" x14ac:dyDescent="0.2">
      <c r="U21389"/>
    </row>
    <row r="21390" spans="21:21" x14ac:dyDescent="0.2">
      <c r="U21390"/>
    </row>
    <row r="21391" spans="21:21" x14ac:dyDescent="0.2">
      <c r="U21391"/>
    </row>
    <row r="21392" spans="21:21" x14ac:dyDescent="0.2">
      <c r="U21392"/>
    </row>
    <row r="21393" spans="21:21" x14ac:dyDescent="0.2">
      <c r="U21393"/>
    </row>
    <row r="21394" spans="21:21" x14ac:dyDescent="0.2">
      <c r="U21394"/>
    </row>
    <row r="21395" spans="21:21" x14ac:dyDescent="0.2">
      <c r="U21395"/>
    </row>
    <row r="21396" spans="21:21" x14ac:dyDescent="0.2">
      <c r="U21396"/>
    </row>
    <row r="21397" spans="21:21" x14ac:dyDescent="0.2">
      <c r="U21397"/>
    </row>
    <row r="21398" spans="21:21" x14ac:dyDescent="0.2">
      <c r="U21398"/>
    </row>
    <row r="21399" spans="21:21" x14ac:dyDescent="0.2">
      <c r="U21399"/>
    </row>
    <row r="21400" spans="21:21" x14ac:dyDescent="0.2">
      <c r="U21400"/>
    </row>
    <row r="21401" spans="21:21" x14ac:dyDescent="0.2">
      <c r="U21401"/>
    </row>
    <row r="21402" spans="21:21" x14ac:dyDescent="0.2">
      <c r="U21402"/>
    </row>
    <row r="21403" spans="21:21" x14ac:dyDescent="0.2">
      <c r="U21403"/>
    </row>
    <row r="21404" spans="21:21" x14ac:dyDescent="0.2">
      <c r="U21404"/>
    </row>
    <row r="21405" spans="21:21" x14ac:dyDescent="0.2">
      <c r="U21405"/>
    </row>
    <row r="21406" spans="21:21" x14ac:dyDescent="0.2">
      <c r="U21406"/>
    </row>
    <row r="21407" spans="21:21" x14ac:dyDescent="0.2">
      <c r="U21407"/>
    </row>
    <row r="21408" spans="21:21" x14ac:dyDescent="0.2">
      <c r="U21408"/>
    </row>
    <row r="21409" spans="21:21" x14ac:dyDescent="0.2">
      <c r="U21409"/>
    </row>
    <row r="21410" spans="21:21" x14ac:dyDescent="0.2">
      <c r="U21410"/>
    </row>
    <row r="21411" spans="21:21" x14ac:dyDescent="0.2">
      <c r="U21411"/>
    </row>
    <row r="21412" spans="21:21" x14ac:dyDescent="0.2">
      <c r="U21412"/>
    </row>
    <row r="21413" spans="21:21" x14ac:dyDescent="0.2">
      <c r="U21413"/>
    </row>
    <row r="21414" spans="21:21" x14ac:dyDescent="0.2">
      <c r="U21414"/>
    </row>
    <row r="21415" spans="21:21" x14ac:dyDescent="0.2">
      <c r="U21415"/>
    </row>
    <row r="21416" spans="21:21" x14ac:dyDescent="0.2">
      <c r="U21416"/>
    </row>
    <row r="21417" spans="21:21" x14ac:dyDescent="0.2">
      <c r="U21417"/>
    </row>
    <row r="21418" spans="21:21" x14ac:dyDescent="0.2">
      <c r="U21418"/>
    </row>
    <row r="21419" spans="21:21" x14ac:dyDescent="0.2">
      <c r="U21419"/>
    </row>
    <row r="21420" spans="21:21" x14ac:dyDescent="0.2">
      <c r="U21420"/>
    </row>
    <row r="21421" spans="21:21" x14ac:dyDescent="0.2">
      <c r="U21421"/>
    </row>
    <row r="21422" spans="21:21" x14ac:dyDescent="0.2">
      <c r="U21422"/>
    </row>
    <row r="21423" spans="21:21" x14ac:dyDescent="0.2">
      <c r="U21423"/>
    </row>
    <row r="21424" spans="21:21" x14ac:dyDescent="0.2">
      <c r="U21424"/>
    </row>
    <row r="21425" spans="21:21" x14ac:dyDescent="0.2">
      <c r="U21425"/>
    </row>
    <row r="21426" spans="21:21" x14ac:dyDescent="0.2">
      <c r="U21426"/>
    </row>
    <row r="21427" spans="21:21" x14ac:dyDescent="0.2">
      <c r="U21427"/>
    </row>
    <row r="21428" spans="21:21" x14ac:dyDescent="0.2">
      <c r="U21428"/>
    </row>
    <row r="21429" spans="21:21" x14ac:dyDescent="0.2">
      <c r="U21429"/>
    </row>
    <row r="21430" spans="21:21" x14ac:dyDescent="0.2">
      <c r="U21430"/>
    </row>
    <row r="21431" spans="21:21" x14ac:dyDescent="0.2">
      <c r="U21431"/>
    </row>
    <row r="21432" spans="21:21" x14ac:dyDescent="0.2">
      <c r="U21432"/>
    </row>
    <row r="21433" spans="21:21" x14ac:dyDescent="0.2">
      <c r="U21433"/>
    </row>
    <row r="21434" spans="21:21" x14ac:dyDescent="0.2">
      <c r="U21434"/>
    </row>
    <row r="21435" spans="21:21" x14ac:dyDescent="0.2">
      <c r="U21435"/>
    </row>
    <row r="21436" spans="21:21" x14ac:dyDescent="0.2">
      <c r="U21436"/>
    </row>
    <row r="21437" spans="21:21" x14ac:dyDescent="0.2">
      <c r="U21437"/>
    </row>
    <row r="21438" spans="21:21" x14ac:dyDescent="0.2">
      <c r="U21438"/>
    </row>
    <row r="21439" spans="21:21" x14ac:dyDescent="0.2">
      <c r="U21439"/>
    </row>
    <row r="21440" spans="21:21" x14ac:dyDescent="0.2">
      <c r="U21440"/>
    </row>
    <row r="21441" spans="21:21" x14ac:dyDescent="0.2">
      <c r="U21441"/>
    </row>
    <row r="21442" spans="21:21" x14ac:dyDescent="0.2">
      <c r="U21442"/>
    </row>
    <row r="21443" spans="21:21" x14ac:dyDescent="0.2">
      <c r="U21443"/>
    </row>
    <row r="21444" spans="21:21" x14ac:dyDescent="0.2">
      <c r="U21444"/>
    </row>
    <row r="21445" spans="21:21" x14ac:dyDescent="0.2">
      <c r="U21445"/>
    </row>
    <row r="21446" spans="21:21" x14ac:dyDescent="0.2">
      <c r="U21446"/>
    </row>
    <row r="21447" spans="21:21" x14ac:dyDescent="0.2">
      <c r="U21447"/>
    </row>
    <row r="21448" spans="21:21" x14ac:dyDescent="0.2">
      <c r="U21448"/>
    </row>
    <row r="21449" spans="21:21" x14ac:dyDescent="0.2">
      <c r="U21449"/>
    </row>
    <row r="21450" spans="21:21" x14ac:dyDescent="0.2">
      <c r="U21450"/>
    </row>
    <row r="21451" spans="21:21" x14ac:dyDescent="0.2">
      <c r="U21451"/>
    </row>
    <row r="21452" spans="21:21" x14ac:dyDescent="0.2">
      <c r="U21452"/>
    </row>
    <row r="21453" spans="21:21" x14ac:dyDescent="0.2">
      <c r="U21453"/>
    </row>
    <row r="21454" spans="21:21" x14ac:dyDescent="0.2">
      <c r="U21454"/>
    </row>
    <row r="21455" spans="21:21" x14ac:dyDescent="0.2">
      <c r="U21455"/>
    </row>
    <row r="21456" spans="21:21" x14ac:dyDescent="0.2">
      <c r="U21456"/>
    </row>
    <row r="21457" spans="21:21" x14ac:dyDescent="0.2">
      <c r="U21457"/>
    </row>
    <row r="21458" spans="21:21" x14ac:dyDescent="0.2">
      <c r="U21458"/>
    </row>
    <row r="21459" spans="21:21" x14ac:dyDescent="0.2">
      <c r="U21459"/>
    </row>
    <row r="21460" spans="21:21" x14ac:dyDescent="0.2">
      <c r="U21460"/>
    </row>
    <row r="21461" spans="21:21" x14ac:dyDescent="0.2">
      <c r="U21461"/>
    </row>
    <row r="21462" spans="21:21" x14ac:dyDescent="0.2">
      <c r="U21462"/>
    </row>
    <row r="21463" spans="21:21" x14ac:dyDescent="0.2">
      <c r="U21463"/>
    </row>
    <row r="21464" spans="21:21" x14ac:dyDescent="0.2">
      <c r="U21464"/>
    </row>
    <row r="21465" spans="21:21" x14ac:dyDescent="0.2">
      <c r="U21465"/>
    </row>
    <row r="21466" spans="21:21" x14ac:dyDescent="0.2">
      <c r="U21466"/>
    </row>
    <row r="21467" spans="21:21" x14ac:dyDescent="0.2">
      <c r="U21467"/>
    </row>
    <row r="21468" spans="21:21" x14ac:dyDescent="0.2">
      <c r="U21468"/>
    </row>
    <row r="21469" spans="21:21" x14ac:dyDescent="0.2">
      <c r="U21469"/>
    </row>
    <row r="21470" spans="21:21" x14ac:dyDescent="0.2">
      <c r="U21470"/>
    </row>
    <row r="21471" spans="21:21" x14ac:dyDescent="0.2">
      <c r="U21471"/>
    </row>
    <row r="21472" spans="21:21" x14ac:dyDescent="0.2">
      <c r="U21472"/>
    </row>
    <row r="21473" spans="21:21" x14ac:dyDescent="0.2">
      <c r="U21473"/>
    </row>
    <row r="21474" spans="21:21" x14ac:dyDescent="0.2">
      <c r="U21474"/>
    </row>
    <row r="21475" spans="21:21" x14ac:dyDescent="0.2">
      <c r="U21475"/>
    </row>
    <row r="21476" spans="21:21" x14ac:dyDescent="0.2">
      <c r="U21476"/>
    </row>
    <row r="21477" spans="21:21" x14ac:dyDescent="0.2">
      <c r="U21477"/>
    </row>
    <row r="21478" spans="21:21" x14ac:dyDescent="0.2">
      <c r="U21478"/>
    </row>
    <row r="21479" spans="21:21" x14ac:dyDescent="0.2">
      <c r="U21479"/>
    </row>
    <row r="21480" spans="21:21" x14ac:dyDescent="0.2">
      <c r="U21480"/>
    </row>
    <row r="21481" spans="21:21" x14ac:dyDescent="0.2">
      <c r="U21481"/>
    </row>
    <row r="21482" spans="21:21" x14ac:dyDescent="0.2">
      <c r="U21482"/>
    </row>
    <row r="21483" spans="21:21" x14ac:dyDescent="0.2">
      <c r="U21483"/>
    </row>
    <row r="21484" spans="21:21" x14ac:dyDescent="0.2">
      <c r="U21484"/>
    </row>
    <row r="21485" spans="21:21" x14ac:dyDescent="0.2">
      <c r="U21485"/>
    </row>
    <row r="21486" spans="21:21" x14ac:dyDescent="0.2">
      <c r="U21486"/>
    </row>
    <row r="21487" spans="21:21" x14ac:dyDescent="0.2">
      <c r="U21487"/>
    </row>
    <row r="21488" spans="21:21" x14ac:dyDescent="0.2">
      <c r="U21488"/>
    </row>
    <row r="21489" spans="21:21" x14ac:dyDescent="0.2">
      <c r="U21489"/>
    </row>
    <row r="21490" spans="21:21" x14ac:dyDescent="0.2">
      <c r="U21490"/>
    </row>
    <row r="21491" spans="21:21" x14ac:dyDescent="0.2">
      <c r="U21491"/>
    </row>
    <row r="21492" spans="21:21" x14ac:dyDescent="0.2">
      <c r="U21492"/>
    </row>
    <row r="21493" spans="21:21" x14ac:dyDescent="0.2">
      <c r="U21493"/>
    </row>
    <row r="21494" spans="21:21" x14ac:dyDescent="0.2">
      <c r="U21494"/>
    </row>
    <row r="21495" spans="21:21" x14ac:dyDescent="0.2">
      <c r="U21495"/>
    </row>
    <row r="21496" spans="21:21" x14ac:dyDescent="0.2">
      <c r="U21496"/>
    </row>
    <row r="21497" spans="21:21" x14ac:dyDescent="0.2">
      <c r="U21497"/>
    </row>
    <row r="21498" spans="21:21" x14ac:dyDescent="0.2">
      <c r="U21498"/>
    </row>
    <row r="21499" spans="21:21" x14ac:dyDescent="0.2">
      <c r="U21499"/>
    </row>
    <row r="21500" spans="21:21" x14ac:dyDescent="0.2">
      <c r="U21500"/>
    </row>
    <row r="21501" spans="21:21" x14ac:dyDescent="0.2">
      <c r="U21501"/>
    </row>
    <row r="21502" spans="21:21" x14ac:dyDescent="0.2">
      <c r="U21502"/>
    </row>
    <row r="21503" spans="21:21" x14ac:dyDescent="0.2">
      <c r="U21503"/>
    </row>
    <row r="21504" spans="21:21" x14ac:dyDescent="0.2">
      <c r="U21504"/>
    </row>
    <row r="21505" spans="21:21" x14ac:dyDescent="0.2">
      <c r="U21505"/>
    </row>
    <row r="21506" spans="21:21" x14ac:dyDescent="0.2">
      <c r="U21506"/>
    </row>
    <row r="21507" spans="21:21" x14ac:dyDescent="0.2">
      <c r="U21507"/>
    </row>
    <row r="21508" spans="21:21" x14ac:dyDescent="0.2">
      <c r="U21508"/>
    </row>
    <row r="21509" spans="21:21" x14ac:dyDescent="0.2">
      <c r="U21509"/>
    </row>
    <row r="21510" spans="21:21" x14ac:dyDescent="0.2">
      <c r="U21510"/>
    </row>
    <row r="21511" spans="21:21" x14ac:dyDescent="0.2">
      <c r="U21511"/>
    </row>
    <row r="21512" spans="21:21" x14ac:dyDescent="0.2">
      <c r="U21512"/>
    </row>
    <row r="21513" spans="21:21" x14ac:dyDescent="0.2">
      <c r="U21513"/>
    </row>
    <row r="21514" spans="21:21" x14ac:dyDescent="0.2">
      <c r="U21514"/>
    </row>
    <row r="21515" spans="21:21" x14ac:dyDescent="0.2">
      <c r="U21515"/>
    </row>
    <row r="21516" spans="21:21" x14ac:dyDescent="0.2">
      <c r="U21516"/>
    </row>
    <row r="21517" spans="21:21" x14ac:dyDescent="0.2">
      <c r="U21517"/>
    </row>
    <row r="21518" spans="21:21" x14ac:dyDescent="0.2">
      <c r="U21518"/>
    </row>
    <row r="21519" spans="21:21" x14ac:dyDescent="0.2">
      <c r="U21519"/>
    </row>
    <row r="21520" spans="21:21" x14ac:dyDescent="0.2">
      <c r="U21520"/>
    </row>
    <row r="21521" spans="21:21" x14ac:dyDescent="0.2">
      <c r="U21521"/>
    </row>
    <row r="21522" spans="21:21" x14ac:dyDescent="0.2">
      <c r="U21522"/>
    </row>
    <row r="21523" spans="21:21" x14ac:dyDescent="0.2">
      <c r="U21523"/>
    </row>
    <row r="21524" spans="21:21" x14ac:dyDescent="0.2">
      <c r="U21524"/>
    </row>
    <row r="21525" spans="21:21" x14ac:dyDescent="0.2">
      <c r="U21525"/>
    </row>
    <row r="21526" spans="21:21" x14ac:dyDescent="0.2">
      <c r="U21526"/>
    </row>
    <row r="21527" spans="21:21" x14ac:dyDescent="0.2">
      <c r="U21527"/>
    </row>
    <row r="21528" spans="21:21" x14ac:dyDescent="0.2">
      <c r="U21528"/>
    </row>
    <row r="21529" spans="21:21" x14ac:dyDescent="0.2">
      <c r="U21529"/>
    </row>
    <row r="21530" spans="21:21" x14ac:dyDescent="0.2">
      <c r="U21530"/>
    </row>
    <row r="21531" spans="21:21" x14ac:dyDescent="0.2">
      <c r="U21531"/>
    </row>
    <row r="21532" spans="21:21" x14ac:dyDescent="0.2">
      <c r="U21532"/>
    </row>
    <row r="21533" spans="21:21" x14ac:dyDescent="0.2">
      <c r="U21533"/>
    </row>
    <row r="21534" spans="21:21" x14ac:dyDescent="0.2">
      <c r="U21534"/>
    </row>
    <row r="21535" spans="21:21" x14ac:dyDescent="0.2">
      <c r="U21535"/>
    </row>
    <row r="21536" spans="21:21" x14ac:dyDescent="0.2">
      <c r="U21536"/>
    </row>
    <row r="21537" spans="21:21" x14ac:dyDescent="0.2">
      <c r="U21537"/>
    </row>
    <row r="21538" spans="21:21" x14ac:dyDescent="0.2">
      <c r="U21538"/>
    </row>
    <row r="21539" spans="21:21" x14ac:dyDescent="0.2">
      <c r="U21539"/>
    </row>
    <row r="21540" spans="21:21" x14ac:dyDescent="0.2">
      <c r="U21540"/>
    </row>
    <row r="21541" spans="21:21" x14ac:dyDescent="0.2">
      <c r="U21541"/>
    </row>
    <row r="21542" spans="21:21" x14ac:dyDescent="0.2">
      <c r="U21542"/>
    </row>
    <row r="21543" spans="21:21" x14ac:dyDescent="0.2">
      <c r="U21543"/>
    </row>
    <row r="21544" spans="21:21" x14ac:dyDescent="0.2">
      <c r="U21544"/>
    </row>
    <row r="21545" spans="21:21" x14ac:dyDescent="0.2">
      <c r="U21545"/>
    </row>
    <row r="21546" spans="21:21" x14ac:dyDescent="0.2">
      <c r="U21546"/>
    </row>
    <row r="21547" spans="21:21" x14ac:dyDescent="0.2">
      <c r="U21547"/>
    </row>
    <row r="21548" spans="21:21" x14ac:dyDescent="0.2">
      <c r="U21548"/>
    </row>
    <row r="21549" spans="21:21" x14ac:dyDescent="0.2">
      <c r="U21549"/>
    </row>
    <row r="21550" spans="21:21" x14ac:dyDescent="0.2">
      <c r="U21550"/>
    </row>
    <row r="21551" spans="21:21" x14ac:dyDescent="0.2">
      <c r="U21551"/>
    </row>
    <row r="21552" spans="21:21" x14ac:dyDescent="0.2">
      <c r="U21552"/>
    </row>
    <row r="21553" spans="21:21" x14ac:dyDescent="0.2">
      <c r="U21553"/>
    </row>
    <row r="21554" spans="21:21" x14ac:dyDescent="0.2">
      <c r="U21554"/>
    </row>
    <row r="21555" spans="21:21" x14ac:dyDescent="0.2">
      <c r="U21555"/>
    </row>
    <row r="21556" spans="21:21" x14ac:dyDescent="0.2">
      <c r="U21556"/>
    </row>
    <row r="21557" spans="21:21" x14ac:dyDescent="0.2">
      <c r="U21557"/>
    </row>
    <row r="21558" spans="21:21" x14ac:dyDescent="0.2">
      <c r="U21558"/>
    </row>
    <row r="21559" spans="21:21" x14ac:dyDescent="0.2">
      <c r="U21559"/>
    </row>
    <row r="21560" spans="21:21" x14ac:dyDescent="0.2">
      <c r="U21560"/>
    </row>
    <row r="21561" spans="21:21" x14ac:dyDescent="0.2">
      <c r="U21561"/>
    </row>
    <row r="21562" spans="21:21" x14ac:dyDescent="0.2">
      <c r="U21562"/>
    </row>
    <row r="21563" spans="21:21" x14ac:dyDescent="0.2">
      <c r="U21563"/>
    </row>
    <row r="21564" spans="21:21" x14ac:dyDescent="0.2">
      <c r="U21564"/>
    </row>
    <row r="21565" spans="21:21" x14ac:dyDescent="0.2">
      <c r="U21565"/>
    </row>
    <row r="21566" spans="21:21" x14ac:dyDescent="0.2">
      <c r="U21566"/>
    </row>
    <row r="21567" spans="21:21" x14ac:dyDescent="0.2">
      <c r="U21567"/>
    </row>
    <row r="21568" spans="21:21" x14ac:dyDescent="0.2">
      <c r="U21568"/>
    </row>
    <row r="21569" spans="21:21" x14ac:dyDescent="0.2">
      <c r="U21569"/>
    </row>
    <row r="21570" spans="21:21" x14ac:dyDescent="0.2">
      <c r="U21570"/>
    </row>
    <row r="21571" spans="21:21" x14ac:dyDescent="0.2">
      <c r="U21571"/>
    </row>
    <row r="21572" spans="21:21" x14ac:dyDescent="0.2">
      <c r="U21572"/>
    </row>
    <row r="21573" spans="21:21" x14ac:dyDescent="0.2">
      <c r="U21573"/>
    </row>
    <row r="21574" spans="21:21" x14ac:dyDescent="0.2">
      <c r="U21574"/>
    </row>
    <row r="21575" spans="21:21" x14ac:dyDescent="0.2">
      <c r="U21575"/>
    </row>
    <row r="21576" spans="21:21" x14ac:dyDescent="0.2">
      <c r="U21576"/>
    </row>
    <row r="21577" spans="21:21" x14ac:dyDescent="0.2">
      <c r="U21577"/>
    </row>
    <row r="21578" spans="21:21" x14ac:dyDescent="0.2">
      <c r="U21578"/>
    </row>
    <row r="21579" spans="21:21" x14ac:dyDescent="0.2">
      <c r="U21579"/>
    </row>
    <row r="21580" spans="21:21" x14ac:dyDescent="0.2">
      <c r="U21580"/>
    </row>
    <row r="21581" spans="21:21" x14ac:dyDescent="0.2">
      <c r="U21581"/>
    </row>
    <row r="21582" spans="21:21" x14ac:dyDescent="0.2">
      <c r="U21582"/>
    </row>
    <row r="21583" spans="21:21" x14ac:dyDescent="0.2">
      <c r="U21583"/>
    </row>
    <row r="21584" spans="21:21" x14ac:dyDescent="0.2">
      <c r="U21584"/>
    </row>
    <row r="21585" spans="21:21" x14ac:dyDescent="0.2">
      <c r="U21585"/>
    </row>
    <row r="21586" spans="21:21" x14ac:dyDescent="0.2">
      <c r="U21586"/>
    </row>
    <row r="21587" spans="21:21" x14ac:dyDescent="0.2">
      <c r="U21587"/>
    </row>
    <row r="21588" spans="21:21" x14ac:dyDescent="0.2">
      <c r="U21588"/>
    </row>
    <row r="21589" spans="21:21" x14ac:dyDescent="0.2">
      <c r="U21589"/>
    </row>
    <row r="21590" spans="21:21" x14ac:dyDescent="0.2">
      <c r="U21590"/>
    </row>
    <row r="21591" spans="21:21" x14ac:dyDescent="0.2">
      <c r="U21591"/>
    </row>
    <row r="21592" spans="21:21" x14ac:dyDescent="0.2">
      <c r="U21592"/>
    </row>
    <row r="21593" spans="21:21" x14ac:dyDescent="0.2">
      <c r="U21593"/>
    </row>
    <row r="21594" spans="21:21" x14ac:dyDescent="0.2">
      <c r="U21594"/>
    </row>
    <row r="21595" spans="21:21" x14ac:dyDescent="0.2">
      <c r="U21595"/>
    </row>
    <row r="21596" spans="21:21" x14ac:dyDescent="0.2">
      <c r="U21596"/>
    </row>
    <row r="21597" spans="21:21" x14ac:dyDescent="0.2">
      <c r="U21597"/>
    </row>
    <row r="21598" spans="21:21" x14ac:dyDescent="0.2">
      <c r="U21598"/>
    </row>
    <row r="21599" spans="21:21" x14ac:dyDescent="0.2">
      <c r="U21599"/>
    </row>
    <row r="21600" spans="21:21" x14ac:dyDescent="0.2">
      <c r="U21600"/>
    </row>
    <row r="21601" spans="21:21" x14ac:dyDescent="0.2">
      <c r="U21601"/>
    </row>
    <row r="21602" spans="21:21" x14ac:dyDescent="0.2">
      <c r="U21602"/>
    </row>
    <row r="21603" spans="21:21" x14ac:dyDescent="0.2">
      <c r="U21603"/>
    </row>
    <row r="21604" spans="21:21" x14ac:dyDescent="0.2">
      <c r="U21604"/>
    </row>
    <row r="21605" spans="21:21" x14ac:dyDescent="0.2">
      <c r="U21605"/>
    </row>
    <row r="21606" spans="21:21" x14ac:dyDescent="0.2">
      <c r="U21606"/>
    </row>
    <row r="21607" spans="21:21" x14ac:dyDescent="0.2">
      <c r="U21607"/>
    </row>
    <row r="21608" spans="21:21" x14ac:dyDescent="0.2">
      <c r="U21608"/>
    </row>
    <row r="21609" spans="21:21" x14ac:dyDescent="0.2">
      <c r="U21609"/>
    </row>
    <row r="21610" spans="21:21" x14ac:dyDescent="0.2">
      <c r="U21610"/>
    </row>
    <row r="21611" spans="21:21" x14ac:dyDescent="0.2">
      <c r="U21611"/>
    </row>
    <row r="21612" spans="21:21" x14ac:dyDescent="0.2">
      <c r="U21612"/>
    </row>
    <row r="21613" spans="21:21" x14ac:dyDescent="0.2">
      <c r="U21613"/>
    </row>
    <row r="21614" spans="21:21" x14ac:dyDescent="0.2">
      <c r="U21614"/>
    </row>
    <row r="21615" spans="21:21" x14ac:dyDescent="0.2">
      <c r="U21615"/>
    </row>
    <row r="21616" spans="21:21" x14ac:dyDescent="0.2">
      <c r="U21616"/>
    </row>
    <row r="21617" spans="21:21" x14ac:dyDescent="0.2">
      <c r="U21617"/>
    </row>
    <row r="21618" spans="21:21" x14ac:dyDescent="0.2">
      <c r="U21618"/>
    </row>
    <row r="21619" spans="21:21" x14ac:dyDescent="0.2">
      <c r="U21619"/>
    </row>
    <row r="21620" spans="21:21" x14ac:dyDescent="0.2">
      <c r="U21620"/>
    </row>
    <row r="21621" spans="21:21" x14ac:dyDescent="0.2">
      <c r="U21621"/>
    </row>
    <row r="21622" spans="21:21" x14ac:dyDescent="0.2">
      <c r="U21622"/>
    </row>
    <row r="21623" spans="21:21" x14ac:dyDescent="0.2">
      <c r="U21623"/>
    </row>
    <row r="21624" spans="21:21" x14ac:dyDescent="0.2">
      <c r="U21624"/>
    </row>
    <row r="21625" spans="21:21" x14ac:dyDescent="0.2">
      <c r="U21625"/>
    </row>
    <row r="21626" spans="21:21" x14ac:dyDescent="0.2">
      <c r="U21626"/>
    </row>
    <row r="21627" spans="21:21" x14ac:dyDescent="0.2">
      <c r="U21627"/>
    </row>
    <row r="21628" spans="21:21" x14ac:dyDescent="0.2">
      <c r="U21628"/>
    </row>
    <row r="21629" spans="21:21" x14ac:dyDescent="0.2">
      <c r="U21629"/>
    </row>
    <row r="21630" spans="21:21" x14ac:dyDescent="0.2">
      <c r="U21630"/>
    </row>
    <row r="21631" spans="21:21" x14ac:dyDescent="0.2">
      <c r="U21631"/>
    </row>
    <row r="21632" spans="21:21" x14ac:dyDescent="0.2">
      <c r="U21632"/>
    </row>
    <row r="21633" spans="21:21" x14ac:dyDescent="0.2">
      <c r="U21633"/>
    </row>
    <row r="21634" spans="21:21" x14ac:dyDescent="0.2">
      <c r="U21634"/>
    </row>
    <row r="21635" spans="21:21" x14ac:dyDescent="0.2">
      <c r="U21635"/>
    </row>
    <row r="21636" spans="21:21" x14ac:dyDescent="0.2">
      <c r="U21636"/>
    </row>
    <row r="21637" spans="21:21" x14ac:dyDescent="0.2">
      <c r="U21637"/>
    </row>
    <row r="21638" spans="21:21" x14ac:dyDescent="0.2">
      <c r="U21638"/>
    </row>
    <row r="21639" spans="21:21" x14ac:dyDescent="0.2">
      <c r="U21639"/>
    </row>
    <row r="21640" spans="21:21" x14ac:dyDescent="0.2">
      <c r="U21640"/>
    </row>
    <row r="21641" spans="21:21" x14ac:dyDescent="0.2">
      <c r="U21641"/>
    </row>
    <row r="21642" spans="21:21" x14ac:dyDescent="0.2">
      <c r="U21642"/>
    </row>
    <row r="21643" spans="21:21" x14ac:dyDescent="0.2">
      <c r="U21643"/>
    </row>
    <row r="21644" spans="21:21" x14ac:dyDescent="0.2">
      <c r="U21644"/>
    </row>
    <row r="21645" spans="21:21" x14ac:dyDescent="0.2">
      <c r="U21645"/>
    </row>
    <row r="21646" spans="21:21" x14ac:dyDescent="0.2">
      <c r="U21646"/>
    </row>
    <row r="21647" spans="21:21" x14ac:dyDescent="0.2">
      <c r="U21647"/>
    </row>
    <row r="21648" spans="21:21" x14ac:dyDescent="0.2">
      <c r="U21648"/>
    </row>
    <row r="21649" spans="21:21" x14ac:dyDescent="0.2">
      <c r="U21649"/>
    </row>
    <row r="21650" spans="21:21" x14ac:dyDescent="0.2">
      <c r="U21650"/>
    </row>
    <row r="21651" spans="21:21" x14ac:dyDescent="0.2">
      <c r="U21651"/>
    </row>
    <row r="21652" spans="21:21" x14ac:dyDescent="0.2">
      <c r="U21652"/>
    </row>
    <row r="21653" spans="21:21" x14ac:dyDescent="0.2">
      <c r="U21653"/>
    </row>
    <row r="21654" spans="21:21" x14ac:dyDescent="0.2">
      <c r="U21654"/>
    </row>
    <row r="21655" spans="21:21" x14ac:dyDescent="0.2">
      <c r="U21655"/>
    </row>
    <row r="21656" spans="21:21" x14ac:dyDescent="0.2">
      <c r="U21656"/>
    </row>
    <row r="21657" spans="21:21" x14ac:dyDescent="0.2">
      <c r="U21657"/>
    </row>
    <row r="21658" spans="21:21" x14ac:dyDescent="0.2">
      <c r="U21658"/>
    </row>
    <row r="21659" spans="21:21" x14ac:dyDescent="0.2">
      <c r="U21659"/>
    </row>
    <row r="21660" spans="21:21" x14ac:dyDescent="0.2">
      <c r="U21660"/>
    </row>
    <row r="21661" spans="21:21" x14ac:dyDescent="0.2">
      <c r="U21661"/>
    </row>
    <row r="21662" spans="21:21" x14ac:dyDescent="0.2">
      <c r="U21662"/>
    </row>
    <row r="21663" spans="21:21" x14ac:dyDescent="0.2">
      <c r="U21663"/>
    </row>
    <row r="21664" spans="21:21" x14ac:dyDescent="0.2">
      <c r="U21664"/>
    </row>
    <row r="21665" spans="21:21" x14ac:dyDescent="0.2">
      <c r="U21665"/>
    </row>
    <row r="21666" spans="21:21" x14ac:dyDescent="0.2">
      <c r="U21666"/>
    </row>
    <row r="21667" spans="21:21" x14ac:dyDescent="0.2">
      <c r="U21667"/>
    </row>
    <row r="21668" spans="21:21" x14ac:dyDescent="0.2">
      <c r="U21668"/>
    </row>
    <row r="21669" spans="21:21" x14ac:dyDescent="0.2">
      <c r="U21669"/>
    </row>
    <row r="21670" spans="21:21" x14ac:dyDescent="0.2">
      <c r="U21670"/>
    </row>
    <row r="21671" spans="21:21" x14ac:dyDescent="0.2">
      <c r="U21671"/>
    </row>
    <row r="21672" spans="21:21" x14ac:dyDescent="0.2">
      <c r="U21672"/>
    </row>
    <row r="21673" spans="21:21" x14ac:dyDescent="0.2">
      <c r="U21673"/>
    </row>
    <row r="21674" spans="21:21" x14ac:dyDescent="0.2">
      <c r="U21674"/>
    </row>
    <row r="21675" spans="21:21" x14ac:dyDescent="0.2">
      <c r="U21675"/>
    </row>
    <row r="21676" spans="21:21" x14ac:dyDescent="0.2">
      <c r="U21676"/>
    </row>
    <row r="21677" spans="21:21" x14ac:dyDescent="0.2">
      <c r="U21677"/>
    </row>
    <row r="21678" spans="21:21" x14ac:dyDescent="0.2">
      <c r="U21678"/>
    </row>
    <row r="21679" spans="21:21" x14ac:dyDescent="0.2">
      <c r="U21679"/>
    </row>
    <row r="21680" spans="21:21" x14ac:dyDescent="0.2">
      <c r="U21680"/>
    </row>
    <row r="21681" spans="21:21" x14ac:dyDescent="0.2">
      <c r="U21681"/>
    </row>
    <row r="21682" spans="21:21" x14ac:dyDescent="0.2">
      <c r="U21682"/>
    </row>
    <row r="21683" spans="21:21" x14ac:dyDescent="0.2">
      <c r="U21683"/>
    </row>
    <row r="21684" spans="21:21" x14ac:dyDescent="0.2">
      <c r="U21684"/>
    </row>
    <row r="21685" spans="21:21" x14ac:dyDescent="0.2">
      <c r="U21685"/>
    </row>
    <row r="21686" spans="21:21" x14ac:dyDescent="0.2">
      <c r="U21686"/>
    </row>
    <row r="21687" spans="21:21" x14ac:dyDescent="0.2">
      <c r="U21687"/>
    </row>
    <row r="21688" spans="21:21" x14ac:dyDescent="0.2">
      <c r="U21688"/>
    </row>
    <row r="21689" spans="21:21" x14ac:dyDescent="0.2">
      <c r="U21689"/>
    </row>
    <row r="21690" spans="21:21" x14ac:dyDescent="0.2">
      <c r="U21690"/>
    </row>
    <row r="21691" spans="21:21" x14ac:dyDescent="0.2">
      <c r="U21691"/>
    </row>
    <row r="21692" spans="21:21" x14ac:dyDescent="0.2">
      <c r="U21692"/>
    </row>
    <row r="21693" spans="21:21" x14ac:dyDescent="0.2">
      <c r="U21693"/>
    </row>
    <row r="21694" spans="21:21" x14ac:dyDescent="0.2">
      <c r="U21694"/>
    </row>
    <row r="21695" spans="21:21" x14ac:dyDescent="0.2">
      <c r="U21695"/>
    </row>
    <row r="21696" spans="21:21" x14ac:dyDescent="0.2">
      <c r="U21696"/>
    </row>
    <row r="21697" spans="21:21" x14ac:dyDescent="0.2">
      <c r="U21697"/>
    </row>
    <row r="21698" spans="21:21" x14ac:dyDescent="0.2">
      <c r="U21698"/>
    </row>
    <row r="21699" spans="21:21" x14ac:dyDescent="0.2">
      <c r="U21699"/>
    </row>
    <row r="21700" spans="21:21" x14ac:dyDescent="0.2">
      <c r="U21700"/>
    </row>
    <row r="21701" spans="21:21" x14ac:dyDescent="0.2">
      <c r="U21701"/>
    </row>
    <row r="21702" spans="21:21" x14ac:dyDescent="0.2">
      <c r="U21702"/>
    </row>
    <row r="21703" spans="21:21" x14ac:dyDescent="0.2">
      <c r="U21703"/>
    </row>
    <row r="21704" spans="21:21" x14ac:dyDescent="0.2">
      <c r="U21704"/>
    </row>
    <row r="21705" spans="21:21" x14ac:dyDescent="0.2">
      <c r="U21705"/>
    </row>
    <row r="21706" spans="21:21" x14ac:dyDescent="0.2">
      <c r="U21706"/>
    </row>
    <row r="21707" spans="21:21" x14ac:dyDescent="0.2">
      <c r="U21707"/>
    </row>
    <row r="21708" spans="21:21" x14ac:dyDescent="0.2">
      <c r="U21708"/>
    </row>
    <row r="21709" spans="21:21" x14ac:dyDescent="0.2">
      <c r="U21709"/>
    </row>
    <row r="21710" spans="21:21" x14ac:dyDescent="0.2">
      <c r="U21710"/>
    </row>
    <row r="21711" spans="21:21" x14ac:dyDescent="0.2">
      <c r="U21711"/>
    </row>
    <row r="21712" spans="21:21" x14ac:dyDescent="0.2">
      <c r="U21712"/>
    </row>
    <row r="21713" spans="21:21" x14ac:dyDescent="0.2">
      <c r="U21713"/>
    </row>
    <row r="21714" spans="21:21" x14ac:dyDescent="0.2">
      <c r="U21714"/>
    </row>
    <row r="21715" spans="21:21" x14ac:dyDescent="0.2">
      <c r="U21715"/>
    </row>
    <row r="21716" spans="21:21" x14ac:dyDescent="0.2">
      <c r="U21716"/>
    </row>
    <row r="21717" spans="21:21" x14ac:dyDescent="0.2">
      <c r="U21717"/>
    </row>
    <row r="21718" spans="21:21" x14ac:dyDescent="0.2">
      <c r="U21718"/>
    </row>
    <row r="21719" spans="21:21" x14ac:dyDescent="0.2">
      <c r="U21719"/>
    </row>
    <row r="21720" spans="21:21" x14ac:dyDescent="0.2">
      <c r="U21720"/>
    </row>
    <row r="21721" spans="21:21" x14ac:dyDescent="0.2">
      <c r="U21721"/>
    </row>
    <row r="21722" spans="21:21" x14ac:dyDescent="0.2">
      <c r="U21722"/>
    </row>
    <row r="21723" spans="21:21" x14ac:dyDescent="0.2">
      <c r="U21723"/>
    </row>
    <row r="21724" spans="21:21" x14ac:dyDescent="0.2">
      <c r="U21724"/>
    </row>
    <row r="21725" spans="21:21" x14ac:dyDescent="0.2">
      <c r="U21725"/>
    </row>
    <row r="21726" spans="21:21" x14ac:dyDescent="0.2">
      <c r="U21726"/>
    </row>
    <row r="21727" spans="21:21" x14ac:dyDescent="0.2">
      <c r="U21727"/>
    </row>
    <row r="21728" spans="21:21" x14ac:dyDescent="0.2">
      <c r="U21728"/>
    </row>
    <row r="21729" spans="21:21" x14ac:dyDescent="0.2">
      <c r="U21729"/>
    </row>
    <row r="21730" spans="21:21" x14ac:dyDescent="0.2">
      <c r="U21730"/>
    </row>
    <row r="21731" spans="21:21" x14ac:dyDescent="0.2">
      <c r="U21731"/>
    </row>
    <row r="21732" spans="21:21" x14ac:dyDescent="0.2">
      <c r="U21732"/>
    </row>
    <row r="21733" spans="21:21" x14ac:dyDescent="0.2">
      <c r="U21733"/>
    </row>
    <row r="21734" spans="21:21" x14ac:dyDescent="0.2">
      <c r="U21734"/>
    </row>
    <row r="21735" spans="21:21" x14ac:dyDescent="0.2">
      <c r="U21735"/>
    </row>
    <row r="21736" spans="21:21" x14ac:dyDescent="0.2">
      <c r="U21736"/>
    </row>
    <row r="21737" spans="21:21" x14ac:dyDescent="0.2">
      <c r="U21737"/>
    </row>
    <row r="21738" spans="21:21" x14ac:dyDescent="0.2">
      <c r="U21738"/>
    </row>
    <row r="21739" spans="21:21" x14ac:dyDescent="0.2">
      <c r="U21739"/>
    </row>
    <row r="21740" spans="21:21" x14ac:dyDescent="0.2">
      <c r="U21740"/>
    </row>
    <row r="21741" spans="21:21" x14ac:dyDescent="0.2">
      <c r="U21741"/>
    </row>
    <row r="21742" spans="21:21" x14ac:dyDescent="0.2">
      <c r="U21742"/>
    </row>
    <row r="21743" spans="21:21" x14ac:dyDescent="0.2">
      <c r="U21743"/>
    </row>
    <row r="21744" spans="21:21" x14ac:dyDescent="0.2">
      <c r="U21744"/>
    </row>
    <row r="21745" spans="21:21" x14ac:dyDescent="0.2">
      <c r="U21745"/>
    </row>
    <row r="21746" spans="21:21" x14ac:dyDescent="0.2">
      <c r="U21746"/>
    </row>
    <row r="21747" spans="21:21" x14ac:dyDescent="0.2">
      <c r="U21747"/>
    </row>
    <row r="21748" spans="21:21" x14ac:dyDescent="0.2">
      <c r="U21748"/>
    </row>
    <row r="21749" spans="21:21" x14ac:dyDescent="0.2">
      <c r="U21749"/>
    </row>
    <row r="21750" spans="21:21" x14ac:dyDescent="0.2">
      <c r="U21750"/>
    </row>
    <row r="21751" spans="21:21" x14ac:dyDescent="0.2">
      <c r="U21751"/>
    </row>
    <row r="21752" spans="21:21" x14ac:dyDescent="0.2">
      <c r="U21752"/>
    </row>
    <row r="21753" spans="21:21" x14ac:dyDescent="0.2">
      <c r="U21753"/>
    </row>
    <row r="21754" spans="21:21" x14ac:dyDescent="0.2">
      <c r="U21754"/>
    </row>
    <row r="21755" spans="21:21" x14ac:dyDescent="0.2">
      <c r="U21755"/>
    </row>
    <row r="21756" spans="21:21" x14ac:dyDescent="0.2">
      <c r="U21756"/>
    </row>
    <row r="21757" spans="21:21" x14ac:dyDescent="0.2">
      <c r="U21757"/>
    </row>
    <row r="21758" spans="21:21" x14ac:dyDescent="0.2">
      <c r="U21758"/>
    </row>
    <row r="21759" spans="21:21" x14ac:dyDescent="0.2">
      <c r="U21759"/>
    </row>
    <row r="21760" spans="21:21" x14ac:dyDescent="0.2">
      <c r="U21760"/>
    </row>
    <row r="21761" spans="21:21" x14ac:dyDescent="0.2">
      <c r="U21761"/>
    </row>
    <row r="21762" spans="21:21" x14ac:dyDescent="0.2">
      <c r="U21762"/>
    </row>
    <row r="21763" spans="21:21" x14ac:dyDescent="0.2">
      <c r="U21763"/>
    </row>
    <row r="21764" spans="21:21" x14ac:dyDescent="0.2">
      <c r="U21764"/>
    </row>
    <row r="21765" spans="21:21" x14ac:dyDescent="0.2">
      <c r="U21765"/>
    </row>
    <row r="21766" spans="21:21" x14ac:dyDescent="0.2">
      <c r="U21766"/>
    </row>
    <row r="21767" spans="21:21" x14ac:dyDescent="0.2">
      <c r="U21767"/>
    </row>
    <row r="21768" spans="21:21" x14ac:dyDescent="0.2">
      <c r="U21768"/>
    </row>
    <row r="21769" spans="21:21" x14ac:dyDescent="0.2">
      <c r="U21769"/>
    </row>
    <row r="21770" spans="21:21" x14ac:dyDescent="0.2">
      <c r="U21770"/>
    </row>
    <row r="21771" spans="21:21" x14ac:dyDescent="0.2">
      <c r="U21771"/>
    </row>
    <row r="21772" spans="21:21" x14ac:dyDescent="0.2">
      <c r="U21772"/>
    </row>
    <row r="21773" spans="21:21" x14ac:dyDescent="0.2">
      <c r="U21773"/>
    </row>
    <row r="21774" spans="21:21" x14ac:dyDescent="0.2">
      <c r="U21774"/>
    </row>
    <row r="21775" spans="21:21" x14ac:dyDescent="0.2">
      <c r="U21775"/>
    </row>
    <row r="21776" spans="21:21" x14ac:dyDescent="0.2">
      <c r="U21776"/>
    </row>
    <row r="21777" spans="21:21" x14ac:dyDescent="0.2">
      <c r="U21777"/>
    </row>
    <row r="21778" spans="21:21" x14ac:dyDescent="0.2">
      <c r="U21778"/>
    </row>
    <row r="21779" spans="21:21" x14ac:dyDescent="0.2">
      <c r="U21779"/>
    </row>
    <row r="21780" spans="21:21" x14ac:dyDescent="0.2">
      <c r="U21780"/>
    </row>
    <row r="21781" spans="21:21" x14ac:dyDescent="0.2">
      <c r="U21781"/>
    </row>
    <row r="21782" spans="21:21" x14ac:dyDescent="0.2">
      <c r="U21782"/>
    </row>
    <row r="21783" spans="21:21" x14ac:dyDescent="0.2">
      <c r="U21783"/>
    </row>
    <row r="21784" spans="21:21" x14ac:dyDescent="0.2">
      <c r="U21784"/>
    </row>
    <row r="21785" spans="21:21" x14ac:dyDescent="0.2">
      <c r="U21785"/>
    </row>
    <row r="21786" spans="21:21" x14ac:dyDescent="0.2">
      <c r="U21786"/>
    </row>
    <row r="21787" spans="21:21" x14ac:dyDescent="0.2">
      <c r="U21787"/>
    </row>
    <row r="21788" spans="21:21" x14ac:dyDescent="0.2">
      <c r="U21788"/>
    </row>
    <row r="21789" spans="21:21" x14ac:dyDescent="0.2">
      <c r="U21789"/>
    </row>
    <row r="21790" spans="21:21" x14ac:dyDescent="0.2">
      <c r="U21790"/>
    </row>
    <row r="21791" spans="21:21" x14ac:dyDescent="0.2">
      <c r="U21791"/>
    </row>
    <row r="21792" spans="21:21" x14ac:dyDescent="0.2">
      <c r="U21792"/>
    </row>
    <row r="21793" spans="21:21" x14ac:dyDescent="0.2">
      <c r="U21793"/>
    </row>
    <row r="21794" spans="21:21" x14ac:dyDescent="0.2">
      <c r="U21794"/>
    </row>
    <row r="21795" spans="21:21" x14ac:dyDescent="0.2">
      <c r="U21795"/>
    </row>
    <row r="21796" spans="21:21" x14ac:dyDescent="0.2">
      <c r="U21796"/>
    </row>
    <row r="21797" spans="21:21" x14ac:dyDescent="0.2">
      <c r="U21797"/>
    </row>
    <row r="21798" spans="21:21" x14ac:dyDescent="0.2">
      <c r="U21798"/>
    </row>
    <row r="21799" spans="21:21" x14ac:dyDescent="0.2">
      <c r="U21799"/>
    </row>
    <row r="21800" spans="21:21" x14ac:dyDescent="0.2">
      <c r="U21800"/>
    </row>
    <row r="21801" spans="21:21" x14ac:dyDescent="0.2">
      <c r="U21801"/>
    </row>
    <row r="21802" spans="21:21" x14ac:dyDescent="0.2">
      <c r="U21802"/>
    </row>
    <row r="21803" spans="21:21" x14ac:dyDescent="0.2">
      <c r="U21803"/>
    </row>
    <row r="21804" spans="21:21" x14ac:dyDescent="0.2">
      <c r="U21804"/>
    </row>
    <row r="21805" spans="21:21" x14ac:dyDescent="0.2">
      <c r="U21805"/>
    </row>
    <row r="21806" spans="21:21" x14ac:dyDescent="0.2">
      <c r="U21806"/>
    </row>
    <row r="21807" spans="21:21" x14ac:dyDescent="0.2">
      <c r="U21807"/>
    </row>
    <row r="21808" spans="21:21" x14ac:dyDescent="0.2">
      <c r="U21808"/>
    </row>
    <row r="21809" spans="21:21" x14ac:dyDescent="0.2">
      <c r="U21809"/>
    </row>
    <row r="21810" spans="21:21" x14ac:dyDescent="0.2">
      <c r="U21810"/>
    </row>
    <row r="21811" spans="21:21" x14ac:dyDescent="0.2">
      <c r="U21811"/>
    </row>
    <row r="21812" spans="21:21" x14ac:dyDescent="0.2">
      <c r="U21812"/>
    </row>
    <row r="21813" spans="21:21" x14ac:dyDescent="0.2">
      <c r="U21813"/>
    </row>
    <row r="21814" spans="21:21" x14ac:dyDescent="0.2">
      <c r="U21814"/>
    </row>
    <row r="21815" spans="21:21" x14ac:dyDescent="0.2">
      <c r="U21815"/>
    </row>
    <row r="21816" spans="21:21" x14ac:dyDescent="0.2">
      <c r="U21816"/>
    </row>
    <row r="21817" spans="21:21" x14ac:dyDescent="0.2">
      <c r="U21817"/>
    </row>
    <row r="21818" spans="21:21" x14ac:dyDescent="0.2">
      <c r="U21818"/>
    </row>
    <row r="21819" spans="21:21" x14ac:dyDescent="0.2">
      <c r="U21819"/>
    </row>
    <row r="21820" spans="21:21" x14ac:dyDescent="0.2">
      <c r="U21820"/>
    </row>
    <row r="21821" spans="21:21" x14ac:dyDescent="0.2">
      <c r="U21821"/>
    </row>
    <row r="21822" spans="21:21" x14ac:dyDescent="0.2">
      <c r="U21822"/>
    </row>
    <row r="21823" spans="21:21" x14ac:dyDescent="0.2">
      <c r="U21823"/>
    </row>
    <row r="21824" spans="21:21" x14ac:dyDescent="0.2">
      <c r="U21824"/>
    </row>
    <row r="21825" spans="21:21" x14ac:dyDescent="0.2">
      <c r="U21825"/>
    </row>
    <row r="21826" spans="21:21" x14ac:dyDescent="0.2">
      <c r="U21826"/>
    </row>
    <row r="21827" spans="21:21" x14ac:dyDescent="0.2">
      <c r="U21827"/>
    </row>
    <row r="21828" spans="21:21" x14ac:dyDescent="0.2">
      <c r="U21828"/>
    </row>
    <row r="21829" spans="21:21" x14ac:dyDescent="0.2">
      <c r="U21829"/>
    </row>
    <row r="21830" spans="21:21" x14ac:dyDescent="0.2">
      <c r="U21830"/>
    </row>
    <row r="21831" spans="21:21" x14ac:dyDescent="0.2">
      <c r="U21831"/>
    </row>
    <row r="21832" spans="21:21" x14ac:dyDescent="0.2">
      <c r="U21832"/>
    </row>
    <row r="21833" spans="21:21" x14ac:dyDescent="0.2">
      <c r="U21833"/>
    </row>
    <row r="21834" spans="21:21" x14ac:dyDescent="0.2">
      <c r="U21834"/>
    </row>
    <row r="21835" spans="21:21" x14ac:dyDescent="0.2">
      <c r="U21835"/>
    </row>
    <row r="21836" spans="21:21" x14ac:dyDescent="0.2">
      <c r="U21836"/>
    </row>
    <row r="21837" spans="21:21" x14ac:dyDescent="0.2">
      <c r="U21837"/>
    </row>
    <row r="21838" spans="21:21" x14ac:dyDescent="0.2">
      <c r="U21838"/>
    </row>
    <row r="21839" spans="21:21" x14ac:dyDescent="0.2">
      <c r="U21839"/>
    </row>
    <row r="21840" spans="21:21" x14ac:dyDescent="0.2">
      <c r="U21840"/>
    </row>
    <row r="21841" spans="21:21" x14ac:dyDescent="0.2">
      <c r="U21841"/>
    </row>
    <row r="21842" spans="21:21" x14ac:dyDescent="0.2">
      <c r="U21842"/>
    </row>
    <row r="21843" spans="21:21" x14ac:dyDescent="0.2">
      <c r="U21843"/>
    </row>
    <row r="21844" spans="21:21" x14ac:dyDescent="0.2">
      <c r="U21844"/>
    </row>
    <row r="21845" spans="21:21" x14ac:dyDescent="0.2">
      <c r="U21845"/>
    </row>
    <row r="21846" spans="21:21" x14ac:dyDescent="0.2">
      <c r="U21846"/>
    </row>
    <row r="21847" spans="21:21" x14ac:dyDescent="0.2">
      <c r="U21847"/>
    </row>
    <row r="21848" spans="21:21" x14ac:dyDescent="0.2">
      <c r="U21848"/>
    </row>
    <row r="21849" spans="21:21" x14ac:dyDescent="0.2">
      <c r="U21849"/>
    </row>
    <row r="21850" spans="21:21" x14ac:dyDescent="0.2">
      <c r="U21850"/>
    </row>
    <row r="21851" spans="21:21" x14ac:dyDescent="0.2">
      <c r="U21851"/>
    </row>
    <row r="21852" spans="21:21" x14ac:dyDescent="0.2">
      <c r="U21852"/>
    </row>
    <row r="21853" spans="21:21" x14ac:dyDescent="0.2">
      <c r="U21853"/>
    </row>
    <row r="21854" spans="21:21" x14ac:dyDescent="0.2">
      <c r="U21854"/>
    </row>
    <row r="21855" spans="21:21" x14ac:dyDescent="0.2">
      <c r="U21855"/>
    </row>
    <row r="21856" spans="21:21" x14ac:dyDescent="0.2">
      <c r="U21856"/>
    </row>
    <row r="21857" spans="21:21" x14ac:dyDescent="0.2">
      <c r="U21857"/>
    </row>
    <row r="21858" spans="21:21" x14ac:dyDescent="0.2">
      <c r="U21858"/>
    </row>
    <row r="21859" spans="21:21" x14ac:dyDescent="0.2">
      <c r="U21859"/>
    </row>
    <row r="21860" spans="21:21" x14ac:dyDescent="0.2">
      <c r="U21860"/>
    </row>
    <row r="21861" spans="21:21" x14ac:dyDescent="0.2">
      <c r="U21861"/>
    </row>
    <row r="21862" spans="21:21" x14ac:dyDescent="0.2">
      <c r="U21862"/>
    </row>
    <row r="21863" spans="21:21" x14ac:dyDescent="0.2">
      <c r="U21863"/>
    </row>
    <row r="21864" spans="21:21" x14ac:dyDescent="0.2">
      <c r="U21864"/>
    </row>
    <row r="21865" spans="21:21" x14ac:dyDescent="0.2">
      <c r="U21865"/>
    </row>
    <row r="21866" spans="21:21" x14ac:dyDescent="0.2">
      <c r="U21866"/>
    </row>
    <row r="21867" spans="21:21" x14ac:dyDescent="0.2">
      <c r="U21867"/>
    </row>
    <row r="21868" spans="21:21" x14ac:dyDescent="0.2">
      <c r="U21868"/>
    </row>
    <row r="21869" spans="21:21" x14ac:dyDescent="0.2">
      <c r="U21869"/>
    </row>
    <row r="21870" spans="21:21" x14ac:dyDescent="0.2">
      <c r="U21870"/>
    </row>
    <row r="21871" spans="21:21" x14ac:dyDescent="0.2">
      <c r="U21871"/>
    </row>
    <row r="21872" spans="21:21" x14ac:dyDescent="0.2">
      <c r="U21872"/>
    </row>
    <row r="21873" spans="21:21" x14ac:dyDescent="0.2">
      <c r="U21873"/>
    </row>
    <row r="21874" spans="21:21" x14ac:dyDescent="0.2">
      <c r="U21874"/>
    </row>
    <row r="21875" spans="21:21" x14ac:dyDescent="0.2">
      <c r="U21875"/>
    </row>
    <row r="21876" spans="21:21" x14ac:dyDescent="0.2">
      <c r="U21876"/>
    </row>
    <row r="21877" spans="21:21" x14ac:dyDescent="0.2">
      <c r="U21877"/>
    </row>
    <row r="21878" spans="21:21" x14ac:dyDescent="0.2">
      <c r="U21878"/>
    </row>
    <row r="21879" spans="21:21" x14ac:dyDescent="0.2">
      <c r="U21879"/>
    </row>
    <row r="21880" spans="21:21" x14ac:dyDescent="0.2">
      <c r="U21880"/>
    </row>
    <row r="21881" spans="21:21" x14ac:dyDescent="0.2">
      <c r="U21881"/>
    </row>
    <row r="21882" spans="21:21" x14ac:dyDescent="0.2">
      <c r="U21882"/>
    </row>
    <row r="21883" spans="21:21" x14ac:dyDescent="0.2">
      <c r="U21883"/>
    </row>
    <row r="21884" spans="21:21" x14ac:dyDescent="0.2">
      <c r="U21884"/>
    </row>
    <row r="21885" spans="21:21" x14ac:dyDescent="0.2">
      <c r="U21885"/>
    </row>
    <row r="21886" spans="21:21" x14ac:dyDescent="0.2">
      <c r="U21886"/>
    </row>
    <row r="21887" spans="21:21" x14ac:dyDescent="0.2">
      <c r="U21887"/>
    </row>
    <row r="21888" spans="21:21" x14ac:dyDescent="0.2">
      <c r="U21888"/>
    </row>
    <row r="21889" spans="21:21" x14ac:dyDescent="0.2">
      <c r="U21889"/>
    </row>
    <row r="21890" spans="21:21" x14ac:dyDescent="0.2">
      <c r="U21890"/>
    </row>
    <row r="21891" spans="21:21" x14ac:dyDescent="0.2">
      <c r="U21891"/>
    </row>
    <row r="21892" spans="21:21" x14ac:dyDescent="0.2">
      <c r="U21892"/>
    </row>
    <row r="21893" spans="21:21" x14ac:dyDescent="0.2">
      <c r="U21893"/>
    </row>
    <row r="21894" spans="21:21" x14ac:dyDescent="0.2">
      <c r="U21894"/>
    </row>
    <row r="21895" spans="21:21" x14ac:dyDescent="0.2">
      <c r="U21895"/>
    </row>
    <row r="21896" spans="21:21" x14ac:dyDescent="0.2">
      <c r="U21896"/>
    </row>
    <row r="21897" spans="21:21" x14ac:dyDescent="0.2">
      <c r="U21897"/>
    </row>
    <row r="21898" spans="21:21" x14ac:dyDescent="0.2">
      <c r="U21898"/>
    </row>
    <row r="21899" spans="21:21" x14ac:dyDescent="0.2">
      <c r="U21899"/>
    </row>
    <row r="21900" spans="21:21" x14ac:dyDescent="0.2">
      <c r="U21900"/>
    </row>
    <row r="21901" spans="21:21" x14ac:dyDescent="0.2">
      <c r="U21901"/>
    </row>
    <row r="21902" spans="21:21" x14ac:dyDescent="0.2">
      <c r="U21902"/>
    </row>
    <row r="21903" spans="21:21" x14ac:dyDescent="0.2">
      <c r="U21903"/>
    </row>
    <row r="21904" spans="21:21" x14ac:dyDescent="0.2">
      <c r="U21904"/>
    </row>
    <row r="21905" spans="21:21" x14ac:dyDescent="0.2">
      <c r="U21905"/>
    </row>
    <row r="21906" spans="21:21" x14ac:dyDescent="0.2">
      <c r="U21906"/>
    </row>
    <row r="21907" spans="21:21" x14ac:dyDescent="0.2">
      <c r="U21907"/>
    </row>
    <row r="21908" spans="21:21" x14ac:dyDescent="0.2">
      <c r="U21908"/>
    </row>
    <row r="21909" spans="21:21" x14ac:dyDescent="0.2">
      <c r="U21909"/>
    </row>
    <row r="21910" spans="21:21" x14ac:dyDescent="0.2">
      <c r="U21910"/>
    </row>
    <row r="21911" spans="21:21" x14ac:dyDescent="0.2">
      <c r="U21911"/>
    </row>
    <row r="21912" spans="21:21" x14ac:dyDescent="0.2">
      <c r="U21912"/>
    </row>
    <row r="21913" spans="21:21" x14ac:dyDescent="0.2">
      <c r="U21913"/>
    </row>
    <row r="21914" spans="21:21" x14ac:dyDescent="0.2">
      <c r="U21914"/>
    </row>
    <row r="21915" spans="21:21" x14ac:dyDescent="0.2">
      <c r="U21915"/>
    </row>
    <row r="21916" spans="21:21" x14ac:dyDescent="0.2">
      <c r="U21916"/>
    </row>
    <row r="21917" spans="21:21" x14ac:dyDescent="0.2">
      <c r="U21917"/>
    </row>
    <row r="21918" spans="21:21" x14ac:dyDescent="0.2">
      <c r="U21918"/>
    </row>
    <row r="21919" spans="21:21" x14ac:dyDescent="0.2">
      <c r="U21919"/>
    </row>
    <row r="21920" spans="21:21" x14ac:dyDescent="0.2">
      <c r="U21920"/>
    </row>
    <row r="21921" spans="21:21" x14ac:dyDescent="0.2">
      <c r="U21921"/>
    </row>
    <row r="21922" spans="21:21" x14ac:dyDescent="0.2">
      <c r="U21922"/>
    </row>
    <row r="21923" spans="21:21" x14ac:dyDescent="0.2">
      <c r="U21923"/>
    </row>
    <row r="21924" spans="21:21" x14ac:dyDescent="0.2">
      <c r="U21924"/>
    </row>
    <row r="21925" spans="21:21" x14ac:dyDescent="0.2">
      <c r="U21925"/>
    </row>
    <row r="21926" spans="21:21" x14ac:dyDescent="0.2">
      <c r="U21926"/>
    </row>
    <row r="21927" spans="21:21" x14ac:dyDescent="0.2">
      <c r="U21927"/>
    </row>
    <row r="21928" spans="21:21" x14ac:dyDescent="0.2">
      <c r="U21928"/>
    </row>
    <row r="21929" spans="21:21" x14ac:dyDescent="0.2">
      <c r="U21929"/>
    </row>
    <row r="21930" spans="21:21" x14ac:dyDescent="0.2">
      <c r="U21930"/>
    </row>
    <row r="21931" spans="21:21" x14ac:dyDescent="0.2">
      <c r="U21931"/>
    </row>
    <row r="21932" spans="21:21" x14ac:dyDescent="0.2">
      <c r="U21932"/>
    </row>
    <row r="21933" spans="21:21" x14ac:dyDescent="0.2">
      <c r="U21933"/>
    </row>
    <row r="21934" spans="21:21" x14ac:dyDescent="0.2">
      <c r="U21934"/>
    </row>
    <row r="21935" spans="21:21" x14ac:dyDescent="0.2">
      <c r="U21935"/>
    </row>
    <row r="21936" spans="21:21" x14ac:dyDescent="0.2">
      <c r="U21936"/>
    </row>
    <row r="21937" spans="21:21" x14ac:dyDescent="0.2">
      <c r="U21937"/>
    </row>
    <row r="21938" spans="21:21" x14ac:dyDescent="0.2">
      <c r="U21938"/>
    </row>
    <row r="21939" spans="21:21" x14ac:dyDescent="0.2">
      <c r="U21939"/>
    </row>
    <row r="21940" spans="21:21" x14ac:dyDescent="0.2">
      <c r="U21940"/>
    </row>
    <row r="21941" spans="21:21" x14ac:dyDescent="0.2">
      <c r="U21941"/>
    </row>
    <row r="21942" spans="21:21" x14ac:dyDescent="0.2">
      <c r="U21942"/>
    </row>
    <row r="21943" spans="21:21" x14ac:dyDescent="0.2">
      <c r="U21943"/>
    </row>
    <row r="21944" spans="21:21" x14ac:dyDescent="0.2">
      <c r="U21944"/>
    </row>
    <row r="21945" spans="21:21" x14ac:dyDescent="0.2">
      <c r="U21945"/>
    </row>
    <row r="21946" spans="21:21" x14ac:dyDescent="0.2">
      <c r="U21946"/>
    </row>
    <row r="21947" spans="21:21" x14ac:dyDescent="0.2">
      <c r="U21947"/>
    </row>
    <row r="21948" spans="21:21" x14ac:dyDescent="0.2">
      <c r="U21948"/>
    </row>
    <row r="21949" spans="21:21" x14ac:dyDescent="0.2">
      <c r="U21949"/>
    </row>
    <row r="21950" spans="21:21" x14ac:dyDescent="0.2">
      <c r="U21950"/>
    </row>
    <row r="21951" spans="21:21" x14ac:dyDescent="0.2">
      <c r="U21951"/>
    </row>
    <row r="21952" spans="21:21" x14ac:dyDescent="0.2">
      <c r="U21952"/>
    </row>
    <row r="21953" spans="21:21" x14ac:dyDescent="0.2">
      <c r="U21953"/>
    </row>
    <row r="21954" spans="21:21" x14ac:dyDescent="0.2">
      <c r="U21954"/>
    </row>
    <row r="21955" spans="21:21" x14ac:dyDescent="0.2">
      <c r="U21955"/>
    </row>
    <row r="21956" spans="21:21" x14ac:dyDescent="0.2">
      <c r="U21956"/>
    </row>
    <row r="21957" spans="21:21" x14ac:dyDescent="0.2">
      <c r="U21957"/>
    </row>
    <row r="21958" spans="21:21" x14ac:dyDescent="0.2">
      <c r="U21958"/>
    </row>
    <row r="21959" spans="21:21" x14ac:dyDescent="0.2">
      <c r="U21959"/>
    </row>
    <row r="21960" spans="21:21" x14ac:dyDescent="0.2">
      <c r="U21960"/>
    </row>
    <row r="21961" spans="21:21" x14ac:dyDescent="0.2">
      <c r="U21961"/>
    </row>
    <row r="21962" spans="21:21" x14ac:dyDescent="0.2">
      <c r="U21962"/>
    </row>
    <row r="21963" spans="21:21" x14ac:dyDescent="0.2">
      <c r="U21963"/>
    </row>
    <row r="21964" spans="21:21" x14ac:dyDescent="0.2">
      <c r="U21964"/>
    </row>
    <row r="21965" spans="21:21" x14ac:dyDescent="0.2">
      <c r="U21965"/>
    </row>
    <row r="21966" spans="21:21" x14ac:dyDescent="0.2">
      <c r="U21966"/>
    </row>
    <row r="21967" spans="21:21" x14ac:dyDescent="0.2">
      <c r="U21967"/>
    </row>
    <row r="21968" spans="21:21" x14ac:dyDescent="0.2">
      <c r="U21968"/>
    </row>
    <row r="21969" spans="21:21" x14ac:dyDescent="0.2">
      <c r="U21969"/>
    </row>
    <row r="21970" spans="21:21" x14ac:dyDescent="0.2">
      <c r="U21970"/>
    </row>
    <row r="21971" spans="21:21" x14ac:dyDescent="0.2">
      <c r="U21971"/>
    </row>
    <row r="21972" spans="21:21" x14ac:dyDescent="0.2">
      <c r="U21972"/>
    </row>
    <row r="21973" spans="21:21" x14ac:dyDescent="0.2">
      <c r="U21973"/>
    </row>
    <row r="21974" spans="21:21" x14ac:dyDescent="0.2">
      <c r="U21974"/>
    </row>
    <row r="21975" spans="21:21" x14ac:dyDescent="0.2">
      <c r="U21975"/>
    </row>
    <row r="21976" spans="21:21" x14ac:dyDescent="0.2">
      <c r="U21976"/>
    </row>
    <row r="21977" spans="21:21" x14ac:dyDescent="0.2">
      <c r="U21977"/>
    </row>
    <row r="21978" spans="21:21" x14ac:dyDescent="0.2">
      <c r="U21978"/>
    </row>
    <row r="21979" spans="21:21" x14ac:dyDescent="0.2">
      <c r="U21979"/>
    </row>
    <row r="21980" spans="21:21" x14ac:dyDescent="0.2">
      <c r="U21980"/>
    </row>
    <row r="21981" spans="21:21" x14ac:dyDescent="0.2">
      <c r="U21981"/>
    </row>
    <row r="21982" spans="21:21" x14ac:dyDescent="0.2">
      <c r="U21982"/>
    </row>
    <row r="21983" spans="21:21" x14ac:dyDescent="0.2">
      <c r="U21983"/>
    </row>
    <row r="21984" spans="21:21" x14ac:dyDescent="0.2">
      <c r="U21984"/>
    </row>
    <row r="21985" spans="21:21" x14ac:dyDescent="0.2">
      <c r="U21985"/>
    </row>
    <row r="21986" spans="21:21" x14ac:dyDescent="0.2">
      <c r="U21986"/>
    </row>
    <row r="21987" spans="21:21" x14ac:dyDescent="0.2">
      <c r="U21987"/>
    </row>
    <row r="21988" spans="21:21" x14ac:dyDescent="0.2">
      <c r="U21988"/>
    </row>
    <row r="21989" spans="21:21" x14ac:dyDescent="0.2">
      <c r="U21989"/>
    </row>
    <row r="21990" spans="21:21" x14ac:dyDescent="0.2">
      <c r="U21990"/>
    </row>
    <row r="21991" spans="21:21" x14ac:dyDescent="0.2">
      <c r="U21991"/>
    </row>
    <row r="21992" spans="21:21" x14ac:dyDescent="0.2">
      <c r="U21992"/>
    </row>
    <row r="21993" spans="21:21" x14ac:dyDescent="0.2">
      <c r="U21993"/>
    </row>
    <row r="21994" spans="21:21" x14ac:dyDescent="0.2">
      <c r="U21994"/>
    </row>
    <row r="21995" spans="21:21" x14ac:dyDescent="0.2">
      <c r="U21995"/>
    </row>
    <row r="21996" spans="21:21" x14ac:dyDescent="0.2">
      <c r="U21996"/>
    </row>
    <row r="21997" spans="21:21" x14ac:dyDescent="0.2">
      <c r="U21997"/>
    </row>
    <row r="21998" spans="21:21" x14ac:dyDescent="0.2">
      <c r="U21998"/>
    </row>
    <row r="21999" spans="21:21" x14ac:dyDescent="0.2">
      <c r="U21999"/>
    </row>
    <row r="22000" spans="21:21" x14ac:dyDescent="0.2">
      <c r="U22000"/>
    </row>
    <row r="22001" spans="21:21" x14ac:dyDescent="0.2">
      <c r="U22001"/>
    </row>
    <row r="22002" spans="21:21" x14ac:dyDescent="0.2">
      <c r="U22002"/>
    </row>
    <row r="22003" spans="21:21" x14ac:dyDescent="0.2">
      <c r="U22003"/>
    </row>
    <row r="22004" spans="21:21" x14ac:dyDescent="0.2">
      <c r="U22004"/>
    </row>
    <row r="22005" spans="21:21" x14ac:dyDescent="0.2">
      <c r="U22005"/>
    </row>
    <row r="22006" spans="21:21" x14ac:dyDescent="0.2">
      <c r="U22006"/>
    </row>
    <row r="22007" spans="21:21" x14ac:dyDescent="0.2">
      <c r="U22007"/>
    </row>
    <row r="22008" spans="21:21" x14ac:dyDescent="0.2">
      <c r="U22008"/>
    </row>
    <row r="22009" spans="21:21" x14ac:dyDescent="0.2">
      <c r="U22009"/>
    </row>
    <row r="22010" spans="21:21" x14ac:dyDescent="0.2">
      <c r="U22010"/>
    </row>
    <row r="22011" spans="21:21" x14ac:dyDescent="0.2">
      <c r="U22011"/>
    </row>
    <row r="22012" spans="21:21" x14ac:dyDescent="0.2">
      <c r="U22012"/>
    </row>
    <row r="22013" spans="21:21" x14ac:dyDescent="0.2">
      <c r="U22013"/>
    </row>
    <row r="22014" spans="21:21" x14ac:dyDescent="0.2">
      <c r="U22014"/>
    </row>
    <row r="22015" spans="21:21" x14ac:dyDescent="0.2">
      <c r="U22015"/>
    </row>
    <row r="22016" spans="21:21" x14ac:dyDescent="0.2">
      <c r="U22016"/>
    </row>
    <row r="22017" spans="21:21" x14ac:dyDescent="0.2">
      <c r="U22017"/>
    </row>
    <row r="22018" spans="21:21" x14ac:dyDescent="0.2">
      <c r="U22018"/>
    </row>
    <row r="22019" spans="21:21" x14ac:dyDescent="0.2">
      <c r="U22019"/>
    </row>
    <row r="22020" spans="21:21" x14ac:dyDescent="0.2">
      <c r="U22020"/>
    </row>
    <row r="22021" spans="21:21" x14ac:dyDescent="0.2">
      <c r="U22021"/>
    </row>
    <row r="22022" spans="21:21" x14ac:dyDescent="0.2">
      <c r="U22022"/>
    </row>
    <row r="22023" spans="21:21" x14ac:dyDescent="0.2">
      <c r="U22023"/>
    </row>
    <row r="22024" spans="21:21" x14ac:dyDescent="0.2">
      <c r="U22024"/>
    </row>
    <row r="22025" spans="21:21" x14ac:dyDescent="0.2">
      <c r="U22025"/>
    </row>
    <row r="22026" spans="21:21" x14ac:dyDescent="0.2">
      <c r="U22026"/>
    </row>
    <row r="22027" spans="21:21" x14ac:dyDescent="0.2">
      <c r="U22027"/>
    </row>
    <row r="22028" spans="21:21" x14ac:dyDescent="0.2">
      <c r="U22028"/>
    </row>
    <row r="22029" spans="21:21" x14ac:dyDescent="0.2">
      <c r="U22029"/>
    </row>
    <row r="22030" spans="21:21" x14ac:dyDescent="0.2">
      <c r="U22030"/>
    </row>
    <row r="22031" spans="21:21" x14ac:dyDescent="0.2">
      <c r="U22031"/>
    </row>
    <row r="22032" spans="21:21" x14ac:dyDescent="0.2">
      <c r="U22032"/>
    </row>
    <row r="22033" spans="21:21" x14ac:dyDescent="0.2">
      <c r="U22033"/>
    </row>
    <row r="22034" spans="21:21" x14ac:dyDescent="0.2">
      <c r="U22034"/>
    </row>
    <row r="22035" spans="21:21" x14ac:dyDescent="0.2">
      <c r="U22035"/>
    </row>
    <row r="22036" spans="21:21" x14ac:dyDescent="0.2">
      <c r="U22036"/>
    </row>
    <row r="22037" spans="21:21" x14ac:dyDescent="0.2">
      <c r="U22037"/>
    </row>
    <row r="22038" spans="21:21" x14ac:dyDescent="0.2">
      <c r="U22038"/>
    </row>
    <row r="22039" spans="21:21" x14ac:dyDescent="0.2">
      <c r="U22039"/>
    </row>
    <row r="22040" spans="21:21" x14ac:dyDescent="0.2">
      <c r="U22040"/>
    </row>
    <row r="22041" spans="21:21" x14ac:dyDescent="0.2">
      <c r="U22041"/>
    </row>
    <row r="22042" spans="21:21" x14ac:dyDescent="0.2">
      <c r="U22042"/>
    </row>
    <row r="22043" spans="21:21" x14ac:dyDescent="0.2">
      <c r="U22043"/>
    </row>
    <row r="22044" spans="21:21" x14ac:dyDescent="0.2">
      <c r="U22044"/>
    </row>
    <row r="22045" spans="21:21" x14ac:dyDescent="0.2">
      <c r="U22045"/>
    </row>
    <row r="22046" spans="21:21" x14ac:dyDescent="0.2">
      <c r="U22046"/>
    </row>
    <row r="22047" spans="21:21" x14ac:dyDescent="0.2">
      <c r="U22047"/>
    </row>
    <row r="22048" spans="21:21" x14ac:dyDescent="0.2">
      <c r="U22048"/>
    </row>
    <row r="22049" spans="21:21" x14ac:dyDescent="0.2">
      <c r="U22049"/>
    </row>
    <row r="22050" spans="21:21" x14ac:dyDescent="0.2">
      <c r="U22050"/>
    </row>
    <row r="22051" spans="21:21" x14ac:dyDescent="0.2">
      <c r="U22051"/>
    </row>
    <row r="22052" spans="21:21" x14ac:dyDescent="0.2">
      <c r="U22052"/>
    </row>
    <row r="22053" spans="21:21" x14ac:dyDescent="0.2">
      <c r="U22053"/>
    </row>
    <row r="22054" spans="21:21" x14ac:dyDescent="0.2">
      <c r="U22054"/>
    </row>
    <row r="22055" spans="21:21" x14ac:dyDescent="0.2">
      <c r="U22055"/>
    </row>
    <row r="22056" spans="21:21" x14ac:dyDescent="0.2">
      <c r="U22056"/>
    </row>
    <row r="22057" spans="21:21" x14ac:dyDescent="0.2">
      <c r="U22057"/>
    </row>
    <row r="22058" spans="21:21" x14ac:dyDescent="0.2">
      <c r="U22058"/>
    </row>
    <row r="22059" spans="21:21" x14ac:dyDescent="0.2">
      <c r="U22059"/>
    </row>
    <row r="22060" spans="21:21" x14ac:dyDescent="0.2">
      <c r="U22060"/>
    </row>
    <row r="22061" spans="21:21" x14ac:dyDescent="0.2">
      <c r="U22061"/>
    </row>
    <row r="22062" spans="21:21" x14ac:dyDescent="0.2">
      <c r="U22062"/>
    </row>
    <row r="22063" spans="21:21" x14ac:dyDescent="0.2">
      <c r="U22063"/>
    </row>
    <row r="22064" spans="21:21" x14ac:dyDescent="0.2">
      <c r="U22064"/>
    </row>
    <row r="22065" spans="21:21" x14ac:dyDescent="0.2">
      <c r="U22065"/>
    </row>
    <row r="22066" spans="21:21" x14ac:dyDescent="0.2">
      <c r="U22066"/>
    </row>
    <row r="22067" spans="21:21" x14ac:dyDescent="0.2">
      <c r="U22067"/>
    </row>
    <row r="22068" spans="21:21" x14ac:dyDescent="0.2">
      <c r="U22068"/>
    </row>
    <row r="22069" spans="21:21" x14ac:dyDescent="0.2">
      <c r="U22069"/>
    </row>
    <row r="22070" spans="21:21" x14ac:dyDescent="0.2">
      <c r="U22070"/>
    </row>
    <row r="22071" spans="21:21" x14ac:dyDescent="0.2">
      <c r="U22071"/>
    </row>
    <row r="22072" spans="21:21" x14ac:dyDescent="0.2">
      <c r="U22072"/>
    </row>
    <row r="22073" spans="21:21" x14ac:dyDescent="0.2">
      <c r="U22073"/>
    </row>
    <row r="22074" spans="21:21" x14ac:dyDescent="0.2">
      <c r="U22074"/>
    </row>
    <row r="22075" spans="21:21" x14ac:dyDescent="0.2">
      <c r="U22075"/>
    </row>
    <row r="22076" spans="21:21" x14ac:dyDescent="0.2">
      <c r="U22076"/>
    </row>
    <row r="22077" spans="21:21" x14ac:dyDescent="0.2">
      <c r="U22077"/>
    </row>
    <row r="22078" spans="21:21" x14ac:dyDescent="0.2">
      <c r="U22078"/>
    </row>
    <row r="22079" spans="21:21" x14ac:dyDescent="0.2">
      <c r="U22079"/>
    </row>
    <row r="22080" spans="21:21" x14ac:dyDescent="0.2">
      <c r="U22080"/>
    </row>
    <row r="22081" spans="21:21" x14ac:dyDescent="0.2">
      <c r="U22081"/>
    </row>
    <row r="22082" spans="21:21" x14ac:dyDescent="0.2">
      <c r="U22082"/>
    </row>
    <row r="22083" spans="21:21" x14ac:dyDescent="0.2">
      <c r="U22083"/>
    </row>
    <row r="22084" spans="21:21" x14ac:dyDescent="0.2">
      <c r="U22084"/>
    </row>
    <row r="22085" spans="21:21" x14ac:dyDescent="0.2">
      <c r="U22085"/>
    </row>
    <row r="22086" spans="21:21" x14ac:dyDescent="0.2">
      <c r="U22086"/>
    </row>
    <row r="22087" spans="21:21" x14ac:dyDescent="0.2">
      <c r="U22087"/>
    </row>
    <row r="22088" spans="21:21" x14ac:dyDescent="0.2">
      <c r="U22088"/>
    </row>
    <row r="22089" spans="21:21" x14ac:dyDescent="0.2">
      <c r="U22089"/>
    </row>
    <row r="22090" spans="21:21" x14ac:dyDescent="0.2">
      <c r="U22090"/>
    </row>
    <row r="22091" spans="21:21" x14ac:dyDescent="0.2">
      <c r="U22091"/>
    </row>
    <row r="22092" spans="21:21" x14ac:dyDescent="0.2">
      <c r="U22092"/>
    </row>
    <row r="22093" spans="21:21" x14ac:dyDescent="0.2">
      <c r="U22093"/>
    </row>
    <row r="22094" spans="21:21" x14ac:dyDescent="0.2">
      <c r="U22094"/>
    </row>
    <row r="22095" spans="21:21" x14ac:dyDescent="0.2">
      <c r="U22095"/>
    </row>
    <row r="22096" spans="21:21" x14ac:dyDescent="0.2">
      <c r="U22096"/>
    </row>
    <row r="22097" spans="21:21" x14ac:dyDescent="0.2">
      <c r="U22097"/>
    </row>
    <row r="22098" spans="21:21" x14ac:dyDescent="0.2">
      <c r="U22098"/>
    </row>
    <row r="22099" spans="21:21" x14ac:dyDescent="0.2">
      <c r="U22099"/>
    </row>
    <row r="22100" spans="21:21" x14ac:dyDescent="0.2">
      <c r="U22100"/>
    </row>
    <row r="22101" spans="21:21" x14ac:dyDescent="0.2">
      <c r="U22101"/>
    </row>
    <row r="22102" spans="21:21" x14ac:dyDescent="0.2">
      <c r="U22102"/>
    </row>
    <row r="22103" spans="21:21" x14ac:dyDescent="0.2">
      <c r="U22103"/>
    </row>
    <row r="22104" spans="21:21" x14ac:dyDescent="0.2">
      <c r="U22104"/>
    </row>
    <row r="22105" spans="21:21" x14ac:dyDescent="0.2">
      <c r="U22105"/>
    </row>
    <row r="22106" spans="21:21" x14ac:dyDescent="0.2">
      <c r="U22106"/>
    </row>
    <row r="22107" spans="21:21" x14ac:dyDescent="0.2">
      <c r="U22107"/>
    </row>
    <row r="22108" spans="21:21" x14ac:dyDescent="0.2">
      <c r="U22108"/>
    </row>
    <row r="22109" spans="21:21" x14ac:dyDescent="0.2">
      <c r="U22109"/>
    </row>
    <row r="22110" spans="21:21" x14ac:dyDescent="0.2">
      <c r="U22110"/>
    </row>
    <row r="22111" spans="21:21" x14ac:dyDescent="0.2">
      <c r="U22111"/>
    </row>
    <row r="22112" spans="21:21" x14ac:dyDescent="0.2">
      <c r="U22112"/>
    </row>
    <row r="22113" spans="21:21" x14ac:dyDescent="0.2">
      <c r="U22113"/>
    </row>
    <row r="22114" spans="21:21" x14ac:dyDescent="0.2">
      <c r="U22114"/>
    </row>
    <row r="22115" spans="21:21" x14ac:dyDescent="0.2">
      <c r="U22115"/>
    </row>
    <row r="22116" spans="21:21" x14ac:dyDescent="0.2">
      <c r="U22116"/>
    </row>
    <row r="22117" spans="21:21" x14ac:dyDescent="0.2">
      <c r="U22117"/>
    </row>
    <row r="22118" spans="21:21" x14ac:dyDescent="0.2">
      <c r="U22118"/>
    </row>
    <row r="22119" spans="21:21" x14ac:dyDescent="0.2">
      <c r="U22119"/>
    </row>
    <row r="22120" spans="21:21" x14ac:dyDescent="0.2">
      <c r="U22120"/>
    </row>
    <row r="22121" spans="21:21" x14ac:dyDescent="0.2">
      <c r="U22121"/>
    </row>
    <row r="22122" spans="21:21" x14ac:dyDescent="0.2">
      <c r="U22122"/>
    </row>
    <row r="22123" spans="21:21" x14ac:dyDescent="0.2">
      <c r="U22123"/>
    </row>
    <row r="22124" spans="21:21" x14ac:dyDescent="0.2">
      <c r="U22124"/>
    </row>
    <row r="22125" spans="21:21" x14ac:dyDescent="0.2">
      <c r="U22125"/>
    </row>
    <row r="22126" spans="21:21" x14ac:dyDescent="0.2">
      <c r="U22126"/>
    </row>
    <row r="22127" spans="21:21" x14ac:dyDescent="0.2">
      <c r="U22127"/>
    </row>
    <row r="22128" spans="21:21" x14ac:dyDescent="0.2">
      <c r="U22128"/>
    </row>
    <row r="22129" spans="21:21" x14ac:dyDescent="0.2">
      <c r="U22129"/>
    </row>
    <row r="22130" spans="21:21" x14ac:dyDescent="0.2">
      <c r="U22130"/>
    </row>
    <row r="22131" spans="21:21" x14ac:dyDescent="0.2">
      <c r="U22131"/>
    </row>
    <row r="22132" spans="21:21" x14ac:dyDescent="0.2">
      <c r="U22132"/>
    </row>
    <row r="22133" spans="21:21" x14ac:dyDescent="0.2">
      <c r="U22133"/>
    </row>
    <row r="22134" spans="21:21" x14ac:dyDescent="0.2">
      <c r="U22134"/>
    </row>
    <row r="22135" spans="21:21" x14ac:dyDescent="0.2">
      <c r="U22135"/>
    </row>
    <row r="22136" spans="21:21" x14ac:dyDescent="0.2">
      <c r="U22136"/>
    </row>
    <row r="22137" spans="21:21" x14ac:dyDescent="0.2">
      <c r="U22137"/>
    </row>
    <row r="22138" spans="21:21" x14ac:dyDescent="0.2">
      <c r="U22138"/>
    </row>
    <row r="22139" spans="21:21" x14ac:dyDescent="0.2">
      <c r="U22139"/>
    </row>
    <row r="22140" spans="21:21" x14ac:dyDescent="0.2">
      <c r="U22140"/>
    </row>
    <row r="22141" spans="21:21" x14ac:dyDescent="0.2">
      <c r="U22141"/>
    </row>
    <row r="22142" spans="21:21" x14ac:dyDescent="0.2">
      <c r="U22142"/>
    </row>
    <row r="22143" spans="21:21" x14ac:dyDescent="0.2">
      <c r="U22143"/>
    </row>
    <row r="22144" spans="21:21" x14ac:dyDescent="0.2">
      <c r="U22144"/>
    </row>
    <row r="22145" spans="21:21" x14ac:dyDescent="0.2">
      <c r="U22145"/>
    </row>
    <row r="22146" spans="21:21" x14ac:dyDescent="0.2">
      <c r="U22146"/>
    </row>
    <row r="22147" spans="21:21" x14ac:dyDescent="0.2">
      <c r="U22147"/>
    </row>
    <row r="22148" spans="21:21" x14ac:dyDescent="0.2">
      <c r="U22148"/>
    </row>
    <row r="22149" spans="21:21" x14ac:dyDescent="0.2">
      <c r="U22149"/>
    </row>
    <row r="22150" spans="21:21" x14ac:dyDescent="0.2">
      <c r="U22150"/>
    </row>
    <row r="22151" spans="21:21" x14ac:dyDescent="0.2">
      <c r="U22151"/>
    </row>
    <row r="22152" spans="21:21" x14ac:dyDescent="0.2">
      <c r="U22152"/>
    </row>
    <row r="22153" spans="21:21" x14ac:dyDescent="0.2">
      <c r="U22153"/>
    </row>
    <row r="22154" spans="21:21" x14ac:dyDescent="0.2">
      <c r="U22154"/>
    </row>
    <row r="22155" spans="21:21" x14ac:dyDescent="0.2">
      <c r="U22155"/>
    </row>
    <row r="22156" spans="21:21" x14ac:dyDescent="0.2">
      <c r="U22156"/>
    </row>
    <row r="22157" spans="21:21" x14ac:dyDescent="0.2">
      <c r="U22157"/>
    </row>
    <row r="22158" spans="21:21" x14ac:dyDescent="0.2">
      <c r="U22158"/>
    </row>
    <row r="22159" spans="21:21" x14ac:dyDescent="0.2">
      <c r="U22159"/>
    </row>
    <row r="22160" spans="21:21" x14ac:dyDescent="0.2">
      <c r="U22160"/>
    </row>
    <row r="22161" spans="21:21" x14ac:dyDescent="0.2">
      <c r="U22161"/>
    </row>
    <row r="22162" spans="21:21" x14ac:dyDescent="0.2">
      <c r="U22162"/>
    </row>
    <row r="22163" spans="21:21" x14ac:dyDescent="0.2">
      <c r="U22163"/>
    </row>
    <row r="22164" spans="21:21" x14ac:dyDescent="0.2">
      <c r="U22164"/>
    </row>
    <row r="22165" spans="21:21" x14ac:dyDescent="0.2">
      <c r="U22165"/>
    </row>
    <row r="22166" spans="21:21" x14ac:dyDescent="0.2">
      <c r="U22166"/>
    </row>
    <row r="22167" spans="21:21" x14ac:dyDescent="0.2">
      <c r="U22167"/>
    </row>
    <row r="22168" spans="21:21" x14ac:dyDescent="0.2">
      <c r="U22168"/>
    </row>
    <row r="22169" spans="21:21" x14ac:dyDescent="0.2">
      <c r="U22169"/>
    </row>
    <row r="22170" spans="21:21" x14ac:dyDescent="0.2">
      <c r="U22170"/>
    </row>
    <row r="22171" spans="21:21" x14ac:dyDescent="0.2">
      <c r="U22171"/>
    </row>
    <row r="22172" spans="21:21" x14ac:dyDescent="0.2">
      <c r="U22172"/>
    </row>
    <row r="22173" spans="21:21" x14ac:dyDescent="0.2">
      <c r="U22173"/>
    </row>
    <row r="22174" spans="21:21" x14ac:dyDescent="0.2">
      <c r="U22174"/>
    </row>
    <row r="22175" spans="21:21" x14ac:dyDescent="0.2">
      <c r="U22175"/>
    </row>
    <row r="22176" spans="21:21" x14ac:dyDescent="0.2">
      <c r="U22176"/>
    </row>
    <row r="22177" spans="21:21" x14ac:dyDescent="0.2">
      <c r="U22177"/>
    </row>
    <row r="22178" spans="21:21" x14ac:dyDescent="0.2">
      <c r="U22178"/>
    </row>
    <row r="22179" spans="21:21" x14ac:dyDescent="0.2">
      <c r="U22179"/>
    </row>
    <row r="22180" spans="21:21" x14ac:dyDescent="0.2">
      <c r="U22180"/>
    </row>
    <row r="22181" spans="21:21" x14ac:dyDescent="0.2">
      <c r="U22181"/>
    </row>
    <row r="22182" spans="21:21" x14ac:dyDescent="0.2">
      <c r="U22182"/>
    </row>
    <row r="22183" spans="21:21" x14ac:dyDescent="0.2">
      <c r="U22183"/>
    </row>
    <row r="22184" spans="21:21" x14ac:dyDescent="0.2">
      <c r="U22184"/>
    </row>
    <row r="22185" spans="21:21" x14ac:dyDescent="0.2">
      <c r="U22185"/>
    </row>
    <row r="22186" spans="21:21" x14ac:dyDescent="0.2">
      <c r="U22186"/>
    </row>
    <row r="22187" spans="21:21" x14ac:dyDescent="0.2">
      <c r="U22187"/>
    </row>
    <row r="22188" spans="21:21" x14ac:dyDescent="0.2">
      <c r="U22188"/>
    </row>
    <row r="22189" spans="21:21" x14ac:dyDescent="0.2">
      <c r="U22189"/>
    </row>
    <row r="22190" spans="21:21" x14ac:dyDescent="0.2">
      <c r="U22190"/>
    </row>
    <row r="22191" spans="21:21" x14ac:dyDescent="0.2">
      <c r="U22191"/>
    </row>
    <row r="22192" spans="21:21" x14ac:dyDescent="0.2">
      <c r="U22192"/>
    </row>
    <row r="22193" spans="21:21" x14ac:dyDescent="0.2">
      <c r="U22193"/>
    </row>
    <row r="22194" spans="21:21" x14ac:dyDescent="0.2">
      <c r="U22194"/>
    </row>
    <row r="22195" spans="21:21" x14ac:dyDescent="0.2">
      <c r="U22195"/>
    </row>
    <row r="22196" spans="21:21" x14ac:dyDescent="0.2">
      <c r="U22196"/>
    </row>
    <row r="22197" spans="21:21" x14ac:dyDescent="0.2">
      <c r="U22197"/>
    </row>
    <row r="22198" spans="21:21" x14ac:dyDescent="0.2">
      <c r="U22198"/>
    </row>
    <row r="22199" spans="21:21" x14ac:dyDescent="0.2">
      <c r="U22199"/>
    </row>
    <row r="22200" spans="21:21" x14ac:dyDescent="0.2">
      <c r="U22200"/>
    </row>
    <row r="22201" spans="21:21" x14ac:dyDescent="0.2">
      <c r="U22201"/>
    </row>
    <row r="22202" spans="21:21" x14ac:dyDescent="0.2">
      <c r="U22202"/>
    </row>
    <row r="22203" spans="21:21" x14ac:dyDescent="0.2">
      <c r="U22203"/>
    </row>
    <row r="22204" spans="21:21" x14ac:dyDescent="0.2">
      <c r="U22204"/>
    </row>
    <row r="22205" spans="21:21" x14ac:dyDescent="0.2">
      <c r="U22205"/>
    </row>
    <row r="22206" spans="21:21" x14ac:dyDescent="0.2">
      <c r="U22206"/>
    </row>
    <row r="22207" spans="21:21" x14ac:dyDescent="0.2">
      <c r="U22207"/>
    </row>
    <row r="22208" spans="21:21" x14ac:dyDescent="0.2">
      <c r="U22208"/>
    </row>
    <row r="22209" spans="21:21" x14ac:dyDescent="0.2">
      <c r="U22209"/>
    </row>
    <row r="22210" spans="21:21" x14ac:dyDescent="0.2">
      <c r="U22210"/>
    </row>
    <row r="22211" spans="21:21" x14ac:dyDescent="0.2">
      <c r="U22211"/>
    </row>
    <row r="22212" spans="21:21" x14ac:dyDescent="0.2">
      <c r="U22212"/>
    </row>
    <row r="22213" spans="21:21" x14ac:dyDescent="0.2">
      <c r="U22213"/>
    </row>
    <row r="22214" spans="21:21" x14ac:dyDescent="0.2">
      <c r="U22214"/>
    </row>
    <row r="22215" spans="21:21" x14ac:dyDescent="0.2">
      <c r="U22215"/>
    </row>
    <row r="22216" spans="21:21" x14ac:dyDescent="0.2">
      <c r="U22216"/>
    </row>
    <row r="22217" spans="21:21" x14ac:dyDescent="0.2">
      <c r="U22217"/>
    </row>
    <row r="22218" spans="21:21" x14ac:dyDescent="0.2">
      <c r="U22218"/>
    </row>
    <row r="22219" spans="21:21" x14ac:dyDescent="0.2">
      <c r="U22219"/>
    </row>
    <row r="22220" spans="21:21" x14ac:dyDescent="0.2">
      <c r="U22220"/>
    </row>
    <row r="22221" spans="21:21" x14ac:dyDescent="0.2">
      <c r="U22221"/>
    </row>
    <row r="22222" spans="21:21" x14ac:dyDescent="0.2">
      <c r="U22222"/>
    </row>
    <row r="22223" spans="21:21" x14ac:dyDescent="0.2">
      <c r="U22223"/>
    </row>
    <row r="22224" spans="21:21" x14ac:dyDescent="0.2">
      <c r="U22224"/>
    </row>
    <row r="22225" spans="21:21" x14ac:dyDescent="0.2">
      <c r="U22225"/>
    </row>
    <row r="22226" spans="21:21" x14ac:dyDescent="0.2">
      <c r="U22226"/>
    </row>
    <row r="22227" spans="21:21" x14ac:dyDescent="0.2">
      <c r="U22227"/>
    </row>
    <row r="22228" spans="21:21" x14ac:dyDescent="0.2">
      <c r="U22228"/>
    </row>
    <row r="22229" spans="21:21" x14ac:dyDescent="0.2">
      <c r="U22229"/>
    </row>
    <row r="22230" spans="21:21" x14ac:dyDescent="0.2">
      <c r="U22230"/>
    </row>
    <row r="22231" spans="21:21" x14ac:dyDescent="0.2">
      <c r="U22231"/>
    </row>
    <row r="22232" spans="21:21" x14ac:dyDescent="0.2">
      <c r="U22232"/>
    </row>
    <row r="22233" spans="21:21" x14ac:dyDescent="0.2">
      <c r="U22233"/>
    </row>
    <row r="22234" spans="21:21" x14ac:dyDescent="0.2">
      <c r="U22234"/>
    </row>
    <row r="22235" spans="21:21" x14ac:dyDescent="0.2">
      <c r="U22235"/>
    </row>
    <row r="22236" spans="21:21" x14ac:dyDescent="0.2">
      <c r="U22236"/>
    </row>
    <row r="22237" spans="21:21" x14ac:dyDescent="0.2">
      <c r="U22237"/>
    </row>
    <row r="22238" spans="21:21" x14ac:dyDescent="0.2">
      <c r="U22238"/>
    </row>
    <row r="22239" spans="21:21" x14ac:dyDescent="0.2">
      <c r="U22239"/>
    </row>
    <row r="22240" spans="21:21" x14ac:dyDescent="0.2">
      <c r="U22240"/>
    </row>
    <row r="22241" spans="21:21" x14ac:dyDescent="0.2">
      <c r="U22241"/>
    </row>
    <row r="22242" spans="21:21" x14ac:dyDescent="0.2">
      <c r="U22242"/>
    </row>
    <row r="22243" spans="21:21" x14ac:dyDescent="0.2">
      <c r="U22243"/>
    </row>
    <row r="22244" spans="21:21" x14ac:dyDescent="0.2">
      <c r="U22244"/>
    </row>
    <row r="22245" spans="21:21" x14ac:dyDescent="0.2">
      <c r="U22245"/>
    </row>
    <row r="22246" spans="21:21" x14ac:dyDescent="0.2">
      <c r="U22246"/>
    </row>
    <row r="22247" spans="21:21" x14ac:dyDescent="0.2">
      <c r="U22247"/>
    </row>
    <row r="22248" spans="21:21" x14ac:dyDescent="0.2">
      <c r="U22248"/>
    </row>
    <row r="22249" spans="21:21" x14ac:dyDescent="0.2">
      <c r="U22249"/>
    </row>
    <row r="22250" spans="21:21" x14ac:dyDescent="0.2">
      <c r="U22250"/>
    </row>
    <row r="22251" spans="21:21" x14ac:dyDescent="0.2">
      <c r="U22251"/>
    </row>
    <row r="22252" spans="21:21" x14ac:dyDescent="0.2">
      <c r="U22252"/>
    </row>
    <row r="22253" spans="21:21" x14ac:dyDescent="0.2">
      <c r="U22253"/>
    </row>
    <row r="22254" spans="21:21" x14ac:dyDescent="0.2">
      <c r="U22254"/>
    </row>
    <row r="22255" spans="21:21" x14ac:dyDescent="0.2">
      <c r="U22255"/>
    </row>
    <row r="22256" spans="21:21" x14ac:dyDescent="0.2">
      <c r="U22256"/>
    </row>
    <row r="22257" spans="21:21" x14ac:dyDescent="0.2">
      <c r="U22257"/>
    </row>
    <row r="22258" spans="21:21" x14ac:dyDescent="0.2">
      <c r="U22258"/>
    </row>
    <row r="22259" spans="21:21" x14ac:dyDescent="0.2">
      <c r="U22259"/>
    </row>
    <row r="22260" spans="21:21" x14ac:dyDescent="0.2">
      <c r="U22260"/>
    </row>
    <row r="22261" spans="21:21" x14ac:dyDescent="0.2">
      <c r="U22261"/>
    </row>
    <row r="22262" spans="21:21" x14ac:dyDescent="0.2">
      <c r="U22262"/>
    </row>
    <row r="22263" spans="21:21" x14ac:dyDescent="0.2">
      <c r="U22263"/>
    </row>
    <row r="22264" spans="21:21" x14ac:dyDescent="0.2">
      <c r="U22264"/>
    </row>
    <row r="22265" spans="21:21" x14ac:dyDescent="0.2">
      <c r="U22265"/>
    </row>
    <row r="22266" spans="21:21" x14ac:dyDescent="0.2">
      <c r="U22266"/>
    </row>
    <row r="22267" spans="21:21" x14ac:dyDescent="0.2">
      <c r="U22267"/>
    </row>
    <row r="22268" spans="21:21" x14ac:dyDescent="0.2">
      <c r="U22268"/>
    </row>
    <row r="22269" spans="21:21" x14ac:dyDescent="0.2">
      <c r="U22269"/>
    </row>
    <row r="22270" spans="21:21" x14ac:dyDescent="0.2">
      <c r="U22270"/>
    </row>
    <row r="22271" spans="21:21" x14ac:dyDescent="0.2">
      <c r="U22271"/>
    </row>
    <row r="22272" spans="21:21" x14ac:dyDescent="0.2">
      <c r="U22272"/>
    </row>
    <row r="22273" spans="21:21" x14ac:dyDescent="0.2">
      <c r="U22273"/>
    </row>
    <row r="22274" spans="21:21" x14ac:dyDescent="0.2">
      <c r="U22274"/>
    </row>
    <row r="22275" spans="21:21" x14ac:dyDescent="0.2">
      <c r="U22275"/>
    </row>
    <row r="22276" spans="21:21" x14ac:dyDescent="0.2">
      <c r="U22276"/>
    </row>
    <row r="22277" spans="21:21" x14ac:dyDescent="0.2">
      <c r="U22277"/>
    </row>
    <row r="22278" spans="21:21" x14ac:dyDescent="0.2">
      <c r="U22278"/>
    </row>
    <row r="22279" spans="21:21" x14ac:dyDescent="0.2">
      <c r="U22279"/>
    </row>
    <row r="22280" spans="21:21" x14ac:dyDescent="0.2">
      <c r="U22280"/>
    </row>
    <row r="22281" spans="21:21" x14ac:dyDescent="0.2">
      <c r="U22281"/>
    </row>
    <row r="22282" spans="21:21" x14ac:dyDescent="0.2">
      <c r="U22282"/>
    </row>
    <row r="22283" spans="21:21" x14ac:dyDescent="0.2">
      <c r="U22283"/>
    </row>
    <row r="22284" spans="21:21" x14ac:dyDescent="0.2">
      <c r="U22284"/>
    </row>
    <row r="22285" spans="21:21" x14ac:dyDescent="0.2">
      <c r="U22285"/>
    </row>
    <row r="22286" spans="21:21" x14ac:dyDescent="0.2">
      <c r="U22286"/>
    </row>
    <row r="22287" spans="21:21" x14ac:dyDescent="0.2">
      <c r="U22287"/>
    </row>
    <row r="22288" spans="21:21" x14ac:dyDescent="0.2">
      <c r="U22288"/>
    </row>
    <row r="22289" spans="21:21" x14ac:dyDescent="0.2">
      <c r="U22289"/>
    </row>
    <row r="22290" spans="21:21" x14ac:dyDescent="0.2">
      <c r="U22290"/>
    </row>
    <row r="22291" spans="21:21" x14ac:dyDescent="0.2">
      <c r="U22291"/>
    </row>
    <row r="22292" spans="21:21" x14ac:dyDescent="0.2">
      <c r="U22292"/>
    </row>
    <row r="22293" spans="21:21" x14ac:dyDescent="0.2">
      <c r="U22293"/>
    </row>
    <row r="22294" spans="21:21" x14ac:dyDescent="0.2">
      <c r="U22294"/>
    </row>
    <row r="22295" spans="21:21" x14ac:dyDescent="0.2">
      <c r="U22295"/>
    </row>
    <row r="22296" spans="21:21" x14ac:dyDescent="0.2">
      <c r="U22296"/>
    </row>
    <row r="22297" spans="21:21" x14ac:dyDescent="0.2">
      <c r="U22297"/>
    </row>
    <row r="22298" spans="21:21" x14ac:dyDescent="0.2">
      <c r="U22298"/>
    </row>
    <row r="22299" spans="21:21" x14ac:dyDescent="0.2">
      <c r="U22299"/>
    </row>
    <row r="22300" spans="21:21" x14ac:dyDescent="0.2">
      <c r="U22300"/>
    </row>
    <row r="22301" spans="21:21" x14ac:dyDescent="0.2">
      <c r="U22301"/>
    </row>
    <row r="22302" spans="21:21" x14ac:dyDescent="0.2">
      <c r="U22302"/>
    </row>
    <row r="22303" spans="21:21" x14ac:dyDescent="0.2">
      <c r="U22303"/>
    </row>
    <row r="22304" spans="21:21" x14ac:dyDescent="0.2">
      <c r="U22304"/>
    </row>
    <row r="22305" spans="21:21" x14ac:dyDescent="0.2">
      <c r="U22305"/>
    </row>
    <row r="22306" spans="21:21" x14ac:dyDescent="0.2">
      <c r="U22306"/>
    </row>
    <row r="22307" spans="21:21" x14ac:dyDescent="0.2">
      <c r="U22307"/>
    </row>
    <row r="22308" spans="21:21" x14ac:dyDescent="0.2">
      <c r="U22308"/>
    </row>
    <row r="22309" spans="21:21" x14ac:dyDescent="0.2">
      <c r="U22309"/>
    </row>
    <row r="22310" spans="21:21" x14ac:dyDescent="0.2">
      <c r="U22310"/>
    </row>
    <row r="22311" spans="21:21" x14ac:dyDescent="0.2">
      <c r="U22311"/>
    </row>
    <row r="22312" spans="21:21" x14ac:dyDescent="0.2">
      <c r="U22312"/>
    </row>
    <row r="22313" spans="21:21" x14ac:dyDescent="0.2">
      <c r="U22313"/>
    </row>
    <row r="22314" spans="21:21" x14ac:dyDescent="0.2">
      <c r="U22314"/>
    </row>
    <row r="22315" spans="21:21" x14ac:dyDescent="0.2">
      <c r="U22315"/>
    </row>
    <row r="22316" spans="21:21" x14ac:dyDescent="0.2">
      <c r="U22316"/>
    </row>
    <row r="22317" spans="21:21" x14ac:dyDescent="0.2">
      <c r="U22317"/>
    </row>
    <row r="22318" spans="21:21" x14ac:dyDescent="0.2">
      <c r="U22318"/>
    </row>
    <row r="22319" spans="21:21" x14ac:dyDescent="0.2">
      <c r="U22319"/>
    </row>
    <row r="22320" spans="21:21" x14ac:dyDescent="0.2">
      <c r="U22320"/>
    </row>
    <row r="22321" spans="21:21" x14ac:dyDescent="0.2">
      <c r="U22321"/>
    </row>
    <row r="22322" spans="21:21" x14ac:dyDescent="0.2">
      <c r="U22322"/>
    </row>
    <row r="22323" spans="21:21" x14ac:dyDescent="0.2">
      <c r="U22323"/>
    </row>
    <row r="22324" spans="21:21" x14ac:dyDescent="0.2">
      <c r="U22324"/>
    </row>
    <row r="22325" spans="21:21" x14ac:dyDescent="0.2">
      <c r="U22325"/>
    </row>
    <row r="22326" spans="21:21" x14ac:dyDescent="0.2">
      <c r="U22326"/>
    </row>
    <row r="22327" spans="21:21" x14ac:dyDescent="0.2">
      <c r="U22327"/>
    </row>
    <row r="22328" spans="21:21" x14ac:dyDescent="0.2">
      <c r="U22328"/>
    </row>
    <row r="22329" spans="21:21" x14ac:dyDescent="0.2">
      <c r="U22329"/>
    </row>
    <row r="22330" spans="21:21" x14ac:dyDescent="0.2">
      <c r="U22330"/>
    </row>
    <row r="22331" spans="21:21" x14ac:dyDescent="0.2">
      <c r="U22331"/>
    </row>
    <row r="22332" spans="21:21" x14ac:dyDescent="0.2">
      <c r="U22332"/>
    </row>
    <row r="22333" spans="21:21" x14ac:dyDescent="0.2">
      <c r="U22333"/>
    </row>
    <row r="22334" spans="21:21" x14ac:dyDescent="0.2">
      <c r="U22334"/>
    </row>
    <row r="22335" spans="21:21" x14ac:dyDescent="0.2">
      <c r="U22335"/>
    </row>
    <row r="22336" spans="21:21" x14ac:dyDescent="0.2">
      <c r="U22336"/>
    </row>
    <row r="22337" spans="21:21" x14ac:dyDescent="0.2">
      <c r="U22337"/>
    </row>
    <row r="22338" spans="21:21" x14ac:dyDescent="0.2">
      <c r="U22338"/>
    </row>
    <row r="22339" spans="21:21" x14ac:dyDescent="0.2">
      <c r="U22339"/>
    </row>
    <row r="22340" spans="21:21" x14ac:dyDescent="0.2">
      <c r="U22340"/>
    </row>
    <row r="22341" spans="21:21" x14ac:dyDescent="0.2">
      <c r="U22341"/>
    </row>
    <row r="22342" spans="21:21" x14ac:dyDescent="0.2">
      <c r="U22342"/>
    </row>
    <row r="22343" spans="21:21" x14ac:dyDescent="0.2">
      <c r="U22343"/>
    </row>
    <row r="22344" spans="21:21" x14ac:dyDescent="0.2">
      <c r="U22344"/>
    </row>
    <row r="22345" spans="21:21" x14ac:dyDescent="0.2">
      <c r="U22345"/>
    </row>
    <row r="22346" spans="21:21" x14ac:dyDescent="0.2">
      <c r="U22346"/>
    </row>
    <row r="22347" spans="21:21" x14ac:dyDescent="0.2">
      <c r="U22347"/>
    </row>
    <row r="22348" spans="21:21" x14ac:dyDescent="0.2">
      <c r="U22348"/>
    </row>
    <row r="22349" spans="21:21" x14ac:dyDescent="0.2">
      <c r="U22349"/>
    </row>
    <row r="22350" spans="21:21" x14ac:dyDescent="0.2">
      <c r="U22350"/>
    </row>
    <row r="22351" spans="21:21" x14ac:dyDescent="0.2">
      <c r="U22351"/>
    </row>
    <row r="22352" spans="21:21" x14ac:dyDescent="0.2">
      <c r="U22352"/>
    </row>
    <row r="22353" spans="21:21" x14ac:dyDescent="0.2">
      <c r="U22353"/>
    </row>
    <row r="22354" spans="21:21" x14ac:dyDescent="0.2">
      <c r="U22354"/>
    </row>
    <row r="22355" spans="21:21" x14ac:dyDescent="0.2">
      <c r="U22355"/>
    </row>
    <row r="22356" spans="21:21" x14ac:dyDescent="0.2">
      <c r="U22356"/>
    </row>
    <row r="22357" spans="21:21" x14ac:dyDescent="0.2">
      <c r="U22357"/>
    </row>
    <row r="22358" spans="21:21" x14ac:dyDescent="0.2">
      <c r="U22358"/>
    </row>
    <row r="22359" spans="21:21" x14ac:dyDescent="0.2">
      <c r="U22359"/>
    </row>
    <row r="22360" spans="21:21" x14ac:dyDescent="0.2">
      <c r="U22360"/>
    </row>
    <row r="22361" spans="21:21" x14ac:dyDescent="0.2">
      <c r="U22361"/>
    </row>
    <row r="22362" spans="21:21" x14ac:dyDescent="0.2">
      <c r="U22362"/>
    </row>
    <row r="22363" spans="21:21" x14ac:dyDescent="0.2">
      <c r="U22363"/>
    </row>
    <row r="22364" spans="21:21" x14ac:dyDescent="0.2">
      <c r="U22364"/>
    </row>
    <row r="22365" spans="21:21" x14ac:dyDescent="0.2">
      <c r="U22365"/>
    </row>
    <row r="22366" spans="21:21" x14ac:dyDescent="0.2">
      <c r="U22366"/>
    </row>
    <row r="22367" spans="21:21" x14ac:dyDescent="0.2">
      <c r="U22367"/>
    </row>
    <row r="22368" spans="21:21" x14ac:dyDescent="0.2">
      <c r="U22368"/>
    </row>
    <row r="22369" spans="21:21" x14ac:dyDescent="0.2">
      <c r="U22369"/>
    </row>
    <row r="22370" spans="21:21" x14ac:dyDescent="0.2">
      <c r="U22370"/>
    </row>
    <row r="22371" spans="21:21" x14ac:dyDescent="0.2">
      <c r="U22371"/>
    </row>
    <row r="22372" spans="21:21" x14ac:dyDescent="0.2">
      <c r="U22372"/>
    </row>
    <row r="22373" spans="21:21" x14ac:dyDescent="0.2">
      <c r="U22373"/>
    </row>
    <row r="22374" spans="21:21" x14ac:dyDescent="0.2">
      <c r="U22374"/>
    </row>
    <row r="22375" spans="21:21" x14ac:dyDescent="0.2">
      <c r="U22375"/>
    </row>
    <row r="22376" spans="21:21" x14ac:dyDescent="0.2">
      <c r="U22376"/>
    </row>
    <row r="22377" spans="21:21" x14ac:dyDescent="0.2">
      <c r="U22377"/>
    </row>
    <row r="22378" spans="21:21" x14ac:dyDescent="0.2">
      <c r="U22378"/>
    </row>
    <row r="22379" spans="21:21" x14ac:dyDescent="0.2">
      <c r="U22379"/>
    </row>
    <row r="22380" spans="21:21" x14ac:dyDescent="0.2">
      <c r="U22380"/>
    </row>
    <row r="22381" spans="21:21" x14ac:dyDescent="0.2">
      <c r="U22381"/>
    </row>
    <row r="22382" spans="21:21" x14ac:dyDescent="0.2">
      <c r="U22382"/>
    </row>
    <row r="22383" spans="21:21" x14ac:dyDescent="0.2">
      <c r="U22383"/>
    </row>
    <row r="22384" spans="21:21" x14ac:dyDescent="0.2">
      <c r="U22384"/>
    </row>
    <row r="22385" spans="21:21" x14ac:dyDescent="0.2">
      <c r="U22385"/>
    </row>
    <row r="22386" spans="21:21" x14ac:dyDescent="0.2">
      <c r="U22386"/>
    </row>
    <row r="22387" spans="21:21" x14ac:dyDescent="0.2">
      <c r="U22387"/>
    </row>
    <row r="22388" spans="21:21" x14ac:dyDescent="0.2">
      <c r="U22388"/>
    </row>
    <row r="22389" spans="21:21" x14ac:dyDescent="0.2">
      <c r="U22389"/>
    </row>
    <row r="22390" spans="21:21" x14ac:dyDescent="0.2">
      <c r="U22390"/>
    </row>
    <row r="22391" spans="21:21" x14ac:dyDescent="0.2">
      <c r="U22391"/>
    </row>
    <row r="22392" spans="21:21" x14ac:dyDescent="0.2">
      <c r="U22392"/>
    </row>
    <row r="22393" spans="21:21" x14ac:dyDescent="0.2">
      <c r="U22393"/>
    </row>
    <row r="22394" spans="21:21" x14ac:dyDescent="0.2">
      <c r="U22394"/>
    </row>
    <row r="22395" spans="21:21" x14ac:dyDescent="0.2">
      <c r="U22395"/>
    </row>
    <row r="22396" spans="21:21" x14ac:dyDescent="0.2">
      <c r="U22396"/>
    </row>
    <row r="22397" spans="21:21" x14ac:dyDescent="0.2">
      <c r="U22397"/>
    </row>
    <row r="22398" spans="21:21" x14ac:dyDescent="0.2">
      <c r="U22398"/>
    </row>
    <row r="22399" spans="21:21" x14ac:dyDescent="0.2">
      <c r="U22399"/>
    </row>
    <row r="22400" spans="21:21" x14ac:dyDescent="0.2">
      <c r="U22400"/>
    </row>
    <row r="22401" spans="21:21" x14ac:dyDescent="0.2">
      <c r="U22401"/>
    </row>
    <row r="22402" spans="21:21" x14ac:dyDescent="0.2">
      <c r="U22402"/>
    </row>
    <row r="22403" spans="21:21" x14ac:dyDescent="0.2">
      <c r="U22403"/>
    </row>
    <row r="22404" spans="21:21" x14ac:dyDescent="0.2">
      <c r="U22404"/>
    </row>
    <row r="22405" spans="21:21" x14ac:dyDescent="0.2">
      <c r="U22405"/>
    </row>
    <row r="22406" spans="21:21" x14ac:dyDescent="0.2">
      <c r="U22406"/>
    </row>
    <row r="22407" spans="21:21" x14ac:dyDescent="0.2">
      <c r="U22407"/>
    </row>
    <row r="22408" spans="21:21" x14ac:dyDescent="0.2">
      <c r="U22408"/>
    </row>
    <row r="22409" spans="21:21" x14ac:dyDescent="0.2">
      <c r="U22409"/>
    </row>
    <row r="22410" spans="21:21" x14ac:dyDescent="0.2">
      <c r="U22410"/>
    </row>
    <row r="22411" spans="21:21" x14ac:dyDescent="0.2">
      <c r="U22411"/>
    </row>
    <row r="22412" spans="21:21" x14ac:dyDescent="0.2">
      <c r="U22412"/>
    </row>
    <row r="22413" spans="21:21" x14ac:dyDescent="0.2">
      <c r="U22413"/>
    </row>
    <row r="22414" spans="21:21" x14ac:dyDescent="0.2">
      <c r="U22414"/>
    </row>
    <row r="22415" spans="21:21" x14ac:dyDescent="0.2">
      <c r="U22415"/>
    </row>
    <row r="22416" spans="21:21" x14ac:dyDescent="0.2">
      <c r="U22416"/>
    </row>
    <row r="22417" spans="21:21" x14ac:dyDescent="0.2">
      <c r="U22417"/>
    </row>
    <row r="22418" spans="21:21" x14ac:dyDescent="0.2">
      <c r="U22418"/>
    </row>
    <row r="22419" spans="21:21" x14ac:dyDescent="0.2">
      <c r="U22419"/>
    </row>
    <row r="22420" spans="21:21" x14ac:dyDescent="0.2">
      <c r="U22420"/>
    </row>
    <row r="22421" spans="21:21" x14ac:dyDescent="0.2">
      <c r="U22421"/>
    </row>
    <row r="22422" spans="21:21" x14ac:dyDescent="0.2">
      <c r="U22422"/>
    </row>
    <row r="22423" spans="21:21" x14ac:dyDescent="0.2">
      <c r="U22423"/>
    </row>
    <row r="22424" spans="21:21" x14ac:dyDescent="0.2">
      <c r="U22424"/>
    </row>
    <row r="22425" spans="21:21" x14ac:dyDescent="0.2">
      <c r="U22425"/>
    </row>
    <row r="22426" spans="21:21" x14ac:dyDescent="0.2">
      <c r="U22426"/>
    </row>
    <row r="22427" spans="21:21" x14ac:dyDescent="0.2">
      <c r="U22427"/>
    </row>
    <row r="22428" spans="21:21" x14ac:dyDescent="0.2">
      <c r="U22428"/>
    </row>
    <row r="22429" spans="21:21" x14ac:dyDescent="0.2">
      <c r="U22429"/>
    </row>
    <row r="22430" spans="21:21" x14ac:dyDescent="0.2">
      <c r="U22430"/>
    </row>
    <row r="22431" spans="21:21" x14ac:dyDescent="0.2">
      <c r="U22431"/>
    </row>
    <row r="22432" spans="21:21" x14ac:dyDescent="0.2">
      <c r="U22432"/>
    </row>
    <row r="22433" spans="21:21" x14ac:dyDescent="0.2">
      <c r="U22433"/>
    </row>
    <row r="22434" spans="21:21" x14ac:dyDescent="0.2">
      <c r="U22434"/>
    </row>
    <row r="22435" spans="21:21" x14ac:dyDescent="0.2">
      <c r="U22435"/>
    </row>
    <row r="22436" spans="21:21" x14ac:dyDescent="0.2">
      <c r="U22436"/>
    </row>
    <row r="22437" spans="21:21" x14ac:dyDescent="0.2">
      <c r="U22437"/>
    </row>
    <row r="22438" spans="21:21" x14ac:dyDescent="0.2">
      <c r="U22438"/>
    </row>
    <row r="22439" spans="21:21" x14ac:dyDescent="0.2">
      <c r="U22439"/>
    </row>
    <row r="22440" spans="21:21" x14ac:dyDescent="0.2">
      <c r="U22440"/>
    </row>
    <row r="22441" spans="21:21" x14ac:dyDescent="0.2">
      <c r="U22441"/>
    </row>
    <row r="22442" spans="21:21" x14ac:dyDescent="0.2">
      <c r="U22442"/>
    </row>
    <row r="22443" spans="21:21" x14ac:dyDescent="0.2">
      <c r="U22443"/>
    </row>
    <row r="22444" spans="21:21" x14ac:dyDescent="0.2">
      <c r="U22444"/>
    </row>
    <row r="22445" spans="21:21" x14ac:dyDescent="0.2">
      <c r="U22445"/>
    </row>
    <row r="22446" spans="21:21" x14ac:dyDescent="0.2">
      <c r="U22446"/>
    </row>
    <row r="22447" spans="21:21" x14ac:dyDescent="0.2">
      <c r="U22447"/>
    </row>
    <row r="22448" spans="21:21" x14ac:dyDescent="0.2">
      <c r="U22448"/>
    </row>
    <row r="22449" spans="21:21" x14ac:dyDescent="0.2">
      <c r="U22449"/>
    </row>
    <row r="22450" spans="21:21" x14ac:dyDescent="0.2">
      <c r="U22450"/>
    </row>
    <row r="22451" spans="21:21" x14ac:dyDescent="0.2">
      <c r="U22451"/>
    </row>
    <row r="22452" spans="21:21" x14ac:dyDescent="0.2">
      <c r="U22452"/>
    </row>
    <row r="22453" spans="21:21" x14ac:dyDescent="0.2">
      <c r="U22453"/>
    </row>
    <row r="22454" spans="21:21" x14ac:dyDescent="0.2">
      <c r="U22454"/>
    </row>
    <row r="22455" spans="21:21" x14ac:dyDescent="0.2">
      <c r="U22455"/>
    </row>
    <row r="22456" spans="21:21" x14ac:dyDescent="0.2">
      <c r="U22456"/>
    </row>
    <row r="22457" spans="21:21" x14ac:dyDescent="0.2">
      <c r="U22457"/>
    </row>
    <row r="22458" spans="21:21" x14ac:dyDescent="0.2">
      <c r="U22458"/>
    </row>
    <row r="22459" spans="21:21" x14ac:dyDescent="0.2">
      <c r="U22459"/>
    </row>
    <row r="22460" spans="21:21" x14ac:dyDescent="0.2">
      <c r="U22460"/>
    </row>
    <row r="22461" spans="21:21" x14ac:dyDescent="0.2">
      <c r="U22461"/>
    </row>
    <row r="22462" spans="21:21" x14ac:dyDescent="0.2">
      <c r="U22462"/>
    </row>
    <row r="22463" spans="21:21" x14ac:dyDescent="0.2">
      <c r="U22463"/>
    </row>
    <row r="22464" spans="21:21" x14ac:dyDescent="0.2">
      <c r="U22464"/>
    </row>
    <row r="22465" spans="21:21" x14ac:dyDescent="0.2">
      <c r="U22465"/>
    </row>
    <row r="22466" spans="21:21" x14ac:dyDescent="0.2">
      <c r="U22466"/>
    </row>
    <row r="22467" spans="21:21" x14ac:dyDescent="0.2">
      <c r="U22467"/>
    </row>
    <row r="22468" spans="21:21" x14ac:dyDescent="0.2">
      <c r="U22468"/>
    </row>
    <row r="22469" spans="21:21" x14ac:dyDescent="0.2">
      <c r="U22469"/>
    </row>
    <row r="22470" spans="21:21" x14ac:dyDescent="0.2">
      <c r="U22470"/>
    </row>
    <row r="22471" spans="21:21" x14ac:dyDescent="0.2">
      <c r="U22471"/>
    </row>
    <row r="22472" spans="21:21" x14ac:dyDescent="0.2">
      <c r="U22472"/>
    </row>
    <row r="22473" spans="21:21" x14ac:dyDescent="0.2">
      <c r="U22473"/>
    </row>
    <row r="22474" spans="21:21" x14ac:dyDescent="0.2">
      <c r="U22474"/>
    </row>
    <row r="22475" spans="21:21" x14ac:dyDescent="0.2">
      <c r="U22475"/>
    </row>
    <row r="22476" spans="21:21" x14ac:dyDescent="0.2">
      <c r="U22476"/>
    </row>
    <row r="22477" spans="21:21" x14ac:dyDescent="0.2">
      <c r="U22477"/>
    </row>
    <row r="22478" spans="21:21" x14ac:dyDescent="0.2">
      <c r="U22478"/>
    </row>
    <row r="22479" spans="21:21" x14ac:dyDescent="0.2">
      <c r="U22479"/>
    </row>
    <row r="22480" spans="21:21" x14ac:dyDescent="0.2">
      <c r="U22480"/>
    </row>
    <row r="22481" spans="21:21" x14ac:dyDescent="0.2">
      <c r="U22481"/>
    </row>
    <row r="22482" spans="21:21" x14ac:dyDescent="0.2">
      <c r="U22482"/>
    </row>
    <row r="22483" spans="21:21" x14ac:dyDescent="0.2">
      <c r="U22483"/>
    </row>
    <row r="22484" spans="21:21" x14ac:dyDescent="0.2">
      <c r="U22484"/>
    </row>
    <row r="22485" spans="21:21" x14ac:dyDescent="0.2">
      <c r="U22485"/>
    </row>
    <row r="22486" spans="21:21" x14ac:dyDescent="0.2">
      <c r="U22486"/>
    </row>
    <row r="22487" spans="21:21" x14ac:dyDescent="0.2">
      <c r="U22487"/>
    </row>
    <row r="22488" spans="21:21" x14ac:dyDescent="0.2">
      <c r="U22488"/>
    </row>
    <row r="22489" spans="21:21" x14ac:dyDescent="0.2">
      <c r="U22489"/>
    </row>
    <row r="22490" spans="21:21" x14ac:dyDescent="0.2">
      <c r="U22490"/>
    </row>
    <row r="22491" spans="21:21" x14ac:dyDescent="0.2">
      <c r="U22491"/>
    </row>
    <row r="22492" spans="21:21" x14ac:dyDescent="0.2">
      <c r="U22492"/>
    </row>
    <row r="22493" spans="21:21" x14ac:dyDescent="0.2">
      <c r="U22493"/>
    </row>
    <row r="22494" spans="21:21" x14ac:dyDescent="0.2">
      <c r="U22494"/>
    </row>
    <row r="22495" spans="21:21" x14ac:dyDescent="0.2">
      <c r="U22495"/>
    </row>
    <row r="22496" spans="21:21" x14ac:dyDescent="0.2">
      <c r="U22496"/>
    </row>
    <row r="22497" spans="21:21" x14ac:dyDescent="0.2">
      <c r="U22497"/>
    </row>
    <row r="22498" spans="21:21" x14ac:dyDescent="0.2">
      <c r="U22498"/>
    </row>
    <row r="22499" spans="21:21" x14ac:dyDescent="0.2">
      <c r="U22499"/>
    </row>
    <row r="22500" spans="21:21" x14ac:dyDescent="0.2">
      <c r="U22500"/>
    </row>
    <row r="22501" spans="21:21" x14ac:dyDescent="0.2">
      <c r="U22501"/>
    </row>
    <row r="22502" spans="21:21" x14ac:dyDescent="0.2">
      <c r="U22502"/>
    </row>
    <row r="22503" spans="21:21" x14ac:dyDescent="0.2">
      <c r="U22503"/>
    </row>
    <row r="22504" spans="21:21" x14ac:dyDescent="0.2">
      <c r="U22504"/>
    </row>
    <row r="22505" spans="21:21" x14ac:dyDescent="0.2">
      <c r="U22505"/>
    </row>
    <row r="22506" spans="21:21" x14ac:dyDescent="0.2">
      <c r="U22506"/>
    </row>
    <row r="22507" spans="21:21" x14ac:dyDescent="0.2">
      <c r="U22507"/>
    </row>
    <row r="22508" spans="21:21" x14ac:dyDescent="0.2">
      <c r="U22508"/>
    </row>
    <row r="22509" spans="21:21" x14ac:dyDescent="0.2">
      <c r="U22509"/>
    </row>
    <row r="22510" spans="21:21" x14ac:dyDescent="0.2">
      <c r="U22510"/>
    </row>
    <row r="22511" spans="21:21" x14ac:dyDescent="0.2">
      <c r="U22511"/>
    </row>
    <row r="22512" spans="21:21" x14ac:dyDescent="0.2">
      <c r="U22512"/>
    </row>
    <row r="22513" spans="21:21" x14ac:dyDescent="0.2">
      <c r="U22513"/>
    </row>
    <row r="22514" spans="21:21" x14ac:dyDescent="0.2">
      <c r="U22514"/>
    </row>
    <row r="22515" spans="21:21" x14ac:dyDescent="0.2">
      <c r="U22515"/>
    </row>
    <row r="22516" spans="21:21" x14ac:dyDescent="0.2">
      <c r="U22516"/>
    </row>
    <row r="22517" spans="21:21" x14ac:dyDescent="0.2">
      <c r="U22517"/>
    </row>
    <row r="22518" spans="21:21" x14ac:dyDescent="0.2">
      <c r="U22518"/>
    </row>
    <row r="22519" spans="21:21" x14ac:dyDescent="0.2">
      <c r="U22519"/>
    </row>
    <row r="22520" spans="21:21" x14ac:dyDescent="0.2">
      <c r="U22520"/>
    </row>
    <row r="22521" spans="21:21" x14ac:dyDescent="0.2">
      <c r="U22521"/>
    </row>
    <row r="22522" spans="21:21" x14ac:dyDescent="0.2">
      <c r="U22522"/>
    </row>
    <row r="22523" spans="21:21" x14ac:dyDescent="0.2">
      <c r="U22523"/>
    </row>
    <row r="22524" spans="21:21" x14ac:dyDescent="0.2">
      <c r="U22524"/>
    </row>
    <row r="22525" spans="21:21" x14ac:dyDescent="0.2">
      <c r="U22525"/>
    </row>
    <row r="22526" spans="21:21" x14ac:dyDescent="0.2">
      <c r="U22526"/>
    </row>
    <row r="22527" spans="21:21" x14ac:dyDescent="0.2">
      <c r="U22527"/>
    </row>
    <row r="22528" spans="21:21" x14ac:dyDescent="0.2">
      <c r="U22528"/>
    </row>
    <row r="22529" spans="21:21" x14ac:dyDescent="0.2">
      <c r="U22529"/>
    </row>
    <row r="22530" spans="21:21" x14ac:dyDescent="0.2">
      <c r="U22530"/>
    </row>
    <row r="22531" spans="21:21" x14ac:dyDescent="0.2">
      <c r="U22531"/>
    </row>
    <row r="22532" spans="21:21" x14ac:dyDescent="0.2">
      <c r="U22532"/>
    </row>
    <row r="22533" spans="21:21" x14ac:dyDescent="0.2">
      <c r="U22533"/>
    </row>
    <row r="22534" spans="21:21" x14ac:dyDescent="0.2">
      <c r="U22534"/>
    </row>
    <row r="22535" spans="21:21" x14ac:dyDescent="0.2">
      <c r="U22535"/>
    </row>
    <row r="22536" spans="21:21" x14ac:dyDescent="0.2">
      <c r="U22536"/>
    </row>
    <row r="22537" spans="21:21" x14ac:dyDescent="0.2">
      <c r="U22537"/>
    </row>
    <row r="22538" spans="21:21" x14ac:dyDescent="0.2">
      <c r="U22538"/>
    </row>
    <row r="22539" spans="21:21" x14ac:dyDescent="0.2">
      <c r="U22539"/>
    </row>
    <row r="22540" spans="21:21" x14ac:dyDescent="0.2">
      <c r="U22540"/>
    </row>
    <row r="22541" spans="21:21" x14ac:dyDescent="0.2">
      <c r="U22541"/>
    </row>
    <row r="22542" spans="21:21" x14ac:dyDescent="0.2">
      <c r="U22542"/>
    </row>
    <row r="22543" spans="21:21" x14ac:dyDescent="0.2">
      <c r="U22543"/>
    </row>
    <row r="22544" spans="21:21" x14ac:dyDescent="0.2">
      <c r="U22544"/>
    </row>
    <row r="22545" spans="21:21" x14ac:dyDescent="0.2">
      <c r="U22545"/>
    </row>
    <row r="22546" spans="21:21" x14ac:dyDescent="0.2">
      <c r="U22546"/>
    </row>
    <row r="22547" spans="21:21" x14ac:dyDescent="0.2">
      <c r="U22547"/>
    </row>
    <row r="22548" spans="21:21" x14ac:dyDescent="0.2">
      <c r="U22548"/>
    </row>
    <row r="22549" spans="21:21" x14ac:dyDescent="0.2">
      <c r="U22549"/>
    </row>
    <row r="22550" spans="21:21" x14ac:dyDescent="0.2">
      <c r="U22550"/>
    </row>
    <row r="22551" spans="21:21" x14ac:dyDescent="0.2">
      <c r="U22551"/>
    </row>
    <row r="22552" spans="21:21" x14ac:dyDescent="0.2">
      <c r="U22552"/>
    </row>
    <row r="22553" spans="21:21" x14ac:dyDescent="0.2">
      <c r="U22553"/>
    </row>
    <row r="22554" spans="21:21" x14ac:dyDescent="0.2">
      <c r="U22554"/>
    </row>
    <row r="22555" spans="21:21" x14ac:dyDescent="0.2">
      <c r="U22555"/>
    </row>
    <row r="22556" spans="21:21" x14ac:dyDescent="0.2">
      <c r="U22556"/>
    </row>
    <row r="22557" spans="21:21" x14ac:dyDescent="0.2">
      <c r="U22557"/>
    </row>
    <row r="22558" spans="21:21" x14ac:dyDescent="0.2">
      <c r="U22558"/>
    </row>
    <row r="22559" spans="21:21" x14ac:dyDescent="0.2">
      <c r="U22559"/>
    </row>
    <row r="22560" spans="21:21" x14ac:dyDescent="0.2">
      <c r="U22560"/>
    </row>
    <row r="22561" spans="21:21" x14ac:dyDescent="0.2">
      <c r="U22561"/>
    </row>
    <row r="22562" spans="21:21" x14ac:dyDescent="0.2">
      <c r="U22562"/>
    </row>
    <row r="22563" spans="21:21" x14ac:dyDescent="0.2">
      <c r="U22563"/>
    </row>
    <row r="22564" spans="21:21" x14ac:dyDescent="0.2">
      <c r="U22564"/>
    </row>
    <row r="22565" spans="21:21" x14ac:dyDescent="0.2">
      <c r="U22565"/>
    </row>
    <row r="22566" spans="21:21" x14ac:dyDescent="0.2">
      <c r="U22566"/>
    </row>
    <row r="22567" spans="21:21" x14ac:dyDescent="0.2">
      <c r="U22567"/>
    </row>
    <row r="22568" spans="21:21" x14ac:dyDescent="0.2">
      <c r="U22568"/>
    </row>
    <row r="22569" spans="21:21" x14ac:dyDescent="0.2">
      <c r="U22569"/>
    </row>
    <row r="22570" spans="21:21" x14ac:dyDescent="0.2">
      <c r="U22570"/>
    </row>
    <row r="22571" spans="21:21" x14ac:dyDescent="0.2">
      <c r="U22571"/>
    </row>
    <row r="22572" spans="21:21" x14ac:dyDescent="0.2">
      <c r="U22572"/>
    </row>
    <row r="22573" spans="21:21" x14ac:dyDescent="0.2">
      <c r="U22573"/>
    </row>
    <row r="22574" spans="21:21" x14ac:dyDescent="0.2">
      <c r="U22574"/>
    </row>
    <row r="22575" spans="21:21" x14ac:dyDescent="0.2">
      <c r="U22575"/>
    </row>
    <row r="22576" spans="21:21" x14ac:dyDescent="0.2">
      <c r="U22576"/>
    </row>
    <row r="22577" spans="21:21" x14ac:dyDescent="0.2">
      <c r="U22577"/>
    </row>
    <row r="22578" spans="21:21" x14ac:dyDescent="0.2">
      <c r="U22578"/>
    </row>
    <row r="22579" spans="21:21" x14ac:dyDescent="0.2">
      <c r="U22579"/>
    </row>
    <row r="22580" spans="21:21" x14ac:dyDescent="0.2">
      <c r="U22580"/>
    </row>
    <row r="22581" spans="21:21" x14ac:dyDescent="0.2">
      <c r="U22581"/>
    </row>
    <row r="22582" spans="21:21" x14ac:dyDescent="0.2">
      <c r="U22582"/>
    </row>
    <row r="22583" spans="21:21" x14ac:dyDescent="0.2">
      <c r="U22583"/>
    </row>
    <row r="22584" spans="21:21" x14ac:dyDescent="0.2">
      <c r="U22584"/>
    </row>
    <row r="22585" spans="21:21" x14ac:dyDescent="0.2">
      <c r="U22585"/>
    </row>
    <row r="22586" spans="21:21" x14ac:dyDescent="0.2">
      <c r="U22586"/>
    </row>
    <row r="22587" spans="21:21" x14ac:dyDescent="0.2">
      <c r="U22587"/>
    </row>
    <row r="22588" spans="21:21" x14ac:dyDescent="0.2">
      <c r="U22588"/>
    </row>
    <row r="22589" spans="21:21" x14ac:dyDescent="0.2">
      <c r="U22589"/>
    </row>
    <row r="22590" spans="21:21" x14ac:dyDescent="0.2">
      <c r="U22590"/>
    </row>
    <row r="22591" spans="21:21" x14ac:dyDescent="0.2">
      <c r="U22591"/>
    </row>
    <row r="22592" spans="21:21" x14ac:dyDescent="0.2">
      <c r="U22592"/>
    </row>
    <row r="22593" spans="21:21" x14ac:dyDescent="0.2">
      <c r="U22593"/>
    </row>
    <row r="22594" spans="21:21" x14ac:dyDescent="0.2">
      <c r="U22594"/>
    </row>
    <row r="22595" spans="21:21" x14ac:dyDescent="0.2">
      <c r="U22595"/>
    </row>
    <row r="22596" spans="21:21" x14ac:dyDescent="0.2">
      <c r="U22596"/>
    </row>
    <row r="22597" spans="21:21" x14ac:dyDescent="0.2">
      <c r="U22597"/>
    </row>
    <row r="22598" spans="21:21" x14ac:dyDescent="0.2">
      <c r="U22598"/>
    </row>
    <row r="22599" spans="21:21" x14ac:dyDescent="0.2">
      <c r="U22599"/>
    </row>
    <row r="22600" spans="21:21" x14ac:dyDescent="0.2">
      <c r="U22600"/>
    </row>
    <row r="22601" spans="21:21" x14ac:dyDescent="0.2">
      <c r="U22601"/>
    </row>
    <row r="22602" spans="21:21" x14ac:dyDescent="0.2">
      <c r="U22602"/>
    </row>
    <row r="22603" spans="21:21" x14ac:dyDescent="0.2">
      <c r="U22603"/>
    </row>
    <row r="22604" spans="21:21" x14ac:dyDescent="0.2">
      <c r="U22604"/>
    </row>
    <row r="22605" spans="21:21" x14ac:dyDescent="0.2">
      <c r="U22605"/>
    </row>
    <row r="22606" spans="21:21" x14ac:dyDescent="0.2">
      <c r="U22606"/>
    </row>
    <row r="22607" spans="21:21" x14ac:dyDescent="0.2">
      <c r="U22607"/>
    </row>
    <row r="22608" spans="21:21" x14ac:dyDescent="0.2">
      <c r="U22608"/>
    </row>
    <row r="22609" spans="21:21" x14ac:dyDescent="0.2">
      <c r="U22609"/>
    </row>
    <row r="22610" spans="21:21" x14ac:dyDescent="0.2">
      <c r="U22610"/>
    </row>
    <row r="22611" spans="21:21" x14ac:dyDescent="0.2">
      <c r="U22611"/>
    </row>
    <row r="22612" spans="21:21" x14ac:dyDescent="0.2">
      <c r="U22612"/>
    </row>
    <row r="22613" spans="21:21" x14ac:dyDescent="0.2">
      <c r="U22613"/>
    </row>
    <row r="22614" spans="21:21" x14ac:dyDescent="0.2">
      <c r="U22614"/>
    </row>
    <row r="22615" spans="21:21" x14ac:dyDescent="0.2">
      <c r="U22615"/>
    </row>
    <row r="22616" spans="21:21" x14ac:dyDescent="0.2">
      <c r="U22616"/>
    </row>
    <row r="22617" spans="21:21" x14ac:dyDescent="0.2">
      <c r="U22617"/>
    </row>
    <row r="22618" spans="21:21" x14ac:dyDescent="0.2">
      <c r="U22618"/>
    </row>
    <row r="22619" spans="21:21" x14ac:dyDescent="0.2">
      <c r="U22619"/>
    </row>
    <row r="22620" spans="21:21" x14ac:dyDescent="0.2">
      <c r="U22620"/>
    </row>
    <row r="22621" spans="21:21" x14ac:dyDescent="0.2">
      <c r="U22621"/>
    </row>
    <row r="22622" spans="21:21" x14ac:dyDescent="0.2">
      <c r="U22622"/>
    </row>
    <row r="22623" spans="21:21" x14ac:dyDescent="0.2">
      <c r="U22623"/>
    </row>
    <row r="22624" spans="21:21" x14ac:dyDescent="0.2">
      <c r="U22624"/>
    </row>
    <row r="22625" spans="21:21" x14ac:dyDescent="0.2">
      <c r="U22625"/>
    </row>
    <row r="22626" spans="21:21" x14ac:dyDescent="0.2">
      <c r="U22626"/>
    </row>
    <row r="22627" spans="21:21" x14ac:dyDescent="0.2">
      <c r="U22627"/>
    </row>
    <row r="22628" spans="21:21" x14ac:dyDescent="0.2">
      <c r="U22628"/>
    </row>
    <row r="22629" spans="21:21" x14ac:dyDescent="0.2">
      <c r="U22629"/>
    </row>
    <row r="22630" spans="21:21" x14ac:dyDescent="0.2">
      <c r="U22630"/>
    </row>
    <row r="22631" spans="21:21" x14ac:dyDescent="0.2">
      <c r="U22631"/>
    </row>
    <row r="22632" spans="21:21" x14ac:dyDescent="0.2">
      <c r="U22632"/>
    </row>
    <row r="22633" spans="21:21" x14ac:dyDescent="0.2">
      <c r="U22633"/>
    </row>
    <row r="22634" spans="21:21" x14ac:dyDescent="0.2">
      <c r="U22634"/>
    </row>
    <row r="22635" spans="21:21" x14ac:dyDescent="0.2">
      <c r="U22635"/>
    </row>
    <row r="22636" spans="21:21" x14ac:dyDescent="0.2">
      <c r="U22636"/>
    </row>
    <row r="22637" spans="21:21" x14ac:dyDescent="0.2">
      <c r="U22637"/>
    </row>
    <row r="22638" spans="21:21" x14ac:dyDescent="0.2">
      <c r="U22638"/>
    </row>
    <row r="22639" spans="21:21" x14ac:dyDescent="0.2">
      <c r="U22639"/>
    </row>
    <row r="22640" spans="21:21" x14ac:dyDescent="0.2">
      <c r="U22640"/>
    </row>
    <row r="22641" spans="21:21" x14ac:dyDescent="0.2">
      <c r="U22641"/>
    </row>
    <row r="22642" spans="21:21" x14ac:dyDescent="0.2">
      <c r="U22642"/>
    </row>
    <row r="22643" spans="21:21" x14ac:dyDescent="0.2">
      <c r="U22643"/>
    </row>
    <row r="22644" spans="21:21" x14ac:dyDescent="0.2">
      <c r="U22644"/>
    </row>
    <row r="22645" spans="21:21" x14ac:dyDescent="0.2">
      <c r="U22645"/>
    </row>
    <row r="22646" spans="21:21" x14ac:dyDescent="0.2">
      <c r="U22646"/>
    </row>
    <row r="22647" spans="21:21" x14ac:dyDescent="0.2">
      <c r="U22647"/>
    </row>
    <row r="22648" spans="21:21" x14ac:dyDescent="0.2">
      <c r="U22648"/>
    </row>
    <row r="22649" spans="21:21" x14ac:dyDescent="0.2">
      <c r="U22649"/>
    </row>
    <row r="22650" spans="21:21" x14ac:dyDescent="0.2">
      <c r="U22650"/>
    </row>
    <row r="22651" spans="21:21" x14ac:dyDescent="0.2">
      <c r="U22651"/>
    </row>
    <row r="22652" spans="21:21" x14ac:dyDescent="0.2">
      <c r="U22652"/>
    </row>
    <row r="22653" spans="21:21" x14ac:dyDescent="0.2">
      <c r="U22653"/>
    </row>
    <row r="22654" spans="21:21" x14ac:dyDescent="0.2">
      <c r="U22654"/>
    </row>
    <row r="22655" spans="21:21" x14ac:dyDescent="0.2">
      <c r="U22655"/>
    </row>
    <row r="22656" spans="21:21" x14ac:dyDescent="0.2">
      <c r="U22656"/>
    </row>
    <row r="22657" spans="21:21" x14ac:dyDescent="0.2">
      <c r="U22657"/>
    </row>
    <row r="22658" spans="21:21" x14ac:dyDescent="0.2">
      <c r="U22658"/>
    </row>
    <row r="22659" spans="21:21" x14ac:dyDescent="0.2">
      <c r="U22659"/>
    </row>
    <row r="22660" spans="21:21" x14ac:dyDescent="0.2">
      <c r="U22660"/>
    </row>
    <row r="22661" spans="21:21" x14ac:dyDescent="0.2">
      <c r="U22661"/>
    </row>
    <row r="22662" spans="21:21" x14ac:dyDescent="0.2">
      <c r="U22662"/>
    </row>
    <row r="22663" spans="21:21" x14ac:dyDescent="0.2">
      <c r="U22663"/>
    </row>
    <row r="22664" spans="21:21" x14ac:dyDescent="0.2">
      <c r="U22664"/>
    </row>
    <row r="22665" spans="21:21" x14ac:dyDescent="0.2">
      <c r="U22665"/>
    </row>
    <row r="22666" spans="21:21" x14ac:dyDescent="0.2">
      <c r="U22666"/>
    </row>
    <row r="22667" spans="21:21" x14ac:dyDescent="0.2">
      <c r="U22667"/>
    </row>
    <row r="22668" spans="21:21" x14ac:dyDescent="0.2">
      <c r="U22668"/>
    </row>
    <row r="22669" spans="21:21" x14ac:dyDescent="0.2">
      <c r="U22669"/>
    </row>
    <row r="22670" spans="21:21" x14ac:dyDescent="0.2">
      <c r="U22670"/>
    </row>
    <row r="22671" spans="21:21" x14ac:dyDescent="0.2">
      <c r="U22671"/>
    </row>
    <row r="22672" spans="21:21" x14ac:dyDescent="0.2">
      <c r="U22672"/>
    </row>
    <row r="22673" spans="21:21" x14ac:dyDescent="0.2">
      <c r="U22673"/>
    </row>
    <row r="22674" spans="21:21" x14ac:dyDescent="0.2">
      <c r="U22674"/>
    </row>
    <row r="22675" spans="21:21" x14ac:dyDescent="0.2">
      <c r="U22675"/>
    </row>
    <row r="22676" spans="21:21" x14ac:dyDescent="0.2">
      <c r="U22676"/>
    </row>
    <row r="22677" spans="21:21" x14ac:dyDescent="0.2">
      <c r="U22677"/>
    </row>
    <row r="22678" spans="21:21" x14ac:dyDescent="0.2">
      <c r="U22678"/>
    </row>
    <row r="22679" spans="21:21" x14ac:dyDescent="0.2">
      <c r="U22679"/>
    </row>
    <row r="22680" spans="21:21" x14ac:dyDescent="0.2">
      <c r="U22680"/>
    </row>
    <row r="22681" spans="21:21" x14ac:dyDescent="0.2">
      <c r="U22681"/>
    </row>
    <row r="22682" spans="21:21" x14ac:dyDescent="0.2">
      <c r="U22682"/>
    </row>
    <row r="22683" spans="21:21" x14ac:dyDescent="0.2">
      <c r="U22683"/>
    </row>
    <row r="22684" spans="21:21" x14ac:dyDescent="0.2">
      <c r="U22684"/>
    </row>
    <row r="22685" spans="21:21" x14ac:dyDescent="0.2">
      <c r="U22685"/>
    </row>
    <row r="22686" spans="21:21" x14ac:dyDescent="0.2">
      <c r="U22686"/>
    </row>
    <row r="22687" spans="21:21" x14ac:dyDescent="0.2">
      <c r="U22687"/>
    </row>
    <row r="22688" spans="21:21" x14ac:dyDescent="0.2">
      <c r="U22688"/>
    </row>
    <row r="22689" spans="21:21" x14ac:dyDescent="0.2">
      <c r="U22689"/>
    </row>
    <row r="22690" spans="21:21" x14ac:dyDescent="0.2">
      <c r="U22690"/>
    </row>
    <row r="22691" spans="21:21" x14ac:dyDescent="0.2">
      <c r="U22691"/>
    </row>
    <row r="22692" spans="21:21" x14ac:dyDescent="0.2">
      <c r="U22692"/>
    </row>
    <row r="22693" spans="21:21" x14ac:dyDescent="0.2">
      <c r="U22693"/>
    </row>
    <row r="22694" spans="21:21" x14ac:dyDescent="0.2">
      <c r="U22694"/>
    </row>
    <row r="22695" spans="21:21" x14ac:dyDescent="0.2">
      <c r="U22695"/>
    </row>
    <row r="22696" spans="21:21" x14ac:dyDescent="0.2">
      <c r="U22696"/>
    </row>
    <row r="22697" spans="21:21" x14ac:dyDescent="0.2">
      <c r="U22697"/>
    </row>
    <row r="22698" spans="21:21" x14ac:dyDescent="0.2">
      <c r="U22698"/>
    </row>
    <row r="22699" spans="21:21" x14ac:dyDescent="0.2">
      <c r="U22699"/>
    </row>
    <row r="22700" spans="21:21" x14ac:dyDescent="0.2">
      <c r="U22700"/>
    </row>
    <row r="22701" spans="21:21" x14ac:dyDescent="0.2">
      <c r="U22701"/>
    </row>
    <row r="22702" spans="21:21" x14ac:dyDescent="0.2">
      <c r="U22702"/>
    </row>
    <row r="22703" spans="21:21" x14ac:dyDescent="0.2">
      <c r="U22703"/>
    </row>
    <row r="22704" spans="21:21" x14ac:dyDescent="0.2">
      <c r="U22704"/>
    </row>
    <row r="22705" spans="21:21" x14ac:dyDescent="0.2">
      <c r="U22705"/>
    </row>
    <row r="22706" spans="21:21" x14ac:dyDescent="0.2">
      <c r="U22706"/>
    </row>
    <row r="22707" spans="21:21" x14ac:dyDescent="0.2">
      <c r="U22707"/>
    </row>
    <row r="22708" spans="21:21" x14ac:dyDescent="0.2">
      <c r="U22708"/>
    </row>
    <row r="22709" spans="21:21" x14ac:dyDescent="0.2">
      <c r="U22709"/>
    </row>
    <row r="22710" spans="21:21" x14ac:dyDescent="0.2">
      <c r="U22710"/>
    </row>
    <row r="22711" spans="21:21" x14ac:dyDescent="0.2">
      <c r="U22711"/>
    </row>
    <row r="22712" spans="21:21" x14ac:dyDescent="0.2">
      <c r="U22712"/>
    </row>
    <row r="22713" spans="21:21" x14ac:dyDescent="0.2">
      <c r="U22713"/>
    </row>
    <row r="22714" spans="21:21" x14ac:dyDescent="0.2">
      <c r="U22714"/>
    </row>
    <row r="22715" spans="21:21" x14ac:dyDescent="0.2">
      <c r="U22715"/>
    </row>
    <row r="22716" spans="21:21" x14ac:dyDescent="0.2">
      <c r="U22716"/>
    </row>
    <row r="22717" spans="21:21" x14ac:dyDescent="0.2">
      <c r="U22717"/>
    </row>
    <row r="22718" spans="21:21" x14ac:dyDescent="0.2">
      <c r="U22718"/>
    </row>
    <row r="22719" spans="21:21" x14ac:dyDescent="0.2">
      <c r="U22719"/>
    </row>
    <row r="22720" spans="21:21" x14ac:dyDescent="0.2">
      <c r="U22720"/>
    </row>
    <row r="22721" spans="21:21" x14ac:dyDescent="0.2">
      <c r="U22721"/>
    </row>
    <row r="22722" spans="21:21" x14ac:dyDescent="0.2">
      <c r="U22722"/>
    </row>
    <row r="22723" spans="21:21" x14ac:dyDescent="0.2">
      <c r="U22723"/>
    </row>
    <row r="22724" spans="21:21" x14ac:dyDescent="0.2">
      <c r="U22724"/>
    </row>
    <row r="22725" spans="21:21" x14ac:dyDescent="0.2">
      <c r="U22725"/>
    </row>
    <row r="22726" spans="21:21" x14ac:dyDescent="0.2">
      <c r="U22726"/>
    </row>
    <row r="22727" spans="21:21" x14ac:dyDescent="0.2">
      <c r="U22727"/>
    </row>
    <row r="22728" spans="21:21" x14ac:dyDescent="0.2">
      <c r="U22728"/>
    </row>
    <row r="22729" spans="21:21" x14ac:dyDescent="0.2">
      <c r="U22729"/>
    </row>
    <row r="22730" spans="21:21" x14ac:dyDescent="0.2">
      <c r="U22730"/>
    </row>
    <row r="22731" spans="21:21" x14ac:dyDescent="0.2">
      <c r="U22731"/>
    </row>
    <row r="22732" spans="21:21" x14ac:dyDescent="0.2">
      <c r="U22732"/>
    </row>
    <row r="22733" spans="21:21" x14ac:dyDescent="0.2">
      <c r="U22733"/>
    </row>
    <row r="22734" spans="21:21" x14ac:dyDescent="0.2">
      <c r="U22734"/>
    </row>
    <row r="22735" spans="21:21" x14ac:dyDescent="0.2">
      <c r="U22735"/>
    </row>
    <row r="22736" spans="21:21" x14ac:dyDescent="0.2">
      <c r="U22736"/>
    </row>
    <row r="22737" spans="21:21" x14ac:dyDescent="0.2">
      <c r="U22737"/>
    </row>
    <row r="22738" spans="21:21" x14ac:dyDescent="0.2">
      <c r="U22738"/>
    </row>
    <row r="22739" spans="21:21" x14ac:dyDescent="0.2">
      <c r="U22739"/>
    </row>
    <row r="22740" spans="21:21" x14ac:dyDescent="0.2">
      <c r="U22740"/>
    </row>
    <row r="22741" spans="21:21" x14ac:dyDescent="0.2">
      <c r="U22741"/>
    </row>
    <row r="22742" spans="21:21" x14ac:dyDescent="0.2">
      <c r="U22742"/>
    </row>
    <row r="22743" spans="21:21" x14ac:dyDescent="0.2">
      <c r="U22743"/>
    </row>
    <row r="22744" spans="21:21" x14ac:dyDescent="0.2">
      <c r="U22744"/>
    </row>
    <row r="22745" spans="21:21" x14ac:dyDescent="0.2">
      <c r="U22745"/>
    </row>
    <row r="22746" spans="21:21" x14ac:dyDescent="0.2">
      <c r="U22746"/>
    </row>
    <row r="22747" spans="21:21" x14ac:dyDescent="0.2">
      <c r="U22747"/>
    </row>
    <row r="22748" spans="21:21" x14ac:dyDescent="0.2">
      <c r="U22748"/>
    </row>
    <row r="22749" spans="21:21" x14ac:dyDescent="0.2">
      <c r="U22749"/>
    </row>
    <row r="22750" spans="21:21" x14ac:dyDescent="0.2">
      <c r="U22750"/>
    </row>
    <row r="22751" spans="21:21" x14ac:dyDescent="0.2">
      <c r="U22751"/>
    </row>
    <row r="22752" spans="21:21" x14ac:dyDescent="0.2">
      <c r="U22752"/>
    </row>
    <row r="22753" spans="21:21" x14ac:dyDescent="0.2">
      <c r="U22753"/>
    </row>
    <row r="22754" spans="21:21" x14ac:dyDescent="0.2">
      <c r="U22754"/>
    </row>
    <row r="22755" spans="21:21" x14ac:dyDescent="0.2">
      <c r="U22755"/>
    </row>
    <row r="22756" spans="21:21" x14ac:dyDescent="0.2">
      <c r="U22756"/>
    </row>
    <row r="22757" spans="21:21" x14ac:dyDescent="0.2">
      <c r="U22757"/>
    </row>
    <row r="22758" spans="21:21" x14ac:dyDescent="0.2">
      <c r="U22758"/>
    </row>
    <row r="22759" spans="21:21" x14ac:dyDescent="0.2">
      <c r="U22759"/>
    </row>
    <row r="22760" spans="21:21" x14ac:dyDescent="0.2">
      <c r="U22760"/>
    </row>
    <row r="22761" spans="21:21" x14ac:dyDescent="0.2">
      <c r="U22761"/>
    </row>
    <row r="22762" spans="21:21" x14ac:dyDescent="0.2">
      <c r="U22762"/>
    </row>
    <row r="22763" spans="21:21" x14ac:dyDescent="0.2">
      <c r="U22763"/>
    </row>
    <row r="22764" spans="21:21" x14ac:dyDescent="0.2">
      <c r="U22764"/>
    </row>
    <row r="22765" spans="21:21" x14ac:dyDescent="0.2">
      <c r="U22765"/>
    </row>
    <row r="22766" spans="21:21" x14ac:dyDescent="0.2">
      <c r="U22766"/>
    </row>
    <row r="22767" spans="21:21" x14ac:dyDescent="0.2">
      <c r="U22767"/>
    </row>
    <row r="22768" spans="21:21" x14ac:dyDescent="0.2">
      <c r="U22768"/>
    </row>
    <row r="22769" spans="21:21" x14ac:dyDescent="0.2">
      <c r="U22769"/>
    </row>
    <row r="22770" spans="21:21" x14ac:dyDescent="0.2">
      <c r="U22770"/>
    </row>
    <row r="22771" spans="21:21" x14ac:dyDescent="0.2">
      <c r="U22771"/>
    </row>
    <row r="22772" spans="21:21" x14ac:dyDescent="0.2">
      <c r="U22772"/>
    </row>
    <row r="22773" spans="21:21" x14ac:dyDescent="0.2">
      <c r="U22773"/>
    </row>
    <row r="22774" spans="21:21" x14ac:dyDescent="0.2">
      <c r="U22774"/>
    </row>
    <row r="22775" spans="21:21" x14ac:dyDescent="0.2">
      <c r="U22775"/>
    </row>
    <row r="22776" spans="21:21" x14ac:dyDescent="0.2">
      <c r="U22776"/>
    </row>
    <row r="22777" spans="21:21" x14ac:dyDescent="0.2">
      <c r="U22777"/>
    </row>
    <row r="22778" spans="21:21" x14ac:dyDescent="0.2">
      <c r="U22778"/>
    </row>
    <row r="22779" spans="21:21" x14ac:dyDescent="0.2">
      <c r="U22779"/>
    </row>
    <row r="22780" spans="21:21" x14ac:dyDescent="0.2">
      <c r="U22780"/>
    </row>
    <row r="22781" spans="21:21" x14ac:dyDescent="0.2">
      <c r="U22781"/>
    </row>
    <row r="22782" spans="21:21" x14ac:dyDescent="0.2">
      <c r="U22782"/>
    </row>
    <row r="22783" spans="21:21" x14ac:dyDescent="0.2">
      <c r="U22783"/>
    </row>
    <row r="22784" spans="21:21" x14ac:dyDescent="0.2">
      <c r="U22784"/>
    </row>
    <row r="22785" spans="21:21" x14ac:dyDescent="0.2">
      <c r="U22785"/>
    </row>
    <row r="22786" spans="21:21" x14ac:dyDescent="0.2">
      <c r="U22786"/>
    </row>
    <row r="22787" spans="21:21" x14ac:dyDescent="0.2">
      <c r="U22787"/>
    </row>
    <row r="22788" spans="21:21" x14ac:dyDescent="0.2">
      <c r="U22788"/>
    </row>
    <row r="22789" spans="21:21" x14ac:dyDescent="0.2">
      <c r="U22789"/>
    </row>
    <row r="22790" spans="21:21" x14ac:dyDescent="0.2">
      <c r="U22790"/>
    </row>
    <row r="22791" spans="21:21" x14ac:dyDescent="0.2">
      <c r="U22791"/>
    </row>
    <row r="22792" spans="21:21" x14ac:dyDescent="0.2">
      <c r="U22792"/>
    </row>
    <row r="22793" spans="21:21" x14ac:dyDescent="0.2">
      <c r="U22793"/>
    </row>
    <row r="22794" spans="21:21" x14ac:dyDescent="0.2">
      <c r="U22794"/>
    </row>
    <row r="22795" spans="21:21" x14ac:dyDescent="0.2">
      <c r="U22795"/>
    </row>
    <row r="22796" spans="21:21" x14ac:dyDescent="0.2">
      <c r="U22796"/>
    </row>
    <row r="22797" spans="21:21" x14ac:dyDescent="0.2">
      <c r="U22797"/>
    </row>
    <row r="22798" spans="21:21" x14ac:dyDescent="0.2">
      <c r="U22798"/>
    </row>
    <row r="22799" spans="21:21" x14ac:dyDescent="0.2">
      <c r="U22799"/>
    </row>
    <row r="22800" spans="21:21" x14ac:dyDescent="0.2">
      <c r="U22800"/>
    </row>
    <row r="22801" spans="21:21" x14ac:dyDescent="0.2">
      <c r="U22801"/>
    </row>
    <row r="22802" spans="21:21" x14ac:dyDescent="0.2">
      <c r="U22802"/>
    </row>
    <row r="22803" spans="21:21" x14ac:dyDescent="0.2">
      <c r="U22803"/>
    </row>
    <row r="22804" spans="21:21" x14ac:dyDescent="0.2">
      <c r="U22804"/>
    </row>
    <row r="22805" spans="21:21" x14ac:dyDescent="0.2">
      <c r="U22805"/>
    </row>
    <row r="22806" spans="21:21" x14ac:dyDescent="0.2">
      <c r="U22806"/>
    </row>
    <row r="22807" spans="21:21" x14ac:dyDescent="0.2">
      <c r="U22807"/>
    </row>
    <row r="22808" spans="21:21" x14ac:dyDescent="0.2">
      <c r="U22808"/>
    </row>
    <row r="22809" spans="21:21" x14ac:dyDescent="0.2">
      <c r="U22809"/>
    </row>
    <row r="22810" spans="21:21" x14ac:dyDescent="0.2">
      <c r="U22810"/>
    </row>
    <row r="22811" spans="21:21" x14ac:dyDescent="0.2">
      <c r="U22811"/>
    </row>
    <row r="22812" spans="21:21" x14ac:dyDescent="0.2">
      <c r="U22812"/>
    </row>
    <row r="22813" spans="21:21" x14ac:dyDescent="0.2">
      <c r="U22813"/>
    </row>
    <row r="22814" spans="21:21" x14ac:dyDescent="0.2">
      <c r="U22814"/>
    </row>
    <row r="22815" spans="21:21" x14ac:dyDescent="0.2">
      <c r="U22815"/>
    </row>
    <row r="22816" spans="21:21" x14ac:dyDescent="0.2">
      <c r="U22816"/>
    </row>
    <row r="22817" spans="21:21" x14ac:dyDescent="0.2">
      <c r="U22817"/>
    </row>
    <row r="22818" spans="21:21" x14ac:dyDescent="0.2">
      <c r="U22818"/>
    </row>
    <row r="22819" spans="21:21" x14ac:dyDescent="0.2">
      <c r="U22819"/>
    </row>
    <row r="22820" spans="21:21" x14ac:dyDescent="0.2">
      <c r="U22820"/>
    </row>
    <row r="22821" spans="21:21" x14ac:dyDescent="0.2">
      <c r="U22821"/>
    </row>
    <row r="22822" spans="21:21" x14ac:dyDescent="0.2">
      <c r="U22822"/>
    </row>
    <row r="22823" spans="21:21" x14ac:dyDescent="0.2">
      <c r="U22823"/>
    </row>
    <row r="22824" spans="21:21" x14ac:dyDescent="0.2">
      <c r="U22824"/>
    </row>
    <row r="22825" spans="21:21" x14ac:dyDescent="0.2">
      <c r="U22825"/>
    </row>
    <row r="22826" spans="21:21" x14ac:dyDescent="0.2">
      <c r="U22826"/>
    </row>
    <row r="22827" spans="21:21" x14ac:dyDescent="0.2">
      <c r="U22827"/>
    </row>
    <row r="22828" spans="21:21" x14ac:dyDescent="0.2">
      <c r="U22828"/>
    </row>
    <row r="22829" spans="21:21" x14ac:dyDescent="0.2">
      <c r="U22829"/>
    </row>
    <row r="22830" spans="21:21" x14ac:dyDescent="0.2">
      <c r="U22830"/>
    </row>
    <row r="22831" spans="21:21" x14ac:dyDescent="0.2">
      <c r="U22831"/>
    </row>
    <row r="22832" spans="21:21" x14ac:dyDescent="0.2">
      <c r="U22832"/>
    </row>
    <row r="22833" spans="21:21" x14ac:dyDescent="0.2">
      <c r="U22833"/>
    </row>
    <row r="22834" spans="21:21" x14ac:dyDescent="0.2">
      <c r="U22834"/>
    </row>
    <row r="22835" spans="21:21" x14ac:dyDescent="0.2">
      <c r="U22835"/>
    </row>
    <row r="22836" spans="21:21" x14ac:dyDescent="0.2">
      <c r="U22836"/>
    </row>
    <row r="22837" spans="21:21" x14ac:dyDescent="0.2">
      <c r="U22837"/>
    </row>
    <row r="22838" spans="21:21" x14ac:dyDescent="0.2">
      <c r="U22838"/>
    </row>
    <row r="22839" spans="21:21" x14ac:dyDescent="0.2">
      <c r="U22839"/>
    </row>
    <row r="22840" spans="21:21" x14ac:dyDescent="0.2">
      <c r="U22840"/>
    </row>
    <row r="22841" spans="21:21" x14ac:dyDescent="0.2">
      <c r="U22841"/>
    </row>
    <row r="22842" spans="21:21" x14ac:dyDescent="0.2">
      <c r="U22842"/>
    </row>
    <row r="22843" spans="21:21" x14ac:dyDescent="0.2">
      <c r="U22843"/>
    </row>
    <row r="22844" spans="21:21" x14ac:dyDescent="0.2">
      <c r="U22844"/>
    </row>
    <row r="22845" spans="21:21" x14ac:dyDescent="0.2">
      <c r="U22845"/>
    </row>
    <row r="22846" spans="21:21" x14ac:dyDescent="0.2">
      <c r="U22846"/>
    </row>
    <row r="22847" spans="21:21" x14ac:dyDescent="0.2">
      <c r="U22847"/>
    </row>
    <row r="22848" spans="21:21" x14ac:dyDescent="0.2">
      <c r="U22848"/>
    </row>
    <row r="22849" spans="21:21" x14ac:dyDescent="0.2">
      <c r="U22849"/>
    </row>
    <row r="22850" spans="21:21" x14ac:dyDescent="0.2">
      <c r="U22850"/>
    </row>
    <row r="22851" spans="21:21" x14ac:dyDescent="0.2">
      <c r="U22851"/>
    </row>
    <row r="22852" spans="21:21" x14ac:dyDescent="0.2">
      <c r="U22852"/>
    </row>
    <row r="22853" spans="21:21" x14ac:dyDescent="0.2">
      <c r="U22853"/>
    </row>
    <row r="22854" spans="21:21" x14ac:dyDescent="0.2">
      <c r="U22854"/>
    </row>
    <row r="22855" spans="21:21" x14ac:dyDescent="0.2">
      <c r="U22855"/>
    </row>
    <row r="22856" spans="21:21" x14ac:dyDescent="0.2">
      <c r="U22856"/>
    </row>
    <row r="22857" spans="21:21" x14ac:dyDescent="0.2">
      <c r="U22857"/>
    </row>
    <row r="22858" spans="21:21" x14ac:dyDescent="0.2">
      <c r="U22858"/>
    </row>
    <row r="22859" spans="21:21" x14ac:dyDescent="0.2">
      <c r="U22859"/>
    </row>
    <row r="22860" spans="21:21" x14ac:dyDescent="0.2">
      <c r="U22860"/>
    </row>
    <row r="22861" spans="21:21" x14ac:dyDescent="0.2">
      <c r="U22861"/>
    </row>
    <row r="22862" spans="21:21" x14ac:dyDescent="0.2">
      <c r="U22862"/>
    </row>
    <row r="22863" spans="21:21" x14ac:dyDescent="0.2">
      <c r="U22863"/>
    </row>
    <row r="22864" spans="21:21" x14ac:dyDescent="0.2">
      <c r="U22864"/>
    </row>
    <row r="22865" spans="21:21" x14ac:dyDescent="0.2">
      <c r="U22865"/>
    </row>
    <row r="22866" spans="21:21" x14ac:dyDescent="0.2">
      <c r="U22866"/>
    </row>
    <row r="22867" spans="21:21" x14ac:dyDescent="0.2">
      <c r="U22867"/>
    </row>
    <row r="22868" spans="21:21" x14ac:dyDescent="0.2">
      <c r="U22868"/>
    </row>
    <row r="22869" spans="21:21" x14ac:dyDescent="0.2">
      <c r="U22869"/>
    </row>
    <row r="22870" spans="21:21" x14ac:dyDescent="0.2">
      <c r="U22870"/>
    </row>
    <row r="22871" spans="21:21" x14ac:dyDescent="0.2">
      <c r="U22871"/>
    </row>
    <row r="22872" spans="21:21" x14ac:dyDescent="0.2">
      <c r="U22872"/>
    </row>
    <row r="22873" spans="21:21" x14ac:dyDescent="0.2">
      <c r="U22873"/>
    </row>
    <row r="22874" spans="21:21" x14ac:dyDescent="0.2">
      <c r="U22874"/>
    </row>
    <row r="22875" spans="21:21" x14ac:dyDescent="0.2">
      <c r="U22875"/>
    </row>
    <row r="22876" spans="21:21" x14ac:dyDescent="0.2">
      <c r="U22876"/>
    </row>
    <row r="22877" spans="21:21" x14ac:dyDescent="0.2">
      <c r="U22877"/>
    </row>
    <row r="22878" spans="21:21" x14ac:dyDescent="0.2">
      <c r="U22878"/>
    </row>
    <row r="22879" spans="21:21" x14ac:dyDescent="0.2">
      <c r="U22879"/>
    </row>
    <row r="22880" spans="21:21" x14ac:dyDescent="0.2">
      <c r="U22880"/>
    </row>
    <row r="22881" spans="21:21" x14ac:dyDescent="0.2">
      <c r="U22881"/>
    </row>
    <row r="22882" spans="21:21" x14ac:dyDescent="0.2">
      <c r="U22882"/>
    </row>
    <row r="22883" spans="21:21" x14ac:dyDescent="0.2">
      <c r="U22883"/>
    </row>
    <row r="22884" spans="21:21" x14ac:dyDescent="0.2">
      <c r="U22884"/>
    </row>
    <row r="22885" spans="21:21" x14ac:dyDescent="0.2">
      <c r="U22885"/>
    </row>
    <row r="22886" spans="21:21" x14ac:dyDescent="0.2">
      <c r="U22886"/>
    </row>
    <row r="22887" spans="21:21" x14ac:dyDescent="0.2">
      <c r="U22887"/>
    </row>
    <row r="22888" spans="21:21" x14ac:dyDescent="0.2">
      <c r="U22888"/>
    </row>
    <row r="22889" spans="21:21" x14ac:dyDescent="0.2">
      <c r="U22889"/>
    </row>
    <row r="22890" spans="21:21" x14ac:dyDescent="0.2">
      <c r="U22890"/>
    </row>
    <row r="22891" spans="21:21" x14ac:dyDescent="0.2">
      <c r="U22891"/>
    </row>
    <row r="22892" spans="21:21" x14ac:dyDescent="0.2">
      <c r="U22892"/>
    </row>
    <row r="22893" spans="21:21" x14ac:dyDescent="0.2">
      <c r="U22893"/>
    </row>
    <row r="22894" spans="21:21" x14ac:dyDescent="0.2">
      <c r="U22894"/>
    </row>
    <row r="22895" spans="21:21" x14ac:dyDescent="0.2">
      <c r="U22895"/>
    </row>
    <row r="22896" spans="21:21" x14ac:dyDescent="0.2">
      <c r="U22896"/>
    </row>
    <row r="22897" spans="21:21" x14ac:dyDescent="0.2">
      <c r="U22897"/>
    </row>
    <row r="22898" spans="21:21" x14ac:dyDescent="0.2">
      <c r="U22898"/>
    </row>
    <row r="22899" spans="21:21" x14ac:dyDescent="0.2">
      <c r="U22899"/>
    </row>
    <row r="22900" spans="21:21" x14ac:dyDescent="0.2">
      <c r="U22900"/>
    </row>
    <row r="22901" spans="21:21" x14ac:dyDescent="0.2">
      <c r="U22901"/>
    </row>
    <row r="22902" spans="21:21" x14ac:dyDescent="0.2">
      <c r="U22902"/>
    </row>
    <row r="22903" spans="21:21" x14ac:dyDescent="0.2">
      <c r="U22903"/>
    </row>
    <row r="22904" spans="21:21" x14ac:dyDescent="0.2">
      <c r="U22904"/>
    </row>
    <row r="22905" spans="21:21" x14ac:dyDescent="0.2">
      <c r="U22905"/>
    </row>
    <row r="22906" spans="21:21" x14ac:dyDescent="0.2">
      <c r="U22906"/>
    </row>
    <row r="22907" spans="21:21" x14ac:dyDescent="0.2">
      <c r="U22907"/>
    </row>
    <row r="22908" spans="21:21" x14ac:dyDescent="0.2">
      <c r="U22908"/>
    </row>
    <row r="22909" spans="21:21" x14ac:dyDescent="0.2">
      <c r="U22909"/>
    </row>
    <row r="22910" spans="21:21" x14ac:dyDescent="0.2">
      <c r="U22910"/>
    </row>
    <row r="22911" spans="21:21" x14ac:dyDescent="0.2">
      <c r="U22911"/>
    </row>
    <row r="22912" spans="21:21" x14ac:dyDescent="0.2">
      <c r="U22912"/>
    </row>
    <row r="22913" spans="21:21" x14ac:dyDescent="0.2">
      <c r="U22913"/>
    </row>
    <row r="22914" spans="21:21" x14ac:dyDescent="0.2">
      <c r="U22914"/>
    </row>
    <row r="22915" spans="21:21" x14ac:dyDescent="0.2">
      <c r="U22915"/>
    </row>
    <row r="22916" spans="21:21" x14ac:dyDescent="0.2">
      <c r="U22916"/>
    </row>
    <row r="22917" spans="21:21" x14ac:dyDescent="0.2">
      <c r="U22917"/>
    </row>
    <row r="22918" spans="21:21" x14ac:dyDescent="0.2">
      <c r="U22918"/>
    </row>
    <row r="22919" spans="21:21" x14ac:dyDescent="0.2">
      <c r="U22919"/>
    </row>
    <row r="22920" spans="21:21" x14ac:dyDescent="0.2">
      <c r="U22920"/>
    </row>
    <row r="22921" spans="21:21" x14ac:dyDescent="0.2">
      <c r="U22921"/>
    </row>
    <row r="22922" spans="21:21" x14ac:dyDescent="0.2">
      <c r="U22922"/>
    </row>
    <row r="22923" spans="21:21" x14ac:dyDescent="0.2">
      <c r="U22923"/>
    </row>
    <row r="22924" spans="21:21" x14ac:dyDescent="0.2">
      <c r="U22924"/>
    </row>
    <row r="22925" spans="21:21" x14ac:dyDescent="0.2">
      <c r="U22925"/>
    </row>
    <row r="22926" spans="21:21" x14ac:dyDescent="0.2">
      <c r="U22926"/>
    </row>
    <row r="22927" spans="21:21" x14ac:dyDescent="0.2">
      <c r="U22927"/>
    </row>
    <row r="22928" spans="21:21" x14ac:dyDescent="0.2">
      <c r="U22928"/>
    </row>
    <row r="22929" spans="21:21" x14ac:dyDescent="0.2">
      <c r="U22929"/>
    </row>
    <row r="22930" spans="21:21" x14ac:dyDescent="0.2">
      <c r="U22930"/>
    </row>
    <row r="22931" spans="21:21" x14ac:dyDescent="0.2">
      <c r="U22931"/>
    </row>
    <row r="22932" spans="21:21" x14ac:dyDescent="0.2">
      <c r="U22932"/>
    </row>
    <row r="22933" spans="21:21" x14ac:dyDescent="0.2">
      <c r="U22933"/>
    </row>
    <row r="22934" spans="21:21" x14ac:dyDescent="0.2">
      <c r="U22934"/>
    </row>
    <row r="22935" spans="21:21" x14ac:dyDescent="0.2">
      <c r="U22935"/>
    </row>
    <row r="22936" spans="21:21" x14ac:dyDescent="0.2">
      <c r="U22936"/>
    </row>
    <row r="22937" spans="21:21" x14ac:dyDescent="0.2">
      <c r="U22937"/>
    </row>
    <row r="22938" spans="21:21" x14ac:dyDescent="0.2">
      <c r="U22938"/>
    </row>
    <row r="22939" spans="21:21" x14ac:dyDescent="0.2">
      <c r="U22939"/>
    </row>
    <row r="22940" spans="21:21" x14ac:dyDescent="0.2">
      <c r="U22940"/>
    </row>
    <row r="22941" spans="21:21" x14ac:dyDescent="0.2">
      <c r="U22941"/>
    </row>
    <row r="22942" spans="21:21" x14ac:dyDescent="0.2">
      <c r="U22942"/>
    </row>
    <row r="22943" spans="21:21" x14ac:dyDescent="0.2">
      <c r="U22943"/>
    </row>
    <row r="22944" spans="21:21" x14ac:dyDescent="0.2">
      <c r="U22944"/>
    </row>
    <row r="22945" spans="21:21" x14ac:dyDescent="0.2">
      <c r="U22945"/>
    </row>
    <row r="22946" spans="21:21" x14ac:dyDescent="0.2">
      <c r="U22946"/>
    </row>
    <row r="22947" spans="21:21" x14ac:dyDescent="0.2">
      <c r="U22947"/>
    </row>
    <row r="22948" spans="21:21" x14ac:dyDescent="0.2">
      <c r="U22948"/>
    </row>
    <row r="22949" spans="21:21" x14ac:dyDescent="0.2">
      <c r="U22949"/>
    </row>
    <row r="22950" spans="21:21" x14ac:dyDescent="0.2">
      <c r="U22950"/>
    </row>
    <row r="22951" spans="21:21" x14ac:dyDescent="0.2">
      <c r="U22951"/>
    </row>
    <row r="22952" spans="21:21" x14ac:dyDescent="0.2">
      <c r="U22952"/>
    </row>
    <row r="22953" spans="21:21" x14ac:dyDescent="0.2">
      <c r="U22953"/>
    </row>
    <row r="22954" spans="21:21" x14ac:dyDescent="0.2">
      <c r="U22954"/>
    </row>
    <row r="22955" spans="21:21" x14ac:dyDescent="0.2">
      <c r="U22955"/>
    </row>
    <row r="22956" spans="21:21" x14ac:dyDescent="0.2">
      <c r="U22956"/>
    </row>
    <row r="22957" spans="21:21" x14ac:dyDescent="0.2">
      <c r="U22957"/>
    </row>
    <row r="22958" spans="21:21" x14ac:dyDescent="0.2">
      <c r="U22958"/>
    </row>
    <row r="22959" spans="21:21" x14ac:dyDescent="0.2">
      <c r="U22959"/>
    </row>
    <row r="22960" spans="21:21" x14ac:dyDescent="0.2">
      <c r="U22960"/>
    </row>
    <row r="22961" spans="21:21" x14ac:dyDescent="0.2">
      <c r="U22961"/>
    </row>
    <row r="22962" spans="21:21" x14ac:dyDescent="0.2">
      <c r="U22962"/>
    </row>
    <row r="22963" spans="21:21" x14ac:dyDescent="0.2">
      <c r="U22963"/>
    </row>
    <row r="22964" spans="21:21" x14ac:dyDescent="0.2">
      <c r="U22964"/>
    </row>
    <row r="22965" spans="21:21" x14ac:dyDescent="0.2">
      <c r="U22965"/>
    </row>
    <row r="22966" spans="21:21" x14ac:dyDescent="0.2">
      <c r="U22966"/>
    </row>
    <row r="22967" spans="21:21" x14ac:dyDescent="0.2">
      <c r="U22967"/>
    </row>
    <row r="22968" spans="21:21" x14ac:dyDescent="0.2">
      <c r="U22968"/>
    </row>
    <row r="22969" spans="21:21" x14ac:dyDescent="0.2">
      <c r="U22969"/>
    </row>
    <row r="22970" spans="21:21" x14ac:dyDescent="0.2">
      <c r="U22970"/>
    </row>
    <row r="22971" spans="21:21" x14ac:dyDescent="0.2">
      <c r="U22971"/>
    </row>
    <row r="22972" spans="21:21" x14ac:dyDescent="0.2">
      <c r="U22972"/>
    </row>
    <row r="22973" spans="21:21" x14ac:dyDescent="0.2">
      <c r="U22973"/>
    </row>
    <row r="22974" spans="21:21" x14ac:dyDescent="0.2">
      <c r="U22974"/>
    </row>
    <row r="22975" spans="21:21" x14ac:dyDescent="0.2">
      <c r="U22975"/>
    </row>
    <row r="22976" spans="21:21" x14ac:dyDescent="0.2">
      <c r="U22976"/>
    </row>
    <row r="22977" spans="21:21" x14ac:dyDescent="0.2">
      <c r="U22977"/>
    </row>
    <row r="22978" spans="21:21" x14ac:dyDescent="0.2">
      <c r="U22978"/>
    </row>
    <row r="22979" spans="21:21" x14ac:dyDescent="0.2">
      <c r="U22979"/>
    </row>
    <row r="22980" spans="21:21" x14ac:dyDescent="0.2">
      <c r="U22980"/>
    </row>
    <row r="22981" spans="21:21" x14ac:dyDescent="0.2">
      <c r="U22981"/>
    </row>
    <row r="22982" spans="21:21" x14ac:dyDescent="0.2">
      <c r="U22982"/>
    </row>
    <row r="22983" spans="21:21" x14ac:dyDescent="0.2">
      <c r="U22983"/>
    </row>
    <row r="22984" spans="21:21" x14ac:dyDescent="0.2">
      <c r="U22984"/>
    </row>
    <row r="22985" spans="21:21" x14ac:dyDescent="0.2">
      <c r="U22985"/>
    </row>
    <row r="22986" spans="21:21" x14ac:dyDescent="0.2">
      <c r="U22986"/>
    </row>
    <row r="22987" spans="21:21" x14ac:dyDescent="0.2">
      <c r="U22987"/>
    </row>
    <row r="22988" spans="21:21" x14ac:dyDescent="0.2">
      <c r="U22988"/>
    </row>
    <row r="22989" spans="21:21" x14ac:dyDescent="0.2">
      <c r="U22989"/>
    </row>
    <row r="22990" spans="21:21" x14ac:dyDescent="0.2">
      <c r="U22990"/>
    </row>
    <row r="22991" spans="21:21" x14ac:dyDescent="0.2">
      <c r="U22991"/>
    </row>
    <row r="22992" spans="21:21" x14ac:dyDescent="0.2">
      <c r="U22992"/>
    </row>
    <row r="22993" spans="21:21" x14ac:dyDescent="0.2">
      <c r="U22993"/>
    </row>
    <row r="22994" spans="21:21" x14ac:dyDescent="0.2">
      <c r="U22994"/>
    </row>
    <row r="22995" spans="21:21" x14ac:dyDescent="0.2">
      <c r="U22995"/>
    </row>
    <row r="22996" spans="21:21" x14ac:dyDescent="0.2">
      <c r="U22996"/>
    </row>
    <row r="22997" spans="21:21" x14ac:dyDescent="0.2">
      <c r="U22997"/>
    </row>
    <row r="22998" spans="21:21" x14ac:dyDescent="0.2">
      <c r="U22998"/>
    </row>
    <row r="22999" spans="21:21" x14ac:dyDescent="0.2">
      <c r="U22999"/>
    </row>
    <row r="23000" spans="21:21" x14ac:dyDescent="0.2">
      <c r="U23000"/>
    </row>
    <row r="23001" spans="21:21" x14ac:dyDescent="0.2">
      <c r="U23001"/>
    </row>
    <row r="23002" spans="21:21" x14ac:dyDescent="0.2">
      <c r="U23002"/>
    </row>
    <row r="23003" spans="21:21" x14ac:dyDescent="0.2">
      <c r="U23003"/>
    </row>
    <row r="23004" spans="21:21" x14ac:dyDescent="0.2">
      <c r="U23004"/>
    </row>
    <row r="23005" spans="21:21" x14ac:dyDescent="0.2">
      <c r="U23005"/>
    </row>
    <row r="23006" spans="21:21" x14ac:dyDescent="0.2">
      <c r="U23006"/>
    </row>
    <row r="23007" spans="21:21" x14ac:dyDescent="0.2">
      <c r="U23007"/>
    </row>
    <row r="23008" spans="21:21" x14ac:dyDescent="0.2">
      <c r="U23008"/>
    </row>
    <row r="23009" spans="21:21" x14ac:dyDescent="0.2">
      <c r="U23009"/>
    </row>
    <row r="23010" spans="21:21" x14ac:dyDescent="0.2">
      <c r="U23010"/>
    </row>
    <row r="23011" spans="21:21" x14ac:dyDescent="0.2">
      <c r="U23011"/>
    </row>
    <row r="23012" spans="21:21" x14ac:dyDescent="0.2">
      <c r="U23012"/>
    </row>
    <row r="23013" spans="21:21" x14ac:dyDescent="0.2">
      <c r="U23013"/>
    </row>
    <row r="23014" spans="21:21" x14ac:dyDescent="0.2">
      <c r="U23014"/>
    </row>
    <row r="23015" spans="21:21" x14ac:dyDescent="0.2">
      <c r="U23015"/>
    </row>
    <row r="23016" spans="21:21" x14ac:dyDescent="0.2">
      <c r="U23016"/>
    </row>
    <row r="23017" spans="21:21" x14ac:dyDescent="0.2">
      <c r="U23017"/>
    </row>
    <row r="23018" spans="21:21" x14ac:dyDescent="0.2">
      <c r="U23018"/>
    </row>
    <row r="23019" spans="21:21" x14ac:dyDescent="0.2">
      <c r="U23019"/>
    </row>
    <row r="23020" spans="21:21" x14ac:dyDescent="0.2">
      <c r="U23020"/>
    </row>
    <row r="23021" spans="21:21" x14ac:dyDescent="0.2">
      <c r="U23021"/>
    </row>
    <row r="23022" spans="21:21" x14ac:dyDescent="0.2">
      <c r="U23022"/>
    </row>
    <row r="23023" spans="21:21" x14ac:dyDescent="0.2">
      <c r="U23023"/>
    </row>
    <row r="23024" spans="21:21" x14ac:dyDescent="0.2">
      <c r="U23024"/>
    </row>
    <row r="23025" spans="21:21" x14ac:dyDescent="0.2">
      <c r="U23025"/>
    </row>
    <row r="23026" spans="21:21" x14ac:dyDescent="0.2">
      <c r="U23026"/>
    </row>
    <row r="23027" spans="21:21" x14ac:dyDescent="0.2">
      <c r="U23027"/>
    </row>
    <row r="23028" spans="21:21" x14ac:dyDescent="0.2">
      <c r="U23028"/>
    </row>
    <row r="23029" spans="21:21" x14ac:dyDescent="0.2">
      <c r="U23029"/>
    </row>
    <row r="23030" spans="21:21" x14ac:dyDescent="0.2">
      <c r="U23030"/>
    </row>
    <row r="23031" spans="21:21" x14ac:dyDescent="0.2">
      <c r="U23031"/>
    </row>
    <row r="23032" spans="21:21" x14ac:dyDescent="0.2">
      <c r="U23032"/>
    </row>
    <row r="23033" spans="21:21" x14ac:dyDescent="0.2">
      <c r="U23033"/>
    </row>
    <row r="23034" spans="21:21" x14ac:dyDescent="0.2">
      <c r="U23034"/>
    </row>
    <row r="23035" spans="21:21" x14ac:dyDescent="0.2">
      <c r="U23035"/>
    </row>
    <row r="23036" spans="21:21" x14ac:dyDescent="0.2">
      <c r="U23036"/>
    </row>
    <row r="23037" spans="21:21" x14ac:dyDescent="0.2">
      <c r="U23037"/>
    </row>
    <row r="23038" spans="21:21" x14ac:dyDescent="0.2">
      <c r="U23038"/>
    </row>
    <row r="23039" spans="21:21" x14ac:dyDescent="0.2">
      <c r="U23039"/>
    </row>
    <row r="23040" spans="21:21" x14ac:dyDescent="0.2">
      <c r="U23040"/>
    </row>
    <row r="23041" spans="21:21" x14ac:dyDescent="0.2">
      <c r="U23041"/>
    </row>
    <row r="23042" spans="21:21" x14ac:dyDescent="0.2">
      <c r="U23042"/>
    </row>
    <row r="23043" spans="21:21" x14ac:dyDescent="0.2">
      <c r="U23043"/>
    </row>
    <row r="23044" spans="21:21" x14ac:dyDescent="0.2">
      <c r="U23044"/>
    </row>
    <row r="23045" spans="21:21" x14ac:dyDescent="0.2">
      <c r="U23045"/>
    </row>
    <row r="23046" spans="21:21" x14ac:dyDescent="0.2">
      <c r="U23046"/>
    </row>
    <row r="23047" spans="21:21" x14ac:dyDescent="0.2">
      <c r="U23047"/>
    </row>
    <row r="23048" spans="21:21" x14ac:dyDescent="0.2">
      <c r="U23048"/>
    </row>
    <row r="23049" spans="21:21" x14ac:dyDescent="0.2">
      <c r="U23049"/>
    </row>
    <row r="23050" spans="21:21" x14ac:dyDescent="0.2">
      <c r="U23050"/>
    </row>
    <row r="23051" spans="21:21" x14ac:dyDescent="0.2">
      <c r="U23051"/>
    </row>
    <row r="23052" spans="21:21" x14ac:dyDescent="0.2">
      <c r="U23052"/>
    </row>
    <row r="23053" spans="21:21" x14ac:dyDescent="0.2">
      <c r="U23053"/>
    </row>
    <row r="23054" spans="21:21" x14ac:dyDescent="0.2">
      <c r="U23054"/>
    </row>
    <row r="23055" spans="21:21" x14ac:dyDescent="0.2">
      <c r="U23055"/>
    </row>
    <row r="23056" spans="21:21" x14ac:dyDescent="0.2">
      <c r="U23056"/>
    </row>
    <row r="23057" spans="21:21" x14ac:dyDescent="0.2">
      <c r="U23057"/>
    </row>
    <row r="23058" spans="21:21" x14ac:dyDescent="0.2">
      <c r="U23058"/>
    </row>
    <row r="23059" spans="21:21" x14ac:dyDescent="0.2">
      <c r="U23059"/>
    </row>
    <row r="23060" spans="21:21" x14ac:dyDescent="0.2">
      <c r="U23060"/>
    </row>
    <row r="23061" spans="21:21" x14ac:dyDescent="0.2">
      <c r="U23061"/>
    </row>
    <row r="23062" spans="21:21" x14ac:dyDescent="0.2">
      <c r="U23062"/>
    </row>
    <row r="23063" spans="21:21" x14ac:dyDescent="0.2">
      <c r="U23063"/>
    </row>
    <row r="23064" spans="21:21" x14ac:dyDescent="0.2">
      <c r="U23064"/>
    </row>
    <row r="23065" spans="21:21" x14ac:dyDescent="0.2">
      <c r="U23065"/>
    </row>
    <row r="23066" spans="21:21" x14ac:dyDescent="0.2">
      <c r="U23066"/>
    </row>
    <row r="23067" spans="21:21" x14ac:dyDescent="0.2">
      <c r="U23067"/>
    </row>
    <row r="23068" spans="21:21" x14ac:dyDescent="0.2">
      <c r="U23068"/>
    </row>
    <row r="23069" spans="21:21" x14ac:dyDescent="0.2">
      <c r="U23069"/>
    </row>
    <row r="23070" spans="21:21" x14ac:dyDescent="0.2">
      <c r="U23070"/>
    </row>
    <row r="23071" spans="21:21" x14ac:dyDescent="0.2">
      <c r="U23071"/>
    </row>
    <row r="23072" spans="21:21" x14ac:dyDescent="0.2">
      <c r="U23072"/>
    </row>
    <row r="23073" spans="21:21" x14ac:dyDescent="0.2">
      <c r="U23073"/>
    </row>
    <row r="23074" spans="21:21" x14ac:dyDescent="0.2">
      <c r="U23074"/>
    </row>
    <row r="23075" spans="21:21" x14ac:dyDescent="0.2">
      <c r="U23075"/>
    </row>
    <row r="23076" spans="21:21" x14ac:dyDescent="0.2">
      <c r="U23076"/>
    </row>
    <row r="23077" spans="21:21" x14ac:dyDescent="0.2">
      <c r="U23077"/>
    </row>
    <row r="23078" spans="21:21" x14ac:dyDescent="0.2">
      <c r="U23078"/>
    </row>
    <row r="23079" spans="21:21" x14ac:dyDescent="0.2">
      <c r="U23079"/>
    </row>
    <row r="23080" spans="21:21" x14ac:dyDescent="0.2">
      <c r="U23080"/>
    </row>
    <row r="23081" spans="21:21" x14ac:dyDescent="0.2">
      <c r="U23081"/>
    </row>
    <row r="23082" spans="21:21" x14ac:dyDescent="0.2">
      <c r="U23082"/>
    </row>
    <row r="23083" spans="21:21" x14ac:dyDescent="0.2">
      <c r="U23083"/>
    </row>
    <row r="23084" spans="21:21" x14ac:dyDescent="0.2">
      <c r="U23084"/>
    </row>
    <row r="23085" spans="21:21" x14ac:dyDescent="0.2">
      <c r="U23085"/>
    </row>
    <row r="23086" spans="21:21" x14ac:dyDescent="0.2">
      <c r="U23086"/>
    </row>
    <row r="23087" spans="21:21" x14ac:dyDescent="0.2">
      <c r="U23087"/>
    </row>
    <row r="23088" spans="21:21" x14ac:dyDescent="0.2">
      <c r="U23088"/>
    </row>
    <row r="23089" spans="21:21" x14ac:dyDescent="0.2">
      <c r="U23089"/>
    </row>
    <row r="23090" spans="21:21" x14ac:dyDescent="0.2">
      <c r="U23090"/>
    </row>
    <row r="23091" spans="21:21" x14ac:dyDescent="0.2">
      <c r="U23091"/>
    </row>
    <row r="23092" spans="21:21" x14ac:dyDescent="0.2">
      <c r="U23092"/>
    </row>
    <row r="23093" spans="21:21" x14ac:dyDescent="0.2">
      <c r="U23093"/>
    </row>
    <row r="23094" spans="21:21" x14ac:dyDescent="0.2">
      <c r="U23094"/>
    </row>
    <row r="23095" spans="21:21" x14ac:dyDescent="0.2">
      <c r="U23095"/>
    </row>
    <row r="23096" spans="21:21" x14ac:dyDescent="0.2">
      <c r="U23096"/>
    </row>
    <row r="23097" spans="21:21" x14ac:dyDescent="0.2">
      <c r="U23097"/>
    </row>
    <row r="23098" spans="21:21" x14ac:dyDescent="0.2">
      <c r="U23098"/>
    </row>
    <row r="23099" spans="21:21" x14ac:dyDescent="0.2">
      <c r="U23099"/>
    </row>
    <row r="23100" spans="21:21" x14ac:dyDescent="0.2">
      <c r="U23100"/>
    </row>
    <row r="23101" spans="21:21" x14ac:dyDescent="0.2">
      <c r="U23101"/>
    </row>
    <row r="23102" spans="21:21" x14ac:dyDescent="0.2">
      <c r="U23102"/>
    </row>
    <row r="23103" spans="21:21" x14ac:dyDescent="0.2">
      <c r="U23103"/>
    </row>
    <row r="23104" spans="21:21" x14ac:dyDescent="0.2">
      <c r="U23104"/>
    </row>
    <row r="23105" spans="21:21" x14ac:dyDescent="0.2">
      <c r="U23105"/>
    </row>
    <row r="23106" spans="21:21" x14ac:dyDescent="0.2">
      <c r="U23106"/>
    </row>
    <row r="23107" spans="21:21" x14ac:dyDescent="0.2">
      <c r="U23107"/>
    </row>
    <row r="23108" spans="21:21" x14ac:dyDescent="0.2">
      <c r="U23108"/>
    </row>
    <row r="23109" spans="21:21" x14ac:dyDescent="0.2">
      <c r="U23109"/>
    </row>
    <row r="23110" spans="21:21" x14ac:dyDescent="0.2">
      <c r="U23110"/>
    </row>
    <row r="23111" spans="21:21" x14ac:dyDescent="0.2">
      <c r="U23111"/>
    </row>
    <row r="23112" spans="21:21" x14ac:dyDescent="0.2">
      <c r="U23112"/>
    </row>
    <row r="23113" spans="21:21" x14ac:dyDescent="0.2">
      <c r="U23113"/>
    </row>
    <row r="23114" spans="21:21" x14ac:dyDescent="0.2">
      <c r="U23114"/>
    </row>
    <row r="23115" spans="21:21" x14ac:dyDescent="0.2">
      <c r="U23115"/>
    </row>
    <row r="23116" spans="21:21" x14ac:dyDescent="0.2">
      <c r="U23116"/>
    </row>
    <row r="23117" spans="21:21" x14ac:dyDescent="0.2">
      <c r="U23117"/>
    </row>
    <row r="23118" spans="21:21" x14ac:dyDescent="0.2">
      <c r="U23118"/>
    </row>
    <row r="23119" spans="21:21" x14ac:dyDescent="0.2">
      <c r="U23119"/>
    </row>
    <row r="23120" spans="21:21" x14ac:dyDescent="0.2">
      <c r="U23120"/>
    </row>
    <row r="23121" spans="21:21" x14ac:dyDescent="0.2">
      <c r="U23121"/>
    </row>
    <row r="23122" spans="21:21" x14ac:dyDescent="0.2">
      <c r="U23122"/>
    </row>
    <row r="23123" spans="21:21" x14ac:dyDescent="0.2">
      <c r="U23123"/>
    </row>
    <row r="23124" spans="21:21" x14ac:dyDescent="0.2">
      <c r="U23124"/>
    </row>
    <row r="23125" spans="21:21" x14ac:dyDescent="0.2">
      <c r="U23125"/>
    </row>
    <row r="23126" spans="21:21" x14ac:dyDescent="0.2">
      <c r="U23126"/>
    </row>
    <row r="23127" spans="21:21" x14ac:dyDescent="0.2">
      <c r="U23127"/>
    </row>
    <row r="23128" spans="21:21" x14ac:dyDescent="0.2">
      <c r="U23128"/>
    </row>
    <row r="23129" spans="21:21" x14ac:dyDescent="0.2">
      <c r="U23129"/>
    </row>
    <row r="23130" spans="21:21" x14ac:dyDescent="0.2">
      <c r="U23130"/>
    </row>
    <row r="23131" spans="21:21" x14ac:dyDescent="0.2">
      <c r="U23131"/>
    </row>
    <row r="23132" spans="21:21" x14ac:dyDescent="0.2">
      <c r="U23132"/>
    </row>
    <row r="23133" spans="21:21" x14ac:dyDescent="0.2">
      <c r="U23133"/>
    </row>
    <row r="23134" spans="21:21" x14ac:dyDescent="0.2">
      <c r="U23134"/>
    </row>
    <row r="23135" spans="21:21" x14ac:dyDescent="0.2">
      <c r="U23135"/>
    </row>
    <row r="23136" spans="21:21" x14ac:dyDescent="0.2">
      <c r="U23136"/>
    </row>
    <row r="23137" spans="21:21" x14ac:dyDescent="0.2">
      <c r="U23137"/>
    </row>
    <row r="23138" spans="21:21" x14ac:dyDescent="0.2">
      <c r="U23138"/>
    </row>
    <row r="23139" spans="21:21" x14ac:dyDescent="0.2">
      <c r="U23139"/>
    </row>
    <row r="23140" spans="21:21" x14ac:dyDescent="0.2">
      <c r="U23140"/>
    </row>
    <row r="23141" spans="21:21" x14ac:dyDescent="0.2">
      <c r="U23141"/>
    </row>
    <row r="23142" spans="21:21" x14ac:dyDescent="0.2">
      <c r="U23142"/>
    </row>
    <row r="23143" spans="21:21" x14ac:dyDescent="0.2">
      <c r="U23143"/>
    </row>
    <row r="23144" spans="21:21" x14ac:dyDescent="0.2">
      <c r="U23144"/>
    </row>
    <row r="23145" spans="21:21" x14ac:dyDescent="0.2">
      <c r="U23145"/>
    </row>
    <row r="23146" spans="21:21" x14ac:dyDescent="0.2">
      <c r="U23146"/>
    </row>
    <row r="23147" spans="21:21" x14ac:dyDescent="0.2">
      <c r="U23147"/>
    </row>
    <row r="23148" spans="21:21" x14ac:dyDescent="0.2">
      <c r="U23148"/>
    </row>
    <row r="23149" spans="21:21" x14ac:dyDescent="0.2">
      <c r="U23149"/>
    </row>
    <row r="23150" spans="21:21" x14ac:dyDescent="0.2">
      <c r="U23150"/>
    </row>
    <row r="23151" spans="21:21" x14ac:dyDescent="0.2">
      <c r="U23151"/>
    </row>
    <row r="23152" spans="21:21" x14ac:dyDescent="0.2">
      <c r="U23152"/>
    </row>
    <row r="23153" spans="21:21" x14ac:dyDescent="0.2">
      <c r="U23153"/>
    </row>
    <row r="23154" spans="21:21" x14ac:dyDescent="0.2">
      <c r="U23154"/>
    </row>
    <row r="23155" spans="21:21" x14ac:dyDescent="0.2">
      <c r="U23155"/>
    </row>
    <row r="23156" spans="21:21" x14ac:dyDescent="0.2">
      <c r="U23156"/>
    </row>
    <row r="23157" spans="21:21" x14ac:dyDescent="0.2">
      <c r="U23157"/>
    </row>
    <row r="23158" spans="21:21" x14ac:dyDescent="0.2">
      <c r="U23158"/>
    </row>
    <row r="23159" spans="21:21" x14ac:dyDescent="0.2">
      <c r="U23159"/>
    </row>
    <row r="23160" spans="21:21" x14ac:dyDescent="0.2">
      <c r="U23160"/>
    </row>
    <row r="23161" spans="21:21" x14ac:dyDescent="0.2">
      <c r="U23161"/>
    </row>
    <row r="23162" spans="21:21" x14ac:dyDescent="0.2">
      <c r="U23162"/>
    </row>
    <row r="23163" spans="21:21" x14ac:dyDescent="0.2">
      <c r="U23163"/>
    </row>
    <row r="23164" spans="21:21" x14ac:dyDescent="0.2">
      <c r="U23164"/>
    </row>
    <row r="23165" spans="21:21" x14ac:dyDescent="0.2">
      <c r="U23165"/>
    </row>
    <row r="23166" spans="21:21" x14ac:dyDescent="0.2">
      <c r="U23166"/>
    </row>
    <row r="23167" spans="21:21" x14ac:dyDescent="0.2">
      <c r="U23167"/>
    </row>
    <row r="23168" spans="21:21" x14ac:dyDescent="0.2">
      <c r="U23168"/>
    </row>
    <row r="23169" spans="21:21" x14ac:dyDescent="0.2">
      <c r="U23169"/>
    </row>
    <row r="23170" spans="21:21" x14ac:dyDescent="0.2">
      <c r="U23170"/>
    </row>
    <row r="23171" spans="21:21" x14ac:dyDescent="0.2">
      <c r="U23171"/>
    </row>
    <row r="23172" spans="21:21" x14ac:dyDescent="0.2">
      <c r="U23172"/>
    </row>
    <row r="23173" spans="21:21" x14ac:dyDescent="0.2">
      <c r="U23173"/>
    </row>
    <row r="23174" spans="21:21" x14ac:dyDescent="0.2">
      <c r="U23174"/>
    </row>
    <row r="23175" spans="21:21" x14ac:dyDescent="0.2">
      <c r="U23175"/>
    </row>
    <row r="23176" spans="21:21" x14ac:dyDescent="0.2">
      <c r="U23176"/>
    </row>
    <row r="23177" spans="21:21" x14ac:dyDescent="0.2">
      <c r="U23177"/>
    </row>
    <row r="23178" spans="21:21" x14ac:dyDescent="0.2">
      <c r="U23178"/>
    </row>
    <row r="23179" spans="21:21" x14ac:dyDescent="0.2">
      <c r="U23179"/>
    </row>
    <row r="23180" spans="21:21" x14ac:dyDescent="0.2">
      <c r="U23180"/>
    </row>
    <row r="23181" spans="21:21" x14ac:dyDescent="0.2">
      <c r="U23181"/>
    </row>
    <row r="23182" spans="21:21" x14ac:dyDescent="0.2">
      <c r="U23182"/>
    </row>
    <row r="23183" spans="21:21" x14ac:dyDescent="0.2">
      <c r="U23183"/>
    </row>
    <row r="23184" spans="21:21" x14ac:dyDescent="0.2">
      <c r="U23184"/>
    </row>
    <row r="23185" spans="21:21" x14ac:dyDescent="0.2">
      <c r="U23185"/>
    </row>
    <row r="23186" spans="21:21" x14ac:dyDescent="0.2">
      <c r="U23186"/>
    </row>
    <row r="23187" spans="21:21" x14ac:dyDescent="0.2">
      <c r="U23187"/>
    </row>
    <row r="23188" spans="21:21" x14ac:dyDescent="0.2">
      <c r="U23188"/>
    </row>
    <row r="23189" spans="21:21" x14ac:dyDescent="0.2">
      <c r="U23189"/>
    </row>
    <row r="23190" spans="21:21" x14ac:dyDescent="0.2">
      <c r="U23190"/>
    </row>
    <row r="23191" spans="21:21" x14ac:dyDescent="0.2">
      <c r="U23191"/>
    </row>
    <row r="23192" spans="21:21" x14ac:dyDescent="0.2">
      <c r="U23192"/>
    </row>
    <row r="23193" spans="21:21" x14ac:dyDescent="0.2">
      <c r="U23193"/>
    </row>
    <row r="23194" spans="21:21" x14ac:dyDescent="0.2">
      <c r="U23194"/>
    </row>
    <row r="23195" spans="21:21" x14ac:dyDescent="0.2">
      <c r="U23195"/>
    </row>
    <row r="23196" spans="21:21" x14ac:dyDescent="0.2">
      <c r="U23196"/>
    </row>
    <row r="23197" spans="21:21" x14ac:dyDescent="0.2">
      <c r="U23197"/>
    </row>
    <row r="23198" spans="21:21" x14ac:dyDescent="0.2">
      <c r="U23198"/>
    </row>
    <row r="23199" spans="21:21" x14ac:dyDescent="0.2">
      <c r="U23199"/>
    </row>
    <row r="23200" spans="21:21" x14ac:dyDescent="0.2">
      <c r="U23200"/>
    </row>
    <row r="23201" spans="21:21" x14ac:dyDescent="0.2">
      <c r="U23201"/>
    </row>
    <row r="23202" spans="21:21" x14ac:dyDescent="0.2">
      <c r="U23202"/>
    </row>
    <row r="23203" spans="21:21" x14ac:dyDescent="0.2">
      <c r="U23203"/>
    </row>
    <row r="23204" spans="21:21" x14ac:dyDescent="0.2">
      <c r="U23204"/>
    </row>
    <row r="23205" spans="21:21" x14ac:dyDescent="0.2">
      <c r="U23205"/>
    </row>
    <row r="23206" spans="21:21" x14ac:dyDescent="0.2">
      <c r="U23206"/>
    </row>
    <row r="23207" spans="21:21" x14ac:dyDescent="0.2">
      <c r="U23207"/>
    </row>
    <row r="23208" spans="21:21" x14ac:dyDescent="0.2">
      <c r="U23208"/>
    </row>
    <row r="23209" spans="21:21" x14ac:dyDescent="0.2">
      <c r="U23209"/>
    </row>
    <row r="23210" spans="21:21" x14ac:dyDescent="0.2">
      <c r="U23210"/>
    </row>
    <row r="23211" spans="21:21" x14ac:dyDescent="0.2">
      <c r="U23211"/>
    </row>
    <row r="23212" spans="21:21" x14ac:dyDescent="0.2">
      <c r="U23212"/>
    </row>
    <row r="23213" spans="21:21" x14ac:dyDescent="0.2">
      <c r="U23213"/>
    </row>
    <row r="23214" spans="21:21" x14ac:dyDescent="0.2">
      <c r="U23214"/>
    </row>
    <row r="23215" spans="21:21" x14ac:dyDescent="0.2">
      <c r="U23215"/>
    </row>
    <row r="23216" spans="21:21" x14ac:dyDescent="0.2">
      <c r="U23216"/>
    </row>
    <row r="23217" spans="21:21" x14ac:dyDescent="0.2">
      <c r="U23217"/>
    </row>
    <row r="23218" spans="21:21" x14ac:dyDescent="0.2">
      <c r="U23218"/>
    </row>
    <row r="23219" spans="21:21" x14ac:dyDescent="0.2">
      <c r="U23219"/>
    </row>
    <row r="23220" spans="21:21" x14ac:dyDescent="0.2">
      <c r="U23220"/>
    </row>
    <row r="23221" spans="21:21" x14ac:dyDescent="0.2">
      <c r="U23221"/>
    </row>
    <row r="23222" spans="21:21" x14ac:dyDescent="0.2">
      <c r="U23222"/>
    </row>
    <row r="23223" spans="21:21" x14ac:dyDescent="0.2">
      <c r="U23223"/>
    </row>
    <row r="23224" spans="21:21" x14ac:dyDescent="0.2">
      <c r="U23224"/>
    </row>
    <row r="23225" spans="21:21" x14ac:dyDescent="0.2">
      <c r="U23225"/>
    </row>
    <row r="23226" spans="21:21" x14ac:dyDescent="0.2">
      <c r="U23226"/>
    </row>
    <row r="23227" spans="21:21" x14ac:dyDescent="0.2">
      <c r="U23227"/>
    </row>
    <row r="23228" spans="21:21" x14ac:dyDescent="0.2">
      <c r="U23228"/>
    </row>
    <row r="23229" spans="21:21" x14ac:dyDescent="0.2">
      <c r="U23229"/>
    </row>
    <row r="23230" spans="21:21" x14ac:dyDescent="0.2">
      <c r="U23230"/>
    </row>
    <row r="23231" spans="21:21" x14ac:dyDescent="0.2">
      <c r="U23231"/>
    </row>
    <row r="23232" spans="21:21" x14ac:dyDescent="0.2">
      <c r="U23232"/>
    </row>
    <row r="23233" spans="21:21" x14ac:dyDescent="0.2">
      <c r="U23233"/>
    </row>
    <row r="23234" spans="21:21" x14ac:dyDescent="0.2">
      <c r="U23234"/>
    </row>
    <row r="23235" spans="21:21" x14ac:dyDescent="0.2">
      <c r="U23235"/>
    </row>
    <row r="23236" spans="21:21" x14ac:dyDescent="0.2">
      <c r="U23236"/>
    </row>
    <row r="23237" spans="21:21" x14ac:dyDescent="0.2">
      <c r="U23237"/>
    </row>
    <row r="23238" spans="21:21" x14ac:dyDescent="0.2">
      <c r="U23238"/>
    </row>
    <row r="23239" spans="21:21" x14ac:dyDescent="0.2">
      <c r="U23239"/>
    </row>
    <row r="23240" spans="21:21" x14ac:dyDescent="0.2">
      <c r="U23240"/>
    </row>
    <row r="23241" spans="21:21" x14ac:dyDescent="0.2">
      <c r="U23241"/>
    </row>
    <row r="23242" spans="21:21" x14ac:dyDescent="0.2">
      <c r="U23242"/>
    </row>
    <row r="23243" spans="21:21" x14ac:dyDescent="0.2">
      <c r="U23243"/>
    </row>
    <row r="23244" spans="21:21" x14ac:dyDescent="0.2">
      <c r="U23244"/>
    </row>
    <row r="23245" spans="21:21" x14ac:dyDescent="0.2">
      <c r="U23245"/>
    </row>
    <row r="23246" spans="21:21" x14ac:dyDescent="0.2">
      <c r="U23246"/>
    </row>
    <row r="23247" spans="21:21" x14ac:dyDescent="0.2">
      <c r="U23247"/>
    </row>
    <row r="23248" spans="21:21" x14ac:dyDescent="0.2">
      <c r="U23248"/>
    </row>
    <row r="23249" spans="21:21" x14ac:dyDescent="0.2">
      <c r="U23249"/>
    </row>
    <row r="23250" spans="21:21" x14ac:dyDescent="0.2">
      <c r="U23250"/>
    </row>
    <row r="23251" spans="21:21" x14ac:dyDescent="0.2">
      <c r="U23251"/>
    </row>
    <row r="23252" spans="21:21" x14ac:dyDescent="0.2">
      <c r="U23252"/>
    </row>
    <row r="23253" spans="21:21" x14ac:dyDescent="0.2">
      <c r="U23253"/>
    </row>
    <row r="23254" spans="21:21" x14ac:dyDescent="0.2">
      <c r="U23254"/>
    </row>
    <row r="23255" spans="21:21" x14ac:dyDescent="0.2">
      <c r="U23255"/>
    </row>
    <row r="23256" spans="21:21" x14ac:dyDescent="0.2">
      <c r="U23256"/>
    </row>
    <row r="23257" spans="21:21" x14ac:dyDescent="0.2">
      <c r="U23257"/>
    </row>
    <row r="23258" spans="21:21" x14ac:dyDescent="0.2">
      <c r="U23258"/>
    </row>
    <row r="23259" spans="21:21" x14ac:dyDescent="0.2">
      <c r="U23259"/>
    </row>
    <row r="23260" spans="21:21" x14ac:dyDescent="0.2">
      <c r="U23260"/>
    </row>
    <row r="23261" spans="21:21" x14ac:dyDescent="0.2">
      <c r="U23261"/>
    </row>
    <row r="23262" spans="21:21" x14ac:dyDescent="0.2">
      <c r="U23262"/>
    </row>
    <row r="23263" spans="21:21" x14ac:dyDescent="0.2">
      <c r="U23263"/>
    </row>
    <row r="23264" spans="21:21" x14ac:dyDescent="0.2">
      <c r="U23264"/>
    </row>
    <row r="23265" spans="21:21" x14ac:dyDescent="0.2">
      <c r="U23265"/>
    </row>
    <row r="23266" spans="21:21" x14ac:dyDescent="0.2">
      <c r="U23266"/>
    </row>
    <row r="23267" spans="21:21" x14ac:dyDescent="0.2">
      <c r="U23267"/>
    </row>
    <row r="23268" spans="21:21" x14ac:dyDescent="0.2">
      <c r="U23268"/>
    </row>
    <row r="23269" spans="21:21" x14ac:dyDescent="0.2">
      <c r="U23269"/>
    </row>
    <row r="23270" spans="21:21" x14ac:dyDescent="0.2">
      <c r="U23270"/>
    </row>
    <row r="23271" spans="21:21" x14ac:dyDescent="0.2">
      <c r="U23271"/>
    </row>
    <row r="23272" spans="21:21" x14ac:dyDescent="0.2">
      <c r="U23272"/>
    </row>
    <row r="23273" spans="21:21" x14ac:dyDescent="0.2">
      <c r="U23273"/>
    </row>
    <row r="23274" spans="21:21" x14ac:dyDescent="0.2">
      <c r="U23274"/>
    </row>
    <row r="23275" spans="21:21" x14ac:dyDescent="0.2">
      <c r="U23275"/>
    </row>
    <row r="23276" spans="21:21" x14ac:dyDescent="0.2">
      <c r="U23276"/>
    </row>
    <row r="23277" spans="21:21" x14ac:dyDescent="0.2">
      <c r="U23277"/>
    </row>
    <row r="23278" spans="21:21" x14ac:dyDescent="0.2">
      <c r="U23278"/>
    </row>
    <row r="23279" spans="21:21" x14ac:dyDescent="0.2">
      <c r="U23279"/>
    </row>
    <row r="23280" spans="21:21" x14ac:dyDescent="0.2">
      <c r="U23280"/>
    </row>
    <row r="23281" spans="21:21" x14ac:dyDescent="0.2">
      <c r="U23281"/>
    </row>
    <row r="23282" spans="21:21" x14ac:dyDescent="0.2">
      <c r="U23282"/>
    </row>
    <row r="23283" spans="21:21" x14ac:dyDescent="0.2">
      <c r="U23283"/>
    </row>
    <row r="23284" spans="21:21" x14ac:dyDescent="0.2">
      <c r="U23284"/>
    </row>
    <row r="23285" spans="21:21" x14ac:dyDescent="0.2">
      <c r="U23285"/>
    </row>
    <row r="23286" spans="21:21" x14ac:dyDescent="0.2">
      <c r="U23286"/>
    </row>
    <row r="23287" spans="21:21" x14ac:dyDescent="0.2">
      <c r="U23287"/>
    </row>
    <row r="23288" spans="21:21" x14ac:dyDescent="0.2">
      <c r="U23288"/>
    </row>
    <row r="23289" spans="21:21" x14ac:dyDescent="0.2">
      <c r="U23289"/>
    </row>
    <row r="23290" spans="21:21" x14ac:dyDescent="0.2">
      <c r="U23290"/>
    </row>
    <row r="23291" spans="21:21" x14ac:dyDescent="0.2">
      <c r="U23291"/>
    </row>
    <row r="23292" spans="21:21" x14ac:dyDescent="0.2">
      <c r="U23292"/>
    </row>
    <row r="23293" spans="21:21" x14ac:dyDescent="0.2">
      <c r="U23293"/>
    </row>
    <row r="23294" spans="21:21" x14ac:dyDescent="0.2">
      <c r="U23294"/>
    </row>
    <row r="23295" spans="21:21" x14ac:dyDescent="0.2">
      <c r="U23295"/>
    </row>
    <row r="23296" spans="21:21" x14ac:dyDescent="0.2">
      <c r="U23296"/>
    </row>
    <row r="23297" spans="21:21" x14ac:dyDescent="0.2">
      <c r="U23297"/>
    </row>
    <row r="23298" spans="21:21" x14ac:dyDescent="0.2">
      <c r="U23298"/>
    </row>
    <row r="23299" spans="21:21" x14ac:dyDescent="0.2">
      <c r="U23299"/>
    </row>
    <row r="23300" spans="21:21" x14ac:dyDescent="0.2">
      <c r="U23300"/>
    </row>
    <row r="23301" spans="21:21" x14ac:dyDescent="0.2">
      <c r="U23301"/>
    </row>
    <row r="23302" spans="21:21" x14ac:dyDescent="0.2">
      <c r="U23302"/>
    </row>
    <row r="23303" spans="21:21" x14ac:dyDescent="0.2">
      <c r="U23303"/>
    </row>
    <row r="23304" spans="21:21" x14ac:dyDescent="0.2">
      <c r="U23304"/>
    </row>
    <row r="23305" spans="21:21" x14ac:dyDescent="0.2">
      <c r="U23305"/>
    </row>
    <row r="23306" spans="21:21" x14ac:dyDescent="0.2">
      <c r="U23306"/>
    </row>
    <row r="23307" spans="21:21" x14ac:dyDescent="0.2">
      <c r="U23307"/>
    </row>
    <row r="23308" spans="21:21" x14ac:dyDescent="0.2">
      <c r="U23308"/>
    </row>
    <row r="23309" spans="21:21" x14ac:dyDescent="0.2">
      <c r="U23309"/>
    </row>
    <row r="23310" spans="21:21" x14ac:dyDescent="0.2">
      <c r="U23310"/>
    </row>
    <row r="23311" spans="21:21" x14ac:dyDescent="0.2">
      <c r="U23311"/>
    </row>
    <row r="23312" spans="21:21" x14ac:dyDescent="0.2">
      <c r="U23312"/>
    </row>
    <row r="23313" spans="21:21" x14ac:dyDescent="0.2">
      <c r="U23313"/>
    </row>
    <row r="23314" spans="21:21" x14ac:dyDescent="0.2">
      <c r="U23314"/>
    </row>
    <row r="23315" spans="21:21" x14ac:dyDescent="0.2">
      <c r="U23315"/>
    </row>
    <row r="23316" spans="21:21" x14ac:dyDescent="0.2">
      <c r="U23316"/>
    </row>
    <row r="23317" spans="21:21" x14ac:dyDescent="0.2">
      <c r="U23317"/>
    </row>
    <row r="23318" spans="21:21" x14ac:dyDescent="0.2">
      <c r="U23318"/>
    </row>
    <row r="23319" spans="21:21" x14ac:dyDescent="0.2">
      <c r="U23319"/>
    </row>
    <row r="23320" spans="21:21" x14ac:dyDescent="0.2">
      <c r="U23320"/>
    </row>
    <row r="23321" spans="21:21" x14ac:dyDescent="0.2">
      <c r="U23321"/>
    </row>
    <row r="23322" spans="21:21" x14ac:dyDescent="0.2">
      <c r="U23322"/>
    </row>
    <row r="23323" spans="21:21" x14ac:dyDescent="0.2">
      <c r="U23323"/>
    </row>
    <row r="23324" spans="21:21" x14ac:dyDescent="0.2">
      <c r="U23324"/>
    </row>
    <row r="23325" spans="21:21" x14ac:dyDescent="0.2">
      <c r="U23325"/>
    </row>
    <row r="23326" spans="21:21" x14ac:dyDescent="0.2">
      <c r="U23326"/>
    </row>
    <row r="23327" spans="21:21" x14ac:dyDescent="0.2">
      <c r="U23327"/>
    </row>
    <row r="23328" spans="21:21" x14ac:dyDescent="0.2">
      <c r="U23328"/>
    </row>
    <row r="23329" spans="21:21" x14ac:dyDescent="0.2">
      <c r="U23329"/>
    </row>
    <row r="23330" spans="21:21" x14ac:dyDescent="0.2">
      <c r="U23330"/>
    </row>
    <row r="23331" spans="21:21" x14ac:dyDescent="0.2">
      <c r="U23331"/>
    </row>
    <row r="23332" spans="21:21" x14ac:dyDescent="0.2">
      <c r="U23332"/>
    </row>
    <row r="23333" spans="21:21" x14ac:dyDescent="0.2">
      <c r="U23333"/>
    </row>
    <row r="23334" spans="21:21" x14ac:dyDescent="0.2">
      <c r="U23334"/>
    </row>
    <row r="23335" spans="21:21" x14ac:dyDescent="0.2">
      <c r="U23335"/>
    </row>
    <row r="23336" spans="21:21" x14ac:dyDescent="0.2">
      <c r="U23336"/>
    </row>
    <row r="23337" spans="21:21" x14ac:dyDescent="0.2">
      <c r="U23337"/>
    </row>
    <row r="23338" spans="21:21" x14ac:dyDescent="0.2">
      <c r="U23338"/>
    </row>
    <row r="23339" spans="21:21" x14ac:dyDescent="0.2">
      <c r="U23339"/>
    </row>
    <row r="23340" spans="21:21" x14ac:dyDescent="0.2">
      <c r="U23340"/>
    </row>
    <row r="23341" spans="21:21" x14ac:dyDescent="0.2">
      <c r="U23341"/>
    </row>
    <row r="23342" spans="21:21" x14ac:dyDescent="0.2">
      <c r="U23342"/>
    </row>
    <row r="23343" spans="21:21" x14ac:dyDescent="0.2">
      <c r="U23343"/>
    </row>
    <row r="23344" spans="21:21" x14ac:dyDescent="0.2">
      <c r="U23344"/>
    </row>
    <row r="23345" spans="21:21" x14ac:dyDescent="0.2">
      <c r="U23345"/>
    </row>
    <row r="23346" spans="21:21" x14ac:dyDescent="0.2">
      <c r="U23346"/>
    </row>
    <row r="23347" spans="21:21" x14ac:dyDescent="0.2">
      <c r="U23347"/>
    </row>
    <row r="23348" spans="21:21" x14ac:dyDescent="0.2">
      <c r="U23348"/>
    </row>
    <row r="23349" spans="21:21" x14ac:dyDescent="0.2">
      <c r="U23349"/>
    </row>
    <row r="23350" spans="21:21" x14ac:dyDescent="0.2">
      <c r="U23350"/>
    </row>
    <row r="23351" spans="21:21" x14ac:dyDescent="0.2">
      <c r="U23351"/>
    </row>
    <row r="23352" spans="21:21" x14ac:dyDescent="0.2">
      <c r="U23352"/>
    </row>
    <row r="23353" spans="21:21" x14ac:dyDescent="0.2">
      <c r="U23353"/>
    </row>
    <row r="23354" spans="21:21" x14ac:dyDescent="0.2">
      <c r="U23354"/>
    </row>
    <row r="23355" spans="21:21" x14ac:dyDescent="0.2">
      <c r="U23355"/>
    </row>
    <row r="23356" spans="21:21" x14ac:dyDescent="0.2">
      <c r="U23356"/>
    </row>
    <row r="23357" spans="21:21" x14ac:dyDescent="0.2">
      <c r="U23357"/>
    </row>
    <row r="23358" spans="21:21" x14ac:dyDescent="0.2">
      <c r="U23358"/>
    </row>
    <row r="23359" spans="21:21" x14ac:dyDescent="0.2">
      <c r="U23359"/>
    </row>
    <row r="23360" spans="21:21" x14ac:dyDescent="0.2">
      <c r="U23360"/>
    </row>
    <row r="23361" spans="21:21" x14ac:dyDescent="0.2">
      <c r="U23361"/>
    </row>
    <row r="23362" spans="21:21" x14ac:dyDescent="0.2">
      <c r="U23362"/>
    </row>
    <row r="23363" spans="21:21" x14ac:dyDescent="0.2">
      <c r="U23363"/>
    </row>
    <row r="23364" spans="21:21" x14ac:dyDescent="0.2">
      <c r="U23364"/>
    </row>
    <row r="23365" spans="21:21" x14ac:dyDescent="0.2">
      <c r="U23365"/>
    </row>
    <row r="23366" spans="21:21" x14ac:dyDescent="0.2">
      <c r="U23366"/>
    </row>
    <row r="23367" spans="21:21" x14ac:dyDescent="0.2">
      <c r="U23367"/>
    </row>
    <row r="23368" spans="21:21" x14ac:dyDescent="0.2">
      <c r="U23368"/>
    </row>
    <row r="23369" spans="21:21" x14ac:dyDescent="0.2">
      <c r="U23369"/>
    </row>
    <row r="23370" spans="21:21" x14ac:dyDescent="0.2">
      <c r="U23370"/>
    </row>
    <row r="23371" spans="21:21" x14ac:dyDescent="0.2">
      <c r="U23371"/>
    </row>
    <row r="23372" spans="21:21" x14ac:dyDescent="0.2">
      <c r="U23372"/>
    </row>
    <row r="23373" spans="21:21" x14ac:dyDescent="0.2">
      <c r="U23373"/>
    </row>
    <row r="23374" spans="21:21" x14ac:dyDescent="0.2">
      <c r="U23374"/>
    </row>
    <row r="23375" spans="21:21" x14ac:dyDescent="0.2">
      <c r="U23375"/>
    </row>
    <row r="23376" spans="21:21" x14ac:dyDescent="0.2">
      <c r="U23376"/>
    </row>
    <row r="23377" spans="21:21" x14ac:dyDescent="0.2">
      <c r="U23377"/>
    </row>
    <row r="23378" spans="21:21" x14ac:dyDescent="0.2">
      <c r="U23378"/>
    </row>
    <row r="23379" spans="21:21" x14ac:dyDescent="0.2">
      <c r="U23379"/>
    </row>
    <row r="23380" spans="21:21" x14ac:dyDescent="0.2">
      <c r="U23380"/>
    </row>
    <row r="23381" spans="21:21" x14ac:dyDescent="0.2">
      <c r="U23381"/>
    </row>
    <row r="23382" spans="21:21" x14ac:dyDescent="0.2">
      <c r="U23382"/>
    </row>
    <row r="23383" spans="21:21" x14ac:dyDescent="0.2">
      <c r="U23383"/>
    </row>
    <row r="23384" spans="21:21" x14ac:dyDescent="0.2">
      <c r="U23384"/>
    </row>
    <row r="23385" spans="21:21" x14ac:dyDescent="0.2">
      <c r="U23385"/>
    </row>
    <row r="23386" spans="21:21" x14ac:dyDescent="0.2">
      <c r="U23386"/>
    </row>
    <row r="23387" spans="21:21" x14ac:dyDescent="0.2">
      <c r="U23387"/>
    </row>
    <row r="23388" spans="21:21" x14ac:dyDescent="0.2">
      <c r="U23388"/>
    </row>
    <row r="23389" spans="21:21" x14ac:dyDescent="0.2">
      <c r="U23389"/>
    </row>
    <row r="23390" spans="21:21" x14ac:dyDescent="0.2">
      <c r="U23390"/>
    </row>
    <row r="23391" spans="21:21" x14ac:dyDescent="0.2">
      <c r="U23391"/>
    </row>
    <row r="23392" spans="21:21" x14ac:dyDescent="0.2">
      <c r="U23392"/>
    </row>
    <row r="23393" spans="21:21" x14ac:dyDescent="0.2">
      <c r="U23393"/>
    </row>
    <row r="23394" spans="21:21" x14ac:dyDescent="0.2">
      <c r="U23394"/>
    </row>
    <row r="23395" spans="21:21" x14ac:dyDescent="0.2">
      <c r="U23395"/>
    </row>
    <row r="23396" spans="21:21" x14ac:dyDescent="0.2">
      <c r="U23396"/>
    </row>
    <row r="23397" spans="21:21" x14ac:dyDescent="0.2">
      <c r="U23397"/>
    </row>
    <row r="23398" spans="21:21" x14ac:dyDescent="0.2">
      <c r="U23398"/>
    </row>
    <row r="23399" spans="21:21" x14ac:dyDescent="0.2">
      <c r="U23399"/>
    </row>
    <row r="23400" spans="21:21" x14ac:dyDescent="0.2">
      <c r="U23400"/>
    </row>
    <row r="23401" spans="21:21" x14ac:dyDescent="0.2">
      <c r="U23401"/>
    </row>
    <row r="23402" spans="21:21" x14ac:dyDescent="0.2">
      <c r="U23402"/>
    </row>
    <row r="23403" spans="21:21" x14ac:dyDescent="0.2">
      <c r="U23403"/>
    </row>
    <row r="23404" spans="21:21" x14ac:dyDescent="0.2">
      <c r="U23404"/>
    </row>
    <row r="23405" spans="21:21" x14ac:dyDescent="0.2">
      <c r="U23405"/>
    </row>
    <row r="23406" spans="21:21" x14ac:dyDescent="0.2">
      <c r="U23406"/>
    </row>
    <row r="23407" spans="21:21" x14ac:dyDescent="0.2">
      <c r="U23407"/>
    </row>
    <row r="23408" spans="21:21" x14ac:dyDescent="0.2">
      <c r="U23408"/>
    </row>
    <row r="23409" spans="21:21" x14ac:dyDescent="0.2">
      <c r="U23409"/>
    </row>
    <row r="23410" spans="21:21" x14ac:dyDescent="0.2">
      <c r="U23410"/>
    </row>
    <row r="23411" spans="21:21" x14ac:dyDescent="0.2">
      <c r="U23411"/>
    </row>
    <row r="23412" spans="21:21" x14ac:dyDescent="0.2">
      <c r="U23412"/>
    </row>
    <row r="23413" spans="21:21" x14ac:dyDescent="0.2">
      <c r="U23413"/>
    </row>
    <row r="23414" spans="21:21" x14ac:dyDescent="0.2">
      <c r="U23414"/>
    </row>
    <row r="23415" spans="21:21" x14ac:dyDescent="0.2">
      <c r="U23415"/>
    </row>
    <row r="23416" spans="21:21" x14ac:dyDescent="0.2">
      <c r="U23416"/>
    </row>
    <row r="23417" spans="21:21" x14ac:dyDescent="0.2">
      <c r="U23417"/>
    </row>
    <row r="23418" spans="21:21" x14ac:dyDescent="0.2">
      <c r="U23418"/>
    </row>
    <row r="23419" spans="21:21" x14ac:dyDescent="0.2">
      <c r="U23419"/>
    </row>
    <row r="23420" spans="21:21" x14ac:dyDescent="0.2">
      <c r="U23420"/>
    </row>
    <row r="23421" spans="21:21" x14ac:dyDescent="0.2">
      <c r="U23421"/>
    </row>
    <row r="23422" spans="21:21" x14ac:dyDescent="0.2">
      <c r="U23422"/>
    </row>
    <row r="23423" spans="21:21" x14ac:dyDescent="0.2">
      <c r="U23423"/>
    </row>
    <row r="23424" spans="21:21" x14ac:dyDescent="0.2">
      <c r="U23424"/>
    </row>
    <row r="23425" spans="21:21" x14ac:dyDescent="0.2">
      <c r="U23425"/>
    </row>
    <row r="23426" spans="21:21" x14ac:dyDescent="0.2">
      <c r="U23426"/>
    </row>
    <row r="23427" spans="21:21" x14ac:dyDescent="0.2">
      <c r="U23427"/>
    </row>
    <row r="23428" spans="21:21" x14ac:dyDescent="0.2">
      <c r="U23428"/>
    </row>
    <row r="23429" spans="21:21" x14ac:dyDescent="0.2">
      <c r="U23429"/>
    </row>
    <row r="23430" spans="21:21" x14ac:dyDescent="0.2">
      <c r="U23430"/>
    </row>
    <row r="23431" spans="21:21" x14ac:dyDescent="0.2">
      <c r="U23431"/>
    </row>
    <row r="23432" spans="21:21" x14ac:dyDescent="0.2">
      <c r="U23432"/>
    </row>
    <row r="23433" spans="21:21" x14ac:dyDescent="0.2">
      <c r="U23433"/>
    </row>
    <row r="23434" spans="21:21" x14ac:dyDescent="0.2">
      <c r="U23434"/>
    </row>
    <row r="23435" spans="21:21" x14ac:dyDescent="0.2">
      <c r="U23435"/>
    </row>
    <row r="23436" spans="21:21" x14ac:dyDescent="0.2">
      <c r="U23436"/>
    </row>
    <row r="23437" spans="21:21" x14ac:dyDescent="0.2">
      <c r="U23437"/>
    </row>
    <row r="23438" spans="21:21" x14ac:dyDescent="0.2">
      <c r="U23438"/>
    </row>
    <row r="23439" spans="21:21" x14ac:dyDescent="0.2">
      <c r="U23439"/>
    </row>
    <row r="23440" spans="21:21" x14ac:dyDescent="0.2">
      <c r="U23440"/>
    </row>
    <row r="23441" spans="21:21" x14ac:dyDescent="0.2">
      <c r="U23441"/>
    </row>
    <row r="23442" spans="21:21" x14ac:dyDescent="0.2">
      <c r="U23442"/>
    </row>
    <row r="23443" spans="21:21" x14ac:dyDescent="0.2">
      <c r="U23443"/>
    </row>
    <row r="23444" spans="21:21" x14ac:dyDescent="0.2">
      <c r="U23444"/>
    </row>
    <row r="23445" spans="21:21" x14ac:dyDescent="0.2">
      <c r="U23445"/>
    </row>
    <row r="23446" spans="21:21" x14ac:dyDescent="0.2">
      <c r="U23446"/>
    </row>
    <row r="23447" spans="21:21" x14ac:dyDescent="0.2">
      <c r="U23447"/>
    </row>
    <row r="23448" spans="21:21" x14ac:dyDescent="0.2">
      <c r="U23448"/>
    </row>
    <row r="23449" spans="21:21" x14ac:dyDescent="0.2">
      <c r="U23449"/>
    </row>
    <row r="23450" spans="21:21" x14ac:dyDescent="0.2">
      <c r="U23450"/>
    </row>
    <row r="23451" spans="21:21" x14ac:dyDescent="0.2">
      <c r="U23451"/>
    </row>
    <row r="23452" spans="21:21" x14ac:dyDescent="0.2">
      <c r="U23452"/>
    </row>
    <row r="23453" spans="21:21" x14ac:dyDescent="0.2">
      <c r="U23453"/>
    </row>
    <row r="23454" spans="21:21" x14ac:dyDescent="0.2">
      <c r="U23454"/>
    </row>
    <row r="23455" spans="21:21" x14ac:dyDescent="0.2">
      <c r="U23455"/>
    </row>
    <row r="23456" spans="21:21" x14ac:dyDescent="0.2">
      <c r="U23456"/>
    </row>
    <row r="23457" spans="21:21" x14ac:dyDescent="0.2">
      <c r="U23457"/>
    </row>
    <row r="23458" spans="21:21" x14ac:dyDescent="0.2">
      <c r="U23458"/>
    </row>
    <row r="23459" spans="21:21" x14ac:dyDescent="0.2">
      <c r="U23459"/>
    </row>
    <row r="23460" spans="21:21" x14ac:dyDescent="0.2">
      <c r="U23460"/>
    </row>
    <row r="23461" spans="21:21" x14ac:dyDescent="0.2">
      <c r="U23461"/>
    </row>
    <row r="23462" spans="21:21" x14ac:dyDescent="0.2">
      <c r="U23462"/>
    </row>
    <row r="23463" spans="21:21" x14ac:dyDescent="0.2">
      <c r="U23463"/>
    </row>
    <row r="23464" spans="21:21" x14ac:dyDescent="0.2">
      <c r="U23464"/>
    </row>
    <row r="23465" spans="21:21" x14ac:dyDescent="0.2">
      <c r="U23465"/>
    </row>
    <row r="23466" spans="21:21" x14ac:dyDescent="0.2">
      <c r="U23466"/>
    </row>
    <row r="23467" spans="21:21" x14ac:dyDescent="0.2">
      <c r="U23467"/>
    </row>
    <row r="23468" spans="21:21" x14ac:dyDescent="0.2">
      <c r="U23468"/>
    </row>
    <row r="23469" spans="21:21" x14ac:dyDescent="0.2">
      <c r="U23469"/>
    </row>
    <row r="23470" spans="21:21" x14ac:dyDescent="0.2">
      <c r="U23470"/>
    </row>
    <row r="23471" spans="21:21" x14ac:dyDescent="0.2">
      <c r="U23471"/>
    </row>
    <row r="23472" spans="21:21" x14ac:dyDescent="0.2">
      <c r="U23472"/>
    </row>
    <row r="23473" spans="21:21" x14ac:dyDescent="0.2">
      <c r="U23473"/>
    </row>
    <row r="23474" spans="21:21" x14ac:dyDescent="0.2">
      <c r="U23474"/>
    </row>
    <row r="23475" spans="21:21" x14ac:dyDescent="0.2">
      <c r="U23475"/>
    </row>
    <row r="23476" spans="21:21" x14ac:dyDescent="0.2">
      <c r="U23476"/>
    </row>
    <row r="23477" spans="21:21" x14ac:dyDescent="0.2">
      <c r="U23477"/>
    </row>
    <row r="23478" spans="21:21" x14ac:dyDescent="0.2">
      <c r="U23478"/>
    </row>
    <row r="23479" spans="21:21" x14ac:dyDescent="0.2">
      <c r="U23479"/>
    </row>
    <row r="23480" spans="21:21" x14ac:dyDescent="0.2">
      <c r="U23480"/>
    </row>
    <row r="23481" spans="21:21" x14ac:dyDescent="0.2">
      <c r="U23481"/>
    </row>
    <row r="23482" spans="21:21" x14ac:dyDescent="0.2">
      <c r="U23482"/>
    </row>
    <row r="23483" spans="21:21" x14ac:dyDescent="0.2">
      <c r="U23483"/>
    </row>
    <row r="23484" spans="21:21" x14ac:dyDescent="0.2">
      <c r="U23484"/>
    </row>
    <row r="23485" spans="21:21" x14ac:dyDescent="0.2">
      <c r="U23485"/>
    </row>
    <row r="23486" spans="21:21" x14ac:dyDescent="0.2">
      <c r="U23486"/>
    </row>
    <row r="23487" spans="21:21" x14ac:dyDescent="0.2">
      <c r="U23487"/>
    </row>
    <row r="23488" spans="21:21" x14ac:dyDescent="0.2">
      <c r="U23488"/>
    </row>
    <row r="23489" spans="21:21" x14ac:dyDescent="0.2">
      <c r="U23489"/>
    </row>
    <row r="23490" spans="21:21" x14ac:dyDescent="0.2">
      <c r="U23490"/>
    </row>
    <row r="23491" spans="21:21" x14ac:dyDescent="0.2">
      <c r="U23491"/>
    </row>
    <row r="23492" spans="21:21" x14ac:dyDescent="0.2">
      <c r="U23492"/>
    </row>
    <row r="23493" spans="21:21" x14ac:dyDescent="0.2">
      <c r="U23493"/>
    </row>
    <row r="23494" spans="21:21" x14ac:dyDescent="0.2">
      <c r="U23494"/>
    </row>
    <row r="23495" spans="21:21" x14ac:dyDescent="0.2">
      <c r="U23495"/>
    </row>
    <row r="23496" spans="21:21" x14ac:dyDescent="0.2">
      <c r="U23496"/>
    </row>
    <row r="23497" spans="21:21" x14ac:dyDescent="0.2">
      <c r="U23497"/>
    </row>
    <row r="23498" spans="21:21" x14ac:dyDescent="0.2">
      <c r="U23498"/>
    </row>
    <row r="23499" spans="21:21" x14ac:dyDescent="0.2">
      <c r="U23499"/>
    </row>
    <row r="23500" spans="21:21" x14ac:dyDescent="0.2">
      <c r="U23500"/>
    </row>
    <row r="23501" spans="21:21" x14ac:dyDescent="0.2">
      <c r="U23501"/>
    </row>
    <row r="23502" spans="21:21" x14ac:dyDescent="0.2">
      <c r="U23502"/>
    </row>
    <row r="23503" spans="21:21" x14ac:dyDescent="0.2">
      <c r="U23503"/>
    </row>
    <row r="23504" spans="21:21" x14ac:dyDescent="0.2">
      <c r="U23504"/>
    </row>
    <row r="23505" spans="21:21" x14ac:dyDescent="0.2">
      <c r="U23505"/>
    </row>
    <row r="23506" spans="21:21" x14ac:dyDescent="0.2">
      <c r="U23506"/>
    </row>
    <row r="23507" spans="21:21" x14ac:dyDescent="0.2">
      <c r="U23507"/>
    </row>
    <row r="23508" spans="21:21" x14ac:dyDescent="0.2">
      <c r="U23508"/>
    </row>
    <row r="23509" spans="21:21" x14ac:dyDescent="0.2">
      <c r="U23509"/>
    </row>
    <row r="23510" spans="21:21" x14ac:dyDescent="0.2">
      <c r="U23510"/>
    </row>
    <row r="23511" spans="21:21" x14ac:dyDescent="0.2">
      <c r="U23511"/>
    </row>
    <row r="23512" spans="21:21" x14ac:dyDescent="0.2">
      <c r="U23512"/>
    </row>
    <row r="23513" spans="21:21" x14ac:dyDescent="0.2">
      <c r="U23513"/>
    </row>
    <row r="23514" spans="21:21" x14ac:dyDescent="0.2">
      <c r="U23514"/>
    </row>
    <row r="23515" spans="21:21" x14ac:dyDescent="0.2">
      <c r="U23515"/>
    </row>
    <row r="23516" spans="21:21" x14ac:dyDescent="0.2">
      <c r="U23516"/>
    </row>
    <row r="23517" spans="21:21" x14ac:dyDescent="0.2">
      <c r="U23517"/>
    </row>
    <row r="23518" spans="21:21" x14ac:dyDescent="0.2">
      <c r="U23518"/>
    </row>
    <row r="23519" spans="21:21" x14ac:dyDescent="0.2">
      <c r="U23519"/>
    </row>
    <row r="23520" spans="21:21" x14ac:dyDescent="0.2">
      <c r="U23520"/>
    </row>
    <row r="23521" spans="21:21" x14ac:dyDescent="0.2">
      <c r="U23521"/>
    </row>
    <row r="23522" spans="21:21" x14ac:dyDescent="0.2">
      <c r="U23522"/>
    </row>
    <row r="23523" spans="21:21" x14ac:dyDescent="0.2">
      <c r="U23523"/>
    </row>
    <row r="23524" spans="21:21" x14ac:dyDescent="0.2">
      <c r="U23524"/>
    </row>
    <row r="23525" spans="21:21" x14ac:dyDescent="0.2">
      <c r="U23525"/>
    </row>
    <row r="23526" spans="21:21" x14ac:dyDescent="0.2">
      <c r="U23526"/>
    </row>
    <row r="23527" spans="21:21" x14ac:dyDescent="0.2">
      <c r="U23527"/>
    </row>
    <row r="23528" spans="21:21" x14ac:dyDescent="0.2">
      <c r="U23528"/>
    </row>
    <row r="23529" spans="21:21" x14ac:dyDescent="0.2">
      <c r="U23529"/>
    </row>
    <row r="23530" spans="21:21" x14ac:dyDescent="0.2">
      <c r="U23530"/>
    </row>
    <row r="23531" spans="21:21" x14ac:dyDescent="0.2">
      <c r="U23531"/>
    </row>
    <row r="23532" spans="21:21" x14ac:dyDescent="0.2">
      <c r="U23532"/>
    </row>
    <row r="23533" spans="21:21" x14ac:dyDescent="0.2">
      <c r="U23533"/>
    </row>
    <row r="23534" spans="21:21" x14ac:dyDescent="0.2">
      <c r="U23534"/>
    </row>
    <row r="23535" spans="21:21" x14ac:dyDescent="0.2">
      <c r="U23535"/>
    </row>
    <row r="23536" spans="21:21" x14ac:dyDescent="0.2">
      <c r="U23536"/>
    </row>
    <row r="23537" spans="21:21" x14ac:dyDescent="0.2">
      <c r="U23537"/>
    </row>
    <row r="23538" spans="21:21" x14ac:dyDescent="0.2">
      <c r="U23538"/>
    </row>
    <row r="23539" spans="21:21" x14ac:dyDescent="0.2">
      <c r="U23539"/>
    </row>
    <row r="23540" spans="21:21" x14ac:dyDescent="0.2">
      <c r="U23540"/>
    </row>
    <row r="23541" spans="21:21" x14ac:dyDescent="0.2">
      <c r="U23541"/>
    </row>
    <row r="23542" spans="21:21" x14ac:dyDescent="0.2">
      <c r="U23542"/>
    </row>
    <row r="23543" spans="21:21" x14ac:dyDescent="0.2">
      <c r="U23543"/>
    </row>
    <row r="23544" spans="21:21" x14ac:dyDescent="0.2">
      <c r="U23544"/>
    </row>
    <row r="23545" spans="21:21" x14ac:dyDescent="0.2">
      <c r="U23545"/>
    </row>
    <row r="23546" spans="21:21" x14ac:dyDescent="0.2">
      <c r="U23546"/>
    </row>
    <row r="23547" spans="21:21" x14ac:dyDescent="0.2">
      <c r="U23547"/>
    </row>
    <row r="23548" spans="21:21" x14ac:dyDescent="0.2">
      <c r="U23548"/>
    </row>
    <row r="23549" spans="21:21" x14ac:dyDescent="0.2">
      <c r="U23549"/>
    </row>
    <row r="23550" spans="21:21" x14ac:dyDescent="0.2">
      <c r="U23550"/>
    </row>
    <row r="23551" spans="21:21" x14ac:dyDescent="0.2">
      <c r="U23551"/>
    </row>
    <row r="23552" spans="21:21" x14ac:dyDescent="0.2">
      <c r="U23552"/>
    </row>
    <row r="23553" spans="21:21" x14ac:dyDescent="0.2">
      <c r="U23553"/>
    </row>
    <row r="23554" spans="21:21" x14ac:dyDescent="0.2">
      <c r="U23554"/>
    </row>
    <row r="23555" spans="21:21" x14ac:dyDescent="0.2">
      <c r="U23555"/>
    </row>
    <row r="23556" spans="21:21" x14ac:dyDescent="0.2">
      <c r="U23556"/>
    </row>
    <row r="23557" spans="21:21" x14ac:dyDescent="0.2">
      <c r="U23557"/>
    </row>
    <row r="23558" spans="21:21" x14ac:dyDescent="0.2">
      <c r="U23558"/>
    </row>
    <row r="23559" spans="21:21" x14ac:dyDescent="0.2">
      <c r="U23559"/>
    </row>
    <row r="23560" spans="21:21" x14ac:dyDescent="0.2">
      <c r="U23560"/>
    </row>
    <row r="23561" spans="21:21" x14ac:dyDescent="0.2">
      <c r="U23561"/>
    </row>
    <row r="23562" spans="21:21" x14ac:dyDescent="0.2">
      <c r="U23562"/>
    </row>
    <row r="23563" spans="21:21" x14ac:dyDescent="0.2">
      <c r="U23563"/>
    </row>
    <row r="23564" spans="21:21" x14ac:dyDescent="0.2">
      <c r="U23564"/>
    </row>
    <row r="23565" spans="21:21" x14ac:dyDescent="0.2">
      <c r="U23565"/>
    </row>
    <row r="23566" spans="21:21" x14ac:dyDescent="0.2">
      <c r="U23566"/>
    </row>
    <row r="23567" spans="21:21" x14ac:dyDescent="0.2">
      <c r="U23567"/>
    </row>
    <row r="23568" spans="21:21" x14ac:dyDescent="0.2">
      <c r="U23568"/>
    </row>
    <row r="23569" spans="21:21" x14ac:dyDescent="0.2">
      <c r="U23569"/>
    </row>
    <row r="23570" spans="21:21" x14ac:dyDescent="0.2">
      <c r="U23570"/>
    </row>
    <row r="23571" spans="21:21" x14ac:dyDescent="0.2">
      <c r="U23571"/>
    </row>
    <row r="23572" spans="21:21" x14ac:dyDescent="0.2">
      <c r="U23572"/>
    </row>
    <row r="23573" spans="21:21" x14ac:dyDescent="0.2">
      <c r="U23573"/>
    </row>
    <row r="23574" spans="21:21" x14ac:dyDescent="0.2">
      <c r="U23574"/>
    </row>
    <row r="23575" spans="21:21" x14ac:dyDescent="0.2">
      <c r="U23575"/>
    </row>
    <row r="23576" spans="21:21" x14ac:dyDescent="0.2">
      <c r="U23576"/>
    </row>
    <row r="23577" spans="21:21" x14ac:dyDescent="0.2">
      <c r="U23577"/>
    </row>
    <row r="23578" spans="21:21" x14ac:dyDescent="0.2">
      <c r="U23578"/>
    </row>
    <row r="23579" spans="21:21" x14ac:dyDescent="0.2">
      <c r="U23579"/>
    </row>
    <row r="23580" spans="21:21" x14ac:dyDescent="0.2">
      <c r="U23580"/>
    </row>
    <row r="23581" spans="21:21" x14ac:dyDescent="0.2">
      <c r="U23581"/>
    </row>
    <row r="23582" spans="21:21" x14ac:dyDescent="0.2">
      <c r="U23582"/>
    </row>
    <row r="23583" spans="21:21" x14ac:dyDescent="0.2">
      <c r="U23583"/>
    </row>
    <row r="23584" spans="21:21" x14ac:dyDescent="0.2">
      <c r="U23584"/>
    </row>
    <row r="23585" spans="21:21" x14ac:dyDescent="0.2">
      <c r="U23585"/>
    </row>
    <row r="23586" spans="21:21" x14ac:dyDescent="0.2">
      <c r="U23586"/>
    </row>
    <row r="23587" spans="21:21" x14ac:dyDescent="0.2">
      <c r="U23587"/>
    </row>
    <row r="23588" spans="21:21" x14ac:dyDescent="0.2">
      <c r="U23588"/>
    </row>
    <row r="23589" spans="21:21" x14ac:dyDescent="0.2">
      <c r="U23589"/>
    </row>
    <row r="23590" spans="21:21" x14ac:dyDescent="0.2">
      <c r="U23590"/>
    </row>
    <row r="23591" spans="21:21" x14ac:dyDescent="0.2">
      <c r="U23591"/>
    </row>
    <row r="23592" spans="21:21" x14ac:dyDescent="0.2">
      <c r="U23592"/>
    </row>
    <row r="23593" spans="21:21" x14ac:dyDescent="0.2">
      <c r="U23593"/>
    </row>
    <row r="23594" spans="21:21" x14ac:dyDescent="0.2">
      <c r="U23594"/>
    </row>
    <row r="23595" spans="21:21" x14ac:dyDescent="0.2">
      <c r="U23595"/>
    </row>
    <row r="23596" spans="21:21" x14ac:dyDescent="0.2">
      <c r="U23596"/>
    </row>
    <row r="23597" spans="21:21" x14ac:dyDescent="0.2">
      <c r="U23597"/>
    </row>
    <row r="23598" spans="21:21" x14ac:dyDescent="0.2">
      <c r="U23598"/>
    </row>
    <row r="23599" spans="21:21" x14ac:dyDescent="0.2">
      <c r="U23599"/>
    </row>
    <row r="23600" spans="21:21" x14ac:dyDescent="0.2">
      <c r="U23600"/>
    </row>
    <row r="23601" spans="21:21" x14ac:dyDescent="0.2">
      <c r="U23601"/>
    </row>
    <row r="23602" spans="21:21" x14ac:dyDescent="0.2">
      <c r="U23602"/>
    </row>
    <row r="23603" spans="21:21" x14ac:dyDescent="0.2">
      <c r="U23603"/>
    </row>
    <row r="23604" spans="21:21" x14ac:dyDescent="0.2">
      <c r="U23604"/>
    </row>
    <row r="23605" spans="21:21" x14ac:dyDescent="0.2">
      <c r="U23605"/>
    </row>
    <row r="23606" spans="21:21" x14ac:dyDescent="0.2">
      <c r="U23606"/>
    </row>
    <row r="23607" spans="21:21" x14ac:dyDescent="0.2">
      <c r="U23607"/>
    </row>
    <row r="23608" spans="21:21" x14ac:dyDescent="0.2">
      <c r="U23608"/>
    </row>
    <row r="23609" spans="21:21" x14ac:dyDescent="0.2">
      <c r="U23609"/>
    </row>
    <row r="23610" spans="21:21" x14ac:dyDescent="0.2">
      <c r="U23610"/>
    </row>
    <row r="23611" spans="21:21" x14ac:dyDescent="0.2">
      <c r="U23611"/>
    </row>
    <row r="23612" spans="21:21" x14ac:dyDescent="0.2">
      <c r="U23612"/>
    </row>
    <row r="23613" spans="21:21" x14ac:dyDescent="0.2">
      <c r="U23613"/>
    </row>
    <row r="23614" spans="21:21" x14ac:dyDescent="0.2">
      <c r="U23614"/>
    </row>
    <row r="23615" spans="21:21" x14ac:dyDescent="0.2">
      <c r="U23615"/>
    </row>
    <row r="23616" spans="21:21" x14ac:dyDescent="0.2">
      <c r="U23616"/>
    </row>
    <row r="23617" spans="21:21" x14ac:dyDescent="0.2">
      <c r="U23617"/>
    </row>
    <row r="23618" spans="21:21" x14ac:dyDescent="0.2">
      <c r="U23618"/>
    </row>
    <row r="23619" spans="21:21" x14ac:dyDescent="0.2">
      <c r="U23619"/>
    </row>
    <row r="23620" spans="21:21" x14ac:dyDescent="0.2">
      <c r="U23620"/>
    </row>
    <row r="23621" spans="21:21" x14ac:dyDescent="0.2">
      <c r="U23621"/>
    </row>
    <row r="23622" spans="21:21" x14ac:dyDescent="0.2">
      <c r="U23622"/>
    </row>
    <row r="23623" spans="21:21" x14ac:dyDescent="0.2">
      <c r="U23623"/>
    </row>
    <row r="23624" spans="21:21" x14ac:dyDescent="0.2">
      <c r="U23624"/>
    </row>
    <row r="23625" spans="21:21" x14ac:dyDescent="0.2">
      <c r="U23625"/>
    </row>
    <row r="23626" spans="21:21" x14ac:dyDescent="0.2">
      <c r="U23626"/>
    </row>
    <row r="23627" spans="21:21" x14ac:dyDescent="0.2">
      <c r="U23627"/>
    </row>
    <row r="23628" spans="21:21" x14ac:dyDescent="0.2">
      <c r="U23628"/>
    </row>
    <row r="23629" spans="21:21" x14ac:dyDescent="0.2">
      <c r="U23629"/>
    </row>
    <row r="23630" spans="21:21" x14ac:dyDescent="0.2">
      <c r="U23630"/>
    </row>
    <row r="23631" spans="21:21" x14ac:dyDescent="0.2">
      <c r="U23631"/>
    </row>
    <row r="23632" spans="21:21" x14ac:dyDescent="0.2">
      <c r="U23632"/>
    </row>
    <row r="23633" spans="21:21" x14ac:dyDescent="0.2">
      <c r="U23633"/>
    </row>
    <row r="23634" spans="21:21" x14ac:dyDescent="0.2">
      <c r="U23634"/>
    </row>
    <row r="23635" spans="21:21" x14ac:dyDescent="0.2">
      <c r="U23635"/>
    </row>
    <row r="23636" spans="21:21" x14ac:dyDescent="0.2">
      <c r="U23636"/>
    </row>
    <row r="23637" spans="21:21" x14ac:dyDescent="0.2">
      <c r="U23637"/>
    </row>
    <row r="23638" spans="21:21" x14ac:dyDescent="0.2">
      <c r="U23638"/>
    </row>
    <row r="23639" spans="21:21" x14ac:dyDescent="0.2">
      <c r="U23639"/>
    </row>
    <row r="23640" spans="21:21" x14ac:dyDescent="0.2">
      <c r="U23640"/>
    </row>
    <row r="23641" spans="21:21" x14ac:dyDescent="0.2">
      <c r="U23641"/>
    </row>
    <row r="23642" spans="21:21" x14ac:dyDescent="0.2">
      <c r="U23642"/>
    </row>
    <row r="23643" spans="21:21" x14ac:dyDescent="0.2">
      <c r="U23643"/>
    </row>
    <row r="23644" spans="21:21" x14ac:dyDescent="0.2">
      <c r="U23644"/>
    </row>
    <row r="23645" spans="21:21" x14ac:dyDescent="0.2">
      <c r="U23645"/>
    </row>
    <row r="23646" spans="21:21" x14ac:dyDescent="0.2">
      <c r="U23646"/>
    </row>
    <row r="23647" spans="21:21" x14ac:dyDescent="0.2">
      <c r="U23647"/>
    </row>
    <row r="23648" spans="21:21" x14ac:dyDescent="0.2">
      <c r="U23648"/>
    </row>
    <row r="23649" spans="21:21" x14ac:dyDescent="0.2">
      <c r="U23649"/>
    </row>
    <row r="23650" spans="21:21" x14ac:dyDescent="0.2">
      <c r="U23650"/>
    </row>
    <row r="23651" spans="21:21" x14ac:dyDescent="0.2">
      <c r="U23651"/>
    </row>
    <row r="23652" spans="21:21" x14ac:dyDescent="0.2">
      <c r="U23652"/>
    </row>
    <row r="23653" spans="21:21" x14ac:dyDescent="0.2">
      <c r="U23653"/>
    </row>
    <row r="23654" spans="21:21" x14ac:dyDescent="0.2">
      <c r="U23654"/>
    </row>
    <row r="23655" spans="21:21" x14ac:dyDescent="0.2">
      <c r="U23655"/>
    </row>
    <row r="23656" spans="21:21" x14ac:dyDescent="0.2">
      <c r="U23656"/>
    </row>
    <row r="23657" spans="21:21" x14ac:dyDescent="0.2">
      <c r="U23657"/>
    </row>
    <row r="23658" spans="21:21" x14ac:dyDescent="0.2">
      <c r="U23658"/>
    </row>
    <row r="23659" spans="21:21" x14ac:dyDescent="0.2">
      <c r="U23659"/>
    </row>
    <row r="23660" spans="21:21" x14ac:dyDescent="0.2">
      <c r="U23660"/>
    </row>
    <row r="23661" spans="21:21" x14ac:dyDescent="0.2">
      <c r="U23661"/>
    </row>
    <row r="23662" spans="21:21" x14ac:dyDescent="0.2">
      <c r="U23662"/>
    </row>
    <row r="23663" spans="21:21" x14ac:dyDescent="0.2">
      <c r="U23663"/>
    </row>
    <row r="23664" spans="21:21" x14ac:dyDescent="0.2">
      <c r="U23664"/>
    </row>
    <row r="23665" spans="21:21" x14ac:dyDescent="0.2">
      <c r="U23665"/>
    </row>
    <row r="23666" spans="21:21" x14ac:dyDescent="0.2">
      <c r="U23666"/>
    </row>
    <row r="23667" spans="21:21" x14ac:dyDescent="0.2">
      <c r="U23667"/>
    </row>
    <row r="23668" spans="21:21" x14ac:dyDescent="0.2">
      <c r="U23668"/>
    </row>
    <row r="23669" spans="21:21" x14ac:dyDescent="0.2">
      <c r="U23669"/>
    </row>
    <row r="23670" spans="21:21" x14ac:dyDescent="0.2">
      <c r="U23670"/>
    </row>
    <row r="23671" spans="21:21" x14ac:dyDescent="0.2">
      <c r="U23671"/>
    </row>
    <row r="23672" spans="21:21" x14ac:dyDescent="0.2">
      <c r="U23672"/>
    </row>
    <row r="23673" spans="21:21" x14ac:dyDescent="0.2">
      <c r="U23673"/>
    </row>
    <row r="23674" spans="21:21" x14ac:dyDescent="0.2">
      <c r="U23674"/>
    </row>
    <row r="23675" spans="21:21" x14ac:dyDescent="0.2">
      <c r="U23675"/>
    </row>
    <row r="23676" spans="21:21" x14ac:dyDescent="0.2">
      <c r="U23676"/>
    </row>
    <row r="23677" spans="21:21" x14ac:dyDescent="0.2">
      <c r="U23677"/>
    </row>
    <row r="23678" spans="21:21" x14ac:dyDescent="0.2">
      <c r="U23678"/>
    </row>
    <row r="23679" spans="21:21" x14ac:dyDescent="0.2">
      <c r="U23679"/>
    </row>
    <row r="23680" spans="21:21" x14ac:dyDescent="0.2">
      <c r="U23680"/>
    </row>
    <row r="23681" spans="21:21" x14ac:dyDescent="0.2">
      <c r="U23681"/>
    </row>
    <row r="23682" spans="21:21" x14ac:dyDescent="0.2">
      <c r="U23682"/>
    </row>
    <row r="23683" spans="21:21" x14ac:dyDescent="0.2">
      <c r="U23683"/>
    </row>
    <row r="23684" spans="21:21" x14ac:dyDescent="0.2">
      <c r="U23684"/>
    </row>
    <row r="23685" spans="21:21" x14ac:dyDescent="0.2">
      <c r="U23685"/>
    </row>
    <row r="23686" spans="21:21" x14ac:dyDescent="0.2">
      <c r="U23686"/>
    </row>
    <row r="23687" spans="21:21" x14ac:dyDescent="0.2">
      <c r="U23687"/>
    </row>
    <row r="23688" spans="21:21" x14ac:dyDescent="0.2">
      <c r="U23688"/>
    </row>
    <row r="23689" spans="21:21" x14ac:dyDescent="0.2">
      <c r="U23689"/>
    </row>
    <row r="23690" spans="21:21" x14ac:dyDescent="0.2">
      <c r="U23690"/>
    </row>
    <row r="23691" spans="21:21" x14ac:dyDescent="0.2">
      <c r="U23691"/>
    </row>
    <row r="23692" spans="21:21" x14ac:dyDescent="0.2">
      <c r="U23692"/>
    </row>
    <row r="23693" spans="21:21" x14ac:dyDescent="0.2">
      <c r="U23693"/>
    </row>
    <row r="23694" spans="21:21" x14ac:dyDescent="0.2">
      <c r="U23694"/>
    </row>
    <row r="23695" spans="21:21" x14ac:dyDescent="0.2">
      <c r="U23695"/>
    </row>
    <row r="23696" spans="21:21" x14ac:dyDescent="0.2">
      <c r="U23696"/>
    </row>
    <row r="23697" spans="21:21" x14ac:dyDescent="0.2">
      <c r="U23697"/>
    </row>
    <row r="23698" spans="21:21" x14ac:dyDescent="0.2">
      <c r="U23698"/>
    </row>
    <row r="23699" spans="21:21" x14ac:dyDescent="0.2">
      <c r="U23699"/>
    </row>
    <row r="23700" spans="21:21" x14ac:dyDescent="0.2">
      <c r="U23700"/>
    </row>
    <row r="23701" spans="21:21" x14ac:dyDescent="0.2">
      <c r="U23701"/>
    </row>
    <row r="23702" spans="21:21" x14ac:dyDescent="0.2">
      <c r="U23702"/>
    </row>
    <row r="23703" spans="21:21" x14ac:dyDescent="0.2">
      <c r="U23703"/>
    </row>
    <row r="23704" spans="21:21" x14ac:dyDescent="0.2">
      <c r="U23704"/>
    </row>
    <row r="23705" spans="21:21" x14ac:dyDescent="0.2">
      <c r="U23705"/>
    </row>
    <row r="23706" spans="21:21" x14ac:dyDescent="0.2">
      <c r="U23706"/>
    </row>
    <row r="23707" spans="21:21" x14ac:dyDescent="0.2">
      <c r="U23707"/>
    </row>
    <row r="23708" spans="21:21" x14ac:dyDescent="0.2">
      <c r="U23708"/>
    </row>
    <row r="23709" spans="21:21" x14ac:dyDescent="0.2">
      <c r="U23709"/>
    </row>
    <row r="23710" spans="21:21" x14ac:dyDescent="0.2">
      <c r="U23710"/>
    </row>
    <row r="23711" spans="21:21" x14ac:dyDescent="0.2">
      <c r="U23711"/>
    </row>
    <row r="23712" spans="21:21" x14ac:dyDescent="0.2">
      <c r="U23712"/>
    </row>
    <row r="23713" spans="21:21" x14ac:dyDescent="0.2">
      <c r="U23713"/>
    </row>
    <row r="23714" spans="21:21" x14ac:dyDescent="0.2">
      <c r="U23714"/>
    </row>
    <row r="23715" spans="21:21" x14ac:dyDescent="0.2">
      <c r="U23715"/>
    </row>
    <row r="23716" spans="21:21" x14ac:dyDescent="0.2">
      <c r="U23716"/>
    </row>
    <row r="23717" spans="21:21" x14ac:dyDescent="0.2">
      <c r="U23717"/>
    </row>
    <row r="23718" spans="21:21" x14ac:dyDescent="0.2">
      <c r="U23718"/>
    </row>
    <row r="23719" spans="21:21" x14ac:dyDescent="0.2">
      <c r="U23719"/>
    </row>
    <row r="23720" spans="21:21" x14ac:dyDescent="0.2">
      <c r="U23720"/>
    </row>
    <row r="23721" spans="21:21" x14ac:dyDescent="0.2">
      <c r="U23721"/>
    </row>
    <row r="23722" spans="21:21" x14ac:dyDescent="0.2">
      <c r="U23722"/>
    </row>
    <row r="23723" spans="21:21" x14ac:dyDescent="0.2">
      <c r="U23723"/>
    </row>
    <row r="23724" spans="21:21" x14ac:dyDescent="0.2">
      <c r="U23724"/>
    </row>
    <row r="23725" spans="21:21" x14ac:dyDescent="0.2">
      <c r="U23725"/>
    </row>
    <row r="23726" spans="21:21" x14ac:dyDescent="0.2">
      <c r="U23726"/>
    </row>
    <row r="23727" spans="21:21" x14ac:dyDescent="0.2">
      <c r="U23727"/>
    </row>
    <row r="23728" spans="21:21" x14ac:dyDescent="0.2">
      <c r="U23728"/>
    </row>
    <row r="23729" spans="21:21" x14ac:dyDescent="0.2">
      <c r="U23729"/>
    </row>
    <row r="23730" spans="21:21" x14ac:dyDescent="0.2">
      <c r="U23730"/>
    </row>
    <row r="23731" spans="21:21" x14ac:dyDescent="0.2">
      <c r="U23731"/>
    </row>
    <row r="23732" spans="21:21" x14ac:dyDescent="0.2">
      <c r="U23732"/>
    </row>
    <row r="23733" spans="21:21" x14ac:dyDescent="0.2">
      <c r="U23733"/>
    </row>
    <row r="23734" spans="21:21" x14ac:dyDescent="0.2">
      <c r="U23734"/>
    </row>
    <row r="23735" spans="21:21" x14ac:dyDescent="0.2">
      <c r="U23735"/>
    </row>
    <row r="23736" spans="21:21" x14ac:dyDescent="0.2">
      <c r="U23736"/>
    </row>
    <row r="23737" spans="21:21" x14ac:dyDescent="0.2">
      <c r="U23737"/>
    </row>
    <row r="23738" spans="21:21" x14ac:dyDescent="0.2">
      <c r="U23738"/>
    </row>
    <row r="23739" spans="21:21" x14ac:dyDescent="0.2">
      <c r="U23739"/>
    </row>
    <row r="23740" spans="21:21" x14ac:dyDescent="0.2">
      <c r="U23740"/>
    </row>
    <row r="23741" spans="21:21" x14ac:dyDescent="0.2">
      <c r="U23741"/>
    </row>
    <row r="23742" spans="21:21" x14ac:dyDescent="0.2">
      <c r="U23742"/>
    </row>
    <row r="23743" spans="21:21" x14ac:dyDescent="0.2">
      <c r="U23743"/>
    </row>
    <row r="23744" spans="21:21" x14ac:dyDescent="0.2">
      <c r="U23744"/>
    </row>
    <row r="23745" spans="21:21" x14ac:dyDescent="0.2">
      <c r="U23745"/>
    </row>
    <row r="23746" spans="21:21" x14ac:dyDescent="0.2">
      <c r="U23746"/>
    </row>
    <row r="23747" spans="21:21" x14ac:dyDescent="0.2">
      <c r="U23747"/>
    </row>
    <row r="23748" spans="21:21" x14ac:dyDescent="0.2">
      <c r="U23748"/>
    </row>
    <row r="23749" spans="21:21" x14ac:dyDescent="0.2">
      <c r="U23749"/>
    </row>
    <row r="23750" spans="21:21" x14ac:dyDescent="0.2">
      <c r="U23750"/>
    </row>
    <row r="23751" spans="21:21" x14ac:dyDescent="0.2">
      <c r="U23751"/>
    </row>
    <row r="23752" spans="21:21" x14ac:dyDescent="0.2">
      <c r="U23752"/>
    </row>
    <row r="23753" spans="21:21" x14ac:dyDescent="0.2">
      <c r="U23753"/>
    </row>
    <row r="23754" spans="21:21" x14ac:dyDescent="0.2">
      <c r="U23754"/>
    </row>
    <row r="23755" spans="21:21" x14ac:dyDescent="0.2">
      <c r="U23755"/>
    </row>
    <row r="23756" spans="21:21" x14ac:dyDescent="0.2">
      <c r="U23756"/>
    </row>
    <row r="23757" spans="21:21" x14ac:dyDescent="0.2">
      <c r="U23757"/>
    </row>
    <row r="23758" spans="21:21" x14ac:dyDescent="0.2">
      <c r="U23758"/>
    </row>
    <row r="23759" spans="21:21" x14ac:dyDescent="0.2">
      <c r="U23759"/>
    </row>
    <row r="23760" spans="21:21" x14ac:dyDescent="0.2">
      <c r="U23760"/>
    </row>
    <row r="23761" spans="21:21" x14ac:dyDescent="0.2">
      <c r="U23761"/>
    </row>
    <row r="23762" spans="21:21" x14ac:dyDescent="0.2">
      <c r="U23762"/>
    </row>
    <row r="23763" spans="21:21" x14ac:dyDescent="0.2">
      <c r="U23763"/>
    </row>
    <row r="23764" spans="21:21" x14ac:dyDescent="0.2">
      <c r="U23764"/>
    </row>
    <row r="23765" spans="21:21" x14ac:dyDescent="0.2">
      <c r="U23765"/>
    </row>
    <row r="23766" spans="21:21" x14ac:dyDescent="0.2">
      <c r="U23766"/>
    </row>
    <row r="23767" spans="21:21" x14ac:dyDescent="0.2">
      <c r="U23767"/>
    </row>
    <row r="23768" spans="21:21" x14ac:dyDescent="0.2">
      <c r="U23768"/>
    </row>
    <row r="23769" spans="21:21" x14ac:dyDescent="0.2">
      <c r="U23769"/>
    </row>
    <row r="23770" spans="21:21" x14ac:dyDescent="0.2">
      <c r="U23770"/>
    </row>
    <row r="23771" spans="21:21" x14ac:dyDescent="0.2">
      <c r="U23771"/>
    </row>
    <row r="23772" spans="21:21" x14ac:dyDescent="0.2">
      <c r="U23772"/>
    </row>
    <row r="23773" spans="21:21" x14ac:dyDescent="0.2">
      <c r="U23773"/>
    </row>
    <row r="23774" spans="21:21" x14ac:dyDescent="0.2">
      <c r="U23774"/>
    </row>
    <row r="23775" spans="21:21" x14ac:dyDescent="0.2">
      <c r="U23775"/>
    </row>
    <row r="23776" spans="21:21" x14ac:dyDescent="0.2">
      <c r="U23776"/>
    </row>
    <row r="23777" spans="21:21" x14ac:dyDescent="0.2">
      <c r="U23777"/>
    </row>
    <row r="23778" spans="21:21" x14ac:dyDescent="0.2">
      <c r="U23778"/>
    </row>
    <row r="23779" spans="21:21" x14ac:dyDescent="0.2">
      <c r="U23779"/>
    </row>
    <row r="23780" spans="21:21" x14ac:dyDescent="0.2">
      <c r="U23780"/>
    </row>
    <row r="23781" spans="21:21" x14ac:dyDescent="0.2">
      <c r="U23781"/>
    </row>
    <row r="23782" spans="21:21" x14ac:dyDescent="0.2">
      <c r="U23782"/>
    </row>
    <row r="23783" spans="21:21" x14ac:dyDescent="0.2">
      <c r="U23783"/>
    </row>
    <row r="23784" spans="21:21" x14ac:dyDescent="0.2">
      <c r="U23784"/>
    </row>
    <row r="23785" spans="21:21" x14ac:dyDescent="0.2">
      <c r="U23785"/>
    </row>
    <row r="23786" spans="21:21" x14ac:dyDescent="0.2">
      <c r="U23786"/>
    </row>
    <row r="23787" spans="21:21" x14ac:dyDescent="0.2">
      <c r="U23787"/>
    </row>
    <row r="23788" spans="21:21" x14ac:dyDescent="0.2">
      <c r="U23788"/>
    </row>
    <row r="23789" spans="21:21" x14ac:dyDescent="0.2">
      <c r="U23789"/>
    </row>
    <row r="23790" spans="21:21" x14ac:dyDescent="0.2">
      <c r="U23790"/>
    </row>
    <row r="23791" spans="21:21" x14ac:dyDescent="0.2">
      <c r="U23791"/>
    </row>
    <row r="23792" spans="21:21" x14ac:dyDescent="0.2">
      <c r="U23792"/>
    </row>
    <row r="23793" spans="21:21" x14ac:dyDescent="0.2">
      <c r="U23793"/>
    </row>
    <row r="23794" spans="21:21" x14ac:dyDescent="0.2">
      <c r="U23794"/>
    </row>
    <row r="23795" spans="21:21" x14ac:dyDescent="0.2">
      <c r="U23795"/>
    </row>
    <row r="23796" spans="21:21" x14ac:dyDescent="0.2">
      <c r="U23796"/>
    </row>
    <row r="23797" spans="21:21" x14ac:dyDescent="0.2">
      <c r="U23797"/>
    </row>
    <row r="23798" spans="21:21" x14ac:dyDescent="0.2">
      <c r="U23798"/>
    </row>
    <row r="23799" spans="21:21" x14ac:dyDescent="0.2">
      <c r="U23799"/>
    </row>
    <row r="23800" spans="21:21" x14ac:dyDescent="0.2">
      <c r="U23800"/>
    </row>
    <row r="23801" spans="21:21" x14ac:dyDescent="0.2">
      <c r="U23801"/>
    </row>
    <row r="23802" spans="21:21" x14ac:dyDescent="0.2">
      <c r="U23802"/>
    </row>
    <row r="23803" spans="21:21" x14ac:dyDescent="0.2">
      <c r="U23803"/>
    </row>
    <row r="23804" spans="21:21" x14ac:dyDescent="0.2">
      <c r="U23804"/>
    </row>
    <row r="23805" spans="21:21" x14ac:dyDescent="0.2">
      <c r="U23805"/>
    </row>
    <row r="23806" spans="21:21" x14ac:dyDescent="0.2">
      <c r="U23806"/>
    </row>
    <row r="23807" spans="21:21" x14ac:dyDescent="0.2">
      <c r="U23807"/>
    </row>
    <row r="23808" spans="21:21" x14ac:dyDescent="0.2">
      <c r="U23808"/>
    </row>
    <row r="23809" spans="21:21" x14ac:dyDescent="0.2">
      <c r="U23809"/>
    </row>
    <row r="23810" spans="21:21" x14ac:dyDescent="0.2">
      <c r="U23810"/>
    </row>
    <row r="23811" spans="21:21" x14ac:dyDescent="0.2">
      <c r="U23811"/>
    </row>
    <row r="23812" spans="21:21" x14ac:dyDescent="0.2">
      <c r="U23812"/>
    </row>
    <row r="23813" spans="21:21" x14ac:dyDescent="0.2">
      <c r="U23813"/>
    </row>
    <row r="23814" spans="21:21" x14ac:dyDescent="0.2">
      <c r="U23814"/>
    </row>
    <row r="23815" spans="21:21" x14ac:dyDescent="0.2">
      <c r="U23815"/>
    </row>
    <row r="23816" spans="21:21" x14ac:dyDescent="0.2">
      <c r="U23816"/>
    </row>
    <row r="23817" spans="21:21" x14ac:dyDescent="0.2">
      <c r="U23817"/>
    </row>
    <row r="23818" spans="21:21" x14ac:dyDescent="0.2">
      <c r="U23818"/>
    </row>
    <row r="23819" spans="21:21" x14ac:dyDescent="0.2">
      <c r="U23819"/>
    </row>
    <row r="23820" spans="21:21" x14ac:dyDescent="0.2">
      <c r="U23820"/>
    </row>
    <row r="23821" spans="21:21" x14ac:dyDescent="0.2">
      <c r="U23821"/>
    </row>
    <row r="23822" spans="21:21" x14ac:dyDescent="0.2">
      <c r="U23822"/>
    </row>
    <row r="23823" spans="21:21" x14ac:dyDescent="0.2">
      <c r="U23823"/>
    </row>
    <row r="23824" spans="21:21" x14ac:dyDescent="0.2">
      <c r="U23824"/>
    </row>
    <row r="23825" spans="21:21" x14ac:dyDescent="0.2">
      <c r="U23825"/>
    </row>
    <row r="23826" spans="21:21" x14ac:dyDescent="0.2">
      <c r="U23826"/>
    </row>
    <row r="23827" spans="21:21" x14ac:dyDescent="0.2">
      <c r="U23827"/>
    </row>
    <row r="23828" spans="21:21" x14ac:dyDescent="0.2">
      <c r="U23828"/>
    </row>
    <row r="23829" spans="21:21" x14ac:dyDescent="0.2">
      <c r="U23829"/>
    </row>
    <row r="23830" spans="21:21" x14ac:dyDescent="0.2">
      <c r="U23830"/>
    </row>
    <row r="23831" spans="21:21" x14ac:dyDescent="0.2">
      <c r="U23831"/>
    </row>
    <row r="23832" spans="21:21" x14ac:dyDescent="0.2">
      <c r="U23832"/>
    </row>
    <row r="23833" spans="21:21" x14ac:dyDescent="0.2">
      <c r="U23833"/>
    </row>
    <row r="23834" spans="21:21" x14ac:dyDescent="0.2">
      <c r="U23834"/>
    </row>
    <row r="23835" spans="21:21" x14ac:dyDescent="0.2">
      <c r="U23835"/>
    </row>
    <row r="23836" spans="21:21" x14ac:dyDescent="0.2">
      <c r="U23836"/>
    </row>
    <row r="23837" spans="21:21" x14ac:dyDescent="0.2">
      <c r="U23837"/>
    </row>
    <row r="23838" spans="21:21" x14ac:dyDescent="0.2">
      <c r="U23838"/>
    </row>
    <row r="23839" spans="21:21" x14ac:dyDescent="0.2">
      <c r="U23839"/>
    </row>
    <row r="23840" spans="21:21" x14ac:dyDescent="0.2">
      <c r="U23840"/>
    </row>
    <row r="23841" spans="21:21" x14ac:dyDescent="0.2">
      <c r="U23841"/>
    </row>
    <row r="23842" spans="21:21" x14ac:dyDescent="0.2">
      <c r="U23842"/>
    </row>
    <row r="23843" spans="21:21" x14ac:dyDescent="0.2">
      <c r="U23843"/>
    </row>
    <row r="23844" spans="21:21" x14ac:dyDescent="0.2">
      <c r="U23844"/>
    </row>
    <row r="23845" spans="21:21" x14ac:dyDescent="0.2">
      <c r="U23845"/>
    </row>
    <row r="23846" spans="21:21" x14ac:dyDescent="0.2">
      <c r="U23846"/>
    </row>
    <row r="23847" spans="21:21" x14ac:dyDescent="0.2">
      <c r="U23847"/>
    </row>
    <row r="23848" spans="21:21" x14ac:dyDescent="0.2">
      <c r="U23848"/>
    </row>
    <row r="23849" spans="21:21" x14ac:dyDescent="0.2">
      <c r="U23849"/>
    </row>
    <row r="23850" spans="21:21" x14ac:dyDescent="0.2">
      <c r="U23850"/>
    </row>
    <row r="23851" spans="21:21" x14ac:dyDescent="0.2">
      <c r="U23851"/>
    </row>
    <row r="23852" spans="21:21" x14ac:dyDescent="0.2">
      <c r="U23852"/>
    </row>
    <row r="23853" spans="21:21" x14ac:dyDescent="0.2">
      <c r="U23853"/>
    </row>
    <row r="23854" spans="21:21" x14ac:dyDescent="0.2">
      <c r="U23854"/>
    </row>
    <row r="23855" spans="21:21" x14ac:dyDescent="0.2">
      <c r="U23855"/>
    </row>
    <row r="23856" spans="21:21" x14ac:dyDescent="0.2">
      <c r="U23856"/>
    </row>
    <row r="23857" spans="21:21" x14ac:dyDescent="0.2">
      <c r="U23857"/>
    </row>
    <row r="23858" spans="21:21" x14ac:dyDescent="0.2">
      <c r="U23858"/>
    </row>
    <row r="23859" spans="21:21" x14ac:dyDescent="0.2">
      <c r="U23859"/>
    </row>
    <row r="23860" spans="21:21" x14ac:dyDescent="0.2">
      <c r="U23860"/>
    </row>
    <row r="23861" spans="21:21" x14ac:dyDescent="0.2">
      <c r="U23861"/>
    </row>
    <row r="23862" spans="21:21" x14ac:dyDescent="0.2">
      <c r="U23862"/>
    </row>
    <row r="23863" spans="21:21" x14ac:dyDescent="0.2">
      <c r="U23863"/>
    </row>
    <row r="23864" spans="21:21" x14ac:dyDescent="0.2">
      <c r="U23864"/>
    </row>
    <row r="23865" spans="21:21" x14ac:dyDescent="0.2">
      <c r="U23865"/>
    </row>
    <row r="23866" spans="21:21" x14ac:dyDescent="0.2">
      <c r="U23866"/>
    </row>
    <row r="23867" spans="21:21" x14ac:dyDescent="0.2">
      <c r="U23867"/>
    </row>
    <row r="23868" spans="21:21" x14ac:dyDescent="0.2">
      <c r="U23868"/>
    </row>
    <row r="23869" spans="21:21" x14ac:dyDescent="0.2">
      <c r="U23869"/>
    </row>
    <row r="23870" spans="21:21" x14ac:dyDescent="0.2">
      <c r="U23870"/>
    </row>
    <row r="23871" spans="21:21" x14ac:dyDescent="0.2">
      <c r="U23871"/>
    </row>
    <row r="23872" spans="21:21" x14ac:dyDescent="0.2">
      <c r="U23872"/>
    </row>
    <row r="23873" spans="21:21" x14ac:dyDescent="0.2">
      <c r="U23873"/>
    </row>
    <row r="23874" spans="21:21" x14ac:dyDescent="0.2">
      <c r="U23874"/>
    </row>
    <row r="23875" spans="21:21" x14ac:dyDescent="0.2">
      <c r="U23875"/>
    </row>
    <row r="23876" spans="21:21" x14ac:dyDescent="0.2">
      <c r="U23876"/>
    </row>
    <row r="23877" spans="21:21" x14ac:dyDescent="0.2">
      <c r="U23877"/>
    </row>
    <row r="23878" spans="21:21" x14ac:dyDescent="0.2">
      <c r="U23878"/>
    </row>
    <row r="23879" spans="21:21" x14ac:dyDescent="0.2">
      <c r="U23879"/>
    </row>
    <row r="23880" spans="21:21" x14ac:dyDescent="0.2">
      <c r="U23880"/>
    </row>
    <row r="23881" spans="21:21" x14ac:dyDescent="0.2">
      <c r="U23881"/>
    </row>
    <row r="23882" spans="21:21" x14ac:dyDescent="0.2">
      <c r="U23882"/>
    </row>
    <row r="23883" spans="21:21" x14ac:dyDescent="0.2">
      <c r="U23883"/>
    </row>
    <row r="23884" spans="21:21" x14ac:dyDescent="0.2">
      <c r="U23884"/>
    </row>
    <row r="23885" spans="21:21" x14ac:dyDescent="0.2">
      <c r="U23885"/>
    </row>
    <row r="23886" spans="21:21" x14ac:dyDescent="0.2">
      <c r="U23886"/>
    </row>
    <row r="23887" spans="21:21" x14ac:dyDescent="0.2">
      <c r="U23887"/>
    </row>
    <row r="23888" spans="21:21" x14ac:dyDescent="0.2">
      <c r="U23888"/>
    </row>
    <row r="23889" spans="21:21" x14ac:dyDescent="0.2">
      <c r="U23889"/>
    </row>
    <row r="23890" spans="21:21" x14ac:dyDescent="0.2">
      <c r="U23890"/>
    </row>
    <row r="23891" spans="21:21" x14ac:dyDescent="0.2">
      <c r="U23891"/>
    </row>
    <row r="23892" spans="21:21" x14ac:dyDescent="0.2">
      <c r="U23892"/>
    </row>
    <row r="23893" spans="21:21" x14ac:dyDescent="0.2">
      <c r="U23893"/>
    </row>
    <row r="23894" spans="21:21" x14ac:dyDescent="0.2">
      <c r="U23894"/>
    </row>
    <row r="23895" spans="21:21" x14ac:dyDescent="0.2">
      <c r="U23895"/>
    </row>
    <row r="23896" spans="21:21" x14ac:dyDescent="0.2">
      <c r="U23896"/>
    </row>
    <row r="23897" spans="21:21" x14ac:dyDescent="0.2">
      <c r="U23897"/>
    </row>
    <row r="23898" spans="21:21" x14ac:dyDescent="0.2">
      <c r="U23898"/>
    </row>
    <row r="23899" spans="21:21" x14ac:dyDescent="0.2">
      <c r="U23899"/>
    </row>
    <row r="23900" spans="21:21" x14ac:dyDescent="0.2">
      <c r="U23900"/>
    </row>
    <row r="23901" spans="21:21" x14ac:dyDescent="0.2">
      <c r="U23901"/>
    </row>
    <row r="23902" spans="21:21" x14ac:dyDescent="0.2">
      <c r="U23902"/>
    </row>
    <row r="23903" spans="21:21" x14ac:dyDescent="0.2">
      <c r="U23903"/>
    </row>
    <row r="23904" spans="21:21" x14ac:dyDescent="0.2">
      <c r="U23904"/>
    </row>
    <row r="23905" spans="21:21" x14ac:dyDescent="0.2">
      <c r="U23905"/>
    </row>
    <row r="23906" spans="21:21" x14ac:dyDescent="0.2">
      <c r="U23906"/>
    </row>
    <row r="23907" spans="21:21" x14ac:dyDescent="0.2">
      <c r="U23907"/>
    </row>
    <row r="23908" spans="21:21" x14ac:dyDescent="0.2">
      <c r="U23908"/>
    </row>
    <row r="23909" spans="21:21" x14ac:dyDescent="0.2">
      <c r="U23909"/>
    </row>
    <row r="23910" spans="21:21" x14ac:dyDescent="0.2">
      <c r="U23910"/>
    </row>
    <row r="23911" spans="21:21" x14ac:dyDescent="0.2">
      <c r="U23911"/>
    </row>
    <row r="23912" spans="21:21" x14ac:dyDescent="0.2">
      <c r="U23912"/>
    </row>
    <row r="23913" spans="21:21" x14ac:dyDescent="0.2">
      <c r="U23913"/>
    </row>
    <row r="23914" spans="21:21" x14ac:dyDescent="0.2">
      <c r="U23914"/>
    </row>
    <row r="23915" spans="21:21" x14ac:dyDescent="0.2">
      <c r="U23915"/>
    </row>
    <row r="23916" spans="21:21" x14ac:dyDescent="0.2">
      <c r="U23916"/>
    </row>
    <row r="23917" spans="21:21" x14ac:dyDescent="0.2">
      <c r="U23917"/>
    </row>
    <row r="23918" spans="21:21" x14ac:dyDescent="0.2">
      <c r="U23918"/>
    </row>
    <row r="23919" spans="21:21" x14ac:dyDescent="0.2">
      <c r="U23919"/>
    </row>
    <row r="23920" spans="21:21" x14ac:dyDescent="0.2">
      <c r="U23920"/>
    </row>
    <row r="23921" spans="21:21" x14ac:dyDescent="0.2">
      <c r="U23921"/>
    </row>
    <row r="23922" spans="21:21" x14ac:dyDescent="0.2">
      <c r="U23922"/>
    </row>
    <row r="23923" spans="21:21" x14ac:dyDescent="0.2">
      <c r="U23923"/>
    </row>
    <row r="23924" spans="21:21" x14ac:dyDescent="0.2">
      <c r="U23924"/>
    </row>
    <row r="23925" spans="21:21" x14ac:dyDescent="0.2">
      <c r="U23925"/>
    </row>
    <row r="23926" spans="21:21" x14ac:dyDescent="0.2">
      <c r="U23926"/>
    </row>
    <row r="23927" spans="21:21" x14ac:dyDescent="0.2">
      <c r="U23927"/>
    </row>
    <row r="23928" spans="21:21" x14ac:dyDescent="0.2">
      <c r="U23928"/>
    </row>
    <row r="23929" spans="21:21" x14ac:dyDescent="0.2">
      <c r="U23929"/>
    </row>
    <row r="23930" spans="21:21" x14ac:dyDescent="0.2">
      <c r="U23930"/>
    </row>
    <row r="23931" spans="21:21" x14ac:dyDescent="0.2">
      <c r="U23931"/>
    </row>
    <row r="23932" spans="21:21" x14ac:dyDescent="0.2">
      <c r="U23932"/>
    </row>
    <row r="23933" spans="21:21" x14ac:dyDescent="0.2">
      <c r="U23933"/>
    </row>
    <row r="23934" spans="21:21" x14ac:dyDescent="0.2">
      <c r="U23934"/>
    </row>
    <row r="23935" spans="21:21" x14ac:dyDescent="0.2">
      <c r="U23935"/>
    </row>
    <row r="23936" spans="21:21" x14ac:dyDescent="0.2">
      <c r="U23936"/>
    </row>
    <row r="23937" spans="21:21" x14ac:dyDescent="0.2">
      <c r="U23937"/>
    </row>
    <row r="23938" spans="21:21" x14ac:dyDescent="0.2">
      <c r="U23938"/>
    </row>
    <row r="23939" spans="21:21" x14ac:dyDescent="0.2">
      <c r="U23939"/>
    </row>
    <row r="23940" spans="21:21" x14ac:dyDescent="0.2">
      <c r="U23940"/>
    </row>
    <row r="23941" spans="21:21" x14ac:dyDescent="0.2">
      <c r="U23941"/>
    </row>
    <row r="23942" spans="21:21" x14ac:dyDescent="0.2">
      <c r="U23942"/>
    </row>
    <row r="23943" spans="21:21" x14ac:dyDescent="0.2">
      <c r="U23943"/>
    </row>
    <row r="23944" spans="21:21" x14ac:dyDescent="0.2">
      <c r="U23944"/>
    </row>
    <row r="23945" spans="21:21" x14ac:dyDescent="0.2">
      <c r="U23945"/>
    </row>
    <row r="23946" spans="21:21" x14ac:dyDescent="0.2">
      <c r="U23946"/>
    </row>
    <row r="23947" spans="21:21" x14ac:dyDescent="0.2">
      <c r="U23947"/>
    </row>
    <row r="23948" spans="21:21" x14ac:dyDescent="0.2">
      <c r="U23948"/>
    </row>
    <row r="23949" spans="21:21" x14ac:dyDescent="0.2">
      <c r="U23949"/>
    </row>
    <row r="23950" spans="21:21" x14ac:dyDescent="0.2">
      <c r="U23950"/>
    </row>
    <row r="23951" spans="21:21" x14ac:dyDescent="0.2">
      <c r="U23951"/>
    </row>
    <row r="23952" spans="21:21" x14ac:dyDescent="0.2">
      <c r="U23952"/>
    </row>
    <row r="23953" spans="21:21" x14ac:dyDescent="0.2">
      <c r="U23953"/>
    </row>
    <row r="23954" spans="21:21" x14ac:dyDescent="0.2">
      <c r="U23954"/>
    </row>
    <row r="23955" spans="21:21" x14ac:dyDescent="0.2">
      <c r="U23955"/>
    </row>
    <row r="23956" spans="21:21" x14ac:dyDescent="0.2">
      <c r="U23956"/>
    </row>
    <row r="23957" spans="21:21" x14ac:dyDescent="0.2">
      <c r="U23957"/>
    </row>
    <row r="23958" spans="21:21" x14ac:dyDescent="0.2">
      <c r="U23958"/>
    </row>
    <row r="23959" spans="21:21" x14ac:dyDescent="0.2">
      <c r="U23959"/>
    </row>
    <row r="23960" spans="21:21" x14ac:dyDescent="0.2">
      <c r="U23960"/>
    </row>
    <row r="23961" spans="21:21" x14ac:dyDescent="0.2">
      <c r="U23961"/>
    </row>
    <row r="23962" spans="21:21" x14ac:dyDescent="0.2">
      <c r="U23962"/>
    </row>
    <row r="23963" spans="21:21" x14ac:dyDescent="0.2">
      <c r="U23963"/>
    </row>
    <row r="23964" spans="21:21" x14ac:dyDescent="0.2">
      <c r="U23964"/>
    </row>
    <row r="23965" spans="21:21" x14ac:dyDescent="0.2">
      <c r="U23965"/>
    </row>
    <row r="23966" spans="21:21" x14ac:dyDescent="0.2">
      <c r="U23966"/>
    </row>
    <row r="23967" spans="21:21" x14ac:dyDescent="0.2">
      <c r="U23967"/>
    </row>
    <row r="23968" spans="21:21" x14ac:dyDescent="0.2">
      <c r="U23968"/>
    </row>
    <row r="23969" spans="21:21" x14ac:dyDescent="0.2">
      <c r="U23969"/>
    </row>
    <row r="23970" spans="21:21" x14ac:dyDescent="0.2">
      <c r="U23970"/>
    </row>
    <row r="23971" spans="21:21" x14ac:dyDescent="0.2">
      <c r="U23971"/>
    </row>
    <row r="23972" spans="21:21" x14ac:dyDescent="0.2">
      <c r="U23972"/>
    </row>
    <row r="23973" spans="21:21" x14ac:dyDescent="0.2">
      <c r="U23973"/>
    </row>
    <row r="23974" spans="21:21" x14ac:dyDescent="0.2">
      <c r="U23974"/>
    </row>
    <row r="23975" spans="21:21" x14ac:dyDescent="0.2">
      <c r="U23975"/>
    </row>
    <row r="23976" spans="21:21" x14ac:dyDescent="0.2">
      <c r="U23976"/>
    </row>
    <row r="23977" spans="21:21" x14ac:dyDescent="0.2">
      <c r="U23977"/>
    </row>
    <row r="23978" spans="21:21" x14ac:dyDescent="0.2">
      <c r="U23978"/>
    </row>
    <row r="23979" spans="21:21" x14ac:dyDescent="0.2">
      <c r="U23979"/>
    </row>
    <row r="23980" spans="21:21" x14ac:dyDescent="0.2">
      <c r="U23980"/>
    </row>
    <row r="23981" spans="21:21" x14ac:dyDescent="0.2">
      <c r="U23981"/>
    </row>
    <row r="23982" spans="21:21" x14ac:dyDescent="0.2">
      <c r="U23982"/>
    </row>
    <row r="23983" spans="21:21" x14ac:dyDescent="0.2">
      <c r="U23983"/>
    </row>
    <row r="23984" spans="21:21" x14ac:dyDescent="0.2">
      <c r="U23984"/>
    </row>
    <row r="23985" spans="21:21" x14ac:dyDescent="0.2">
      <c r="U23985"/>
    </row>
    <row r="23986" spans="21:21" x14ac:dyDescent="0.2">
      <c r="U23986"/>
    </row>
    <row r="23987" spans="21:21" x14ac:dyDescent="0.2">
      <c r="U23987"/>
    </row>
    <row r="23988" spans="21:21" x14ac:dyDescent="0.2">
      <c r="U23988"/>
    </row>
    <row r="23989" spans="21:21" x14ac:dyDescent="0.2">
      <c r="U23989"/>
    </row>
    <row r="23990" spans="21:21" x14ac:dyDescent="0.2">
      <c r="U23990"/>
    </row>
    <row r="23991" spans="21:21" x14ac:dyDescent="0.2">
      <c r="U23991"/>
    </row>
    <row r="23992" spans="21:21" x14ac:dyDescent="0.2">
      <c r="U23992"/>
    </row>
    <row r="23993" spans="21:21" x14ac:dyDescent="0.2">
      <c r="U23993"/>
    </row>
    <row r="23994" spans="21:21" x14ac:dyDescent="0.2">
      <c r="U23994"/>
    </row>
    <row r="23995" spans="21:21" x14ac:dyDescent="0.2">
      <c r="U23995"/>
    </row>
    <row r="23996" spans="21:21" x14ac:dyDescent="0.2">
      <c r="U23996"/>
    </row>
    <row r="23997" spans="21:21" x14ac:dyDescent="0.2">
      <c r="U23997"/>
    </row>
    <row r="23998" spans="21:21" x14ac:dyDescent="0.2">
      <c r="U23998"/>
    </row>
    <row r="23999" spans="21:21" x14ac:dyDescent="0.2">
      <c r="U23999"/>
    </row>
    <row r="24000" spans="21:21" x14ac:dyDescent="0.2">
      <c r="U24000"/>
    </row>
    <row r="24001" spans="21:21" x14ac:dyDescent="0.2">
      <c r="U24001"/>
    </row>
    <row r="24002" spans="21:21" x14ac:dyDescent="0.2">
      <c r="U24002"/>
    </row>
    <row r="24003" spans="21:21" x14ac:dyDescent="0.2">
      <c r="U24003"/>
    </row>
    <row r="24004" spans="21:21" x14ac:dyDescent="0.2">
      <c r="U24004"/>
    </row>
    <row r="24005" spans="21:21" x14ac:dyDescent="0.2">
      <c r="U24005"/>
    </row>
    <row r="24006" spans="21:21" x14ac:dyDescent="0.2">
      <c r="U24006"/>
    </row>
    <row r="24007" spans="21:21" x14ac:dyDescent="0.2">
      <c r="U24007"/>
    </row>
    <row r="24008" spans="21:21" x14ac:dyDescent="0.2">
      <c r="U24008"/>
    </row>
    <row r="24009" spans="21:21" x14ac:dyDescent="0.2">
      <c r="U24009"/>
    </row>
    <row r="24010" spans="21:21" x14ac:dyDescent="0.2">
      <c r="U24010"/>
    </row>
    <row r="24011" spans="21:21" x14ac:dyDescent="0.2">
      <c r="U24011"/>
    </row>
    <row r="24012" spans="21:21" x14ac:dyDescent="0.2">
      <c r="U24012"/>
    </row>
    <row r="24013" spans="21:21" x14ac:dyDescent="0.2">
      <c r="U24013"/>
    </row>
    <row r="24014" spans="21:21" x14ac:dyDescent="0.2">
      <c r="U24014"/>
    </row>
    <row r="24015" spans="21:21" x14ac:dyDescent="0.2">
      <c r="U24015"/>
    </row>
    <row r="24016" spans="21:21" x14ac:dyDescent="0.2">
      <c r="U24016"/>
    </row>
    <row r="24017" spans="21:21" x14ac:dyDescent="0.2">
      <c r="U24017"/>
    </row>
    <row r="24018" spans="21:21" x14ac:dyDescent="0.2">
      <c r="U24018"/>
    </row>
    <row r="24019" spans="21:21" x14ac:dyDescent="0.2">
      <c r="U24019"/>
    </row>
    <row r="24020" spans="21:21" x14ac:dyDescent="0.2">
      <c r="U24020"/>
    </row>
    <row r="24021" spans="21:21" x14ac:dyDescent="0.2">
      <c r="U24021"/>
    </row>
    <row r="24022" spans="21:21" x14ac:dyDescent="0.2">
      <c r="U24022"/>
    </row>
    <row r="24023" spans="21:21" x14ac:dyDescent="0.2">
      <c r="U24023"/>
    </row>
    <row r="24024" spans="21:21" x14ac:dyDescent="0.2">
      <c r="U24024"/>
    </row>
    <row r="24025" spans="21:21" x14ac:dyDescent="0.2">
      <c r="U24025"/>
    </row>
    <row r="24026" spans="21:21" x14ac:dyDescent="0.2">
      <c r="U24026"/>
    </row>
    <row r="24027" spans="21:21" x14ac:dyDescent="0.2">
      <c r="U24027"/>
    </row>
    <row r="24028" spans="21:21" x14ac:dyDescent="0.2">
      <c r="U24028"/>
    </row>
    <row r="24029" spans="21:21" x14ac:dyDescent="0.2">
      <c r="U24029"/>
    </row>
    <row r="24030" spans="21:21" x14ac:dyDescent="0.2">
      <c r="U24030"/>
    </row>
    <row r="24031" spans="21:21" x14ac:dyDescent="0.2">
      <c r="U24031"/>
    </row>
    <row r="24032" spans="21:21" x14ac:dyDescent="0.2">
      <c r="U24032"/>
    </row>
    <row r="24033" spans="21:21" x14ac:dyDescent="0.2">
      <c r="U24033"/>
    </row>
    <row r="24034" spans="21:21" x14ac:dyDescent="0.2">
      <c r="U24034"/>
    </row>
    <row r="24035" spans="21:21" x14ac:dyDescent="0.2">
      <c r="U24035"/>
    </row>
    <row r="24036" spans="21:21" x14ac:dyDescent="0.2">
      <c r="U24036"/>
    </row>
    <row r="24037" spans="21:21" x14ac:dyDescent="0.2">
      <c r="U24037"/>
    </row>
    <row r="24038" spans="21:21" x14ac:dyDescent="0.2">
      <c r="U24038"/>
    </row>
    <row r="24039" spans="21:21" x14ac:dyDescent="0.2">
      <c r="U24039"/>
    </row>
    <row r="24040" spans="21:21" x14ac:dyDescent="0.2">
      <c r="U24040"/>
    </row>
    <row r="24041" spans="21:21" x14ac:dyDescent="0.2">
      <c r="U24041"/>
    </row>
    <row r="24042" spans="21:21" x14ac:dyDescent="0.2">
      <c r="U24042"/>
    </row>
    <row r="24043" spans="21:21" x14ac:dyDescent="0.2">
      <c r="U24043"/>
    </row>
    <row r="24044" spans="21:21" x14ac:dyDescent="0.2">
      <c r="U24044"/>
    </row>
    <row r="24045" spans="21:21" x14ac:dyDescent="0.2">
      <c r="U24045"/>
    </row>
    <row r="24046" spans="21:21" x14ac:dyDescent="0.2">
      <c r="U24046"/>
    </row>
    <row r="24047" spans="21:21" x14ac:dyDescent="0.2">
      <c r="U24047"/>
    </row>
    <row r="24048" spans="21:21" x14ac:dyDescent="0.2">
      <c r="U24048"/>
    </row>
    <row r="24049" spans="21:21" x14ac:dyDescent="0.2">
      <c r="U24049"/>
    </row>
    <row r="24050" spans="21:21" x14ac:dyDescent="0.2">
      <c r="U24050"/>
    </row>
    <row r="24051" spans="21:21" x14ac:dyDescent="0.2">
      <c r="U24051"/>
    </row>
    <row r="24052" spans="21:21" x14ac:dyDescent="0.2">
      <c r="U24052"/>
    </row>
    <row r="24053" spans="21:21" x14ac:dyDescent="0.2">
      <c r="U24053"/>
    </row>
    <row r="24054" spans="21:21" x14ac:dyDescent="0.2">
      <c r="U24054"/>
    </row>
    <row r="24055" spans="21:21" x14ac:dyDescent="0.2">
      <c r="U24055"/>
    </row>
    <row r="24056" spans="21:21" x14ac:dyDescent="0.2">
      <c r="U24056"/>
    </row>
    <row r="24057" spans="21:21" x14ac:dyDescent="0.2">
      <c r="U24057"/>
    </row>
    <row r="24058" spans="21:21" x14ac:dyDescent="0.2">
      <c r="U24058"/>
    </row>
    <row r="24059" spans="21:21" x14ac:dyDescent="0.2">
      <c r="U24059"/>
    </row>
    <row r="24060" spans="21:21" x14ac:dyDescent="0.2">
      <c r="U24060"/>
    </row>
    <row r="24061" spans="21:21" x14ac:dyDescent="0.2">
      <c r="U24061"/>
    </row>
    <row r="24062" spans="21:21" x14ac:dyDescent="0.2">
      <c r="U24062"/>
    </row>
    <row r="24063" spans="21:21" x14ac:dyDescent="0.2">
      <c r="U24063"/>
    </row>
    <row r="24064" spans="21:21" x14ac:dyDescent="0.2">
      <c r="U24064"/>
    </row>
    <row r="24065" spans="21:21" x14ac:dyDescent="0.2">
      <c r="U24065"/>
    </row>
    <row r="24066" spans="21:21" x14ac:dyDescent="0.2">
      <c r="U24066"/>
    </row>
    <row r="24067" spans="21:21" x14ac:dyDescent="0.2">
      <c r="U24067"/>
    </row>
    <row r="24068" spans="21:21" x14ac:dyDescent="0.2">
      <c r="U24068"/>
    </row>
    <row r="24069" spans="21:21" x14ac:dyDescent="0.2">
      <c r="U24069"/>
    </row>
    <row r="24070" spans="21:21" x14ac:dyDescent="0.2">
      <c r="U24070"/>
    </row>
    <row r="24071" spans="21:21" x14ac:dyDescent="0.2">
      <c r="U24071"/>
    </row>
    <row r="24072" spans="21:21" x14ac:dyDescent="0.2">
      <c r="U24072"/>
    </row>
    <row r="24073" spans="21:21" x14ac:dyDescent="0.2">
      <c r="U24073"/>
    </row>
    <row r="24074" spans="21:21" x14ac:dyDescent="0.2">
      <c r="U24074"/>
    </row>
    <row r="24075" spans="21:21" x14ac:dyDescent="0.2">
      <c r="U24075"/>
    </row>
    <row r="24076" spans="21:21" x14ac:dyDescent="0.2">
      <c r="U24076"/>
    </row>
    <row r="24077" spans="21:21" x14ac:dyDescent="0.2">
      <c r="U24077"/>
    </row>
    <row r="24078" spans="21:21" x14ac:dyDescent="0.2">
      <c r="U24078"/>
    </row>
    <row r="24079" spans="21:21" x14ac:dyDescent="0.2">
      <c r="U24079"/>
    </row>
    <row r="24080" spans="21:21" x14ac:dyDescent="0.2">
      <c r="U24080"/>
    </row>
    <row r="24081" spans="21:21" x14ac:dyDescent="0.2">
      <c r="U24081"/>
    </row>
    <row r="24082" spans="21:21" x14ac:dyDescent="0.2">
      <c r="U24082"/>
    </row>
    <row r="24083" spans="21:21" x14ac:dyDescent="0.2">
      <c r="U24083"/>
    </row>
    <row r="24084" spans="21:21" x14ac:dyDescent="0.2">
      <c r="U24084"/>
    </row>
    <row r="24085" spans="21:21" x14ac:dyDescent="0.2">
      <c r="U24085"/>
    </row>
    <row r="24086" spans="21:21" x14ac:dyDescent="0.2">
      <c r="U24086"/>
    </row>
    <row r="24087" spans="21:21" x14ac:dyDescent="0.2">
      <c r="U24087"/>
    </row>
    <row r="24088" spans="21:21" x14ac:dyDescent="0.2">
      <c r="U24088"/>
    </row>
    <row r="24089" spans="21:21" x14ac:dyDescent="0.2">
      <c r="U24089"/>
    </row>
    <row r="24090" spans="21:21" x14ac:dyDescent="0.2">
      <c r="U24090"/>
    </row>
    <row r="24091" spans="21:21" x14ac:dyDescent="0.2">
      <c r="U24091"/>
    </row>
    <row r="24092" spans="21:21" x14ac:dyDescent="0.2">
      <c r="U24092"/>
    </row>
    <row r="24093" spans="21:21" x14ac:dyDescent="0.2">
      <c r="U24093"/>
    </row>
    <row r="24094" spans="21:21" x14ac:dyDescent="0.2">
      <c r="U24094"/>
    </row>
    <row r="24095" spans="21:21" x14ac:dyDescent="0.2">
      <c r="U24095"/>
    </row>
    <row r="24096" spans="21:21" x14ac:dyDescent="0.2">
      <c r="U24096"/>
    </row>
    <row r="24097" spans="21:21" x14ac:dyDescent="0.2">
      <c r="U24097"/>
    </row>
    <row r="24098" spans="21:21" x14ac:dyDescent="0.2">
      <c r="U24098"/>
    </row>
    <row r="24099" spans="21:21" x14ac:dyDescent="0.2">
      <c r="U24099"/>
    </row>
    <row r="24100" spans="21:21" x14ac:dyDescent="0.2">
      <c r="U24100"/>
    </row>
    <row r="24101" spans="21:21" x14ac:dyDescent="0.2">
      <c r="U24101"/>
    </row>
    <row r="24102" spans="21:21" x14ac:dyDescent="0.2">
      <c r="U24102"/>
    </row>
    <row r="24103" spans="21:21" x14ac:dyDescent="0.2">
      <c r="U24103"/>
    </row>
    <row r="24104" spans="21:21" x14ac:dyDescent="0.2">
      <c r="U24104"/>
    </row>
    <row r="24105" spans="21:21" x14ac:dyDescent="0.2">
      <c r="U24105"/>
    </row>
    <row r="24106" spans="21:21" x14ac:dyDescent="0.2">
      <c r="U24106"/>
    </row>
    <row r="24107" spans="21:21" x14ac:dyDescent="0.2">
      <c r="U24107"/>
    </row>
    <row r="24108" spans="21:21" x14ac:dyDescent="0.2">
      <c r="U24108"/>
    </row>
    <row r="24109" spans="21:21" x14ac:dyDescent="0.2">
      <c r="U24109"/>
    </row>
    <row r="24110" spans="21:21" x14ac:dyDescent="0.2">
      <c r="U24110"/>
    </row>
    <row r="24111" spans="21:21" x14ac:dyDescent="0.2">
      <c r="U24111"/>
    </row>
    <row r="24112" spans="21:21" x14ac:dyDescent="0.2">
      <c r="U24112"/>
    </row>
    <row r="24113" spans="21:21" x14ac:dyDescent="0.2">
      <c r="U24113"/>
    </row>
    <row r="24114" spans="21:21" x14ac:dyDescent="0.2">
      <c r="U24114"/>
    </row>
    <row r="24115" spans="21:21" x14ac:dyDescent="0.2">
      <c r="U24115"/>
    </row>
    <row r="24116" spans="21:21" x14ac:dyDescent="0.2">
      <c r="U24116"/>
    </row>
    <row r="24117" spans="21:21" x14ac:dyDescent="0.2">
      <c r="U24117"/>
    </row>
    <row r="24118" spans="21:21" x14ac:dyDescent="0.2">
      <c r="U24118"/>
    </row>
    <row r="24119" spans="21:21" x14ac:dyDescent="0.2">
      <c r="U24119"/>
    </row>
    <row r="24120" spans="21:21" x14ac:dyDescent="0.2">
      <c r="U24120"/>
    </row>
    <row r="24121" spans="21:21" x14ac:dyDescent="0.2">
      <c r="U24121"/>
    </row>
    <row r="24122" spans="21:21" x14ac:dyDescent="0.2">
      <c r="U24122"/>
    </row>
    <row r="24123" spans="21:21" x14ac:dyDescent="0.2">
      <c r="U24123"/>
    </row>
    <row r="24124" spans="21:21" x14ac:dyDescent="0.2">
      <c r="U24124"/>
    </row>
    <row r="24125" spans="21:21" x14ac:dyDescent="0.2">
      <c r="U24125"/>
    </row>
    <row r="24126" spans="21:21" x14ac:dyDescent="0.2">
      <c r="U24126"/>
    </row>
    <row r="24127" spans="21:21" x14ac:dyDescent="0.2">
      <c r="U24127"/>
    </row>
    <row r="24128" spans="21:21" x14ac:dyDescent="0.2">
      <c r="U24128"/>
    </row>
    <row r="24129" spans="21:21" x14ac:dyDescent="0.2">
      <c r="U24129"/>
    </row>
    <row r="24130" spans="21:21" x14ac:dyDescent="0.2">
      <c r="U24130"/>
    </row>
    <row r="24131" spans="21:21" x14ac:dyDescent="0.2">
      <c r="U24131"/>
    </row>
    <row r="24132" spans="21:21" x14ac:dyDescent="0.2">
      <c r="U24132"/>
    </row>
    <row r="24133" spans="21:21" x14ac:dyDescent="0.2">
      <c r="U24133"/>
    </row>
    <row r="24134" spans="21:21" x14ac:dyDescent="0.2">
      <c r="U24134"/>
    </row>
    <row r="24135" spans="21:21" x14ac:dyDescent="0.2">
      <c r="U24135"/>
    </row>
    <row r="24136" spans="21:21" x14ac:dyDescent="0.2">
      <c r="U24136"/>
    </row>
    <row r="24137" spans="21:21" x14ac:dyDescent="0.2">
      <c r="U24137"/>
    </row>
    <row r="24138" spans="21:21" x14ac:dyDescent="0.2">
      <c r="U24138"/>
    </row>
    <row r="24139" spans="21:21" x14ac:dyDescent="0.2">
      <c r="U24139"/>
    </row>
    <row r="24140" spans="21:21" x14ac:dyDescent="0.2">
      <c r="U24140"/>
    </row>
    <row r="24141" spans="21:21" x14ac:dyDescent="0.2">
      <c r="U24141"/>
    </row>
    <row r="24142" spans="21:21" x14ac:dyDescent="0.2">
      <c r="U24142"/>
    </row>
    <row r="24143" spans="21:21" x14ac:dyDescent="0.2">
      <c r="U24143"/>
    </row>
    <row r="24144" spans="21:21" x14ac:dyDescent="0.2">
      <c r="U24144"/>
    </row>
    <row r="24145" spans="21:21" x14ac:dyDescent="0.2">
      <c r="U24145"/>
    </row>
    <row r="24146" spans="21:21" x14ac:dyDescent="0.2">
      <c r="U24146"/>
    </row>
    <row r="24147" spans="21:21" x14ac:dyDescent="0.2">
      <c r="U24147"/>
    </row>
    <row r="24148" spans="21:21" x14ac:dyDescent="0.2">
      <c r="U24148"/>
    </row>
    <row r="24149" spans="21:21" x14ac:dyDescent="0.2">
      <c r="U24149"/>
    </row>
    <row r="24150" spans="21:21" x14ac:dyDescent="0.2">
      <c r="U24150"/>
    </row>
    <row r="24151" spans="21:21" x14ac:dyDescent="0.2">
      <c r="U24151"/>
    </row>
    <row r="24152" spans="21:21" x14ac:dyDescent="0.2">
      <c r="U24152"/>
    </row>
    <row r="24153" spans="21:21" x14ac:dyDescent="0.2">
      <c r="U24153"/>
    </row>
    <row r="24154" spans="21:21" x14ac:dyDescent="0.2">
      <c r="U24154"/>
    </row>
    <row r="24155" spans="21:21" x14ac:dyDescent="0.2">
      <c r="U24155"/>
    </row>
    <row r="24156" spans="21:21" x14ac:dyDescent="0.2">
      <c r="U24156"/>
    </row>
    <row r="24157" spans="21:21" x14ac:dyDescent="0.2">
      <c r="U24157"/>
    </row>
    <row r="24158" spans="21:21" x14ac:dyDescent="0.2">
      <c r="U24158"/>
    </row>
    <row r="24159" spans="21:21" x14ac:dyDescent="0.2">
      <c r="U24159"/>
    </row>
    <row r="24160" spans="21:21" x14ac:dyDescent="0.2">
      <c r="U24160"/>
    </row>
    <row r="24161" spans="21:21" x14ac:dyDescent="0.2">
      <c r="U24161"/>
    </row>
    <row r="24162" spans="21:21" x14ac:dyDescent="0.2">
      <c r="U24162"/>
    </row>
    <row r="24163" spans="21:21" x14ac:dyDescent="0.2">
      <c r="U24163"/>
    </row>
    <row r="24164" spans="21:21" x14ac:dyDescent="0.2">
      <c r="U24164"/>
    </row>
    <row r="24165" spans="21:21" x14ac:dyDescent="0.2">
      <c r="U24165"/>
    </row>
    <row r="24166" spans="21:21" x14ac:dyDescent="0.2">
      <c r="U24166"/>
    </row>
    <row r="24167" spans="21:21" x14ac:dyDescent="0.2">
      <c r="U24167"/>
    </row>
    <row r="24168" spans="21:21" x14ac:dyDescent="0.2">
      <c r="U24168"/>
    </row>
    <row r="24169" spans="21:21" x14ac:dyDescent="0.2">
      <c r="U24169"/>
    </row>
    <row r="24170" spans="21:21" x14ac:dyDescent="0.2">
      <c r="U24170"/>
    </row>
    <row r="24171" spans="21:21" x14ac:dyDescent="0.2">
      <c r="U24171"/>
    </row>
    <row r="24172" spans="21:21" x14ac:dyDescent="0.2">
      <c r="U24172"/>
    </row>
    <row r="24173" spans="21:21" x14ac:dyDescent="0.2">
      <c r="U24173"/>
    </row>
    <row r="24174" spans="21:21" x14ac:dyDescent="0.2">
      <c r="U24174"/>
    </row>
    <row r="24175" spans="21:21" x14ac:dyDescent="0.2">
      <c r="U24175"/>
    </row>
    <row r="24176" spans="21:21" x14ac:dyDescent="0.2">
      <c r="U24176"/>
    </row>
    <row r="24177" spans="21:21" x14ac:dyDescent="0.2">
      <c r="U24177"/>
    </row>
    <row r="24178" spans="21:21" x14ac:dyDescent="0.2">
      <c r="U24178"/>
    </row>
    <row r="24179" spans="21:21" x14ac:dyDescent="0.2">
      <c r="U24179"/>
    </row>
    <row r="24180" spans="21:21" x14ac:dyDescent="0.2">
      <c r="U24180"/>
    </row>
    <row r="24181" spans="21:21" x14ac:dyDescent="0.2">
      <c r="U24181"/>
    </row>
    <row r="24182" spans="21:21" x14ac:dyDescent="0.2">
      <c r="U24182"/>
    </row>
    <row r="24183" spans="21:21" x14ac:dyDescent="0.2">
      <c r="U24183"/>
    </row>
    <row r="24184" spans="21:21" x14ac:dyDescent="0.2">
      <c r="U24184"/>
    </row>
    <row r="24185" spans="21:21" x14ac:dyDescent="0.2">
      <c r="U24185"/>
    </row>
    <row r="24186" spans="21:21" x14ac:dyDescent="0.2">
      <c r="U24186"/>
    </row>
    <row r="24187" spans="21:21" x14ac:dyDescent="0.2">
      <c r="U24187"/>
    </row>
    <row r="24188" spans="21:21" x14ac:dyDescent="0.2">
      <c r="U24188"/>
    </row>
    <row r="24189" spans="21:21" x14ac:dyDescent="0.2">
      <c r="U24189"/>
    </row>
    <row r="24190" spans="21:21" x14ac:dyDescent="0.2">
      <c r="U24190"/>
    </row>
    <row r="24191" spans="21:21" x14ac:dyDescent="0.2">
      <c r="U24191"/>
    </row>
    <row r="24192" spans="21:21" x14ac:dyDescent="0.2">
      <c r="U24192"/>
    </row>
    <row r="24193" spans="21:21" x14ac:dyDescent="0.2">
      <c r="U24193"/>
    </row>
    <row r="24194" spans="21:21" x14ac:dyDescent="0.2">
      <c r="U24194"/>
    </row>
    <row r="24195" spans="21:21" x14ac:dyDescent="0.2">
      <c r="U24195"/>
    </row>
    <row r="24196" spans="21:21" x14ac:dyDescent="0.2">
      <c r="U24196"/>
    </row>
    <row r="24197" spans="21:21" x14ac:dyDescent="0.2">
      <c r="U24197"/>
    </row>
    <row r="24198" spans="21:21" x14ac:dyDescent="0.2">
      <c r="U24198"/>
    </row>
    <row r="24199" spans="21:21" x14ac:dyDescent="0.2">
      <c r="U24199"/>
    </row>
    <row r="24200" spans="21:21" x14ac:dyDescent="0.2">
      <c r="U24200"/>
    </row>
    <row r="24201" spans="21:21" x14ac:dyDescent="0.2">
      <c r="U24201"/>
    </row>
    <row r="24202" spans="21:21" x14ac:dyDescent="0.2">
      <c r="U24202"/>
    </row>
    <row r="24203" spans="21:21" x14ac:dyDescent="0.2">
      <c r="U24203"/>
    </row>
    <row r="24204" spans="21:21" x14ac:dyDescent="0.2">
      <c r="U24204"/>
    </row>
    <row r="24205" spans="21:21" x14ac:dyDescent="0.2">
      <c r="U24205"/>
    </row>
    <row r="24206" spans="21:21" x14ac:dyDescent="0.2">
      <c r="U24206"/>
    </row>
    <row r="24207" spans="21:21" x14ac:dyDescent="0.2">
      <c r="U24207"/>
    </row>
    <row r="24208" spans="21:21" x14ac:dyDescent="0.2">
      <c r="U24208"/>
    </row>
    <row r="24209" spans="21:21" x14ac:dyDescent="0.2">
      <c r="U24209"/>
    </row>
    <row r="24210" spans="21:21" x14ac:dyDescent="0.2">
      <c r="U24210"/>
    </row>
    <row r="24211" spans="21:21" x14ac:dyDescent="0.2">
      <c r="U24211"/>
    </row>
    <row r="24212" spans="21:21" x14ac:dyDescent="0.2">
      <c r="U24212"/>
    </row>
    <row r="24213" spans="21:21" x14ac:dyDescent="0.2">
      <c r="U24213"/>
    </row>
    <row r="24214" spans="21:21" x14ac:dyDescent="0.2">
      <c r="U24214"/>
    </row>
    <row r="24215" spans="21:21" x14ac:dyDescent="0.2">
      <c r="U24215"/>
    </row>
    <row r="24216" spans="21:21" x14ac:dyDescent="0.2">
      <c r="U24216"/>
    </row>
    <row r="24217" spans="21:21" x14ac:dyDescent="0.2">
      <c r="U24217"/>
    </row>
    <row r="24218" spans="21:21" x14ac:dyDescent="0.2">
      <c r="U24218"/>
    </row>
    <row r="24219" spans="21:21" x14ac:dyDescent="0.2">
      <c r="U24219"/>
    </row>
    <row r="24220" spans="21:21" x14ac:dyDescent="0.2">
      <c r="U24220"/>
    </row>
    <row r="24221" spans="21:21" x14ac:dyDescent="0.2">
      <c r="U24221"/>
    </row>
    <row r="24222" spans="21:21" x14ac:dyDescent="0.2">
      <c r="U24222"/>
    </row>
    <row r="24223" spans="21:21" x14ac:dyDescent="0.2">
      <c r="U24223"/>
    </row>
    <row r="24224" spans="21:21" x14ac:dyDescent="0.2">
      <c r="U24224"/>
    </row>
    <row r="24225" spans="21:21" x14ac:dyDescent="0.2">
      <c r="U24225"/>
    </row>
    <row r="24226" spans="21:21" x14ac:dyDescent="0.2">
      <c r="U24226"/>
    </row>
    <row r="24227" spans="21:21" x14ac:dyDescent="0.2">
      <c r="U24227"/>
    </row>
    <row r="24228" spans="21:21" x14ac:dyDescent="0.2">
      <c r="U24228"/>
    </row>
    <row r="24229" spans="21:21" x14ac:dyDescent="0.2">
      <c r="U24229"/>
    </row>
    <row r="24230" spans="21:21" x14ac:dyDescent="0.2">
      <c r="U24230"/>
    </row>
    <row r="24231" spans="21:21" x14ac:dyDescent="0.2">
      <c r="U24231"/>
    </row>
    <row r="24232" spans="21:21" x14ac:dyDescent="0.2">
      <c r="U24232"/>
    </row>
    <row r="24233" spans="21:21" x14ac:dyDescent="0.2">
      <c r="U24233"/>
    </row>
    <row r="24234" spans="21:21" x14ac:dyDescent="0.2">
      <c r="U24234"/>
    </row>
    <row r="24235" spans="21:21" x14ac:dyDescent="0.2">
      <c r="U24235"/>
    </row>
    <row r="24236" spans="21:21" x14ac:dyDescent="0.2">
      <c r="U24236"/>
    </row>
    <row r="24237" spans="21:21" x14ac:dyDescent="0.2">
      <c r="U24237"/>
    </row>
    <row r="24238" spans="21:21" x14ac:dyDescent="0.2">
      <c r="U24238"/>
    </row>
    <row r="24239" spans="21:21" x14ac:dyDescent="0.2">
      <c r="U24239"/>
    </row>
    <row r="24240" spans="21:21" x14ac:dyDescent="0.2">
      <c r="U24240"/>
    </row>
    <row r="24241" spans="21:21" x14ac:dyDescent="0.2">
      <c r="U24241"/>
    </row>
    <row r="24242" spans="21:21" x14ac:dyDescent="0.2">
      <c r="U24242"/>
    </row>
    <row r="24243" spans="21:21" x14ac:dyDescent="0.2">
      <c r="U24243"/>
    </row>
    <row r="24244" spans="21:21" x14ac:dyDescent="0.2">
      <c r="U24244"/>
    </row>
    <row r="24245" spans="21:21" x14ac:dyDescent="0.2">
      <c r="U24245"/>
    </row>
    <row r="24246" spans="21:21" x14ac:dyDescent="0.2">
      <c r="U24246"/>
    </row>
    <row r="24247" spans="21:21" x14ac:dyDescent="0.2">
      <c r="U24247"/>
    </row>
    <row r="24248" spans="21:21" x14ac:dyDescent="0.2">
      <c r="U24248"/>
    </row>
    <row r="24249" spans="21:21" x14ac:dyDescent="0.2">
      <c r="U24249"/>
    </row>
    <row r="24250" spans="21:21" x14ac:dyDescent="0.2">
      <c r="U24250"/>
    </row>
    <row r="24251" spans="21:21" x14ac:dyDescent="0.2">
      <c r="U24251"/>
    </row>
    <row r="24252" spans="21:21" x14ac:dyDescent="0.2">
      <c r="U24252"/>
    </row>
    <row r="24253" spans="21:21" x14ac:dyDescent="0.2">
      <c r="U24253"/>
    </row>
    <row r="24254" spans="21:21" x14ac:dyDescent="0.2">
      <c r="U24254"/>
    </row>
    <row r="24255" spans="21:21" x14ac:dyDescent="0.2">
      <c r="U24255"/>
    </row>
    <row r="24256" spans="21:21" x14ac:dyDescent="0.2">
      <c r="U24256"/>
    </row>
    <row r="24257" spans="21:21" x14ac:dyDescent="0.2">
      <c r="U24257"/>
    </row>
    <row r="24258" spans="21:21" x14ac:dyDescent="0.2">
      <c r="U24258"/>
    </row>
    <row r="24259" spans="21:21" x14ac:dyDescent="0.2">
      <c r="U24259"/>
    </row>
    <row r="24260" spans="21:21" x14ac:dyDescent="0.2">
      <c r="U24260"/>
    </row>
    <row r="24261" spans="21:21" x14ac:dyDescent="0.2">
      <c r="U24261"/>
    </row>
    <row r="24262" spans="21:21" x14ac:dyDescent="0.2">
      <c r="U24262"/>
    </row>
    <row r="24263" spans="21:21" x14ac:dyDescent="0.2">
      <c r="U24263"/>
    </row>
    <row r="24264" spans="21:21" x14ac:dyDescent="0.2">
      <c r="U24264"/>
    </row>
    <row r="24265" spans="21:21" x14ac:dyDescent="0.2">
      <c r="U24265"/>
    </row>
    <row r="24266" spans="21:21" x14ac:dyDescent="0.2">
      <c r="U24266"/>
    </row>
    <row r="24267" spans="21:21" x14ac:dyDescent="0.2">
      <c r="U24267"/>
    </row>
    <row r="24268" spans="21:21" x14ac:dyDescent="0.2">
      <c r="U24268"/>
    </row>
    <row r="24269" spans="21:21" x14ac:dyDescent="0.2">
      <c r="U24269"/>
    </row>
    <row r="24270" spans="21:21" x14ac:dyDescent="0.2">
      <c r="U24270"/>
    </row>
    <row r="24271" spans="21:21" x14ac:dyDescent="0.2">
      <c r="U24271"/>
    </row>
    <row r="24272" spans="21:21" x14ac:dyDescent="0.2">
      <c r="U24272"/>
    </row>
    <row r="24273" spans="21:21" x14ac:dyDescent="0.2">
      <c r="U24273"/>
    </row>
    <row r="24274" spans="21:21" x14ac:dyDescent="0.2">
      <c r="U24274"/>
    </row>
    <row r="24275" spans="21:21" x14ac:dyDescent="0.2">
      <c r="U24275"/>
    </row>
    <row r="24276" spans="21:21" x14ac:dyDescent="0.2">
      <c r="U24276"/>
    </row>
    <row r="24277" spans="21:21" x14ac:dyDescent="0.2">
      <c r="U24277"/>
    </row>
    <row r="24278" spans="21:21" x14ac:dyDescent="0.2">
      <c r="U24278"/>
    </row>
    <row r="24279" spans="21:21" x14ac:dyDescent="0.2">
      <c r="U24279"/>
    </row>
    <row r="24280" spans="21:21" x14ac:dyDescent="0.2">
      <c r="U24280"/>
    </row>
    <row r="24281" spans="21:21" x14ac:dyDescent="0.2">
      <c r="U24281"/>
    </row>
    <row r="24282" spans="21:21" x14ac:dyDescent="0.2">
      <c r="U24282"/>
    </row>
    <row r="24283" spans="21:21" x14ac:dyDescent="0.2">
      <c r="U24283"/>
    </row>
    <row r="24284" spans="21:21" x14ac:dyDescent="0.2">
      <c r="U24284"/>
    </row>
    <row r="24285" spans="21:21" x14ac:dyDescent="0.2">
      <c r="U24285"/>
    </row>
    <row r="24286" spans="21:21" x14ac:dyDescent="0.2">
      <c r="U24286"/>
    </row>
    <row r="24287" spans="21:21" x14ac:dyDescent="0.2">
      <c r="U24287"/>
    </row>
    <row r="24288" spans="21:21" x14ac:dyDescent="0.2">
      <c r="U24288"/>
    </row>
    <row r="24289" spans="21:21" x14ac:dyDescent="0.2">
      <c r="U24289"/>
    </row>
    <row r="24290" spans="21:21" x14ac:dyDescent="0.2">
      <c r="U24290"/>
    </row>
    <row r="24291" spans="21:21" x14ac:dyDescent="0.2">
      <c r="U24291"/>
    </row>
    <row r="24292" spans="21:21" x14ac:dyDescent="0.2">
      <c r="U24292"/>
    </row>
    <row r="24293" spans="21:21" x14ac:dyDescent="0.2">
      <c r="U24293"/>
    </row>
    <row r="24294" spans="21:21" x14ac:dyDescent="0.2">
      <c r="U24294"/>
    </row>
    <row r="24295" spans="21:21" x14ac:dyDescent="0.2">
      <c r="U24295"/>
    </row>
    <row r="24296" spans="21:21" x14ac:dyDescent="0.2">
      <c r="U24296"/>
    </row>
    <row r="24297" spans="21:21" x14ac:dyDescent="0.2">
      <c r="U24297"/>
    </row>
    <row r="24298" spans="21:21" x14ac:dyDescent="0.2">
      <c r="U24298"/>
    </row>
    <row r="24299" spans="21:21" x14ac:dyDescent="0.2">
      <c r="U24299"/>
    </row>
    <row r="24300" spans="21:21" x14ac:dyDescent="0.2">
      <c r="U24300"/>
    </row>
    <row r="24301" spans="21:21" x14ac:dyDescent="0.2">
      <c r="U24301"/>
    </row>
    <row r="24302" spans="21:21" x14ac:dyDescent="0.2">
      <c r="U24302"/>
    </row>
    <row r="24303" spans="21:21" x14ac:dyDescent="0.2">
      <c r="U24303"/>
    </row>
    <row r="24304" spans="21:21" x14ac:dyDescent="0.2">
      <c r="U24304"/>
    </row>
    <row r="24305" spans="21:21" x14ac:dyDescent="0.2">
      <c r="U24305"/>
    </row>
    <row r="24306" spans="21:21" x14ac:dyDescent="0.2">
      <c r="U24306"/>
    </row>
    <row r="24307" spans="21:21" x14ac:dyDescent="0.2">
      <c r="U24307"/>
    </row>
    <row r="24308" spans="21:21" x14ac:dyDescent="0.2">
      <c r="U24308"/>
    </row>
    <row r="24309" spans="21:21" x14ac:dyDescent="0.2">
      <c r="U24309"/>
    </row>
    <row r="24310" spans="21:21" x14ac:dyDescent="0.2">
      <c r="U24310"/>
    </row>
    <row r="24311" spans="21:21" x14ac:dyDescent="0.2">
      <c r="U24311"/>
    </row>
    <row r="24312" spans="21:21" x14ac:dyDescent="0.2">
      <c r="U24312"/>
    </row>
    <row r="24313" spans="21:21" x14ac:dyDescent="0.2">
      <c r="U24313"/>
    </row>
    <row r="24314" spans="21:21" x14ac:dyDescent="0.2">
      <c r="U24314"/>
    </row>
    <row r="24315" spans="21:21" x14ac:dyDescent="0.2">
      <c r="U24315"/>
    </row>
    <row r="24316" spans="21:21" x14ac:dyDescent="0.2">
      <c r="U24316"/>
    </row>
    <row r="24317" spans="21:21" x14ac:dyDescent="0.2">
      <c r="U24317"/>
    </row>
    <row r="24318" spans="21:21" x14ac:dyDescent="0.2">
      <c r="U24318"/>
    </row>
    <row r="24319" spans="21:21" x14ac:dyDescent="0.2">
      <c r="U24319"/>
    </row>
    <row r="24320" spans="21:21" x14ac:dyDescent="0.2">
      <c r="U24320"/>
    </row>
    <row r="24321" spans="21:21" x14ac:dyDescent="0.2">
      <c r="U24321"/>
    </row>
    <row r="24322" spans="21:21" x14ac:dyDescent="0.2">
      <c r="U24322"/>
    </row>
    <row r="24323" spans="21:21" x14ac:dyDescent="0.2">
      <c r="U24323"/>
    </row>
    <row r="24324" spans="21:21" x14ac:dyDescent="0.2">
      <c r="U24324"/>
    </row>
    <row r="24325" spans="21:21" x14ac:dyDescent="0.2">
      <c r="U24325"/>
    </row>
    <row r="24326" spans="21:21" x14ac:dyDescent="0.2">
      <c r="U24326"/>
    </row>
    <row r="24327" spans="21:21" x14ac:dyDescent="0.2">
      <c r="U24327"/>
    </row>
    <row r="24328" spans="21:21" x14ac:dyDescent="0.2">
      <c r="U24328"/>
    </row>
    <row r="24329" spans="21:21" x14ac:dyDescent="0.2">
      <c r="U24329"/>
    </row>
    <row r="24330" spans="21:21" x14ac:dyDescent="0.2">
      <c r="U24330"/>
    </row>
    <row r="24331" spans="21:21" x14ac:dyDescent="0.2">
      <c r="U24331"/>
    </row>
    <row r="24332" spans="21:21" x14ac:dyDescent="0.2">
      <c r="U24332"/>
    </row>
    <row r="24333" spans="21:21" x14ac:dyDescent="0.2">
      <c r="U24333"/>
    </row>
    <row r="24334" spans="21:21" x14ac:dyDescent="0.2">
      <c r="U24334"/>
    </row>
    <row r="24335" spans="21:21" x14ac:dyDescent="0.2">
      <c r="U24335"/>
    </row>
    <row r="24336" spans="21:21" x14ac:dyDescent="0.2">
      <c r="U24336"/>
    </row>
    <row r="24337" spans="21:21" x14ac:dyDescent="0.2">
      <c r="U24337"/>
    </row>
    <row r="24338" spans="21:21" x14ac:dyDescent="0.2">
      <c r="U24338"/>
    </row>
    <row r="24339" spans="21:21" x14ac:dyDescent="0.2">
      <c r="U24339"/>
    </row>
    <row r="24340" spans="21:21" x14ac:dyDescent="0.2">
      <c r="U24340"/>
    </row>
    <row r="24341" spans="21:21" x14ac:dyDescent="0.2">
      <c r="U24341"/>
    </row>
    <row r="24342" spans="21:21" x14ac:dyDescent="0.2">
      <c r="U24342"/>
    </row>
    <row r="24343" spans="21:21" x14ac:dyDescent="0.2">
      <c r="U24343"/>
    </row>
    <row r="24344" spans="21:21" x14ac:dyDescent="0.2">
      <c r="U24344"/>
    </row>
    <row r="24345" spans="21:21" x14ac:dyDescent="0.2">
      <c r="U24345"/>
    </row>
    <row r="24346" spans="21:21" x14ac:dyDescent="0.2">
      <c r="U24346"/>
    </row>
    <row r="24347" spans="21:21" x14ac:dyDescent="0.2">
      <c r="U24347"/>
    </row>
    <row r="24348" spans="21:21" x14ac:dyDescent="0.2">
      <c r="U24348"/>
    </row>
    <row r="24349" spans="21:21" x14ac:dyDescent="0.2">
      <c r="U24349"/>
    </row>
    <row r="24350" spans="21:21" x14ac:dyDescent="0.2">
      <c r="U24350"/>
    </row>
    <row r="24351" spans="21:21" x14ac:dyDescent="0.2">
      <c r="U24351"/>
    </row>
    <row r="24352" spans="21:21" x14ac:dyDescent="0.2">
      <c r="U24352"/>
    </row>
    <row r="24353" spans="21:21" x14ac:dyDescent="0.2">
      <c r="U24353"/>
    </row>
    <row r="24354" spans="21:21" x14ac:dyDescent="0.2">
      <c r="U24354"/>
    </row>
    <row r="24355" spans="21:21" x14ac:dyDescent="0.2">
      <c r="U24355"/>
    </row>
    <row r="24356" spans="21:21" x14ac:dyDescent="0.2">
      <c r="U24356"/>
    </row>
    <row r="24357" spans="21:21" x14ac:dyDescent="0.2">
      <c r="U24357"/>
    </row>
    <row r="24358" spans="21:21" x14ac:dyDescent="0.2">
      <c r="U24358"/>
    </row>
    <row r="24359" spans="21:21" x14ac:dyDescent="0.2">
      <c r="U24359"/>
    </row>
    <row r="24360" spans="21:21" x14ac:dyDescent="0.2">
      <c r="U24360"/>
    </row>
    <row r="24361" spans="21:21" x14ac:dyDescent="0.2">
      <c r="U24361"/>
    </row>
    <row r="24362" spans="21:21" x14ac:dyDescent="0.2">
      <c r="U24362"/>
    </row>
    <row r="24363" spans="21:21" x14ac:dyDescent="0.2">
      <c r="U24363"/>
    </row>
    <row r="24364" spans="21:21" x14ac:dyDescent="0.2">
      <c r="U24364"/>
    </row>
    <row r="24365" spans="21:21" x14ac:dyDescent="0.2">
      <c r="U24365"/>
    </row>
    <row r="24366" spans="21:21" x14ac:dyDescent="0.2">
      <c r="U24366"/>
    </row>
    <row r="24367" spans="21:21" x14ac:dyDescent="0.2">
      <c r="U24367"/>
    </row>
    <row r="24368" spans="21:21" x14ac:dyDescent="0.2">
      <c r="U24368"/>
    </row>
    <row r="24369" spans="21:21" x14ac:dyDescent="0.2">
      <c r="U24369"/>
    </row>
    <row r="24370" spans="21:21" x14ac:dyDescent="0.2">
      <c r="U24370"/>
    </row>
    <row r="24371" spans="21:21" x14ac:dyDescent="0.2">
      <c r="U24371"/>
    </row>
    <row r="24372" spans="21:21" x14ac:dyDescent="0.2">
      <c r="U24372"/>
    </row>
    <row r="24373" spans="21:21" x14ac:dyDescent="0.2">
      <c r="U24373"/>
    </row>
    <row r="24374" spans="21:21" x14ac:dyDescent="0.2">
      <c r="U24374"/>
    </row>
    <row r="24375" spans="21:21" x14ac:dyDescent="0.2">
      <c r="U24375"/>
    </row>
    <row r="24376" spans="21:21" x14ac:dyDescent="0.2">
      <c r="U24376"/>
    </row>
    <row r="24377" spans="21:21" x14ac:dyDescent="0.2">
      <c r="U24377"/>
    </row>
    <row r="24378" spans="21:21" x14ac:dyDescent="0.2">
      <c r="U24378"/>
    </row>
    <row r="24379" spans="21:21" x14ac:dyDescent="0.2">
      <c r="U24379"/>
    </row>
    <row r="24380" spans="21:21" x14ac:dyDescent="0.2">
      <c r="U24380"/>
    </row>
    <row r="24381" spans="21:21" x14ac:dyDescent="0.2">
      <c r="U24381"/>
    </row>
    <row r="24382" spans="21:21" x14ac:dyDescent="0.2">
      <c r="U24382"/>
    </row>
    <row r="24383" spans="21:21" x14ac:dyDescent="0.2">
      <c r="U24383"/>
    </row>
    <row r="24384" spans="21:21" x14ac:dyDescent="0.2">
      <c r="U24384"/>
    </row>
    <row r="24385" spans="21:21" x14ac:dyDescent="0.2">
      <c r="U24385"/>
    </row>
    <row r="24386" spans="21:21" x14ac:dyDescent="0.2">
      <c r="U24386"/>
    </row>
    <row r="24387" spans="21:21" x14ac:dyDescent="0.2">
      <c r="U24387"/>
    </row>
    <row r="24388" spans="21:21" x14ac:dyDescent="0.2">
      <c r="U24388"/>
    </row>
    <row r="24389" spans="21:21" x14ac:dyDescent="0.2">
      <c r="U24389"/>
    </row>
    <row r="24390" spans="21:21" x14ac:dyDescent="0.2">
      <c r="U24390"/>
    </row>
    <row r="24391" spans="21:21" x14ac:dyDescent="0.2">
      <c r="U24391"/>
    </row>
    <row r="24392" spans="21:21" x14ac:dyDescent="0.2">
      <c r="U24392"/>
    </row>
    <row r="24393" spans="21:21" x14ac:dyDescent="0.2">
      <c r="U24393"/>
    </row>
    <row r="24394" spans="21:21" x14ac:dyDescent="0.2">
      <c r="U24394"/>
    </row>
    <row r="24395" spans="21:21" x14ac:dyDescent="0.2">
      <c r="U24395"/>
    </row>
    <row r="24396" spans="21:21" x14ac:dyDescent="0.2">
      <c r="U24396"/>
    </row>
    <row r="24397" spans="21:21" x14ac:dyDescent="0.2">
      <c r="U24397"/>
    </row>
    <row r="24398" spans="21:21" x14ac:dyDescent="0.2">
      <c r="U24398"/>
    </row>
    <row r="24399" spans="21:21" x14ac:dyDescent="0.2">
      <c r="U24399"/>
    </row>
    <row r="24400" spans="21:21" x14ac:dyDescent="0.2">
      <c r="U24400"/>
    </row>
    <row r="24401" spans="21:21" x14ac:dyDescent="0.2">
      <c r="U24401"/>
    </row>
    <row r="24402" spans="21:21" x14ac:dyDescent="0.2">
      <c r="U24402"/>
    </row>
    <row r="24403" spans="21:21" x14ac:dyDescent="0.2">
      <c r="U24403"/>
    </row>
    <row r="24404" spans="21:21" x14ac:dyDescent="0.2">
      <c r="U24404"/>
    </row>
    <row r="24405" spans="21:21" x14ac:dyDescent="0.2">
      <c r="U24405"/>
    </row>
    <row r="24406" spans="21:21" x14ac:dyDescent="0.2">
      <c r="U24406"/>
    </row>
    <row r="24407" spans="21:21" x14ac:dyDescent="0.2">
      <c r="U24407"/>
    </row>
    <row r="24408" spans="21:21" x14ac:dyDescent="0.2">
      <c r="U24408"/>
    </row>
    <row r="24409" spans="21:21" x14ac:dyDescent="0.2">
      <c r="U24409"/>
    </row>
    <row r="24410" spans="21:21" x14ac:dyDescent="0.2">
      <c r="U24410"/>
    </row>
    <row r="24411" spans="21:21" x14ac:dyDescent="0.2">
      <c r="U24411"/>
    </row>
    <row r="24412" spans="21:21" x14ac:dyDescent="0.2">
      <c r="U24412"/>
    </row>
    <row r="24413" spans="21:21" x14ac:dyDescent="0.2">
      <c r="U24413"/>
    </row>
    <row r="24414" spans="21:21" x14ac:dyDescent="0.2">
      <c r="U24414"/>
    </row>
    <row r="24415" spans="21:21" x14ac:dyDescent="0.2">
      <c r="U24415"/>
    </row>
    <row r="24416" spans="21:21" x14ac:dyDescent="0.2">
      <c r="U24416"/>
    </row>
    <row r="24417" spans="21:21" x14ac:dyDescent="0.2">
      <c r="U24417"/>
    </row>
    <row r="24418" spans="21:21" x14ac:dyDescent="0.2">
      <c r="U24418"/>
    </row>
    <row r="24419" spans="21:21" x14ac:dyDescent="0.2">
      <c r="U24419"/>
    </row>
    <row r="24420" spans="21:21" x14ac:dyDescent="0.2">
      <c r="U24420"/>
    </row>
    <row r="24421" spans="21:21" x14ac:dyDescent="0.2">
      <c r="U24421"/>
    </row>
    <row r="24422" spans="21:21" x14ac:dyDescent="0.2">
      <c r="U24422"/>
    </row>
    <row r="24423" spans="21:21" x14ac:dyDescent="0.2">
      <c r="U24423"/>
    </row>
    <row r="24424" spans="21:21" x14ac:dyDescent="0.2">
      <c r="U24424"/>
    </row>
    <row r="24425" spans="21:21" x14ac:dyDescent="0.2">
      <c r="U24425"/>
    </row>
    <row r="24426" spans="21:21" x14ac:dyDescent="0.2">
      <c r="U24426"/>
    </row>
    <row r="24427" spans="21:21" x14ac:dyDescent="0.2">
      <c r="U24427"/>
    </row>
    <row r="24428" spans="21:21" x14ac:dyDescent="0.2">
      <c r="U24428"/>
    </row>
    <row r="24429" spans="21:21" x14ac:dyDescent="0.2">
      <c r="U24429"/>
    </row>
    <row r="24430" spans="21:21" x14ac:dyDescent="0.2">
      <c r="U24430"/>
    </row>
    <row r="24431" spans="21:21" x14ac:dyDescent="0.2">
      <c r="U24431"/>
    </row>
    <row r="24432" spans="21:21" x14ac:dyDescent="0.2">
      <c r="U24432"/>
    </row>
    <row r="24433" spans="21:21" x14ac:dyDescent="0.2">
      <c r="U24433"/>
    </row>
    <row r="24434" spans="21:21" x14ac:dyDescent="0.2">
      <c r="U24434"/>
    </row>
    <row r="24435" spans="21:21" x14ac:dyDescent="0.2">
      <c r="U24435"/>
    </row>
    <row r="24436" spans="21:21" x14ac:dyDescent="0.2">
      <c r="U24436"/>
    </row>
    <row r="24437" spans="21:21" x14ac:dyDescent="0.2">
      <c r="U24437"/>
    </row>
    <row r="24438" spans="21:21" x14ac:dyDescent="0.2">
      <c r="U24438"/>
    </row>
    <row r="24439" spans="21:21" x14ac:dyDescent="0.2">
      <c r="U24439"/>
    </row>
    <row r="24440" spans="21:21" x14ac:dyDescent="0.2">
      <c r="U24440"/>
    </row>
    <row r="24441" spans="21:21" x14ac:dyDescent="0.2">
      <c r="U24441"/>
    </row>
    <row r="24442" spans="21:21" x14ac:dyDescent="0.2">
      <c r="U24442"/>
    </row>
    <row r="24443" spans="21:21" x14ac:dyDescent="0.2">
      <c r="U24443"/>
    </row>
    <row r="24444" spans="21:21" x14ac:dyDescent="0.2">
      <c r="U24444"/>
    </row>
    <row r="24445" spans="21:21" x14ac:dyDescent="0.2">
      <c r="U24445"/>
    </row>
    <row r="24446" spans="21:21" x14ac:dyDescent="0.2">
      <c r="U24446"/>
    </row>
    <row r="24447" spans="21:21" x14ac:dyDescent="0.2">
      <c r="U24447"/>
    </row>
    <row r="24448" spans="21:21" x14ac:dyDescent="0.2">
      <c r="U24448"/>
    </row>
    <row r="24449" spans="21:21" x14ac:dyDescent="0.2">
      <c r="U24449"/>
    </row>
    <row r="24450" spans="21:21" x14ac:dyDescent="0.2">
      <c r="U24450"/>
    </row>
    <row r="24451" spans="21:21" x14ac:dyDescent="0.2">
      <c r="U24451"/>
    </row>
    <row r="24452" spans="21:21" x14ac:dyDescent="0.2">
      <c r="U24452"/>
    </row>
    <row r="24453" spans="21:21" x14ac:dyDescent="0.2">
      <c r="U24453"/>
    </row>
    <row r="24454" spans="21:21" x14ac:dyDescent="0.2">
      <c r="U24454"/>
    </row>
    <row r="24455" spans="21:21" x14ac:dyDescent="0.2">
      <c r="U24455"/>
    </row>
    <row r="24456" spans="21:21" x14ac:dyDescent="0.2">
      <c r="U24456"/>
    </row>
    <row r="24457" spans="21:21" x14ac:dyDescent="0.2">
      <c r="U24457"/>
    </row>
    <row r="24458" spans="21:21" x14ac:dyDescent="0.2">
      <c r="U24458"/>
    </row>
    <row r="24459" spans="21:21" x14ac:dyDescent="0.2">
      <c r="U24459"/>
    </row>
    <row r="24460" spans="21:21" x14ac:dyDescent="0.2">
      <c r="U24460"/>
    </row>
    <row r="24461" spans="21:21" x14ac:dyDescent="0.2">
      <c r="U24461"/>
    </row>
    <row r="24462" spans="21:21" x14ac:dyDescent="0.2">
      <c r="U24462"/>
    </row>
    <row r="24463" spans="21:21" x14ac:dyDescent="0.2">
      <c r="U24463"/>
    </row>
    <row r="24464" spans="21:21" x14ac:dyDescent="0.2">
      <c r="U24464"/>
    </row>
    <row r="24465" spans="21:21" x14ac:dyDescent="0.2">
      <c r="U24465"/>
    </row>
    <row r="24466" spans="21:21" x14ac:dyDescent="0.2">
      <c r="U24466"/>
    </row>
    <row r="24467" spans="21:21" x14ac:dyDescent="0.2">
      <c r="U24467"/>
    </row>
    <row r="24468" spans="21:21" x14ac:dyDescent="0.2">
      <c r="U24468"/>
    </row>
    <row r="24469" spans="21:21" x14ac:dyDescent="0.2">
      <c r="U24469"/>
    </row>
    <row r="24470" spans="21:21" x14ac:dyDescent="0.2">
      <c r="U24470"/>
    </row>
    <row r="24471" spans="21:21" x14ac:dyDescent="0.2">
      <c r="U24471"/>
    </row>
    <row r="24472" spans="21:21" x14ac:dyDescent="0.2">
      <c r="U24472"/>
    </row>
    <row r="24473" spans="21:21" x14ac:dyDescent="0.2">
      <c r="U24473"/>
    </row>
    <row r="24474" spans="21:21" x14ac:dyDescent="0.2">
      <c r="U24474"/>
    </row>
    <row r="24475" spans="21:21" x14ac:dyDescent="0.2">
      <c r="U24475"/>
    </row>
    <row r="24476" spans="21:21" x14ac:dyDescent="0.2">
      <c r="U24476"/>
    </row>
    <row r="24477" spans="21:21" x14ac:dyDescent="0.2">
      <c r="U24477"/>
    </row>
    <row r="24478" spans="21:21" x14ac:dyDescent="0.2">
      <c r="U24478"/>
    </row>
    <row r="24479" spans="21:21" x14ac:dyDescent="0.2">
      <c r="U24479"/>
    </row>
    <row r="24480" spans="21:21" x14ac:dyDescent="0.2">
      <c r="U24480"/>
    </row>
    <row r="24481" spans="21:21" x14ac:dyDescent="0.2">
      <c r="U24481"/>
    </row>
    <row r="24482" spans="21:21" x14ac:dyDescent="0.2">
      <c r="U24482"/>
    </row>
    <row r="24483" spans="21:21" x14ac:dyDescent="0.2">
      <c r="U24483"/>
    </row>
    <row r="24484" spans="21:21" x14ac:dyDescent="0.2">
      <c r="U24484"/>
    </row>
    <row r="24485" spans="21:21" x14ac:dyDescent="0.2">
      <c r="U24485"/>
    </row>
    <row r="24486" spans="21:21" x14ac:dyDescent="0.2">
      <c r="U24486"/>
    </row>
    <row r="24487" spans="21:21" x14ac:dyDescent="0.2">
      <c r="U24487"/>
    </row>
    <row r="24488" spans="21:21" x14ac:dyDescent="0.2">
      <c r="U24488"/>
    </row>
    <row r="24489" spans="21:21" x14ac:dyDescent="0.2">
      <c r="U24489"/>
    </row>
    <row r="24490" spans="21:21" x14ac:dyDescent="0.2">
      <c r="U24490"/>
    </row>
    <row r="24491" spans="21:21" x14ac:dyDescent="0.2">
      <c r="U24491"/>
    </row>
    <row r="24492" spans="21:21" x14ac:dyDescent="0.2">
      <c r="U24492"/>
    </row>
    <row r="24493" spans="21:21" x14ac:dyDescent="0.2">
      <c r="U24493"/>
    </row>
    <row r="24494" spans="21:21" x14ac:dyDescent="0.2">
      <c r="U24494"/>
    </row>
    <row r="24495" spans="21:21" x14ac:dyDescent="0.2">
      <c r="U24495"/>
    </row>
    <row r="24496" spans="21:21" x14ac:dyDescent="0.2">
      <c r="U24496"/>
    </row>
    <row r="24497" spans="21:21" x14ac:dyDescent="0.2">
      <c r="U24497"/>
    </row>
    <row r="24498" spans="21:21" x14ac:dyDescent="0.2">
      <c r="U24498"/>
    </row>
    <row r="24499" spans="21:21" x14ac:dyDescent="0.2">
      <c r="U24499"/>
    </row>
    <row r="24500" spans="21:21" x14ac:dyDescent="0.2">
      <c r="U24500"/>
    </row>
    <row r="24501" spans="21:21" x14ac:dyDescent="0.2">
      <c r="U24501"/>
    </row>
    <row r="24502" spans="21:21" x14ac:dyDescent="0.2">
      <c r="U24502"/>
    </row>
    <row r="24503" spans="21:21" x14ac:dyDescent="0.2">
      <c r="U24503"/>
    </row>
    <row r="24504" spans="21:21" x14ac:dyDescent="0.2">
      <c r="U24504"/>
    </row>
    <row r="24505" spans="21:21" x14ac:dyDescent="0.2">
      <c r="U24505"/>
    </row>
    <row r="24506" spans="21:21" x14ac:dyDescent="0.2">
      <c r="U24506"/>
    </row>
    <row r="24507" spans="21:21" x14ac:dyDescent="0.2">
      <c r="U24507"/>
    </row>
    <row r="24508" spans="21:21" x14ac:dyDescent="0.2">
      <c r="U24508"/>
    </row>
    <row r="24509" spans="21:21" x14ac:dyDescent="0.2">
      <c r="U24509"/>
    </row>
    <row r="24510" spans="21:21" x14ac:dyDescent="0.2">
      <c r="U24510"/>
    </row>
    <row r="24511" spans="21:21" x14ac:dyDescent="0.2">
      <c r="U24511"/>
    </row>
    <row r="24512" spans="21:21" x14ac:dyDescent="0.2">
      <c r="U24512"/>
    </row>
    <row r="24513" spans="21:21" x14ac:dyDescent="0.2">
      <c r="U24513"/>
    </row>
    <row r="24514" spans="21:21" x14ac:dyDescent="0.2">
      <c r="U24514"/>
    </row>
    <row r="24515" spans="21:21" x14ac:dyDescent="0.2">
      <c r="U24515"/>
    </row>
    <row r="24516" spans="21:21" x14ac:dyDescent="0.2">
      <c r="U24516"/>
    </row>
    <row r="24517" spans="21:21" x14ac:dyDescent="0.2">
      <c r="U24517"/>
    </row>
    <row r="24518" spans="21:21" x14ac:dyDescent="0.2">
      <c r="U24518"/>
    </row>
    <row r="24519" spans="21:21" x14ac:dyDescent="0.2">
      <c r="U24519"/>
    </row>
    <row r="24520" spans="21:21" x14ac:dyDescent="0.2">
      <c r="U24520"/>
    </row>
    <row r="24521" spans="21:21" x14ac:dyDescent="0.2">
      <c r="U24521"/>
    </row>
    <row r="24522" spans="21:21" x14ac:dyDescent="0.2">
      <c r="U24522"/>
    </row>
    <row r="24523" spans="21:21" x14ac:dyDescent="0.2">
      <c r="U24523"/>
    </row>
    <row r="24524" spans="21:21" x14ac:dyDescent="0.2">
      <c r="U24524"/>
    </row>
    <row r="24525" spans="21:21" x14ac:dyDescent="0.2">
      <c r="U24525"/>
    </row>
    <row r="24526" spans="21:21" x14ac:dyDescent="0.2">
      <c r="U24526"/>
    </row>
    <row r="24527" spans="21:21" x14ac:dyDescent="0.2">
      <c r="U24527"/>
    </row>
    <row r="24528" spans="21:21" x14ac:dyDescent="0.2">
      <c r="U24528"/>
    </row>
    <row r="24529" spans="21:21" x14ac:dyDescent="0.2">
      <c r="U24529"/>
    </row>
    <row r="24530" spans="21:21" x14ac:dyDescent="0.2">
      <c r="U24530"/>
    </row>
    <row r="24531" spans="21:21" x14ac:dyDescent="0.2">
      <c r="U24531"/>
    </row>
    <row r="24532" spans="21:21" x14ac:dyDescent="0.2">
      <c r="U24532"/>
    </row>
    <row r="24533" spans="21:21" x14ac:dyDescent="0.2">
      <c r="U24533"/>
    </row>
    <row r="24534" spans="21:21" x14ac:dyDescent="0.2">
      <c r="U24534"/>
    </row>
    <row r="24535" spans="21:21" x14ac:dyDescent="0.2">
      <c r="U24535"/>
    </row>
    <row r="24536" spans="21:21" x14ac:dyDescent="0.2">
      <c r="U24536"/>
    </row>
    <row r="24537" spans="21:21" x14ac:dyDescent="0.2">
      <c r="U24537"/>
    </row>
    <row r="24538" spans="21:21" x14ac:dyDescent="0.2">
      <c r="U24538"/>
    </row>
    <row r="24539" spans="21:21" x14ac:dyDescent="0.2">
      <c r="U24539"/>
    </row>
    <row r="24540" spans="21:21" x14ac:dyDescent="0.2">
      <c r="U24540"/>
    </row>
    <row r="24541" spans="21:21" x14ac:dyDescent="0.2">
      <c r="U24541"/>
    </row>
    <row r="24542" spans="21:21" x14ac:dyDescent="0.2">
      <c r="U24542"/>
    </row>
    <row r="24543" spans="21:21" x14ac:dyDescent="0.2">
      <c r="U24543"/>
    </row>
    <row r="24544" spans="21:21" x14ac:dyDescent="0.2">
      <c r="U24544"/>
    </row>
    <row r="24545" spans="21:21" x14ac:dyDescent="0.2">
      <c r="U24545"/>
    </row>
    <row r="24546" spans="21:21" x14ac:dyDescent="0.2">
      <c r="U24546"/>
    </row>
    <row r="24547" spans="21:21" x14ac:dyDescent="0.2">
      <c r="U24547"/>
    </row>
    <row r="24548" spans="21:21" x14ac:dyDescent="0.2">
      <c r="U24548"/>
    </row>
    <row r="24549" spans="21:21" x14ac:dyDescent="0.2">
      <c r="U24549"/>
    </row>
    <row r="24550" spans="21:21" x14ac:dyDescent="0.2">
      <c r="U24550"/>
    </row>
    <row r="24551" spans="21:21" x14ac:dyDescent="0.2">
      <c r="U24551"/>
    </row>
    <row r="24552" spans="21:21" x14ac:dyDescent="0.2">
      <c r="U24552"/>
    </row>
    <row r="24553" spans="21:21" x14ac:dyDescent="0.2">
      <c r="U24553"/>
    </row>
    <row r="24554" spans="21:21" x14ac:dyDescent="0.2">
      <c r="U24554"/>
    </row>
    <row r="24555" spans="21:21" x14ac:dyDescent="0.2">
      <c r="U24555"/>
    </row>
    <row r="24556" spans="21:21" x14ac:dyDescent="0.2">
      <c r="U24556"/>
    </row>
    <row r="24557" spans="21:21" x14ac:dyDescent="0.2">
      <c r="U24557"/>
    </row>
    <row r="24558" spans="21:21" x14ac:dyDescent="0.2">
      <c r="U24558"/>
    </row>
    <row r="24559" spans="21:21" x14ac:dyDescent="0.2">
      <c r="U24559"/>
    </row>
    <row r="24560" spans="21:21" x14ac:dyDescent="0.2">
      <c r="U24560"/>
    </row>
    <row r="24561" spans="21:21" x14ac:dyDescent="0.2">
      <c r="U24561"/>
    </row>
    <row r="24562" spans="21:21" x14ac:dyDescent="0.2">
      <c r="U24562"/>
    </row>
    <row r="24563" spans="21:21" x14ac:dyDescent="0.2">
      <c r="U24563"/>
    </row>
    <row r="24564" spans="21:21" x14ac:dyDescent="0.2">
      <c r="U24564"/>
    </row>
    <row r="24565" spans="21:21" x14ac:dyDescent="0.2">
      <c r="U24565"/>
    </row>
    <row r="24566" spans="21:21" x14ac:dyDescent="0.2">
      <c r="U24566"/>
    </row>
    <row r="24567" spans="21:21" x14ac:dyDescent="0.2">
      <c r="U24567"/>
    </row>
    <row r="24568" spans="21:21" x14ac:dyDescent="0.2">
      <c r="U24568"/>
    </row>
    <row r="24569" spans="21:21" x14ac:dyDescent="0.2">
      <c r="U24569"/>
    </row>
    <row r="24570" spans="21:21" x14ac:dyDescent="0.2">
      <c r="U24570"/>
    </row>
    <row r="24571" spans="21:21" x14ac:dyDescent="0.2">
      <c r="U24571"/>
    </row>
    <row r="24572" spans="21:21" x14ac:dyDescent="0.2">
      <c r="U24572"/>
    </row>
    <row r="24573" spans="21:21" x14ac:dyDescent="0.2">
      <c r="U24573"/>
    </row>
    <row r="24574" spans="21:21" x14ac:dyDescent="0.2">
      <c r="U24574"/>
    </row>
    <row r="24575" spans="21:21" x14ac:dyDescent="0.2">
      <c r="U24575"/>
    </row>
    <row r="24576" spans="21:21" x14ac:dyDescent="0.2">
      <c r="U24576"/>
    </row>
    <row r="24577" spans="21:21" x14ac:dyDescent="0.2">
      <c r="U24577"/>
    </row>
    <row r="24578" spans="21:21" x14ac:dyDescent="0.2">
      <c r="U24578"/>
    </row>
    <row r="24579" spans="21:21" x14ac:dyDescent="0.2">
      <c r="U24579"/>
    </row>
    <row r="24580" spans="21:21" x14ac:dyDescent="0.2">
      <c r="U24580"/>
    </row>
    <row r="24581" spans="21:21" x14ac:dyDescent="0.2">
      <c r="U24581"/>
    </row>
    <row r="24582" spans="21:21" x14ac:dyDescent="0.2">
      <c r="U24582"/>
    </row>
    <row r="24583" spans="21:21" x14ac:dyDescent="0.2">
      <c r="U24583"/>
    </row>
    <row r="24584" spans="21:21" x14ac:dyDescent="0.2">
      <c r="U24584"/>
    </row>
    <row r="24585" spans="21:21" x14ac:dyDescent="0.2">
      <c r="U24585"/>
    </row>
    <row r="24586" spans="21:21" x14ac:dyDescent="0.2">
      <c r="U24586"/>
    </row>
    <row r="24587" spans="21:21" x14ac:dyDescent="0.2">
      <c r="U24587"/>
    </row>
    <row r="24588" spans="21:21" x14ac:dyDescent="0.2">
      <c r="U24588"/>
    </row>
    <row r="24589" spans="21:21" x14ac:dyDescent="0.2">
      <c r="U24589"/>
    </row>
    <row r="24590" spans="21:21" x14ac:dyDescent="0.2">
      <c r="U24590"/>
    </row>
    <row r="24591" spans="21:21" x14ac:dyDescent="0.2">
      <c r="U24591"/>
    </row>
    <row r="24592" spans="21:21" x14ac:dyDescent="0.2">
      <c r="U24592"/>
    </row>
    <row r="24593" spans="21:21" x14ac:dyDescent="0.2">
      <c r="U24593"/>
    </row>
    <row r="24594" spans="21:21" x14ac:dyDescent="0.2">
      <c r="U24594"/>
    </row>
    <row r="24595" spans="21:21" x14ac:dyDescent="0.2">
      <c r="U24595"/>
    </row>
    <row r="24596" spans="21:21" x14ac:dyDescent="0.2">
      <c r="U24596"/>
    </row>
    <row r="24597" spans="21:21" x14ac:dyDescent="0.2">
      <c r="U24597"/>
    </row>
    <row r="24598" spans="21:21" x14ac:dyDescent="0.2">
      <c r="U24598"/>
    </row>
    <row r="24599" spans="21:21" x14ac:dyDescent="0.2">
      <c r="U24599"/>
    </row>
    <row r="24600" spans="21:21" x14ac:dyDescent="0.2">
      <c r="U24600"/>
    </row>
    <row r="24601" spans="21:21" x14ac:dyDescent="0.2">
      <c r="U24601"/>
    </row>
    <row r="24602" spans="21:21" x14ac:dyDescent="0.2">
      <c r="U24602"/>
    </row>
    <row r="24603" spans="21:21" x14ac:dyDescent="0.2">
      <c r="U24603"/>
    </row>
    <row r="24604" spans="21:21" x14ac:dyDescent="0.2">
      <c r="U24604"/>
    </row>
    <row r="24605" spans="21:21" x14ac:dyDescent="0.2">
      <c r="U24605"/>
    </row>
    <row r="24606" spans="21:21" x14ac:dyDescent="0.2">
      <c r="U24606"/>
    </row>
    <row r="24607" spans="21:21" x14ac:dyDescent="0.2">
      <c r="U24607"/>
    </row>
    <row r="24608" spans="21:21" x14ac:dyDescent="0.2">
      <c r="U24608"/>
    </row>
    <row r="24609" spans="21:21" x14ac:dyDescent="0.2">
      <c r="U24609"/>
    </row>
    <row r="24610" spans="21:21" x14ac:dyDescent="0.2">
      <c r="U24610"/>
    </row>
    <row r="24611" spans="21:21" x14ac:dyDescent="0.2">
      <c r="U24611"/>
    </row>
    <row r="24612" spans="21:21" x14ac:dyDescent="0.2">
      <c r="U24612"/>
    </row>
    <row r="24613" spans="21:21" x14ac:dyDescent="0.2">
      <c r="U24613"/>
    </row>
    <row r="24614" spans="21:21" x14ac:dyDescent="0.2">
      <c r="U24614"/>
    </row>
    <row r="24615" spans="21:21" x14ac:dyDescent="0.2">
      <c r="U24615"/>
    </row>
    <row r="24616" spans="21:21" x14ac:dyDescent="0.2">
      <c r="U24616"/>
    </row>
    <row r="24617" spans="21:21" x14ac:dyDescent="0.2">
      <c r="U24617"/>
    </row>
    <row r="24618" spans="21:21" x14ac:dyDescent="0.2">
      <c r="U24618"/>
    </row>
    <row r="24619" spans="21:21" x14ac:dyDescent="0.2">
      <c r="U24619"/>
    </row>
    <row r="24620" spans="21:21" x14ac:dyDescent="0.2">
      <c r="U24620"/>
    </row>
    <row r="24621" spans="21:21" x14ac:dyDescent="0.2">
      <c r="U24621"/>
    </row>
    <row r="24622" spans="21:21" x14ac:dyDescent="0.2">
      <c r="U24622"/>
    </row>
    <row r="24623" spans="21:21" x14ac:dyDescent="0.2">
      <c r="U24623"/>
    </row>
    <row r="24624" spans="21:21" x14ac:dyDescent="0.2">
      <c r="U24624"/>
    </row>
    <row r="24625" spans="21:21" x14ac:dyDescent="0.2">
      <c r="U24625"/>
    </row>
    <row r="24626" spans="21:21" x14ac:dyDescent="0.2">
      <c r="U24626"/>
    </row>
    <row r="24627" spans="21:21" x14ac:dyDescent="0.2">
      <c r="U24627"/>
    </row>
    <row r="24628" spans="21:21" x14ac:dyDescent="0.2">
      <c r="U24628"/>
    </row>
    <row r="24629" spans="21:21" x14ac:dyDescent="0.2">
      <c r="U24629"/>
    </row>
    <row r="24630" spans="21:21" x14ac:dyDescent="0.2">
      <c r="U24630"/>
    </row>
    <row r="24631" spans="21:21" x14ac:dyDescent="0.2">
      <c r="U24631"/>
    </row>
    <row r="24632" spans="21:21" x14ac:dyDescent="0.2">
      <c r="U24632"/>
    </row>
    <row r="24633" spans="21:21" x14ac:dyDescent="0.2">
      <c r="U24633"/>
    </row>
    <row r="24634" spans="21:21" x14ac:dyDescent="0.2">
      <c r="U24634"/>
    </row>
    <row r="24635" spans="21:21" x14ac:dyDescent="0.2">
      <c r="U24635"/>
    </row>
    <row r="24636" spans="21:21" x14ac:dyDescent="0.2">
      <c r="U24636"/>
    </row>
    <row r="24637" spans="21:21" x14ac:dyDescent="0.2">
      <c r="U24637"/>
    </row>
    <row r="24638" spans="21:21" x14ac:dyDescent="0.2">
      <c r="U24638"/>
    </row>
    <row r="24639" spans="21:21" x14ac:dyDescent="0.2">
      <c r="U24639"/>
    </row>
    <row r="24640" spans="21:21" x14ac:dyDescent="0.2">
      <c r="U24640"/>
    </row>
    <row r="24641" spans="21:21" x14ac:dyDescent="0.2">
      <c r="U24641"/>
    </row>
    <row r="24642" spans="21:21" x14ac:dyDescent="0.2">
      <c r="U24642"/>
    </row>
    <row r="24643" spans="21:21" x14ac:dyDescent="0.2">
      <c r="U24643"/>
    </row>
    <row r="24644" spans="21:21" x14ac:dyDescent="0.2">
      <c r="U24644"/>
    </row>
    <row r="24645" spans="21:21" x14ac:dyDescent="0.2">
      <c r="U24645"/>
    </row>
    <row r="24646" spans="21:21" x14ac:dyDescent="0.2">
      <c r="U24646"/>
    </row>
    <row r="24647" spans="21:21" x14ac:dyDescent="0.2">
      <c r="U24647"/>
    </row>
    <row r="24648" spans="21:21" x14ac:dyDescent="0.2">
      <c r="U24648"/>
    </row>
    <row r="24649" spans="21:21" x14ac:dyDescent="0.2">
      <c r="U24649"/>
    </row>
    <row r="24650" spans="21:21" x14ac:dyDescent="0.2">
      <c r="U24650"/>
    </row>
    <row r="24651" spans="21:21" x14ac:dyDescent="0.2">
      <c r="U24651"/>
    </row>
    <row r="24652" spans="21:21" x14ac:dyDescent="0.2">
      <c r="U24652"/>
    </row>
    <row r="24653" spans="21:21" x14ac:dyDescent="0.2">
      <c r="U24653"/>
    </row>
    <row r="24654" spans="21:21" x14ac:dyDescent="0.2">
      <c r="U24654"/>
    </row>
    <row r="24655" spans="21:21" x14ac:dyDescent="0.2">
      <c r="U24655"/>
    </row>
    <row r="24656" spans="21:21" x14ac:dyDescent="0.2">
      <c r="U24656"/>
    </row>
    <row r="24657" spans="21:21" x14ac:dyDescent="0.2">
      <c r="U24657"/>
    </row>
    <row r="24658" spans="21:21" x14ac:dyDescent="0.2">
      <c r="U24658"/>
    </row>
    <row r="24659" spans="21:21" x14ac:dyDescent="0.2">
      <c r="U24659"/>
    </row>
    <row r="24660" spans="21:21" x14ac:dyDescent="0.2">
      <c r="U24660"/>
    </row>
    <row r="24661" spans="21:21" x14ac:dyDescent="0.2">
      <c r="U24661"/>
    </row>
    <row r="24662" spans="21:21" x14ac:dyDescent="0.2">
      <c r="U24662"/>
    </row>
    <row r="24663" spans="21:21" x14ac:dyDescent="0.2">
      <c r="U24663"/>
    </row>
    <row r="24664" spans="21:21" x14ac:dyDescent="0.2">
      <c r="U24664"/>
    </row>
    <row r="24665" spans="21:21" x14ac:dyDescent="0.2">
      <c r="U24665"/>
    </row>
    <row r="24666" spans="21:21" x14ac:dyDescent="0.2">
      <c r="U24666"/>
    </row>
    <row r="24667" spans="21:21" x14ac:dyDescent="0.2">
      <c r="U24667"/>
    </row>
    <row r="24668" spans="21:21" x14ac:dyDescent="0.2">
      <c r="U24668"/>
    </row>
    <row r="24669" spans="21:21" x14ac:dyDescent="0.2">
      <c r="U24669"/>
    </row>
    <row r="24670" spans="21:21" x14ac:dyDescent="0.2">
      <c r="U24670"/>
    </row>
    <row r="24671" spans="21:21" x14ac:dyDescent="0.2">
      <c r="U24671"/>
    </row>
    <row r="24672" spans="21:21" x14ac:dyDescent="0.2">
      <c r="U24672"/>
    </row>
    <row r="24673" spans="21:21" x14ac:dyDescent="0.2">
      <c r="U24673"/>
    </row>
    <row r="24674" spans="21:21" x14ac:dyDescent="0.2">
      <c r="U24674"/>
    </row>
    <row r="24675" spans="21:21" x14ac:dyDescent="0.2">
      <c r="U24675"/>
    </row>
    <row r="24676" spans="21:21" x14ac:dyDescent="0.2">
      <c r="U24676"/>
    </row>
    <row r="24677" spans="21:21" x14ac:dyDescent="0.2">
      <c r="U24677"/>
    </row>
    <row r="24678" spans="21:21" x14ac:dyDescent="0.2">
      <c r="U24678"/>
    </row>
    <row r="24679" spans="21:21" x14ac:dyDescent="0.2">
      <c r="U24679"/>
    </row>
    <row r="24680" spans="21:21" x14ac:dyDescent="0.2">
      <c r="U24680"/>
    </row>
    <row r="24681" spans="21:21" x14ac:dyDescent="0.2">
      <c r="U24681"/>
    </row>
    <row r="24682" spans="21:21" x14ac:dyDescent="0.2">
      <c r="U24682"/>
    </row>
    <row r="24683" spans="21:21" x14ac:dyDescent="0.2">
      <c r="U24683"/>
    </row>
    <row r="24684" spans="21:21" x14ac:dyDescent="0.2">
      <c r="U24684"/>
    </row>
    <row r="24685" spans="21:21" x14ac:dyDescent="0.2">
      <c r="U24685"/>
    </row>
    <row r="24686" spans="21:21" x14ac:dyDescent="0.2">
      <c r="U24686"/>
    </row>
    <row r="24687" spans="21:21" x14ac:dyDescent="0.2">
      <c r="U24687"/>
    </row>
    <row r="24688" spans="21:21" x14ac:dyDescent="0.2">
      <c r="U24688"/>
    </row>
    <row r="24689" spans="21:21" x14ac:dyDescent="0.2">
      <c r="U24689"/>
    </row>
    <row r="24690" spans="21:21" x14ac:dyDescent="0.2">
      <c r="U24690"/>
    </row>
    <row r="24691" spans="21:21" x14ac:dyDescent="0.2">
      <c r="U24691"/>
    </row>
    <row r="24692" spans="21:21" x14ac:dyDescent="0.2">
      <c r="U24692"/>
    </row>
    <row r="24693" spans="21:21" x14ac:dyDescent="0.2">
      <c r="U24693"/>
    </row>
    <row r="24694" spans="21:21" x14ac:dyDescent="0.2">
      <c r="U24694"/>
    </row>
    <row r="24695" spans="21:21" x14ac:dyDescent="0.2">
      <c r="U24695"/>
    </row>
    <row r="24696" spans="21:21" x14ac:dyDescent="0.2">
      <c r="U24696"/>
    </row>
    <row r="24697" spans="21:21" x14ac:dyDescent="0.2">
      <c r="U24697"/>
    </row>
    <row r="24698" spans="21:21" x14ac:dyDescent="0.2">
      <c r="U24698"/>
    </row>
    <row r="24699" spans="21:21" x14ac:dyDescent="0.2">
      <c r="U24699"/>
    </row>
    <row r="24700" spans="21:21" x14ac:dyDescent="0.2">
      <c r="U24700"/>
    </row>
    <row r="24701" spans="21:21" x14ac:dyDescent="0.2">
      <c r="U24701"/>
    </row>
    <row r="24702" spans="21:21" x14ac:dyDescent="0.2">
      <c r="U24702"/>
    </row>
    <row r="24703" spans="21:21" x14ac:dyDescent="0.2">
      <c r="U24703"/>
    </row>
    <row r="24704" spans="21:21" x14ac:dyDescent="0.2">
      <c r="U24704"/>
    </row>
    <row r="24705" spans="21:21" x14ac:dyDescent="0.2">
      <c r="U24705"/>
    </row>
    <row r="24706" spans="21:21" x14ac:dyDescent="0.2">
      <c r="U24706"/>
    </row>
    <row r="24707" spans="21:21" x14ac:dyDescent="0.2">
      <c r="U24707"/>
    </row>
    <row r="24708" spans="21:21" x14ac:dyDescent="0.2">
      <c r="U24708"/>
    </row>
    <row r="24709" spans="21:21" x14ac:dyDescent="0.2">
      <c r="U24709"/>
    </row>
    <row r="24710" spans="21:21" x14ac:dyDescent="0.2">
      <c r="U24710"/>
    </row>
    <row r="24711" spans="21:21" x14ac:dyDescent="0.2">
      <c r="U24711"/>
    </row>
    <row r="24712" spans="21:21" x14ac:dyDescent="0.2">
      <c r="U24712"/>
    </row>
    <row r="24713" spans="21:21" x14ac:dyDescent="0.2">
      <c r="U24713"/>
    </row>
    <row r="24714" spans="21:21" x14ac:dyDescent="0.2">
      <c r="U24714"/>
    </row>
    <row r="24715" spans="21:21" x14ac:dyDescent="0.2">
      <c r="U24715"/>
    </row>
    <row r="24716" spans="21:21" x14ac:dyDescent="0.2">
      <c r="U24716"/>
    </row>
    <row r="24717" spans="21:21" x14ac:dyDescent="0.2">
      <c r="U24717"/>
    </row>
    <row r="24718" spans="21:21" x14ac:dyDescent="0.2">
      <c r="U24718"/>
    </row>
    <row r="24719" spans="21:21" x14ac:dyDescent="0.2">
      <c r="U24719"/>
    </row>
    <row r="24720" spans="21:21" x14ac:dyDescent="0.2">
      <c r="U24720"/>
    </row>
    <row r="24721" spans="21:21" x14ac:dyDescent="0.2">
      <c r="U24721"/>
    </row>
    <row r="24722" spans="21:21" x14ac:dyDescent="0.2">
      <c r="U24722"/>
    </row>
    <row r="24723" spans="21:21" x14ac:dyDescent="0.2">
      <c r="U24723"/>
    </row>
    <row r="24724" spans="21:21" x14ac:dyDescent="0.2">
      <c r="U24724"/>
    </row>
    <row r="24725" spans="21:21" x14ac:dyDescent="0.2">
      <c r="U24725"/>
    </row>
    <row r="24726" spans="21:21" x14ac:dyDescent="0.2">
      <c r="U24726"/>
    </row>
    <row r="24727" spans="21:21" x14ac:dyDescent="0.2">
      <c r="U24727"/>
    </row>
    <row r="24728" spans="21:21" x14ac:dyDescent="0.2">
      <c r="U24728"/>
    </row>
    <row r="24729" spans="21:21" x14ac:dyDescent="0.2">
      <c r="U24729"/>
    </row>
    <row r="24730" spans="21:21" x14ac:dyDescent="0.2">
      <c r="U24730"/>
    </row>
    <row r="24731" spans="21:21" x14ac:dyDescent="0.2">
      <c r="U24731"/>
    </row>
    <row r="24732" spans="21:21" x14ac:dyDescent="0.2">
      <c r="U24732"/>
    </row>
    <row r="24733" spans="21:21" x14ac:dyDescent="0.2">
      <c r="U24733"/>
    </row>
    <row r="24734" spans="21:21" x14ac:dyDescent="0.2">
      <c r="U24734"/>
    </row>
    <row r="24735" spans="21:21" x14ac:dyDescent="0.2">
      <c r="U24735"/>
    </row>
    <row r="24736" spans="21:21" x14ac:dyDescent="0.2">
      <c r="U24736"/>
    </row>
    <row r="24737" spans="21:21" x14ac:dyDescent="0.2">
      <c r="U24737"/>
    </row>
    <row r="24738" spans="21:21" x14ac:dyDescent="0.2">
      <c r="U24738"/>
    </row>
    <row r="24739" spans="21:21" x14ac:dyDescent="0.2">
      <c r="U24739"/>
    </row>
    <row r="24740" spans="21:21" x14ac:dyDescent="0.2">
      <c r="U24740"/>
    </row>
    <row r="24741" spans="21:21" x14ac:dyDescent="0.2">
      <c r="U24741"/>
    </row>
    <row r="24742" spans="21:21" x14ac:dyDescent="0.2">
      <c r="U24742"/>
    </row>
    <row r="24743" spans="21:21" x14ac:dyDescent="0.2">
      <c r="U24743"/>
    </row>
    <row r="24744" spans="21:21" x14ac:dyDescent="0.2">
      <c r="U24744"/>
    </row>
    <row r="24745" spans="21:21" x14ac:dyDescent="0.2">
      <c r="U24745"/>
    </row>
    <row r="24746" spans="21:21" x14ac:dyDescent="0.2">
      <c r="U24746"/>
    </row>
    <row r="24747" spans="21:21" x14ac:dyDescent="0.2">
      <c r="U24747"/>
    </row>
    <row r="24748" spans="21:21" x14ac:dyDescent="0.2">
      <c r="U24748"/>
    </row>
    <row r="24749" spans="21:21" x14ac:dyDescent="0.2">
      <c r="U24749"/>
    </row>
    <row r="24750" spans="21:21" x14ac:dyDescent="0.2">
      <c r="U24750"/>
    </row>
    <row r="24751" spans="21:21" x14ac:dyDescent="0.2">
      <c r="U24751"/>
    </row>
    <row r="24752" spans="21:21" x14ac:dyDescent="0.2">
      <c r="U24752"/>
    </row>
    <row r="24753" spans="21:21" x14ac:dyDescent="0.2">
      <c r="U24753"/>
    </row>
    <row r="24754" spans="21:21" x14ac:dyDescent="0.2">
      <c r="U24754"/>
    </row>
    <row r="24755" spans="21:21" x14ac:dyDescent="0.2">
      <c r="U24755"/>
    </row>
    <row r="24756" spans="21:21" x14ac:dyDescent="0.2">
      <c r="U24756"/>
    </row>
    <row r="24757" spans="21:21" x14ac:dyDescent="0.2">
      <c r="U24757"/>
    </row>
    <row r="24758" spans="21:21" x14ac:dyDescent="0.2">
      <c r="U24758"/>
    </row>
    <row r="24759" spans="21:21" x14ac:dyDescent="0.2">
      <c r="U24759"/>
    </row>
    <row r="24760" spans="21:21" x14ac:dyDescent="0.2">
      <c r="U24760"/>
    </row>
    <row r="24761" spans="21:21" x14ac:dyDescent="0.2">
      <c r="U24761"/>
    </row>
    <row r="24762" spans="21:21" x14ac:dyDescent="0.2">
      <c r="U24762"/>
    </row>
    <row r="24763" spans="21:21" x14ac:dyDescent="0.2">
      <c r="U24763"/>
    </row>
    <row r="24764" spans="21:21" x14ac:dyDescent="0.2">
      <c r="U24764"/>
    </row>
    <row r="24765" spans="21:21" x14ac:dyDescent="0.2">
      <c r="U24765"/>
    </row>
    <row r="24766" spans="21:21" x14ac:dyDescent="0.2">
      <c r="U24766"/>
    </row>
    <row r="24767" spans="21:21" x14ac:dyDescent="0.2">
      <c r="U24767"/>
    </row>
    <row r="24768" spans="21:21" x14ac:dyDescent="0.2">
      <c r="U24768"/>
    </row>
    <row r="24769" spans="21:21" x14ac:dyDescent="0.2">
      <c r="U24769"/>
    </row>
    <row r="24770" spans="21:21" x14ac:dyDescent="0.2">
      <c r="U24770"/>
    </row>
    <row r="24771" spans="21:21" x14ac:dyDescent="0.2">
      <c r="U24771"/>
    </row>
    <row r="24772" spans="21:21" x14ac:dyDescent="0.2">
      <c r="U24772"/>
    </row>
    <row r="24773" spans="21:21" x14ac:dyDescent="0.2">
      <c r="U24773"/>
    </row>
    <row r="24774" spans="21:21" x14ac:dyDescent="0.2">
      <c r="U24774"/>
    </row>
    <row r="24775" spans="21:21" x14ac:dyDescent="0.2">
      <c r="U24775"/>
    </row>
    <row r="24776" spans="21:21" x14ac:dyDescent="0.2">
      <c r="U24776"/>
    </row>
    <row r="24777" spans="21:21" x14ac:dyDescent="0.2">
      <c r="U24777"/>
    </row>
    <row r="24778" spans="21:21" x14ac:dyDescent="0.2">
      <c r="U24778"/>
    </row>
    <row r="24779" spans="21:21" x14ac:dyDescent="0.2">
      <c r="U24779"/>
    </row>
    <row r="24780" spans="21:21" x14ac:dyDescent="0.2">
      <c r="U24780"/>
    </row>
    <row r="24781" spans="21:21" x14ac:dyDescent="0.2">
      <c r="U24781"/>
    </row>
    <row r="24782" spans="21:21" x14ac:dyDescent="0.2">
      <c r="U24782"/>
    </row>
    <row r="24783" spans="21:21" x14ac:dyDescent="0.2">
      <c r="U24783"/>
    </row>
    <row r="24784" spans="21:21" x14ac:dyDescent="0.2">
      <c r="U24784"/>
    </row>
    <row r="24785" spans="21:21" x14ac:dyDescent="0.2">
      <c r="U24785"/>
    </row>
    <row r="24786" spans="21:21" x14ac:dyDescent="0.2">
      <c r="U24786"/>
    </row>
    <row r="24787" spans="21:21" x14ac:dyDescent="0.2">
      <c r="U24787"/>
    </row>
    <row r="24788" spans="21:21" x14ac:dyDescent="0.2">
      <c r="U24788"/>
    </row>
    <row r="24789" spans="21:21" x14ac:dyDescent="0.2">
      <c r="U24789"/>
    </row>
    <row r="24790" spans="21:21" x14ac:dyDescent="0.2">
      <c r="U24790"/>
    </row>
    <row r="24791" spans="21:21" x14ac:dyDescent="0.2">
      <c r="U24791"/>
    </row>
    <row r="24792" spans="21:21" x14ac:dyDescent="0.2">
      <c r="U24792"/>
    </row>
    <row r="24793" spans="21:21" x14ac:dyDescent="0.2">
      <c r="U24793"/>
    </row>
    <row r="24794" spans="21:21" x14ac:dyDescent="0.2">
      <c r="U24794"/>
    </row>
    <row r="24795" spans="21:21" x14ac:dyDescent="0.2">
      <c r="U24795"/>
    </row>
    <row r="24796" spans="21:21" x14ac:dyDescent="0.2">
      <c r="U24796"/>
    </row>
    <row r="24797" spans="21:21" x14ac:dyDescent="0.2">
      <c r="U24797"/>
    </row>
    <row r="24798" spans="21:21" x14ac:dyDescent="0.2">
      <c r="U24798"/>
    </row>
    <row r="24799" spans="21:21" x14ac:dyDescent="0.2">
      <c r="U24799"/>
    </row>
    <row r="24800" spans="21:21" x14ac:dyDescent="0.2">
      <c r="U24800"/>
    </row>
    <row r="24801" spans="21:21" x14ac:dyDescent="0.2">
      <c r="U24801"/>
    </row>
    <row r="24802" spans="21:21" x14ac:dyDescent="0.2">
      <c r="U24802"/>
    </row>
    <row r="24803" spans="21:21" x14ac:dyDescent="0.2">
      <c r="U24803"/>
    </row>
    <row r="24804" spans="21:21" x14ac:dyDescent="0.2">
      <c r="U24804"/>
    </row>
    <row r="24805" spans="21:21" x14ac:dyDescent="0.2">
      <c r="U24805"/>
    </row>
    <row r="24806" spans="21:21" x14ac:dyDescent="0.2">
      <c r="U24806"/>
    </row>
    <row r="24807" spans="21:21" x14ac:dyDescent="0.2">
      <c r="U24807"/>
    </row>
    <row r="24808" spans="21:21" x14ac:dyDescent="0.2">
      <c r="U24808"/>
    </row>
    <row r="24809" spans="21:21" x14ac:dyDescent="0.2">
      <c r="U24809"/>
    </row>
    <row r="24810" spans="21:21" x14ac:dyDescent="0.2">
      <c r="U24810"/>
    </row>
    <row r="24811" spans="21:21" x14ac:dyDescent="0.2">
      <c r="U24811"/>
    </row>
    <row r="24812" spans="21:21" x14ac:dyDescent="0.2">
      <c r="U24812"/>
    </row>
    <row r="24813" spans="21:21" x14ac:dyDescent="0.2">
      <c r="U24813"/>
    </row>
    <row r="24814" spans="21:21" x14ac:dyDescent="0.2">
      <c r="U24814"/>
    </row>
    <row r="24815" spans="21:21" x14ac:dyDescent="0.2">
      <c r="U24815"/>
    </row>
    <row r="24816" spans="21:21" x14ac:dyDescent="0.2">
      <c r="U24816"/>
    </row>
    <row r="24817" spans="21:21" x14ac:dyDescent="0.2">
      <c r="U24817"/>
    </row>
    <row r="24818" spans="21:21" x14ac:dyDescent="0.2">
      <c r="U24818"/>
    </row>
    <row r="24819" spans="21:21" x14ac:dyDescent="0.2">
      <c r="U24819"/>
    </row>
    <row r="24820" spans="21:21" x14ac:dyDescent="0.2">
      <c r="U24820"/>
    </row>
    <row r="24821" spans="21:21" x14ac:dyDescent="0.2">
      <c r="U24821"/>
    </row>
    <row r="24822" spans="21:21" x14ac:dyDescent="0.2">
      <c r="U24822"/>
    </row>
    <row r="24823" spans="21:21" x14ac:dyDescent="0.2">
      <c r="U24823"/>
    </row>
    <row r="24824" spans="21:21" x14ac:dyDescent="0.2">
      <c r="U24824"/>
    </row>
    <row r="24825" spans="21:21" x14ac:dyDescent="0.2">
      <c r="U24825"/>
    </row>
    <row r="24826" spans="21:21" x14ac:dyDescent="0.2">
      <c r="U24826"/>
    </row>
    <row r="24827" spans="21:21" x14ac:dyDescent="0.2">
      <c r="U24827"/>
    </row>
    <row r="24828" spans="21:21" x14ac:dyDescent="0.2">
      <c r="U24828"/>
    </row>
    <row r="24829" spans="21:21" x14ac:dyDescent="0.2">
      <c r="U24829"/>
    </row>
    <row r="24830" spans="21:21" x14ac:dyDescent="0.2">
      <c r="U24830"/>
    </row>
    <row r="24831" spans="21:21" x14ac:dyDescent="0.2">
      <c r="U24831"/>
    </row>
    <row r="24832" spans="21:21" x14ac:dyDescent="0.2">
      <c r="U24832"/>
    </row>
    <row r="24833" spans="21:21" x14ac:dyDescent="0.2">
      <c r="U24833"/>
    </row>
    <row r="24834" spans="21:21" x14ac:dyDescent="0.2">
      <c r="U24834"/>
    </row>
    <row r="24835" spans="21:21" x14ac:dyDescent="0.2">
      <c r="U24835"/>
    </row>
    <row r="24836" spans="21:21" x14ac:dyDescent="0.2">
      <c r="U24836"/>
    </row>
    <row r="24837" spans="21:21" x14ac:dyDescent="0.2">
      <c r="U24837"/>
    </row>
    <row r="24838" spans="21:21" x14ac:dyDescent="0.2">
      <c r="U24838"/>
    </row>
    <row r="24839" spans="21:21" x14ac:dyDescent="0.2">
      <c r="U24839"/>
    </row>
    <row r="24840" spans="21:21" x14ac:dyDescent="0.2">
      <c r="U24840"/>
    </row>
    <row r="24841" spans="21:21" x14ac:dyDescent="0.2">
      <c r="U24841"/>
    </row>
    <row r="24842" spans="21:21" x14ac:dyDescent="0.2">
      <c r="U24842"/>
    </row>
    <row r="24843" spans="21:21" x14ac:dyDescent="0.2">
      <c r="U24843"/>
    </row>
    <row r="24844" spans="21:21" x14ac:dyDescent="0.2">
      <c r="U24844"/>
    </row>
    <row r="24845" spans="21:21" x14ac:dyDescent="0.2">
      <c r="U24845"/>
    </row>
    <row r="24846" spans="21:21" x14ac:dyDescent="0.2">
      <c r="U24846"/>
    </row>
    <row r="24847" spans="21:21" x14ac:dyDescent="0.2">
      <c r="U24847"/>
    </row>
    <row r="24848" spans="21:21" x14ac:dyDescent="0.2">
      <c r="U24848"/>
    </row>
    <row r="24849" spans="21:21" x14ac:dyDescent="0.2">
      <c r="U24849"/>
    </row>
    <row r="24850" spans="21:21" x14ac:dyDescent="0.2">
      <c r="U24850"/>
    </row>
    <row r="24851" spans="21:21" x14ac:dyDescent="0.2">
      <c r="U24851"/>
    </row>
    <row r="24852" spans="21:21" x14ac:dyDescent="0.2">
      <c r="U24852"/>
    </row>
    <row r="24853" spans="21:21" x14ac:dyDescent="0.2">
      <c r="U24853"/>
    </row>
    <row r="24854" spans="21:21" x14ac:dyDescent="0.2">
      <c r="U24854"/>
    </row>
    <row r="24855" spans="21:21" x14ac:dyDescent="0.2">
      <c r="U24855"/>
    </row>
    <row r="24856" spans="21:21" x14ac:dyDescent="0.2">
      <c r="U24856"/>
    </row>
    <row r="24857" spans="21:21" x14ac:dyDescent="0.2">
      <c r="U24857"/>
    </row>
    <row r="24858" spans="21:21" x14ac:dyDescent="0.2">
      <c r="U24858"/>
    </row>
    <row r="24859" spans="21:21" x14ac:dyDescent="0.2">
      <c r="U24859"/>
    </row>
    <row r="24860" spans="21:21" x14ac:dyDescent="0.2">
      <c r="U24860"/>
    </row>
    <row r="24861" spans="21:21" x14ac:dyDescent="0.2">
      <c r="U24861"/>
    </row>
    <row r="24862" spans="21:21" x14ac:dyDescent="0.2">
      <c r="U24862"/>
    </row>
    <row r="24863" spans="21:21" x14ac:dyDescent="0.2">
      <c r="U24863"/>
    </row>
    <row r="24864" spans="21:21" x14ac:dyDescent="0.2">
      <c r="U24864"/>
    </row>
    <row r="24865" spans="21:21" x14ac:dyDescent="0.2">
      <c r="U24865"/>
    </row>
    <row r="24866" spans="21:21" x14ac:dyDescent="0.2">
      <c r="U24866"/>
    </row>
    <row r="24867" spans="21:21" x14ac:dyDescent="0.2">
      <c r="U24867"/>
    </row>
    <row r="24868" spans="21:21" x14ac:dyDescent="0.2">
      <c r="U24868"/>
    </row>
    <row r="24869" spans="21:21" x14ac:dyDescent="0.2">
      <c r="U24869"/>
    </row>
    <row r="24870" spans="21:21" x14ac:dyDescent="0.2">
      <c r="U24870"/>
    </row>
    <row r="24871" spans="21:21" x14ac:dyDescent="0.2">
      <c r="U24871"/>
    </row>
    <row r="24872" spans="21:21" x14ac:dyDescent="0.2">
      <c r="U24872"/>
    </row>
    <row r="24873" spans="21:21" x14ac:dyDescent="0.2">
      <c r="U24873"/>
    </row>
    <row r="24874" spans="21:21" x14ac:dyDescent="0.2">
      <c r="U24874"/>
    </row>
    <row r="24875" spans="21:21" x14ac:dyDescent="0.2">
      <c r="U24875"/>
    </row>
    <row r="24876" spans="21:21" x14ac:dyDescent="0.2">
      <c r="U24876"/>
    </row>
    <row r="24877" spans="21:21" x14ac:dyDescent="0.2">
      <c r="U24877"/>
    </row>
    <row r="24878" spans="21:21" x14ac:dyDescent="0.2">
      <c r="U24878"/>
    </row>
    <row r="24879" spans="21:21" x14ac:dyDescent="0.2">
      <c r="U24879"/>
    </row>
    <row r="24880" spans="21:21" x14ac:dyDescent="0.2">
      <c r="U24880"/>
    </row>
    <row r="24881" spans="21:21" x14ac:dyDescent="0.2">
      <c r="U24881"/>
    </row>
    <row r="24882" spans="21:21" x14ac:dyDescent="0.2">
      <c r="U24882"/>
    </row>
    <row r="24883" spans="21:21" x14ac:dyDescent="0.2">
      <c r="U24883"/>
    </row>
    <row r="24884" spans="21:21" x14ac:dyDescent="0.2">
      <c r="U24884"/>
    </row>
    <row r="24885" spans="21:21" x14ac:dyDescent="0.2">
      <c r="U24885"/>
    </row>
    <row r="24886" spans="21:21" x14ac:dyDescent="0.2">
      <c r="U24886"/>
    </row>
    <row r="24887" spans="21:21" x14ac:dyDescent="0.2">
      <c r="U24887"/>
    </row>
    <row r="24888" spans="21:21" x14ac:dyDescent="0.2">
      <c r="U24888"/>
    </row>
    <row r="24889" spans="21:21" x14ac:dyDescent="0.2">
      <c r="U24889"/>
    </row>
    <row r="24890" spans="21:21" x14ac:dyDescent="0.2">
      <c r="U24890"/>
    </row>
    <row r="24891" spans="21:21" x14ac:dyDescent="0.2">
      <c r="U24891"/>
    </row>
    <row r="24892" spans="21:21" x14ac:dyDescent="0.2">
      <c r="U24892"/>
    </row>
    <row r="24893" spans="21:21" x14ac:dyDescent="0.2">
      <c r="U24893"/>
    </row>
    <row r="24894" spans="21:21" x14ac:dyDescent="0.2">
      <c r="U24894"/>
    </row>
    <row r="24895" spans="21:21" x14ac:dyDescent="0.2">
      <c r="U24895"/>
    </row>
    <row r="24896" spans="21:21" x14ac:dyDescent="0.2">
      <c r="U24896"/>
    </row>
    <row r="24897" spans="21:21" x14ac:dyDescent="0.2">
      <c r="U24897"/>
    </row>
    <row r="24898" spans="21:21" x14ac:dyDescent="0.2">
      <c r="U24898"/>
    </row>
    <row r="24899" spans="21:21" x14ac:dyDescent="0.2">
      <c r="U24899"/>
    </row>
    <row r="24900" spans="21:21" x14ac:dyDescent="0.2">
      <c r="U24900"/>
    </row>
    <row r="24901" spans="21:21" x14ac:dyDescent="0.2">
      <c r="U24901"/>
    </row>
    <row r="24902" spans="21:21" x14ac:dyDescent="0.2">
      <c r="U24902"/>
    </row>
    <row r="24903" spans="21:21" x14ac:dyDescent="0.2">
      <c r="U24903"/>
    </row>
    <row r="24904" spans="21:21" x14ac:dyDescent="0.2">
      <c r="U24904"/>
    </row>
    <row r="24905" spans="21:21" x14ac:dyDescent="0.2">
      <c r="U24905"/>
    </row>
    <row r="24906" spans="21:21" x14ac:dyDescent="0.2">
      <c r="U24906"/>
    </row>
    <row r="24907" spans="21:21" x14ac:dyDescent="0.2">
      <c r="U24907"/>
    </row>
    <row r="24908" spans="21:21" x14ac:dyDescent="0.2">
      <c r="U24908"/>
    </row>
    <row r="24909" spans="21:21" x14ac:dyDescent="0.2">
      <c r="U24909"/>
    </row>
    <row r="24910" spans="21:21" x14ac:dyDescent="0.2">
      <c r="U24910"/>
    </row>
    <row r="24911" spans="21:21" x14ac:dyDescent="0.2">
      <c r="U24911"/>
    </row>
    <row r="24912" spans="21:21" x14ac:dyDescent="0.2">
      <c r="U24912"/>
    </row>
    <row r="24913" spans="21:21" x14ac:dyDescent="0.2">
      <c r="U24913"/>
    </row>
    <row r="24914" spans="21:21" x14ac:dyDescent="0.2">
      <c r="U24914"/>
    </row>
    <row r="24915" spans="21:21" x14ac:dyDescent="0.2">
      <c r="U24915"/>
    </row>
    <row r="24916" spans="21:21" x14ac:dyDescent="0.2">
      <c r="U24916"/>
    </row>
    <row r="24917" spans="21:21" x14ac:dyDescent="0.2">
      <c r="U24917"/>
    </row>
    <row r="24918" spans="21:21" x14ac:dyDescent="0.2">
      <c r="U24918"/>
    </row>
    <row r="24919" spans="21:21" x14ac:dyDescent="0.2">
      <c r="U24919"/>
    </row>
    <row r="24920" spans="21:21" x14ac:dyDescent="0.2">
      <c r="U24920"/>
    </row>
    <row r="24921" spans="21:21" x14ac:dyDescent="0.2">
      <c r="U24921"/>
    </row>
    <row r="24922" spans="21:21" x14ac:dyDescent="0.2">
      <c r="U24922"/>
    </row>
    <row r="24923" spans="21:21" x14ac:dyDescent="0.2">
      <c r="U24923"/>
    </row>
    <row r="24924" spans="21:21" x14ac:dyDescent="0.2">
      <c r="U24924"/>
    </row>
    <row r="24925" spans="21:21" x14ac:dyDescent="0.2">
      <c r="U24925"/>
    </row>
    <row r="24926" spans="21:21" x14ac:dyDescent="0.2">
      <c r="U24926"/>
    </row>
    <row r="24927" spans="21:21" x14ac:dyDescent="0.2">
      <c r="U24927"/>
    </row>
    <row r="24928" spans="21:21" x14ac:dyDescent="0.2">
      <c r="U24928"/>
    </row>
    <row r="24929" spans="21:21" x14ac:dyDescent="0.2">
      <c r="U24929"/>
    </row>
    <row r="24930" spans="21:21" x14ac:dyDescent="0.2">
      <c r="U24930"/>
    </row>
    <row r="24931" spans="21:21" x14ac:dyDescent="0.2">
      <c r="U24931"/>
    </row>
    <row r="24932" spans="21:21" x14ac:dyDescent="0.2">
      <c r="U24932"/>
    </row>
    <row r="24933" spans="21:21" x14ac:dyDescent="0.2">
      <c r="U24933"/>
    </row>
    <row r="24934" spans="21:21" x14ac:dyDescent="0.2">
      <c r="U24934"/>
    </row>
    <row r="24935" spans="21:21" x14ac:dyDescent="0.2">
      <c r="U24935"/>
    </row>
    <row r="24936" spans="21:21" x14ac:dyDescent="0.2">
      <c r="U24936"/>
    </row>
    <row r="24937" spans="21:21" x14ac:dyDescent="0.2">
      <c r="U24937"/>
    </row>
    <row r="24938" spans="21:21" x14ac:dyDescent="0.2">
      <c r="U24938"/>
    </row>
    <row r="24939" spans="21:21" x14ac:dyDescent="0.2">
      <c r="U24939"/>
    </row>
    <row r="24940" spans="21:21" x14ac:dyDescent="0.2">
      <c r="U24940"/>
    </row>
    <row r="24941" spans="21:21" x14ac:dyDescent="0.2">
      <c r="U24941"/>
    </row>
    <row r="24942" spans="21:21" x14ac:dyDescent="0.2">
      <c r="U24942"/>
    </row>
    <row r="24943" spans="21:21" x14ac:dyDescent="0.2">
      <c r="U24943"/>
    </row>
    <row r="24944" spans="21:21" x14ac:dyDescent="0.2">
      <c r="U24944"/>
    </row>
    <row r="24945" spans="21:21" x14ac:dyDescent="0.2">
      <c r="U24945"/>
    </row>
    <row r="24946" spans="21:21" x14ac:dyDescent="0.2">
      <c r="U24946"/>
    </row>
    <row r="24947" spans="21:21" x14ac:dyDescent="0.2">
      <c r="U24947"/>
    </row>
    <row r="24948" spans="21:21" x14ac:dyDescent="0.2">
      <c r="U24948"/>
    </row>
    <row r="24949" spans="21:21" x14ac:dyDescent="0.2">
      <c r="U24949"/>
    </row>
    <row r="24950" spans="21:21" x14ac:dyDescent="0.2">
      <c r="U24950"/>
    </row>
    <row r="24951" spans="21:21" x14ac:dyDescent="0.2">
      <c r="U24951"/>
    </row>
    <row r="24952" spans="21:21" x14ac:dyDescent="0.2">
      <c r="U24952"/>
    </row>
    <row r="24953" spans="21:21" x14ac:dyDescent="0.2">
      <c r="U24953"/>
    </row>
    <row r="24954" spans="21:21" x14ac:dyDescent="0.2">
      <c r="U24954"/>
    </row>
    <row r="24955" spans="21:21" x14ac:dyDescent="0.2">
      <c r="U24955"/>
    </row>
    <row r="24956" spans="21:21" x14ac:dyDescent="0.2">
      <c r="U24956"/>
    </row>
    <row r="24957" spans="21:21" x14ac:dyDescent="0.2">
      <c r="U24957"/>
    </row>
    <row r="24958" spans="21:21" x14ac:dyDescent="0.2">
      <c r="U24958"/>
    </row>
    <row r="24959" spans="21:21" x14ac:dyDescent="0.2">
      <c r="U24959"/>
    </row>
    <row r="24960" spans="21:21" x14ac:dyDescent="0.2">
      <c r="U24960"/>
    </row>
    <row r="24961" spans="21:21" x14ac:dyDescent="0.2">
      <c r="U24961"/>
    </row>
    <row r="24962" spans="21:21" x14ac:dyDescent="0.2">
      <c r="U24962"/>
    </row>
    <row r="24963" spans="21:21" x14ac:dyDescent="0.2">
      <c r="U24963"/>
    </row>
    <row r="24964" spans="21:21" x14ac:dyDescent="0.2">
      <c r="U24964"/>
    </row>
    <row r="24965" spans="21:21" x14ac:dyDescent="0.2">
      <c r="U24965"/>
    </row>
    <row r="24966" spans="21:21" x14ac:dyDescent="0.2">
      <c r="U24966"/>
    </row>
    <row r="24967" spans="21:21" x14ac:dyDescent="0.2">
      <c r="U24967"/>
    </row>
    <row r="24968" spans="21:21" x14ac:dyDescent="0.2">
      <c r="U24968"/>
    </row>
    <row r="24969" spans="21:21" x14ac:dyDescent="0.2">
      <c r="U24969"/>
    </row>
    <row r="24970" spans="21:21" x14ac:dyDescent="0.2">
      <c r="U24970"/>
    </row>
    <row r="24971" spans="21:21" x14ac:dyDescent="0.2">
      <c r="U24971"/>
    </row>
    <row r="24972" spans="21:21" x14ac:dyDescent="0.2">
      <c r="U24972"/>
    </row>
    <row r="24973" spans="21:21" x14ac:dyDescent="0.2">
      <c r="U24973"/>
    </row>
    <row r="24974" spans="21:21" x14ac:dyDescent="0.2">
      <c r="U24974"/>
    </row>
    <row r="24975" spans="21:21" x14ac:dyDescent="0.2">
      <c r="U24975"/>
    </row>
    <row r="24976" spans="21:21" x14ac:dyDescent="0.2">
      <c r="U24976"/>
    </row>
    <row r="24977" spans="21:21" x14ac:dyDescent="0.2">
      <c r="U24977"/>
    </row>
    <row r="24978" spans="21:21" x14ac:dyDescent="0.2">
      <c r="U24978"/>
    </row>
    <row r="24979" spans="21:21" x14ac:dyDescent="0.2">
      <c r="U24979"/>
    </row>
    <row r="24980" spans="21:21" x14ac:dyDescent="0.2">
      <c r="U24980"/>
    </row>
    <row r="24981" spans="21:21" x14ac:dyDescent="0.2">
      <c r="U24981"/>
    </row>
    <row r="24982" spans="21:21" x14ac:dyDescent="0.2">
      <c r="U24982"/>
    </row>
    <row r="24983" spans="21:21" x14ac:dyDescent="0.2">
      <c r="U24983"/>
    </row>
    <row r="24984" spans="21:21" x14ac:dyDescent="0.2">
      <c r="U24984"/>
    </row>
    <row r="24985" spans="21:21" x14ac:dyDescent="0.2">
      <c r="U24985"/>
    </row>
    <row r="24986" spans="21:21" x14ac:dyDescent="0.2">
      <c r="U24986"/>
    </row>
    <row r="24987" spans="21:21" x14ac:dyDescent="0.2">
      <c r="U24987"/>
    </row>
    <row r="24988" spans="21:21" x14ac:dyDescent="0.2">
      <c r="U24988"/>
    </row>
    <row r="24989" spans="21:21" x14ac:dyDescent="0.2">
      <c r="U24989"/>
    </row>
    <row r="24990" spans="21:21" x14ac:dyDescent="0.2">
      <c r="U24990"/>
    </row>
    <row r="24991" spans="21:21" x14ac:dyDescent="0.2">
      <c r="U24991"/>
    </row>
    <row r="24992" spans="21:21" x14ac:dyDescent="0.2">
      <c r="U24992"/>
    </row>
    <row r="24993" spans="21:21" x14ac:dyDescent="0.2">
      <c r="U24993"/>
    </row>
    <row r="24994" spans="21:21" x14ac:dyDescent="0.2">
      <c r="U24994"/>
    </row>
    <row r="24995" spans="21:21" x14ac:dyDescent="0.2">
      <c r="U24995"/>
    </row>
    <row r="24996" spans="21:21" x14ac:dyDescent="0.2">
      <c r="U24996"/>
    </row>
    <row r="24997" spans="21:21" x14ac:dyDescent="0.2">
      <c r="U24997"/>
    </row>
    <row r="24998" spans="21:21" x14ac:dyDescent="0.2">
      <c r="U24998"/>
    </row>
    <row r="24999" spans="21:21" x14ac:dyDescent="0.2">
      <c r="U24999"/>
    </row>
    <row r="25000" spans="21:21" x14ac:dyDescent="0.2">
      <c r="U25000"/>
    </row>
    <row r="25001" spans="21:21" x14ac:dyDescent="0.2">
      <c r="U25001"/>
    </row>
    <row r="25002" spans="21:21" x14ac:dyDescent="0.2">
      <c r="U25002"/>
    </row>
    <row r="25003" spans="21:21" x14ac:dyDescent="0.2">
      <c r="U25003"/>
    </row>
    <row r="25004" spans="21:21" x14ac:dyDescent="0.2">
      <c r="U25004"/>
    </row>
    <row r="25005" spans="21:21" x14ac:dyDescent="0.2">
      <c r="U25005"/>
    </row>
    <row r="25006" spans="21:21" x14ac:dyDescent="0.2">
      <c r="U25006"/>
    </row>
    <row r="25007" spans="21:21" x14ac:dyDescent="0.2">
      <c r="U25007"/>
    </row>
    <row r="25008" spans="21:21" x14ac:dyDescent="0.2">
      <c r="U25008"/>
    </row>
    <row r="25009" spans="21:21" x14ac:dyDescent="0.2">
      <c r="U25009"/>
    </row>
    <row r="25010" spans="21:21" x14ac:dyDescent="0.2">
      <c r="U25010"/>
    </row>
    <row r="25011" spans="21:21" x14ac:dyDescent="0.2">
      <c r="U25011"/>
    </row>
    <row r="25012" spans="21:21" x14ac:dyDescent="0.2">
      <c r="U25012"/>
    </row>
    <row r="25013" spans="21:21" x14ac:dyDescent="0.2">
      <c r="U25013"/>
    </row>
    <row r="25014" spans="21:21" x14ac:dyDescent="0.2">
      <c r="U25014"/>
    </row>
    <row r="25015" spans="21:21" x14ac:dyDescent="0.2">
      <c r="U25015"/>
    </row>
    <row r="25016" spans="21:21" x14ac:dyDescent="0.2">
      <c r="U25016"/>
    </row>
    <row r="25017" spans="21:21" x14ac:dyDescent="0.2">
      <c r="U25017"/>
    </row>
    <row r="25018" spans="21:21" x14ac:dyDescent="0.2">
      <c r="U25018"/>
    </row>
    <row r="25019" spans="21:21" x14ac:dyDescent="0.2">
      <c r="U25019"/>
    </row>
    <row r="25020" spans="21:21" x14ac:dyDescent="0.2">
      <c r="U25020"/>
    </row>
    <row r="25021" spans="21:21" x14ac:dyDescent="0.2">
      <c r="U25021"/>
    </row>
    <row r="25022" spans="21:21" x14ac:dyDescent="0.2">
      <c r="U25022"/>
    </row>
    <row r="25023" spans="21:21" x14ac:dyDescent="0.2">
      <c r="U25023"/>
    </row>
    <row r="25024" spans="21:21" x14ac:dyDescent="0.2">
      <c r="U25024"/>
    </row>
    <row r="25025" spans="21:21" x14ac:dyDescent="0.2">
      <c r="U25025"/>
    </row>
    <row r="25026" spans="21:21" x14ac:dyDescent="0.2">
      <c r="U25026"/>
    </row>
    <row r="25027" spans="21:21" x14ac:dyDescent="0.2">
      <c r="U25027"/>
    </row>
    <row r="25028" spans="21:21" x14ac:dyDescent="0.2">
      <c r="U25028"/>
    </row>
    <row r="25029" spans="21:21" x14ac:dyDescent="0.2">
      <c r="U25029"/>
    </row>
    <row r="25030" spans="21:21" x14ac:dyDescent="0.2">
      <c r="U25030"/>
    </row>
    <row r="25031" spans="21:21" x14ac:dyDescent="0.2">
      <c r="U25031"/>
    </row>
    <row r="25032" spans="21:21" x14ac:dyDescent="0.2">
      <c r="U25032"/>
    </row>
    <row r="25033" spans="21:21" x14ac:dyDescent="0.2">
      <c r="U25033"/>
    </row>
    <row r="25034" spans="21:21" x14ac:dyDescent="0.2">
      <c r="U25034"/>
    </row>
    <row r="25035" spans="21:21" x14ac:dyDescent="0.2">
      <c r="U25035"/>
    </row>
    <row r="25036" spans="21:21" x14ac:dyDescent="0.2">
      <c r="U25036"/>
    </row>
    <row r="25037" spans="21:21" x14ac:dyDescent="0.2">
      <c r="U25037"/>
    </row>
    <row r="25038" spans="21:21" x14ac:dyDescent="0.2">
      <c r="U25038"/>
    </row>
    <row r="25039" spans="21:21" x14ac:dyDescent="0.2">
      <c r="U25039"/>
    </row>
    <row r="25040" spans="21:21" x14ac:dyDescent="0.2">
      <c r="U25040"/>
    </row>
    <row r="25041" spans="21:21" x14ac:dyDescent="0.2">
      <c r="U25041"/>
    </row>
    <row r="25042" spans="21:21" x14ac:dyDescent="0.2">
      <c r="U25042"/>
    </row>
    <row r="25043" spans="21:21" x14ac:dyDescent="0.2">
      <c r="U25043"/>
    </row>
    <row r="25044" spans="21:21" x14ac:dyDescent="0.2">
      <c r="U25044"/>
    </row>
    <row r="25045" spans="21:21" x14ac:dyDescent="0.2">
      <c r="U25045"/>
    </row>
    <row r="25046" spans="21:21" x14ac:dyDescent="0.2">
      <c r="U25046"/>
    </row>
    <row r="25047" spans="21:21" x14ac:dyDescent="0.2">
      <c r="U25047"/>
    </row>
    <row r="25048" spans="21:21" x14ac:dyDescent="0.2">
      <c r="U25048"/>
    </row>
    <row r="25049" spans="21:21" x14ac:dyDescent="0.2">
      <c r="U25049"/>
    </row>
    <row r="25050" spans="21:21" x14ac:dyDescent="0.2">
      <c r="U25050"/>
    </row>
    <row r="25051" spans="21:21" x14ac:dyDescent="0.2">
      <c r="U25051"/>
    </row>
    <row r="25052" spans="21:21" x14ac:dyDescent="0.2">
      <c r="U25052"/>
    </row>
    <row r="25053" spans="21:21" x14ac:dyDescent="0.2">
      <c r="U25053"/>
    </row>
    <row r="25054" spans="21:21" x14ac:dyDescent="0.2">
      <c r="U25054"/>
    </row>
    <row r="25055" spans="21:21" x14ac:dyDescent="0.2">
      <c r="U25055"/>
    </row>
    <row r="25056" spans="21:21" x14ac:dyDescent="0.2">
      <c r="U25056"/>
    </row>
    <row r="25057" spans="21:21" x14ac:dyDescent="0.2">
      <c r="U25057"/>
    </row>
    <row r="25058" spans="21:21" x14ac:dyDescent="0.2">
      <c r="U25058"/>
    </row>
    <row r="25059" spans="21:21" x14ac:dyDescent="0.2">
      <c r="U25059"/>
    </row>
    <row r="25060" spans="21:21" x14ac:dyDescent="0.2">
      <c r="U25060"/>
    </row>
    <row r="25061" spans="21:21" x14ac:dyDescent="0.2">
      <c r="U25061"/>
    </row>
    <row r="25062" spans="21:21" x14ac:dyDescent="0.2">
      <c r="U25062"/>
    </row>
    <row r="25063" spans="21:21" x14ac:dyDescent="0.2">
      <c r="U25063"/>
    </row>
    <row r="25064" spans="21:21" x14ac:dyDescent="0.2">
      <c r="U25064"/>
    </row>
    <row r="25065" spans="21:21" x14ac:dyDescent="0.2">
      <c r="U25065"/>
    </row>
    <row r="25066" spans="21:21" x14ac:dyDescent="0.2">
      <c r="U25066"/>
    </row>
    <row r="25067" spans="21:21" x14ac:dyDescent="0.2">
      <c r="U25067"/>
    </row>
    <row r="25068" spans="21:21" x14ac:dyDescent="0.2">
      <c r="U25068"/>
    </row>
    <row r="25069" spans="21:21" x14ac:dyDescent="0.2">
      <c r="U25069"/>
    </row>
    <row r="25070" spans="21:21" x14ac:dyDescent="0.2">
      <c r="U25070"/>
    </row>
    <row r="25071" spans="21:21" x14ac:dyDescent="0.2">
      <c r="U25071"/>
    </row>
    <row r="25072" spans="21:21" x14ac:dyDescent="0.2">
      <c r="U25072"/>
    </row>
    <row r="25073" spans="21:21" x14ac:dyDescent="0.2">
      <c r="U25073"/>
    </row>
    <row r="25074" spans="21:21" x14ac:dyDescent="0.2">
      <c r="U25074"/>
    </row>
    <row r="25075" spans="21:21" x14ac:dyDescent="0.2">
      <c r="U25075"/>
    </row>
    <row r="25076" spans="21:21" x14ac:dyDescent="0.2">
      <c r="U25076"/>
    </row>
    <row r="25077" spans="21:21" x14ac:dyDescent="0.2">
      <c r="U25077"/>
    </row>
    <row r="25078" spans="21:21" x14ac:dyDescent="0.2">
      <c r="U25078"/>
    </row>
    <row r="25079" spans="21:21" x14ac:dyDescent="0.2">
      <c r="U25079"/>
    </row>
    <row r="25080" spans="21:21" x14ac:dyDescent="0.2">
      <c r="U25080"/>
    </row>
    <row r="25081" spans="21:21" x14ac:dyDescent="0.2">
      <c r="U25081"/>
    </row>
    <row r="25082" spans="21:21" x14ac:dyDescent="0.2">
      <c r="U25082"/>
    </row>
    <row r="25083" spans="21:21" x14ac:dyDescent="0.2">
      <c r="U25083"/>
    </row>
    <row r="25084" spans="21:21" x14ac:dyDescent="0.2">
      <c r="U25084"/>
    </row>
    <row r="25085" spans="21:21" x14ac:dyDescent="0.2">
      <c r="U25085"/>
    </row>
    <row r="25086" spans="21:21" x14ac:dyDescent="0.2">
      <c r="U25086"/>
    </row>
    <row r="25087" spans="21:21" x14ac:dyDescent="0.2">
      <c r="U25087"/>
    </row>
    <row r="25088" spans="21:21" x14ac:dyDescent="0.2">
      <c r="U25088"/>
    </row>
    <row r="25089" spans="21:21" x14ac:dyDescent="0.2">
      <c r="U25089"/>
    </row>
    <row r="25090" spans="21:21" x14ac:dyDescent="0.2">
      <c r="U25090"/>
    </row>
    <row r="25091" spans="21:21" x14ac:dyDescent="0.2">
      <c r="U25091"/>
    </row>
    <row r="25092" spans="21:21" x14ac:dyDescent="0.2">
      <c r="U25092"/>
    </row>
    <row r="25093" spans="21:21" x14ac:dyDescent="0.2">
      <c r="U25093"/>
    </row>
    <row r="25094" spans="21:21" x14ac:dyDescent="0.2">
      <c r="U25094"/>
    </row>
    <row r="25095" spans="21:21" x14ac:dyDescent="0.2">
      <c r="U25095"/>
    </row>
    <row r="25096" spans="21:21" x14ac:dyDescent="0.2">
      <c r="U25096"/>
    </row>
    <row r="25097" spans="21:21" x14ac:dyDescent="0.2">
      <c r="U25097"/>
    </row>
    <row r="25098" spans="21:21" x14ac:dyDescent="0.2">
      <c r="U25098"/>
    </row>
    <row r="25099" spans="21:21" x14ac:dyDescent="0.2">
      <c r="U25099"/>
    </row>
    <row r="25100" spans="21:21" x14ac:dyDescent="0.2">
      <c r="U25100"/>
    </row>
    <row r="25101" spans="21:21" x14ac:dyDescent="0.2">
      <c r="U25101"/>
    </row>
    <row r="25102" spans="21:21" x14ac:dyDescent="0.2">
      <c r="U25102"/>
    </row>
    <row r="25103" spans="21:21" x14ac:dyDescent="0.2">
      <c r="U25103"/>
    </row>
    <row r="25104" spans="21:21" x14ac:dyDescent="0.2">
      <c r="U25104"/>
    </row>
    <row r="25105" spans="21:21" x14ac:dyDescent="0.2">
      <c r="U25105"/>
    </row>
    <row r="25106" spans="21:21" x14ac:dyDescent="0.2">
      <c r="U25106"/>
    </row>
    <row r="25107" spans="21:21" x14ac:dyDescent="0.2">
      <c r="U25107"/>
    </row>
    <row r="25108" spans="21:21" x14ac:dyDescent="0.2">
      <c r="U25108"/>
    </row>
    <row r="25109" spans="21:21" x14ac:dyDescent="0.2">
      <c r="U25109"/>
    </row>
    <row r="25110" spans="21:21" x14ac:dyDescent="0.2">
      <c r="U25110"/>
    </row>
    <row r="25111" spans="21:21" x14ac:dyDescent="0.2">
      <c r="U25111"/>
    </row>
    <row r="25112" spans="21:21" x14ac:dyDescent="0.2">
      <c r="U25112"/>
    </row>
    <row r="25113" spans="21:21" x14ac:dyDescent="0.2">
      <c r="U25113"/>
    </row>
    <row r="25114" spans="21:21" x14ac:dyDescent="0.2">
      <c r="U25114"/>
    </row>
    <row r="25115" spans="21:21" x14ac:dyDescent="0.2">
      <c r="U25115"/>
    </row>
    <row r="25116" spans="21:21" x14ac:dyDescent="0.2">
      <c r="U25116"/>
    </row>
    <row r="25117" spans="21:21" x14ac:dyDescent="0.2">
      <c r="U25117"/>
    </row>
    <row r="25118" spans="21:21" x14ac:dyDescent="0.2">
      <c r="U25118"/>
    </row>
    <row r="25119" spans="21:21" x14ac:dyDescent="0.2">
      <c r="U25119"/>
    </row>
    <row r="25120" spans="21:21" x14ac:dyDescent="0.2">
      <c r="U25120"/>
    </row>
    <row r="25121" spans="21:21" x14ac:dyDescent="0.2">
      <c r="U25121"/>
    </row>
    <row r="25122" spans="21:21" x14ac:dyDescent="0.2">
      <c r="U25122"/>
    </row>
    <row r="25123" spans="21:21" x14ac:dyDescent="0.2">
      <c r="U25123"/>
    </row>
    <row r="25124" spans="21:21" x14ac:dyDescent="0.2">
      <c r="U25124"/>
    </row>
    <row r="25125" spans="21:21" x14ac:dyDescent="0.2">
      <c r="U25125"/>
    </row>
    <row r="25126" spans="21:21" x14ac:dyDescent="0.2">
      <c r="U25126"/>
    </row>
    <row r="25127" spans="21:21" x14ac:dyDescent="0.2">
      <c r="U25127"/>
    </row>
    <row r="25128" spans="21:21" x14ac:dyDescent="0.2">
      <c r="U25128"/>
    </row>
    <row r="25129" spans="21:21" x14ac:dyDescent="0.2">
      <c r="U25129"/>
    </row>
    <row r="25130" spans="21:21" x14ac:dyDescent="0.2">
      <c r="U25130"/>
    </row>
    <row r="25131" spans="21:21" x14ac:dyDescent="0.2">
      <c r="U25131"/>
    </row>
    <row r="25132" spans="21:21" x14ac:dyDescent="0.2">
      <c r="U25132"/>
    </row>
    <row r="25133" spans="21:21" x14ac:dyDescent="0.2">
      <c r="U25133"/>
    </row>
    <row r="25134" spans="21:21" x14ac:dyDescent="0.2">
      <c r="U25134"/>
    </row>
    <row r="25135" spans="21:21" x14ac:dyDescent="0.2">
      <c r="U25135"/>
    </row>
    <row r="25136" spans="21:21" x14ac:dyDescent="0.2">
      <c r="U25136"/>
    </row>
    <row r="25137" spans="21:21" x14ac:dyDescent="0.2">
      <c r="U25137"/>
    </row>
    <row r="25138" spans="21:21" x14ac:dyDescent="0.2">
      <c r="U25138"/>
    </row>
    <row r="25139" spans="21:21" x14ac:dyDescent="0.2">
      <c r="U25139"/>
    </row>
    <row r="25140" spans="21:21" x14ac:dyDescent="0.2">
      <c r="U25140"/>
    </row>
    <row r="25141" spans="21:21" x14ac:dyDescent="0.2">
      <c r="U25141"/>
    </row>
    <row r="25142" spans="21:21" x14ac:dyDescent="0.2">
      <c r="U25142"/>
    </row>
    <row r="25143" spans="21:21" x14ac:dyDescent="0.2">
      <c r="U25143"/>
    </row>
    <row r="25144" spans="21:21" x14ac:dyDescent="0.2">
      <c r="U25144"/>
    </row>
    <row r="25145" spans="21:21" x14ac:dyDescent="0.2">
      <c r="U25145"/>
    </row>
    <row r="25146" spans="21:21" x14ac:dyDescent="0.2">
      <c r="U25146"/>
    </row>
    <row r="25147" spans="21:21" x14ac:dyDescent="0.2">
      <c r="U25147"/>
    </row>
    <row r="25148" spans="21:21" x14ac:dyDescent="0.2">
      <c r="U25148"/>
    </row>
    <row r="25149" spans="21:21" x14ac:dyDescent="0.2">
      <c r="U25149"/>
    </row>
    <row r="25150" spans="21:21" x14ac:dyDescent="0.2">
      <c r="U25150"/>
    </row>
    <row r="25151" spans="21:21" x14ac:dyDescent="0.2">
      <c r="U25151"/>
    </row>
    <row r="25152" spans="21:21" x14ac:dyDescent="0.2">
      <c r="U25152"/>
    </row>
    <row r="25153" spans="21:21" x14ac:dyDescent="0.2">
      <c r="U25153"/>
    </row>
    <row r="25154" spans="21:21" x14ac:dyDescent="0.2">
      <c r="U25154"/>
    </row>
    <row r="25155" spans="21:21" x14ac:dyDescent="0.2">
      <c r="U25155"/>
    </row>
    <row r="25156" spans="21:21" x14ac:dyDescent="0.2">
      <c r="U25156"/>
    </row>
    <row r="25157" spans="21:21" x14ac:dyDescent="0.2">
      <c r="U25157"/>
    </row>
    <row r="25158" spans="21:21" x14ac:dyDescent="0.2">
      <c r="U25158"/>
    </row>
    <row r="25159" spans="21:21" x14ac:dyDescent="0.2">
      <c r="U25159"/>
    </row>
    <row r="25160" spans="21:21" x14ac:dyDescent="0.2">
      <c r="U25160"/>
    </row>
    <row r="25161" spans="21:21" x14ac:dyDescent="0.2">
      <c r="U25161"/>
    </row>
    <row r="25162" spans="21:21" x14ac:dyDescent="0.2">
      <c r="U25162"/>
    </row>
    <row r="25163" spans="21:21" x14ac:dyDescent="0.2">
      <c r="U25163"/>
    </row>
    <row r="25164" spans="21:21" x14ac:dyDescent="0.2">
      <c r="U25164"/>
    </row>
    <row r="25165" spans="21:21" x14ac:dyDescent="0.2">
      <c r="U25165"/>
    </row>
    <row r="25166" spans="21:21" x14ac:dyDescent="0.2">
      <c r="U25166"/>
    </row>
    <row r="25167" spans="21:21" x14ac:dyDescent="0.2">
      <c r="U25167"/>
    </row>
    <row r="25168" spans="21:21" x14ac:dyDescent="0.2">
      <c r="U25168"/>
    </row>
    <row r="25169" spans="21:21" x14ac:dyDescent="0.2">
      <c r="U25169"/>
    </row>
    <row r="25170" spans="21:21" x14ac:dyDescent="0.2">
      <c r="U25170"/>
    </row>
    <row r="25171" spans="21:21" x14ac:dyDescent="0.2">
      <c r="U25171"/>
    </row>
    <row r="25172" spans="21:21" x14ac:dyDescent="0.2">
      <c r="U25172"/>
    </row>
    <row r="25173" spans="21:21" x14ac:dyDescent="0.2">
      <c r="U25173"/>
    </row>
    <row r="25174" spans="21:21" x14ac:dyDescent="0.2">
      <c r="U25174"/>
    </row>
    <row r="25175" spans="21:21" x14ac:dyDescent="0.2">
      <c r="U25175"/>
    </row>
    <row r="25176" spans="21:21" x14ac:dyDescent="0.2">
      <c r="U25176"/>
    </row>
    <row r="25177" spans="21:21" x14ac:dyDescent="0.2">
      <c r="U25177"/>
    </row>
    <row r="25178" spans="21:21" x14ac:dyDescent="0.2">
      <c r="U25178"/>
    </row>
    <row r="25179" spans="21:21" x14ac:dyDescent="0.2">
      <c r="U25179"/>
    </row>
    <row r="25180" spans="21:21" x14ac:dyDescent="0.2">
      <c r="U25180"/>
    </row>
    <row r="25181" spans="21:21" x14ac:dyDescent="0.2">
      <c r="U25181"/>
    </row>
    <row r="25182" spans="21:21" x14ac:dyDescent="0.2">
      <c r="U25182"/>
    </row>
    <row r="25183" spans="21:21" x14ac:dyDescent="0.2">
      <c r="U25183"/>
    </row>
    <row r="25184" spans="21:21" x14ac:dyDescent="0.2">
      <c r="U25184"/>
    </row>
    <row r="25185" spans="21:21" x14ac:dyDescent="0.2">
      <c r="U25185"/>
    </row>
    <row r="25186" spans="21:21" x14ac:dyDescent="0.2">
      <c r="U25186"/>
    </row>
    <row r="25187" spans="21:21" x14ac:dyDescent="0.2">
      <c r="U25187"/>
    </row>
    <row r="25188" spans="21:21" x14ac:dyDescent="0.2">
      <c r="U25188"/>
    </row>
    <row r="25189" spans="21:21" x14ac:dyDescent="0.2">
      <c r="U25189"/>
    </row>
    <row r="25190" spans="21:21" x14ac:dyDescent="0.2">
      <c r="U25190"/>
    </row>
    <row r="25191" spans="21:21" x14ac:dyDescent="0.2">
      <c r="U25191"/>
    </row>
    <row r="25192" spans="21:21" x14ac:dyDescent="0.2">
      <c r="U25192"/>
    </row>
    <row r="25193" spans="21:21" x14ac:dyDescent="0.2">
      <c r="U25193"/>
    </row>
    <row r="25194" spans="21:21" x14ac:dyDescent="0.2">
      <c r="U25194"/>
    </row>
    <row r="25195" spans="21:21" x14ac:dyDescent="0.2">
      <c r="U25195"/>
    </row>
    <row r="25196" spans="21:21" x14ac:dyDescent="0.2">
      <c r="U25196"/>
    </row>
    <row r="25197" spans="21:21" x14ac:dyDescent="0.2">
      <c r="U25197"/>
    </row>
    <row r="25198" spans="21:21" x14ac:dyDescent="0.2">
      <c r="U25198"/>
    </row>
    <row r="25199" spans="21:21" x14ac:dyDescent="0.2">
      <c r="U25199"/>
    </row>
    <row r="25200" spans="21:21" x14ac:dyDescent="0.2">
      <c r="U25200"/>
    </row>
    <row r="25201" spans="21:21" x14ac:dyDescent="0.2">
      <c r="U25201"/>
    </row>
    <row r="25202" spans="21:21" x14ac:dyDescent="0.2">
      <c r="U25202"/>
    </row>
    <row r="25203" spans="21:21" x14ac:dyDescent="0.2">
      <c r="U25203"/>
    </row>
    <row r="25204" spans="21:21" x14ac:dyDescent="0.2">
      <c r="U25204"/>
    </row>
    <row r="25205" spans="21:21" x14ac:dyDescent="0.2">
      <c r="U25205"/>
    </row>
    <row r="25206" spans="21:21" x14ac:dyDescent="0.2">
      <c r="U25206"/>
    </row>
    <row r="25207" spans="21:21" x14ac:dyDescent="0.2">
      <c r="U25207"/>
    </row>
    <row r="25208" spans="21:21" x14ac:dyDescent="0.2">
      <c r="U25208"/>
    </row>
    <row r="25209" spans="21:21" x14ac:dyDescent="0.2">
      <c r="U25209"/>
    </row>
    <row r="25210" spans="21:21" x14ac:dyDescent="0.2">
      <c r="U25210"/>
    </row>
    <row r="25211" spans="21:21" x14ac:dyDescent="0.2">
      <c r="U25211"/>
    </row>
    <row r="25212" spans="21:21" x14ac:dyDescent="0.2">
      <c r="U25212"/>
    </row>
    <row r="25213" spans="21:21" x14ac:dyDescent="0.2">
      <c r="U25213"/>
    </row>
    <row r="25214" spans="21:21" x14ac:dyDescent="0.2">
      <c r="U25214"/>
    </row>
    <row r="25215" spans="21:21" x14ac:dyDescent="0.2">
      <c r="U25215"/>
    </row>
    <row r="25216" spans="21:21" x14ac:dyDescent="0.2">
      <c r="U25216"/>
    </row>
    <row r="25217" spans="21:21" x14ac:dyDescent="0.2">
      <c r="U25217"/>
    </row>
    <row r="25218" spans="21:21" x14ac:dyDescent="0.2">
      <c r="U25218"/>
    </row>
    <row r="25219" spans="21:21" x14ac:dyDescent="0.2">
      <c r="U25219"/>
    </row>
    <row r="25220" spans="21:21" x14ac:dyDescent="0.2">
      <c r="U25220"/>
    </row>
    <row r="25221" spans="21:21" x14ac:dyDescent="0.2">
      <c r="U25221"/>
    </row>
    <row r="25222" spans="21:21" x14ac:dyDescent="0.2">
      <c r="U25222"/>
    </row>
    <row r="25223" spans="21:21" x14ac:dyDescent="0.2">
      <c r="U25223"/>
    </row>
    <row r="25224" spans="21:21" x14ac:dyDescent="0.2">
      <c r="U25224"/>
    </row>
    <row r="25225" spans="21:21" x14ac:dyDescent="0.2">
      <c r="U25225"/>
    </row>
    <row r="25226" spans="21:21" x14ac:dyDescent="0.2">
      <c r="U25226"/>
    </row>
    <row r="25227" spans="21:21" x14ac:dyDescent="0.2">
      <c r="U25227"/>
    </row>
    <row r="25228" spans="21:21" x14ac:dyDescent="0.2">
      <c r="U25228"/>
    </row>
    <row r="25229" spans="21:21" x14ac:dyDescent="0.2">
      <c r="U25229"/>
    </row>
    <row r="25230" spans="21:21" x14ac:dyDescent="0.2">
      <c r="U25230"/>
    </row>
    <row r="25231" spans="21:21" x14ac:dyDescent="0.2">
      <c r="U25231"/>
    </row>
    <row r="25232" spans="21:21" x14ac:dyDescent="0.2">
      <c r="U25232"/>
    </row>
    <row r="25233" spans="21:21" x14ac:dyDescent="0.2">
      <c r="U25233"/>
    </row>
    <row r="25234" spans="21:21" x14ac:dyDescent="0.2">
      <c r="U25234"/>
    </row>
    <row r="25235" spans="21:21" x14ac:dyDescent="0.2">
      <c r="U25235"/>
    </row>
    <row r="25236" spans="21:21" x14ac:dyDescent="0.2">
      <c r="U25236"/>
    </row>
    <row r="25237" spans="21:21" x14ac:dyDescent="0.2">
      <c r="U25237"/>
    </row>
    <row r="25238" spans="21:21" x14ac:dyDescent="0.2">
      <c r="U25238"/>
    </row>
    <row r="25239" spans="21:21" x14ac:dyDescent="0.2">
      <c r="U25239"/>
    </row>
    <row r="25240" spans="21:21" x14ac:dyDescent="0.2">
      <c r="U25240"/>
    </row>
    <row r="25241" spans="21:21" x14ac:dyDescent="0.2">
      <c r="U25241"/>
    </row>
    <row r="25242" spans="21:21" x14ac:dyDescent="0.2">
      <c r="U25242"/>
    </row>
    <row r="25243" spans="21:21" x14ac:dyDescent="0.2">
      <c r="U25243"/>
    </row>
    <row r="25244" spans="21:21" x14ac:dyDescent="0.2">
      <c r="U25244"/>
    </row>
    <row r="25245" spans="21:21" x14ac:dyDescent="0.2">
      <c r="U25245"/>
    </row>
    <row r="25246" spans="21:21" x14ac:dyDescent="0.2">
      <c r="U25246"/>
    </row>
    <row r="25247" spans="21:21" x14ac:dyDescent="0.2">
      <c r="U25247"/>
    </row>
    <row r="25248" spans="21:21" x14ac:dyDescent="0.2">
      <c r="U25248"/>
    </row>
    <row r="25249" spans="21:21" x14ac:dyDescent="0.2">
      <c r="U25249"/>
    </row>
    <row r="25250" spans="21:21" x14ac:dyDescent="0.2">
      <c r="U25250"/>
    </row>
    <row r="25251" spans="21:21" x14ac:dyDescent="0.2">
      <c r="U25251"/>
    </row>
    <row r="25252" spans="21:21" x14ac:dyDescent="0.2">
      <c r="U25252"/>
    </row>
    <row r="25253" spans="21:21" x14ac:dyDescent="0.2">
      <c r="U25253"/>
    </row>
    <row r="25254" spans="21:21" x14ac:dyDescent="0.2">
      <c r="U25254"/>
    </row>
    <row r="25255" spans="21:21" x14ac:dyDescent="0.2">
      <c r="U25255"/>
    </row>
    <row r="25256" spans="21:21" x14ac:dyDescent="0.2">
      <c r="U25256"/>
    </row>
    <row r="25257" spans="21:21" x14ac:dyDescent="0.2">
      <c r="U25257"/>
    </row>
    <row r="25258" spans="21:21" x14ac:dyDescent="0.2">
      <c r="U25258"/>
    </row>
    <row r="25259" spans="21:21" x14ac:dyDescent="0.2">
      <c r="U25259"/>
    </row>
    <row r="25260" spans="21:21" x14ac:dyDescent="0.2">
      <c r="U25260"/>
    </row>
    <row r="25261" spans="21:21" x14ac:dyDescent="0.2">
      <c r="U25261"/>
    </row>
    <row r="25262" spans="21:21" x14ac:dyDescent="0.2">
      <c r="U25262"/>
    </row>
    <row r="25263" spans="21:21" x14ac:dyDescent="0.2">
      <c r="U25263"/>
    </row>
    <row r="25264" spans="21:21" x14ac:dyDescent="0.2">
      <c r="U25264"/>
    </row>
    <row r="25265" spans="21:21" x14ac:dyDescent="0.2">
      <c r="U25265"/>
    </row>
    <row r="25266" spans="21:21" x14ac:dyDescent="0.2">
      <c r="U25266"/>
    </row>
    <row r="25267" spans="21:21" x14ac:dyDescent="0.2">
      <c r="U25267"/>
    </row>
    <row r="25268" spans="21:21" x14ac:dyDescent="0.2">
      <c r="U25268"/>
    </row>
    <row r="25269" spans="21:21" x14ac:dyDescent="0.2">
      <c r="U25269"/>
    </row>
    <row r="25270" spans="21:21" x14ac:dyDescent="0.2">
      <c r="U25270"/>
    </row>
    <row r="25271" spans="21:21" x14ac:dyDescent="0.2">
      <c r="U25271"/>
    </row>
    <row r="25272" spans="21:21" x14ac:dyDescent="0.2">
      <c r="U25272"/>
    </row>
    <row r="25273" spans="21:21" x14ac:dyDescent="0.2">
      <c r="U25273"/>
    </row>
    <row r="25274" spans="21:21" x14ac:dyDescent="0.2">
      <c r="U25274"/>
    </row>
    <row r="25275" spans="21:21" x14ac:dyDescent="0.2">
      <c r="U25275"/>
    </row>
    <row r="25276" spans="21:21" x14ac:dyDescent="0.2">
      <c r="U25276"/>
    </row>
    <row r="25277" spans="21:21" x14ac:dyDescent="0.2">
      <c r="U25277"/>
    </row>
    <row r="25278" spans="21:21" x14ac:dyDescent="0.2">
      <c r="U25278"/>
    </row>
    <row r="25279" spans="21:21" x14ac:dyDescent="0.2">
      <c r="U25279"/>
    </row>
    <row r="25280" spans="21:21" x14ac:dyDescent="0.2">
      <c r="U25280"/>
    </row>
    <row r="25281" spans="21:21" x14ac:dyDescent="0.2">
      <c r="U25281"/>
    </row>
    <row r="25282" spans="21:21" x14ac:dyDescent="0.2">
      <c r="U25282"/>
    </row>
    <row r="25283" spans="21:21" x14ac:dyDescent="0.2">
      <c r="U25283"/>
    </row>
    <row r="25284" spans="21:21" x14ac:dyDescent="0.2">
      <c r="U25284"/>
    </row>
    <row r="25285" spans="21:21" x14ac:dyDescent="0.2">
      <c r="U25285"/>
    </row>
    <row r="25286" spans="21:21" x14ac:dyDescent="0.2">
      <c r="U25286"/>
    </row>
    <row r="25287" spans="21:21" x14ac:dyDescent="0.2">
      <c r="U25287"/>
    </row>
    <row r="25288" spans="21:21" x14ac:dyDescent="0.2">
      <c r="U25288"/>
    </row>
    <row r="25289" spans="21:21" x14ac:dyDescent="0.2">
      <c r="U25289"/>
    </row>
    <row r="25290" spans="21:21" x14ac:dyDescent="0.2">
      <c r="U25290"/>
    </row>
    <row r="25291" spans="21:21" x14ac:dyDescent="0.2">
      <c r="U25291"/>
    </row>
    <row r="25292" spans="21:21" x14ac:dyDescent="0.2">
      <c r="U25292"/>
    </row>
    <row r="25293" spans="21:21" x14ac:dyDescent="0.2">
      <c r="U25293"/>
    </row>
    <row r="25294" spans="21:21" x14ac:dyDescent="0.2">
      <c r="U25294"/>
    </row>
    <row r="25295" spans="21:21" x14ac:dyDescent="0.2">
      <c r="U25295"/>
    </row>
    <row r="25296" spans="21:21" x14ac:dyDescent="0.2">
      <c r="U25296"/>
    </row>
    <row r="25297" spans="21:21" x14ac:dyDescent="0.2">
      <c r="U25297"/>
    </row>
    <row r="25298" spans="21:21" x14ac:dyDescent="0.2">
      <c r="U25298"/>
    </row>
    <row r="25299" spans="21:21" x14ac:dyDescent="0.2">
      <c r="U25299"/>
    </row>
    <row r="25300" spans="21:21" x14ac:dyDescent="0.2">
      <c r="U25300"/>
    </row>
    <row r="25301" spans="21:21" x14ac:dyDescent="0.2">
      <c r="U25301"/>
    </row>
    <row r="25302" spans="21:21" x14ac:dyDescent="0.2">
      <c r="U25302"/>
    </row>
    <row r="25303" spans="21:21" x14ac:dyDescent="0.2">
      <c r="U25303"/>
    </row>
    <row r="25304" spans="21:21" x14ac:dyDescent="0.2">
      <c r="U25304"/>
    </row>
    <row r="25305" spans="21:21" x14ac:dyDescent="0.2">
      <c r="U25305"/>
    </row>
    <row r="25306" spans="21:21" x14ac:dyDescent="0.2">
      <c r="U25306"/>
    </row>
    <row r="25307" spans="21:21" x14ac:dyDescent="0.2">
      <c r="U25307"/>
    </row>
    <row r="25308" spans="21:21" x14ac:dyDescent="0.2">
      <c r="U25308"/>
    </row>
    <row r="25309" spans="21:21" x14ac:dyDescent="0.2">
      <c r="U25309"/>
    </row>
    <row r="25310" spans="21:21" x14ac:dyDescent="0.2">
      <c r="U25310"/>
    </row>
    <row r="25311" spans="21:21" x14ac:dyDescent="0.2">
      <c r="U25311"/>
    </row>
    <row r="25312" spans="21:21" x14ac:dyDescent="0.2">
      <c r="U25312"/>
    </row>
    <row r="25313" spans="21:21" x14ac:dyDescent="0.2">
      <c r="U25313"/>
    </row>
    <row r="25314" spans="21:21" x14ac:dyDescent="0.2">
      <c r="U25314"/>
    </row>
    <row r="25315" spans="21:21" x14ac:dyDescent="0.2">
      <c r="U25315"/>
    </row>
    <row r="25316" spans="21:21" x14ac:dyDescent="0.2">
      <c r="U25316"/>
    </row>
    <row r="25317" spans="21:21" x14ac:dyDescent="0.2">
      <c r="U25317"/>
    </row>
    <row r="25318" spans="21:21" x14ac:dyDescent="0.2">
      <c r="U25318"/>
    </row>
    <row r="25319" spans="21:21" x14ac:dyDescent="0.2">
      <c r="U25319"/>
    </row>
    <row r="25320" spans="21:21" x14ac:dyDescent="0.2">
      <c r="U25320"/>
    </row>
    <row r="25321" spans="21:21" x14ac:dyDescent="0.2">
      <c r="U25321"/>
    </row>
    <row r="25322" spans="21:21" x14ac:dyDescent="0.2">
      <c r="U25322"/>
    </row>
    <row r="25323" spans="21:21" x14ac:dyDescent="0.2">
      <c r="U25323"/>
    </row>
    <row r="25324" spans="21:21" x14ac:dyDescent="0.2">
      <c r="U25324"/>
    </row>
    <row r="25325" spans="21:21" x14ac:dyDescent="0.2">
      <c r="U25325"/>
    </row>
    <row r="25326" spans="21:21" x14ac:dyDescent="0.2">
      <c r="U25326"/>
    </row>
    <row r="25327" spans="21:21" x14ac:dyDescent="0.2">
      <c r="U25327"/>
    </row>
    <row r="25328" spans="21:21" x14ac:dyDescent="0.2">
      <c r="U25328"/>
    </row>
    <row r="25329" spans="21:21" x14ac:dyDescent="0.2">
      <c r="U25329"/>
    </row>
    <row r="25330" spans="21:21" x14ac:dyDescent="0.2">
      <c r="U25330"/>
    </row>
    <row r="25331" spans="21:21" x14ac:dyDescent="0.2">
      <c r="U25331"/>
    </row>
    <row r="25332" spans="21:21" x14ac:dyDescent="0.2">
      <c r="U25332"/>
    </row>
    <row r="25333" spans="21:21" x14ac:dyDescent="0.2">
      <c r="U25333"/>
    </row>
    <row r="25334" spans="21:21" x14ac:dyDescent="0.2">
      <c r="U25334"/>
    </row>
    <row r="25335" spans="21:21" x14ac:dyDescent="0.2">
      <c r="U25335"/>
    </row>
    <row r="25336" spans="21:21" x14ac:dyDescent="0.2">
      <c r="U25336"/>
    </row>
    <row r="25337" spans="21:21" x14ac:dyDescent="0.2">
      <c r="U25337"/>
    </row>
    <row r="25338" spans="21:21" x14ac:dyDescent="0.2">
      <c r="U25338"/>
    </row>
    <row r="25339" spans="21:21" x14ac:dyDescent="0.2">
      <c r="U25339"/>
    </row>
    <row r="25340" spans="21:21" x14ac:dyDescent="0.2">
      <c r="U25340"/>
    </row>
    <row r="25341" spans="21:21" x14ac:dyDescent="0.2">
      <c r="U25341"/>
    </row>
    <row r="25342" spans="21:21" x14ac:dyDescent="0.2">
      <c r="U25342"/>
    </row>
    <row r="25343" spans="21:21" x14ac:dyDescent="0.2">
      <c r="U25343"/>
    </row>
    <row r="25344" spans="21:21" x14ac:dyDescent="0.2">
      <c r="U25344"/>
    </row>
    <row r="25345" spans="21:21" x14ac:dyDescent="0.2">
      <c r="U25345"/>
    </row>
    <row r="25346" spans="21:21" x14ac:dyDescent="0.2">
      <c r="U25346"/>
    </row>
    <row r="25347" spans="21:21" x14ac:dyDescent="0.2">
      <c r="U25347"/>
    </row>
    <row r="25348" spans="21:21" x14ac:dyDescent="0.2">
      <c r="U25348"/>
    </row>
    <row r="25349" spans="21:21" x14ac:dyDescent="0.2">
      <c r="U25349"/>
    </row>
    <row r="25350" spans="21:21" x14ac:dyDescent="0.2">
      <c r="U25350"/>
    </row>
    <row r="25351" spans="21:21" x14ac:dyDescent="0.2">
      <c r="U25351"/>
    </row>
    <row r="25352" spans="21:21" x14ac:dyDescent="0.2">
      <c r="U25352"/>
    </row>
    <row r="25353" spans="21:21" x14ac:dyDescent="0.2">
      <c r="U25353"/>
    </row>
    <row r="25354" spans="21:21" x14ac:dyDescent="0.2">
      <c r="U25354"/>
    </row>
    <row r="25355" spans="21:21" x14ac:dyDescent="0.2">
      <c r="U25355"/>
    </row>
    <row r="25356" spans="21:21" x14ac:dyDescent="0.2">
      <c r="U25356"/>
    </row>
    <row r="25357" spans="21:21" x14ac:dyDescent="0.2">
      <c r="U25357"/>
    </row>
    <row r="25358" spans="21:21" x14ac:dyDescent="0.2">
      <c r="U25358"/>
    </row>
    <row r="25359" spans="21:21" x14ac:dyDescent="0.2">
      <c r="U25359"/>
    </row>
    <row r="25360" spans="21:21" x14ac:dyDescent="0.2">
      <c r="U25360"/>
    </row>
    <row r="25361" spans="21:21" x14ac:dyDescent="0.2">
      <c r="U25361"/>
    </row>
    <row r="25362" spans="21:21" x14ac:dyDescent="0.2">
      <c r="U25362"/>
    </row>
    <row r="25363" spans="21:21" x14ac:dyDescent="0.2">
      <c r="U25363"/>
    </row>
    <row r="25364" spans="21:21" x14ac:dyDescent="0.2">
      <c r="U25364"/>
    </row>
    <row r="25365" spans="21:21" x14ac:dyDescent="0.2">
      <c r="U25365"/>
    </row>
    <row r="25366" spans="21:21" x14ac:dyDescent="0.2">
      <c r="U25366"/>
    </row>
    <row r="25367" spans="21:21" x14ac:dyDescent="0.2">
      <c r="U25367"/>
    </row>
    <row r="25368" spans="21:21" x14ac:dyDescent="0.2">
      <c r="U25368"/>
    </row>
    <row r="25369" spans="21:21" x14ac:dyDescent="0.2">
      <c r="U25369"/>
    </row>
    <row r="25370" spans="21:21" x14ac:dyDescent="0.2">
      <c r="U25370"/>
    </row>
    <row r="25371" spans="21:21" x14ac:dyDescent="0.2">
      <c r="U25371"/>
    </row>
    <row r="25372" spans="21:21" x14ac:dyDescent="0.2">
      <c r="U25372"/>
    </row>
    <row r="25373" spans="21:21" x14ac:dyDescent="0.2">
      <c r="U25373"/>
    </row>
    <row r="25374" spans="21:21" x14ac:dyDescent="0.2">
      <c r="U25374"/>
    </row>
    <row r="25375" spans="21:21" x14ac:dyDescent="0.2">
      <c r="U25375"/>
    </row>
    <row r="25376" spans="21:21" x14ac:dyDescent="0.2">
      <c r="U25376"/>
    </row>
    <row r="25377" spans="21:21" x14ac:dyDescent="0.2">
      <c r="U25377"/>
    </row>
    <row r="25378" spans="21:21" x14ac:dyDescent="0.2">
      <c r="U25378"/>
    </row>
    <row r="25379" spans="21:21" x14ac:dyDescent="0.2">
      <c r="U25379"/>
    </row>
    <row r="25380" spans="21:21" x14ac:dyDescent="0.2">
      <c r="U25380"/>
    </row>
    <row r="25381" spans="21:21" x14ac:dyDescent="0.2">
      <c r="U25381"/>
    </row>
    <row r="25382" spans="21:21" x14ac:dyDescent="0.2">
      <c r="U25382"/>
    </row>
    <row r="25383" spans="21:21" x14ac:dyDescent="0.2">
      <c r="U25383"/>
    </row>
    <row r="25384" spans="21:21" x14ac:dyDescent="0.2">
      <c r="U25384"/>
    </row>
    <row r="25385" spans="21:21" x14ac:dyDescent="0.2">
      <c r="U25385"/>
    </row>
    <row r="25386" spans="21:21" x14ac:dyDescent="0.2">
      <c r="U25386"/>
    </row>
    <row r="25387" spans="21:21" x14ac:dyDescent="0.2">
      <c r="U25387"/>
    </row>
    <row r="25388" spans="21:21" x14ac:dyDescent="0.2">
      <c r="U25388"/>
    </row>
    <row r="25389" spans="21:21" x14ac:dyDescent="0.2">
      <c r="U25389"/>
    </row>
    <row r="25390" spans="21:21" x14ac:dyDescent="0.2">
      <c r="U25390"/>
    </row>
    <row r="25391" spans="21:21" x14ac:dyDescent="0.2">
      <c r="U25391"/>
    </row>
    <row r="25392" spans="21:21" x14ac:dyDescent="0.2">
      <c r="U25392"/>
    </row>
    <row r="25393" spans="21:21" x14ac:dyDescent="0.2">
      <c r="U25393"/>
    </row>
    <row r="25394" spans="21:21" x14ac:dyDescent="0.2">
      <c r="U25394"/>
    </row>
    <row r="25395" spans="21:21" x14ac:dyDescent="0.2">
      <c r="U25395"/>
    </row>
    <row r="25396" spans="21:21" x14ac:dyDescent="0.2">
      <c r="U25396"/>
    </row>
    <row r="25397" spans="21:21" x14ac:dyDescent="0.2">
      <c r="U25397"/>
    </row>
    <row r="25398" spans="21:21" x14ac:dyDescent="0.2">
      <c r="U25398"/>
    </row>
    <row r="25399" spans="21:21" x14ac:dyDescent="0.2">
      <c r="U25399"/>
    </row>
    <row r="25400" spans="21:21" x14ac:dyDescent="0.2">
      <c r="U25400"/>
    </row>
    <row r="25401" spans="21:21" x14ac:dyDescent="0.2">
      <c r="U25401"/>
    </row>
    <row r="25402" spans="21:21" x14ac:dyDescent="0.2">
      <c r="U25402"/>
    </row>
    <row r="25403" spans="21:21" x14ac:dyDescent="0.2">
      <c r="U25403"/>
    </row>
    <row r="25404" spans="21:21" x14ac:dyDescent="0.2">
      <c r="U25404"/>
    </row>
    <row r="25405" spans="21:21" x14ac:dyDescent="0.2">
      <c r="U25405"/>
    </row>
    <row r="25406" spans="21:21" x14ac:dyDescent="0.2">
      <c r="U25406"/>
    </row>
    <row r="25407" spans="21:21" x14ac:dyDescent="0.2">
      <c r="U25407"/>
    </row>
    <row r="25408" spans="21:21" x14ac:dyDescent="0.2">
      <c r="U25408"/>
    </row>
    <row r="25409" spans="21:21" x14ac:dyDescent="0.2">
      <c r="U25409"/>
    </row>
    <row r="25410" spans="21:21" x14ac:dyDescent="0.2">
      <c r="U25410"/>
    </row>
    <row r="25411" spans="21:21" x14ac:dyDescent="0.2">
      <c r="U25411"/>
    </row>
    <row r="25412" spans="21:21" x14ac:dyDescent="0.2">
      <c r="U25412"/>
    </row>
    <row r="25413" spans="21:21" x14ac:dyDescent="0.2">
      <c r="U25413"/>
    </row>
    <row r="25414" spans="21:21" x14ac:dyDescent="0.2">
      <c r="U25414"/>
    </row>
    <row r="25415" spans="21:21" x14ac:dyDescent="0.2">
      <c r="U25415"/>
    </row>
    <row r="25416" spans="21:21" x14ac:dyDescent="0.2">
      <c r="U25416"/>
    </row>
    <row r="25417" spans="21:21" x14ac:dyDescent="0.2">
      <c r="U25417"/>
    </row>
    <row r="25418" spans="21:21" x14ac:dyDescent="0.2">
      <c r="U25418"/>
    </row>
    <row r="25419" spans="21:21" x14ac:dyDescent="0.2">
      <c r="U25419"/>
    </row>
    <row r="25420" spans="21:21" x14ac:dyDescent="0.2">
      <c r="U25420"/>
    </row>
    <row r="25421" spans="21:21" x14ac:dyDescent="0.2">
      <c r="U25421"/>
    </row>
    <row r="25422" spans="21:21" x14ac:dyDescent="0.2">
      <c r="U25422"/>
    </row>
    <row r="25423" spans="21:21" x14ac:dyDescent="0.2">
      <c r="U25423"/>
    </row>
    <row r="25424" spans="21:21" x14ac:dyDescent="0.2">
      <c r="U25424"/>
    </row>
    <row r="25425" spans="21:21" x14ac:dyDescent="0.2">
      <c r="U25425"/>
    </row>
    <row r="25426" spans="21:21" x14ac:dyDescent="0.2">
      <c r="U25426"/>
    </row>
    <row r="25427" spans="21:21" x14ac:dyDescent="0.2">
      <c r="U25427"/>
    </row>
    <row r="25428" spans="21:21" x14ac:dyDescent="0.2">
      <c r="U25428"/>
    </row>
    <row r="25429" spans="21:21" x14ac:dyDescent="0.2">
      <c r="U25429"/>
    </row>
    <row r="25430" spans="21:21" x14ac:dyDescent="0.2">
      <c r="U25430"/>
    </row>
    <row r="25431" spans="21:21" x14ac:dyDescent="0.2">
      <c r="U25431"/>
    </row>
    <row r="25432" spans="21:21" x14ac:dyDescent="0.2">
      <c r="U25432"/>
    </row>
    <row r="25433" spans="21:21" x14ac:dyDescent="0.2">
      <c r="U25433"/>
    </row>
    <row r="25434" spans="21:21" x14ac:dyDescent="0.2">
      <c r="U25434"/>
    </row>
    <row r="25435" spans="21:21" x14ac:dyDescent="0.2">
      <c r="U25435"/>
    </row>
    <row r="25436" spans="21:21" x14ac:dyDescent="0.2">
      <c r="U25436"/>
    </row>
    <row r="25437" spans="21:21" x14ac:dyDescent="0.2">
      <c r="U25437"/>
    </row>
    <row r="25438" spans="21:21" x14ac:dyDescent="0.2">
      <c r="U25438"/>
    </row>
    <row r="25439" spans="21:21" x14ac:dyDescent="0.2">
      <c r="U25439"/>
    </row>
    <row r="25440" spans="21:21" x14ac:dyDescent="0.2">
      <c r="U25440"/>
    </row>
    <row r="25441" spans="21:21" x14ac:dyDescent="0.2">
      <c r="U25441"/>
    </row>
    <row r="25442" spans="21:21" x14ac:dyDescent="0.2">
      <c r="U25442"/>
    </row>
    <row r="25443" spans="21:21" x14ac:dyDescent="0.2">
      <c r="U25443"/>
    </row>
    <row r="25444" spans="21:21" x14ac:dyDescent="0.2">
      <c r="U25444"/>
    </row>
    <row r="25445" spans="21:21" x14ac:dyDescent="0.2">
      <c r="U25445"/>
    </row>
    <row r="25446" spans="21:21" x14ac:dyDescent="0.2">
      <c r="U25446"/>
    </row>
    <row r="25447" spans="21:21" x14ac:dyDescent="0.2">
      <c r="U25447"/>
    </row>
    <row r="25448" spans="21:21" x14ac:dyDescent="0.2">
      <c r="U25448"/>
    </row>
    <row r="25449" spans="21:21" x14ac:dyDescent="0.2">
      <c r="U25449"/>
    </row>
    <row r="25450" spans="21:21" x14ac:dyDescent="0.2">
      <c r="U25450"/>
    </row>
    <row r="25451" spans="21:21" x14ac:dyDescent="0.2">
      <c r="U25451"/>
    </row>
    <row r="25452" spans="21:21" x14ac:dyDescent="0.2">
      <c r="U25452"/>
    </row>
    <row r="25453" spans="21:21" x14ac:dyDescent="0.2">
      <c r="U25453"/>
    </row>
    <row r="25454" spans="21:21" x14ac:dyDescent="0.2">
      <c r="U25454"/>
    </row>
    <row r="25455" spans="21:21" x14ac:dyDescent="0.2">
      <c r="U25455"/>
    </row>
    <row r="25456" spans="21:21" x14ac:dyDescent="0.2">
      <c r="U25456"/>
    </row>
    <row r="25457" spans="21:21" x14ac:dyDescent="0.2">
      <c r="U25457"/>
    </row>
    <row r="25458" spans="21:21" x14ac:dyDescent="0.2">
      <c r="U25458"/>
    </row>
    <row r="25459" spans="21:21" x14ac:dyDescent="0.2">
      <c r="U25459"/>
    </row>
    <row r="25460" spans="21:21" x14ac:dyDescent="0.2">
      <c r="U25460"/>
    </row>
    <row r="25461" spans="21:21" x14ac:dyDescent="0.2">
      <c r="U25461"/>
    </row>
    <row r="25462" spans="21:21" x14ac:dyDescent="0.2">
      <c r="U25462"/>
    </row>
    <row r="25463" spans="21:21" x14ac:dyDescent="0.2">
      <c r="U25463"/>
    </row>
    <row r="25464" spans="21:21" x14ac:dyDescent="0.2">
      <c r="U25464"/>
    </row>
    <row r="25465" spans="21:21" x14ac:dyDescent="0.2">
      <c r="U25465"/>
    </row>
    <row r="25466" spans="21:21" x14ac:dyDescent="0.2">
      <c r="U25466"/>
    </row>
    <row r="25467" spans="21:21" x14ac:dyDescent="0.2">
      <c r="U25467"/>
    </row>
    <row r="25468" spans="21:21" x14ac:dyDescent="0.2">
      <c r="U25468"/>
    </row>
    <row r="25469" spans="21:21" x14ac:dyDescent="0.2">
      <c r="U25469"/>
    </row>
    <row r="25470" spans="21:21" x14ac:dyDescent="0.2">
      <c r="U25470"/>
    </row>
    <row r="25471" spans="21:21" x14ac:dyDescent="0.2">
      <c r="U25471"/>
    </row>
    <row r="25472" spans="21:21" x14ac:dyDescent="0.2">
      <c r="U25472"/>
    </row>
    <row r="25473" spans="21:21" x14ac:dyDescent="0.2">
      <c r="U25473"/>
    </row>
    <row r="25474" spans="21:21" x14ac:dyDescent="0.2">
      <c r="U25474"/>
    </row>
    <row r="25475" spans="21:21" x14ac:dyDescent="0.2">
      <c r="U25475"/>
    </row>
    <row r="25476" spans="21:21" x14ac:dyDescent="0.2">
      <c r="U25476"/>
    </row>
    <row r="25477" spans="21:21" x14ac:dyDescent="0.2">
      <c r="U25477"/>
    </row>
    <row r="25478" spans="21:21" x14ac:dyDescent="0.2">
      <c r="U25478"/>
    </row>
    <row r="25479" spans="21:21" x14ac:dyDescent="0.2">
      <c r="U25479"/>
    </row>
    <row r="25480" spans="21:21" x14ac:dyDescent="0.2">
      <c r="U25480"/>
    </row>
    <row r="25481" spans="21:21" x14ac:dyDescent="0.2">
      <c r="U25481"/>
    </row>
    <row r="25482" spans="21:21" x14ac:dyDescent="0.2">
      <c r="U25482"/>
    </row>
    <row r="25483" spans="21:21" x14ac:dyDescent="0.2">
      <c r="U25483"/>
    </row>
    <row r="25484" spans="21:21" x14ac:dyDescent="0.2">
      <c r="U25484"/>
    </row>
    <row r="25485" spans="21:21" x14ac:dyDescent="0.2">
      <c r="U25485"/>
    </row>
    <row r="25486" spans="21:21" x14ac:dyDescent="0.2">
      <c r="U25486"/>
    </row>
    <row r="25487" spans="21:21" x14ac:dyDescent="0.2">
      <c r="U25487"/>
    </row>
    <row r="25488" spans="21:21" x14ac:dyDescent="0.2">
      <c r="U25488"/>
    </row>
    <row r="25489" spans="21:21" x14ac:dyDescent="0.2">
      <c r="U25489"/>
    </row>
    <row r="25490" spans="21:21" x14ac:dyDescent="0.2">
      <c r="U25490"/>
    </row>
    <row r="25491" spans="21:21" x14ac:dyDescent="0.2">
      <c r="U25491"/>
    </row>
    <row r="25492" spans="21:21" x14ac:dyDescent="0.2">
      <c r="U25492"/>
    </row>
    <row r="25493" spans="21:21" x14ac:dyDescent="0.2">
      <c r="U25493"/>
    </row>
    <row r="25494" spans="21:21" x14ac:dyDescent="0.2">
      <c r="U25494"/>
    </row>
    <row r="25495" spans="21:21" x14ac:dyDescent="0.2">
      <c r="U25495"/>
    </row>
    <row r="25496" spans="21:21" x14ac:dyDescent="0.2">
      <c r="U25496"/>
    </row>
    <row r="25497" spans="21:21" x14ac:dyDescent="0.2">
      <c r="U25497"/>
    </row>
    <row r="25498" spans="21:21" x14ac:dyDescent="0.2">
      <c r="U25498"/>
    </row>
    <row r="25499" spans="21:21" x14ac:dyDescent="0.2">
      <c r="U25499"/>
    </row>
    <row r="25500" spans="21:21" x14ac:dyDescent="0.2">
      <c r="U25500"/>
    </row>
    <row r="25501" spans="21:21" x14ac:dyDescent="0.2">
      <c r="U25501"/>
    </row>
    <row r="25502" spans="21:21" x14ac:dyDescent="0.2">
      <c r="U25502"/>
    </row>
    <row r="25503" spans="21:21" x14ac:dyDescent="0.2">
      <c r="U25503"/>
    </row>
    <row r="25504" spans="21:21" x14ac:dyDescent="0.2">
      <c r="U25504"/>
    </row>
    <row r="25505" spans="21:21" x14ac:dyDescent="0.2">
      <c r="U25505"/>
    </row>
    <row r="25506" spans="21:21" x14ac:dyDescent="0.2">
      <c r="U25506"/>
    </row>
    <row r="25507" spans="21:21" x14ac:dyDescent="0.2">
      <c r="U25507"/>
    </row>
    <row r="25508" spans="21:21" x14ac:dyDescent="0.2">
      <c r="U25508"/>
    </row>
    <row r="25509" spans="21:21" x14ac:dyDescent="0.2">
      <c r="U25509"/>
    </row>
    <row r="25510" spans="21:21" x14ac:dyDescent="0.2">
      <c r="U25510"/>
    </row>
    <row r="25511" spans="21:21" x14ac:dyDescent="0.2">
      <c r="U25511"/>
    </row>
    <row r="25512" spans="21:21" x14ac:dyDescent="0.2">
      <c r="U25512"/>
    </row>
    <row r="25513" spans="21:21" x14ac:dyDescent="0.2">
      <c r="U25513"/>
    </row>
    <row r="25514" spans="21:21" x14ac:dyDescent="0.2">
      <c r="U25514"/>
    </row>
    <row r="25515" spans="21:21" x14ac:dyDescent="0.2">
      <c r="U25515"/>
    </row>
    <row r="25516" spans="21:21" x14ac:dyDescent="0.2">
      <c r="U25516"/>
    </row>
    <row r="25517" spans="21:21" x14ac:dyDescent="0.2">
      <c r="U25517"/>
    </row>
    <row r="25518" spans="21:21" x14ac:dyDescent="0.2">
      <c r="U25518"/>
    </row>
    <row r="25519" spans="21:21" x14ac:dyDescent="0.2">
      <c r="U25519"/>
    </row>
    <row r="25520" spans="21:21" x14ac:dyDescent="0.2">
      <c r="U25520"/>
    </row>
    <row r="25521" spans="21:21" x14ac:dyDescent="0.2">
      <c r="U25521"/>
    </row>
    <row r="25522" spans="21:21" x14ac:dyDescent="0.2">
      <c r="U25522"/>
    </row>
    <row r="25523" spans="21:21" x14ac:dyDescent="0.2">
      <c r="U25523"/>
    </row>
    <row r="25524" spans="21:21" x14ac:dyDescent="0.2">
      <c r="U25524"/>
    </row>
    <row r="25525" spans="21:21" x14ac:dyDescent="0.2">
      <c r="U25525"/>
    </row>
    <row r="25526" spans="21:21" x14ac:dyDescent="0.2">
      <c r="U25526"/>
    </row>
    <row r="25527" spans="21:21" x14ac:dyDescent="0.2">
      <c r="U25527"/>
    </row>
    <row r="25528" spans="21:21" x14ac:dyDescent="0.2">
      <c r="U25528"/>
    </row>
    <row r="25529" spans="21:21" x14ac:dyDescent="0.2">
      <c r="U25529"/>
    </row>
    <row r="25530" spans="21:21" x14ac:dyDescent="0.2">
      <c r="U25530"/>
    </row>
    <row r="25531" spans="21:21" x14ac:dyDescent="0.2">
      <c r="U25531"/>
    </row>
    <row r="25532" spans="21:21" x14ac:dyDescent="0.2">
      <c r="U25532"/>
    </row>
    <row r="25533" spans="21:21" x14ac:dyDescent="0.2">
      <c r="U25533"/>
    </row>
    <row r="25534" spans="21:21" x14ac:dyDescent="0.2">
      <c r="U25534"/>
    </row>
    <row r="25535" spans="21:21" x14ac:dyDescent="0.2">
      <c r="U25535"/>
    </row>
    <row r="25536" spans="21:21" x14ac:dyDescent="0.2">
      <c r="U25536"/>
    </row>
    <row r="25537" spans="21:21" x14ac:dyDescent="0.2">
      <c r="U25537"/>
    </row>
    <row r="25538" spans="21:21" x14ac:dyDescent="0.2">
      <c r="U25538"/>
    </row>
    <row r="25539" spans="21:21" x14ac:dyDescent="0.2">
      <c r="U25539"/>
    </row>
    <row r="25540" spans="21:21" x14ac:dyDescent="0.2">
      <c r="U25540"/>
    </row>
    <row r="25541" spans="21:21" x14ac:dyDescent="0.2">
      <c r="U25541"/>
    </row>
    <row r="25542" spans="21:21" x14ac:dyDescent="0.2">
      <c r="U25542"/>
    </row>
    <row r="25543" spans="21:21" x14ac:dyDescent="0.2">
      <c r="U25543"/>
    </row>
    <row r="25544" spans="21:21" x14ac:dyDescent="0.2">
      <c r="U25544"/>
    </row>
    <row r="25545" spans="21:21" x14ac:dyDescent="0.2">
      <c r="U25545"/>
    </row>
    <row r="25546" spans="21:21" x14ac:dyDescent="0.2">
      <c r="U25546"/>
    </row>
    <row r="25547" spans="21:21" x14ac:dyDescent="0.2">
      <c r="U25547"/>
    </row>
    <row r="25548" spans="21:21" x14ac:dyDescent="0.2">
      <c r="U25548"/>
    </row>
    <row r="25549" spans="21:21" x14ac:dyDescent="0.2">
      <c r="U25549"/>
    </row>
    <row r="25550" spans="21:21" x14ac:dyDescent="0.2">
      <c r="U25550"/>
    </row>
    <row r="25551" spans="21:21" x14ac:dyDescent="0.2">
      <c r="U25551"/>
    </row>
    <row r="25552" spans="21:21" x14ac:dyDescent="0.2">
      <c r="U25552"/>
    </row>
    <row r="25553" spans="21:21" x14ac:dyDescent="0.2">
      <c r="U25553"/>
    </row>
    <row r="25554" spans="21:21" x14ac:dyDescent="0.2">
      <c r="U25554"/>
    </row>
    <row r="25555" spans="21:21" x14ac:dyDescent="0.2">
      <c r="U25555"/>
    </row>
    <row r="25556" spans="21:21" x14ac:dyDescent="0.2">
      <c r="U25556"/>
    </row>
    <row r="25557" spans="21:21" x14ac:dyDescent="0.2">
      <c r="U25557"/>
    </row>
    <row r="25558" spans="21:21" x14ac:dyDescent="0.2">
      <c r="U25558"/>
    </row>
    <row r="25559" spans="21:21" x14ac:dyDescent="0.2">
      <c r="U25559"/>
    </row>
    <row r="25560" spans="21:21" x14ac:dyDescent="0.2">
      <c r="U25560"/>
    </row>
    <row r="25561" spans="21:21" x14ac:dyDescent="0.2">
      <c r="U25561"/>
    </row>
    <row r="25562" spans="21:21" x14ac:dyDescent="0.2">
      <c r="U25562"/>
    </row>
    <row r="25563" spans="21:21" x14ac:dyDescent="0.2">
      <c r="U25563"/>
    </row>
    <row r="25564" spans="21:21" x14ac:dyDescent="0.2">
      <c r="U25564"/>
    </row>
    <row r="25565" spans="21:21" x14ac:dyDescent="0.2">
      <c r="U25565"/>
    </row>
    <row r="25566" spans="21:21" x14ac:dyDescent="0.2">
      <c r="U25566"/>
    </row>
    <row r="25567" spans="21:21" x14ac:dyDescent="0.2">
      <c r="U25567"/>
    </row>
    <row r="25568" spans="21:21" x14ac:dyDescent="0.2">
      <c r="U25568"/>
    </row>
    <row r="25569" spans="21:21" x14ac:dyDescent="0.2">
      <c r="U25569"/>
    </row>
    <row r="25570" spans="21:21" x14ac:dyDescent="0.2">
      <c r="U25570"/>
    </row>
    <row r="25571" spans="21:21" x14ac:dyDescent="0.2">
      <c r="U25571"/>
    </row>
    <row r="25572" spans="21:21" x14ac:dyDescent="0.2">
      <c r="U25572"/>
    </row>
    <row r="25573" spans="21:21" x14ac:dyDescent="0.2">
      <c r="U25573"/>
    </row>
    <row r="25574" spans="21:21" x14ac:dyDescent="0.2">
      <c r="U25574"/>
    </row>
    <row r="25575" spans="21:21" x14ac:dyDescent="0.2">
      <c r="U25575"/>
    </row>
    <row r="25576" spans="21:21" x14ac:dyDescent="0.2">
      <c r="U25576"/>
    </row>
    <row r="25577" spans="21:21" x14ac:dyDescent="0.2">
      <c r="U25577"/>
    </row>
    <row r="25578" spans="21:21" x14ac:dyDescent="0.2">
      <c r="U25578"/>
    </row>
    <row r="25579" spans="21:21" x14ac:dyDescent="0.2">
      <c r="U25579"/>
    </row>
    <row r="25580" spans="21:21" x14ac:dyDescent="0.2">
      <c r="U25580"/>
    </row>
    <row r="25581" spans="21:21" x14ac:dyDescent="0.2">
      <c r="U25581"/>
    </row>
    <row r="25582" spans="21:21" x14ac:dyDescent="0.2">
      <c r="U25582"/>
    </row>
    <row r="25583" spans="21:21" x14ac:dyDescent="0.2">
      <c r="U25583"/>
    </row>
    <row r="25584" spans="21:21" x14ac:dyDescent="0.2">
      <c r="U25584"/>
    </row>
    <row r="25585" spans="21:21" x14ac:dyDescent="0.2">
      <c r="U25585"/>
    </row>
    <row r="25586" spans="21:21" x14ac:dyDescent="0.2">
      <c r="U25586"/>
    </row>
    <row r="25587" spans="21:21" x14ac:dyDescent="0.2">
      <c r="U25587"/>
    </row>
    <row r="25588" spans="21:21" x14ac:dyDescent="0.2">
      <c r="U25588"/>
    </row>
    <row r="25589" spans="21:21" x14ac:dyDescent="0.2">
      <c r="U25589"/>
    </row>
    <row r="25590" spans="21:21" x14ac:dyDescent="0.2">
      <c r="U25590"/>
    </row>
    <row r="25591" spans="21:21" x14ac:dyDescent="0.2">
      <c r="U25591"/>
    </row>
    <row r="25592" spans="21:21" x14ac:dyDescent="0.2">
      <c r="U25592"/>
    </row>
    <row r="25593" spans="21:21" x14ac:dyDescent="0.2">
      <c r="U25593"/>
    </row>
    <row r="25594" spans="21:21" x14ac:dyDescent="0.2">
      <c r="U25594"/>
    </row>
    <row r="25595" spans="21:21" x14ac:dyDescent="0.2">
      <c r="U25595"/>
    </row>
    <row r="25596" spans="21:21" x14ac:dyDescent="0.2">
      <c r="U25596"/>
    </row>
    <row r="25597" spans="21:21" x14ac:dyDescent="0.2">
      <c r="U25597"/>
    </row>
    <row r="25598" spans="21:21" x14ac:dyDescent="0.2">
      <c r="U25598"/>
    </row>
    <row r="25599" spans="21:21" x14ac:dyDescent="0.2">
      <c r="U25599"/>
    </row>
    <row r="25600" spans="21:21" x14ac:dyDescent="0.2">
      <c r="U25600"/>
    </row>
    <row r="25601" spans="21:21" x14ac:dyDescent="0.2">
      <c r="U25601"/>
    </row>
    <row r="25602" spans="21:21" x14ac:dyDescent="0.2">
      <c r="U25602"/>
    </row>
    <row r="25603" spans="21:21" x14ac:dyDescent="0.2">
      <c r="U25603"/>
    </row>
    <row r="25604" spans="21:21" x14ac:dyDescent="0.2">
      <c r="U25604"/>
    </row>
    <row r="25605" spans="21:21" x14ac:dyDescent="0.2">
      <c r="U25605"/>
    </row>
    <row r="25606" spans="21:21" x14ac:dyDescent="0.2">
      <c r="U25606"/>
    </row>
    <row r="25607" spans="21:21" x14ac:dyDescent="0.2">
      <c r="U25607"/>
    </row>
    <row r="25608" spans="21:21" x14ac:dyDescent="0.2">
      <c r="U25608"/>
    </row>
    <row r="25609" spans="21:21" x14ac:dyDescent="0.2">
      <c r="U25609"/>
    </row>
    <row r="25610" spans="21:21" x14ac:dyDescent="0.2">
      <c r="U25610"/>
    </row>
    <row r="25611" spans="21:21" x14ac:dyDescent="0.2">
      <c r="U25611"/>
    </row>
    <row r="25612" spans="21:21" x14ac:dyDescent="0.2">
      <c r="U25612"/>
    </row>
    <row r="25613" spans="21:21" x14ac:dyDescent="0.2">
      <c r="U25613"/>
    </row>
    <row r="25614" spans="21:21" x14ac:dyDescent="0.2">
      <c r="U25614"/>
    </row>
    <row r="25615" spans="21:21" x14ac:dyDescent="0.2">
      <c r="U25615"/>
    </row>
    <row r="25616" spans="21:21" x14ac:dyDescent="0.2">
      <c r="U25616"/>
    </row>
    <row r="25617" spans="21:21" x14ac:dyDescent="0.2">
      <c r="U25617"/>
    </row>
    <row r="25618" spans="21:21" x14ac:dyDescent="0.2">
      <c r="U25618"/>
    </row>
    <row r="25619" spans="21:21" x14ac:dyDescent="0.2">
      <c r="U25619"/>
    </row>
    <row r="25620" spans="21:21" x14ac:dyDescent="0.2">
      <c r="U25620"/>
    </row>
    <row r="25621" spans="21:21" x14ac:dyDescent="0.2">
      <c r="U25621"/>
    </row>
    <row r="25622" spans="21:21" x14ac:dyDescent="0.2">
      <c r="U25622"/>
    </row>
    <row r="25623" spans="21:21" x14ac:dyDescent="0.2">
      <c r="U25623"/>
    </row>
    <row r="25624" spans="21:21" x14ac:dyDescent="0.2">
      <c r="U25624"/>
    </row>
    <row r="25625" spans="21:21" x14ac:dyDescent="0.2">
      <c r="U25625"/>
    </row>
    <row r="25626" spans="21:21" x14ac:dyDescent="0.2">
      <c r="U25626"/>
    </row>
    <row r="25627" spans="21:21" x14ac:dyDescent="0.2">
      <c r="U25627"/>
    </row>
    <row r="25628" spans="21:21" x14ac:dyDescent="0.2">
      <c r="U25628"/>
    </row>
    <row r="25629" spans="21:21" x14ac:dyDescent="0.2">
      <c r="U25629"/>
    </row>
    <row r="25630" spans="21:21" x14ac:dyDescent="0.2">
      <c r="U25630"/>
    </row>
    <row r="25631" spans="21:21" x14ac:dyDescent="0.2">
      <c r="U25631"/>
    </row>
    <row r="25632" spans="21:21" x14ac:dyDescent="0.2">
      <c r="U25632"/>
    </row>
    <row r="25633" spans="21:21" x14ac:dyDescent="0.2">
      <c r="U25633"/>
    </row>
    <row r="25634" spans="21:21" x14ac:dyDescent="0.2">
      <c r="U25634"/>
    </row>
    <row r="25635" spans="21:21" x14ac:dyDescent="0.2">
      <c r="U25635"/>
    </row>
    <row r="25636" spans="21:21" x14ac:dyDescent="0.2">
      <c r="U25636"/>
    </row>
    <row r="25637" spans="21:21" x14ac:dyDescent="0.2">
      <c r="U25637"/>
    </row>
    <row r="25638" spans="21:21" x14ac:dyDescent="0.2">
      <c r="U25638"/>
    </row>
    <row r="25639" spans="21:21" x14ac:dyDescent="0.2">
      <c r="U25639"/>
    </row>
    <row r="25640" spans="21:21" x14ac:dyDescent="0.2">
      <c r="U25640"/>
    </row>
    <row r="25641" spans="21:21" x14ac:dyDescent="0.2">
      <c r="U25641"/>
    </row>
    <row r="25642" spans="21:21" x14ac:dyDescent="0.2">
      <c r="U25642"/>
    </row>
    <row r="25643" spans="21:21" x14ac:dyDescent="0.2">
      <c r="U25643"/>
    </row>
    <row r="25644" spans="21:21" x14ac:dyDescent="0.2">
      <c r="U25644"/>
    </row>
    <row r="25645" spans="21:21" x14ac:dyDescent="0.2">
      <c r="U25645"/>
    </row>
    <row r="25646" spans="21:21" x14ac:dyDescent="0.2">
      <c r="U25646"/>
    </row>
    <row r="25647" spans="21:21" x14ac:dyDescent="0.2">
      <c r="U25647"/>
    </row>
    <row r="25648" spans="21:21" x14ac:dyDescent="0.2">
      <c r="U25648"/>
    </row>
    <row r="25649" spans="21:21" x14ac:dyDescent="0.2">
      <c r="U25649"/>
    </row>
    <row r="25650" spans="21:21" x14ac:dyDescent="0.2">
      <c r="U25650"/>
    </row>
    <row r="25651" spans="21:21" x14ac:dyDescent="0.2">
      <c r="U25651"/>
    </row>
    <row r="25652" spans="21:21" x14ac:dyDescent="0.2">
      <c r="U25652"/>
    </row>
    <row r="25653" spans="21:21" x14ac:dyDescent="0.2">
      <c r="U25653"/>
    </row>
    <row r="25654" spans="21:21" x14ac:dyDescent="0.2">
      <c r="U25654"/>
    </row>
    <row r="25655" spans="21:21" x14ac:dyDescent="0.2">
      <c r="U25655"/>
    </row>
    <row r="25656" spans="21:21" x14ac:dyDescent="0.2">
      <c r="U25656"/>
    </row>
    <row r="25657" spans="21:21" x14ac:dyDescent="0.2">
      <c r="U25657"/>
    </row>
    <row r="25658" spans="21:21" x14ac:dyDescent="0.2">
      <c r="U25658"/>
    </row>
    <row r="25659" spans="21:21" x14ac:dyDescent="0.2">
      <c r="U25659"/>
    </row>
    <row r="25660" spans="21:21" x14ac:dyDescent="0.2">
      <c r="U25660"/>
    </row>
    <row r="25661" spans="21:21" x14ac:dyDescent="0.2">
      <c r="U25661"/>
    </row>
    <row r="25662" spans="21:21" x14ac:dyDescent="0.2">
      <c r="U25662"/>
    </row>
    <row r="25663" spans="21:21" x14ac:dyDescent="0.2">
      <c r="U25663"/>
    </row>
    <row r="25664" spans="21:21" x14ac:dyDescent="0.2">
      <c r="U25664"/>
    </row>
    <row r="25665" spans="21:21" x14ac:dyDescent="0.2">
      <c r="U25665"/>
    </row>
    <row r="25666" spans="21:21" x14ac:dyDescent="0.2">
      <c r="U25666"/>
    </row>
    <row r="25667" spans="21:21" x14ac:dyDescent="0.2">
      <c r="U25667"/>
    </row>
    <row r="25668" spans="21:21" x14ac:dyDescent="0.2">
      <c r="U25668"/>
    </row>
    <row r="25669" spans="21:21" x14ac:dyDescent="0.2">
      <c r="U25669"/>
    </row>
    <row r="25670" spans="21:21" x14ac:dyDescent="0.2">
      <c r="U25670"/>
    </row>
    <row r="25671" spans="21:21" x14ac:dyDescent="0.2">
      <c r="U25671"/>
    </row>
    <row r="25672" spans="21:21" x14ac:dyDescent="0.2">
      <c r="U25672"/>
    </row>
    <row r="25673" spans="21:21" x14ac:dyDescent="0.2">
      <c r="U25673"/>
    </row>
    <row r="25674" spans="21:21" x14ac:dyDescent="0.2">
      <c r="U25674"/>
    </row>
    <row r="25675" spans="21:21" x14ac:dyDescent="0.2">
      <c r="U25675"/>
    </row>
    <row r="25676" spans="21:21" x14ac:dyDescent="0.2">
      <c r="U25676"/>
    </row>
    <row r="25677" spans="21:21" x14ac:dyDescent="0.2">
      <c r="U25677"/>
    </row>
    <row r="25678" spans="21:21" x14ac:dyDescent="0.2">
      <c r="U25678"/>
    </row>
    <row r="25679" spans="21:21" x14ac:dyDescent="0.2">
      <c r="U25679"/>
    </row>
    <row r="25680" spans="21:21" x14ac:dyDescent="0.2">
      <c r="U25680"/>
    </row>
    <row r="25681" spans="21:21" x14ac:dyDescent="0.2">
      <c r="U25681"/>
    </row>
    <row r="25682" spans="21:21" x14ac:dyDescent="0.2">
      <c r="U25682"/>
    </row>
    <row r="25683" spans="21:21" x14ac:dyDescent="0.2">
      <c r="U25683"/>
    </row>
    <row r="25684" spans="21:21" x14ac:dyDescent="0.2">
      <c r="U25684"/>
    </row>
    <row r="25685" spans="21:21" x14ac:dyDescent="0.2">
      <c r="U25685"/>
    </row>
    <row r="25686" spans="21:21" x14ac:dyDescent="0.2">
      <c r="U25686"/>
    </row>
    <row r="25687" spans="21:21" x14ac:dyDescent="0.2">
      <c r="U25687"/>
    </row>
    <row r="25688" spans="21:21" x14ac:dyDescent="0.2">
      <c r="U25688"/>
    </row>
    <row r="25689" spans="21:21" x14ac:dyDescent="0.2">
      <c r="U25689"/>
    </row>
    <row r="25690" spans="21:21" x14ac:dyDescent="0.2">
      <c r="U25690"/>
    </row>
    <row r="25691" spans="21:21" x14ac:dyDescent="0.2">
      <c r="U25691"/>
    </row>
    <row r="25692" spans="21:21" x14ac:dyDescent="0.2">
      <c r="U25692"/>
    </row>
    <row r="25693" spans="21:21" x14ac:dyDescent="0.2">
      <c r="U25693"/>
    </row>
    <row r="25694" spans="21:21" x14ac:dyDescent="0.2">
      <c r="U25694"/>
    </row>
    <row r="25695" spans="21:21" x14ac:dyDescent="0.2">
      <c r="U25695"/>
    </row>
    <row r="25696" spans="21:21" x14ac:dyDescent="0.2">
      <c r="U25696"/>
    </row>
    <row r="25697" spans="21:21" x14ac:dyDescent="0.2">
      <c r="U25697"/>
    </row>
    <row r="25698" spans="21:21" x14ac:dyDescent="0.2">
      <c r="U25698"/>
    </row>
    <row r="25699" spans="21:21" x14ac:dyDescent="0.2">
      <c r="U25699"/>
    </row>
    <row r="25700" spans="21:21" x14ac:dyDescent="0.2">
      <c r="U25700"/>
    </row>
    <row r="25701" spans="21:21" x14ac:dyDescent="0.2">
      <c r="U25701"/>
    </row>
    <row r="25702" spans="21:21" x14ac:dyDescent="0.2">
      <c r="U25702"/>
    </row>
    <row r="25703" spans="21:21" x14ac:dyDescent="0.2">
      <c r="U25703"/>
    </row>
    <row r="25704" spans="21:21" x14ac:dyDescent="0.2">
      <c r="U25704"/>
    </row>
    <row r="25705" spans="21:21" x14ac:dyDescent="0.2">
      <c r="U25705"/>
    </row>
    <row r="25706" spans="21:21" x14ac:dyDescent="0.2">
      <c r="U25706"/>
    </row>
    <row r="25707" spans="21:21" x14ac:dyDescent="0.2">
      <c r="U25707"/>
    </row>
    <row r="25708" spans="21:21" x14ac:dyDescent="0.2">
      <c r="U25708"/>
    </row>
    <row r="25709" spans="21:21" x14ac:dyDescent="0.2">
      <c r="U25709"/>
    </row>
    <row r="25710" spans="21:21" x14ac:dyDescent="0.2">
      <c r="U25710"/>
    </row>
    <row r="25711" spans="21:21" x14ac:dyDescent="0.2">
      <c r="U25711"/>
    </row>
    <row r="25712" spans="21:21" x14ac:dyDescent="0.2">
      <c r="U25712"/>
    </row>
    <row r="25713" spans="21:21" x14ac:dyDescent="0.2">
      <c r="U25713"/>
    </row>
    <row r="25714" spans="21:21" x14ac:dyDescent="0.2">
      <c r="U25714"/>
    </row>
    <row r="25715" spans="21:21" x14ac:dyDescent="0.2">
      <c r="U25715"/>
    </row>
    <row r="25716" spans="21:21" x14ac:dyDescent="0.2">
      <c r="U25716"/>
    </row>
    <row r="25717" spans="21:21" x14ac:dyDescent="0.2">
      <c r="U25717"/>
    </row>
    <row r="25718" spans="21:21" x14ac:dyDescent="0.2">
      <c r="U25718"/>
    </row>
    <row r="25719" spans="21:21" x14ac:dyDescent="0.2">
      <c r="U25719"/>
    </row>
    <row r="25720" spans="21:21" x14ac:dyDescent="0.2">
      <c r="U25720"/>
    </row>
    <row r="25721" spans="21:21" x14ac:dyDescent="0.2">
      <c r="U25721"/>
    </row>
    <row r="25722" spans="21:21" x14ac:dyDescent="0.2">
      <c r="U25722"/>
    </row>
    <row r="25723" spans="21:21" x14ac:dyDescent="0.2">
      <c r="U25723"/>
    </row>
    <row r="25724" spans="21:21" x14ac:dyDescent="0.2">
      <c r="U25724"/>
    </row>
    <row r="25725" spans="21:21" x14ac:dyDescent="0.2">
      <c r="U25725"/>
    </row>
    <row r="25726" spans="21:21" x14ac:dyDescent="0.2">
      <c r="U25726"/>
    </row>
    <row r="25727" spans="21:21" x14ac:dyDescent="0.2">
      <c r="U25727"/>
    </row>
    <row r="25728" spans="21:21" x14ac:dyDescent="0.2">
      <c r="U25728"/>
    </row>
    <row r="25729" spans="21:21" x14ac:dyDescent="0.2">
      <c r="U25729"/>
    </row>
    <row r="25730" spans="21:21" x14ac:dyDescent="0.2">
      <c r="U25730"/>
    </row>
    <row r="25731" spans="21:21" x14ac:dyDescent="0.2">
      <c r="U25731"/>
    </row>
    <row r="25732" spans="21:21" x14ac:dyDescent="0.2">
      <c r="U25732"/>
    </row>
    <row r="25733" spans="21:21" x14ac:dyDescent="0.2">
      <c r="U25733"/>
    </row>
    <row r="25734" spans="21:21" x14ac:dyDescent="0.2">
      <c r="U25734"/>
    </row>
    <row r="25735" spans="21:21" x14ac:dyDescent="0.2">
      <c r="U25735"/>
    </row>
    <row r="25736" spans="21:21" x14ac:dyDescent="0.2">
      <c r="U25736"/>
    </row>
    <row r="25737" spans="21:21" x14ac:dyDescent="0.2">
      <c r="U25737"/>
    </row>
    <row r="25738" spans="21:21" x14ac:dyDescent="0.2">
      <c r="U25738"/>
    </row>
    <row r="25739" spans="21:21" x14ac:dyDescent="0.2">
      <c r="U25739"/>
    </row>
    <row r="25740" spans="21:21" x14ac:dyDescent="0.2">
      <c r="U25740"/>
    </row>
    <row r="25741" spans="21:21" x14ac:dyDescent="0.2">
      <c r="U25741"/>
    </row>
    <row r="25742" spans="21:21" x14ac:dyDescent="0.2">
      <c r="U25742"/>
    </row>
    <row r="25743" spans="21:21" x14ac:dyDescent="0.2">
      <c r="U25743"/>
    </row>
    <row r="25744" spans="21:21" x14ac:dyDescent="0.2">
      <c r="U25744"/>
    </row>
    <row r="25745" spans="21:21" x14ac:dyDescent="0.2">
      <c r="U25745"/>
    </row>
    <row r="25746" spans="21:21" x14ac:dyDescent="0.2">
      <c r="U25746"/>
    </row>
    <row r="25747" spans="21:21" x14ac:dyDescent="0.2">
      <c r="U25747"/>
    </row>
    <row r="25748" spans="21:21" x14ac:dyDescent="0.2">
      <c r="U25748"/>
    </row>
    <row r="25749" spans="21:21" x14ac:dyDescent="0.2">
      <c r="U25749"/>
    </row>
    <row r="25750" spans="21:21" x14ac:dyDescent="0.2">
      <c r="U25750"/>
    </row>
    <row r="25751" spans="21:21" x14ac:dyDescent="0.2">
      <c r="U25751"/>
    </row>
    <row r="25752" spans="21:21" x14ac:dyDescent="0.2">
      <c r="U25752"/>
    </row>
    <row r="25753" spans="21:21" x14ac:dyDescent="0.2">
      <c r="U25753"/>
    </row>
    <row r="25754" spans="21:21" x14ac:dyDescent="0.2">
      <c r="U25754"/>
    </row>
    <row r="25755" spans="21:21" x14ac:dyDescent="0.2">
      <c r="U25755"/>
    </row>
    <row r="25756" spans="21:21" x14ac:dyDescent="0.2">
      <c r="U25756"/>
    </row>
    <row r="25757" spans="21:21" x14ac:dyDescent="0.2">
      <c r="U25757"/>
    </row>
    <row r="25758" spans="21:21" x14ac:dyDescent="0.2">
      <c r="U25758"/>
    </row>
    <row r="25759" spans="21:21" x14ac:dyDescent="0.2">
      <c r="U25759"/>
    </row>
    <row r="25760" spans="21:21" x14ac:dyDescent="0.2">
      <c r="U25760"/>
    </row>
    <row r="25761" spans="21:21" x14ac:dyDescent="0.2">
      <c r="U25761"/>
    </row>
    <row r="25762" spans="21:21" x14ac:dyDescent="0.2">
      <c r="U25762"/>
    </row>
    <row r="25763" spans="21:21" x14ac:dyDescent="0.2">
      <c r="U25763"/>
    </row>
    <row r="25764" spans="21:21" x14ac:dyDescent="0.2">
      <c r="U25764"/>
    </row>
    <row r="25765" spans="21:21" x14ac:dyDescent="0.2">
      <c r="U25765"/>
    </row>
    <row r="25766" spans="21:21" x14ac:dyDescent="0.2">
      <c r="U25766"/>
    </row>
    <row r="25767" spans="21:21" x14ac:dyDescent="0.2">
      <c r="U25767"/>
    </row>
    <row r="25768" spans="21:21" x14ac:dyDescent="0.2">
      <c r="U25768"/>
    </row>
    <row r="25769" spans="21:21" x14ac:dyDescent="0.2">
      <c r="U25769"/>
    </row>
    <row r="25770" spans="21:21" x14ac:dyDescent="0.2">
      <c r="U25770"/>
    </row>
    <row r="25771" spans="21:21" x14ac:dyDescent="0.2">
      <c r="U25771"/>
    </row>
    <row r="25772" spans="21:21" x14ac:dyDescent="0.2">
      <c r="U25772"/>
    </row>
    <row r="25773" spans="21:21" x14ac:dyDescent="0.2">
      <c r="U25773"/>
    </row>
    <row r="25774" spans="21:21" x14ac:dyDescent="0.2">
      <c r="U25774"/>
    </row>
    <row r="25775" spans="21:21" x14ac:dyDescent="0.2">
      <c r="U25775"/>
    </row>
    <row r="25776" spans="21:21" x14ac:dyDescent="0.2">
      <c r="U25776"/>
    </row>
    <row r="25777" spans="21:21" x14ac:dyDescent="0.2">
      <c r="U25777"/>
    </row>
    <row r="25778" spans="21:21" x14ac:dyDescent="0.2">
      <c r="U25778"/>
    </row>
    <row r="25779" spans="21:21" x14ac:dyDescent="0.2">
      <c r="U25779"/>
    </row>
    <row r="25780" spans="21:21" x14ac:dyDescent="0.2">
      <c r="U25780"/>
    </row>
    <row r="25781" spans="21:21" x14ac:dyDescent="0.2">
      <c r="U25781"/>
    </row>
    <row r="25782" spans="21:21" x14ac:dyDescent="0.2">
      <c r="U25782"/>
    </row>
    <row r="25783" spans="21:21" x14ac:dyDescent="0.2">
      <c r="U25783"/>
    </row>
    <row r="25784" spans="21:21" x14ac:dyDescent="0.2">
      <c r="U25784"/>
    </row>
    <row r="25785" spans="21:21" x14ac:dyDescent="0.2">
      <c r="U25785"/>
    </row>
    <row r="25786" spans="21:21" x14ac:dyDescent="0.2">
      <c r="U25786"/>
    </row>
    <row r="25787" spans="21:21" x14ac:dyDescent="0.2">
      <c r="U25787"/>
    </row>
    <row r="25788" spans="21:21" x14ac:dyDescent="0.2">
      <c r="U25788"/>
    </row>
    <row r="25789" spans="21:21" x14ac:dyDescent="0.2">
      <c r="U25789"/>
    </row>
    <row r="25790" spans="21:21" x14ac:dyDescent="0.2">
      <c r="U25790"/>
    </row>
    <row r="25791" spans="21:21" x14ac:dyDescent="0.2">
      <c r="U25791"/>
    </row>
    <row r="25792" spans="21:21" x14ac:dyDescent="0.2">
      <c r="U25792"/>
    </row>
    <row r="25793" spans="21:21" x14ac:dyDescent="0.2">
      <c r="U25793"/>
    </row>
    <row r="25794" spans="21:21" x14ac:dyDescent="0.2">
      <c r="U25794"/>
    </row>
    <row r="25795" spans="21:21" x14ac:dyDescent="0.2">
      <c r="U25795"/>
    </row>
    <row r="25796" spans="21:21" x14ac:dyDescent="0.2">
      <c r="U25796"/>
    </row>
    <row r="25797" spans="21:21" x14ac:dyDescent="0.2">
      <c r="U25797"/>
    </row>
    <row r="25798" spans="21:21" x14ac:dyDescent="0.2">
      <c r="U25798"/>
    </row>
    <row r="25799" spans="21:21" x14ac:dyDescent="0.2">
      <c r="U25799"/>
    </row>
    <row r="25800" spans="21:21" x14ac:dyDescent="0.2">
      <c r="U25800"/>
    </row>
    <row r="25801" spans="21:21" x14ac:dyDescent="0.2">
      <c r="U25801"/>
    </row>
    <row r="25802" spans="21:21" x14ac:dyDescent="0.2">
      <c r="U25802"/>
    </row>
    <row r="25803" spans="21:21" x14ac:dyDescent="0.2">
      <c r="U25803"/>
    </row>
    <row r="25804" spans="21:21" x14ac:dyDescent="0.2">
      <c r="U25804"/>
    </row>
    <row r="25805" spans="21:21" x14ac:dyDescent="0.2">
      <c r="U25805"/>
    </row>
    <row r="25806" spans="21:21" x14ac:dyDescent="0.2">
      <c r="U25806"/>
    </row>
    <row r="25807" spans="21:21" x14ac:dyDescent="0.2">
      <c r="U25807"/>
    </row>
    <row r="25808" spans="21:21" x14ac:dyDescent="0.2">
      <c r="U25808"/>
    </row>
    <row r="25809" spans="21:21" x14ac:dyDescent="0.2">
      <c r="U25809"/>
    </row>
    <row r="25810" spans="21:21" x14ac:dyDescent="0.2">
      <c r="U25810"/>
    </row>
    <row r="25811" spans="21:21" x14ac:dyDescent="0.2">
      <c r="U25811"/>
    </row>
    <row r="25812" spans="21:21" x14ac:dyDescent="0.2">
      <c r="U25812"/>
    </row>
    <row r="25813" spans="21:21" x14ac:dyDescent="0.2">
      <c r="U25813"/>
    </row>
    <row r="25814" spans="21:21" x14ac:dyDescent="0.2">
      <c r="U25814"/>
    </row>
    <row r="25815" spans="21:21" x14ac:dyDescent="0.2">
      <c r="U25815"/>
    </row>
    <row r="25816" spans="21:21" x14ac:dyDescent="0.2">
      <c r="U25816"/>
    </row>
    <row r="25817" spans="21:21" x14ac:dyDescent="0.2">
      <c r="U25817"/>
    </row>
    <row r="25818" spans="21:21" x14ac:dyDescent="0.2">
      <c r="U25818"/>
    </row>
    <row r="25819" spans="21:21" x14ac:dyDescent="0.2">
      <c r="U25819"/>
    </row>
    <row r="25820" spans="21:21" x14ac:dyDescent="0.2">
      <c r="U25820"/>
    </row>
    <row r="25821" spans="21:21" x14ac:dyDescent="0.2">
      <c r="U25821"/>
    </row>
    <row r="25822" spans="21:21" x14ac:dyDescent="0.2">
      <c r="U25822"/>
    </row>
    <row r="25823" spans="21:21" x14ac:dyDescent="0.2">
      <c r="U25823"/>
    </row>
    <row r="25824" spans="21:21" x14ac:dyDescent="0.2">
      <c r="U25824"/>
    </row>
    <row r="25825" spans="21:21" x14ac:dyDescent="0.2">
      <c r="U25825"/>
    </row>
    <row r="25826" spans="21:21" x14ac:dyDescent="0.2">
      <c r="U25826"/>
    </row>
    <row r="25827" spans="21:21" x14ac:dyDescent="0.2">
      <c r="U25827"/>
    </row>
    <row r="25828" spans="21:21" x14ac:dyDescent="0.2">
      <c r="U25828"/>
    </row>
    <row r="25829" spans="21:21" x14ac:dyDescent="0.2">
      <c r="U25829"/>
    </row>
    <row r="25830" spans="21:21" x14ac:dyDescent="0.2">
      <c r="U25830"/>
    </row>
    <row r="25831" spans="21:21" x14ac:dyDescent="0.2">
      <c r="U25831"/>
    </row>
    <row r="25832" spans="21:21" x14ac:dyDescent="0.2">
      <c r="U25832"/>
    </row>
    <row r="25833" spans="21:21" x14ac:dyDescent="0.2">
      <c r="U25833"/>
    </row>
    <row r="25834" spans="21:21" x14ac:dyDescent="0.2">
      <c r="U25834"/>
    </row>
    <row r="25835" spans="21:21" x14ac:dyDescent="0.2">
      <c r="U25835"/>
    </row>
    <row r="25836" spans="21:21" x14ac:dyDescent="0.2">
      <c r="U25836"/>
    </row>
    <row r="25837" spans="21:21" x14ac:dyDescent="0.2">
      <c r="U25837"/>
    </row>
    <row r="25838" spans="21:21" x14ac:dyDescent="0.2">
      <c r="U25838"/>
    </row>
    <row r="25839" spans="21:21" x14ac:dyDescent="0.2">
      <c r="U25839"/>
    </row>
    <row r="25840" spans="21:21" x14ac:dyDescent="0.2">
      <c r="U25840"/>
    </row>
    <row r="25841" spans="21:21" x14ac:dyDescent="0.2">
      <c r="U25841"/>
    </row>
    <row r="25842" spans="21:21" x14ac:dyDescent="0.2">
      <c r="U25842"/>
    </row>
    <row r="25843" spans="21:21" x14ac:dyDescent="0.2">
      <c r="U25843"/>
    </row>
    <row r="25844" spans="21:21" x14ac:dyDescent="0.2">
      <c r="U25844"/>
    </row>
    <row r="25845" spans="21:21" x14ac:dyDescent="0.2">
      <c r="U25845"/>
    </row>
    <row r="25846" spans="21:21" x14ac:dyDescent="0.2">
      <c r="U25846"/>
    </row>
    <row r="25847" spans="21:21" x14ac:dyDescent="0.2">
      <c r="U25847"/>
    </row>
    <row r="25848" spans="21:21" x14ac:dyDescent="0.2">
      <c r="U25848"/>
    </row>
    <row r="25849" spans="21:21" x14ac:dyDescent="0.2">
      <c r="U25849"/>
    </row>
    <row r="25850" spans="21:21" x14ac:dyDescent="0.2">
      <c r="U25850"/>
    </row>
    <row r="25851" spans="21:21" x14ac:dyDescent="0.2">
      <c r="U25851"/>
    </row>
    <row r="25852" spans="21:21" x14ac:dyDescent="0.2">
      <c r="U25852"/>
    </row>
    <row r="25853" spans="21:21" x14ac:dyDescent="0.2">
      <c r="U25853"/>
    </row>
    <row r="25854" spans="21:21" x14ac:dyDescent="0.2">
      <c r="U25854"/>
    </row>
    <row r="25855" spans="21:21" x14ac:dyDescent="0.2">
      <c r="U25855"/>
    </row>
    <row r="25856" spans="21:21" x14ac:dyDescent="0.2">
      <c r="U25856"/>
    </row>
    <row r="25857" spans="21:21" x14ac:dyDescent="0.2">
      <c r="U25857"/>
    </row>
    <row r="25858" spans="21:21" x14ac:dyDescent="0.2">
      <c r="U25858"/>
    </row>
    <row r="25859" spans="21:21" x14ac:dyDescent="0.2">
      <c r="U25859"/>
    </row>
    <row r="25860" spans="21:21" x14ac:dyDescent="0.2">
      <c r="U25860"/>
    </row>
    <row r="25861" spans="21:21" x14ac:dyDescent="0.2">
      <c r="U25861"/>
    </row>
    <row r="25862" spans="21:21" x14ac:dyDescent="0.2">
      <c r="U25862"/>
    </row>
    <row r="25863" spans="21:21" x14ac:dyDescent="0.2">
      <c r="U25863"/>
    </row>
    <row r="25864" spans="21:21" x14ac:dyDescent="0.2">
      <c r="U25864"/>
    </row>
    <row r="25865" spans="21:21" x14ac:dyDescent="0.2">
      <c r="U25865"/>
    </row>
    <row r="25866" spans="21:21" x14ac:dyDescent="0.2">
      <c r="U25866"/>
    </row>
    <row r="25867" spans="21:21" x14ac:dyDescent="0.2">
      <c r="U25867"/>
    </row>
    <row r="25868" spans="21:21" x14ac:dyDescent="0.2">
      <c r="U25868"/>
    </row>
    <row r="25869" spans="21:21" x14ac:dyDescent="0.2">
      <c r="U25869"/>
    </row>
    <row r="25870" spans="21:21" x14ac:dyDescent="0.2">
      <c r="U25870"/>
    </row>
    <row r="25871" spans="21:21" x14ac:dyDescent="0.2">
      <c r="U25871"/>
    </row>
    <row r="25872" spans="21:21" x14ac:dyDescent="0.2">
      <c r="U25872"/>
    </row>
    <row r="25873" spans="21:21" x14ac:dyDescent="0.2">
      <c r="U25873"/>
    </row>
    <row r="25874" spans="21:21" x14ac:dyDescent="0.2">
      <c r="U25874"/>
    </row>
    <row r="25875" spans="21:21" x14ac:dyDescent="0.2">
      <c r="U25875"/>
    </row>
    <row r="25876" spans="21:21" x14ac:dyDescent="0.2">
      <c r="U25876"/>
    </row>
    <row r="25877" spans="21:21" x14ac:dyDescent="0.2">
      <c r="U25877"/>
    </row>
    <row r="25878" spans="21:21" x14ac:dyDescent="0.2">
      <c r="U25878"/>
    </row>
    <row r="25879" spans="21:21" x14ac:dyDescent="0.2">
      <c r="U25879"/>
    </row>
    <row r="25880" spans="21:21" x14ac:dyDescent="0.2">
      <c r="U25880"/>
    </row>
    <row r="25881" spans="21:21" x14ac:dyDescent="0.2">
      <c r="U25881"/>
    </row>
    <row r="25882" spans="21:21" x14ac:dyDescent="0.2">
      <c r="U25882"/>
    </row>
    <row r="25883" spans="21:21" x14ac:dyDescent="0.2">
      <c r="U25883"/>
    </row>
    <row r="25884" spans="21:21" x14ac:dyDescent="0.2">
      <c r="U25884"/>
    </row>
    <row r="25885" spans="21:21" x14ac:dyDescent="0.2">
      <c r="U25885"/>
    </row>
    <row r="25886" spans="21:21" x14ac:dyDescent="0.2">
      <c r="U25886"/>
    </row>
    <row r="25887" spans="21:21" x14ac:dyDescent="0.2">
      <c r="U25887"/>
    </row>
    <row r="25888" spans="21:21" x14ac:dyDescent="0.2">
      <c r="U25888"/>
    </row>
    <row r="25889" spans="21:21" x14ac:dyDescent="0.2">
      <c r="U25889"/>
    </row>
    <row r="25890" spans="21:21" x14ac:dyDescent="0.2">
      <c r="U25890"/>
    </row>
    <row r="25891" spans="21:21" x14ac:dyDescent="0.2">
      <c r="U25891"/>
    </row>
    <row r="25892" spans="21:21" x14ac:dyDescent="0.2">
      <c r="U25892"/>
    </row>
    <row r="25893" spans="21:21" x14ac:dyDescent="0.2">
      <c r="U25893"/>
    </row>
    <row r="25894" spans="21:21" x14ac:dyDescent="0.2">
      <c r="U25894"/>
    </row>
    <row r="25895" spans="21:21" x14ac:dyDescent="0.2">
      <c r="U25895"/>
    </row>
    <row r="25896" spans="21:21" x14ac:dyDescent="0.2">
      <c r="U25896"/>
    </row>
    <row r="25897" spans="21:21" x14ac:dyDescent="0.2">
      <c r="U25897"/>
    </row>
    <row r="25898" spans="21:21" x14ac:dyDescent="0.2">
      <c r="U25898"/>
    </row>
    <row r="25899" spans="21:21" x14ac:dyDescent="0.2">
      <c r="U25899"/>
    </row>
    <row r="25900" spans="21:21" x14ac:dyDescent="0.2">
      <c r="U25900"/>
    </row>
    <row r="25901" spans="21:21" x14ac:dyDescent="0.2">
      <c r="U25901"/>
    </row>
    <row r="25902" spans="21:21" x14ac:dyDescent="0.2">
      <c r="U25902"/>
    </row>
    <row r="25903" spans="21:21" x14ac:dyDescent="0.2">
      <c r="U25903"/>
    </row>
    <row r="25904" spans="21:21" x14ac:dyDescent="0.2">
      <c r="U25904"/>
    </row>
    <row r="25905" spans="21:21" x14ac:dyDescent="0.2">
      <c r="U25905"/>
    </row>
    <row r="25906" spans="21:21" x14ac:dyDescent="0.2">
      <c r="U25906"/>
    </row>
    <row r="25907" spans="21:21" x14ac:dyDescent="0.2">
      <c r="U25907"/>
    </row>
    <row r="25908" spans="21:21" x14ac:dyDescent="0.2">
      <c r="U25908"/>
    </row>
    <row r="25909" spans="21:21" x14ac:dyDescent="0.2">
      <c r="U25909"/>
    </row>
    <row r="25910" spans="21:21" x14ac:dyDescent="0.2">
      <c r="U25910"/>
    </row>
    <row r="25911" spans="21:21" x14ac:dyDescent="0.2">
      <c r="U25911"/>
    </row>
    <row r="25912" spans="21:21" x14ac:dyDescent="0.2">
      <c r="U25912"/>
    </row>
    <row r="25913" spans="21:21" x14ac:dyDescent="0.2">
      <c r="U25913"/>
    </row>
    <row r="25914" spans="21:21" x14ac:dyDescent="0.2">
      <c r="U25914"/>
    </row>
    <row r="25915" spans="21:21" x14ac:dyDescent="0.2">
      <c r="U25915"/>
    </row>
    <row r="25916" spans="21:21" x14ac:dyDescent="0.2">
      <c r="U25916"/>
    </row>
    <row r="25917" spans="21:21" x14ac:dyDescent="0.2">
      <c r="U25917"/>
    </row>
    <row r="25918" spans="21:21" x14ac:dyDescent="0.2">
      <c r="U25918"/>
    </row>
    <row r="25919" spans="21:21" x14ac:dyDescent="0.2">
      <c r="U25919"/>
    </row>
    <row r="25920" spans="21:21" x14ac:dyDescent="0.2">
      <c r="U25920"/>
    </row>
    <row r="25921" spans="21:21" x14ac:dyDescent="0.2">
      <c r="U25921"/>
    </row>
    <row r="25922" spans="21:21" x14ac:dyDescent="0.2">
      <c r="U25922"/>
    </row>
    <row r="25923" spans="21:21" x14ac:dyDescent="0.2">
      <c r="U25923"/>
    </row>
    <row r="25924" spans="21:21" x14ac:dyDescent="0.2">
      <c r="U25924"/>
    </row>
    <row r="25925" spans="21:21" x14ac:dyDescent="0.2">
      <c r="U25925"/>
    </row>
    <row r="25926" spans="21:21" x14ac:dyDescent="0.2">
      <c r="U25926"/>
    </row>
    <row r="25927" spans="21:21" x14ac:dyDescent="0.2">
      <c r="U25927"/>
    </row>
    <row r="25928" spans="21:21" x14ac:dyDescent="0.2">
      <c r="U25928"/>
    </row>
    <row r="25929" spans="21:21" x14ac:dyDescent="0.2">
      <c r="U25929"/>
    </row>
    <row r="25930" spans="21:21" x14ac:dyDescent="0.2">
      <c r="U25930"/>
    </row>
    <row r="25931" spans="21:21" x14ac:dyDescent="0.2">
      <c r="U25931"/>
    </row>
    <row r="25932" spans="21:21" x14ac:dyDescent="0.2">
      <c r="U25932"/>
    </row>
    <row r="25933" spans="21:21" x14ac:dyDescent="0.2">
      <c r="U25933"/>
    </row>
    <row r="25934" spans="21:21" x14ac:dyDescent="0.2">
      <c r="U25934"/>
    </row>
    <row r="25935" spans="21:21" x14ac:dyDescent="0.2">
      <c r="U25935"/>
    </row>
    <row r="25936" spans="21:21" x14ac:dyDescent="0.2">
      <c r="U25936"/>
    </row>
    <row r="25937" spans="21:21" x14ac:dyDescent="0.2">
      <c r="U25937"/>
    </row>
    <row r="25938" spans="21:21" x14ac:dyDescent="0.2">
      <c r="U25938"/>
    </row>
    <row r="25939" spans="21:21" x14ac:dyDescent="0.2">
      <c r="U25939"/>
    </row>
    <row r="25940" spans="21:21" x14ac:dyDescent="0.2">
      <c r="U25940"/>
    </row>
    <row r="25941" spans="21:21" x14ac:dyDescent="0.2">
      <c r="U25941"/>
    </row>
    <row r="25942" spans="21:21" x14ac:dyDescent="0.2">
      <c r="U25942"/>
    </row>
    <row r="25943" spans="21:21" x14ac:dyDescent="0.2">
      <c r="U25943"/>
    </row>
    <row r="25944" spans="21:21" x14ac:dyDescent="0.2">
      <c r="U25944"/>
    </row>
    <row r="25945" spans="21:21" x14ac:dyDescent="0.2">
      <c r="U25945"/>
    </row>
    <row r="25946" spans="21:21" x14ac:dyDescent="0.2">
      <c r="U25946"/>
    </row>
    <row r="25947" spans="21:21" x14ac:dyDescent="0.2">
      <c r="U25947"/>
    </row>
    <row r="25948" spans="21:21" x14ac:dyDescent="0.2">
      <c r="U25948"/>
    </row>
    <row r="25949" spans="21:21" x14ac:dyDescent="0.2">
      <c r="U25949"/>
    </row>
    <row r="25950" spans="21:21" x14ac:dyDescent="0.2">
      <c r="U25950"/>
    </row>
    <row r="25951" spans="21:21" x14ac:dyDescent="0.2">
      <c r="U25951"/>
    </row>
    <row r="25952" spans="21:21" x14ac:dyDescent="0.2">
      <c r="U25952"/>
    </row>
    <row r="25953" spans="21:21" x14ac:dyDescent="0.2">
      <c r="U25953"/>
    </row>
    <row r="25954" spans="21:21" x14ac:dyDescent="0.2">
      <c r="U25954"/>
    </row>
    <row r="25955" spans="21:21" x14ac:dyDescent="0.2">
      <c r="U25955"/>
    </row>
    <row r="25956" spans="21:21" x14ac:dyDescent="0.2">
      <c r="U25956"/>
    </row>
    <row r="25957" spans="21:21" x14ac:dyDescent="0.2">
      <c r="U25957"/>
    </row>
    <row r="25958" spans="21:21" x14ac:dyDescent="0.2">
      <c r="U25958"/>
    </row>
    <row r="25959" spans="21:21" x14ac:dyDescent="0.2">
      <c r="U25959"/>
    </row>
    <row r="25960" spans="21:21" x14ac:dyDescent="0.2">
      <c r="U25960"/>
    </row>
    <row r="25961" spans="21:21" x14ac:dyDescent="0.2">
      <c r="U25961"/>
    </row>
    <row r="25962" spans="21:21" x14ac:dyDescent="0.2">
      <c r="U25962"/>
    </row>
    <row r="25963" spans="21:21" x14ac:dyDescent="0.2">
      <c r="U25963"/>
    </row>
    <row r="25964" spans="21:21" x14ac:dyDescent="0.2">
      <c r="U25964"/>
    </row>
    <row r="25965" spans="21:21" x14ac:dyDescent="0.2">
      <c r="U25965"/>
    </row>
    <row r="25966" spans="21:21" x14ac:dyDescent="0.2">
      <c r="U25966"/>
    </row>
    <row r="25967" spans="21:21" x14ac:dyDescent="0.2">
      <c r="U25967"/>
    </row>
    <row r="25968" spans="21:21" x14ac:dyDescent="0.2">
      <c r="U25968"/>
    </row>
    <row r="25969" spans="21:21" x14ac:dyDescent="0.2">
      <c r="U25969"/>
    </row>
    <row r="25970" spans="21:21" x14ac:dyDescent="0.2">
      <c r="U25970"/>
    </row>
    <row r="25971" spans="21:21" x14ac:dyDescent="0.2">
      <c r="U25971"/>
    </row>
    <row r="25972" spans="21:21" x14ac:dyDescent="0.2">
      <c r="U25972"/>
    </row>
    <row r="25973" spans="21:21" x14ac:dyDescent="0.2">
      <c r="U25973"/>
    </row>
    <row r="25974" spans="21:21" x14ac:dyDescent="0.2">
      <c r="U25974"/>
    </row>
    <row r="25975" spans="21:21" x14ac:dyDescent="0.2">
      <c r="U25975"/>
    </row>
    <row r="25976" spans="21:21" x14ac:dyDescent="0.2">
      <c r="U25976"/>
    </row>
    <row r="25977" spans="21:21" x14ac:dyDescent="0.2">
      <c r="U25977"/>
    </row>
    <row r="25978" spans="21:21" x14ac:dyDescent="0.2">
      <c r="U25978"/>
    </row>
    <row r="25979" spans="21:21" x14ac:dyDescent="0.2">
      <c r="U25979"/>
    </row>
    <row r="25980" spans="21:21" x14ac:dyDescent="0.2">
      <c r="U25980"/>
    </row>
    <row r="25981" spans="21:21" x14ac:dyDescent="0.2">
      <c r="U25981"/>
    </row>
    <row r="25982" spans="21:21" x14ac:dyDescent="0.2">
      <c r="U25982"/>
    </row>
    <row r="25983" spans="21:21" x14ac:dyDescent="0.2">
      <c r="U25983"/>
    </row>
    <row r="25984" spans="21:21" x14ac:dyDescent="0.2">
      <c r="U25984"/>
    </row>
    <row r="25985" spans="21:21" x14ac:dyDescent="0.2">
      <c r="U25985"/>
    </row>
    <row r="25986" spans="21:21" x14ac:dyDescent="0.2">
      <c r="U25986"/>
    </row>
    <row r="25987" spans="21:21" x14ac:dyDescent="0.2">
      <c r="U25987"/>
    </row>
    <row r="25988" spans="21:21" x14ac:dyDescent="0.2">
      <c r="U25988"/>
    </row>
    <row r="25989" spans="21:21" x14ac:dyDescent="0.2">
      <c r="U25989"/>
    </row>
    <row r="25990" spans="21:21" x14ac:dyDescent="0.2">
      <c r="U25990"/>
    </row>
    <row r="25991" spans="21:21" x14ac:dyDescent="0.2">
      <c r="U25991"/>
    </row>
    <row r="25992" spans="21:21" x14ac:dyDescent="0.2">
      <c r="U25992"/>
    </row>
    <row r="25993" spans="21:21" x14ac:dyDescent="0.2">
      <c r="U25993"/>
    </row>
    <row r="25994" spans="21:21" x14ac:dyDescent="0.2">
      <c r="U25994"/>
    </row>
    <row r="25995" spans="21:21" x14ac:dyDescent="0.2">
      <c r="U25995"/>
    </row>
    <row r="25996" spans="21:21" x14ac:dyDescent="0.2">
      <c r="U25996"/>
    </row>
    <row r="25997" spans="21:21" x14ac:dyDescent="0.2">
      <c r="U25997"/>
    </row>
    <row r="25998" spans="21:21" x14ac:dyDescent="0.2">
      <c r="U25998"/>
    </row>
    <row r="25999" spans="21:21" x14ac:dyDescent="0.2">
      <c r="U25999"/>
    </row>
    <row r="26000" spans="21:21" x14ac:dyDescent="0.2">
      <c r="U26000"/>
    </row>
    <row r="26001" spans="21:21" x14ac:dyDescent="0.2">
      <c r="U26001"/>
    </row>
    <row r="26002" spans="21:21" x14ac:dyDescent="0.2">
      <c r="U26002"/>
    </row>
    <row r="26003" spans="21:21" x14ac:dyDescent="0.2">
      <c r="U26003"/>
    </row>
    <row r="26004" spans="21:21" x14ac:dyDescent="0.2">
      <c r="U26004"/>
    </row>
    <row r="26005" spans="21:21" x14ac:dyDescent="0.2">
      <c r="U26005"/>
    </row>
    <row r="26006" spans="21:21" x14ac:dyDescent="0.2">
      <c r="U26006"/>
    </row>
    <row r="26007" spans="21:21" x14ac:dyDescent="0.2">
      <c r="U26007"/>
    </row>
    <row r="26008" spans="21:21" x14ac:dyDescent="0.2">
      <c r="U26008"/>
    </row>
    <row r="26009" spans="21:21" x14ac:dyDescent="0.2">
      <c r="U26009"/>
    </row>
    <row r="26010" spans="21:21" x14ac:dyDescent="0.2">
      <c r="U26010"/>
    </row>
    <row r="26011" spans="21:21" x14ac:dyDescent="0.2">
      <c r="U26011"/>
    </row>
    <row r="26012" spans="21:21" x14ac:dyDescent="0.2">
      <c r="U26012"/>
    </row>
    <row r="26013" spans="21:21" x14ac:dyDescent="0.2">
      <c r="U26013"/>
    </row>
    <row r="26014" spans="21:21" x14ac:dyDescent="0.2">
      <c r="U26014"/>
    </row>
    <row r="26015" spans="21:21" x14ac:dyDescent="0.2">
      <c r="U26015"/>
    </row>
    <row r="26016" spans="21:21" x14ac:dyDescent="0.2">
      <c r="U26016"/>
    </row>
    <row r="26017" spans="21:21" x14ac:dyDescent="0.2">
      <c r="U26017"/>
    </row>
    <row r="26018" spans="21:21" x14ac:dyDescent="0.2">
      <c r="U26018"/>
    </row>
    <row r="26019" spans="21:21" x14ac:dyDescent="0.2">
      <c r="U26019"/>
    </row>
    <row r="26020" spans="21:21" x14ac:dyDescent="0.2">
      <c r="U26020"/>
    </row>
    <row r="26021" spans="21:21" x14ac:dyDescent="0.2">
      <c r="U26021"/>
    </row>
    <row r="26022" spans="21:21" x14ac:dyDescent="0.2">
      <c r="U26022"/>
    </row>
    <row r="26023" spans="21:21" x14ac:dyDescent="0.2">
      <c r="U26023"/>
    </row>
    <row r="26024" spans="21:21" x14ac:dyDescent="0.2">
      <c r="U26024"/>
    </row>
    <row r="26025" spans="21:21" x14ac:dyDescent="0.2">
      <c r="U26025"/>
    </row>
    <row r="26026" spans="21:21" x14ac:dyDescent="0.2">
      <c r="U26026"/>
    </row>
    <row r="26027" spans="21:21" x14ac:dyDescent="0.2">
      <c r="U26027"/>
    </row>
    <row r="26028" spans="21:21" x14ac:dyDescent="0.2">
      <c r="U26028"/>
    </row>
    <row r="26029" spans="21:21" x14ac:dyDescent="0.2">
      <c r="U26029"/>
    </row>
    <row r="26030" spans="21:21" x14ac:dyDescent="0.2">
      <c r="U26030"/>
    </row>
    <row r="26031" spans="21:21" x14ac:dyDescent="0.2">
      <c r="U26031"/>
    </row>
    <row r="26032" spans="21:21" x14ac:dyDescent="0.2">
      <c r="U26032"/>
    </row>
    <row r="26033" spans="21:21" x14ac:dyDescent="0.2">
      <c r="U26033"/>
    </row>
    <row r="26034" spans="21:21" x14ac:dyDescent="0.2">
      <c r="U26034"/>
    </row>
    <row r="26035" spans="21:21" x14ac:dyDescent="0.2">
      <c r="U26035"/>
    </row>
    <row r="26036" spans="21:21" x14ac:dyDescent="0.2">
      <c r="U26036"/>
    </row>
    <row r="26037" spans="21:21" x14ac:dyDescent="0.2">
      <c r="U26037"/>
    </row>
    <row r="26038" spans="21:21" x14ac:dyDescent="0.2">
      <c r="U26038"/>
    </row>
    <row r="26039" spans="21:21" x14ac:dyDescent="0.2">
      <c r="U26039"/>
    </row>
    <row r="26040" spans="21:21" x14ac:dyDescent="0.2">
      <c r="U26040"/>
    </row>
    <row r="26041" spans="21:21" x14ac:dyDescent="0.2">
      <c r="U26041"/>
    </row>
    <row r="26042" spans="21:21" x14ac:dyDescent="0.2">
      <c r="U26042"/>
    </row>
    <row r="26043" spans="21:21" x14ac:dyDescent="0.2">
      <c r="U26043"/>
    </row>
    <row r="26044" spans="21:21" x14ac:dyDescent="0.2">
      <c r="U26044"/>
    </row>
    <row r="26045" spans="21:21" x14ac:dyDescent="0.2">
      <c r="U26045"/>
    </row>
    <row r="26046" spans="21:21" x14ac:dyDescent="0.2">
      <c r="U26046"/>
    </row>
    <row r="26047" spans="21:21" x14ac:dyDescent="0.2">
      <c r="U26047"/>
    </row>
    <row r="26048" spans="21:21" x14ac:dyDescent="0.2">
      <c r="U26048"/>
    </row>
    <row r="26049" spans="21:21" x14ac:dyDescent="0.2">
      <c r="U26049"/>
    </row>
    <row r="26050" spans="21:21" x14ac:dyDescent="0.2">
      <c r="U26050"/>
    </row>
    <row r="26051" spans="21:21" x14ac:dyDescent="0.2">
      <c r="U26051"/>
    </row>
    <row r="26052" spans="21:21" x14ac:dyDescent="0.2">
      <c r="U26052"/>
    </row>
    <row r="26053" spans="21:21" x14ac:dyDescent="0.2">
      <c r="U26053"/>
    </row>
    <row r="26054" spans="21:21" x14ac:dyDescent="0.2">
      <c r="U26054"/>
    </row>
    <row r="26055" spans="21:21" x14ac:dyDescent="0.2">
      <c r="U26055"/>
    </row>
    <row r="26056" spans="21:21" x14ac:dyDescent="0.2">
      <c r="U26056"/>
    </row>
    <row r="26057" spans="21:21" x14ac:dyDescent="0.2">
      <c r="U26057"/>
    </row>
    <row r="26058" spans="21:21" x14ac:dyDescent="0.2">
      <c r="U26058"/>
    </row>
    <row r="26059" spans="21:21" x14ac:dyDescent="0.2">
      <c r="U26059"/>
    </row>
    <row r="26060" spans="21:21" x14ac:dyDescent="0.2">
      <c r="U26060"/>
    </row>
    <row r="26061" spans="21:21" x14ac:dyDescent="0.2">
      <c r="U26061"/>
    </row>
    <row r="26062" spans="21:21" x14ac:dyDescent="0.2">
      <c r="U26062"/>
    </row>
    <row r="26063" spans="21:21" x14ac:dyDescent="0.2">
      <c r="U26063"/>
    </row>
    <row r="26064" spans="21:21" x14ac:dyDescent="0.2">
      <c r="U26064"/>
    </row>
    <row r="26065" spans="21:21" x14ac:dyDescent="0.2">
      <c r="U26065"/>
    </row>
    <row r="26066" spans="21:21" x14ac:dyDescent="0.2">
      <c r="U26066"/>
    </row>
    <row r="26067" spans="21:21" x14ac:dyDescent="0.2">
      <c r="U26067"/>
    </row>
    <row r="26068" spans="21:21" x14ac:dyDescent="0.2">
      <c r="U26068"/>
    </row>
    <row r="26069" spans="21:21" x14ac:dyDescent="0.2">
      <c r="U26069"/>
    </row>
    <row r="26070" spans="21:21" x14ac:dyDescent="0.2">
      <c r="U26070"/>
    </row>
    <row r="26071" spans="21:21" x14ac:dyDescent="0.2">
      <c r="U26071"/>
    </row>
    <row r="26072" spans="21:21" x14ac:dyDescent="0.2">
      <c r="U26072"/>
    </row>
    <row r="26073" spans="21:21" x14ac:dyDescent="0.2">
      <c r="U26073"/>
    </row>
    <row r="26074" spans="21:21" x14ac:dyDescent="0.2">
      <c r="U26074"/>
    </row>
    <row r="26075" spans="21:21" x14ac:dyDescent="0.2">
      <c r="U26075"/>
    </row>
    <row r="26076" spans="21:21" x14ac:dyDescent="0.2">
      <c r="U26076"/>
    </row>
    <row r="26077" spans="21:21" x14ac:dyDescent="0.2">
      <c r="U26077"/>
    </row>
    <row r="26078" spans="21:21" x14ac:dyDescent="0.2">
      <c r="U26078"/>
    </row>
    <row r="26079" spans="21:21" x14ac:dyDescent="0.2">
      <c r="U26079"/>
    </row>
    <row r="26080" spans="21:21" x14ac:dyDescent="0.2">
      <c r="U26080"/>
    </row>
    <row r="26081" spans="21:21" x14ac:dyDescent="0.2">
      <c r="U26081"/>
    </row>
    <row r="26082" spans="21:21" x14ac:dyDescent="0.2">
      <c r="U26082"/>
    </row>
    <row r="26083" spans="21:21" x14ac:dyDescent="0.2">
      <c r="U26083"/>
    </row>
    <row r="26084" spans="21:21" x14ac:dyDescent="0.2">
      <c r="U26084"/>
    </row>
    <row r="26085" spans="21:21" x14ac:dyDescent="0.2">
      <c r="U26085"/>
    </row>
    <row r="26086" spans="21:21" x14ac:dyDescent="0.2">
      <c r="U26086"/>
    </row>
    <row r="26087" spans="21:21" x14ac:dyDescent="0.2">
      <c r="U26087"/>
    </row>
    <row r="26088" spans="21:21" x14ac:dyDescent="0.2">
      <c r="U26088"/>
    </row>
    <row r="26089" spans="21:21" x14ac:dyDescent="0.2">
      <c r="U26089"/>
    </row>
    <row r="26090" spans="21:21" x14ac:dyDescent="0.2">
      <c r="U26090"/>
    </row>
    <row r="26091" spans="21:21" x14ac:dyDescent="0.2">
      <c r="U26091"/>
    </row>
    <row r="26092" spans="21:21" x14ac:dyDescent="0.2">
      <c r="U26092"/>
    </row>
    <row r="26093" spans="21:21" x14ac:dyDescent="0.2">
      <c r="U26093"/>
    </row>
    <row r="26094" spans="21:21" x14ac:dyDescent="0.2">
      <c r="U26094"/>
    </row>
    <row r="26095" spans="21:21" x14ac:dyDescent="0.2">
      <c r="U26095"/>
    </row>
    <row r="26096" spans="21:21" x14ac:dyDescent="0.2">
      <c r="U26096"/>
    </row>
    <row r="26097" spans="21:21" x14ac:dyDescent="0.2">
      <c r="U26097"/>
    </row>
    <row r="26098" spans="21:21" x14ac:dyDescent="0.2">
      <c r="U26098"/>
    </row>
    <row r="26099" spans="21:21" x14ac:dyDescent="0.2">
      <c r="U26099"/>
    </row>
    <row r="26100" spans="21:21" x14ac:dyDescent="0.2">
      <c r="U26100"/>
    </row>
    <row r="26101" spans="21:21" x14ac:dyDescent="0.2">
      <c r="U26101"/>
    </row>
    <row r="26102" spans="21:21" x14ac:dyDescent="0.2">
      <c r="U26102"/>
    </row>
    <row r="26103" spans="21:21" x14ac:dyDescent="0.2">
      <c r="U26103"/>
    </row>
    <row r="26104" spans="21:21" x14ac:dyDescent="0.2">
      <c r="U26104"/>
    </row>
    <row r="26105" spans="21:21" x14ac:dyDescent="0.2">
      <c r="U26105"/>
    </row>
    <row r="26106" spans="21:21" x14ac:dyDescent="0.2">
      <c r="U26106"/>
    </row>
    <row r="26107" spans="21:21" x14ac:dyDescent="0.2">
      <c r="U26107"/>
    </row>
    <row r="26108" spans="21:21" x14ac:dyDescent="0.2">
      <c r="U26108"/>
    </row>
    <row r="26109" spans="21:21" x14ac:dyDescent="0.2">
      <c r="U26109"/>
    </row>
    <row r="26110" spans="21:21" x14ac:dyDescent="0.2">
      <c r="U26110"/>
    </row>
    <row r="26111" spans="21:21" x14ac:dyDescent="0.2">
      <c r="U26111"/>
    </row>
    <row r="26112" spans="21:21" x14ac:dyDescent="0.2">
      <c r="U26112"/>
    </row>
    <row r="26113" spans="21:21" x14ac:dyDescent="0.2">
      <c r="U26113"/>
    </row>
    <row r="26114" spans="21:21" x14ac:dyDescent="0.2">
      <c r="U26114"/>
    </row>
    <row r="26115" spans="21:21" x14ac:dyDescent="0.2">
      <c r="U26115"/>
    </row>
    <row r="26116" spans="21:21" x14ac:dyDescent="0.2">
      <c r="U26116"/>
    </row>
    <row r="26117" spans="21:21" x14ac:dyDescent="0.2">
      <c r="U26117"/>
    </row>
    <row r="26118" spans="21:21" x14ac:dyDescent="0.2">
      <c r="U26118"/>
    </row>
    <row r="26119" spans="21:21" x14ac:dyDescent="0.2">
      <c r="U26119"/>
    </row>
    <row r="26120" spans="21:21" x14ac:dyDescent="0.2">
      <c r="U26120"/>
    </row>
    <row r="26121" spans="21:21" x14ac:dyDescent="0.2">
      <c r="U26121"/>
    </row>
    <row r="26122" spans="21:21" x14ac:dyDescent="0.2">
      <c r="U26122"/>
    </row>
    <row r="26123" spans="21:21" x14ac:dyDescent="0.2">
      <c r="U26123"/>
    </row>
    <row r="26124" spans="21:21" x14ac:dyDescent="0.2">
      <c r="U26124"/>
    </row>
    <row r="26125" spans="21:21" x14ac:dyDescent="0.2">
      <c r="U26125"/>
    </row>
    <row r="26126" spans="21:21" x14ac:dyDescent="0.2">
      <c r="U26126"/>
    </row>
    <row r="26127" spans="21:21" x14ac:dyDescent="0.2">
      <c r="U26127"/>
    </row>
    <row r="26128" spans="21:21" x14ac:dyDescent="0.2">
      <c r="U26128"/>
    </row>
    <row r="26129" spans="21:21" x14ac:dyDescent="0.2">
      <c r="U26129"/>
    </row>
    <row r="26130" spans="21:21" x14ac:dyDescent="0.2">
      <c r="U26130"/>
    </row>
    <row r="26131" spans="21:21" x14ac:dyDescent="0.2">
      <c r="U26131"/>
    </row>
    <row r="26132" spans="21:21" x14ac:dyDescent="0.2">
      <c r="U26132"/>
    </row>
    <row r="26133" spans="21:21" x14ac:dyDescent="0.2">
      <c r="U26133"/>
    </row>
    <row r="26134" spans="21:21" x14ac:dyDescent="0.2">
      <c r="U26134"/>
    </row>
    <row r="26135" spans="21:21" x14ac:dyDescent="0.2">
      <c r="U26135"/>
    </row>
    <row r="26136" spans="21:21" x14ac:dyDescent="0.2">
      <c r="U26136"/>
    </row>
    <row r="26137" spans="21:21" x14ac:dyDescent="0.2">
      <c r="U26137"/>
    </row>
    <row r="26138" spans="21:21" x14ac:dyDescent="0.2">
      <c r="U26138"/>
    </row>
    <row r="26139" spans="21:21" x14ac:dyDescent="0.2">
      <c r="U26139"/>
    </row>
    <row r="26140" spans="21:21" x14ac:dyDescent="0.2">
      <c r="U26140"/>
    </row>
    <row r="26141" spans="21:21" x14ac:dyDescent="0.2">
      <c r="U26141"/>
    </row>
    <row r="26142" spans="21:21" x14ac:dyDescent="0.2">
      <c r="U26142"/>
    </row>
    <row r="26143" spans="21:21" x14ac:dyDescent="0.2">
      <c r="U26143"/>
    </row>
    <row r="26144" spans="21:21" x14ac:dyDescent="0.2">
      <c r="U26144"/>
    </row>
    <row r="26145" spans="21:21" x14ac:dyDescent="0.2">
      <c r="U26145"/>
    </row>
    <row r="26146" spans="21:21" x14ac:dyDescent="0.2">
      <c r="U26146"/>
    </row>
    <row r="26147" spans="21:21" x14ac:dyDescent="0.2">
      <c r="U26147"/>
    </row>
    <row r="26148" spans="21:21" x14ac:dyDescent="0.2">
      <c r="U26148"/>
    </row>
    <row r="26149" spans="21:21" x14ac:dyDescent="0.2">
      <c r="U26149"/>
    </row>
    <row r="26150" spans="21:21" x14ac:dyDescent="0.2">
      <c r="U26150"/>
    </row>
    <row r="26151" spans="21:21" x14ac:dyDescent="0.2">
      <c r="U26151"/>
    </row>
    <row r="26152" spans="21:21" x14ac:dyDescent="0.2">
      <c r="U26152"/>
    </row>
    <row r="26153" spans="21:21" x14ac:dyDescent="0.2">
      <c r="U26153"/>
    </row>
    <row r="26154" spans="21:21" x14ac:dyDescent="0.2">
      <c r="U26154"/>
    </row>
    <row r="26155" spans="21:21" x14ac:dyDescent="0.2">
      <c r="U26155"/>
    </row>
    <row r="26156" spans="21:21" x14ac:dyDescent="0.2">
      <c r="U26156"/>
    </row>
    <row r="26157" spans="21:21" x14ac:dyDescent="0.2">
      <c r="U26157"/>
    </row>
    <row r="26158" spans="21:21" x14ac:dyDescent="0.2">
      <c r="U26158"/>
    </row>
    <row r="26159" spans="21:21" x14ac:dyDescent="0.2">
      <c r="U26159"/>
    </row>
    <row r="26160" spans="21:21" x14ac:dyDescent="0.2">
      <c r="U26160"/>
    </row>
    <row r="26161" spans="21:21" x14ac:dyDescent="0.2">
      <c r="U26161"/>
    </row>
    <row r="26162" spans="21:21" x14ac:dyDescent="0.2">
      <c r="U26162"/>
    </row>
    <row r="26163" spans="21:21" x14ac:dyDescent="0.2">
      <c r="U26163"/>
    </row>
    <row r="26164" spans="21:21" x14ac:dyDescent="0.2">
      <c r="U26164"/>
    </row>
    <row r="26165" spans="21:21" x14ac:dyDescent="0.2">
      <c r="U26165"/>
    </row>
    <row r="26166" spans="21:21" x14ac:dyDescent="0.2">
      <c r="U26166"/>
    </row>
    <row r="26167" spans="21:21" x14ac:dyDescent="0.2">
      <c r="U26167"/>
    </row>
    <row r="26168" spans="21:21" x14ac:dyDescent="0.2">
      <c r="U26168"/>
    </row>
    <row r="26169" spans="21:21" x14ac:dyDescent="0.2">
      <c r="U26169"/>
    </row>
    <row r="26170" spans="21:21" x14ac:dyDescent="0.2">
      <c r="U26170"/>
    </row>
    <row r="26171" spans="21:21" x14ac:dyDescent="0.2">
      <c r="U26171"/>
    </row>
    <row r="26172" spans="21:21" x14ac:dyDescent="0.2">
      <c r="U26172"/>
    </row>
    <row r="26173" spans="21:21" x14ac:dyDescent="0.2">
      <c r="U26173"/>
    </row>
    <row r="26174" spans="21:21" x14ac:dyDescent="0.2">
      <c r="U26174"/>
    </row>
    <row r="26175" spans="21:21" x14ac:dyDescent="0.2">
      <c r="U26175"/>
    </row>
    <row r="26176" spans="21:21" x14ac:dyDescent="0.2">
      <c r="U26176"/>
    </row>
    <row r="26177" spans="21:21" x14ac:dyDescent="0.2">
      <c r="U26177"/>
    </row>
    <row r="26178" spans="21:21" x14ac:dyDescent="0.2">
      <c r="U26178"/>
    </row>
    <row r="26179" spans="21:21" x14ac:dyDescent="0.2">
      <c r="U26179"/>
    </row>
    <row r="26180" spans="21:21" x14ac:dyDescent="0.2">
      <c r="U26180"/>
    </row>
    <row r="26181" spans="21:21" x14ac:dyDescent="0.2">
      <c r="U26181"/>
    </row>
    <row r="26182" spans="21:21" x14ac:dyDescent="0.2">
      <c r="U26182"/>
    </row>
    <row r="26183" spans="21:21" x14ac:dyDescent="0.2">
      <c r="U26183"/>
    </row>
    <row r="26184" spans="21:21" x14ac:dyDescent="0.2">
      <c r="U26184"/>
    </row>
    <row r="26185" spans="21:21" x14ac:dyDescent="0.2">
      <c r="U26185"/>
    </row>
    <row r="26186" spans="21:21" x14ac:dyDescent="0.2">
      <c r="U26186"/>
    </row>
    <row r="26187" spans="21:21" x14ac:dyDescent="0.2">
      <c r="U26187"/>
    </row>
    <row r="26188" spans="21:21" x14ac:dyDescent="0.2">
      <c r="U26188"/>
    </row>
    <row r="26189" spans="21:21" x14ac:dyDescent="0.2">
      <c r="U26189"/>
    </row>
    <row r="26190" spans="21:21" x14ac:dyDescent="0.2">
      <c r="U26190"/>
    </row>
    <row r="26191" spans="21:21" x14ac:dyDescent="0.2">
      <c r="U26191"/>
    </row>
    <row r="26192" spans="21:21" x14ac:dyDescent="0.2">
      <c r="U26192"/>
    </row>
    <row r="26193" spans="21:21" x14ac:dyDescent="0.2">
      <c r="U26193"/>
    </row>
    <row r="26194" spans="21:21" x14ac:dyDescent="0.2">
      <c r="U26194"/>
    </row>
    <row r="26195" spans="21:21" x14ac:dyDescent="0.2">
      <c r="U26195"/>
    </row>
    <row r="26196" spans="21:21" x14ac:dyDescent="0.2">
      <c r="U26196"/>
    </row>
    <row r="26197" spans="21:21" x14ac:dyDescent="0.2">
      <c r="U26197"/>
    </row>
    <row r="26198" spans="21:21" x14ac:dyDescent="0.2">
      <c r="U26198"/>
    </row>
    <row r="26199" spans="21:21" x14ac:dyDescent="0.2">
      <c r="U26199"/>
    </row>
    <row r="26200" spans="21:21" x14ac:dyDescent="0.2">
      <c r="U26200"/>
    </row>
    <row r="26201" spans="21:21" x14ac:dyDescent="0.2">
      <c r="U26201"/>
    </row>
    <row r="26202" spans="21:21" x14ac:dyDescent="0.2">
      <c r="U26202"/>
    </row>
    <row r="26203" spans="21:21" x14ac:dyDescent="0.2">
      <c r="U26203"/>
    </row>
    <row r="26204" spans="21:21" x14ac:dyDescent="0.2">
      <c r="U26204"/>
    </row>
    <row r="26205" spans="21:21" x14ac:dyDescent="0.2">
      <c r="U26205"/>
    </row>
    <row r="26206" spans="21:21" x14ac:dyDescent="0.2">
      <c r="U26206"/>
    </row>
    <row r="26207" spans="21:21" x14ac:dyDescent="0.2">
      <c r="U26207"/>
    </row>
    <row r="26208" spans="21:21" x14ac:dyDescent="0.2">
      <c r="U26208"/>
    </row>
    <row r="26209" spans="21:21" x14ac:dyDescent="0.2">
      <c r="U26209"/>
    </row>
    <row r="26210" spans="21:21" x14ac:dyDescent="0.2">
      <c r="U26210"/>
    </row>
    <row r="26211" spans="21:21" x14ac:dyDescent="0.2">
      <c r="U26211"/>
    </row>
    <row r="26212" spans="21:21" x14ac:dyDescent="0.2">
      <c r="U26212"/>
    </row>
    <row r="26213" spans="21:21" x14ac:dyDescent="0.2">
      <c r="U26213"/>
    </row>
    <row r="26214" spans="21:21" x14ac:dyDescent="0.2">
      <c r="U26214"/>
    </row>
    <row r="26215" spans="21:21" x14ac:dyDescent="0.2">
      <c r="U26215"/>
    </row>
    <row r="26216" spans="21:21" x14ac:dyDescent="0.2">
      <c r="U26216"/>
    </row>
    <row r="26217" spans="21:21" x14ac:dyDescent="0.2">
      <c r="U26217"/>
    </row>
    <row r="26218" spans="21:21" x14ac:dyDescent="0.2">
      <c r="U26218"/>
    </row>
    <row r="26219" spans="21:21" x14ac:dyDescent="0.2">
      <c r="U26219"/>
    </row>
    <row r="26220" spans="21:21" x14ac:dyDescent="0.2">
      <c r="U26220"/>
    </row>
    <row r="26221" spans="21:21" x14ac:dyDescent="0.2">
      <c r="U26221"/>
    </row>
    <row r="26222" spans="21:21" x14ac:dyDescent="0.2">
      <c r="U26222"/>
    </row>
    <row r="26223" spans="21:21" x14ac:dyDescent="0.2">
      <c r="U26223"/>
    </row>
    <row r="26224" spans="21:21" x14ac:dyDescent="0.2">
      <c r="U26224"/>
    </row>
    <row r="26225" spans="21:21" x14ac:dyDescent="0.2">
      <c r="U26225"/>
    </row>
    <row r="26226" spans="21:21" x14ac:dyDescent="0.2">
      <c r="U26226"/>
    </row>
    <row r="26227" spans="21:21" x14ac:dyDescent="0.2">
      <c r="U26227"/>
    </row>
    <row r="26228" spans="21:21" x14ac:dyDescent="0.2">
      <c r="U26228"/>
    </row>
    <row r="26229" spans="21:21" x14ac:dyDescent="0.2">
      <c r="U26229"/>
    </row>
    <row r="26230" spans="21:21" x14ac:dyDescent="0.2">
      <c r="U26230"/>
    </row>
    <row r="26231" spans="21:21" x14ac:dyDescent="0.2">
      <c r="U26231"/>
    </row>
    <row r="26232" spans="21:21" x14ac:dyDescent="0.2">
      <c r="U26232"/>
    </row>
    <row r="26233" spans="21:21" x14ac:dyDescent="0.2">
      <c r="U26233"/>
    </row>
    <row r="26234" spans="21:21" x14ac:dyDescent="0.2">
      <c r="U26234"/>
    </row>
    <row r="26235" spans="21:21" x14ac:dyDescent="0.2">
      <c r="U26235"/>
    </row>
    <row r="26236" spans="21:21" x14ac:dyDescent="0.2">
      <c r="U26236"/>
    </row>
    <row r="26237" spans="21:21" x14ac:dyDescent="0.2">
      <c r="U26237"/>
    </row>
    <row r="26238" spans="21:21" x14ac:dyDescent="0.2">
      <c r="U26238"/>
    </row>
    <row r="26239" spans="21:21" x14ac:dyDescent="0.2">
      <c r="U26239"/>
    </row>
    <row r="26240" spans="21:21" x14ac:dyDescent="0.2">
      <c r="U26240"/>
    </row>
    <row r="26241" spans="21:21" x14ac:dyDescent="0.2">
      <c r="U26241"/>
    </row>
    <row r="26242" spans="21:21" x14ac:dyDescent="0.2">
      <c r="U26242"/>
    </row>
    <row r="26243" spans="21:21" x14ac:dyDescent="0.2">
      <c r="U26243"/>
    </row>
    <row r="26244" spans="21:21" x14ac:dyDescent="0.2">
      <c r="U26244"/>
    </row>
    <row r="26245" spans="21:21" x14ac:dyDescent="0.2">
      <c r="U26245"/>
    </row>
    <row r="26246" spans="21:21" x14ac:dyDescent="0.2">
      <c r="U26246"/>
    </row>
    <row r="26247" spans="21:21" x14ac:dyDescent="0.2">
      <c r="U26247"/>
    </row>
    <row r="26248" spans="21:21" x14ac:dyDescent="0.2">
      <c r="U26248"/>
    </row>
    <row r="26249" spans="21:21" x14ac:dyDescent="0.2">
      <c r="U26249"/>
    </row>
    <row r="26250" spans="21:21" x14ac:dyDescent="0.2">
      <c r="U26250"/>
    </row>
    <row r="26251" spans="21:21" x14ac:dyDescent="0.2">
      <c r="U26251"/>
    </row>
    <row r="26252" spans="21:21" x14ac:dyDescent="0.2">
      <c r="U26252"/>
    </row>
    <row r="26253" spans="21:21" x14ac:dyDescent="0.2">
      <c r="U26253"/>
    </row>
    <row r="26254" spans="21:21" x14ac:dyDescent="0.2">
      <c r="U26254"/>
    </row>
    <row r="26255" spans="21:21" x14ac:dyDescent="0.2">
      <c r="U26255"/>
    </row>
    <row r="26256" spans="21:21" x14ac:dyDescent="0.2">
      <c r="U26256"/>
    </row>
    <row r="26257" spans="21:21" x14ac:dyDescent="0.2">
      <c r="U26257"/>
    </row>
    <row r="26258" spans="21:21" x14ac:dyDescent="0.2">
      <c r="U26258"/>
    </row>
    <row r="26259" spans="21:21" x14ac:dyDescent="0.2">
      <c r="U26259"/>
    </row>
    <row r="26260" spans="21:21" x14ac:dyDescent="0.2">
      <c r="U26260"/>
    </row>
    <row r="26261" spans="21:21" x14ac:dyDescent="0.2">
      <c r="U26261"/>
    </row>
    <row r="26262" spans="21:21" x14ac:dyDescent="0.2">
      <c r="U26262"/>
    </row>
    <row r="26263" spans="21:21" x14ac:dyDescent="0.2">
      <c r="U26263"/>
    </row>
    <row r="26264" spans="21:21" x14ac:dyDescent="0.2">
      <c r="U26264"/>
    </row>
    <row r="26265" spans="21:21" x14ac:dyDescent="0.2">
      <c r="U26265"/>
    </row>
    <row r="26266" spans="21:21" x14ac:dyDescent="0.2">
      <c r="U26266"/>
    </row>
    <row r="26267" spans="21:21" x14ac:dyDescent="0.2">
      <c r="U26267"/>
    </row>
    <row r="26268" spans="21:21" x14ac:dyDescent="0.2">
      <c r="U26268"/>
    </row>
    <row r="26269" spans="21:21" x14ac:dyDescent="0.2">
      <c r="U26269"/>
    </row>
    <row r="26270" spans="21:21" x14ac:dyDescent="0.2">
      <c r="U26270"/>
    </row>
    <row r="26271" spans="21:21" x14ac:dyDescent="0.2">
      <c r="U26271"/>
    </row>
    <row r="26272" spans="21:21" x14ac:dyDescent="0.2">
      <c r="U26272"/>
    </row>
    <row r="26273" spans="21:21" x14ac:dyDescent="0.2">
      <c r="U26273"/>
    </row>
    <row r="26274" spans="21:21" x14ac:dyDescent="0.2">
      <c r="U26274"/>
    </row>
    <row r="26275" spans="21:21" x14ac:dyDescent="0.2">
      <c r="U26275"/>
    </row>
    <row r="26276" spans="21:21" x14ac:dyDescent="0.2">
      <c r="U26276"/>
    </row>
    <row r="26277" spans="21:21" x14ac:dyDescent="0.2">
      <c r="U26277"/>
    </row>
    <row r="26278" spans="21:21" x14ac:dyDescent="0.2">
      <c r="U26278"/>
    </row>
    <row r="26279" spans="21:21" x14ac:dyDescent="0.2">
      <c r="U26279"/>
    </row>
    <row r="26280" spans="21:21" x14ac:dyDescent="0.2">
      <c r="U26280"/>
    </row>
    <row r="26281" spans="21:21" x14ac:dyDescent="0.2">
      <c r="U26281"/>
    </row>
    <row r="26282" spans="21:21" x14ac:dyDescent="0.2">
      <c r="U26282"/>
    </row>
    <row r="26283" spans="21:21" x14ac:dyDescent="0.2">
      <c r="U26283"/>
    </row>
    <row r="26284" spans="21:21" x14ac:dyDescent="0.2">
      <c r="U26284"/>
    </row>
    <row r="26285" spans="21:21" x14ac:dyDescent="0.2">
      <c r="U26285"/>
    </row>
    <row r="26286" spans="21:21" x14ac:dyDescent="0.2">
      <c r="U26286"/>
    </row>
    <row r="26287" spans="21:21" x14ac:dyDescent="0.2">
      <c r="U26287"/>
    </row>
    <row r="26288" spans="21:21" x14ac:dyDescent="0.2">
      <c r="U26288"/>
    </row>
    <row r="26289" spans="21:21" x14ac:dyDescent="0.2">
      <c r="U26289"/>
    </row>
    <row r="26290" spans="21:21" x14ac:dyDescent="0.2">
      <c r="U26290"/>
    </row>
    <row r="26291" spans="21:21" x14ac:dyDescent="0.2">
      <c r="U26291"/>
    </row>
    <row r="26292" spans="21:21" x14ac:dyDescent="0.2">
      <c r="U26292"/>
    </row>
    <row r="26293" spans="21:21" x14ac:dyDescent="0.2">
      <c r="U26293"/>
    </row>
    <row r="26294" spans="21:21" x14ac:dyDescent="0.2">
      <c r="U26294"/>
    </row>
    <row r="26295" spans="21:21" x14ac:dyDescent="0.2">
      <c r="U26295"/>
    </row>
    <row r="26296" spans="21:21" x14ac:dyDescent="0.2">
      <c r="U26296"/>
    </row>
    <row r="26297" spans="21:21" x14ac:dyDescent="0.2">
      <c r="U26297"/>
    </row>
    <row r="26298" spans="21:21" x14ac:dyDescent="0.2">
      <c r="U26298"/>
    </row>
    <row r="26299" spans="21:21" x14ac:dyDescent="0.2">
      <c r="U26299"/>
    </row>
    <row r="26300" spans="21:21" x14ac:dyDescent="0.2">
      <c r="U26300"/>
    </row>
    <row r="26301" spans="21:21" x14ac:dyDescent="0.2">
      <c r="U26301"/>
    </row>
    <row r="26302" spans="21:21" x14ac:dyDescent="0.2">
      <c r="U26302"/>
    </row>
    <row r="26303" spans="21:21" x14ac:dyDescent="0.2">
      <c r="U26303"/>
    </row>
    <row r="26304" spans="21:21" x14ac:dyDescent="0.2">
      <c r="U26304"/>
    </row>
    <row r="26305" spans="21:21" x14ac:dyDescent="0.2">
      <c r="U26305"/>
    </row>
    <row r="26306" spans="21:21" x14ac:dyDescent="0.2">
      <c r="U26306"/>
    </row>
    <row r="26307" spans="21:21" x14ac:dyDescent="0.2">
      <c r="U26307"/>
    </row>
    <row r="26308" spans="21:21" x14ac:dyDescent="0.2">
      <c r="U26308"/>
    </row>
    <row r="26309" spans="21:21" x14ac:dyDescent="0.2">
      <c r="U26309"/>
    </row>
    <row r="26310" spans="21:21" x14ac:dyDescent="0.2">
      <c r="U26310"/>
    </row>
    <row r="26311" spans="21:21" x14ac:dyDescent="0.2">
      <c r="U26311"/>
    </row>
    <row r="26312" spans="21:21" x14ac:dyDescent="0.2">
      <c r="U26312"/>
    </row>
    <row r="26313" spans="21:21" x14ac:dyDescent="0.2">
      <c r="U26313"/>
    </row>
    <row r="26314" spans="21:21" x14ac:dyDescent="0.2">
      <c r="U26314"/>
    </row>
    <row r="26315" spans="21:21" x14ac:dyDescent="0.2">
      <c r="U26315"/>
    </row>
    <row r="26316" spans="21:21" x14ac:dyDescent="0.2">
      <c r="U26316"/>
    </row>
    <row r="26317" spans="21:21" x14ac:dyDescent="0.2">
      <c r="U26317"/>
    </row>
    <row r="26318" spans="21:21" x14ac:dyDescent="0.2">
      <c r="U26318"/>
    </row>
    <row r="26319" spans="21:21" x14ac:dyDescent="0.2">
      <c r="U26319"/>
    </row>
    <row r="26320" spans="21:21" x14ac:dyDescent="0.2">
      <c r="U26320"/>
    </row>
    <row r="26321" spans="21:21" x14ac:dyDescent="0.2">
      <c r="U26321"/>
    </row>
    <row r="26322" spans="21:21" x14ac:dyDescent="0.2">
      <c r="U26322"/>
    </row>
    <row r="26323" spans="21:21" x14ac:dyDescent="0.2">
      <c r="U26323"/>
    </row>
    <row r="26324" spans="21:21" x14ac:dyDescent="0.2">
      <c r="U26324"/>
    </row>
    <row r="26325" spans="21:21" x14ac:dyDescent="0.2">
      <c r="U26325"/>
    </row>
    <row r="26326" spans="21:21" x14ac:dyDescent="0.2">
      <c r="U26326"/>
    </row>
    <row r="26327" spans="21:21" x14ac:dyDescent="0.2">
      <c r="U26327"/>
    </row>
    <row r="26328" spans="21:21" x14ac:dyDescent="0.2">
      <c r="U26328"/>
    </row>
    <row r="26329" spans="21:21" x14ac:dyDescent="0.2">
      <c r="U26329"/>
    </row>
    <row r="26330" spans="21:21" x14ac:dyDescent="0.2">
      <c r="U26330"/>
    </row>
    <row r="26331" spans="21:21" x14ac:dyDescent="0.2">
      <c r="U26331"/>
    </row>
    <row r="26332" spans="21:21" x14ac:dyDescent="0.2">
      <c r="U26332"/>
    </row>
    <row r="26333" spans="21:21" x14ac:dyDescent="0.2">
      <c r="U26333"/>
    </row>
    <row r="26334" spans="21:21" x14ac:dyDescent="0.2">
      <c r="U26334"/>
    </row>
    <row r="26335" spans="21:21" x14ac:dyDescent="0.2">
      <c r="U26335"/>
    </row>
    <row r="26336" spans="21:21" x14ac:dyDescent="0.2">
      <c r="U26336"/>
    </row>
    <row r="26337" spans="21:21" x14ac:dyDescent="0.2">
      <c r="U26337"/>
    </row>
    <row r="26338" spans="21:21" x14ac:dyDescent="0.2">
      <c r="U26338"/>
    </row>
    <row r="26339" spans="21:21" x14ac:dyDescent="0.2">
      <c r="U26339"/>
    </row>
    <row r="26340" spans="21:21" x14ac:dyDescent="0.2">
      <c r="U26340"/>
    </row>
    <row r="26341" spans="21:21" x14ac:dyDescent="0.2">
      <c r="U26341"/>
    </row>
    <row r="26342" spans="21:21" x14ac:dyDescent="0.2">
      <c r="U26342"/>
    </row>
    <row r="26343" spans="21:21" x14ac:dyDescent="0.2">
      <c r="U26343"/>
    </row>
    <row r="26344" spans="21:21" x14ac:dyDescent="0.2">
      <c r="U26344"/>
    </row>
    <row r="26345" spans="21:21" x14ac:dyDescent="0.2">
      <c r="U26345"/>
    </row>
    <row r="26346" spans="21:21" x14ac:dyDescent="0.2">
      <c r="U26346"/>
    </row>
    <row r="26347" spans="21:21" x14ac:dyDescent="0.2">
      <c r="U26347"/>
    </row>
    <row r="26348" spans="21:21" x14ac:dyDescent="0.2">
      <c r="U26348"/>
    </row>
    <row r="26349" spans="21:21" x14ac:dyDescent="0.2">
      <c r="U26349"/>
    </row>
    <row r="26350" spans="21:21" x14ac:dyDescent="0.2">
      <c r="U26350"/>
    </row>
    <row r="26351" spans="21:21" x14ac:dyDescent="0.2">
      <c r="U26351"/>
    </row>
    <row r="26352" spans="21:21" x14ac:dyDescent="0.2">
      <c r="U26352"/>
    </row>
    <row r="26353" spans="21:21" x14ac:dyDescent="0.2">
      <c r="U26353"/>
    </row>
    <row r="26354" spans="21:21" x14ac:dyDescent="0.2">
      <c r="U26354"/>
    </row>
    <row r="26355" spans="21:21" x14ac:dyDescent="0.2">
      <c r="U26355"/>
    </row>
    <row r="26356" spans="21:21" x14ac:dyDescent="0.2">
      <c r="U26356"/>
    </row>
    <row r="26357" spans="21:21" x14ac:dyDescent="0.2">
      <c r="U26357"/>
    </row>
    <row r="26358" spans="21:21" x14ac:dyDescent="0.2">
      <c r="U26358"/>
    </row>
    <row r="26359" spans="21:21" x14ac:dyDescent="0.2">
      <c r="U26359"/>
    </row>
    <row r="26360" spans="21:21" x14ac:dyDescent="0.2">
      <c r="U26360"/>
    </row>
    <row r="26361" spans="21:21" x14ac:dyDescent="0.2">
      <c r="U26361"/>
    </row>
    <row r="26362" spans="21:21" x14ac:dyDescent="0.2">
      <c r="U26362"/>
    </row>
    <row r="26363" spans="21:21" x14ac:dyDescent="0.2">
      <c r="U26363"/>
    </row>
    <row r="26364" spans="21:21" x14ac:dyDescent="0.2">
      <c r="U26364"/>
    </row>
    <row r="26365" spans="21:21" x14ac:dyDescent="0.2">
      <c r="U26365"/>
    </row>
    <row r="26366" spans="21:21" x14ac:dyDescent="0.2">
      <c r="U26366"/>
    </row>
    <row r="26367" spans="21:21" x14ac:dyDescent="0.2">
      <c r="U26367"/>
    </row>
    <row r="26368" spans="21:21" x14ac:dyDescent="0.2">
      <c r="U26368"/>
    </row>
    <row r="26369" spans="21:21" x14ac:dyDescent="0.2">
      <c r="U26369"/>
    </row>
    <row r="26370" spans="21:21" x14ac:dyDescent="0.2">
      <c r="U26370"/>
    </row>
    <row r="26371" spans="21:21" x14ac:dyDescent="0.2">
      <c r="U26371"/>
    </row>
    <row r="26372" spans="21:21" x14ac:dyDescent="0.2">
      <c r="U26372"/>
    </row>
    <row r="26373" spans="21:21" x14ac:dyDescent="0.2">
      <c r="U26373"/>
    </row>
    <row r="26374" spans="21:21" x14ac:dyDescent="0.2">
      <c r="U26374"/>
    </row>
    <row r="26375" spans="21:21" x14ac:dyDescent="0.2">
      <c r="U26375"/>
    </row>
    <row r="26376" spans="21:21" x14ac:dyDescent="0.2">
      <c r="U26376"/>
    </row>
    <row r="26377" spans="21:21" x14ac:dyDescent="0.2">
      <c r="U26377"/>
    </row>
    <row r="26378" spans="21:21" x14ac:dyDescent="0.2">
      <c r="U26378"/>
    </row>
    <row r="26379" spans="21:21" x14ac:dyDescent="0.2">
      <c r="U26379"/>
    </row>
    <row r="26380" spans="21:21" x14ac:dyDescent="0.2">
      <c r="U26380"/>
    </row>
    <row r="26381" spans="21:21" x14ac:dyDescent="0.2">
      <c r="U26381"/>
    </row>
    <row r="26382" spans="21:21" x14ac:dyDescent="0.2">
      <c r="U26382"/>
    </row>
    <row r="26383" spans="21:21" x14ac:dyDescent="0.2">
      <c r="U26383"/>
    </row>
    <row r="26384" spans="21:21" x14ac:dyDescent="0.2">
      <c r="U26384"/>
    </row>
    <row r="26385" spans="21:21" x14ac:dyDescent="0.2">
      <c r="U26385"/>
    </row>
    <row r="26386" spans="21:21" x14ac:dyDescent="0.2">
      <c r="U26386"/>
    </row>
    <row r="26387" spans="21:21" x14ac:dyDescent="0.2">
      <c r="U26387"/>
    </row>
    <row r="26388" spans="21:21" x14ac:dyDescent="0.2">
      <c r="U26388"/>
    </row>
    <row r="26389" spans="21:21" x14ac:dyDescent="0.2">
      <c r="U26389"/>
    </row>
    <row r="26390" spans="21:21" x14ac:dyDescent="0.2">
      <c r="U26390"/>
    </row>
    <row r="26391" spans="21:21" x14ac:dyDescent="0.2">
      <c r="U26391"/>
    </row>
    <row r="26392" spans="21:21" x14ac:dyDescent="0.2">
      <c r="U26392"/>
    </row>
    <row r="26393" spans="21:21" x14ac:dyDescent="0.2">
      <c r="U26393"/>
    </row>
    <row r="26394" spans="21:21" x14ac:dyDescent="0.2">
      <c r="U26394"/>
    </row>
    <row r="26395" spans="21:21" x14ac:dyDescent="0.2">
      <c r="U26395"/>
    </row>
    <row r="26396" spans="21:21" x14ac:dyDescent="0.2">
      <c r="U26396"/>
    </row>
    <row r="26397" spans="21:21" x14ac:dyDescent="0.2">
      <c r="U26397"/>
    </row>
    <row r="26398" spans="21:21" x14ac:dyDescent="0.2">
      <c r="U26398"/>
    </row>
    <row r="26399" spans="21:21" x14ac:dyDescent="0.2">
      <c r="U26399"/>
    </row>
    <row r="26400" spans="21:21" x14ac:dyDescent="0.2">
      <c r="U26400"/>
    </row>
    <row r="26401" spans="21:21" x14ac:dyDescent="0.2">
      <c r="U26401"/>
    </row>
    <row r="26402" spans="21:21" x14ac:dyDescent="0.2">
      <c r="U26402"/>
    </row>
    <row r="26403" spans="21:21" x14ac:dyDescent="0.2">
      <c r="U26403"/>
    </row>
    <row r="26404" spans="21:21" x14ac:dyDescent="0.2">
      <c r="U26404"/>
    </row>
    <row r="26405" spans="21:21" x14ac:dyDescent="0.2">
      <c r="U26405"/>
    </row>
    <row r="26406" spans="21:21" x14ac:dyDescent="0.2">
      <c r="U26406"/>
    </row>
    <row r="26407" spans="21:21" x14ac:dyDescent="0.2">
      <c r="U26407"/>
    </row>
    <row r="26408" spans="21:21" x14ac:dyDescent="0.2">
      <c r="U26408"/>
    </row>
    <row r="26409" spans="21:21" x14ac:dyDescent="0.2">
      <c r="U26409"/>
    </row>
    <row r="26410" spans="21:21" x14ac:dyDescent="0.2">
      <c r="U26410"/>
    </row>
    <row r="26411" spans="21:21" x14ac:dyDescent="0.2">
      <c r="U26411"/>
    </row>
    <row r="26412" spans="21:21" x14ac:dyDescent="0.2">
      <c r="U26412"/>
    </row>
    <row r="26413" spans="21:21" x14ac:dyDescent="0.2">
      <c r="U26413"/>
    </row>
    <row r="26414" spans="21:21" x14ac:dyDescent="0.2">
      <c r="U26414"/>
    </row>
    <row r="26415" spans="21:21" x14ac:dyDescent="0.2">
      <c r="U26415"/>
    </row>
    <row r="26416" spans="21:21" x14ac:dyDescent="0.2">
      <c r="U26416"/>
    </row>
    <row r="26417" spans="21:21" x14ac:dyDescent="0.2">
      <c r="U26417"/>
    </row>
    <row r="26418" spans="21:21" x14ac:dyDescent="0.2">
      <c r="U26418"/>
    </row>
    <row r="26419" spans="21:21" x14ac:dyDescent="0.2">
      <c r="U26419"/>
    </row>
    <row r="26420" spans="21:21" x14ac:dyDescent="0.2">
      <c r="U26420"/>
    </row>
    <row r="26421" spans="21:21" x14ac:dyDescent="0.2">
      <c r="U26421"/>
    </row>
    <row r="26422" spans="21:21" x14ac:dyDescent="0.2">
      <c r="U26422"/>
    </row>
    <row r="26423" spans="21:21" x14ac:dyDescent="0.2">
      <c r="U26423"/>
    </row>
    <row r="26424" spans="21:21" x14ac:dyDescent="0.2">
      <c r="U26424"/>
    </row>
    <row r="26425" spans="21:21" x14ac:dyDescent="0.2">
      <c r="U26425"/>
    </row>
    <row r="26426" spans="21:21" x14ac:dyDescent="0.2">
      <c r="U26426"/>
    </row>
    <row r="26427" spans="21:21" x14ac:dyDescent="0.2">
      <c r="U26427"/>
    </row>
    <row r="26428" spans="21:21" x14ac:dyDescent="0.2">
      <c r="U26428"/>
    </row>
    <row r="26429" spans="21:21" x14ac:dyDescent="0.2">
      <c r="U26429"/>
    </row>
    <row r="26430" spans="21:21" x14ac:dyDescent="0.2">
      <c r="U26430"/>
    </row>
    <row r="26431" spans="21:21" x14ac:dyDescent="0.2">
      <c r="U26431"/>
    </row>
    <row r="26432" spans="21:21" x14ac:dyDescent="0.2">
      <c r="U26432"/>
    </row>
    <row r="26433" spans="21:21" x14ac:dyDescent="0.2">
      <c r="U26433"/>
    </row>
    <row r="26434" spans="21:21" x14ac:dyDescent="0.2">
      <c r="U26434"/>
    </row>
    <row r="26435" spans="21:21" x14ac:dyDescent="0.2">
      <c r="U26435"/>
    </row>
    <row r="26436" spans="21:21" x14ac:dyDescent="0.2">
      <c r="U26436"/>
    </row>
    <row r="26437" spans="21:21" x14ac:dyDescent="0.2">
      <c r="U26437"/>
    </row>
    <row r="26438" spans="21:21" x14ac:dyDescent="0.2">
      <c r="U26438"/>
    </row>
    <row r="26439" spans="21:21" x14ac:dyDescent="0.2">
      <c r="U26439"/>
    </row>
    <row r="26440" spans="21:21" x14ac:dyDescent="0.2">
      <c r="U26440"/>
    </row>
    <row r="26441" spans="21:21" x14ac:dyDescent="0.2">
      <c r="U26441"/>
    </row>
    <row r="26442" spans="21:21" x14ac:dyDescent="0.2">
      <c r="U26442"/>
    </row>
    <row r="26443" spans="21:21" x14ac:dyDescent="0.2">
      <c r="U26443"/>
    </row>
    <row r="26444" spans="21:21" x14ac:dyDescent="0.2">
      <c r="U26444"/>
    </row>
    <row r="26445" spans="21:21" x14ac:dyDescent="0.2">
      <c r="U26445"/>
    </row>
    <row r="26446" spans="21:21" x14ac:dyDescent="0.2">
      <c r="U26446"/>
    </row>
    <row r="26447" spans="21:21" x14ac:dyDescent="0.2">
      <c r="U26447"/>
    </row>
    <row r="26448" spans="21:21" x14ac:dyDescent="0.2">
      <c r="U26448"/>
    </row>
    <row r="26449" spans="21:21" x14ac:dyDescent="0.2">
      <c r="U26449"/>
    </row>
    <row r="26450" spans="21:21" x14ac:dyDescent="0.2">
      <c r="U26450"/>
    </row>
    <row r="26451" spans="21:21" x14ac:dyDescent="0.2">
      <c r="U26451"/>
    </row>
    <row r="26452" spans="21:21" x14ac:dyDescent="0.2">
      <c r="U26452"/>
    </row>
    <row r="26453" spans="21:21" x14ac:dyDescent="0.2">
      <c r="U26453"/>
    </row>
    <row r="26454" spans="21:21" x14ac:dyDescent="0.2">
      <c r="U26454"/>
    </row>
    <row r="26455" spans="21:21" x14ac:dyDescent="0.2">
      <c r="U26455"/>
    </row>
    <row r="26456" spans="21:21" x14ac:dyDescent="0.2">
      <c r="U26456"/>
    </row>
    <row r="26457" spans="21:21" x14ac:dyDescent="0.2">
      <c r="U26457"/>
    </row>
    <row r="26458" spans="21:21" x14ac:dyDescent="0.2">
      <c r="U26458"/>
    </row>
    <row r="26459" spans="21:21" x14ac:dyDescent="0.2">
      <c r="U26459"/>
    </row>
    <row r="26460" spans="21:21" x14ac:dyDescent="0.2">
      <c r="U26460"/>
    </row>
    <row r="26461" spans="21:21" x14ac:dyDescent="0.2">
      <c r="U26461"/>
    </row>
    <row r="26462" spans="21:21" x14ac:dyDescent="0.2">
      <c r="U26462"/>
    </row>
    <row r="26463" spans="21:21" x14ac:dyDescent="0.2">
      <c r="U26463"/>
    </row>
    <row r="26464" spans="21:21" x14ac:dyDescent="0.2">
      <c r="U26464"/>
    </row>
    <row r="26465" spans="21:21" x14ac:dyDescent="0.2">
      <c r="U26465"/>
    </row>
    <row r="26466" spans="21:21" x14ac:dyDescent="0.2">
      <c r="U26466"/>
    </row>
    <row r="26467" spans="21:21" x14ac:dyDescent="0.2">
      <c r="U26467"/>
    </row>
    <row r="26468" spans="21:21" x14ac:dyDescent="0.2">
      <c r="U26468"/>
    </row>
    <row r="26469" spans="21:21" x14ac:dyDescent="0.2">
      <c r="U26469"/>
    </row>
    <row r="26470" spans="21:21" x14ac:dyDescent="0.2">
      <c r="U26470"/>
    </row>
    <row r="26471" spans="21:21" x14ac:dyDescent="0.2">
      <c r="U26471"/>
    </row>
    <row r="26472" spans="21:21" x14ac:dyDescent="0.2">
      <c r="U26472"/>
    </row>
    <row r="26473" spans="21:21" x14ac:dyDescent="0.2">
      <c r="U26473"/>
    </row>
    <row r="26474" spans="21:21" x14ac:dyDescent="0.2">
      <c r="U26474"/>
    </row>
    <row r="26475" spans="21:21" x14ac:dyDescent="0.2">
      <c r="U26475"/>
    </row>
    <row r="26476" spans="21:21" x14ac:dyDescent="0.2">
      <c r="U26476"/>
    </row>
    <row r="26477" spans="21:21" x14ac:dyDescent="0.2">
      <c r="U26477"/>
    </row>
    <row r="26478" spans="21:21" x14ac:dyDescent="0.2">
      <c r="U26478"/>
    </row>
    <row r="26479" spans="21:21" x14ac:dyDescent="0.2">
      <c r="U26479"/>
    </row>
    <row r="26480" spans="21:21" x14ac:dyDescent="0.2">
      <c r="U26480"/>
    </row>
    <row r="26481" spans="21:21" x14ac:dyDescent="0.2">
      <c r="U26481"/>
    </row>
    <row r="26482" spans="21:21" x14ac:dyDescent="0.2">
      <c r="U26482"/>
    </row>
    <row r="26483" spans="21:21" x14ac:dyDescent="0.2">
      <c r="U26483"/>
    </row>
    <row r="26484" spans="21:21" x14ac:dyDescent="0.2">
      <c r="U26484"/>
    </row>
    <row r="26485" spans="21:21" x14ac:dyDescent="0.2">
      <c r="U26485"/>
    </row>
    <row r="26486" spans="21:21" x14ac:dyDescent="0.2">
      <c r="U26486"/>
    </row>
    <row r="26487" spans="21:21" x14ac:dyDescent="0.2">
      <c r="U26487"/>
    </row>
    <row r="26488" spans="21:21" x14ac:dyDescent="0.2">
      <c r="U26488"/>
    </row>
    <row r="26489" spans="21:21" x14ac:dyDescent="0.2">
      <c r="U26489"/>
    </row>
    <row r="26490" spans="21:21" x14ac:dyDescent="0.2">
      <c r="U26490"/>
    </row>
    <row r="26491" spans="21:21" x14ac:dyDescent="0.2">
      <c r="U26491"/>
    </row>
    <row r="26492" spans="21:21" x14ac:dyDescent="0.2">
      <c r="U26492"/>
    </row>
    <row r="26493" spans="21:21" x14ac:dyDescent="0.2">
      <c r="U26493"/>
    </row>
    <row r="26494" spans="21:21" x14ac:dyDescent="0.2">
      <c r="U26494"/>
    </row>
    <row r="26495" spans="21:21" x14ac:dyDescent="0.2">
      <c r="U26495"/>
    </row>
    <row r="26496" spans="21:21" x14ac:dyDescent="0.2">
      <c r="U26496"/>
    </row>
    <row r="26497" spans="21:21" x14ac:dyDescent="0.2">
      <c r="U26497"/>
    </row>
    <row r="26498" spans="21:21" x14ac:dyDescent="0.2">
      <c r="U26498"/>
    </row>
    <row r="26499" spans="21:21" x14ac:dyDescent="0.2">
      <c r="U26499"/>
    </row>
    <row r="26500" spans="21:21" x14ac:dyDescent="0.2">
      <c r="U26500"/>
    </row>
    <row r="26501" spans="21:21" x14ac:dyDescent="0.2">
      <c r="U26501"/>
    </row>
    <row r="26502" spans="21:21" x14ac:dyDescent="0.2">
      <c r="U26502"/>
    </row>
    <row r="26503" spans="21:21" x14ac:dyDescent="0.2">
      <c r="U26503"/>
    </row>
    <row r="26504" spans="21:21" x14ac:dyDescent="0.2">
      <c r="U26504"/>
    </row>
    <row r="26505" spans="21:21" x14ac:dyDescent="0.2">
      <c r="U26505"/>
    </row>
    <row r="26506" spans="21:21" x14ac:dyDescent="0.2">
      <c r="U26506"/>
    </row>
    <row r="26507" spans="21:21" x14ac:dyDescent="0.2">
      <c r="U26507"/>
    </row>
    <row r="26508" spans="21:21" x14ac:dyDescent="0.2">
      <c r="U26508"/>
    </row>
    <row r="26509" spans="21:21" x14ac:dyDescent="0.2">
      <c r="U26509"/>
    </row>
    <row r="26510" spans="21:21" x14ac:dyDescent="0.2">
      <c r="U26510"/>
    </row>
    <row r="26511" spans="21:21" x14ac:dyDescent="0.2">
      <c r="U26511"/>
    </row>
    <row r="26512" spans="21:21" x14ac:dyDescent="0.2">
      <c r="U26512"/>
    </row>
    <row r="26513" spans="21:21" x14ac:dyDescent="0.2">
      <c r="U26513"/>
    </row>
    <row r="26514" spans="21:21" x14ac:dyDescent="0.2">
      <c r="U26514"/>
    </row>
    <row r="26515" spans="21:21" x14ac:dyDescent="0.2">
      <c r="U26515"/>
    </row>
    <row r="26516" spans="21:21" x14ac:dyDescent="0.2">
      <c r="U26516"/>
    </row>
    <row r="26517" spans="21:21" x14ac:dyDescent="0.2">
      <c r="U26517"/>
    </row>
    <row r="26518" spans="21:21" x14ac:dyDescent="0.2">
      <c r="U26518"/>
    </row>
    <row r="26519" spans="21:21" x14ac:dyDescent="0.2">
      <c r="U26519"/>
    </row>
    <row r="26520" spans="21:21" x14ac:dyDescent="0.2">
      <c r="U26520"/>
    </row>
    <row r="26521" spans="21:21" x14ac:dyDescent="0.2">
      <c r="U26521"/>
    </row>
    <row r="26522" spans="21:21" x14ac:dyDescent="0.2">
      <c r="U26522"/>
    </row>
    <row r="26523" spans="21:21" x14ac:dyDescent="0.2">
      <c r="U26523"/>
    </row>
    <row r="26524" spans="21:21" x14ac:dyDescent="0.2">
      <c r="U26524"/>
    </row>
    <row r="26525" spans="21:21" x14ac:dyDescent="0.2">
      <c r="U26525"/>
    </row>
    <row r="26526" spans="21:21" x14ac:dyDescent="0.2">
      <c r="U26526"/>
    </row>
    <row r="26527" spans="21:21" x14ac:dyDescent="0.2">
      <c r="U26527"/>
    </row>
    <row r="26528" spans="21:21" x14ac:dyDescent="0.2">
      <c r="U26528"/>
    </row>
    <row r="26529" spans="21:21" x14ac:dyDescent="0.2">
      <c r="U26529"/>
    </row>
    <row r="26530" spans="21:21" x14ac:dyDescent="0.2">
      <c r="U26530"/>
    </row>
    <row r="26531" spans="21:21" x14ac:dyDescent="0.2">
      <c r="U26531"/>
    </row>
    <row r="26532" spans="21:21" x14ac:dyDescent="0.2">
      <c r="U26532"/>
    </row>
    <row r="26533" spans="21:21" x14ac:dyDescent="0.2">
      <c r="U26533"/>
    </row>
    <row r="26534" spans="21:21" x14ac:dyDescent="0.2">
      <c r="U26534"/>
    </row>
    <row r="26535" spans="21:21" x14ac:dyDescent="0.2">
      <c r="U26535"/>
    </row>
    <row r="26536" spans="21:21" x14ac:dyDescent="0.2">
      <c r="U26536"/>
    </row>
    <row r="26537" spans="21:21" x14ac:dyDescent="0.2">
      <c r="U26537"/>
    </row>
    <row r="26538" spans="21:21" x14ac:dyDescent="0.2">
      <c r="U26538"/>
    </row>
    <row r="26539" spans="21:21" x14ac:dyDescent="0.2">
      <c r="U26539"/>
    </row>
    <row r="26540" spans="21:21" x14ac:dyDescent="0.2">
      <c r="U26540"/>
    </row>
    <row r="26541" spans="21:21" x14ac:dyDescent="0.2">
      <c r="U26541"/>
    </row>
    <row r="26542" spans="21:21" x14ac:dyDescent="0.2">
      <c r="U26542"/>
    </row>
    <row r="26543" spans="21:21" x14ac:dyDescent="0.2">
      <c r="U26543"/>
    </row>
    <row r="26544" spans="21:21" x14ac:dyDescent="0.2">
      <c r="U26544"/>
    </row>
    <row r="26545" spans="21:21" x14ac:dyDescent="0.2">
      <c r="U26545"/>
    </row>
    <row r="26546" spans="21:21" x14ac:dyDescent="0.2">
      <c r="U26546"/>
    </row>
    <row r="26547" spans="21:21" x14ac:dyDescent="0.2">
      <c r="U26547"/>
    </row>
    <row r="26548" spans="21:21" x14ac:dyDescent="0.2">
      <c r="U26548"/>
    </row>
    <row r="26549" spans="21:21" x14ac:dyDescent="0.2">
      <c r="U26549"/>
    </row>
    <row r="26550" spans="21:21" x14ac:dyDescent="0.2">
      <c r="U26550"/>
    </row>
    <row r="26551" spans="21:21" x14ac:dyDescent="0.2">
      <c r="U26551"/>
    </row>
    <row r="26552" spans="21:21" x14ac:dyDescent="0.2">
      <c r="U26552"/>
    </row>
    <row r="26553" spans="21:21" x14ac:dyDescent="0.2">
      <c r="U26553"/>
    </row>
    <row r="26554" spans="21:21" x14ac:dyDescent="0.2">
      <c r="U26554"/>
    </row>
    <row r="26555" spans="21:21" x14ac:dyDescent="0.2">
      <c r="U26555"/>
    </row>
    <row r="26556" spans="21:21" x14ac:dyDescent="0.2">
      <c r="U26556"/>
    </row>
    <row r="26557" spans="21:21" x14ac:dyDescent="0.2">
      <c r="U26557"/>
    </row>
    <row r="26558" spans="21:21" x14ac:dyDescent="0.2">
      <c r="U26558"/>
    </row>
    <row r="26559" spans="21:21" x14ac:dyDescent="0.2">
      <c r="U26559"/>
    </row>
    <row r="26560" spans="21:21" x14ac:dyDescent="0.2">
      <c r="U26560"/>
    </row>
    <row r="26561" spans="21:21" x14ac:dyDescent="0.2">
      <c r="U26561"/>
    </row>
    <row r="26562" spans="21:21" x14ac:dyDescent="0.2">
      <c r="U26562"/>
    </row>
    <row r="26563" spans="21:21" x14ac:dyDescent="0.2">
      <c r="U26563"/>
    </row>
    <row r="26564" spans="21:21" x14ac:dyDescent="0.2">
      <c r="U26564"/>
    </row>
    <row r="26565" spans="21:21" x14ac:dyDescent="0.2">
      <c r="U26565"/>
    </row>
    <row r="26566" spans="21:21" x14ac:dyDescent="0.2">
      <c r="U26566"/>
    </row>
    <row r="26567" spans="21:21" x14ac:dyDescent="0.2">
      <c r="U26567"/>
    </row>
    <row r="26568" spans="21:21" x14ac:dyDescent="0.2">
      <c r="U26568"/>
    </row>
    <row r="26569" spans="21:21" x14ac:dyDescent="0.2">
      <c r="U26569"/>
    </row>
    <row r="26570" spans="21:21" x14ac:dyDescent="0.2">
      <c r="U26570"/>
    </row>
    <row r="26571" spans="21:21" x14ac:dyDescent="0.2">
      <c r="U26571"/>
    </row>
    <row r="26572" spans="21:21" x14ac:dyDescent="0.2">
      <c r="U26572"/>
    </row>
    <row r="26573" spans="21:21" x14ac:dyDescent="0.2">
      <c r="U26573"/>
    </row>
    <row r="26574" spans="21:21" x14ac:dyDescent="0.2">
      <c r="U26574"/>
    </row>
    <row r="26575" spans="21:21" x14ac:dyDescent="0.2">
      <c r="U26575"/>
    </row>
    <row r="26576" spans="21:21" x14ac:dyDescent="0.2">
      <c r="U26576"/>
    </row>
    <row r="26577" spans="21:21" x14ac:dyDescent="0.2">
      <c r="U26577"/>
    </row>
    <row r="26578" spans="21:21" x14ac:dyDescent="0.2">
      <c r="U26578"/>
    </row>
    <row r="26579" spans="21:21" x14ac:dyDescent="0.2">
      <c r="U26579"/>
    </row>
    <row r="26580" spans="21:21" x14ac:dyDescent="0.2">
      <c r="U26580"/>
    </row>
    <row r="26581" spans="21:21" x14ac:dyDescent="0.2">
      <c r="U26581"/>
    </row>
    <row r="26582" spans="21:21" x14ac:dyDescent="0.2">
      <c r="U26582"/>
    </row>
    <row r="26583" spans="21:21" x14ac:dyDescent="0.2">
      <c r="U26583"/>
    </row>
    <row r="26584" spans="21:21" x14ac:dyDescent="0.2">
      <c r="U26584"/>
    </row>
    <row r="26585" spans="21:21" x14ac:dyDescent="0.2">
      <c r="U26585"/>
    </row>
    <row r="26586" spans="21:21" x14ac:dyDescent="0.2">
      <c r="U26586"/>
    </row>
    <row r="26587" spans="21:21" x14ac:dyDescent="0.2">
      <c r="U26587"/>
    </row>
    <row r="26588" spans="21:21" x14ac:dyDescent="0.2">
      <c r="U26588"/>
    </row>
    <row r="26589" spans="21:21" x14ac:dyDescent="0.2">
      <c r="U26589"/>
    </row>
    <row r="26590" spans="21:21" x14ac:dyDescent="0.2">
      <c r="U26590"/>
    </row>
    <row r="26591" spans="21:21" x14ac:dyDescent="0.2">
      <c r="U26591"/>
    </row>
    <row r="26592" spans="21:21" x14ac:dyDescent="0.2">
      <c r="U26592"/>
    </row>
    <row r="26593" spans="21:21" x14ac:dyDescent="0.2">
      <c r="U26593"/>
    </row>
    <row r="26594" spans="21:21" x14ac:dyDescent="0.2">
      <c r="U26594"/>
    </row>
    <row r="26595" spans="21:21" x14ac:dyDescent="0.2">
      <c r="U26595"/>
    </row>
    <row r="26596" spans="21:21" x14ac:dyDescent="0.2">
      <c r="U26596"/>
    </row>
    <row r="26597" spans="21:21" x14ac:dyDescent="0.2">
      <c r="U26597"/>
    </row>
    <row r="26598" spans="21:21" x14ac:dyDescent="0.2">
      <c r="U26598"/>
    </row>
    <row r="26599" spans="21:21" x14ac:dyDescent="0.2">
      <c r="U26599"/>
    </row>
    <row r="26600" spans="21:21" x14ac:dyDescent="0.2">
      <c r="U26600"/>
    </row>
    <row r="26601" spans="21:21" x14ac:dyDescent="0.2">
      <c r="U26601"/>
    </row>
    <row r="26602" spans="21:21" x14ac:dyDescent="0.2">
      <c r="U26602"/>
    </row>
    <row r="26603" spans="21:21" x14ac:dyDescent="0.2">
      <c r="U26603"/>
    </row>
    <row r="26604" spans="21:21" x14ac:dyDescent="0.2">
      <c r="U26604"/>
    </row>
    <row r="26605" spans="21:21" x14ac:dyDescent="0.2">
      <c r="U26605"/>
    </row>
    <row r="26606" spans="21:21" x14ac:dyDescent="0.2">
      <c r="U26606"/>
    </row>
    <row r="26607" spans="21:21" x14ac:dyDescent="0.2">
      <c r="U26607"/>
    </row>
    <row r="26608" spans="21:21" x14ac:dyDescent="0.2">
      <c r="U26608"/>
    </row>
    <row r="26609" spans="21:21" x14ac:dyDescent="0.2">
      <c r="U26609"/>
    </row>
    <row r="26610" spans="21:21" x14ac:dyDescent="0.2">
      <c r="U26610"/>
    </row>
    <row r="26611" spans="21:21" x14ac:dyDescent="0.2">
      <c r="U26611"/>
    </row>
    <row r="26612" spans="21:21" x14ac:dyDescent="0.2">
      <c r="U26612"/>
    </row>
    <row r="26613" spans="21:21" x14ac:dyDescent="0.2">
      <c r="U26613"/>
    </row>
    <row r="26614" spans="21:21" x14ac:dyDescent="0.2">
      <c r="U26614"/>
    </row>
    <row r="26615" spans="21:21" x14ac:dyDescent="0.2">
      <c r="U26615"/>
    </row>
    <row r="26616" spans="21:21" x14ac:dyDescent="0.2">
      <c r="U26616"/>
    </row>
    <row r="26617" spans="21:21" x14ac:dyDescent="0.2">
      <c r="U26617"/>
    </row>
    <row r="26618" spans="21:21" x14ac:dyDescent="0.2">
      <c r="U26618"/>
    </row>
    <row r="26619" spans="21:21" x14ac:dyDescent="0.2">
      <c r="U26619"/>
    </row>
    <row r="26620" spans="21:21" x14ac:dyDescent="0.2">
      <c r="U26620"/>
    </row>
    <row r="26621" spans="21:21" x14ac:dyDescent="0.2">
      <c r="U26621"/>
    </row>
    <row r="26622" spans="21:21" x14ac:dyDescent="0.2">
      <c r="U26622"/>
    </row>
    <row r="26623" spans="21:21" x14ac:dyDescent="0.2">
      <c r="U26623"/>
    </row>
    <row r="26624" spans="21:21" x14ac:dyDescent="0.2">
      <c r="U26624"/>
    </row>
    <row r="26625" spans="21:21" x14ac:dyDescent="0.2">
      <c r="U26625"/>
    </row>
    <row r="26626" spans="21:21" x14ac:dyDescent="0.2">
      <c r="U26626"/>
    </row>
    <row r="26627" spans="21:21" x14ac:dyDescent="0.2">
      <c r="U26627"/>
    </row>
    <row r="26628" spans="21:21" x14ac:dyDescent="0.2">
      <c r="U26628"/>
    </row>
    <row r="26629" spans="21:21" x14ac:dyDescent="0.2">
      <c r="U26629"/>
    </row>
    <row r="26630" spans="21:21" x14ac:dyDescent="0.2">
      <c r="U26630"/>
    </row>
    <row r="26631" spans="21:21" x14ac:dyDescent="0.2">
      <c r="U26631"/>
    </row>
    <row r="26632" spans="21:21" x14ac:dyDescent="0.2">
      <c r="U26632"/>
    </row>
    <row r="26633" spans="21:21" x14ac:dyDescent="0.2">
      <c r="U26633"/>
    </row>
    <row r="26634" spans="21:21" x14ac:dyDescent="0.2">
      <c r="U26634"/>
    </row>
    <row r="26635" spans="21:21" x14ac:dyDescent="0.2">
      <c r="U26635"/>
    </row>
    <row r="26636" spans="21:21" x14ac:dyDescent="0.2">
      <c r="U26636"/>
    </row>
    <row r="26637" spans="21:21" x14ac:dyDescent="0.2">
      <c r="U26637"/>
    </row>
    <row r="26638" spans="21:21" x14ac:dyDescent="0.2">
      <c r="U26638"/>
    </row>
    <row r="26639" spans="21:21" x14ac:dyDescent="0.2">
      <c r="U26639"/>
    </row>
    <row r="26640" spans="21:21" x14ac:dyDescent="0.2">
      <c r="U26640"/>
    </row>
    <row r="26641" spans="21:21" x14ac:dyDescent="0.2">
      <c r="U26641"/>
    </row>
    <row r="26642" spans="21:21" x14ac:dyDescent="0.2">
      <c r="U26642"/>
    </row>
    <row r="26643" spans="21:21" x14ac:dyDescent="0.2">
      <c r="U26643"/>
    </row>
    <row r="26644" spans="21:21" x14ac:dyDescent="0.2">
      <c r="U26644"/>
    </row>
    <row r="26645" spans="21:21" x14ac:dyDescent="0.2">
      <c r="U26645"/>
    </row>
    <row r="26646" spans="21:21" x14ac:dyDescent="0.2">
      <c r="U26646"/>
    </row>
    <row r="26647" spans="21:21" x14ac:dyDescent="0.2">
      <c r="U26647"/>
    </row>
    <row r="26648" spans="21:21" x14ac:dyDescent="0.2">
      <c r="U26648"/>
    </row>
    <row r="26649" spans="21:21" x14ac:dyDescent="0.2">
      <c r="U26649"/>
    </row>
    <row r="26650" spans="21:21" x14ac:dyDescent="0.2">
      <c r="U26650"/>
    </row>
    <row r="26651" spans="21:21" x14ac:dyDescent="0.2">
      <c r="U26651"/>
    </row>
    <row r="26652" spans="21:21" x14ac:dyDescent="0.2">
      <c r="U26652"/>
    </row>
    <row r="26653" spans="21:21" x14ac:dyDescent="0.2">
      <c r="U26653"/>
    </row>
    <row r="26654" spans="21:21" x14ac:dyDescent="0.2">
      <c r="U26654"/>
    </row>
    <row r="26655" spans="21:21" x14ac:dyDescent="0.2">
      <c r="U26655"/>
    </row>
    <row r="26656" spans="21:21" x14ac:dyDescent="0.2">
      <c r="U26656"/>
    </row>
    <row r="26657" spans="21:21" x14ac:dyDescent="0.2">
      <c r="U26657"/>
    </row>
    <row r="26658" spans="21:21" x14ac:dyDescent="0.2">
      <c r="U26658"/>
    </row>
    <row r="26659" spans="21:21" x14ac:dyDescent="0.2">
      <c r="U26659"/>
    </row>
    <row r="26660" spans="21:21" x14ac:dyDescent="0.2">
      <c r="U26660"/>
    </row>
    <row r="26661" spans="21:21" x14ac:dyDescent="0.2">
      <c r="U26661"/>
    </row>
    <row r="26662" spans="21:21" x14ac:dyDescent="0.2">
      <c r="U26662"/>
    </row>
    <row r="26663" spans="21:21" x14ac:dyDescent="0.2">
      <c r="U26663"/>
    </row>
    <row r="26664" spans="21:21" x14ac:dyDescent="0.2">
      <c r="U26664"/>
    </row>
    <row r="26665" spans="21:21" x14ac:dyDescent="0.2">
      <c r="U26665"/>
    </row>
    <row r="26666" spans="21:21" x14ac:dyDescent="0.2">
      <c r="U26666"/>
    </row>
    <row r="26667" spans="21:21" x14ac:dyDescent="0.2">
      <c r="U26667"/>
    </row>
    <row r="26668" spans="21:21" x14ac:dyDescent="0.2">
      <c r="U26668"/>
    </row>
    <row r="26669" spans="21:21" x14ac:dyDescent="0.2">
      <c r="U26669"/>
    </row>
    <row r="26670" spans="21:21" x14ac:dyDescent="0.2">
      <c r="U26670"/>
    </row>
    <row r="26671" spans="21:21" x14ac:dyDescent="0.2">
      <c r="U26671"/>
    </row>
    <row r="26672" spans="21:21" x14ac:dyDescent="0.2">
      <c r="U26672"/>
    </row>
    <row r="26673" spans="21:21" x14ac:dyDescent="0.2">
      <c r="U26673"/>
    </row>
    <row r="26674" spans="21:21" x14ac:dyDescent="0.2">
      <c r="U26674"/>
    </row>
    <row r="26675" spans="21:21" x14ac:dyDescent="0.2">
      <c r="U26675"/>
    </row>
    <row r="26676" spans="21:21" x14ac:dyDescent="0.2">
      <c r="U26676"/>
    </row>
    <row r="26677" spans="21:21" x14ac:dyDescent="0.2">
      <c r="U26677"/>
    </row>
    <row r="26678" spans="21:21" x14ac:dyDescent="0.2">
      <c r="U26678"/>
    </row>
    <row r="26679" spans="21:21" x14ac:dyDescent="0.2">
      <c r="U26679"/>
    </row>
    <row r="26680" spans="21:21" x14ac:dyDescent="0.2">
      <c r="U26680"/>
    </row>
    <row r="26681" spans="21:21" x14ac:dyDescent="0.2">
      <c r="U26681"/>
    </row>
    <row r="26682" spans="21:21" x14ac:dyDescent="0.2">
      <c r="U26682"/>
    </row>
    <row r="26683" spans="21:21" x14ac:dyDescent="0.2">
      <c r="U26683"/>
    </row>
    <row r="26684" spans="21:21" x14ac:dyDescent="0.2">
      <c r="U26684"/>
    </row>
    <row r="26685" spans="21:21" x14ac:dyDescent="0.2">
      <c r="U26685"/>
    </row>
    <row r="26686" spans="21:21" x14ac:dyDescent="0.2">
      <c r="U26686"/>
    </row>
    <row r="26687" spans="21:21" x14ac:dyDescent="0.2">
      <c r="U26687"/>
    </row>
    <row r="26688" spans="21:21" x14ac:dyDescent="0.2">
      <c r="U26688"/>
    </row>
    <row r="26689" spans="21:21" x14ac:dyDescent="0.2">
      <c r="U26689"/>
    </row>
    <row r="26690" spans="21:21" x14ac:dyDescent="0.2">
      <c r="U26690"/>
    </row>
    <row r="26691" spans="21:21" x14ac:dyDescent="0.2">
      <c r="U26691"/>
    </row>
    <row r="26692" spans="21:21" x14ac:dyDescent="0.2">
      <c r="U26692"/>
    </row>
    <row r="26693" spans="21:21" x14ac:dyDescent="0.2">
      <c r="U26693"/>
    </row>
    <row r="26694" spans="21:21" x14ac:dyDescent="0.2">
      <c r="U26694"/>
    </row>
    <row r="26695" spans="21:21" x14ac:dyDescent="0.2">
      <c r="U26695"/>
    </row>
    <row r="26696" spans="21:21" x14ac:dyDescent="0.2">
      <c r="U26696"/>
    </row>
    <row r="26697" spans="21:21" x14ac:dyDescent="0.2">
      <c r="U26697"/>
    </row>
    <row r="26698" spans="21:21" x14ac:dyDescent="0.2">
      <c r="U26698"/>
    </row>
    <row r="26699" spans="21:21" x14ac:dyDescent="0.2">
      <c r="U26699"/>
    </row>
    <row r="26700" spans="21:21" x14ac:dyDescent="0.2">
      <c r="U26700"/>
    </row>
    <row r="26701" spans="21:21" x14ac:dyDescent="0.2">
      <c r="U26701"/>
    </row>
    <row r="26702" spans="21:21" x14ac:dyDescent="0.2">
      <c r="U26702"/>
    </row>
    <row r="26703" spans="21:21" x14ac:dyDescent="0.2">
      <c r="U26703"/>
    </row>
    <row r="26704" spans="21:21" x14ac:dyDescent="0.2">
      <c r="U26704"/>
    </row>
    <row r="26705" spans="21:21" x14ac:dyDescent="0.2">
      <c r="U26705"/>
    </row>
    <row r="26706" spans="21:21" x14ac:dyDescent="0.2">
      <c r="U26706"/>
    </row>
    <row r="26707" spans="21:21" x14ac:dyDescent="0.2">
      <c r="U26707"/>
    </row>
    <row r="26708" spans="21:21" x14ac:dyDescent="0.2">
      <c r="U26708"/>
    </row>
    <row r="26709" spans="21:21" x14ac:dyDescent="0.2">
      <c r="U26709"/>
    </row>
    <row r="26710" spans="21:21" x14ac:dyDescent="0.2">
      <c r="U26710"/>
    </row>
    <row r="26711" spans="21:21" x14ac:dyDescent="0.2">
      <c r="U26711"/>
    </row>
    <row r="26712" spans="21:21" x14ac:dyDescent="0.2">
      <c r="U26712"/>
    </row>
    <row r="26713" spans="21:21" x14ac:dyDescent="0.2">
      <c r="U26713"/>
    </row>
    <row r="26714" spans="21:21" x14ac:dyDescent="0.2">
      <c r="U26714"/>
    </row>
    <row r="26715" spans="21:21" x14ac:dyDescent="0.2">
      <c r="U26715"/>
    </row>
    <row r="26716" spans="21:21" x14ac:dyDescent="0.2">
      <c r="U26716"/>
    </row>
    <row r="26717" spans="21:21" x14ac:dyDescent="0.2">
      <c r="U26717"/>
    </row>
    <row r="26718" spans="21:21" x14ac:dyDescent="0.2">
      <c r="U26718"/>
    </row>
    <row r="26719" spans="21:21" x14ac:dyDescent="0.2">
      <c r="U26719"/>
    </row>
    <row r="26720" spans="21:21" x14ac:dyDescent="0.2">
      <c r="U26720"/>
    </row>
    <row r="26721" spans="21:21" x14ac:dyDescent="0.2">
      <c r="U26721"/>
    </row>
    <row r="26722" spans="21:21" x14ac:dyDescent="0.2">
      <c r="U26722"/>
    </row>
    <row r="26723" spans="21:21" x14ac:dyDescent="0.2">
      <c r="U26723"/>
    </row>
    <row r="26724" spans="21:21" x14ac:dyDescent="0.2">
      <c r="U26724"/>
    </row>
    <row r="26725" spans="21:21" x14ac:dyDescent="0.2">
      <c r="U26725"/>
    </row>
    <row r="26726" spans="21:21" x14ac:dyDescent="0.2">
      <c r="U26726"/>
    </row>
    <row r="26727" spans="21:21" x14ac:dyDescent="0.2">
      <c r="U26727"/>
    </row>
    <row r="26728" spans="21:21" x14ac:dyDescent="0.2">
      <c r="U26728"/>
    </row>
    <row r="26729" spans="21:21" x14ac:dyDescent="0.2">
      <c r="U26729"/>
    </row>
    <row r="26730" spans="21:21" x14ac:dyDescent="0.2">
      <c r="U26730"/>
    </row>
    <row r="26731" spans="21:21" x14ac:dyDescent="0.2">
      <c r="U26731"/>
    </row>
    <row r="26732" spans="21:21" x14ac:dyDescent="0.2">
      <c r="U26732"/>
    </row>
    <row r="26733" spans="21:21" x14ac:dyDescent="0.2">
      <c r="U26733"/>
    </row>
    <row r="26734" spans="21:21" x14ac:dyDescent="0.2">
      <c r="U26734"/>
    </row>
    <row r="26735" spans="21:21" x14ac:dyDescent="0.2">
      <c r="U26735"/>
    </row>
    <row r="26736" spans="21:21" x14ac:dyDescent="0.2">
      <c r="U26736"/>
    </row>
    <row r="26737" spans="21:21" x14ac:dyDescent="0.2">
      <c r="U26737"/>
    </row>
    <row r="26738" spans="21:21" x14ac:dyDescent="0.2">
      <c r="U26738"/>
    </row>
    <row r="26739" spans="21:21" x14ac:dyDescent="0.2">
      <c r="U26739"/>
    </row>
    <row r="26740" spans="21:21" x14ac:dyDescent="0.2">
      <c r="U26740"/>
    </row>
    <row r="26741" spans="21:21" x14ac:dyDescent="0.2">
      <c r="U26741"/>
    </row>
    <row r="26742" spans="21:21" x14ac:dyDescent="0.2">
      <c r="U26742"/>
    </row>
    <row r="26743" spans="21:21" x14ac:dyDescent="0.2">
      <c r="U26743"/>
    </row>
    <row r="26744" spans="21:21" x14ac:dyDescent="0.2">
      <c r="U26744"/>
    </row>
    <row r="26745" spans="21:21" x14ac:dyDescent="0.2">
      <c r="U26745"/>
    </row>
    <row r="26746" spans="21:21" x14ac:dyDescent="0.2">
      <c r="U26746"/>
    </row>
    <row r="26747" spans="21:21" x14ac:dyDescent="0.2">
      <c r="U26747"/>
    </row>
    <row r="26748" spans="21:21" x14ac:dyDescent="0.2">
      <c r="U26748"/>
    </row>
    <row r="26749" spans="21:21" x14ac:dyDescent="0.2">
      <c r="U26749"/>
    </row>
    <row r="26750" spans="21:21" x14ac:dyDescent="0.2">
      <c r="U26750"/>
    </row>
    <row r="26751" spans="21:21" x14ac:dyDescent="0.2">
      <c r="U26751"/>
    </row>
    <row r="26752" spans="21:21" x14ac:dyDescent="0.2">
      <c r="U26752"/>
    </row>
    <row r="26753" spans="21:21" x14ac:dyDescent="0.2">
      <c r="U26753"/>
    </row>
    <row r="26754" spans="21:21" x14ac:dyDescent="0.2">
      <c r="U26754"/>
    </row>
    <row r="26755" spans="21:21" x14ac:dyDescent="0.2">
      <c r="U26755"/>
    </row>
    <row r="26756" spans="21:21" x14ac:dyDescent="0.2">
      <c r="U26756"/>
    </row>
    <row r="26757" spans="21:21" x14ac:dyDescent="0.2">
      <c r="U26757"/>
    </row>
    <row r="26758" spans="21:21" x14ac:dyDescent="0.2">
      <c r="U26758"/>
    </row>
    <row r="26759" spans="21:21" x14ac:dyDescent="0.2">
      <c r="U26759"/>
    </row>
    <row r="26760" spans="21:21" x14ac:dyDescent="0.2">
      <c r="U26760"/>
    </row>
    <row r="26761" spans="21:21" x14ac:dyDescent="0.2">
      <c r="U26761"/>
    </row>
    <row r="26762" spans="21:21" x14ac:dyDescent="0.2">
      <c r="U26762"/>
    </row>
    <row r="26763" spans="21:21" x14ac:dyDescent="0.2">
      <c r="U26763"/>
    </row>
    <row r="26764" spans="21:21" x14ac:dyDescent="0.2">
      <c r="U26764"/>
    </row>
    <row r="26765" spans="21:21" x14ac:dyDescent="0.2">
      <c r="U26765"/>
    </row>
    <row r="26766" spans="21:21" x14ac:dyDescent="0.2">
      <c r="U26766"/>
    </row>
    <row r="26767" spans="21:21" x14ac:dyDescent="0.2">
      <c r="U26767"/>
    </row>
    <row r="26768" spans="21:21" x14ac:dyDescent="0.2">
      <c r="U26768"/>
    </row>
    <row r="26769" spans="21:21" x14ac:dyDescent="0.2">
      <c r="U26769"/>
    </row>
    <row r="26770" spans="21:21" x14ac:dyDescent="0.2">
      <c r="U26770"/>
    </row>
    <row r="26771" spans="21:21" x14ac:dyDescent="0.2">
      <c r="U26771"/>
    </row>
    <row r="26772" spans="21:21" x14ac:dyDescent="0.2">
      <c r="U26772"/>
    </row>
    <row r="26773" spans="21:21" x14ac:dyDescent="0.2">
      <c r="U26773"/>
    </row>
    <row r="26774" spans="21:21" x14ac:dyDescent="0.2">
      <c r="U26774"/>
    </row>
    <row r="26775" spans="21:21" x14ac:dyDescent="0.2">
      <c r="U26775"/>
    </row>
    <row r="26776" spans="21:21" x14ac:dyDescent="0.2">
      <c r="U26776"/>
    </row>
    <row r="26777" spans="21:21" x14ac:dyDescent="0.2">
      <c r="U26777"/>
    </row>
    <row r="26778" spans="21:21" x14ac:dyDescent="0.2">
      <c r="U26778"/>
    </row>
    <row r="26779" spans="21:21" x14ac:dyDescent="0.2">
      <c r="U26779"/>
    </row>
    <row r="26780" spans="21:21" x14ac:dyDescent="0.2">
      <c r="U26780"/>
    </row>
    <row r="26781" spans="21:21" x14ac:dyDescent="0.2">
      <c r="U26781"/>
    </row>
    <row r="26782" spans="21:21" x14ac:dyDescent="0.2">
      <c r="U26782"/>
    </row>
    <row r="26783" spans="21:21" x14ac:dyDescent="0.2">
      <c r="U26783"/>
    </row>
    <row r="26784" spans="21:21" x14ac:dyDescent="0.2">
      <c r="U26784"/>
    </row>
    <row r="26785" spans="21:21" x14ac:dyDescent="0.2">
      <c r="U26785"/>
    </row>
    <row r="26786" spans="21:21" x14ac:dyDescent="0.2">
      <c r="U26786"/>
    </row>
    <row r="26787" spans="21:21" x14ac:dyDescent="0.2">
      <c r="U26787"/>
    </row>
    <row r="26788" spans="21:21" x14ac:dyDescent="0.2">
      <c r="U26788"/>
    </row>
    <row r="26789" spans="21:21" x14ac:dyDescent="0.2">
      <c r="U26789"/>
    </row>
    <row r="26790" spans="21:21" x14ac:dyDescent="0.2">
      <c r="U26790"/>
    </row>
    <row r="26791" spans="21:21" x14ac:dyDescent="0.2">
      <c r="U26791"/>
    </row>
    <row r="26792" spans="21:21" x14ac:dyDescent="0.2">
      <c r="U26792"/>
    </row>
    <row r="26793" spans="21:21" x14ac:dyDescent="0.2">
      <c r="U26793"/>
    </row>
    <row r="26794" spans="21:21" x14ac:dyDescent="0.2">
      <c r="U26794"/>
    </row>
    <row r="26795" spans="21:21" x14ac:dyDescent="0.2">
      <c r="U26795"/>
    </row>
    <row r="26796" spans="21:21" x14ac:dyDescent="0.2">
      <c r="U26796"/>
    </row>
    <row r="26797" spans="21:21" x14ac:dyDescent="0.2">
      <c r="U26797"/>
    </row>
    <row r="26798" spans="21:21" x14ac:dyDescent="0.2">
      <c r="U26798"/>
    </row>
    <row r="26799" spans="21:21" x14ac:dyDescent="0.2">
      <c r="U26799"/>
    </row>
    <row r="26800" spans="21:21" x14ac:dyDescent="0.2">
      <c r="U26800"/>
    </row>
    <row r="26801" spans="21:21" x14ac:dyDescent="0.2">
      <c r="U26801"/>
    </row>
    <row r="26802" spans="21:21" x14ac:dyDescent="0.2">
      <c r="U26802"/>
    </row>
    <row r="26803" spans="21:21" x14ac:dyDescent="0.2">
      <c r="U26803"/>
    </row>
    <row r="26804" spans="21:21" x14ac:dyDescent="0.2">
      <c r="U26804"/>
    </row>
    <row r="26805" spans="21:21" x14ac:dyDescent="0.2">
      <c r="U26805"/>
    </row>
    <row r="26806" spans="21:21" x14ac:dyDescent="0.2">
      <c r="U26806"/>
    </row>
    <row r="26807" spans="21:21" x14ac:dyDescent="0.2">
      <c r="U26807"/>
    </row>
    <row r="26808" spans="21:21" x14ac:dyDescent="0.2">
      <c r="U26808"/>
    </row>
    <row r="26809" spans="21:21" x14ac:dyDescent="0.2">
      <c r="U26809"/>
    </row>
    <row r="26810" spans="21:21" x14ac:dyDescent="0.2">
      <c r="U26810"/>
    </row>
    <row r="26811" spans="21:21" x14ac:dyDescent="0.2">
      <c r="U26811"/>
    </row>
    <row r="26812" spans="21:21" x14ac:dyDescent="0.2">
      <c r="U26812"/>
    </row>
    <row r="26813" spans="21:21" x14ac:dyDescent="0.2">
      <c r="U26813"/>
    </row>
    <row r="26814" spans="21:21" x14ac:dyDescent="0.2">
      <c r="U26814"/>
    </row>
    <row r="26815" spans="21:21" x14ac:dyDescent="0.2">
      <c r="U26815"/>
    </row>
    <row r="26816" spans="21:21" x14ac:dyDescent="0.2">
      <c r="U26816"/>
    </row>
    <row r="26817" spans="21:21" x14ac:dyDescent="0.2">
      <c r="U26817"/>
    </row>
    <row r="26818" spans="21:21" x14ac:dyDescent="0.2">
      <c r="U26818"/>
    </row>
    <row r="26819" spans="21:21" x14ac:dyDescent="0.2">
      <c r="U26819"/>
    </row>
    <row r="26820" spans="21:21" x14ac:dyDescent="0.2">
      <c r="U26820"/>
    </row>
    <row r="26821" spans="21:21" x14ac:dyDescent="0.2">
      <c r="U26821"/>
    </row>
    <row r="26822" spans="21:21" x14ac:dyDescent="0.2">
      <c r="U26822"/>
    </row>
    <row r="26823" spans="21:21" x14ac:dyDescent="0.2">
      <c r="U26823"/>
    </row>
    <row r="26824" spans="21:21" x14ac:dyDescent="0.2">
      <c r="U26824"/>
    </row>
    <row r="26825" spans="21:21" x14ac:dyDescent="0.2">
      <c r="U26825"/>
    </row>
    <row r="26826" spans="21:21" x14ac:dyDescent="0.2">
      <c r="U26826"/>
    </row>
    <row r="26827" spans="21:21" x14ac:dyDescent="0.2">
      <c r="U26827"/>
    </row>
    <row r="26828" spans="21:21" x14ac:dyDescent="0.2">
      <c r="U26828"/>
    </row>
    <row r="26829" spans="21:21" x14ac:dyDescent="0.2">
      <c r="U26829"/>
    </row>
    <row r="26830" spans="21:21" x14ac:dyDescent="0.2">
      <c r="U26830"/>
    </row>
    <row r="26831" spans="21:21" x14ac:dyDescent="0.2">
      <c r="U26831"/>
    </row>
    <row r="26832" spans="21:21" x14ac:dyDescent="0.2">
      <c r="U26832"/>
    </row>
    <row r="26833" spans="21:21" x14ac:dyDescent="0.2">
      <c r="U26833"/>
    </row>
    <row r="26834" spans="21:21" x14ac:dyDescent="0.2">
      <c r="U26834"/>
    </row>
    <row r="26835" spans="21:21" x14ac:dyDescent="0.2">
      <c r="U26835"/>
    </row>
    <row r="26836" spans="21:21" x14ac:dyDescent="0.2">
      <c r="U26836"/>
    </row>
    <row r="26837" spans="21:21" x14ac:dyDescent="0.2">
      <c r="U26837"/>
    </row>
    <row r="26838" spans="21:21" x14ac:dyDescent="0.2">
      <c r="U26838"/>
    </row>
    <row r="26839" spans="21:21" x14ac:dyDescent="0.2">
      <c r="U26839"/>
    </row>
    <row r="26840" spans="21:21" x14ac:dyDescent="0.2">
      <c r="U26840"/>
    </row>
    <row r="26841" spans="21:21" x14ac:dyDescent="0.2">
      <c r="U26841"/>
    </row>
    <row r="26842" spans="21:21" x14ac:dyDescent="0.2">
      <c r="U26842"/>
    </row>
    <row r="26843" spans="21:21" x14ac:dyDescent="0.2">
      <c r="U26843"/>
    </row>
    <row r="26844" spans="21:21" x14ac:dyDescent="0.2">
      <c r="U26844"/>
    </row>
    <row r="26845" spans="21:21" x14ac:dyDescent="0.2">
      <c r="U26845"/>
    </row>
    <row r="26846" spans="21:21" x14ac:dyDescent="0.2">
      <c r="U26846"/>
    </row>
    <row r="26847" spans="21:21" x14ac:dyDescent="0.2">
      <c r="U26847"/>
    </row>
    <row r="26848" spans="21:21" x14ac:dyDescent="0.2">
      <c r="U26848"/>
    </row>
    <row r="26849" spans="21:21" x14ac:dyDescent="0.2">
      <c r="U26849"/>
    </row>
    <row r="26850" spans="21:21" x14ac:dyDescent="0.2">
      <c r="U26850"/>
    </row>
    <row r="26851" spans="21:21" x14ac:dyDescent="0.2">
      <c r="U26851"/>
    </row>
    <row r="26852" spans="21:21" x14ac:dyDescent="0.2">
      <c r="U26852"/>
    </row>
    <row r="26853" spans="21:21" x14ac:dyDescent="0.2">
      <c r="U26853"/>
    </row>
    <row r="26854" spans="21:21" x14ac:dyDescent="0.2">
      <c r="U26854"/>
    </row>
    <row r="26855" spans="21:21" x14ac:dyDescent="0.2">
      <c r="U26855"/>
    </row>
    <row r="26856" spans="21:21" x14ac:dyDescent="0.2">
      <c r="U26856"/>
    </row>
    <row r="26857" spans="21:21" x14ac:dyDescent="0.2">
      <c r="U26857"/>
    </row>
    <row r="26858" spans="21:21" x14ac:dyDescent="0.2">
      <c r="U26858"/>
    </row>
    <row r="26859" spans="21:21" x14ac:dyDescent="0.2">
      <c r="U26859"/>
    </row>
    <row r="26860" spans="21:21" x14ac:dyDescent="0.2">
      <c r="U26860"/>
    </row>
    <row r="26861" spans="21:21" x14ac:dyDescent="0.2">
      <c r="U26861"/>
    </row>
    <row r="26862" spans="21:21" x14ac:dyDescent="0.2">
      <c r="U26862"/>
    </row>
    <row r="26863" spans="21:21" x14ac:dyDescent="0.2">
      <c r="U26863"/>
    </row>
    <row r="26864" spans="21:21" x14ac:dyDescent="0.2">
      <c r="U26864"/>
    </row>
    <row r="26865" spans="21:21" x14ac:dyDescent="0.2">
      <c r="U26865"/>
    </row>
    <row r="26866" spans="21:21" x14ac:dyDescent="0.2">
      <c r="U26866"/>
    </row>
    <row r="26867" spans="21:21" x14ac:dyDescent="0.2">
      <c r="U26867"/>
    </row>
    <row r="26868" spans="21:21" x14ac:dyDescent="0.2">
      <c r="U26868"/>
    </row>
    <row r="26869" spans="21:21" x14ac:dyDescent="0.2">
      <c r="U26869"/>
    </row>
    <row r="26870" spans="21:21" x14ac:dyDescent="0.2">
      <c r="U26870"/>
    </row>
    <row r="26871" spans="21:21" x14ac:dyDescent="0.2">
      <c r="U26871"/>
    </row>
    <row r="26872" spans="21:21" x14ac:dyDescent="0.2">
      <c r="U26872"/>
    </row>
    <row r="26873" spans="21:21" x14ac:dyDescent="0.2">
      <c r="U26873"/>
    </row>
    <row r="26874" spans="21:21" x14ac:dyDescent="0.2">
      <c r="U26874"/>
    </row>
    <row r="26875" spans="21:21" x14ac:dyDescent="0.2">
      <c r="U26875"/>
    </row>
    <row r="26876" spans="21:21" x14ac:dyDescent="0.2">
      <c r="U26876"/>
    </row>
    <row r="26877" spans="21:21" x14ac:dyDescent="0.2">
      <c r="U26877"/>
    </row>
    <row r="26878" spans="21:21" x14ac:dyDescent="0.2">
      <c r="U26878"/>
    </row>
    <row r="26879" spans="21:21" x14ac:dyDescent="0.2">
      <c r="U26879"/>
    </row>
    <row r="26880" spans="21:21" x14ac:dyDescent="0.2">
      <c r="U26880"/>
    </row>
    <row r="26881" spans="21:21" x14ac:dyDescent="0.2">
      <c r="U26881"/>
    </row>
    <row r="26882" spans="21:21" x14ac:dyDescent="0.2">
      <c r="U26882"/>
    </row>
    <row r="26883" spans="21:21" x14ac:dyDescent="0.2">
      <c r="U26883"/>
    </row>
    <row r="26884" spans="21:21" x14ac:dyDescent="0.2">
      <c r="U26884"/>
    </row>
    <row r="26885" spans="21:21" x14ac:dyDescent="0.2">
      <c r="U26885"/>
    </row>
    <row r="26886" spans="21:21" x14ac:dyDescent="0.2">
      <c r="U26886"/>
    </row>
    <row r="26887" spans="21:21" x14ac:dyDescent="0.2">
      <c r="U26887"/>
    </row>
    <row r="26888" spans="21:21" x14ac:dyDescent="0.2">
      <c r="U26888"/>
    </row>
    <row r="26889" spans="21:21" x14ac:dyDescent="0.2">
      <c r="U26889"/>
    </row>
    <row r="26890" spans="21:21" x14ac:dyDescent="0.2">
      <c r="U26890"/>
    </row>
    <row r="26891" spans="21:21" x14ac:dyDescent="0.2">
      <c r="U26891"/>
    </row>
    <row r="26892" spans="21:21" x14ac:dyDescent="0.2">
      <c r="U26892"/>
    </row>
    <row r="26893" spans="21:21" x14ac:dyDescent="0.2">
      <c r="U26893"/>
    </row>
    <row r="26894" spans="21:21" x14ac:dyDescent="0.2">
      <c r="U26894"/>
    </row>
    <row r="26895" spans="21:21" x14ac:dyDescent="0.2">
      <c r="U26895"/>
    </row>
    <row r="26896" spans="21:21" x14ac:dyDescent="0.2">
      <c r="U26896"/>
    </row>
    <row r="26897" spans="21:21" x14ac:dyDescent="0.2">
      <c r="U26897"/>
    </row>
    <row r="26898" spans="21:21" x14ac:dyDescent="0.2">
      <c r="U26898"/>
    </row>
    <row r="26899" spans="21:21" x14ac:dyDescent="0.2">
      <c r="U26899"/>
    </row>
    <row r="26900" spans="21:21" x14ac:dyDescent="0.2">
      <c r="U26900"/>
    </row>
    <row r="26901" spans="21:21" x14ac:dyDescent="0.2">
      <c r="U26901"/>
    </row>
    <row r="26902" spans="21:21" x14ac:dyDescent="0.2">
      <c r="U26902"/>
    </row>
    <row r="26903" spans="21:21" x14ac:dyDescent="0.2">
      <c r="U26903"/>
    </row>
    <row r="26904" spans="21:21" x14ac:dyDescent="0.2">
      <c r="U26904"/>
    </row>
    <row r="26905" spans="21:21" x14ac:dyDescent="0.2">
      <c r="U26905"/>
    </row>
    <row r="26906" spans="21:21" x14ac:dyDescent="0.2">
      <c r="U26906"/>
    </row>
    <row r="26907" spans="21:21" x14ac:dyDescent="0.2">
      <c r="U26907"/>
    </row>
    <row r="26908" spans="21:21" x14ac:dyDescent="0.2">
      <c r="U26908"/>
    </row>
    <row r="26909" spans="21:21" x14ac:dyDescent="0.2">
      <c r="U26909"/>
    </row>
    <row r="26910" spans="21:21" x14ac:dyDescent="0.2">
      <c r="U26910"/>
    </row>
    <row r="26911" spans="21:21" x14ac:dyDescent="0.2">
      <c r="U26911"/>
    </row>
    <row r="26912" spans="21:21" x14ac:dyDescent="0.2">
      <c r="U26912"/>
    </row>
    <row r="26913" spans="21:21" x14ac:dyDescent="0.2">
      <c r="U26913"/>
    </row>
    <row r="26914" spans="21:21" x14ac:dyDescent="0.2">
      <c r="U26914"/>
    </row>
    <row r="26915" spans="21:21" x14ac:dyDescent="0.2">
      <c r="U26915"/>
    </row>
    <row r="26916" spans="21:21" x14ac:dyDescent="0.2">
      <c r="U26916"/>
    </row>
    <row r="26917" spans="21:21" x14ac:dyDescent="0.2">
      <c r="U26917"/>
    </row>
    <row r="26918" spans="21:21" x14ac:dyDescent="0.2">
      <c r="U26918"/>
    </row>
    <row r="26919" spans="21:21" x14ac:dyDescent="0.2">
      <c r="U26919"/>
    </row>
    <row r="26920" spans="21:21" x14ac:dyDescent="0.2">
      <c r="U26920"/>
    </row>
    <row r="26921" spans="21:21" x14ac:dyDescent="0.2">
      <c r="U26921"/>
    </row>
    <row r="26922" spans="21:21" x14ac:dyDescent="0.2">
      <c r="U26922"/>
    </row>
    <row r="26923" spans="21:21" x14ac:dyDescent="0.2">
      <c r="U26923"/>
    </row>
    <row r="26924" spans="21:21" x14ac:dyDescent="0.2">
      <c r="U26924"/>
    </row>
    <row r="26925" spans="21:21" x14ac:dyDescent="0.2">
      <c r="U26925"/>
    </row>
    <row r="26926" spans="21:21" x14ac:dyDescent="0.2">
      <c r="U26926"/>
    </row>
    <row r="26927" spans="21:21" x14ac:dyDescent="0.2">
      <c r="U26927"/>
    </row>
    <row r="26928" spans="21:21" x14ac:dyDescent="0.2">
      <c r="U26928"/>
    </row>
    <row r="26929" spans="21:21" x14ac:dyDescent="0.2">
      <c r="U26929"/>
    </row>
    <row r="26930" spans="21:21" x14ac:dyDescent="0.2">
      <c r="U26930"/>
    </row>
    <row r="26931" spans="21:21" x14ac:dyDescent="0.2">
      <c r="U26931"/>
    </row>
    <row r="26932" spans="21:21" x14ac:dyDescent="0.2">
      <c r="U26932"/>
    </row>
    <row r="26933" spans="21:21" x14ac:dyDescent="0.2">
      <c r="U26933"/>
    </row>
    <row r="26934" spans="21:21" x14ac:dyDescent="0.2">
      <c r="U26934"/>
    </row>
    <row r="26935" spans="21:21" x14ac:dyDescent="0.2">
      <c r="U26935"/>
    </row>
    <row r="26936" spans="21:21" x14ac:dyDescent="0.2">
      <c r="U26936"/>
    </row>
    <row r="26937" spans="21:21" x14ac:dyDescent="0.2">
      <c r="U26937"/>
    </row>
    <row r="26938" spans="21:21" x14ac:dyDescent="0.2">
      <c r="U26938"/>
    </row>
    <row r="26939" spans="21:21" x14ac:dyDescent="0.2">
      <c r="U26939"/>
    </row>
    <row r="26940" spans="21:21" x14ac:dyDescent="0.2">
      <c r="U26940"/>
    </row>
    <row r="26941" spans="21:21" x14ac:dyDescent="0.2">
      <c r="U26941"/>
    </row>
    <row r="26942" spans="21:21" x14ac:dyDescent="0.2">
      <c r="U26942"/>
    </row>
    <row r="26943" spans="21:21" x14ac:dyDescent="0.2">
      <c r="U26943"/>
    </row>
    <row r="26944" spans="21:21" x14ac:dyDescent="0.2">
      <c r="U26944"/>
    </row>
    <row r="26945" spans="21:21" x14ac:dyDescent="0.2">
      <c r="U26945"/>
    </row>
    <row r="26946" spans="21:21" x14ac:dyDescent="0.2">
      <c r="U26946"/>
    </row>
    <row r="26947" spans="21:21" x14ac:dyDescent="0.2">
      <c r="U26947"/>
    </row>
    <row r="26948" spans="21:21" x14ac:dyDescent="0.2">
      <c r="U26948"/>
    </row>
    <row r="26949" spans="21:21" x14ac:dyDescent="0.2">
      <c r="U26949"/>
    </row>
    <row r="26950" spans="21:21" x14ac:dyDescent="0.2">
      <c r="U26950"/>
    </row>
    <row r="26951" spans="21:21" x14ac:dyDescent="0.2">
      <c r="U26951"/>
    </row>
    <row r="26952" spans="21:21" x14ac:dyDescent="0.2">
      <c r="U26952"/>
    </row>
    <row r="26953" spans="21:21" x14ac:dyDescent="0.2">
      <c r="U26953"/>
    </row>
    <row r="26954" spans="21:21" x14ac:dyDescent="0.2">
      <c r="U26954"/>
    </row>
    <row r="26955" spans="21:21" x14ac:dyDescent="0.2">
      <c r="U26955"/>
    </row>
    <row r="26956" spans="21:21" x14ac:dyDescent="0.2">
      <c r="U26956"/>
    </row>
    <row r="26957" spans="21:21" x14ac:dyDescent="0.2">
      <c r="U26957"/>
    </row>
    <row r="26958" spans="21:21" x14ac:dyDescent="0.2">
      <c r="U26958"/>
    </row>
    <row r="26959" spans="21:21" x14ac:dyDescent="0.2">
      <c r="U26959"/>
    </row>
    <row r="26960" spans="21:21" x14ac:dyDescent="0.2">
      <c r="U26960"/>
    </row>
    <row r="26961" spans="21:21" x14ac:dyDescent="0.2">
      <c r="U26961"/>
    </row>
    <row r="26962" spans="21:21" x14ac:dyDescent="0.2">
      <c r="U26962"/>
    </row>
    <row r="26963" spans="21:21" x14ac:dyDescent="0.2">
      <c r="U26963"/>
    </row>
    <row r="26964" spans="21:21" x14ac:dyDescent="0.2">
      <c r="U26964"/>
    </row>
    <row r="26965" spans="21:21" x14ac:dyDescent="0.2">
      <c r="U26965"/>
    </row>
    <row r="26966" spans="21:21" x14ac:dyDescent="0.2">
      <c r="U26966"/>
    </row>
    <row r="26967" spans="21:21" x14ac:dyDescent="0.2">
      <c r="U26967"/>
    </row>
    <row r="26968" spans="21:21" x14ac:dyDescent="0.2">
      <c r="U26968"/>
    </row>
    <row r="26969" spans="21:21" x14ac:dyDescent="0.2">
      <c r="U26969"/>
    </row>
    <row r="26970" spans="21:21" x14ac:dyDescent="0.2">
      <c r="U26970"/>
    </row>
    <row r="26971" spans="21:21" x14ac:dyDescent="0.2">
      <c r="U26971"/>
    </row>
    <row r="26972" spans="21:21" x14ac:dyDescent="0.2">
      <c r="U26972"/>
    </row>
    <row r="26973" spans="21:21" x14ac:dyDescent="0.2">
      <c r="U26973"/>
    </row>
    <row r="26974" spans="21:21" x14ac:dyDescent="0.2">
      <c r="U26974"/>
    </row>
    <row r="26975" spans="21:21" x14ac:dyDescent="0.2">
      <c r="U26975"/>
    </row>
    <row r="26976" spans="21:21" x14ac:dyDescent="0.2">
      <c r="U26976"/>
    </row>
    <row r="26977" spans="21:21" x14ac:dyDescent="0.2">
      <c r="U26977"/>
    </row>
    <row r="26978" spans="21:21" x14ac:dyDescent="0.2">
      <c r="U26978"/>
    </row>
    <row r="26979" spans="21:21" x14ac:dyDescent="0.2">
      <c r="U26979"/>
    </row>
    <row r="26980" spans="21:21" x14ac:dyDescent="0.2">
      <c r="U26980"/>
    </row>
    <row r="26981" spans="21:21" x14ac:dyDescent="0.2">
      <c r="U26981"/>
    </row>
    <row r="26982" spans="21:21" x14ac:dyDescent="0.2">
      <c r="U26982"/>
    </row>
    <row r="26983" spans="21:21" x14ac:dyDescent="0.2">
      <c r="U26983"/>
    </row>
    <row r="26984" spans="21:21" x14ac:dyDescent="0.2">
      <c r="U26984"/>
    </row>
    <row r="26985" spans="21:21" x14ac:dyDescent="0.2">
      <c r="U26985"/>
    </row>
    <row r="26986" spans="21:21" x14ac:dyDescent="0.2">
      <c r="U26986"/>
    </row>
    <row r="26987" spans="21:21" x14ac:dyDescent="0.2">
      <c r="U26987"/>
    </row>
    <row r="26988" spans="21:21" x14ac:dyDescent="0.2">
      <c r="U26988"/>
    </row>
    <row r="26989" spans="21:21" x14ac:dyDescent="0.2">
      <c r="U26989"/>
    </row>
    <row r="26990" spans="21:21" x14ac:dyDescent="0.2">
      <c r="U26990"/>
    </row>
    <row r="26991" spans="21:21" x14ac:dyDescent="0.2">
      <c r="U26991"/>
    </row>
    <row r="26992" spans="21:21" x14ac:dyDescent="0.2">
      <c r="U26992"/>
    </row>
    <row r="26993" spans="21:21" x14ac:dyDescent="0.2">
      <c r="U26993"/>
    </row>
    <row r="26994" spans="21:21" x14ac:dyDescent="0.2">
      <c r="U26994"/>
    </row>
    <row r="26995" spans="21:21" x14ac:dyDescent="0.2">
      <c r="U26995"/>
    </row>
    <row r="26996" spans="21:21" x14ac:dyDescent="0.2">
      <c r="U26996"/>
    </row>
    <row r="26997" spans="21:21" x14ac:dyDescent="0.2">
      <c r="U26997"/>
    </row>
    <row r="26998" spans="21:21" x14ac:dyDescent="0.2">
      <c r="U26998"/>
    </row>
    <row r="26999" spans="21:21" x14ac:dyDescent="0.2">
      <c r="U26999"/>
    </row>
    <row r="27000" spans="21:21" x14ac:dyDescent="0.2">
      <c r="U27000"/>
    </row>
    <row r="27001" spans="21:21" x14ac:dyDescent="0.2">
      <c r="U27001"/>
    </row>
    <row r="27002" spans="21:21" x14ac:dyDescent="0.2">
      <c r="U27002"/>
    </row>
    <row r="27003" spans="21:21" x14ac:dyDescent="0.2">
      <c r="U27003"/>
    </row>
    <row r="27004" spans="21:21" x14ac:dyDescent="0.2">
      <c r="U27004"/>
    </row>
    <row r="27005" spans="21:21" x14ac:dyDescent="0.2">
      <c r="U27005"/>
    </row>
    <row r="27006" spans="21:21" x14ac:dyDescent="0.2">
      <c r="U27006"/>
    </row>
    <row r="27007" spans="21:21" x14ac:dyDescent="0.2">
      <c r="U27007"/>
    </row>
    <row r="27008" spans="21:21" x14ac:dyDescent="0.2">
      <c r="U27008"/>
    </row>
    <row r="27009" spans="21:21" x14ac:dyDescent="0.2">
      <c r="U27009"/>
    </row>
    <row r="27010" spans="21:21" x14ac:dyDescent="0.2">
      <c r="U27010"/>
    </row>
    <row r="27011" spans="21:21" x14ac:dyDescent="0.2">
      <c r="U27011"/>
    </row>
    <row r="27012" spans="21:21" x14ac:dyDescent="0.2">
      <c r="U27012"/>
    </row>
    <row r="27013" spans="21:21" x14ac:dyDescent="0.2">
      <c r="U27013"/>
    </row>
    <row r="27014" spans="21:21" x14ac:dyDescent="0.2">
      <c r="U27014"/>
    </row>
    <row r="27015" spans="21:21" x14ac:dyDescent="0.2">
      <c r="U27015"/>
    </row>
    <row r="27016" spans="21:21" x14ac:dyDescent="0.2">
      <c r="U27016"/>
    </row>
    <row r="27017" spans="21:21" x14ac:dyDescent="0.2">
      <c r="U27017"/>
    </row>
    <row r="27018" spans="21:21" x14ac:dyDescent="0.2">
      <c r="U27018"/>
    </row>
    <row r="27019" spans="21:21" x14ac:dyDescent="0.2">
      <c r="U27019"/>
    </row>
    <row r="27020" spans="21:21" x14ac:dyDescent="0.2">
      <c r="U27020"/>
    </row>
    <row r="27021" spans="21:21" x14ac:dyDescent="0.2">
      <c r="U27021"/>
    </row>
    <row r="27022" spans="21:21" x14ac:dyDescent="0.2">
      <c r="U27022"/>
    </row>
    <row r="27023" spans="21:21" x14ac:dyDescent="0.2">
      <c r="U27023"/>
    </row>
    <row r="27024" spans="21:21" x14ac:dyDescent="0.2">
      <c r="U27024"/>
    </row>
    <row r="27025" spans="21:21" x14ac:dyDescent="0.2">
      <c r="U27025"/>
    </row>
    <row r="27026" spans="21:21" x14ac:dyDescent="0.2">
      <c r="U27026"/>
    </row>
    <row r="27027" spans="21:21" x14ac:dyDescent="0.2">
      <c r="U27027"/>
    </row>
    <row r="27028" spans="21:21" x14ac:dyDescent="0.2">
      <c r="U27028"/>
    </row>
    <row r="27029" spans="21:21" x14ac:dyDescent="0.2">
      <c r="U27029"/>
    </row>
    <row r="27030" spans="21:21" x14ac:dyDescent="0.2">
      <c r="U27030"/>
    </row>
    <row r="27031" spans="21:21" x14ac:dyDescent="0.2">
      <c r="U27031"/>
    </row>
    <row r="27032" spans="21:21" x14ac:dyDescent="0.2">
      <c r="U27032"/>
    </row>
    <row r="27033" spans="21:21" x14ac:dyDescent="0.2">
      <c r="U27033"/>
    </row>
    <row r="27034" spans="21:21" x14ac:dyDescent="0.2">
      <c r="U27034"/>
    </row>
    <row r="27035" spans="21:21" x14ac:dyDescent="0.2">
      <c r="U27035"/>
    </row>
    <row r="27036" spans="21:21" x14ac:dyDescent="0.2">
      <c r="U27036"/>
    </row>
    <row r="27037" spans="21:21" x14ac:dyDescent="0.2">
      <c r="U27037"/>
    </row>
    <row r="27038" spans="21:21" x14ac:dyDescent="0.2">
      <c r="U27038"/>
    </row>
    <row r="27039" spans="21:21" x14ac:dyDescent="0.2">
      <c r="U27039"/>
    </row>
    <row r="27040" spans="21:21" x14ac:dyDescent="0.2">
      <c r="U27040"/>
    </row>
    <row r="27041" spans="21:21" x14ac:dyDescent="0.2">
      <c r="U27041"/>
    </row>
    <row r="27042" spans="21:21" x14ac:dyDescent="0.2">
      <c r="U27042"/>
    </row>
    <row r="27043" spans="21:21" x14ac:dyDescent="0.2">
      <c r="U27043"/>
    </row>
    <row r="27044" spans="21:21" x14ac:dyDescent="0.2">
      <c r="U27044"/>
    </row>
    <row r="27045" spans="21:21" x14ac:dyDescent="0.2">
      <c r="U27045"/>
    </row>
    <row r="27046" spans="21:21" x14ac:dyDescent="0.2">
      <c r="U27046"/>
    </row>
    <row r="27047" spans="21:21" x14ac:dyDescent="0.2">
      <c r="U27047"/>
    </row>
    <row r="27048" spans="21:21" x14ac:dyDescent="0.2">
      <c r="U27048"/>
    </row>
    <row r="27049" spans="21:21" x14ac:dyDescent="0.2">
      <c r="U27049"/>
    </row>
    <row r="27050" spans="21:21" x14ac:dyDescent="0.2">
      <c r="U27050"/>
    </row>
    <row r="27051" spans="21:21" x14ac:dyDescent="0.2">
      <c r="U27051"/>
    </row>
    <row r="27052" spans="21:21" x14ac:dyDescent="0.2">
      <c r="U27052"/>
    </row>
    <row r="27053" spans="21:21" x14ac:dyDescent="0.2">
      <c r="U27053"/>
    </row>
    <row r="27054" spans="21:21" x14ac:dyDescent="0.2">
      <c r="U27054"/>
    </row>
    <row r="27055" spans="21:21" x14ac:dyDescent="0.2">
      <c r="U27055"/>
    </row>
    <row r="27056" spans="21:21" x14ac:dyDescent="0.2">
      <c r="U27056"/>
    </row>
    <row r="27057" spans="21:21" x14ac:dyDescent="0.2">
      <c r="U27057"/>
    </row>
    <row r="27058" spans="21:21" x14ac:dyDescent="0.2">
      <c r="U27058"/>
    </row>
    <row r="27059" spans="21:21" x14ac:dyDescent="0.2">
      <c r="U27059"/>
    </row>
    <row r="27060" spans="21:21" x14ac:dyDescent="0.2">
      <c r="U27060"/>
    </row>
    <row r="27061" spans="21:21" x14ac:dyDescent="0.2">
      <c r="U27061"/>
    </row>
    <row r="27062" spans="21:21" x14ac:dyDescent="0.2">
      <c r="U27062"/>
    </row>
    <row r="27063" spans="21:21" x14ac:dyDescent="0.2">
      <c r="U27063"/>
    </row>
    <row r="27064" spans="21:21" x14ac:dyDescent="0.2">
      <c r="U27064"/>
    </row>
    <row r="27065" spans="21:21" x14ac:dyDescent="0.2">
      <c r="U27065"/>
    </row>
    <row r="27066" spans="21:21" x14ac:dyDescent="0.2">
      <c r="U27066"/>
    </row>
    <row r="27067" spans="21:21" x14ac:dyDescent="0.2">
      <c r="U27067"/>
    </row>
    <row r="27068" spans="21:21" x14ac:dyDescent="0.2">
      <c r="U27068"/>
    </row>
    <row r="27069" spans="21:21" x14ac:dyDescent="0.2">
      <c r="U27069"/>
    </row>
    <row r="27070" spans="21:21" x14ac:dyDescent="0.2">
      <c r="U27070"/>
    </row>
    <row r="27071" spans="21:21" x14ac:dyDescent="0.2">
      <c r="U27071"/>
    </row>
    <row r="27072" spans="21:21" x14ac:dyDescent="0.2">
      <c r="U27072"/>
    </row>
    <row r="27073" spans="21:21" x14ac:dyDescent="0.2">
      <c r="U27073"/>
    </row>
    <row r="27074" spans="21:21" x14ac:dyDescent="0.2">
      <c r="U27074"/>
    </row>
    <row r="27075" spans="21:21" x14ac:dyDescent="0.2">
      <c r="U27075"/>
    </row>
    <row r="27076" spans="21:21" x14ac:dyDescent="0.2">
      <c r="U27076"/>
    </row>
    <row r="27077" spans="21:21" x14ac:dyDescent="0.2">
      <c r="U27077"/>
    </row>
    <row r="27078" spans="21:21" x14ac:dyDescent="0.2">
      <c r="U27078"/>
    </row>
    <row r="27079" spans="21:21" x14ac:dyDescent="0.2">
      <c r="U27079"/>
    </row>
    <row r="27080" spans="21:21" x14ac:dyDescent="0.2">
      <c r="U27080"/>
    </row>
    <row r="27081" spans="21:21" x14ac:dyDescent="0.2">
      <c r="U27081"/>
    </row>
    <row r="27082" spans="21:21" x14ac:dyDescent="0.2">
      <c r="U27082"/>
    </row>
    <row r="27083" spans="21:21" x14ac:dyDescent="0.2">
      <c r="U27083"/>
    </row>
    <row r="27084" spans="21:21" x14ac:dyDescent="0.2">
      <c r="U27084"/>
    </row>
    <row r="27085" spans="21:21" x14ac:dyDescent="0.2">
      <c r="U27085"/>
    </row>
    <row r="27086" spans="21:21" x14ac:dyDescent="0.2">
      <c r="U27086"/>
    </row>
    <row r="27087" spans="21:21" x14ac:dyDescent="0.2">
      <c r="U27087"/>
    </row>
    <row r="27088" spans="21:21" x14ac:dyDescent="0.2">
      <c r="U27088"/>
    </row>
    <row r="27089" spans="21:21" x14ac:dyDescent="0.2">
      <c r="U27089"/>
    </row>
    <row r="27090" spans="21:21" x14ac:dyDescent="0.2">
      <c r="U27090"/>
    </row>
    <row r="27091" spans="21:21" x14ac:dyDescent="0.2">
      <c r="U27091"/>
    </row>
    <row r="27092" spans="21:21" x14ac:dyDescent="0.2">
      <c r="U27092"/>
    </row>
    <row r="27093" spans="21:21" x14ac:dyDescent="0.2">
      <c r="U27093"/>
    </row>
    <row r="27094" spans="21:21" x14ac:dyDescent="0.2">
      <c r="U27094"/>
    </row>
    <row r="27095" spans="21:21" x14ac:dyDescent="0.2">
      <c r="U27095"/>
    </row>
    <row r="27096" spans="21:21" x14ac:dyDescent="0.2">
      <c r="U27096"/>
    </row>
    <row r="27097" spans="21:21" x14ac:dyDescent="0.2">
      <c r="U27097"/>
    </row>
    <row r="27098" spans="21:21" x14ac:dyDescent="0.2">
      <c r="U27098"/>
    </row>
    <row r="27099" spans="21:21" x14ac:dyDescent="0.2">
      <c r="U27099"/>
    </row>
    <row r="27100" spans="21:21" x14ac:dyDescent="0.2">
      <c r="U27100"/>
    </row>
    <row r="27101" spans="21:21" x14ac:dyDescent="0.2">
      <c r="U27101"/>
    </row>
    <row r="27102" spans="21:21" x14ac:dyDescent="0.2">
      <c r="U27102"/>
    </row>
    <row r="27103" spans="21:21" x14ac:dyDescent="0.2">
      <c r="U27103"/>
    </row>
    <row r="27104" spans="21:21" x14ac:dyDescent="0.2">
      <c r="U27104"/>
    </row>
    <row r="27105" spans="21:21" x14ac:dyDescent="0.2">
      <c r="U27105"/>
    </row>
    <row r="27106" spans="21:21" x14ac:dyDescent="0.2">
      <c r="U27106"/>
    </row>
    <row r="27107" spans="21:21" x14ac:dyDescent="0.2">
      <c r="U27107"/>
    </row>
    <row r="27108" spans="21:21" x14ac:dyDescent="0.2">
      <c r="U27108"/>
    </row>
    <row r="27109" spans="21:21" x14ac:dyDescent="0.2">
      <c r="U27109"/>
    </row>
    <row r="27110" spans="21:21" x14ac:dyDescent="0.2">
      <c r="U27110"/>
    </row>
    <row r="27111" spans="21:21" x14ac:dyDescent="0.2">
      <c r="U27111"/>
    </row>
    <row r="27112" spans="21:21" x14ac:dyDescent="0.2">
      <c r="U27112"/>
    </row>
    <row r="27113" spans="21:21" x14ac:dyDescent="0.2">
      <c r="U27113"/>
    </row>
    <row r="27114" spans="21:21" x14ac:dyDescent="0.2">
      <c r="U27114"/>
    </row>
    <row r="27115" spans="21:21" x14ac:dyDescent="0.2">
      <c r="U27115"/>
    </row>
    <row r="27116" spans="21:21" x14ac:dyDescent="0.2">
      <c r="U27116"/>
    </row>
    <row r="27117" spans="21:21" x14ac:dyDescent="0.2">
      <c r="U27117"/>
    </row>
    <row r="27118" spans="21:21" x14ac:dyDescent="0.2">
      <c r="U27118"/>
    </row>
    <row r="27119" spans="21:21" x14ac:dyDescent="0.2">
      <c r="U27119"/>
    </row>
    <row r="27120" spans="21:21" x14ac:dyDescent="0.2">
      <c r="U27120"/>
    </row>
    <row r="27121" spans="21:21" x14ac:dyDescent="0.2">
      <c r="U27121"/>
    </row>
    <row r="27122" spans="21:21" x14ac:dyDescent="0.2">
      <c r="U27122"/>
    </row>
    <row r="27123" spans="21:21" x14ac:dyDescent="0.2">
      <c r="U27123"/>
    </row>
    <row r="27124" spans="21:21" x14ac:dyDescent="0.2">
      <c r="U27124"/>
    </row>
    <row r="27125" spans="21:21" x14ac:dyDescent="0.2">
      <c r="U27125"/>
    </row>
    <row r="27126" spans="21:21" x14ac:dyDescent="0.2">
      <c r="U27126"/>
    </row>
    <row r="27127" spans="21:21" x14ac:dyDescent="0.2">
      <c r="U27127"/>
    </row>
    <row r="27128" spans="21:21" x14ac:dyDescent="0.2">
      <c r="U27128"/>
    </row>
    <row r="27129" spans="21:21" x14ac:dyDescent="0.2">
      <c r="U27129"/>
    </row>
    <row r="27130" spans="21:21" x14ac:dyDescent="0.2">
      <c r="U27130"/>
    </row>
    <row r="27131" spans="21:21" x14ac:dyDescent="0.2">
      <c r="U27131"/>
    </row>
    <row r="27132" spans="21:21" x14ac:dyDescent="0.2">
      <c r="U27132"/>
    </row>
    <row r="27133" spans="21:21" x14ac:dyDescent="0.2">
      <c r="U27133"/>
    </row>
    <row r="27134" spans="21:21" x14ac:dyDescent="0.2">
      <c r="U27134"/>
    </row>
    <row r="27135" spans="21:21" x14ac:dyDescent="0.2">
      <c r="U27135"/>
    </row>
    <row r="27136" spans="21:21" x14ac:dyDescent="0.2">
      <c r="U27136"/>
    </row>
    <row r="27137" spans="21:21" x14ac:dyDescent="0.2">
      <c r="U27137"/>
    </row>
    <row r="27138" spans="21:21" x14ac:dyDescent="0.2">
      <c r="U27138"/>
    </row>
    <row r="27139" spans="21:21" x14ac:dyDescent="0.2">
      <c r="U27139"/>
    </row>
    <row r="27140" spans="21:21" x14ac:dyDescent="0.2">
      <c r="U27140"/>
    </row>
    <row r="27141" spans="21:21" x14ac:dyDescent="0.2">
      <c r="U27141"/>
    </row>
    <row r="27142" spans="21:21" x14ac:dyDescent="0.2">
      <c r="U27142"/>
    </row>
    <row r="27143" spans="21:21" x14ac:dyDescent="0.2">
      <c r="U27143"/>
    </row>
    <row r="27144" spans="21:21" x14ac:dyDescent="0.2">
      <c r="U27144"/>
    </row>
    <row r="27145" spans="21:21" x14ac:dyDescent="0.2">
      <c r="U27145"/>
    </row>
    <row r="27146" spans="21:21" x14ac:dyDescent="0.2">
      <c r="U27146"/>
    </row>
    <row r="27147" spans="21:21" x14ac:dyDescent="0.2">
      <c r="U27147"/>
    </row>
    <row r="27148" spans="21:21" x14ac:dyDescent="0.2">
      <c r="U27148"/>
    </row>
    <row r="27149" spans="21:21" x14ac:dyDescent="0.2">
      <c r="U27149"/>
    </row>
    <row r="27150" spans="21:21" x14ac:dyDescent="0.2">
      <c r="U27150"/>
    </row>
    <row r="27151" spans="21:21" x14ac:dyDescent="0.2">
      <c r="U27151"/>
    </row>
    <row r="27152" spans="21:21" x14ac:dyDescent="0.2">
      <c r="U27152"/>
    </row>
    <row r="27153" spans="21:21" x14ac:dyDescent="0.2">
      <c r="U27153"/>
    </row>
    <row r="27154" spans="21:21" x14ac:dyDescent="0.2">
      <c r="U27154"/>
    </row>
    <row r="27155" spans="21:21" x14ac:dyDescent="0.2">
      <c r="U27155"/>
    </row>
    <row r="27156" spans="21:21" x14ac:dyDescent="0.2">
      <c r="U27156"/>
    </row>
    <row r="27157" spans="21:21" x14ac:dyDescent="0.2">
      <c r="U27157"/>
    </row>
    <row r="27158" spans="21:21" x14ac:dyDescent="0.2">
      <c r="U27158"/>
    </row>
    <row r="27159" spans="21:21" x14ac:dyDescent="0.2">
      <c r="U27159"/>
    </row>
    <row r="27160" spans="21:21" x14ac:dyDescent="0.2">
      <c r="U27160"/>
    </row>
    <row r="27161" spans="21:21" x14ac:dyDescent="0.2">
      <c r="U27161"/>
    </row>
    <row r="27162" spans="21:21" x14ac:dyDescent="0.2">
      <c r="U27162"/>
    </row>
    <row r="27163" spans="21:21" x14ac:dyDescent="0.2">
      <c r="U27163"/>
    </row>
    <row r="27164" spans="21:21" x14ac:dyDescent="0.2">
      <c r="U27164"/>
    </row>
    <row r="27165" spans="21:21" x14ac:dyDescent="0.2">
      <c r="U27165"/>
    </row>
    <row r="27166" spans="21:21" x14ac:dyDescent="0.2">
      <c r="U27166"/>
    </row>
    <row r="27167" spans="21:21" x14ac:dyDescent="0.2">
      <c r="U27167"/>
    </row>
    <row r="27168" spans="21:21" x14ac:dyDescent="0.2">
      <c r="U27168"/>
    </row>
    <row r="27169" spans="21:21" x14ac:dyDescent="0.2">
      <c r="U27169"/>
    </row>
    <row r="27170" spans="21:21" x14ac:dyDescent="0.2">
      <c r="U27170"/>
    </row>
    <row r="27171" spans="21:21" x14ac:dyDescent="0.2">
      <c r="U27171"/>
    </row>
    <row r="27172" spans="21:21" x14ac:dyDescent="0.2">
      <c r="U27172"/>
    </row>
    <row r="27173" spans="21:21" x14ac:dyDescent="0.2">
      <c r="U27173"/>
    </row>
    <row r="27174" spans="21:21" x14ac:dyDescent="0.2">
      <c r="U27174"/>
    </row>
    <row r="27175" spans="21:21" x14ac:dyDescent="0.2">
      <c r="U27175"/>
    </row>
    <row r="27176" spans="21:21" x14ac:dyDescent="0.2">
      <c r="U27176"/>
    </row>
    <row r="27177" spans="21:21" x14ac:dyDescent="0.2">
      <c r="U27177"/>
    </row>
    <row r="27178" spans="21:21" x14ac:dyDescent="0.2">
      <c r="U27178"/>
    </row>
    <row r="27179" spans="21:21" x14ac:dyDescent="0.2">
      <c r="U27179"/>
    </row>
    <row r="27180" spans="21:21" x14ac:dyDescent="0.2">
      <c r="U27180"/>
    </row>
    <row r="27181" spans="21:21" x14ac:dyDescent="0.2">
      <c r="U27181"/>
    </row>
    <row r="27182" spans="21:21" x14ac:dyDescent="0.2">
      <c r="U27182"/>
    </row>
    <row r="27183" spans="21:21" x14ac:dyDescent="0.2">
      <c r="U27183"/>
    </row>
    <row r="27184" spans="21:21" x14ac:dyDescent="0.2">
      <c r="U27184"/>
    </row>
    <row r="27185" spans="21:21" x14ac:dyDescent="0.2">
      <c r="U27185"/>
    </row>
    <row r="27186" spans="21:21" x14ac:dyDescent="0.2">
      <c r="U27186"/>
    </row>
    <row r="27187" spans="21:21" x14ac:dyDescent="0.2">
      <c r="U27187"/>
    </row>
    <row r="27188" spans="21:21" x14ac:dyDescent="0.2">
      <c r="U27188"/>
    </row>
    <row r="27189" spans="21:21" x14ac:dyDescent="0.2">
      <c r="U27189"/>
    </row>
    <row r="27190" spans="21:21" x14ac:dyDescent="0.2">
      <c r="U27190"/>
    </row>
    <row r="27191" spans="21:21" x14ac:dyDescent="0.2">
      <c r="U27191"/>
    </row>
    <row r="27192" spans="21:21" x14ac:dyDescent="0.2">
      <c r="U27192"/>
    </row>
    <row r="27193" spans="21:21" x14ac:dyDescent="0.2">
      <c r="U27193"/>
    </row>
    <row r="27194" spans="21:21" x14ac:dyDescent="0.2">
      <c r="U27194"/>
    </row>
    <row r="27195" spans="21:21" x14ac:dyDescent="0.2">
      <c r="U27195"/>
    </row>
    <row r="27196" spans="21:21" x14ac:dyDescent="0.2">
      <c r="U27196"/>
    </row>
    <row r="27197" spans="21:21" x14ac:dyDescent="0.2">
      <c r="U27197"/>
    </row>
    <row r="27198" spans="21:21" x14ac:dyDescent="0.2">
      <c r="U27198"/>
    </row>
    <row r="27199" spans="21:21" x14ac:dyDescent="0.2">
      <c r="U27199"/>
    </row>
    <row r="27200" spans="21:21" x14ac:dyDescent="0.2">
      <c r="U27200"/>
    </row>
    <row r="27201" spans="21:21" x14ac:dyDescent="0.2">
      <c r="U27201"/>
    </row>
    <row r="27202" spans="21:21" x14ac:dyDescent="0.2">
      <c r="U27202"/>
    </row>
    <row r="27203" spans="21:21" x14ac:dyDescent="0.2">
      <c r="U27203"/>
    </row>
    <row r="27204" spans="21:21" x14ac:dyDescent="0.2">
      <c r="U27204"/>
    </row>
    <row r="27205" spans="21:21" x14ac:dyDescent="0.2">
      <c r="U27205"/>
    </row>
    <row r="27206" spans="21:21" x14ac:dyDescent="0.2">
      <c r="U27206"/>
    </row>
    <row r="27207" spans="21:21" x14ac:dyDescent="0.2">
      <c r="U27207"/>
    </row>
    <row r="27208" spans="21:21" x14ac:dyDescent="0.2">
      <c r="U27208"/>
    </row>
    <row r="27209" spans="21:21" x14ac:dyDescent="0.2">
      <c r="U27209"/>
    </row>
    <row r="27210" spans="21:21" x14ac:dyDescent="0.2">
      <c r="U27210"/>
    </row>
    <row r="27211" spans="21:21" x14ac:dyDescent="0.2">
      <c r="U27211"/>
    </row>
    <row r="27212" spans="21:21" x14ac:dyDescent="0.2">
      <c r="U27212"/>
    </row>
    <row r="27213" spans="21:21" x14ac:dyDescent="0.2">
      <c r="U27213"/>
    </row>
    <row r="27214" spans="21:21" x14ac:dyDescent="0.2">
      <c r="U27214"/>
    </row>
    <row r="27215" spans="21:21" x14ac:dyDescent="0.2">
      <c r="U27215"/>
    </row>
    <row r="27216" spans="21:21" x14ac:dyDescent="0.2">
      <c r="U27216"/>
    </row>
    <row r="27217" spans="21:21" x14ac:dyDescent="0.2">
      <c r="U27217"/>
    </row>
    <row r="27218" spans="21:21" x14ac:dyDescent="0.2">
      <c r="U27218"/>
    </row>
    <row r="27219" spans="21:21" x14ac:dyDescent="0.2">
      <c r="U27219"/>
    </row>
    <row r="27220" spans="21:21" x14ac:dyDescent="0.2">
      <c r="U27220"/>
    </row>
    <row r="27221" spans="21:21" x14ac:dyDescent="0.2">
      <c r="U27221"/>
    </row>
    <row r="27222" spans="21:21" x14ac:dyDescent="0.2">
      <c r="U27222"/>
    </row>
    <row r="27223" spans="21:21" x14ac:dyDescent="0.2">
      <c r="U27223"/>
    </row>
    <row r="27224" spans="21:21" x14ac:dyDescent="0.2">
      <c r="U27224"/>
    </row>
    <row r="27225" spans="21:21" x14ac:dyDescent="0.2">
      <c r="U27225"/>
    </row>
    <row r="27226" spans="21:21" x14ac:dyDescent="0.2">
      <c r="U27226"/>
    </row>
    <row r="27227" spans="21:21" x14ac:dyDescent="0.2">
      <c r="U27227"/>
    </row>
    <row r="27228" spans="21:21" x14ac:dyDescent="0.2">
      <c r="U27228"/>
    </row>
    <row r="27229" spans="21:21" x14ac:dyDescent="0.2">
      <c r="U27229"/>
    </row>
    <row r="27230" spans="21:21" x14ac:dyDescent="0.2">
      <c r="U27230"/>
    </row>
    <row r="27231" spans="21:21" x14ac:dyDescent="0.2">
      <c r="U27231"/>
    </row>
    <row r="27232" spans="21:21" x14ac:dyDescent="0.2">
      <c r="U27232"/>
    </row>
    <row r="27233" spans="21:21" x14ac:dyDescent="0.2">
      <c r="U27233"/>
    </row>
    <row r="27234" spans="21:21" x14ac:dyDescent="0.2">
      <c r="U27234"/>
    </row>
    <row r="27235" spans="21:21" x14ac:dyDescent="0.2">
      <c r="U27235"/>
    </row>
    <row r="27236" spans="21:21" x14ac:dyDescent="0.2">
      <c r="U27236"/>
    </row>
    <row r="27237" spans="21:21" x14ac:dyDescent="0.2">
      <c r="U27237"/>
    </row>
    <row r="27238" spans="21:21" x14ac:dyDescent="0.2">
      <c r="U27238"/>
    </row>
    <row r="27239" spans="21:21" x14ac:dyDescent="0.2">
      <c r="U27239"/>
    </row>
    <row r="27240" spans="21:21" x14ac:dyDescent="0.2">
      <c r="U27240"/>
    </row>
    <row r="27241" spans="21:21" x14ac:dyDescent="0.2">
      <c r="U27241"/>
    </row>
    <row r="27242" spans="21:21" x14ac:dyDescent="0.2">
      <c r="U27242"/>
    </row>
    <row r="27243" spans="21:21" x14ac:dyDescent="0.2">
      <c r="U27243"/>
    </row>
    <row r="27244" spans="21:21" x14ac:dyDescent="0.2">
      <c r="U27244"/>
    </row>
    <row r="27245" spans="21:21" x14ac:dyDescent="0.2">
      <c r="U27245"/>
    </row>
    <row r="27246" spans="21:21" x14ac:dyDescent="0.2">
      <c r="U27246"/>
    </row>
    <row r="27247" spans="21:21" x14ac:dyDescent="0.2">
      <c r="U27247"/>
    </row>
    <row r="27248" spans="21:21" x14ac:dyDescent="0.2">
      <c r="U27248"/>
    </row>
    <row r="27249" spans="21:21" x14ac:dyDescent="0.2">
      <c r="U27249"/>
    </row>
    <row r="27250" spans="21:21" x14ac:dyDescent="0.2">
      <c r="U27250"/>
    </row>
    <row r="27251" spans="21:21" x14ac:dyDescent="0.2">
      <c r="U27251"/>
    </row>
    <row r="27252" spans="21:21" x14ac:dyDescent="0.2">
      <c r="U27252"/>
    </row>
    <row r="27253" spans="21:21" x14ac:dyDescent="0.2">
      <c r="U27253"/>
    </row>
    <row r="27254" spans="21:21" x14ac:dyDescent="0.2">
      <c r="U27254"/>
    </row>
    <row r="27255" spans="21:21" x14ac:dyDescent="0.2">
      <c r="U27255"/>
    </row>
    <row r="27256" spans="21:21" x14ac:dyDescent="0.2">
      <c r="U27256"/>
    </row>
    <row r="27257" spans="21:21" x14ac:dyDescent="0.2">
      <c r="U27257"/>
    </row>
    <row r="27258" spans="21:21" x14ac:dyDescent="0.2">
      <c r="U27258"/>
    </row>
    <row r="27259" spans="21:21" x14ac:dyDescent="0.2">
      <c r="U27259"/>
    </row>
    <row r="27260" spans="21:21" x14ac:dyDescent="0.2">
      <c r="U27260"/>
    </row>
    <row r="27261" spans="21:21" x14ac:dyDescent="0.2">
      <c r="U27261"/>
    </row>
    <row r="27262" spans="21:21" x14ac:dyDescent="0.2">
      <c r="U27262"/>
    </row>
    <row r="27263" spans="21:21" x14ac:dyDescent="0.2">
      <c r="U27263"/>
    </row>
    <row r="27264" spans="21:21" x14ac:dyDescent="0.2">
      <c r="U27264"/>
    </row>
    <row r="27265" spans="21:21" x14ac:dyDescent="0.2">
      <c r="U27265"/>
    </row>
    <row r="27266" spans="21:21" x14ac:dyDescent="0.2">
      <c r="U27266"/>
    </row>
    <row r="27267" spans="21:21" x14ac:dyDescent="0.2">
      <c r="U27267"/>
    </row>
    <row r="27268" spans="21:21" x14ac:dyDescent="0.2">
      <c r="U27268"/>
    </row>
    <row r="27269" spans="21:21" x14ac:dyDescent="0.2">
      <c r="U27269"/>
    </row>
    <row r="27270" spans="21:21" x14ac:dyDescent="0.2">
      <c r="U27270"/>
    </row>
    <row r="27271" spans="21:21" x14ac:dyDescent="0.2">
      <c r="U27271"/>
    </row>
    <row r="27272" spans="21:21" x14ac:dyDescent="0.2">
      <c r="U27272"/>
    </row>
    <row r="27273" spans="21:21" x14ac:dyDescent="0.2">
      <c r="U27273"/>
    </row>
    <row r="27274" spans="21:21" x14ac:dyDescent="0.2">
      <c r="U27274"/>
    </row>
    <row r="27275" spans="21:21" x14ac:dyDescent="0.2">
      <c r="U27275"/>
    </row>
    <row r="27276" spans="21:21" x14ac:dyDescent="0.2">
      <c r="U27276"/>
    </row>
    <row r="27277" spans="21:21" x14ac:dyDescent="0.2">
      <c r="U27277"/>
    </row>
    <row r="27278" spans="21:21" x14ac:dyDescent="0.2">
      <c r="U27278"/>
    </row>
    <row r="27279" spans="21:21" x14ac:dyDescent="0.2">
      <c r="U27279"/>
    </row>
    <row r="27280" spans="21:21" x14ac:dyDescent="0.2">
      <c r="U27280"/>
    </row>
    <row r="27281" spans="21:21" x14ac:dyDescent="0.2">
      <c r="U27281"/>
    </row>
    <row r="27282" spans="21:21" x14ac:dyDescent="0.2">
      <c r="U27282"/>
    </row>
    <row r="27283" spans="21:21" x14ac:dyDescent="0.2">
      <c r="U27283"/>
    </row>
    <row r="27284" spans="21:21" x14ac:dyDescent="0.2">
      <c r="U27284"/>
    </row>
    <row r="27285" spans="21:21" x14ac:dyDescent="0.2">
      <c r="U27285"/>
    </row>
    <row r="27286" spans="21:21" x14ac:dyDescent="0.2">
      <c r="U27286"/>
    </row>
    <row r="27287" spans="21:21" x14ac:dyDescent="0.2">
      <c r="U27287"/>
    </row>
    <row r="27288" spans="21:21" x14ac:dyDescent="0.2">
      <c r="U27288"/>
    </row>
    <row r="27289" spans="21:21" x14ac:dyDescent="0.2">
      <c r="U27289"/>
    </row>
    <row r="27290" spans="21:21" x14ac:dyDescent="0.2">
      <c r="U27290"/>
    </row>
    <row r="27291" spans="21:21" x14ac:dyDescent="0.2">
      <c r="U27291"/>
    </row>
    <row r="27292" spans="21:21" x14ac:dyDescent="0.2">
      <c r="U27292"/>
    </row>
    <row r="27293" spans="21:21" x14ac:dyDescent="0.2">
      <c r="U27293"/>
    </row>
    <row r="27294" spans="21:21" x14ac:dyDescent="0.2">
      <c r="U27294"/>
    </row>
    <row r="27295" spans="21:21" x14ac:dyDescent="0.2">
      <c r="U27295"/>
    </row>
    <row r="27296" spans="21:21" x14ac:dyDescent="0.2">
      <c r="U27296"/>
    </row>
    <row r="27297" spans="21:21" x14ac:dyDescent="0.2">
      <c r="U27297"/>
    </row>
    <row r="27298" spans="21:21" x14ac:dyDescent="0.2">
      <c r="U27298"/>
    </row>
    <row r="27299" spans="21:21" x14ac:dyDescent="0.2">
      <c r="U27299"/>
    </row>
    <row r="27300" spans="21:21" x14ac:dyDescent="0.2">
      <c r="U27300"/>
    </row>
    <row r="27301" spans="21:21" x14ac:dyDescent="0.2">
      <c r="U27301"/>
    </row>
    <row r="27302" spans="21:21" x14ac:dyDescent="0.2">
      <c r="U27302"/>
    </row>
    <row r="27303" spans="21:21" x14ac:dyDescent="0.2">
      <c r="U27303"/>
    </row>
    <row r="27304" spans="21:21" x14ac:dyDescent="0.2">
      <c r="U27304"/>
    </row>
    <row r="27305" spans="21:21" x14ac:dyDescent="0.2">
      <c r="U27305"/>
    </row>
    <row r="27306" spans="21:21" x14ac:dyDescent="0.2">
      <c r="U27306"/>
    </row>
    <row r="27307" spans="21:21" x14ac:dyDescent="0.2">
      <c r="U27307"/>
    </row>
    <row r="27308" spans="21:21" x14ac:dyDescent="0.2">
      <c r="U27308"/>
    </row>
    <row r="27309" spans="21:21" x14ac:dyDescent="0.2">
      <c r="U27309"/>
    </row>
    <row r="27310" spans="21:21" x14ac:dyDescent="0.2">
      <c r="U27310"/>
    </row>
    <row r="27311" spans="21:21" x14ac:dyDescent="0.2">
      <c r="U27311"/>
    </row>
    <row r="27312" spans="21:21" x14ac:dyDescent="0.2">
      <c r="U27312"/>
    </row>
    <row r="27313" spans="21:21" x14ac:dyDescent="0.2">
      <c r="U27313"/>
    </row>
    <row r="27314" spans="21:21" x14ac:dyDescent="0.2">
      <c r="U27314"/>
    </row>
    <row r="27315" spans="21:21" x14ac:dyDescent="0.2">
      <c r="U27315"/>
    </row>
    <row r="27316" spans="21:21" x14ac:dyDescent="0.2">
      <c r="U27316"/>
    </row>
    <row r="27317" spans="21:21" x14ac:dyDescent="0.2">
      <c r="U27317"/>
    </row>
    <row r="27318" spans="21:21" x14ac:dyDescent="0.2">
      <c r="U27318"/>
    </row>
    <row r="27319" spans="21:21" x14ac:dyDescent="0.2">
      <c r="U27319"/>
    </row>
    <row r="27320" spans="21:21" x14ac:dyDescent="0.2">
      <c r="U27320"/>
    </row>
    <row r="27321" spans="21:21" x14ac:dyDescent="0.2">
      <c r="U27321"/>
    </row>
    <row r="27322" spans="21:21" x14ac:dyDescent="0.2">
      <c r="U27322"/>
    </row>
    <row r="27323" spans="21:21" x14ac:dyDescent="0.2">
      <c r="U27323"/>
    </row>
    <row r="27324" spans="21:21" x14ac:dyDescent="0.2">
      <c r="U27324"/>
    </row>
    <row r="27325" spans="21:21" x14ac:dyDescent="0.2">
      <c r="U27325"/>
    </row>
    <row r="27326" spans="21:21" x14ac:dyDescent="0.2">
      <c r="U27326"/>
    </row>
    <row r="27327" spans="21:21" x14ac:dyDescent="0.2">
      <c r="U27327"/>
    </row>
    <row r="27328" spans="21:21" x14ac:dyDescent="0.2">
      <c r="U27328"/>
    </row>
    <row r="27329" spans="21:21" x14ac:dyDescent="0.2">
      <c r="U27329"/>
    </row>
    <row r="27330" spans="21:21" x14ac:dyDescent="0.2">
      <c r="U27330"/>
    </row>
    <row r="27331" spans="21:21" x14ac:dyDescent="0.2">
      <c r="U27331"/>
    </row>
    <row r="27332" spans="21:21" x14ac:dyDescent="0.2">
      <c r="U27332"/>
    </row>
    <row r="27333" spans="21:21" x14ac:dyDescent="0.2">
      <c r="U27333"/>
    </row>
    <row r="27334" spans="21:21" x14ac:dyDescent="0.2">
      <c r="U27334"/>
    </row>
    <row r="27335" spans="21:21" x14ac:dyDescent="0.2">
      <c r="U27335"/>
    </row>
    <row r="27336" spans="21:21" x14ac:dyDescent="0.2">
      <c r="U27336"/>
    </row>
    <row r="27337" spans="21:21" x14ac:dyDescent="0.2">
      <c r="U27337"/>
    </row>
    <row r="27338" spans="21:21" x14ac:dyDescent="0.2">
      <c r="U27338"/>
    </row>
    <row r="27339" spans="21:21" x14ac:dyDescent="0.2">
      <c r="U27339"/>
    </row>
    <row r="27340" spans="21:21" x14ac:dyDescent="0.2">
      <c r="U27340"/>
    </row>
    <row r="27341" spans="21:21" x14ac:dyDescent="0.2">
      <c r="U27341"/>
    </row>
    <row r="27342" spans="21:21" x14ac:dyDescent="0.2">
      <c r="U27342"/>
    </row>
    <row r="27343" spans="21:21" x14ac:dyDescent="0.2">
      <c r="U27343"/>
    </row>
    <row r="27344" spans="21:21" x14ac:dyDescent="0.2">
      <c r="U27344"/>
    </row>
    <row r="27345" spans="21:21" x14ac:dyDescent="0.2">
      <c r="U27345"/>
    </row>
    <row r="27346" spans="21:21" x14ac:dyDescent="0.2">
      <c r="U27346"/>
    </row>
    <row r="27347" spans="21:21" x14ac:dyDescent="0.2">
      <c r="U27347"/>
    </row>
    <row r="27348" spans="21:21" x14ac:dyDescent="0.2">
      <c r="U27348"/>
    </row>
    <row r="27349" spans="21:21" x14ac:dyDescent="0.2">
      <c r="U27349"/>
    </row>
    <row r="27350" spans="21:21" x14ac:dyDescent="0.2">
      <c r="U27350"/>
    </row>
    <row r="27351" spans="21:21" x14ac:dyDescent="0.2">
      <c r="U27351"/>
    </row>
    <row r="27352" spans="21:21" x14ac:dyDescent="0.2">
      <c r="U27352"/>
    </row>
    <row r="27353" spans="21:21" x14ac:dyDescent="0.2">
      <c r="U27353"/>
    </row>
    <row r="27354" spans="21:21" x14ac:dyDescent="0.2">
      <c r="U27354"/>
    </row>
    <row r="27355" spans="21:21" x14ac:dyDescent="0.2">
      <c r="U27355"/>
    </row>
    <row r="27356" spans="21:21" x14ac:dyDescent="0.2">
      <c r="U27356"/>
    </row>
    <row r="27357" spans="21:21" x14ac:dyDescent="0.2">
      <c r="U27357"/>
    </row>
    <row r="27358" spans="21:21" x14ac:dyDescent="0.2">
      <c r="U27358"/>
    </row>
    <row r="27359" spans="21:21" x14ac:dyDescent="0.2">
      <c r="U27359"/>
    </row>
    <row r="27360" spans="21:21" x14ac:dyDescent="0.2">
      <c r="U27360"/>
    </row>
    <row r="27361" spans="21:21" x14ac:dyDescent="0.2">
      <c r="U27361"/>
    </row>
    <row r="27362" spans="21:21" x14ac:dyDescent="0.2">
      <c r="U27362"/>
    </row>
    <row r="27363" spans="21:21" x14ac:dyDescent="0.2">
      <c r="U27363"/>
    </row>
    <row r="27364" spans="21:21" x14ac:dyDescent="0.2">
      <c r="U27364"/>
    </row>
    <row r="27365" spans="21:21" x14ac:dyDescent="0.2">
      <c r="U27365"/>
    </row>
    <row r="27366" spans="21:21" x14ac:dyDescent="0.2">
      <c r="U27366"/>
    </row>
    <row r="27367" spans="21:21" x14ac:dyDescent="0.2">
      <c r="U27367"/>
    </row>
    <row r="27368" spans="21:21" x14ac:dyDescent="0.2">
      <c r="U27368"/>
    </row>
    <row r="27369" spans="21:21" x14ac:dyDescent="0.2">
      <c r="U27369"/>
    </row>
    <row r="27370" spans="21:21" x14ac:dyDescent="0.2">
      <c r="U27370"/>
    </row>
    <row r="27371" spans="21:21" x14ac:dyDescent="0.2">
      <c r="U27371"/>
    </row>
    <row r="27372" spans="21:21" x14ac:dyDescent="0.2">
      <c r="U27372"/>
    </row>
    <row r="27373" spans="21:21" x14ac:dyDescent="0.2">
      <c r="U27373"/>
    </row>
    <row r="27374" spans="21:21" x14ac:dyDescent="0.2">
      <c r="U27374"/>
    </row>
    <row r="27375" spans="21:21" x14ac:dyDescent="0.2">
      <c r="U27375"/>
    </row>
    <row r="27376" spans="21:21" x14ac:dyDescent="0.2">
      <c r="U27376"/>
    </row>
    <row r="27377" spans="21:21" x14ac:dyDescent="0.2">
      <c r="U27377"/>
    </row>
    <row r="27378" spans="21:21" x14ac:dyDescent="0.2">
      <c r="U27378"/>
    </row>
    <row r="27379" spans="21:21" x14ac:dyDescent="0.2">
      <c r="U27379"/>
    </row>
    <row r="27380" spans="21:21" x14ac:dyDescent="0.2">
      <c r="U27380"/>
    </row>
    <row r="27381" spans="21:21" x14ac:dyDescent="0.2">
      <c r="U27381"/>
    </row>
    <row r="27382" spans="21:21" x14ac:dyDescent="0.2">
      <c r="U27382"/>
    </row>
    <row r="27383" spans="21:21" x14ac:dyDescent="0.2">
      <c r="U27383"/>
    </row>
    <row r="27384" spans="21:21" x14ac:dyDescent="0.2">
      <c r="U27384"/>
    </row>
    <row r="27385" spans="21:21" x14ac:dyDescent="0.2">
      <c r="U27385"/>
    </row>
    <row r="27386" spans="21:21" x14ac:dyDescent="0.2">
      <c r="U27386"/>
    </row>
    <row r="27387" spans="21:21" x14ac:dyDescent="0.2">
      <c r="U27387"/>
    </row>
    <row r="27388" spans="21:21" x14ac:dyDescent="0.2">
      <c r="U27388"/>
    </row>
    <row r="27389" spans="21:21" x14ac:dyDescent="0.2">
      <c r="U27389"/>
    </row>
    <row r="27390" spans="21:21" x14ac:dyDescent="0.2">
      <c r="U27390"/>
    </row>
    <row r="27391" spans="21:21" x14ac:dyDescent="0.2">
      <c r="U27391"/>
    </row>
    <row r="27392" spans="21:21" x14ac:dyDescent="0.2">
      <c r="U27392"/>
    </row>
    <row r="27393" spans="21:21" x14ac:dyDescent="0.2">
      <c r="U27393"/>
    </row>
    <row r="27394" spans="21:21" x14ac:dyDescent="0.2">
      <c r="U27394"/>
    </row>
    <row r="27395" spans="21:21" x14ac:dyDescent="0.2">
      <c r="U27395"/>
    </row>
    <row r="27396" spans="21:21" x14ac:dyDescent="0.2">
      <c r="U27396"/>
    </row>
    <row r="27397" spans="21:21" x14ac:dyDescent="0.2">
      <c r="U27397"/>
    </row>
    <row r="27398" spans="21:21" x14ac:dyDescent="0.2">
      <c r="U27398"/>
    </row>
    <row r="27399" spans="21:21" x14ac:dyDescent="0.2">
      <c r="U27399"/>
    </row>
    <row r="27400" spans="21:21" x14ac:dyDescent="0.2">
      <c r="U27400"/>
    </row>
    <row r="27401" spans="21:21" x14ac:dyDescent="0.2">
      <c r="U27401"/>
    </row>
    <row r="27402" spans="21:21" x14ac:dyDescent="0.2">
      <c r="U27402"/>
    </row>
    <row r="27403" spans="21:21" x14ac:dyDescent="0.2">
      <c r="U27403"/>
    </row>
    <row r="27404" spans="21:21" x14ac:dyDescent="0.2">
      <c r="U27404"/>
    </row>
    <row r="27405" spans="21:21" x14ac:dyDescent="0.2">
      <c r="U27405"/>
    </row>
    <row r="27406" spans="21:21" x14ac:dyDescent="0.2">
      <c r="U27406"/>
    </row>
    <row r="27407" spans="21:21" x14ac:dyDescent="0.2">
      <c r="U27407"/>
    </row>
    <row r="27408" spans="21:21" x14ac:dyDescent="0.2">
      <c r="U27408"/>
    </row>
    <row r="27409" spans="21:21" x14ac:dyDescent="0.2">
      <c r="U27409"/>
    </row>
    <row r="27410" spans="21:21" x14ac:dyDescent="0.2">
      <c r="U27410"/>
    </row>
    <row r="27411" spans="21:21" x14ac:dyDescent="0.2">
      <c r="U27411"/>
    </row>
    <row r="27412" spans="21:21" x14ac:dyDescent="0.2">
      <c r="U27412"/>
    </row>
    <row r="27413" spans="21:21" x14ac:dyDescent="0.2">
      <c r="U27413"/>
    </row>
    <row r="27414" spans="21:21" x14ac:dyDescent="0.2">
      <c r="U27414"/>
    </row>
    <row r="27415" spans="21:21" x14ac:dyDescent="0.2">
      <c r="U27415"/>
    </row>
    <row r="27416" spans="21:21" x14ac:dyDescent="0.2">
      <c r="U27416"/>
    </row>
    <row r="27417" spans="21:21" x14ac:dyDescent="0.2">
      <c r="U27417"/>
    </row>
    <row r="27418" spans="21:21" x14ac:dyDescent="0.2">
      <c r="U27418"/>
    </row>
    <row r="27419" spans="21:21" x14ac:dyDescent="0.2">
      <c r="U27419"/>
    </row>
    <row r="27420" spans="21:21" x14ac:dyDescent="0.2">
      <c r="U27420"/>
    </row>
    <row r="27421" spans="21:21" x14ac:dyDescent="0.2">
      <c r="U27421"/>
    </row>
    <row r="27422" spans="21:21" x14ac:dyDescent="0.2">
      <c r="U27422"/>
    </row>
    <row r="27423" spans="21:21" x14ac:dyDescent="0.2">
      <c r="U27423"/>
    </row>
    <row r="27424" spans="21:21" x14ac:dyDescent="0.2">
      <c r="U27424"/>
    </row>
    <row r="27425" spans="21:21" x14ac:dyDescent="0.2">
      <c r="U27425"/>
    </row>
    <row r="27426" spans="21:21" x14ac:dyDescent="0.2">
      <c r="U27426"/>
    </row>
    <row r="27427" spans="21:21" x14ac:dyDescent="0.2">
      <c r="U27427"/>
    </row>
    <row r="27428" spans="21:21" x14ac:dyDescent="0.2">
      <c r="U27428"/>
    </row>
    <row r="27429" spans="21:21" x14ac:dyDescent="0.2">
      <c r="U27429"/>
    </row>
    <row r="27430" spans="21:21" x14ac:dyDescent="0.2">
      <c r="U27430"/>
    </row>
    <row r="27431" spans="21:21" x14ac:dyDescent="0.2">
      <c r="U27431"/>
    </row>
    <row r="27432" spans="21:21" x14ac:dyDescent="0.2">
      <c r="U27432"/>
    </row>
    <row r="27433" spans="21:21" x14ac:dyDescent="0.2">
      <c r="U27433"/>
    </row>
    <row r="27434" spans="21:21" x14ac:dyDescent="0.2">
      <c r="U27434"/>
    </row>
    <row r="27435" spans="21:21" x14ac:dyDescent="0.2">
      <c r="U27435"/>
    </row>
    <row r="27436" spans="21:21" x14ac:dyDescent="0.2">
      <c r="U27436"/>
    </row>
    <row r="27437" spans="21:21" x14ac:dyDescent="0.2">
      <c r="U27437"/>
    </row>
    <row r="27438" spans="21:21" x14ac:dyDescent="0.2">
      <c r="U27438"/>
    </row>
    <row r="27439" spans="21:21" x14ac:dyDescent="0.2">
      <c r="U27439"/>
    </row>
    <row r="27440" spans="21:21" x14ac:dyDescent="0.2">
      <c r="U27440"/>
    </row>
    <row r="27441" spans="21:21" x14ac:dyDescent="0.2">
      <c r="U27441"/>
    </row>
    <row r="27442" spans="21:21" x14ac:dyDescent="0.2">
      <c r="U27442"/>
    </row>
    <row r="27443" spans="21:21" x14ac:dyDescent="0.2">
      <c r="U27443"/>
    </row>
    <row r="27444" spans="21:21" x14ac:dyDescent="0.2">
      <c r="U27444"/>
    </row>
    <row r="27445" spans="21:21" x14ac:dyDescent="0.2">
      <c r="U27445"/>
    </row>
    <row r="27446" spans="21:21" x14ac:dyDescent="0.2">
      <c r="U27446"/>
    </row>
    <row r="27447" spans="21:21" x14ac:dyDescent="0.2">
      <c r="U27447"/>
    </row>
    <row r="27448" spans="21:21" x14ac:dyDescent="0.2">
      <c r="U27448"/>
    </row>
    <row r="27449" spans="21:21" x14ac:dyDescent="0.2">
      <c r="U27449"/>
    </row>
    <row r="27450" spans="21:21" x14ac:dyDescent="0.2">
      <c r="U27450"/>
    </row>
    <row r="27451" spans="21:21" x14ac:dyDescent="0.2">
      <c r="U27451"/>
    </row>
    <row r="27452" spans="21:21" x14ac:dyDescent="0.2">
      <c r="U27452"/>
    </row>
    <row r="27453" spans="21:21" x14ac:dyDescent="0.2">
      <c r="U27453"/>
    </row>
    <row r="27454" spans="21:21" x14ac:dyDescent="0.2">
      <c r="U27454"/>
    </row>
    <row r="27455" spans="21:21" x14ac:dyDescent="0.2">
      <c r="U27455"/>
    </row>
    <row r="27456" spans="21:21" x14ac:dyDescent="0.2">
      <c r="U27456"/>
    </row>
    <row r="27457" spans="21:21" x14ac:dyDescent="0.2">
      <c r="U27457"/>
    </row>
    <row r="27458" spans="21:21" x14ac:dyDescent="0.2">
      <c r="U27458"/>
    </row>
    <row r="27459" spans="21:21" x14ac:dyDescent="0.2">
      <c r="U27459"/>
    </row>
    <row r="27460" spans="21:21" x14ac:dyDescent="0.2">
      <c r="U27460"/>
    </row>
    <row r="27461" spans="21:21" x14ac:dyDescent="0.2">
      <c r="U27461"/>
    </row>
    <row r="27462" spans="21:21" x14ac:dyDescent="0.2">
      <c r="U27462"/>
    </row>
    <row r="27463" spans="21:21" x14ac:dyDescent="0.2">
      <c r="U27463"/>
    </row>
    <row r="27464" spans="21:21" x14ac:dyDescent="0.2">
      <c r="U27464"/>
    </row>
    <row r="27465" spans="21:21" x14ac:dyDescent="0.2">
      <c r="U27465"/>
    </row>
    <row r="27466" spans="21:21" x14ac:dyDescent="0.2">
      <c r="U27466"/>
    </row>
    <row r="27467" spans="21:21" x14ac:dyDescent="0.2">
      <c r="U27467"/>
    </row>
    <row r="27468" spans="21:21" x14ac:dyDescent="0.2">
      <c r="U27468"/>
    </row>
    <row r="27469" spans="21:21" x14ac:dyDescent="0.2">
      <c r="U27469"/>
    </row>
    <row r="27470" spans="21:21" x14ac:dyDescent="0.2">
      <c r="U27470"/>
    </row>
    <row r="27471" spans="21:21" x14ac:dyDescent="0.2">
      <c r="U27471"/>
    </row>
    <row r="27472" spans="21:21" x14ac:dyDescent="0.2">
      <c r="U27472"/>
    </row>
    <row r="27473" spans="21:21" x14ac:dyDescent="0.2">
      <c r="U27473"/>
    </row>
    <row r="27474" spans="21:21" x14ac:dyDescent="0.2">
      <c r="U27474"/>
    </row>
    <row r="27475" spans="21:21" x14ac:dyDescent="0.2">
      <c r="U27475"/>
    </row>
    <row r="27476" spans="21:21" x14ac:dyDescent="0.2">
      <c r="U27476"/>
    </row>
    <row r="27477" spans="21:21" x14ac:dyDescent="0.2">
      <c r="U27477"/>
    </row>
    <row r="27478" spans="21:21" x14ac:dyDescent="0.2">
      <c r="U27478"/>
    </row>
    <row r="27479" spans="21:21" x14ac:dyDescent="0.2">
      <c r="U27479"/>
    </row>
    <row r="27480" spans="21:21" x14ac:dyDescent="0.2">
      <c r="U27480"/>
    </row>
    <row r="27481" spans="21:21" x14ac:dyDescent="0.2">
      <c r="U27481"/>
    </row>
    <row r="27482" spans="21:21" x14ac:dyDescent="0.2">
      <c r="U27482"/>
    </row>
    <row r="27483" spans="21:21" x14ac:dyDescent="0.2">
      <c r="U27483"/>
    </row>
    <row r="27484" spans="21:21" x14ac:dyDescent="0.2">
      <c r="U27484"/>
    </row>
    <row r="27485" spans="21:21" x14ac:dyDescent="0.2">
      <c r="U27485"/>
    </row>
    <row r="27486" spans="21:21" x14ac:dyDescent="0.2">
      <c r="U27486"/>
    </row>
    <row r="27487" spans="21:21" x14ac:dyDescent="0.2">
      <c r="U27487"/>
    </row>
    <row r="27488" spans="21:21" x14ac:dyDescent="0.2">
      <c r="U27488"/>
    </row>
    <row r="27489" spans="21:21" x14ac:dyDescent="0.2">
      <c r="U27489"/>
    </row>
    <row r="27490" spans="21:21" x14ac:dyDescent="0.2">
      <c r="U27490"/>
    </row>
    <row r="27491" spans="21:21" x14ac:dyDescent="0.2">
      <c r="U27491"/>
    </row>
    <row r="27492" spans="21:21" x14ac:dyDescent="0.2">
      <c r="U27492"/>
    </row>
    <row r="27493" spans="21:21" x14ac:dyDescent="0.2">
      <c r="U27493"/>
    </row>
    <row r="27494" spans="21:21" x14ac:dyDescent="0.2">
      <c r="U27494"/>
    </row>
    <row r="27495" spans="21:21" x14ac:dyDescent="0.2">
      <c r="U27495"/>
    </row>
    <row r="27496" spans="21:21" x14ac:dyDescent="0.2">
      <c r="U27496"/>
    </row>
    <row r="27497" spans="21:21" x14ac:dyDescent="0.2">
      <c r="U27497"/>
    </row>
    <row r="27498" spans="21:21" x14ac:dyDescent="0.2">
      <c r="U27498"/>
    </row>
    <row r="27499" spans="21:21" x14ac:dyDescent="0.2">
      <c r="U27499"/>
    </row>
    <row r="27500" spans="21:21" x14ac:dyDescent="0.2">
      <c r="U27500"/>
    </row>
    <row r="27501" spans="21:21" x14ac:dyDescent="0.2">
      <c r="U27501"/>
    </row>
    <row r="27502" spans="21:21" x14ac:dyDescent="0.2">
      <c r="U27502"/>
    </row>
    <row r="27503" spans="21:21" x14ac:dyDescent="0.2">
      <c r="U27503"/>
    </row>
    <row r="27504" spans="21:21" x14ac:dyDescent="0.2">
      <c r="U27504"/>
    </row>
    <row r="27505" spans="21:21" x14ac:dyDescent="0.2">
      <c r="U27505"/>
    </row>
    <row r="27506" spans="21:21" x14ac:dyDescent="0.2">
      <c r="U27506"/>
    </row>
    <row r="27507" spans="21:21" x14ac:dyDescent="0.2">
      <c r="U27507"/>
    </row>
    <row r="27508" spans="21:21" x14ac:dyDescent="0.2">
      <c r="U27508"/>
    </row>
    <row r="27509" spans="21:21" x14ac:dyDescent="0.2">
      <c r="U27509"/>
    </row>
    <row r="27510" spans="21:21" x14ac:dyDescent="0.2">
      <c r="U27510"/>
    </row>
    <row r="27511" spans="21:21" x14ac:dyDescent="0.2">
      <c r="U27511"/>
    </row>
    <row r="27512" spans="21:21" x14ac:dyDescent="0.2">
      <c r="U27512"/>
    </row>
    <row r="27513" spans="21:21" x14ac:dyDescent="0.2">
      <c r="U27513"/>
    </row>
    <row r="27514" spans="21:21" x14ac:dyDescent="0.2">
      <c r="U27514"/>
    </row>
    <row r="27515" spans="21:21" x14ac:dyDescent="0.2">
      <c r="U27515"/>
    </row>
    <row r="27516" spans="21:21" x14ac:dyDescent="0.2">
      <c r="U27516"/>
    </row>
    <row r="27517" spans="21:21" x14ac:dyDescent="0.2">
      <c r="U27517"/>
    </row>
    <row r="27518" spans="21:21" x14ac:dyDescent="0.2">
      <c r="U27518"/>
    </row>
    <row r="27519" spans="21:21" x14ac:dyDescent="0.2">
      <c r="U27519"/>
    </row>
    <row r="27520" spans="21:21" x14ac:dyDescent="0.2">
      <c r="U27520"/>
    </row>
    <row r="27521" spans="21:21" x14ac:dyDescent="0.2">
      <c r="U27521"/>
    </row>
    <row r="27522" spans="21:21" x14ac:dyDescent="0.2">
      <c r="U27522"/>
    </row>
    <row r="27523" spans="21:21" x14ac:dyDescent="0.2">
      <c r="U27523"/>
    </row>
    <row r="27524" spans="21:21" x14ac:dyDescent="0.2">
      <c r="U27524"/>
    </row>
    <row r="27525" spans="21:21" x14ac:dyDescent="0.2">
      <c r="U27525"/>
    </row>
    <row r="27526" spans="21:21" x14ac:dyDescent="0.2">
      <c r="U27526"/>
    </row>
    <row r="27527" spans="21:21" x14ac:dyDescent="0.2">
      <c r="U27527"/>
    </row>
    <row r="27528" spans="21:21" x14ac:dyDescent="0.2">
      <c r="U27528"/>
    </row>
    <row r="27529" spans="21:21" x14ac:dyDescent="0.2">
      <c r="U27529"/>
    </row>
    <row r="27530" spans="21:21" x14ac:dyDescent="0.2">
      <c r="U27530"/>
    </row>
    <row r="27531" spans="21:21" x14ac:dyDescent="0.2">
      <c r="U27531"/>
    </row>
    <row r="27532" spans="21:21" x14ac:dyDescent="0.2">
      <c r="U27532"/>
    </row>
    <row r="27533" spans="21:21" x14ac:dyDescent="0.2">
      <c r="U27533"/>
    </row>
    <row r="27534" spans="21:21" x14ac:dyDescent="0.2">
      <c r="U27534"/>
    </row>
    <row r="27535" spans="21:21" x14ac:dyDescent="0.2">
      <c r="U27535"/>
    </row>
    <row r="27536" spans="21:21" x14ac:dyDescent="0.2">
      <c r="U27536"/>
    </row>
    <row r="27537" spans="21:21" x14ac:dyDescent="0.2">
      <c r="U27537"/>
    </row>
    <row r="27538" spans="21:21" x14ac:dyDescent="0.2">
      <c r="U27538"/>
    </row>
    <row r="27539" spans="21:21" x14ac:dyDescent="0.2">
      <c r="U27539"/>
    </row>
    <row r="27540" spans="21:21" x14ac:dyDescent="0.2">
      <c r="U27540"/>
    </row>
    <row r="27541" spans="21:21" x14ac:dyDescent="0.2">
      <c r="U27541"/>
    </row>
    <row r="27542" spans="21:21" x14ac:dyDescent="0.2">
      <c r="U27542"/>
    </row>
    <row r="27543" spans="21:21" x14ac:dyDescent="0.2">
      <c r="U27543"/>
    </row>
    <row r="27544" spans="21:21" x14ac:dyDescent="0.2">
      <c r="U27544"/>
    </row>
    <row r="27545" spans="21:21" x14ac:dyDescent="0.2">
      <c r="U27545"/>
    </row>
    <row r="27546" spans="21:21" x14ac:dyDescent="0.2">
      <c r="U27546"/>
    </row>
    <row r="27547" spans="21:21" x14ac:dyDescent="0.2">
      <c r="U27547"/>
    </row>
    <row r="27548" spans="21:21" x14ac:dyDescent="0.2">
      <c r="U27548"/>
    </row>
    <row r="27549" spans="21:21" x14ac:dyDescent="0.2">
      <c r="U27549"/>
    </row>
    <row r="27550" spans="21:21" x14ac:dyDescent="0.2">
      <c r="U27550"/>
    </row>
    <row r="27551" spans="21:21" x14ac:dyDescent="0.2">
      <c r="U27551"/>
    </row>
    <row r="27552" spans="21:21" x14ac:dyDescent="0.2">
      <c r="U27552"/>
    </row>
    <row r="27553" spans="21:21" x14ac:dyDescent="0.2">
      <c r="U27553"/>
    </row>
    <row r="27554" spans="21:21" x14ac:dyDescent="0.2">
      <c r="U27554"/>
    </row>
    <row r="27555" spans="21:21" x14ac:dyDescent="0.2">
      <c r="U27555"/>
    </row>
    <row r="27556" spans="21:21" x14ac:dyDescent="0.2">
      <c r="U27556"/>
    </row>
    <row r="27557" spans="21:21" x14ac:dyDescent="0.2">
      <c r="U27557"/>
    </row>
    <row r="27558" spans="21:21" x14ac:dyDescent="0.2">
      <c r="U27558"/>
    </row>
    <row r="27559" spans="21:21" x14ac:dyDescent="0.2">
      <c r="U27559"/>
    </row>
    <row r="27560" spans="21:21" x14ac:dyDescent="0.2">
      <c r="U27560"/>
    </row>
    <row r="27561" spans="21:21" x14ac:dyDescent="0.2">
      <c r="U27561"/>
    </row>
    <row r="27562" spans="21:21" x14ac:dyDescent="0.2">
      <c r="U27562"/>
    </row>
    <row r="27563" spans="21:21" x14ac:dyDescent="0.2">
      <c r="U27563"/>
    </row>
    <row r="27564" spans="21:21" x14ac:dyDescent="0.2">
      <c r="U27564"/>
    </row>
    <row r="27565" spans="21:21" x14ac:dyDescent="0.2">
      <c r="U27565"/>
    </row>
    <row r="27566" spans="21:21" x14ac:dyDescent="0.2">
      <c r="U27566"/>
    </row>
    <row r="27567" spans="21:21" x14ac:dyDescent="0.2">
      <c r="U27567"/>
    </row>
    <row r="27568" spans="21:21" x14ac:dyDescent="0.2">
      <c r="U27568"/>
    </row>
    <row r="27569" spans="21:21" x14ac:dyDescent="0.2">
      <c r="U27569"/>
    </row>
    <row r="27570" spans="21:21" x14ac:dyDescent="0.2">
      <c r="U27570"/>
    </row>
    <row r="27571" spans="21:21" x14ac:dyDescent="0.2">
      <c r="U27571"/>
    </row>
    <row r="27572" spans="21:21" x14ac:dyDescent="0.2">
      <c r="U27572"/>
    </row>
    <row r="27573" spans="21:21" x14ac:dyDescent="0.2">
      <c r="U27573"/>
    </row>
    <row r="27574" spans="21:21" x14ac:dyDescent="0.2">
      <c r="U27574"/>
    </row>
    <row r="27575" spans="21:21" x14ac:dyDescent="0.2">
      <c r="U27575"/>
    </row>
    <row r="27576" spans="21:21" x14ac:dyDescent="0.2">
      <c r="U27576"/>
    </row>
    <row r="27577" spans="21:21" x14ac:dyDescent="0.2">
      <c r="U27577"/>
    </row>
    <row r="27578" spans="21:21" x14ac:dyDescent="0.2">
      <c r="U27578"/>
    </row>
    <row r="27579" spans="21:21" x14ac:dyDescent="0.2">
      <c r="U27579"/>
    </row>
    <row r="27580" spans="21:21" x14ac:dyDescent="0.2">
      <c r="U27580"/>
    </row>
    <row r="27581" spans="21:21" x14ac:dyDescent="0.2">
      <c r="U27581"/>
    </row>
    <row r="27582" spans="21:21" x14ac:dyDescent="0.2">
      <c r="U27582"/>
    </row>
    <row r="27583" spans="21:21" x14ac:dyDescent="0.2">
      <c r="U27583"/>
    </row>
    <row r="27584" spans="21:21" x14ac:dyDescent="0.2">
      <c r="U27584"/>
    </row>
    <row r="27585" spans="21:21" x14ac:dyDescent="0.2">
      <c r="U27585"/>
    </row>
    <row r="27586" spans="21:21" x14ac:dyDescent="0.2">
      <c r="U27586"/>
    </row>
    <row r="27587" spans="21:21" x14ac:dyDescent="0.2">
      <c r="U27587"/>
    </row>
    <row r="27588" spans="21:21" x14ac:dyDescent="0.2">
      <c r="U27588"/>
    </row>
    <row r="27589" spans="21:21" x14ac:dyDescent="0.2">
      <c r="U27589"/>
    </row>
    <row r="27590" spans="21:21" x14ac:dyDescent="0.2">
      <c r="U27590"/>
    </row>
    <row r="27591" spans="21:21" x14ac:dyDescent="0.2">
      <c r="U27591"/>
    </row>
    <row r="27592" spans="21:21" x14ac:dyDescent="0.2">
      <c r="U27592"/>
    </row>
    <row r="27593" spans="21:21" x14ac:dyDescent="0.2">
      <c r="U27593"/>
    </row>
    <row r="27594" spans="21:21" x14ac:dyDescent="0.2">
      <c r="U27594"/>
    </row>
    <row r="27595" spans="21:21" x14ac:dyDescent="0.2">
      <c r="U27595"/>
    </row>
    <row r="27596" spans="21:21" x14ac:dyDescent="0.2">
      <c r="U27596"/>
    </row>
    <row r="27597" spans="21:21" x14ac:dyDescent="0.2">
      <c r="U27597"/>
    </row>
    <row r="27598" spans="21:21" x14ac:dyDescent="0.2">
      <c r="U27598"/>
    </row>
    <row r="27599" spans="21:21" x14ac:dyDescent="0.2">
      <c r="U27599"/>
    </row>
    <row r="27600" spans="21:21" x14ac:dyDescent="0.2">
      <c r="U27600"/>
    </row>
    <row r="27601" spans="21:21" x14ac:dyDescent="0.2">
      <c r="U27601"/>
    </row>
    <row r="27602" spans="21:21" x14ac:dyDescent="0.2">
      <c r="U27602"/>
    </row>
    <row r="27603" spans="21:21" x14ac:dyDescent="0.2">
      <c r="U27603"/>
    </row>
    <row r="27604" spans="21:21" x14ac:dyDescent="0.2">
      <c r="U27604"/>
    </row>
    <row r="27605" spans="21:21" x14ac:dyDescent="0.2">
      <c r="U27605"/>
    </row>
    <row r="27606" spans="21:21" x14ac:dyDescent="0.2">
      <c r="U27606"/>
    </row>
    <row r="27607" spans="21:21" x14ac:dyDescent="0.2">
      <c r="U27607"/>
    </row>
    <row r="27608" spans="21:21" x14ac:dyDescent="0.2">
      <c r="U27608"/>
    </row>
    <row r="27609" spans="21:21" x14ac:dyDescent="0.2">
      <c r="U27609"/>
    </row>
    <row r="27610" spans="21:21" x14ac:dyDescent="0.2">
      <c r="U27610"/>
    </row>
    <row r="27611" spans="21:21" x14ac:dyDescent="0.2">
      <c r="U27611"/>
    </row>
    <row r="27612" spans="21:21" x14ac:dyDescent="0.2">
      <c r="U27612"/>
    </row>
    <row r="27613" spans="21:21" x14ac:dyDescent="0.2">
      <c r="U27613"/>
    </row>
    <row r="27614" spans="21:21" x14ac:dyDescent="0.2">
      <c r="U27614"/>
    </row>
    <row r="27615" spans="21:21" x14ac:dyDescent="0.2">
      <c r="U27615"/>
    </row>
    <row r="27616" spans="21:21" x14ac:dyDescent="0.2">
      <c r="U27616"/>
    </row>
    <row r="27617" spans="21:21" x14ac:dyDescent="0.2">
      <c r="U27617"/>
    </row>
    <row r="27618" spans="21:21" x14ac:dyDescent="0.2">
      <c r="U27618"/>
    </row>
    <row r="27619" spans="21:21" x14ac:dyDescent="0.2">
      <c r="U27619"/>
    </row>
    <row r="27620" spans="21:21" x14ac:dyDescent="0.2">
      <c r="U27620"/>
    </row>
    <row r="27621" spans="21:21" x14ac:dyDescent="0.2">
      <c r="U27621"/>
    </row>
    <row r="27622" spans="21:21" x14ac:dyDescent="0.2">
      <c r="U27622"/>
    </row>
    <row r="27623" spans="21:21" x14ac:dyDescent="0.2">
      <c r="U27623"/>
    </row>
    <row r="27624" spans="21:21" x14ac:dyDescent="0.2">
      <c r="U27624"/>
    </row>
    <row r="27625" spans="21:21" x14ac:dyDescent="0.2">
      <c r="U27625"/>
    </row>
    <row r="27626" spans="21:21" x14ac:dyDescent="0.2">
      <c r="U27626"/>
    </row>
    <row r="27627" spans="21:21" x14ac:dyDescent="0.2">
      <c r="U27627"/>
    </row>
    <row r="27628" spans="21:21" x14ac:dyDescent="0.2">
      <c r="U27628"/>
    </row>
    <row r="27629" spans="21:21" x14ac:dyDescent="0.2">
      <c r="U27629"/>
    </row>
    <row r="27630" spans="21:21" x14ac:dyDescent="0.2">
      <c r="U27630"/>
    </row>
    <row r="27631" spans="21:21" x14ac:dyDescent="0.2">
      <c r="U27631"/>
    </row>
    <row r="27632" spans="21:21" x14ac:dyDescent="0.2">
      <c r="U27632"/>
    </row>
    <row r="27633" spans="21:21" x14ac:dyDescent="0.2">
      <c r="U27633"/>
    </row>
    <row r="27634" spans="21:21" x14ac:dyDescent="0.2">
      <c r="U27634"/>
    </row>
    <row r="27635" spans="21:21" x14ac:dyDescent="0.2">
      <c r="U27635"/>
    </row>
    <row r="27636" spans="21:21" x14ac:dyDescent="0.2">
      <c r="U27636"/>
    </row>
    <row r="27637" spans="21:21" x14ac:dyDescent="0.2">
      <c r="U27637"/>
    </row>
    <row r="27638" spans="21:21" x14ac:dyDescent="0.2">
      <c r="U27638"/>
    </row>
    <row r="27639" spans="21:21" x14ac:dyDescent="0.2">
      <c r="U27639"/>
    </row>
    <row r="27640" spans="21:21" x14ac:dyDescent="0.2">
      <c r="U27640"/>
    </row>
    <row r="27641" spans="21:21" x14ac:dyDescent="0.2">
      <c r="U27641"/>
    </row>
    <row r="27642" spans="21:21" x14ac:dyDescent="0.2">
      <c r="U27642"/>
    </row>
    <row r="27643" spans="21:21" x14ac:dyDescent="0.2">
      <c r="U27643"/>
    </row>
    <row r="27644" spans="21:21" x14ac:dyDescent="0.2">
      <c r="U27644"/>
    </row>
    <row r="27645" spans="21:21" x14ac:dyDescent="0.2">
      <c r="U27645"/>
    </row>
    <row r="27646" spans="21:21" x14ac:dyDescent="0.2">
      <c r="U27646"/>
    </row>
    <row r="27647" spans="21:21" x14ac:dyDescent="0.2">
      <c r="U27647"/>
    </row>
    <row r="27648" spans="21:21" x14ac:dyDescent="0.2">
      <c r="U27648"/>
    </row>
    <row r="27649" spans="21:21" x14ac:dyDescent="0.2">
      <c r="U27649"/>
    </row>
    <row r="27650" spans="21:21" x14ac:dyDescent="0.2">
      <c r="U27650"/>
    </row>
    <row r="27651" spans="21:21" x14ac:dyDescent="0.2">
      <c r="U27651"/>
    </row>
    <row r="27652" spans="21:21" x14ac:dyDescent="0.2">
      <c r="U27652"/>
    </row>
    <row r="27653" spans="21:21" x14ac:dyDescent="0.2">
      <c r="U27653"/>
    </row>
    <row r="27654" spans="21:21" x14ac:dyDescent="0.2">
      <c r="U27654"/>
    </row>
    <row r="27655" spans="21:21" x14ac:dyDescent="0.2">
      <c r="U27655"/>
    </row>
    <row r="27656" spans="21:21" x14ac:dyDescent="0.2">
      <c r="U27656"/>
    </row>
    <row r="27657" spans="21:21" x14ac:dyDescent="0.2">
      <c r="U27657"/>
    </row>
    <row r="27658" spans="21:21" x14ac:dyDescent="0.2">
      <c r="U27658"/>
    </row>
    <row r="27659" spans="21:21" x14ac:dyDescent="0.2">
      <c r="U27659"/>
    </row>
    <row r="27660" spans="21:21" x14ac:dyDescent="0.2">
      <c r="U27660"/>
    </row>
    <row r="27661" spans="21:21" x14ac:dyDescent="0.2">
      <c r="U27661"/>
    </row>
    <row r="27662" spans="21:21" x14ac:dyDescent="0.2">
      <c r="U27662"/>
    </row>
    <row r="27663" spans="21:21" x14ac:dyDescent="0.2">
      <c r="U27663"/>
    </row>
    <row r="27664" spans="21:21" x14ac:dyDescent="0.2">
      <c r="U27664"/>
    </row>
    <row r="27665" spans="21:21" x14ac:dyDescent="0.2">
      <c r="U27665"/>
    </row>
    <row r="27666" spans="21:21" x14ac:dyDescent="0.2">
      <c r="U27666"/>
    </row>
    <row r="27667" spans="21:21" x14ac:dyDescent="0.2">
      <c r="U27667"/>
    </row>
    <row r="27668" spans="21:21" x14ac:dyDescent="0.2">
      <c r="U27668"/>
    </row>
    <row r="27669" spans="21:21" x14ac:dyDescent="0.2">
      <c r="U27669"/>
    </row>
    <row r="27670" spans="21:21" x14ac:dyDescent="0.2">
      <c r="U27670"/>
    </row>
    <row r="27671" spans="21:21" x14ac:dyDescent="0.2">
      <c r="U27671"/>
    </row>
    <row r="27672" spans="21:21" x14ac:dyDescent="0.2">
      <c r="U27672"/>
    </row>
    <row r="27673" spans="21:21" x14ac:dyDescent="0.2">
      <c r="U27673"/>
    </row>
    <row r="27674" spans="21:21" x14ac:dyDescent="0.2">
      <c r="U27674"/>
    </row>
    <row r="27675" spans="21:21" x14ac:dyDescent="0.2">
      <c r="U27675"/>
    </row>
    <row r="27676" spans="21:21" x14ac:dyDescent="0.2">
      <c r="U27676"/>
    </row>
    <row r="27677" spans="21:21" x14ac:dyDescent="0.2">
      <c r="U27677"/>
    </row>
    <row r="27678" spans="21:21" x14ac:dyDescent="0.2">
      <c r="U27678"/>
    </row>
    <row r="27679" spans="21:21" x14ac:dyDescent="0.2">
      <c r="U27679"/>
    </row>
    <row r="27680" spans="21:21" x14ac:dyDescent="0.2">
      <c r="U27680"/>
    </row>
    <row r="27681" spans="21:21" x14ac:dyDescent="0.2">
      <c r="U27681"/>
    </row>
    <row r="27682" spans="21:21" x14ac:dyDescent="0.2">
      <c r="U27682"/>
    </row>
    <row r="27683" spans="21:21" x14ac:dyDescent="0.2">
      <c r="U27683"/>
    </row>
    <row r="27684" spans="21:21" x14ac:dyDescent="0.2">
      <c r="U27684"/>
    </row>
    <row r="27685" spans="21:21" x14ac:dyDescent="0.2">
      <c r="U27685"/>
    </row>
    <row r="27686" spans="21:21" x14ac:dyDescent="0.2">
      <c r="U27686"/>
    </row>
    <row r="27687" spans="21:21" x14ac:dyDescent="0.2">
      <c r="U27687"/>
    </row>
    <row r="27688" spans="21:21" x14ac:dyDescent="0.2">
      <c r="U27688"/>
    </row>
    <row r="27689" spans="21:21" x14ac:dyDescent="0.2">
      <c r="U27689"/>
    </row>
    <row r="27690" spans="21:21" x14ac:dyDescent="0.2">
      <c r="U27690"/>
    </row>
    <row r="27691" spans="21:21" x14ac:dyDescent="0.2">
      <c r="U27691"/>
    </row>
    <row r="27692" spans="21:21" x14ac:dyDescent="0.2">
      <c r="U27692"/>
    </row>
    <row r="27693" spans="21:21" x14ac:dyDescent="0.2">
      <c r="U27693"/>
    </row>
    <row r="27694" spans="21:21" x14ac:dyDescent="0.2">
      <c r="U27694"/>
    </row>
    <row r="27695" spans="21:21" x14ac:dyDescent="0.2">
      <c r="U27695"/>
    </row>
    <row r="27696" spans="21:21" x14ac:dyDescent="0.2">
      <c r="U27696"/>
    </row>
    <row r="27697" spans="21:21" x14ac:dyDescent="0.2">
      <c r="U27697"/>
    </row>
    <row r="27698" spans="21:21" x14ac:dyDescent="0.2">
      <c r="U27698"/>
    </row>
    <row r="27699" spans="21:21" x14ac:dyDescent="0.2">
      <c r="U27699"/>
    </row>
    <row r="27700" spans="21:21" x14ac:dyDescent="0.2">
      <c r="U27700"/>
    </row>
    <row r="27701" spans="21:21" x14ac:dyDescent="0.2">
      <c r="U27701"/>
    </row>
    <row r="27702" spans="21:21" x14ac:dyDescent="0.2">
      <c r="U27702"/>
    </row>
    <row r="27703" spans="21:21" x14ac:dyDescent="0.2">
      <c r="U27703"/>
    </row>
    <row r="27704" spans="21:21" x14ac:dyDescent="0.2">
      <c r="U27704"/>
    </row>
    <row r="27705" spans="21:21" x14ac:dyDescent="0.2">
      <c r="U27705"/>
    </row>
    <row r="27706" spans="21:21" x14ac:dyDescent="0.2">
      <c r="U27706"/>
    </row>
    <row r="27707" spans="21:21" x14ac:dyDescent="0.2">
      <c r="U27707"/>
    </row>
    <row r="27708" spans="21:21" x14ac:dyDescent="0.2">
      <c r="U27708"/>
    </row>
    <row r="27709" spans="21:21" x14ac:dyDescent="0.2">
      <c r="U27709"/>
    </row>
    <row r="27710" spans="21:21" x14ac:dyDescent="0.2">
      <c r="U27710"/>
    </row>
    <row r="27711" spans="21:21" x14ac:dyDescent="0.2">
      <c r="U27711"/>
    </row>
    <row r="27712" spans="21:21" x14ac:dyDescent="0.2">
      <c r="U27712"/>
    </row>
    <row r="27713" spans="21:21" x14ac:dyDescent="0.2">
      <c r="U27713"/>
    </row>
    <row r="27714" spans="21:21" x14ac:dyDescent="0.2">
      <c r="U27714"/>
    </row>
    <row r="27715" spans="21:21" x14ac:dyDescent="0.2">
      <c r="U27715"/>
    </row>
    <row r="27716" spans="21:21" x14ac:dyDescent="0.2">
      <c r="U27716"/>
    </row>
    <row r="27717" spans="21:21" x14ac:dyDescent="0.2">
      <c r="U27717"/>
    </row>
    <row r="27718" spans="21:21" x14ac:dyDescent="0.2">
      <c r="U27718"/>
    </row>
    <row r="27719" spans="21:21" x14ac:dyDescent="0.2">
      <c r="U27719"/>
    </row>
    <row r="27720" spans="21:21" x14ac:dyDescent="0.2">
      <c r="U27720"/>
    </row>
    <row r="27721" spans="21:21" x14ac:dyDescent="0.2">
      <c r="U27721"/>
    </row>
    <row r="27722" spans="21:21" x14ac:dyDescent="0.2">
      <c r="U27722"/>
    </row>
    <row r="27723" spans="21:21" x14ac:dyDescent="0.2">
      <c r="U27723"/>
    </row>
    <row r="27724" spans="21:21" x14ac:dyDescent="0.2">
      <c r="U27724"/>
    </row>
    <row r="27725" spans="21:21" x14ac:dyDescent="0.2">
      <c r="U27725"/>
    </row>
    <row r="27726" spans="21:21" x14ac:dyDescent="0.2">
      <c r="U27726"/>
    </row>
    <row r="27727" spans="21:21" x14ac:dyDescent="0.2">
      <c r="U27727"/>
    </row>
    <row r="27728" spans="21:21" x14ac:dyDescent="0.2">
      <c r="U27728"/>
    </row>
    <row r="27729" spans="21:21" x14ac:dyDescent="0.2">
      <c r="U27729"/>
    </row>
    <row r="27730" spans="21:21" x14ac:dyDescent="0.2">
      <c r="U27730"/>
    </row>
    <row r="27731" spans="21:21" x14ac:dyDescent="0.2">
      <c r="U27731"/>
    </row>
    <row r="27732" spans="21:21" x14ac:dyDescent="0.2">
      <c r="U27732"/>
    </row>
    <row r="27733" spans="21:21" x14ac:dyDescent="0.2">
      <c r="U27733"/>
    </row>
    <row r="27734" spans="21:21" x14ac:dyDescent="0.2">
      <c r="U27734"/>
    </row>
    <row r="27735" spans="21:21" x14ac:dyDescent="0.2">
      <c r="U27735"/>
    </row>
    <row r="27736" spans="21:21" x14ac:dyDescent="0.2">
      <c r="U27736"/>
    </row>
    <row r="27737" spans="21:21" x14ac:dyDescent="0.2">
      <c r="U27737"/>
    </row>
    <row r="27738" spans="21:21" x14ac:dyDescent="0.2">
      <c r="U27738"/>
    </row>
    <row r="27739" spans="21:21" x14ac:dyDescent="0.2">
      <c r="U27739"/>
    </row>
    <row r="27740" spans="21:21" x14ac:dyDescent="0.2">
      <c r="U27740"/>
    </row>
    <row r="27741" spans="21:21" x14ac:dyDescent="0.2">
      <c r="U27741"/>
    </row>
    <row r="27742" spans="21:21" x14ac:dyDescent="0.2">
      <c r="U27742"/>
    </row>
    <row r="27743" spans="21:21" x14ac:dyDescent="0.2">
      <c r="U27743"/>
    </row>
    <row r="27744" spans="21:21" x14ac:dyDescent="0.2">
      <c r="U27744"/>
    </row>
    <row r="27745" spans="21:21" x14ac:dyDescent="0.2">
      <c r="U27745"/>
    </row>
    <row r="27746" spans="21:21" x14ac:dyDescent="0.2">
      <c r="U27746"/>
    </row>
    <row r="27747" spans="21:21" x14ac:dyDescent="0.2">
      <c r="U27747"/>
    </row>
    <row r="27748" spans="21:21" x14ac:dyDescent="0.2">
      <c r="U27748"/>
    </row>
    <row r="27749" spans="21:21" x14ac:dyDescent="0.2">
      <c r="U27749"/>
    </row>
    <row r="27750" spans="21:21" x14ac:dyDescent="0.2">
      <c r="U27750"/>
    </row>
    <row r="27751" spans="21:21" x14ac:dyDescent="0.2">
      <c r="U27751"/>
    </row>
    <row r="27752" spans="21:21" x14ac:dyDescent="0.2">
      <c r="U27752"/>
    </row>
    <row r="27753" spans="21:21" x14ac:dyDescent="0.2">
      <c r="U27753"/>
    </row>
    <row r="27754" spans="21:21" x14ac:dyDescent="0.2">
      <c r="U27754"/>
    </row>
    <row r="27755" spans="21:21" x14ac:dyDescent="0.2">
      <c r="U27755"/>
    </row>
    <row r="27756" spans="21:21" x14ac:dyDescent="0.2">
      <c r="U27756"/>
    </row>
    <row r="27757" spans="21:21" x14ac:dyDescent="0.2">
      <c r="U27757"/>
    </row>
    <row r="27758" spans="21:21" x14ac:dyDescent="0.2">
      <c r="U27758"/>
    </row>
    <row r="27759" spans="21:21" x14ac:dyDescent="0.2">
      <c r="U27759"/>
    </row>
    <row r="27760" spans="21:21" x14ac:dyDescent="0.2">
      <c r="U27760"/>
    </row>
    <row r="27761" spans="21:21" x14ac:dyDescent="0.2">
      <c r="U27761"/>
    </row>
    <row r="27762" spans="21:21" x14ac:dyDescent="0.2">
      <c r="U27762"/>
    </row>
    <row r="27763" spans="21:21" x14ac:dyDescent="0.2">
      <c r="U27763"/>
    </row>
    <row r="27764" spans="21:21" x14ac:dyDescent="0.2">
      <c r="U27764"/>
    </row>
    <row r="27765" spans="21:21" x14ac:dyDescent="0.2">
      <c r="U27765"/>
    </row>
    <row r="27766" spans="21:21" x14ac:dyDescent="0.2">
      <c r="U27766"/>
    </row>
    <row r="27767" spans="21:21" x14ac:dyDescent="0.2">
      <c r="U27767"/>
    </row>
    <row r="27768" spans="21:21" x14ac:dyDescent="0.2">
      <c r="U27768"/>
    </row>
    <row r="27769" spans="21:21" x14ac:dyDescent="0.2">
      <c r="U27769"/>
    </row>
    <row r="27770" spans="21:21" x14ac:dyDescent="0.2">
      <c r="U27770"/>
    </row>
    <row r="27771" spans="21:21" x14ac:dyDescent="0.2">
      <c r="U27771"/>
    </row>
    <row r="27772" spans="21:21" x14ac:dyDescent="0.2">
      <c r="U27772"/>
    </row>
    <row r="27773" spans="21:21" x14ac:dyDescent="0.2">
      <c r="U27773"/>
    </row>
    <row r="27774" spans="21:21" x14ac:dyDescent="0.2">
      <c r="U27774"/>
    </row>
    <row r="27775" spans="21:21" x14ac:dyDescent="0.2">
      <c r="U27775"/>
    </row>
    <row r="27776" spans="21:21" x14ac:dyDescent="0.2">
      <c r="U27776"/>
    </row>
    <row r="27777" spans="21:21" x14ac:dyDescent="0.2">
      <c r="U27777"/>
    </row>
    <row r="27778" spans="21:21" x14ac:dyDescent="0.2">
      <c r="U27778"/>
    </row>
    <row r="27779" spans="21:21" x14ac:dyDescent="0.2">
      <c r="U27779"/>
    </row>
    <row r="27780" spans="21:21" x14ac:dyDescent="0.2">
      <c r="U27780"/>
    </row>
    <row r="27781" spans="21:21" x14ac:dyDescent="0.2">
      <c r="U27781"/>
    </row>
    <row r="27782" spans="21:21" x14ac:dyDescent="0.2">
      <c r="U27782"/>
    </row>
    <row r="27783" spans="21:21" x14ac:dyDescent="0.2">
      <c r="U27783"/>
    </row>
    <row r="27784" spans="21:21" x14ac:dyDescent="0.2">
      <c r="U27784"/>
    </row>
    <row r="27785" spans="21:21" x14ac:dyDescent="0.2">
      <c r="U27785"/>
    </row>
    <row r="27786" spans="21:21" x14ac:dyDescent="0.2">
      <c r="U27786"/>
    </row>
    <row r="27787" spans="21:21" x14ac:dyDescent="0.2">
      <c r="U27787"/>
    </row>
    <row r="27788" spans="21:21" x14ac:dyDescent="0.2">
      <c r="U27788"/>
    </row>
    <row r="27789" spans="21:21" x14ac:dyDescent="0.2">
      <c r="U27789"/>
    </row>
    <row r="27790" spans="21:21" x14ac:dyDescent="0.2">
      <c r="U27790"/>
    </row>
    <row r="27791" spans="21:21" x14ac:dyDescent="0.2">
      <c r="U27791"/>
    </row>
    <row r="27792" spans="21:21" x14ac:dyDescent="0.2">
      <c r="U27792"/>
    </row>
    <row r="27793" spans="21:21" x14ac:dyDescent="0.2">
      <c r="U27793"/>
    </row>
    <row r="27794" spans="21:21" x14ac:dyDescent="0.2">
      <c r="U27794"/>
    </row>
    <row r="27795" spans="21:21" x14ac:dyDescent="0.2">
      <c r="U27795"/>
    </row>
    <row r="27796" spans="21:21" x14ac:dyDescent="0.2">
      <c r="U27796"/>
    </row>
    <row r="27797" spans="21:21" x14ac:dyDescent="0.2">
      <c r="U27797"/>
    </row>
    <row r="27798" spans="21:21" x14ac:dyDescent="0.2">
      <c r="U27798"/>
    </row>
    <row r="27799" spans="21:21" x14ac:dyDescent="0.2">
      <c r="U27799"/>
    </row>
    <row r="27800" spans="21:21" x14ac:dyDescent="0.2">
      <c r="U27800"/>
    </row>
    <row r="27801" spans="21:21" x14ac:dyDescent="0.2">
      <c r="U27801"/>
    </row>
    <row r="27802" spans="21:21" x14ac:dyDescent="0.2">
      <c r="U27802"/>
    </row>
    <row r="27803" spans="21:21" x14ac:dyDescent="0.2">
      <c r="U27803"/>
    </row>
    <row r="27804" spans="21:21" x14ac:dyDescent="0.2">
      <c r="U27804"/>
    </row>
    <row r="27805" spans="21:21" x14ac:dyDescent="0.2">
      <c r="U27805"/>
    </row>
    <row r="27806" spans="21:21" x14ac:dyDescent="0.2">
      <c r="U27806"/>
    </row>
    <row r="27807" spans="21:21" x14ac:dyDescent="0.2">
      <c r="U27807"/>
    </row>
    <row r="27808" spans="21:21" x14ac:dyDescent="0.2">
      <c r="U27808"/>
    </row>
    <row r="27809" spans="21:21" x14ac:dyDescent="0.2">
      <c r="U27809"/>
    </row>
    <row r="27810" spans="21:21" x14ac:dyDescent="0.2">
      <c r="U27810"/>
    </row>
    <row r="27811" spans="21:21" x14ac:dyDescent="0.2">
      <c r="U27811"/>
    </row>
    <row r="27812" spans="21:21" x14ac:dyDescent="0.2">
      <c r="U27812"/>
    </row>
    <row r="27813" spans="21:21" x14ac:dyDescent="0.2">
      <c r="U27813"/>
    </row>
    <row r="27814" spans="21:21" x14ac:dyDescent="0.2">
      <c r="U27814"/>
    </row>
    <row r="27815" spans="21:21" x14ac:dyDescent="0.2">
      <c r="U27815"/>
    </row>
    <row r="27816" spans="21:21" x14ac:dyDescent="0.2">
      <c r="U27816"/>
    </row>
    <row r="27817" spans="21:21" x14ac:dyDescent="0.2">
      <c r="U27817"/>
    </row>
    <row r="27818" spans="21:21" x14ac:dyDescent="0.2">
      <c r="U27818"/>
    </row>
    <row r="27819" spans="21:21" x14ac:dyDescent="0.2">
      <c r="U27819"/>
    </row>
    <row r="27820" spans="21:21" x14ac:dyDescent="0.2">
      <c r="U27820"/>
    </row>
    <row r="27821" spans="21:21" x14ac:dyDescent="0.2">
      <c r="U27821"/>
    </row>
    <row r="27822" spans="21:21" x14ac:dyDescent="0.2">
      <c r="U27822"/>
    </row>
    <row r="27823" spans="21:21" x14ac:dyDescent="0.2">
      <c r="U27823"/>
    </row>
    <row r="27824" spans="21:21" x14ac:dyDescent="0.2">
      <c r="U27824"/>
    </row>
    <row r="27825" spans="21:21" x14ac:dyDescent="0.2">
      <c r="U27825"/>
    </row>
    <row r="27826" spans="21:21" x14ac:dyDescent="0.2">
      <c r="U27826"/>
    </row>
    <row r="27827" spans="21:21" x14ac:dyDescent="0.2">
      <c r="U27827"/>
    </row>
    <row r="27828" spans="21:21" x14ac:dyDescent="0.2">
      <c r="U27828"/>
    </row>
    <row r="27829" spans="21:21" x14ac:dyDescent="0.2">
      <c r="U27829"/>
    </row>
    <row r="27830" spans="21:21" x14ac:dyDescent="0.2">
      <c r="U27830"/>
    </row>
    <row r="27831" spans="21:21" x14ac:dyDescent="0.2">
      <c r="U27831"/>
    </row>
    <row r="27832" spans="21:21" x14ac:dyDescent="0.2">
      <c r="U27832"/>
    </row>
    <row r="27833" spans="21:21" x14ac:dyDescent="0.2">
      <c r="U27833"/>
    </row>
    <row r="27834" spans="21:21" x14ac:dyDescent="0.2">
      <c r="U27834"/>
    </row>
    <row r="27835" spans="21:21" x14ac:dyDescent="0.2">
      <c r="U27835"/>
    </row>
    <row r="27836" spans="21:21" x14ac:dyDescent="0.2">
      <c r="U27836"/>
    </row>
    <row r="27837" spans="21:21" x14ac:dyDescent="0.2">
      <c r="U27837"/>
    </row>
    <row r="27838" spans="21:21" x14ac:dyDescent="0.2">
      <c r="U27838"/>
    </row>
    <row r="27839" spans="21:21" x14ac:dyDescent="0.2">
      <c r="U27839"/>
    </row>
    <row r="27840" spans="21:21" x14ac:dyDescent="0.2">
      <c r="U27840"/>
    </row>
    <row r="27841" spans="21:21" x14ac:dyDescent="0.2">
      <c r="U27841"/>
    </row>
    <row r="27842" spans="21:21" x14ac:dyDescent="0.2">
      <c r="U27842"/>
    </row>
    <row r="27843" spans="21:21" x14ac:dyDescent="0.2">
      <c r="U27843"/>
    </row>
    <row r="27844" spans="21:21" x14ac:dyDescent="0.2">
      <c r="U27844"/>
    </row>
    <row r="27845" spans="21:21" x14ac:dyDescent="0.2">
      <c r="U27845"/>
    </row>
    <row r="27846" spans="21:21" x14ac:dyDescent="0.2">
      <c r="U27846"/>
    </row>
    <row r="27847" spans="21:21" x14ac:dyDescent="0.2">
      <c r="U27847"/>
    </row>
    <row r="27848" spans="21:21" x14ac:dyDescent="0.2">
      <c r="U27848"/>
    </row>
    <row r="27849" spans="21:21" x14ac:dyDescent="0.2">
      <c r="U27849"/>
    </row>
    <row r="27850" spans="21:21" x14ac:dyDescent="0.2">
      <c r="U27850"/>
    </row>
    <row r="27851" spans="21:21" x14ac:dyDescent="0.2">
      <c r="U27851"/>
    </row>
    <row r="27852" spans="21:21" x14ac:dyDescent="0.2">
      <c r="U27852"/>
    </row>
    <row r="27853" spans="21:21" x14ac:dyDescent="0.2">
      <c r="U27853"/>
    </row>
    <row r="27854" spans="21:21" x14ac:dyDescent="0.2">
      <c r="U27854"/>
    </row>
    <row r="27855" spans="21:21" x14ac:dyDescent="0.2">
      <c r="U27855"/>
    </row>
    <row r="27856" spans="21:21" x14ac:dyDescent="0.2">
      <c r="U27856"/>
    </row>
    <row r="27857" spans="21:21" x14ac:dyDescent="0.2">
      <c r="U27857"/>
    </row>
    <row r="27858" spans="21:21" x14ac:dyDescent="0.2">
      <c r="U27858"/>
    </row>
    <row r="27859" spans="21:21" x14ac:dyDescent="0.2">
      <c r="U27859"/>
    </row>
    <row r="27860" spans="21:21" x14ac:dyDescent="0.2">
      <c r="U27860"/>
    </row>
    <row r="27861" spans="21:21" x14ac:dyDescent="0.2">
      <c r="U27861"/>
    </row>
    <row r="27862" spans="21:21" x14ac:dyDescent="0.2">
      <c r="U27862"/>
    </row>
    <row r="27863" spans="21:21" x14ac:dyDescent="0.2">
      <c r="U27863"/>
    </row>
    <row r="27864" spans="21:21" x14ac:dyDescent="0.2">
      <c r="U27864"/>
    </row>
    <row r="27865" spans="21:21" x14ac:dyDescent="0.2">
      <c r="U27865"/>
    </row>
    <row r="27866" spans="21:21" x14ac:dyDescent="0.2">
      <c r="U27866"/>
    </row>
    <row r="27867" spans="21:21" x14ac:dyDescent="0.2">
      <c r="U27867"/>
    </row>
    <row r="27868" spans="21:21" x14ac:dyDescent="0.2">
      <c r="U27868"/>
    </row>
    <row r="27869" spans="21:21" x14ac:dyDescent="0.2">
      <c r="U27869"/>
    </row>
    <row r="27870" spans="21:21" x14ac:dyDescent="0.2">
      <c r="U27870"/>
    </row>
    <row r="27871" spans="21:21" x14ac:dyDescent="0.2">
      <c r="U27871"/>
    </row>
    <row r="27872" spans="21:21" x14ac:dyDescent="0.2">
      <c r="U27872"/>
    </row>
    <row r="27873" spans="21:21" x14ac:dyDescent="0.2">
      <c r="U27873"/>
    </row>
    <row r="27874" spans="21:21" x14ac:dyDescent="0.2">
      <c r="U27874"/>
    </row>
    <row r="27875" spans="21:21" x14ac:dyDescent="0.2">
      <c r="U27875"/>
    </row>
    <row r="27876" spans="21:21" x14ac:dyDescent="0.2">
      <c r="U27876"/>
    </row>
    <row r="27877" spans="21:21" x14ac:dyDescent="0.2">
      <c r="U27877"/>
    </row>
    <row r="27878" spans="21:21" x14ac:dyDescent="0.2">
      <c r="U27878"/>
    </row>
    <row r="27879" spans="21:21" x14ac:dyDescent="0.2">
      <c r="U27879"/>
    </row>
    <row r="27880" spans="21:21" x14ac:dyDescent="0.2">
      <c r="U27880"/>
    </row>
    <row r="27881" spans="21:21" x14ac:dyDescent="0.2">
      <c r="U27881"/>
    </row>
    <row r="27882" spans="21:21" x14ac:dyDescent="0.2">
      <c r="U27882"/>
    </row>
    <row r="27883" spans="21:21" x14ac:dyDescent="0.2">
      <c r="U27883"/>
    </row>
    <row r="27884" spans="21:21" x14ac:dyDescent="0.2">
      <c r="U27884"/>
    </row>
    <row r="27885" spans="21:21" x14ac:dyDescent="0.2">
      <c r="U27885"/>
    </row>
    <row r="27886" spans="21:21" x14ac:dyDescent="0.2">
      <c r="U27886"/>
    </row>
    <row r="27887" spans="21:21" x14ac:dyDescent="0.2">
      <c r="U27887"/>
    </row>
    <row r="27888" spans="21:21" x14ac:dyDescent="0.2">
      <c r="U27888"/>
    </row>
    <row r="27889" spans="21:21" x14ac:dyDescent="0.2">
      <c r="U27889"/>
    </row>
    <row r="27890" spans="21:21" x14ac:dyDescent="0.2">
      <c r="U27890"/>
    </row>
    <row r="27891" spans="21:21" x14ac:dyDescent="0.2">
      <c r="U27891"/>
    </row>
    <row r="27892" spans="21:21" x14ac:dyDescent="0.2">
      <c r="U27892"/>
    </row>
    <row r="27893" spans="21:21" x14ac:dyDescent="0.2">
      <c r="U27893"/>
    </row>
    <row r="27894" spans="21:21" x14ac:dyDescent="0.2">
      <c r="U27894"/>
    </row>
    <row r="27895" spans="21:21" x14ac:dyDescent="0.2">
      <c r="U27895"/>
    </row>
    <row r="27896" spans="21:21" x14ac:dyDescent="0.2">
      <c r="U27896"/>
    </row>
    <row r="27897" spans="21:21" x14ac:dyDescent="0.2">
      <c r="U27897"/>
    </row>
    <row r="27898" spans="21:21" x14ac:dyDescent="0.2">
      <c r="U27898"/>
    </row>
    <row r="27899" spans="21:21" x14ac:dyDescent="0.2">
      <c r="U27899"/>
    </row>
    <row r="27900" spans="21:21" x14ac:dyDescent="0.2">
      <c r="U27900"/>
    </row>
    <row r="27901" spans="21:21" x14ac:dyDescent="0.2">
      <c r="U27901"/>
    </row>
    <row r="27902" spans="21:21" x14ac:dyDescent="0.2">
      <c r="U27902"/>
    </row>
    <row r="27903" spans="21:21" x14ac:dyDescent="0.2">
      <c r="U27903"/>
    </row>
    <row r="27904" spans="21:21" x14ac:dyDescent="0.2">
      <c r="U27904"/>
    </row>
    <row r="27905" spans="21:21" x14ac:dyDescent="0.2">
      <c r="U27905"/>
    </row>
    <row r="27906" spans="21:21" x14ac:dyDescent="0.2">
      <c r="U27906"/>
    </row>
    <row r="27907" spans="21:21" x14ac:dyDescent="0.2">
      <c r="U27907"/>
    </row>
    <row r="27908" spans="21:21" x14ac:dyDescent="0.2">
      <c r="U27908"/>
    </row>
    <row r="27909" spans="21:21" x14ac:dyDescent="0.2">
      <c r="U27909"/>
    </row>
    <row r="27910" spans="21:21" x14ac:dyDescent="0.2">
      <c r="U27910"/>
    </row>
    <row r="27911" spans="21:21" x14ac:dyDescent="0.2">
      <c r="U27911"/>
    </row>
    <row r="27912" spans="21:21" x14ac:dyDescent="0.2">
      <c r="U27912"/>
    </row>
    <row r="27913" spans="21:21" x14ac:dyDescent="0.2">
      <c r="U27913"/>
    </row>
    <row r="27914" spans="21:21" x14ac:dyDescent="0.2">
      <c r="U27914"/>
    </row>
    <row r="27915" spans="21:21" x14ac:dyDescent="0.2">
      <c r="U27915"/>
    </row>
    <row r="27916" spans="21:21" x14ac:dyDescent="0.2">
      <c r="U27916"/>
    </row>
    <row r="27917" spans="21:21" x14ac:dyDescent="0.2">
      <c r="U27917"/>
    </row>
    <row r="27918" spans="21:21" x14ac:dyDescent="0.2">
      <c r="U27918"/>
    </row>
    <row r="27919" spans="21:21" x14ac:dyDescent="0.2">
      <c r="U27919"/>
    </row>
    <row r="27920" spans="21:21" x14ac:dyDescent="0.2">
      <c r="U27920"/>
    </row>
    <row r="27921" spans="21:21" x14ac:dyDescent="0.2">
      <c r="U27921"/>
    </row>
    <row r="27922" spans="21:21" x14ac:dyDescent="0.2">
      <c r="U27922"/>
    </row>
    <row r="27923" spans="21:21" x14ac:dyDescent="0.2">
      <c r="U27923"/>
    </row>
    <row r="27924" spans="21:21" x14ac:dyDescent="0.2">
      <c r="U27924"/>
    </row>
    <row r="27925" spans="21:21" x14ac:dyDescent="0.2">
      <c r="U27925"/>
    </row>
    <row r="27926" spans="21:21" x14ac:dyDescent="0.2">
      <c r="U27926"/>
    </row>
    <row r="27927" spans="21:21" x14ac:dyDescent="0.2">
      <c r="U27927"/>
    </row>
    <row r="27928" spans="21:21" x14ac:dyDescent="0.2">
      <c r="U27928"/>
    </row>
    <row r="27929" spans="21:21" x14ac:dyDescent="0.2">
      <c r="U27929"/>
    </row>
    <row r="27930" spans="21:21" x14ac:dyDescent="0.2">
      <c r="U27930"/>
    </row>
    <row r="27931" spans="21:21" x14ac:dyDescent="0.2">
      <c r="U27931"/>
    </row>
    <row r="27932" spans="21:21" x14ac:dyDescent="0.2">
      <c r="U27932"/>
    </row>
    <row r="27933" spans="21:21" x14ac:dyDescent="0.2">
      <c r="U27933"/>
    </row>
    <row r="27934" spans="21:21" x14ac:dyDescent="0.2">
      <c r="U27934"/>
    </row>
    <row r="27935" spans="21:21" x14ac:dyDescent="0.2">
      <c r="U27935"/>
    </row>
    <row r="27936" spans="21:21" x14ac:dyDescent="0.2">
      <c r="U27936"/>
    </row>
    <row r="27937" spans="21:21" x14ac:dyDescent="0.2">
      <c r="U27937"/>
    </row>
    <row r="27938" spans="21:21" x14ac:dyDescent="0.2">
      <c r="U27938"/>
    </row>
    <row r="27939" spans="21:21" x14ac:dyDescent="0.2">
      <c r="U27939"/>
    </row>
    <row r="27940" spans="21:21" x14ac:dyDescent="0.2">
      <c r="U27940"/>
    </row>
    <row r="27941" spans="21:21" x14ac:dyDescent="0.2">
      <c r="U27941"/>
    </row>
    <row r="27942" spans="21:21" x14ac:dyDescent="0.2">
      <c r="U27942"/>
    </row>
    <row r="27943" spans="21:21" x14ac:dyDescent="0.2">
      <c r="U27943"/>
    </row>
    <row r="27944" spans="21:21" x14ac:dyDescent="0.2">
      <c r="U27944"/>
    </row>
    <row r="27945" spans="21:21" x14ac:dyDescent="0.2">
      <c r="U27945"/>
    </row>
    <row r="27946" spans="21:21" x14ac:dyDescent="0.2">
      <c r="U27946"/>
    </row>
    <row r="27947" spans="21:21" x14ac:dyDescent="0.2">
      <c r="U27947"/>
    </row>
    <row r="27948" spans="21:21" x14ac:dyDescent="0.2">
      <c r="U27948"/>
    </row>
    <row r="27949" spans="21:21" x14ac:dyDescent="0.2">
      <c r="U27949"/>
    </row>
    <row r="27950" spans="21:21" x14ac:dyDescent="0.2">
      <c r="U27950"/>
    </row>
    <row r="27951" spans="21:21" x14ac:dyDescent="0.2">
      <c r="U27951"/>
    </row>
    <row r="27952" spans="21:21" x14ac:dyDescent="0.2">
      <c r="U27952"/>
    </row>
    <row r="27953" spans="21:21" x14ac:dyDescent="0.2">
      <c r="U27953"/>
    </row>
    <row r="27954" spans="21:21" x14ac:dyDescent="0.2">
      <c r="U27954"/>
    </row>
    <row r="27955" spans="21:21" x14ac:dyDescent="0.2">
      <c r="U27955"/>
    </row>
    <row r="27956" spans="21:21" x14ac:dyDescent="0.2">
      <c r="U27956"/>
    </row>
    <row r="27957" spans="21:21" x14ac:dyDescent="0.2">
      <c r="U27957"/>
    </row>
    <row r="27958" spans="21:21" x14ac:dyDescent="0.2">
      <c r="U27958"/>
    </row>
    <row r="27959" spans="21:21" x14ac:dyDescent="0.2">
      <c r="U27959"/>
    </row>
    <row r="27960" spans="21:21" x14ac:dyDescent="0.2">
      <c r="U27960"/>
    </row>
    <row r="27961" spans="21:21" x14ac:dyDescent="0.2">
      <c r="U27961"/>
    </row>
    <row r="27962" spans="21:21" x14ac:dyDescent="0.2">
      <c r="U27962"/>
    </row>
    <row r="27963" spans="21:21" x14ac:dyDescent="0.2">
      <c r="U27963"/>
    </row>
    <row r="27964" spans="21:21" x14ac:dyDescent="0.2">
      <c r="U27964"/>
    </row>
    <row r="27965" spans="21:21" x14ac:dyDescent="0.2">
      <c r="U27965"/>
    </row>
    <row r="27966" spans="21:21" x14ac:dyDescent="0.2">
      <c r="U27966"/>
    </row>
    <row r="27967" spans="21:21" x14ac:dyDescent="0.2">
      <c r="U27967"/>
    </row>
    <row r="27968" spans="21:21" x14ac:dyDescent="0.2">
      <c r="U27968"/>
    </row>
    <row r="27969" spans="21:21" x14ac:dyDescent="0.2">
      <c r="U27969"/>
    </row>
    <row r="27970" spans="21:21" x14ac:dyDescent="0.2">
      <c r="U27970"/>
    </row>
    <row r="27971" spans="21:21" x14ac:dyDescent="0.2">
      <c r="U27971"/>
    </row>
    <row r="27972" spans="21:21" x14ac:dyDescent="0.2">
      <c r="U27972"/>
    </row>
    <row r="27973" spans="21:21" x14ac:dyDescent="0.2">
      <c r="U27973"/>
    </row>
    <row r="27974" spans="21:21" x14ac:dyDescent="0.2">
      <c r="U27974"/>
    </row>
    <row r="27975" spans="21:21" x14ac:dyDescent="0.2">
      <c r="U27975"/>
    </row>
    <row r="27976" spans="21:21" x14ac:dyDescent="0.2">
      <c r="U27976"/>
    </row>
    <row r="27977" spans="21:21" x14ac:dyDescent="0.2">
      <c r="U27977"/>
    </row>
    <row r="27978" spans="21:21" x14ac:dyDescent="0.2">
      <c r="U27978"/>
    </row>
    <row r="27979" spans="21:21" x14ac:dyDescent="0.2">
      <c r="U27979"/>
    </row>
    <row r="27980" spans="21:21" x14ac:dyDescent="0.2">
      <c r="U27980"/>
    </row>
    <row r="27981" spans="21:21" x14ac:dyDescent="0.2">
      <c r="U27981"/>
    </row>
    <row r="27982" spans="21:21" x14ac:dyDescent="0.2">
      <c r="U27982"/>
    </row>
    <row r="27983" spans="21:21" x14ac:dyDescent="0.2">
      <c r="U27983"/>
    </row>
    <row r="27984" spans="21:21" x14ac:dyDescent="0.2">
      <c r="U27984"/>
    </row>
    <row r="27985" spans="21:21" x14ac:dyDescent="0.2">
      <c r="U27985"/>
    </row>
    <row r="27986" spans="21:21" x14ac:dyDescent="0.2">
      <c r="U27986"/>
    </row>
    <row r="27987" spans="21:21" x14ac:dyDescent="0.2">
      <c r="U27987"/>
    </row>
    <row r="27988" spans="21:21" x14ac:dyDescent="0.2">
      <c r="U27988"/>
    </row>
    <row r="27989" spans="21:21" x14ac:dyDescent="0.2">
      <c r="U27989"/>
    </row>
    <row r="27990" spans="21:21" x14ac:dyDescent="0.2">
      <c r="U27990"/>
    </row>
    <row r="27991" spans="21:21" x14ac:dyDescent="0.2">
      <c r="U27991"/>
    </row>
    <row r="27992" spans="21:21" x14ac:dyDescent="0.2">
      <c r="U27992"/>
    </row>
    <row r="27993" spans="21:21" x14ac:dyDescent="0.2">
      <c r="U27993"/>
    </row>
    <row r="27994" spans="21:21" x14ac:dyDescent="0.2">
      <c r="U27994"/>
    </row>
    <row r="27995" spans="21:21" x14ac:dyDescent="0.2">
      <c r="U27995"/>
    </row>
    <row r="27996" spans="21:21" x14ac:dyDescent="0.2">
      <c r="U27996"/>
    </row>
    <row r="27997" spans="21:21" x14ac:dyDescent="0.2">
      <c r="U27997"/>
    </row>
    <row r="27998" spans="21:21" x14ac:dyDescent="0.2">
      <c r="U27998"/>
    </row>
    <row r="27999" spans="21:21" x14ac:dyDescent="0.2">
      <c r="U27999"/>
    </row>
    <row r="28000" spans="21:21" x14ac:dyDescent="0.2">
      <c r="U28000"/>
    </row>
    <row r="28001" spans="21:21" x14ac:dyDescent="0.2">
      <c r="U28001"/>
    </row>
    <row r="28002" spans="21:21" x14ac:dyDescent="0.2">
      <c r="U28002"/>
    </row>
    <row r="28003" spans="21:21" x14ac:dyDescent="0.2">
      <c r="U28003"/>
    </row>
    <row r="28004" spans="21:21" x14ac:dyDescent="0.2">
      <c r="U28004"/>
    </row>
    <row r="28005" spans="21:21" x14ac:dyDescent="0.2">
      <c r="U28005"/>
    </row>
    <row r="28006" spans="21:21" x14ac:dyDescent="0.2">
      <c r="U28006"/>
    </row>
    <row r="28007" spans="21:21" x14ac:dyDescent="0.2">
      <c r="U28007"/>
    </row>
    <row r="28008" spans="21:21" x14ac:dyDescent="0.2">
      <c r="U28008"/>
    </row>
    <row r="28009" spans="21:21" x14ac:dyDescent="0.2">
      <c r="U28009"/>
    </row>
    <row r="28010" spans="21:21" x14ac:dyDescent="0.2">
      <c r="U28010"/>
    </row>
    <row r="28011" spans="21:21" x14ac:dyDescent="0.2">
      <c r="U28011"/>
    </row>
    <row r="28012" spans="21:21" x14ac:dyDescent="0.2">
      <c r="U28012"/>
    </row>
    <row r="28013" spans="21:21" x14ac:dyDescent="0.2">
      <c r="U28013"/>
    </row>
    <row r="28014" spans="21:21" x14ac:dyDescent="0.2">
      <c r="U28014"/>
    </row>
    <row r="28015" spans="21:21" x14ac:dyDescent="0.2">
      <c r="U28015"/>
    </row>
    <row r="28016" spans="21:21" x14ac:dyDescent="0.2">
      <c r="U28016"/>
    </row>
    <row r="28017" spans="21:21" x14ac:dyDescent="0.2">
      <c r="U28017"/>
    </row>
    <row r="28018" spans="21:21" x14ac:dyDescent="0.2">
      <c r="U28018"/>
    </row>
    <row r="28019" spans="21:21" x14ac:dyDescent="0.2">
      <c r="U28019"/>
    </row>
    <row r="28020" spans="21:21" x14ac:dyDescent="0.2">
      <c r="U28020"/>
    </row>
    <row r="28021" spans="21:21" x14ac:dyDescent="0.2">
      <c r="U28021"/>
    </row>
    <row r="28022" spans="21:21" x14ac:dyDescent="0.2">
      <c r="U28022"/>
    </row>
    <row r="28023" spans="21:21" x14ac:dyDescent="0.2">
      <c r="U28023"/>
    </row>
    <row r="28024" spans="21:21" x14ac:dyDescent="0.2">
      <c r="U28024"/>
    </row>
    <row r="28025" spans="21:21" x14ac:dyDescent="0.2">
      <c r="U28025"/>
    </row>
    <row r="28026" spans="21:21" x14ac:dyDescent="0.2">
      <c r="U28026"/>
    </row>
    <row r="28027" spans="21:21" x14ac:dyDescent="0.2">
      <c r="U28027"/>
    </row>
    <row r="28028" spans="21:21" x14ac:dyDescent="0.2">
      <c r="U28028"/>
    </row>
    <row r="28029" spans="21:21" x14ac:dyDescent="0.2">
      <c r="U28029"/>
    </row>
    <row r="28030" spans="21:21" x14ac:dyDescent="0.2">
      <c r="U28030"/>
    </row>
    <row r="28031" spans="21:21" x14ac:dyDescent="0.2">
      <c r="U28031"/>
    </row>
    <row r="28032" spans="21:21" x14ac:dyDescent="0.2">
      <c r="U28032"/>
    </row>
    <row r="28033" spans="21:21" x14ac:dyDescent="0.2">
      <c r="U28033"/>
    </row>
    <row r="28034" spans="21:21" x14ac:dyDescent="0.2">
      <c r="U28034"/>
    </row>
    <row r="28035" spans="21:21" x14ac:dyDescent="0.2">
      <c r="U28035"/>
    </row>
    <row r="28036" spans="21:21" x14ac:dyDescent="0.2">
      <c r="U28036"/>
    </row>
    <row r="28037" spans="21:21" x14ac:dyDescent="0.2">
      <c r="U28037"/>
    </row>
    <row r="28038" spans="21:21" x14ac:dyDescent="0.2">
      <c r="U28038"/>
    </row>
    <row r="28039" spans="21:21" x14ac:dyDescent="0.2">
      <c r="U28039"/>
    </row>
    <row r="28040" spans="21:21" x14ac:dyDescent="0.2">
      <c r="U28040"/>
    </row>
    <row r="28041" spans="21:21" x14ac:dyDescent="0.2">
      <c r="U28041"/>
    </row>
    <row r="28042" spans="21:21" x14ac:dyDescent="0.2">
      <c r="U28042"/>
    </row>
    <row r="28043" spans="21:21" x14ac:dyDescent="0.2">
      <c r="U28043"/>
    </row>
    <row r="28044" spans="21:21" x14ac:dyDescent="0.2">
      <c r="U28044"/>
    </row>
    <row r="28045" spans="21:21" x14ac:dyDescent="0.2">
      <c r="U28045"/>
    </row>
    <row r="28046" spans="21:21" x14ac:dyDescent="0.2">
      <c r="U28046"/>
    </row>
    <row r="28047" spans="21:21" x14ac:dyDescent="0.2">
      <c r="U28047"/>
    </row>
    <row r="28048" spans="21:21" x14ac:dyDescent="0.2">
      <c r="U28048"/>
    </row>
    <row r="28049" spans="21:21" x14ac:dyDescent="0.2">
      <c r="U28049"/>
    </row>
    <row r="28050" spans="21:21" x14ac:dyDescent="0.2">
      <c r="U28050"/>
    </row>
    <row r="28051" spans="21:21" x14ac:dyDescent="0.2">
      <c r="U28051"/>
    </row>
    <row r="28052" spans="21:21" x14ac:dyDescent="0.2">
      <c r="U28052"/>
    </row>
    <row r="28053" spans="21:21" x14ac:dyDescent="0.2">
      <c r="U28053"/>
    </row>
    <row r="28054" spans="21:21" x14ac:dyDescent="0.2">
      <c r="U28054"/>
    </row>
    <row r="28055" spans="21:21" x14ac:dyDescent="0.2">
      <c r="U28055"/>
    </row>
    <row r="28056" spans="21:21" x14ac:dyDescent="0.2">
      <c r="U28056"/>
    </row>
    <row r="28057" spans="21:21" x14ac:dyDescent="0.2">
      <c r="U28057"/>
    </row>
    <row r="28058" spans="21:21" x14ac:dyDescent="0.2">
      <c r="U28058"/>
    </row>
    <row r="28059" spans="21:21" x14ac:dyDescent="0.2">
      <c r="U28059"/>
    </row>
    <row r="28060" spans="21:21" x14ac:dyDescent="0.2">
      <c r="U28060"/>
    </row>
    <row r="28061" spans="21:21" x14ac:dyDescent="0.2">
      <c r="U28061"/>
    </row>
    <row r="28062" spans="21:21" x14ac:dyDescent="0.2">
      <c r="U28062"/>
    </row>
    <row r="28063" spans="21:21" x14ac:dyDescent="0.2">
      <c r="U28063"/>
    </row>
    <row r="28064" spans="21:21" x14ac:dyDescent="0.2">
      <c r="U28064"/>
    </row>
    <row r="28065" spans="21:21" x14ac:dyDescent="0.2">
      <c r="U28065"/>
    </row>
    <row r="28066" spans="21:21" x14ac:dyDescent="0.2">
      <c r="U28066"/>
    </row>
    <row r="28067" spans="21:21" x14ac:dyDescent="0.2">
      <c r="U28067"/>
    </row>
    <row r="28068" spans="21:21" x14ac:dyDescent="0.2">
      <c r="U28068"/>
    </row>
    <row r="28069" spans="21:21" x14ac:dyDescent="0.2">
      <c r="U28069"/>
    </row>
    <row r="28070" spans="21:21" x14ac:dyDescent="0.2">
      <c r="U28070"/>
    </row>
    <row r="28071" spans="21:21" x14ac:dyDescent="0.2">
      <c r="U28071"/>
    </row>
    <row r="28072" spans="21:21" x14ac:dyDescent="0.2">
      <c r="U28072"/>
    </row>
    <row r="28073" spans="21:21" x14ac:dyDescent="0.2">
      <c r="U28073"/>
    </row>
    <row r="28074" spans="21:21" x14ac:dyDescent="0.2">
      <c r="U28074"/>
    </row>
    <row r="28075" spans="21:21" x14ac:dyDescent="0.2">
      <c r="U28075"/>
    </row>
    <row r="28076" spans="21:21" x14ac:dyDescent="0.2">
      <c r="U28076"/>
    </row>
    <row r="28077" spans="21:21" x14ac:dyDescent="0.2">
      <c r="U28077"/>
    </row>
    <row r="28078" spans="21:21" x14ac:dyDescent="0.2">
      <c r="U28078"/>
    </row>
    <row r="28079" spans="21:21" x14ac:dyDescent="0.2">
      <c r="U28079"/>
    </row>
    <row r="28080" spans="21:21" x14ac:dyDescent="0.2">
      <c r="U28080"/>
    </row>
    <row r="28081" spans="21:21" x14ac:dyDescent="0.2">
      <c r="U28081"/>
    </row>
    <row r="28082" spans="21:21" x14ac:dyDescent="0.2">
      <c r="U28082"/>
    </row>
    <row r="28083" spans="21:21" x14ac:dyDescent="0.2">
      <c r="U28083"/>
    </row>
    <row r="28084" spans="21:21" x14ac:dyDescent="0.2">
      <c r="U28084"/>
    </row>
    <row r="28085" spans="21:21" x14ac:dyDescent="0.2">
      <c r="U28085"/>
    </row>
    <row r="28086" spans="21:21" x14ac:dyDescent="0.2">
      <c r="U28086"/>
    </row>
    <row r="28087" spans="21:21" x14ac:dyDescent="0.2">
      <c r="U28087"/>
    </row>
    <row r="28088" spans="21:21" x14ac:dyDescent="0.2">
      <c r="U28088"/>
    </row>
    <row r="28089" spans="21:21" x14ac:dyDescent="0.2">
      <c r="U28089"/>
    </row>
    <row r="28090" spans="21:21" x14ac:dyDescent="0.2">
      <c r="U28090"/>
    </row>
    <row r="28091" spans="21:21" x14ac:dyDescent="0.2">
      <c r="U28091"/>
    </row>
    <row r="28092" spans="21:21" x14ac:dyDescent="0.2">
      <c r="U28092"/>
    </row>
    <row r="28093" spans="21:21" x14ac:dyDescent="0.2">
      <c r="U28093"/>
    </row>
    <row r="28094" spans="21:21" x14ac:dyDescent="0.2">
      <c r="U28094"/>
    </row>
    <row r="28095" spans="21:21" x14ac:dyDescent="0.2">
      <c r="U28095"/>
    </row>
    <row r="28096" spans="21:21" x14ac:dyDescent="0.2">
      <c r="U28096"/>
    </row>
    <row r="28097" spans="21:21" x14ac:dyDescent="0.2">
      <c r="U28097"/>
    </row>
    <row r="28098" spans="21:21" x14ac:dyDescent="0.2">
      <c r="U28098"/>
    </row>
    <row r="28099" spans="21:21" x14ac:dyDescent="0.2">
      <c r="U28099"/>
    </row>
    <row r="28100" spans="21:21" x14ac:dyDescent="0.2">
      <c r="U28100"/>
    </row>
    <row r="28101" spans="21:21" x14ac:dyDescent="0.2">
      <c r="U28101"/>
    </row>
    <row r="28102" spans="21:21" x14ac:dyDescent="0.2">
      <c r="U28102"/>
    </row>
    <row r="28103" spans="21:21" x14ac:dyDescent="0.2">
      <c r="U28103"/>
    </row>
    <row r="28104" spans="21:21" x14ac:dyDescent="0.2">
      <c r="U28104"/>
    </row>
    <row r="28105" spans="21:21" x14ac:dyDescent="0.2">
      <c r="U28105"/>
    </row>
    <row r="28106" spans="21:21" x14ac:dyDescent="0.2">
      <c r="U28106"/>
    </row>
    <row r="28107" spans="21:21" x14ac:dyDescent="0.2">
      <c r="U28107"/>
    </row>
    <row r="28108" spans="21:21" x14ac:dyDescent="0.2">
      <c r="U28108"/>
    </row>
    <row r="28109" spans="21:21" x14ac:dyDescent="0.2">
      <c r="U28109"/>
    </row>
    <row r="28110" spans="21:21" x14ac:dyDescent="0.2">
      <c r="U28110"/>
    </row>
    <row r="28111" spans="21:21" x14ac:dyDescent="0.2">
      <c r="U28111"/>
    </row>
    <row r="28112" spans="21:21" x14ac:dyDescent="0.2">
      <c r="U28112"/>
    </row>
    <row r="28113" spans="21:21" x14ac:dyDescent="0.2">
      <c r="U28113"/>
    </row>
    <row r="28114" spans="21:21" x14ac:dyDescent="0.2">
      <c r="U28114"/>
    </row>
    <row r="28115" spans="21:21" x14ac:dyDescent="0.2">
      <c r="U28115"/>
    </row>
    <row r="28116" spans="21:21" x14ac:dyDescent="0.2">
      <c r="U28116"/>
    </row>
    <row r="28117" spans="21:21" x14ac:dyDescent="0.2">
      <c r="U28117"/>
    </row>
    <row r="28118" spans="21:21" x14ac:dyDescent="0.2">
      <c r="U28118"/>
    </row>
    <row r="28119" spans="21:21" x14ac:dyDescent="0.2">
      <c r="U28119"/>
    </row>
    <row r="28120" spans="21:21" x14ac:dyDescent="0.2">
      <c r="U28120"/>
    </row>
    <row r="28121" spans="21:21" x14ac:dyDescent="0.2">
      <c r="U28121"/>
    </row>
    <row r="28122" spans="21:21" x14ac:dyDescent="0.2">
      <c r="U28122"/>
    </row>
    <row r="28123" spans="21:21" x14ac:dyDescent="0.2">
      <c r="U28123"/>
    </row>
    <row r="28124" spans="21:21" x14ac:dyDescent="0.2">
      <c r="U28124"/>
    </row>
    <row r="28125" spans="21:21" x14ac:dyDescent="0.2">
      <c r="U28125"/>
    </row>
    <row r="28126" spans="21:21" x14ac:dyDescent="0.2">
      <c r="U28126"/>
    </row>
    <row r="28127" spans="21:21" x14ac:dyDescent="0.2">
      <c r="U28127"/>
    </row>
    <row r="28128" spans="21:21" x14ac:dyDescent="0.2">
      <c r="U28128"/>
    </row>
    <row r="28129" spans="21:21" x14ac:dyDescent="0.2">
      <c r="U28129"/>
    </row>
    <row r="28130" spans="21:21" x14ac:dyDescent="0.2">
      <c r="U28130"/>
    </row>
    <row r="28131" spans="21:21" x14ac:dyDescent="0.2">
      <c r="U28131"/>
    </row>
    <row r="28132" spans="21:21" x14ac:dyDescent="0.2">
      <c r="U28132"/>
    </row>
    <row r="28133" spans="21:21" x14ac:dyDescent="0.2">
      <c r="U28133"/>
    </row>
    <row r="28134" spans="21:21" x14ac:dyDescent="0.2">
      <c r="U28134"/>
    </row>
    <row r="28135" spans="21:21" x14ac:dyDescent="0.2">
      <c r="U28135"/>
    </row>
    <row r="28136" spans="21:21" x14ac:dyDescent="0.2">
      <c r="U28136"/>
    </row>
    <row r="28137" spans="21:21" x14ac:dyDescent="0.2">
      <c r="U28137"/>
    </row>
    <row r="28138" spans="21:21" x14ac:dyDescent="0.2">
      <c r="U28138"/>
    </row>
    <row r="28139" spans="21:21" x14ac:dyDescent="0.2">
      <c r="U28139"/>
    </row>
    <row r="28140" spans="21:21" x14ac:dyDescent="0.2">
      <c r="U28140"/>
    </row>
    <row r="28141" spans="21:21" x14ac:dyDescent="0.2">
      <c r="U28141"/>
    </row>
    <row r="28142" spans="21:21" x14ac:dyDescent="0.2">
      <c r="U28142"/>
    </row>
    <row r="28143" spans="21:21" x14ac:dyDescent="0.2">
      <c r="U28143"/>
    </row>
    <row r="28144" spans="21:21" x14ac:dyDescent="0.2">
      <c r="U28144"/>
    </row>
    <row r="28145" spans="21:21" x14ac:dyDescent="0.2">
      <c r="U28145"/>
    </row>
    <row r="28146" spans="21:21" x14ac:dyDescent="0.2">
      <c r="U28146"/>
    </row>
    <row r="28147" spans="21:21" x14ac:dyDescent="0.2">
      <c r="U28147"/>
    </row>
    <row r="28148" spans="21:21" x14ac:dyDescent="0.2">
      <c r="U28148"/>
    </row>
    <row r="28149" spans="21:21" x14ac:dyDescent="0.2">
      <c r="U28149"/>
    </row>
    <row r="28150" spans="21:21" x14ac:dyDescent="0.2">
      <c r="U28150"/>
    </row>
    <row r="28151" spans="21:21" x14ac:dyDescent="0.2">
      <c r="U28151"/>
    </row>
    <row r="28152" spans="21:21" x14ac:dyDescent="0.2">
      <c r="U28152"/>
    </row>
    <row r="28153" spans="21:21" x14ac:dyDescent="0.2">
      <c r="U28153"/>
    </row>
    <row r="28154" spans="21:21" x14ac:dyDescent="0.2">
      <c r="U28154"/>
    </row>
    <row r="28155" spans="21:21" x14ac:dyDescent="0.2">
      <c r="U28155"/>
    </row>
    <row r="28156" spans="21:21" x14ac:dyDescent="0.2">
      <c r="U28156"/>
    </row>
    <row r="28157" spans="21:21" x14ac:dyDescent="0.2">
      <c r="U28157"/>
    </row>
    <row r="28158" spans="21:21" x14ac:dyDescent="0.2">
      <c r="U28158"/>
    </row>
    <row r="28159" spans="21:21" x14ac:dyDescent="0.2">
      <c r="U28159"/>
    </row>
    <row r="28160" spans="21:21" x14ac:dyDescent="0.2">
      <c r="U28160"/>
    </row>
    <row r="28161" spans="21:21" x14ac:dyDescent="0.2">
      <c r="U28161"/>
    </row>
    <row r="28162" spans="21:21" x14ac:dyDescent="0.2">
      <c r="U28162"/>
    </row>
    <row r="28163" spans="21:21" x14ac:dyDescent="0.2">
      <c r="U28163"/>
    </row>
    <row r="28164" spans="21:21" x14ac:dyDescent="0.2">
      <c r="U28164"/>
    </row>
    <row r="28165" spans="21:21" x14ac:dyDescent="0.2">
      <c r="U28165"/>
    </row>
    <row r="28166" spans="21:21" x14ac:dyDescent="0.2">
      <c r="U28166"/>
    </row>
    <row r="28167" spans="21:21" x14ac:dyDescent="0.2">
      <c r="U28167"/>
    </row>
    <row r="28168" spans="21:21" x14ac:dyDescent="0.2">
      <c r="U28168"/>
    </row>
    <row r="28169" spans="21:21" x14ac:dyDescent="0.2">
      <c r="U28169"/>
    </row>
    <row r="28170" spans="21:21" x14ac:dyDescent="0.2">
      <c r="U28170"/>
    </row>
    <row r="28171" spans="21:21" x14ac:dyDescent="0.2">
      <c r="U28171"/>
    </row>
    <row r="28172" spans="21:21" x14ac:dyDescent="0.2">
      <c r="U28172"/>
    </row>
    <row r="28173" spans="21:21" x14ac:dyDescent="0.2">
      <c r="U28173"/>
    </row>
    <row r="28174" spans="21:21" x14ac:dyDescent="0.2">
      <c r="U28174"/>
    </row>
    <row r="28175" spans="21:21" x14ac:dyDescent="0.2">
      <c r="U28175"/>
    </row>
    <row r="28176" spans="21:21" x14ac:dyDescent="0.2">
      <c r="U28176"/>
    </row>
    <row r="28177" spans="21:21" x14ac:dyDescent="0.2">
      <c r="U28177"/>
    </row>
    <row r="28178" spans="21:21" x14ac:dyDescent="0.2">
      <c r="U28178"/>
    </row>
    <row r="28179" spans="21:21" x14ac:dyDescent="0.2">
      <c r="U28179"/>
    </row>
    <row r="28180" spans="21:21" x14ac:dyDescent="0.2">
      <c r="U28180"/>
    </row>
    <row r="28181" spans="21:21" x14ac:dyDescent="0.2">
      <c r="U28181"/>
    </row>
    <row r="28182" spans="21:21" x14ac:dyDescent="0.2">
      <c r="U28182"/>
    </row>
    <row r="28183" spans="21:21" x14ac:dyDescent="0.2">
      <c r="U28183"/>
    </row>
    <row r="28184" spans="21:21" x14ac:dyDescent="0.2">
      <c r="U28184"/>
    </row>
    <row r="28185" spans="21:21" x14ac:dyDescent="0.2">
      <c r="U28185"/>
    </row>
    <row r="28186" spans="21:21" x14ac:dyDescent="0.2">
      <c r="U28186"/>
    </row>
    <row r="28187" spans="21:21" x14ac:dyDescent="0.2">
      <c r="U28187"/>
    </row>
    <row r="28188" spans="21:21" x14ac:dyDescent="0.2">
      <c r="U28188"/>
    </row>
    <row r="28189" spans="21:21" x14ac:dyDescent="0.2">
      <c r="U28189"/>
    </row>
    <row r="28190" spans="21:21" x14ac:dyDescent="0.2">
      <c r="U28190"/>
    </row>
    <row r="28191" spans="21:21" x14ac:dyDescent="0.2">
      <c r="U28191"/>
    </row>
    <row r="28192" spans="21:21" x14ac:dyDescent="0.2">
      <c r="U28192"/>
    </row>
    <row r="28193" spans="21:21" x14ac:dyDescent="0.2">
      <c r="U28193"/>
    </row>
    <row r="28194" spans="21:21" x14ac:dyDescent="0.2">
      <c r="U28194"/>
    </row>
    <row r="28195" spans="21:21" x14ac:dyDescent="0.2">
      <c r="U28195"/>
    </row>
    <row r="28196" spans="21:21" x14ac:dyDescent="0.2">
      <c r="U28196"/>
    </row>
    <row r="28197" spans="21:21" x14ac:dyDescent="0.2">
      <c r="U28197"/>
    </row>
    <row r="28198" spans="21:21" x14ac:dyDescent="0.2">
      <c r="U28198"/>
    </row>
    <row r="28199" spans="21:21" x14ac:dyDescent="0.2">
      <c r="U28199"/>
    </row>
    <row r="28200" spans="21:21" x14ac:dyDescent="0.2">
      <c r="U28200"/>
    </row>
    <row r="28201" spans="21:21" x14ac:dyDescent="0.2">
      <c r="U28201"/>
    </row>
    <row r="28202" spans="21:21" x14ac:dyDescent="0.2">
      <c r="U28202"/>
    </row>
    <row r="28203" spans="21:21" x14ac:dyDescent="0.2">
      <c r="U28203"/>
    </row>
    <row r="28204" spans="21:21" x14ac:dyDescent="0.2">
      <c r="U28204"/>
    </row>
    <row r="28205" spans="21:21" x14ac:dyDescent="0.2">
      <c r="U28205"/>
    </row>
    <row r="28206" spans="21:21" x14ac:dyDescent="0.2">
      <c r="U28206"/>
    </row>
    <row r="28207" spans="21:21" x14ac:dyDescent="0.2">
      <c r="U28207"/>
    </row>
    <row r="28208" spans="21:21" x14ac:dyDescent="0.2">
      <c r="U28208"/>
    </row>
    <row r="28209" spans="21:21" x14ac:dyDescent="0.2">
      <c r="U28209"/>
    </row>
    <row r="28210" spans="21:21" x14ac:dyDescent="0.2">
      <c r="U28210"/>
    </row>
    <row r="28211" spans="21:21" x14ac:dyDescent="0.2">
      <c r="U28211"/>
    </row>
    <row r="28212" spans="21:21" x14ac:dyDescent="0.2">
      <c r="U28212"/>
    </row>
    <row r="28213" spans="21:21" x14ac:dyDescent="0.2">
      <c r="U28213"/>
    </row>
    <row r="28214" spans="21:21" x14ac:dyDescent="0.2">
      <c r="U28214"/>
    </row>
    <row r="28215" spans="21:21" x14ac:dyDescent="0.2">
      <c r="U28215"/>
    </row>
    <row r="28216" spans="21:21" x14ac:dyDescent="0.2">
      <c r="U28216"/>
    </row>
    <row r="28217" spans="21:21" x14ac:dyDescent="0.2">
      <c r="U28217"/>
    </row>
    <row r="28218" spans="21:21" x14ac:dyDescent="0.2">
      <c r="U28218"/>
    </row>
    <row r="28219" spans="21:21" x14ac:dyDescent="0.2">
      <c r="U28219"/>
    </row>
    <row r="28220" spans="21:21" x14ac:dyDescent="0.2">
      <c r="U28220"/>
    </row>
    <row r="28221" spans="21:21" x14ac:dyDescent="0.2">
      <c r="U28221"/>
    </row>
    <row r="28222" spans="21:21" x14ac:dyDescent="0.2">
      <c r="U28222"/>
    </row>
    <row r="28223" spans="21:21" x14ac:dyDescent="0.2">
      <c r="U28223"/>
    </row>
    <row r="28224" spans="21:21" x14ac:dyDescent="0.2">
      <c r="U28224"/>
    </row>
    <row r="28225" spans="21:21" x14ac:dyDescent="0.2">
      <c r="U28225"/>
    </row>
    <row r="28226" spans="21:21" x14ac:dyDescent="0.2">
      <c r="U28226"/>
    </row>
    <row r="28227" spans="21:21" x14ac:dyDescent="0.2">
      <c r="U28227"/>
    </row>
    <row r="28228" spans="21:21" x14ac:dyDescent="0.2">
      <c r="U28228"/>
    </row>
    <row r="28229" spans="21:21" x14ac:dyDescent="0.2">
      <c r="U28229"/>
    </row>
    <row r="28230" spans="21:21" x14ac:dyDescent="0.2">
      <c r="U28230"/>
    </row>
    <row r="28231" spans="21:21" x14ac:dyDescent="0.2">
      <c r="U28231"/>
    </row>
    <row r="28232" spans="21:21" x14ac:dyDescent="0.2">
      <c r="U28232"/>
    </row>
    <row r="28233" spans="21:21" x14ac:dyDescent="0.2">
      <c r="U28233"/>
    </row>
    <row r="28234" spans="21:21" x14ac:dyDescent="0.2">
      <c r="U28234"/>
    </row>
    <row r="28235" spans="21:21" x14ac:dyDescent="0.2">
      <c r="U28235"/>
    </row>
    <row r="28236" spans="21:21" x14ac:dyDescent="0.2">
      <c r="U28236"/>
    </row>
    <row r="28237" spans="21:21" x14ac:dyDescent="0.2">
      <c r="U28237"/>
    </row>
    <row r="28238" spans="21:21" x14ac:dyDescent="0.2">
      <c r="U28238"/>
    </row>
    <row r="28239" spans="21:21" x14ac:dyDescent="0.2">
      <c r="U28239"/>
    </row>
    <row r="28240" spans="21:21" x14ac:dyDescent="0.2">
      <c r="U28240"/>
    </row>
    <row r="28241" spans="21:21" x14ac:dyDescent="0.2">
      <c r="U28241"/>
    </row>
    <row r="28242" spans="21:21" x14ac:dyDescent="0.2">
      <c r="U28242"/>
    </row>
    <row r="28243" spans="21:21" x14ac:dyDescent="0.2">
      <c r="U28243"/>
    </row>
    <row r="28244" spans="21:21" x14ac:dyDescent="0.2">
      <c r="U28244"/>
    </row>
    <row r="28245" spans="21:21" x14ac:dyDescent="0.2">
      <c r="U28245"/>
    </row>
    <row r="28246" spans="21:21" x14ac:dyDescent="0.2">
      <c r="U28246"/>
    </row>
    <row r="28247" spans="21:21" x14ac:dyDescent="0.2">
      <c r="U28247"/>
    </row>
    <row r="28248" spans="21:21" x14ac:dyDescent="0.2">
      <c r="U28248"/>
    </row>
    <row r="28249" spans="21:21" x14ac:dyDescent="0.2">
      <c r="U28249"/>
    </row>
    <row r="28250" spans="21:21" x14ac:dyDescent="0.2">
      <c r="U28250"/>
    </row>
    <row r="28251" spans="21:21" x14ac:dyDescent="0.2">
      <c r="U28251"/>
    </row>
    <row r="28252" spans="21:21" x14ac:dyDescent="0.2">
      <c r="U28252"/>
    </row>
    <row r="28253" spans="21:21" x14ac:dyDescent="0.2">
      <c r="U28253"/>
    </row>
    <row r="28254" spans="21:21" x14ac:dyDescent="0.2">
      <c r="U28254"/>
    </row>
    <row r="28255" spans="21:21" x14ac:dyDescent="0.2">
      <c r="U28255"/>
    </row>
    <row r="28256" spans="21:21" x14ac:dyDescent="0.2">
      <c r="U28256"/>
    </row>
    <row r="28257" spans="21:21" x14ac:dyDescent="0.2">
      <c r="U28257"/>
    </row>
    <row r="28258" spans="21:21" x14ac:dyDescent="0.2">
      <c r="U28258"/>
    </row>
    <row r="28259" spans="21:21" x14ac:dyDescent="0.2">
      <c r="U28259"/>
    </row>
    <row r="28260" spans="21:21" x14ac:dyDescent="0.2">
      <c r="U28260"/>
    </row>
    <row r="28261" spans="21:21" x14ac:dyDescent="0.2">
      <c r="U28261"/>
    </row>
    <row r="28262" spans="21:21" x14ac:dyDescent="0.2">
      <c r="U28262"/>
    </row>
    <row r="28263" spans="21:21" x14ac:dyDescent="0.2">
      <c r="U28263"/>
    </row>
    <row r="28264" spans="21:21" x14ac:dyDescent="0.2">
      <c r="U28264"/>
    </row>
    <row r="28265" spans="21:21" x14ac:dyDescent="0.2">
      <c r="U28265"/>
    </row>
    <row r="28266" spans="21:21" x14ac:dyDescent="0.2">
      <c r="U28266"/>
    </row>
    <row r="28267" spans="21:21" x14ac:dyDescent="0.2">
      <c r="U28267"/>
    </row>
    <row r="28268" spans="21:21" x14ac:dyDescent="0.2">
      <c r="U28268"/>
    </row>
    <row r="28269" spans="21:21" x14ac:dyDescent="0.2">
      <c r="U28269"/>
    </row>
    <row r="28270" spans="21:21" x14ac:dyDescent="0.2">
      <c r="U28270"/>
    </row>
    <row r="28271" spans="21:21" x14ac:dyDescent="0.2">
      <c r="U28271"/>
    </row>
    <row r="28272" spans="21:21" x14ac:dyDescent="0.2">
      <c r="U28272"/>
    </row>
    <row r="28273" spans="21:21" x14ac:dyDescent="0.2">
      <c r="U28273"/>
    </row>
    <row r="28274" spans="21:21" x14ac:dyDescent="0.2">
      <c r="U28274"/>
    </row>
    <row r="28275" spans="21:21" x14ac:dyDescent="0.2">
      <c r="U28275"/>
    </row>
    <row r="28276" spans="21:21" x14ac:dyDescent="0.2">
      <c r="U28276"/>
    </row>
    <row r="28277" spans="21:21" x14ac:dyDescent="0.2">
      <c r="U28277"/>
    </row>
    <row r="28278" spans="21:21" x14ac:dyDescent="0.2">
      <c r="U28278"/>
    </row>
    <row r="28279" spans="21:21" x14ac:dyDescent="0.2">
      <c r="U28279"/>
    </row>
    <row r="28280" spans="21:21" x14ac:dyDescent="0.2">
      <c r="U28280"/>
    </row>
    <row r="28281" spans="21:21" x14ac:dyDescent="0.2">
      <c r="U28281"/>
    </row>
    <row r="28282" spans="21:21" x14ac:dyDescent="0.2">
      <c r="U28282"/>
    </row>
    <row r="28283" spans="21:21" x14ac:dyDescent="0.2">
      <c r="U28283"/>
    </row>
    <row r="28284" spans="21:21" x14ac:dyDescent="0.2">
      <c r="U28284"/>
    </row>
    <row r="28285" spans="21:21" x14ac:dyDescent="0.2">
      <c r="U28285"/>
    </row>
    <row r="28286" spans="21:21" x14ac:dyDescent="0.2">
      <c r="U28286"/>
    </row>
    <row r="28287" spans="21:21" x14ac:dyDescent="0.2">
      <c r="U28287"/>
    </row>
    <row r="28288" spans="21:21" x14ac:dyDescent="0.2">
      <c r="U28288"/>
    </row>
    <row r="28289" spans="21:21" x14ac:dyDescent="0.2">
      <c r="U28289"/>
    </row>
    <row r="28290" spans="21:21" x14ac:dyDescent="0.2">
      <c r="U28290"/>
    </row>
    <row r="28291" spans="21:21" x14ac:dyDescent="0.2">
      <c r="U28291"/>
    </row>
    <row r="28292" spans="21:21" x14ac:dyDescent="0.2">
      <c r="U28292"/>
    </row>
    <row r="28293" spans="21:21" x14ac:dyDescent="0.2">
      <c r="U28293"/>
    </row>
    <row r="28294" spans="21:21" x14ac:dyDescent="0.2">
      <c r="U28294"/>
    </row>
    <row r="28295" spans="21:21" x14ac:dyDescent="0.2">
      <c r="U28295"/>
    </row>
    <row r="28296" spans="21:21" x14ac:dyDescent="0.2">
      <c r="U28296"/>
    </row>
    <row r="28297" spans="21:21" x14ac:dyDescent="0.2">
      <c r="U28297"/>
    </row>
    <row r="28298" spans="21:21" x14ac:dyDescent="0.2">
      <c r="U28298"/>
    </row>
    <row r="28299" spans="21:21" x14ac:dyDescent="0.2">
      <c r="U28299"/>
    </row>
    <row r="28300" spans="21:21" x14ac:dyDescent="0.2">
      <c r="U28300"/>
    </row>
    <row r="28301" spans="21:21" x14ac:dyDescent="0.2">
      <c r="U28301"/>
    </row>
    <row r="28302" spans="21:21" x14ac:dyDescent="0.2">
      <c r="U28302"/>
    </row>
    <row r="28303" spans="21:21" x14ac:dyDescent="0.2">
      <c r="U28303"/>
    </row>
    <row r="28304" spans="21:21" x14ac:dyDescent="0.2">
      <c r="U28304"/>
    </row>
    <row r="28305" spans="21:21" x14ac:dyDescent="0.2">
      <c r="U28305"/>
    </row>
    <row r="28306" spans="21:21" x14ac:dyDescent="0.2">
      <c r="U28306"/>
    </row>
    <row r="28307" spans="21:21" x14ac:dyDescent="0.2">
      <c r="U28307"/>
    </row>
    <row r="28308" spans="21:21" x14ac:dyDescent="0.2">
      <c r="U28308"/>
    </row>
    <row r="28309" spans="21:21" x14ac:dyDescent="0.2">
      <c r="U28309"/>
    </row>
    <row r="28310" spans="21:21" x14ac:dyDescent="0.2">
      <c r="U28310"/>
    </row>
    <row r="28311" spans="21:21" x14ac:dyDescent="0.2">
      <c r="U28311"/>
    </row>
    <row r="28312" spans="21:21" x14ac:dyDescent="0.2">
      <c r="U28312"/>
    </row>
    <row r="28313" spans="21:21" x14ac:dyDescent="0.2">
      <c r="U28313"/>
    </row>
    <row r="28314" spans="21:21" x14ac:dyDescent="0.2">
      <c r="U28314"/>
    </row>
    <row r="28315" spans="21:21" x14ac:dyDescent="0.2">
      <c r="U28315"/>
    </row>
    <row r="28316" spans="21:21" x14ac:dyDescent="0.2">
      <c r="U28316"/>
    </row>
    <row r="28317" spans="21:21" x14ac:dyDescent="0.2">
      <c r="U28317"/>
    </row>
    <row r="28318" spans="21:21" x14ac:dyDescent="0.2">
      <c r="U28318"/>
    </row>
    <row r="28319" spans="21:21" x14ac:dyDescent="0.2">
      <c r="U28319"/>
    </row>
    <row r="28320" spans="21:21" x14ac:dyDescent="0.2">
      <c r="U28320"/>
    </row>
    <row r="28321" spans="21:21" x14ac:dyDescent="0.2">
      <c r="U28321"/>
    </row>
    <row r="28322" spans="21:21" x14ac:dyDescent="0.2">
      <c r="U28322"/>
    </row>
    <row r="28323" spans="21:21" x14ac:dyDescent="0.2">
      <c r="U28323"/>
    </row>
    <row r="28324" spans="21:21" x14ac:dyDescent="0.2">
      <c r="U28324"/>
    </row>
    <row r="28325" spans="21:21" x14ac:dyDescent="0.2">
      <c r="U28325"/>
    </row>
    <row r="28326" spans="21:21" x14ac:dyDescent="0.2">
      <c r="U28326"/>
    </row>
    <row r="28327" spans="21:21" x14ac:dyDescent="0.2">
      <c r="U28327"/>
    </row>
    <row r="28328" spans="21:21" x14ac:dyDescent="0.2">
      <c r="U28328"/>
    </row>
    <row r="28329" spans="21:21" x14ac:dyDescent="0.2">
      <c r="U28329"/>
    </row>
    <row r="28330" spans="21:21" x14ac:dyDescent="0.2">
      <c r="U28330"/>
    </row>
    <row r="28331" spans="21:21" x14ac:dyDescent="0.2">
      <c r="U28331"/>
    </row>
    <row r="28332" spans="21:21" x14ac:dyDescent="0.2">
      <c r="U28332"/>
    </row>
    <row r="28333" spans="21:21" x14ac:dyDescent="0.2">
      <c r="U28333"/>
    </row>
    <row r="28334" spans="21:21" x14ac:dyDescent="0.2">
      <c r="U28334"/>
    </row>
    <row r="28335" spans="21:21" x14ac:dyDescent="0.2">
      <c r="U28335"/>
    </row>
    <row r="28336" spans="21:21" x14ac:dyDescent="0.2">
      <c r="U28336"/>
    </row>
    <row r="28337" spans="21:21" x14ac:dyDescent="0.2">
      <c r="U28337"/>
    </row>
    <row r="28338" spans="21:21" x14ac:dyDescent="0.2">
      <c r="U28338"/>
    </row>
    <row r="28339" spans="21:21" x14ac:dyDescent="0.2">
      <c r="U28339"/>
    </row>
    <row r="28340" spans="21:21" x14ac:dyDescent="0.2">
      <c r="U28340"/>
    </row>
    <row r="28341" spans="21:21" x14ac:dyDescent="0.2">
      <c r="U28341"/>
    </row>
    <row r="28342" spans="21:21" x14ac:dyDescent="0.2">
      <c r="U28342"/>
    </row>
    <row r="28343" spans="21:21" x14ac:dyDescent="0.2">
      <c r="U28343"/>
    </row>
    <row r="28344" spans="21:21" x14ac:dyDescent="0.2">
      <c r="U28344"/>
    </row>
    <row r="28345" spans="21:21" x14ac:dyDescent="0.2">
      <c r="U28345"/>
    </row>
    <row r="28346" spans="21:21" x14ac:dyDescent="0.2">
      <c r="U28346"/>
    </row>
    <row r="28347" spans="21:21" x14ac:dyDescent="0.2">
      <c r="U28347"/>
    </row>
    <row r="28348" spans="21:21" x14ac:dyDescent="0.2">
      <c r="U28348"/>
    </row>
    <row r="28349" spans="21:21" x14ac:dyDescent="0.2">
      <c r="U28349"/>
    </row>
    <row r="28350" spans="21:21" x14ac:dyDescent="0.2">
      <c r="U28350"/>
    </row>
    <row r="28351" spans="21:21" x14ac:dyDescent="0.2">
      <c r="U28351"/>
    </row>
    <row r="28352" spans="21:21" x14ac:dyDescent="0.2">
      <c r="U28352"/>
    </row>
    <row r="28353" spans="21:21" x14ac:dyDescent="0.2">
      <c r="U28353"/>
    </row>
    <row r="28354" spans="21:21" x14ac:dyDescent="0.2">
      <c r="U28354"/>
    </row>
    <row r="28355" spans="21:21" x14ac:dyDescent="0.2">
      <c r="U28355"/>
    </row>
    <row r="28356" spans="21:21" x14ac:dyDescent="0.2">
      <c r="U28356"/>
    </row>
    <row r="28357" spans="21:21" x14ac:dyDescent="0.2">
      <c r="U28357"/>
    </row>
    <row r="28358" spans="21:21" x14ac:dyDescent="0.2">
      <c r="U28358"/>
    </row>
    <row r="28359" spans="21:21" x14ac:dyDescent="0.2">
      <c r="U28359"/>
    </row>
    <row r="28360" spans="21:21" x14ac:dyDescent="0.2">
      <c r="U28360"/>
    </row>
    <row r="28361" spans="21:21" x14ac:dyDescent="0.2">
      <c r="U28361"/>
    </row>
    <row r="28362" spans="21:21" x14ac:dyDescent="0.2">
      <c r="U28362"/>
    </row>
    <row r="28363" spans="21:21" x14ac:dyDescent="0.2">
      <c r="U28363"/>
    </row>
    <row r="28364" spans="21:21" x14ac:dyDescent="0.2">
      <c r="U28364"/>
    </row>
    <row r="28365" spans="21:21" x14ac:dyDescent="0.2">
      <c r="U28365"/>
    </row>
    <row r="28366" spans="21:21" x14ac:dyDescent="0.2">
      <c r="U28366"/>
    </row>
    <row r="28367" spans="21:21" x14ac:dyDescent="0.2">
      <c r="U28367"/>
    </row>
    <row r="28368" spans="21:21" x14ac:dyDescent="0.2">
      <c r="U28368"/>
    </row>
    <row r="28369" spans="21:21" x14ac:dyDescent="0.2">
      <c r="U28369"/>
    </row>
    <row r="28370" spans="21:21" x14ac:dyDescent="0.2">
      <c r="U28370"/>
    </row>
    <row r="28371" spans="21:21" x14ac:dyDescent="0.2">
      <c r="U28371"/>
    </row>
    <row r="28372" spans="21:21" x14ac:dyDescent="0.2">
      <c r="U28372"/>
    </row>
    <row r="28373" spans="21:21" x14ac:dyDescent="0.2">
      <c r="U28373"/>
    </row>
    <row r="28374" spans="21:21" x14ac:dyDescent="0.2">
      <c r="U28374"/>
    </row>
    <row r="28375" spans="21:21" x14ac:dyDescent="0.2">
      <c r="U28375"/>
    </row>
    <row r="28376" spans="21:21" x14ac:dyDescent="0.2">
      <c r="U28376"/>
    </row>
    <row r="28377" spans="21:21" x14ac:dyDescent="0.2">
      <c r="U28377"/>
    </row>
    <row r="28378" spans="21:21" x14ac:dyDescent="0.2">
      <c r="U28378"/>
    </row>
    <row r="28379" spans="21:21" x14ac:dyDescent="0.2">
      <c r="U28379"/>
    </row>
    <row r="28380" spans="21:21" x14ac:dyDescent="0.2">
      <c r="U28380"/>
    </row>
    <row r="28381" spans="21:21" x14ac:dyDescent="0.2">
      <c r="U28381"/>
    </row>
    <row r="28382" spans="21:21" x14ac:dyDescent="0.2">
      <c r="U28382"/>
    </row>
    <row r="28383" spans="21:21" x14ac:dyDescent="0.2">
      <c r="U28383"/>
    </row>
    <row r="28384" spans="21:21" x14ac:dyDescent="0.2">
      <c r="U28384"/>
    </row>
    <row r="28385" spans="21:21" x14ac:dyDescent="0.2">
      <c r="U28385"/>
    </row>
    <row r="28386" spans="21:21" x14ac:dyDescent="0.2">
      <c r="U28386"/>
    </row>
    <row r="28387" spans="21:21" x14ac:dyDescent="0.2">
      <c r="U28387"/>
    </row>
    <row r="28388" spans="21:21" x14ac:dyDescent="0.2">
      <c r="U28388"/>
    </row>
    <row r="28389" spans="21:21" x14ac:dyDescent="0.2">
      <c r="U28389"/>
    </row>
    <row r="28390" spans="21:21" x14ac:dyDescent="0.2">
      <c r="U28390"/>
    </row>
    <row r="28391" spans="21:21" x14ac:dyDescent="0.2">
      <c r="U28391"/>
    </row>
    <row r="28392" spans="21:21" x14ac:dyDescent="0.2">
      <c r="U28392"/>
    </row>
    <row r="28393" spans="21:21" x14ac:dyDescent="0.2">
      <c r="U28393"/>
    </row>
    <row r="28394" spans="21:21" x14ac:dyDescent="0.2">
      <c r="U28394"/>
    </row>
    <row r="28395" spans="21:21" x14ac:dyDescent="0.2">
      <c r="U28395"/>
    </row>
    <row r="28396" spans="21:21" x14ac:dyDescent="0.2">
      <c r="U28396"/>
    </row>
    <row r="28397" spans="21:21" x14ac:dyDescent="0.2">
      <c r="U28397"/>
    </row>
    <row r="28398" spans="21:21" x14ac:dyDescent="0.2">
      <c r="U28398"/>
    </row>
    <row r="28399" spans="21:21" x14ac:dyDescent="0.2">
      <c r="U28399"/>
    </row>
    <row r="28400" spans="21:21" x14ac:dyDescent="0.2">
      <c r="U28400"/>
    </row>
    <row r="28401" spans="21:21" x14ac:dyDescent="0.2">
      <c r="U28401"/>
    </row>
    <row r="28402" spans="21:21" x14ac:dyDescent="0.2">
      <c r="U28402"/>
    </row>
    <row r="28403" spans="21:21" x14ac:dyDescent="0.2">
      <c r="U28403"/>
    </row>
    <row r="28404" spans="21:21" x14ac:dyDescent="0.2">
      <c r="U28404"/>
    </row>
    <row r="28405" spans="21:21" x14ac:dyDescent="0.2">
      <c r="U28405"/>
    </row>
    <row r="28406" spans="21:21" x14ac:dyDescent="0.2">
      <c r="U28406"/>
    </row>
    <row r="28407" spans="21:21" x14ac:dyDescent="0.2">
      <c r="U28407"/>
    </row>
    <row r="28408" spans="21:21" x14ac:dyDescent="0.2">
      <c r="U28408"/>
    </row>
    <row r="28409" spans="21:21" x14ac:dyDescent="0.2">
      <c r="U28409"/>
    </row>
    <row r="28410" spans="21:21" x14ac:dyDescent="0.2">
      <c r="U28410"/>
    </row>
    <row r="28411" spans="21:21" x14ac:dyDescent="0.2">
      <c r="U28411"/>
    </row>
    <row r="28412" spans="21:21" x14ac:dyDescent="0.2">
      <c r="U28412"/>
    </row>
    <row r="28413" spans="21:21" x14ac:dyDescent="0.2">
      <c r="U28413"/>
    </row>
    <row r="28414" spans="21:21" x14ac:dyDescent="0.2">
      <c r="U28414"/>
    </row>
    <row r="28415" spans="21:21" x14ac:dyDescent="0.2">
      <c r="U28415"/>
    </row>
    <row r="28416" spans="21:21" x14ac:dyDescent="0.2">
      <c r="U28416"/>
    </row>
    <row r="28417" spans="21:21" x14ac:dyDescent="0.2">
      <c r="U28417"/>
    </row>
    <row r="28418" spans="21:21" x14ac:dyDescent="0.2">
      <c r="U28418"/>
    </row>
    <row r="28419" spans="21:21" x14ac:dyDescent="0.2">
      <c r="U28419"/>
    </row>
    <row r="28420" spans="21:21" x14ac:dyDescent="0.2">
      <c r="U28420"/>
    </row>
    <row r="28421" spans="21:21" x14ac:dyDescent="0.2">
      <c r="U28421"/>
    </row>
    <row r="28422" spans="21:21" x14ac:dyDescent="0.2">
      <c r="U28422"/>
    </row>
    <row r="28423" spans="21:21" x14ac:dyDescent="0.2">
      <c r="U28423"/>
    </row>
    <row r="28424" spans="21:21" x14ac:dyDescent="0.2">
      <c r="U28424"/>
    </row>
    <row r="28425" spans="21:21" x14ac:dyDescent="0.2">
      <c r="U28425"/>
    </row>
    <row r="28426" spans="21:21" x14ac:dyDescent="0.2">
      <c r="U28426"/>
    </row>
    <row r="28427" spans="21:21" x14ac:dyDescent="0.2">
      <c r="U28427"/>
    </row>
    <row r="28428" spans="21:21" x14ac:dyDescent="0.2">
      <c r="U28428"/>
    </row>
    <row r="28429" spans="21:21" x14ac:dyDescent="0.2">
      <c r="U28429"/>
    </row>
    <row r="28430" spans="21:21" x14ac:dyDescent="0.2">
      <c r="U28430"/>
    </row>
    <row r="28431" spans="21:21" x14ac:dyDescent="0.2">
      <c r="U28431"/>
    </row>
    <row r="28432" spans="21:21" x14ac:dyDescent="0.2">
      <c r="U28432"/>
    </row>
    <row r="28433" spans="21:21" x14ac:dyDescent="0.2">
      <c r="U28433"/>
    </row>
    <row r="28434" spans="21:21" x14ac:dyDescent="0.2">
      <c r="U28434"/>
    </row>
    <row r="28435" spans="21:21" x14ac:dyDescent="0.2">
      <c r="U28435"/>
    </row>
    <row r="28436" spans="21:21" x14ac:dyDescent="0.2">
      <c r="U28436"/>
    </row>
    <row r="28437" spans="21:21" x14ac:dyDescent="0.2">
      <c r="U28437"/>
    </row>
    <row r="28438" spans="21:21" x14ac:dyDescent="0.2">
      <c r="U28438"/>
    </row>
    <row r="28439" spans="21:21" x14ac:dyDescent="0.2">
      <c r="U28439"/>
    </row>
    <row r="28440" spans="21:21" x14ac:dyDescent="0.2">
      <c r="U28440"/>
    </row>
    <row r="28441" spans="21:21" x14ac:dyDescent="0.2">
      <c r="U28441"/>
    </row>
    <row r="28442" spans="21:21" x14ac:dyDescent="0.2">
      <c r="U28442"/>
    </row>
    <row r="28443" spans="21:21" x14ac:dyDescent="0.2">
      <c r="U28443"/>
    </row>
    <row r="28444" spans="21:21" x14ac:dyDescent="0.2">
      <c r="U28444"/>
    </row>
    <row r="28445" spans="21:21" x14ac:dyDescent="0.2">
      <c r="U28445"/>
    </row>
    <row r="28446" spans="21:21" x14ac:dyDescent="0.2">
      <c r="U28446"/>
    </row>
    <row r="28447" spans="21:21" x14ac:dyDescent="0.2">
      <c r="U28447"/>
    </row>
    <row r="28448" spans="21:21" x14ac:dyDescent="0.2">
      <c r="U28448"/>
    </row>
    <row r="28449" spans="21:21" x14ac:dyDescent="0.2">
      <c r="U28449"/>
    </row>
    <row r="28450" spans="21:21" x14ac:dyDescent="0.2">
      <c r="U28450"/>
    </row>
    <row r="28451" spans="21:21" x14ac:dyDescent="0.2">
      <c r="U28451"/>
    </row>
    <row r="28452" spans="21:21" x14ac:dyDescent="0.2">
      <c r="U28452"/>
    </row>
    <row r="28453" spans="21:21" x14ac:dyDescent="0.2">
      <c r="U28453"/>
    </row>
    <row r="28454" spans="21:21" x14ac:dyDescent="0.2">
      <c r="U28454"/>
    </row>
    <row r="28455" spans="21:21" x14ac:dyDescent="0.2">
      <c r="U28455"/>
    </row>
    <row r="28456" spans="21:21" x14ac:dyDescent="0.2">
      <c r="U28456"/>
    </row>
    <row r="28457" spans="21:21" x14ac:dyDescent="0.2">
      <c r="U28457"/>
    </row>
    <row r="28458" spans="21:21" x14ac:dyDescent="0.2">
      <c r="U28458"/>
    </row>
    <row r="28459" spans="21:21" x14ac:dyDescent="0.2">
      <c r="U28459"/>
    </row>
    <row r="28460" spans="21:21" x14ac:dyDescent="0.2">
      <c r="U28460"/>
    </row>
    <row r="28461" spans="21:21" x14ac:dyDescent="0.2">
      <c r="U28461"/>
    </row>
    <row r="28462" spans="21:21" x14ac:dyDescent="0.2">
      <c r="U28462"/>
    </row>
    <row r="28463" spans="21:21" x14ac:dyDescent="0.2">
      <c r="U28463"/>
    </row>
    <row r="28464" spans="21:21" x14ac:dyDescent="0.2">
      <c r="U28464"/>
    </row>
    <row r="28465" spans="21:21" x14ac:dyDescent="0.2">
      <c r="U28465"/>
    </row>
    <row r="28466" spans="21:21" x14ac:dyDescent="0.2">
      <c r="U28466"/>
    </row>
    <row r="28467" spans="21:21" x14ac:dyDescent="0.2">
      <c r="U28467"/>
    </row>
    <row r="28468" spans="21:21" x14ac:dyDescent="0.2">
      <c r="U28468"/>
    </row>
    <row r="28469" spans="21:21" x14ac:dyDescent="0.2">
      <c r="U28469"/>
    </row>
    <row r="28470" spans="21:21" x14ac:dyDescent="0.2">
      <c r="U28470"/>
    </row>
    <row r="28471" spans="21:21" x14ac:dyDescent="0.2">
      <c r="U28471"/>
    </row>
    <row r="28472" spans="21:21" x14ac:dyDescent="0.2">
      <c r="U28472"/>
    </row>
    <row r="28473" spans="21:21" x14ac:dyDescent="0.2">
      <c r="U28473"/>
    </row>
    <row r="28474" spans="21:21" x14ac:dyDescent="0.2">
      <c r="U28474"/>
    </row>
    <row r="28475" spans="21:21" x14ac:dyDescent="0.2">
      <c r="U28475"/>
    </row>
    <row r="28476" spans="21:21" x14ac:dyDescent="0.2">
      <c r="U28476"/>
    </row>
    <row r="28477" spans="21:21" x14ac:dyDescent="0.2">
      <c r="U28477"/>
    </row>
    <row r="28478" spans="21:21" x14ac:dyDescent="0.2">
      <c r="U28478"/>
    </row>
    <row r="28479" spans="21:21" x14ac:dyDescent="0.2">
      <c r="U28479"/>
    </row>
    <row r="28480" spans="21:21" x14ac:dyDescent="0.2">
      <c r="U28480"/>
    </row>
    <row r="28481" spans="21:21" x14ac:dyDescent="0.2">
      <c r="U28481"/>
    </row>
    <row r="28482" spans="21:21" x14ac:dyDescent="0.2">
      <c r="U28482"/>
    </row>
    <row r="28483" spans="21:21" x14ac:dyDescent="0.2">
      <c r="U28483"/>
    </row>
    <row r="28484" spans="21:21" x14ac:dyDescent="0.2">
      <c r="U28484"/>
    </row>
    <row r="28485" spans="21:21" x14ac:dyDescent="0.2">
      <c r="U28485"/>
    </row>
    <row r="28486" spans="21:21" x14ac:dyDescent="0.2">
      <c r="U28486"/>
    </row>
    <row r="28487" spans="21:21" x14ac:dyDescent="0.2">
      <c r="U28487"/>
    </row>
    <row r="28488" spans="21:21" x14ac:dyDescent="0.2">
      <c r="U28488"/>
    </row>
    <row r="28489" spans="21:21" x14ac:dyDescent="0.2">
      <c r="U28489"/>
    </row>
    <row r="28490" spans="21:21" x14ac:dyDescent="0.2">
      <c r="U28490"/>
    </row>
    <row r="28491" spans="21:21" x14ac:dyDescent="0.2">
      <c r="U28491"/>
    </row>
    <row r="28492" spans="21:21" x14ac:dyDescent="0.2">
      <c r="U28492"/>
    </row>
    <row r="28493" spans="21:21" x14ac:dyDescent="0.2">
      <c r="U28493"/>
    </row>
    <row r="28494" spans="21:21" x14ac:dyDescent="0.2">
      <c r="U28494"/>
    </row>
    <row r="28495" spans="21:21" x14ac:dyDescent="0.2">
      <c r="U28495"/>
    </row>
    <row r="28496" spans="21:21" x14ac:dyDescent="0.2">
      <c r="U28496"/>
    </row>
    <row r="28497" spans="21:21" x14ac:dyDescent="0.2">
      <c r="U28497"/>
    </row>
    <row r="28498" spans="21:21" x14ac:dyDescent="0.2">
      <c r="U28498"/>
    </row>
    <row r="28499" spans="21:21" x14ac:dyDescent="0.2">
      <c r="U28499"/>
    </row>
    <row r="28500" spans="21:21" x14ac:dyDescent="0.2">
      <c r="U28500"/>
    </row>
    <row r="28501" spans="21:21" x14ac:dyDescent="0.2">
      <c r="U28501"/>
    </row>
    <row r="28502" spans="21:21" x14ac:dyDescent="0.2">
      <c r="U28502"/>
    </row>
    <row r="28503" spans="21:21" x14ac:dyDescent="0.2">
      <c r="U28503"/>
    </row>
    <row r="28504" spans="21:21" x14ac:dyDescent="0.2">
      <c r="U28504"/>
    </row>
    <row r="28505" spans="21:21" x14ac:dyDescent="0.2">
      <c r="U28505"/>
    </row>
    <row r="28506" spans="21:21" x14ac:dyDescent="0.2">
      <c r="U28506"/>
    </row>
    <row r="28507" spans="21:21" x14ac:dyDescent="0.2">
      <c r="U28507"/>
    </row>
    <row r="28508" spans="21:21" x14ac:dyDescent="0.2">
      <c r="U28508"/>
    </row>
    <row r="28509" spans="21:21" x14ac:dyDescent="0.2">
      <c r="U28509"/>
    </row>
    <row r="28510" spans="21:21" x14ac:dyDescent="0.2">
      <c r="U28510"/>
    </row>
    <row r="28511" spans="21:21" x14ac:dyDescent="0.2">
      <c r="U28511"/>
    </row>
    <row r="28512" spans="21:21" x14ac:dyDescent="0.2">
      <c r="U28512"/>
    </row>
    <row r="28513" spans="21:21" x14ac:dyDescent="0.2">
      <c r="U28513"/>
    </row>
    <row r="28514" spans="21:21" x14ac:dyDescent="0.2">
      <c r="U28514"/>
    </row>
    <row r="28515" spans="21:21" x14ac:dyDescent="0.2">
      <c r="U28515"/>
    </row>
    <row r="28516" spans="21:21" x14ac:dyDescent="0.2">
      <c r="U28516"/>
    </row>
    <row r="28517" spans="21:21" x14ac:dyDescent="0.2">
      <c r="U28517"/>
    </row>
    <row r="28518" spans="21:21" x14ac:dyDescent="0.2">
      <c r="U28518"/>
    </row>
    <row r="28519" spans="21:21" x14ac:dyDescent="0.2">
      <c r="U28519"/>
    </row>
    <row r="28520" spans="21:21" x14ac:dyDescent="0.2">
      <c r="U28520"/>
    </row>
    <row r="28521" spans="21:21" x14ac:dyDescent="0.2">
      <c r="U28521"/>
    </row>
    <row r="28522" spans="21:21" x14ac:dyDescent="0.2">
      <c r="U28522"/>
    </row>
    <row r="28523" spans="21:21" x14ac:dyDescent="0.2">
      <c r="U28523"/>
    </row>
    <row r="28524" spans="21:21" x14ac:dyDescent="0.2">
      <c r="U28524"/>
    </row>
    <row r="28525" spans="21:21" x14ac:dyDescent="0.2">
      <c r="U28525"/>
    </row>
    <row r="28526" spans="21:21" x14ac:dyDescent="0.2">
      <c r="U28526"/>
    </row>
    <row r="28527" spans="21:21" x14ac:dyDescent="0.2">
      <c r="U28527"/>
    </row>
    <row r="28528" spans="21:21" x14ac:dyDescent="0.2">
      <c r="U28528"/>
    </row>
    <row r="28529" spans="21:21" x14ac:dyDescent="0.2">
      <c r="U28529"/>
    </row>
    <row r="28530" spans="21:21" x14ac:dyDescent="0.2">
      <c r="U28530"/>
    </row>
    <row r="28531" spans="21:21" x14ac:dyDescent="0.2">
      <c r="U28531"/>
    </row>
    <row r="28532" spans="21:21" x14ac:dyDescent="0.2">
      <c r="U28532"/>
    </row>
    <row r="28533" spans="21:21" x14ac:dyDescent="0.2">
      <c r="U28533"/>
    </row>
    <row r="28534" spans="21:21" x14ac:dyDescent="0.2">
      <c r="U28534"/>
    </row>
    <row r="28535" spans="21:21" x14ac:dyDescent="0.2">
      <c r="U28535"/>
    </row>
    <row r="28536" spans="21:21" x14ac:dyDescent="0.2">
      <c r="U28536"/>
    </row>
    <row r="28537" spans="21:21" x14ac:dyDescent="0.2">
      <c r="U28537"/>
    </row>
    <row r="28538" spans="21:21" x14ac:dyDescent="0.2">
      <c r="U28538"/>
    </row>
    <row r="28539" spans="21:21" x14ac:dyDescent="0.2">
      <c r="U28539"/>
    </row>
    <row r="28540" spans="21:21" x14ac:dyDescent="0.2">
      <c r="U28540"/>
    </row>
    <row r="28541" spans="21:21" x14ac:dyDescent="0.2">
      <c r="U28541"/>
    </row>
    <row r="28542" spans="21:21" x14ac:dyDescent="0.2">
      <c r="U28542"/>
    </row>
    <row r="28543" spans="21:21" x14ac:dyDescent="0.2">
      <c r="U28543"/>
    </row>
    <row r="28544" spans="21:21" x14ac:dyDescent="0.2">
      <c r="U28544"/>
    </row>
    <row r="28545" spans="21:21" x14ac:dyDescent="0.2">
      <c r="U28545"/>
    </row>
    <row r="28546" spans="21:21" x14ac:dyDescent="0.2">
      <c r="U28546"/>
    </row>
    <row r="28547" spans="21:21" x14ac:dyDescent="0.2">
      <c r="U28547"/>
    </row>
    <row r="28548" spans="21:21" x14ac:dyDescent="0.2">
      <c r="U28548"/>
    </row>
    <row r="28549" spans="21:21" x14ac:dyDescent="0.2">
      <c r="U28549"/>
    </row>
    <row r="28550" spans="21:21" x14ac:dyDescent="0.2">
      <c r="U28550"/>
    </row>
    <row r="28551" spans="21:21" x14ac:dyDescent="0.2">
      <c r="U28551"/>
    </row>
    <row r="28552" spans="21:21" x14ac:dyDescent="0.2">
      <c r="U28552"/>
    </row>
    <row r="28553" spans="21:21" x14ac:dyDescent="0.2">
      <c r="U28553"/>
    </row>
    <row r="28554" spans="21:21" x14ac:dyDescent="0.2">
      <c r="U28554"/>
    </row>
    <row r="28555" spans="21:21" x14ac:dyDescent="0.2">
      <c r="U28555"/>
    </row>
    <row r="28556" spans="21:21" x14ac:dyDescent="0.2">
      <c r="U28556"/>
    </row>
    <row r="28557" spans="21:21" x14ac:dyDescent="0.2">
      <c r="U28557"/>
    </row>
    <row r="28558" spans="21:21" x14ac:dyDescent="0.2">
      <c r="U28558"/>
    </row>
    <row r="28559" spans="21:21" x14ac:dyDescent="0.2">
      <c r="U28559"/>
    </row>
    <row r="28560" spans="21:21" x14ac:dyDescent="0.2">
      <c r="U28560"/>
    </row>
    <row r="28561" spans="21:21" x14ac:dyDescent="0.2">
      <c r="U28561"/>
    </row>
    <row r="28562" spans="21:21" x14ac:dyDescent="0.2">
      <c r="U28562"/>
    </row>
    <row r="28563" spans="21:21" x14ac:dyDescent="0.2">
      <c r="U28563"/>
    </row>
    <row r="28564" spans="21:21" x14ac:dyDescent="0.2">
      <c r="U28564"/>
    </row>
    <row r="28565" spans="21:21" x14ac:dyDescent="0.2">
      <c r="U28565"/>
    </row>
    <row r="28566" spans="21:21" x14ac:dyDescent="0.2">
      <c r="U28566"/>
    </row>
    <row r="28567" spans="21:21" x14ac:dyDescent="0.2">
      <c r="U28567"/>
    </row>
    <row r="28568" spans="21:21" x14ac:dyDescent="0.2">
      <c r="U28568"/>
    </row>
    <row r="28569" spans="21:21" x14ac:dyDescent="0.2">
      <c r="U28569"/>
    </row>
    <row r="28570" spans="21:21" x14ac:dyDescent="0.2">
      <c r="U28570"/>
    </row>
    <row r="28571" spans="21:21" x14ac:dyDescent="0.2">
      <c r="U28571"/>
    </row>
    <row r="28572" spans="21:21" x14ac:dyDescent="0.2">
      <c r="U28572"/>
    </row>
    <row r="28573" spans="21:21" x14ac:dyDescent="0.2">
      <c r="U28573"/>
    </row>
    <row r="28574" spans="21:21" x14ac:dyDescent="0.2">
      <c r="U28574"/>
    </row>
    <row r="28575" spans="21:21" x14ac:dyDescent="0.2">
      <c r="U28575"/>
    </row>
    <row r="28576" spans="21:21" x14ac:dyDescent="0.2">
      <c r="U28576"/>
    </row>
    <row r="28577" spans="21:21" x14ac:dyDescent="0.2">
      <c r="U28577"/>
    </row>
    <row r="28578" spans="21:21" x14ac:dyDescent="0.2">
      <c r="U28578"/>
    </row>
    <row r="28579" spans="21:21" x14ac:dyDescent="0.2">
      <c r="U28579"/>
    </row>
    <row r="28580" spans="21:21" x14ac:dyDescent="0.2">
      <c r="U28580"/>
    </row>
    <row r="28581" spans="21:21" x14ac:dyDescent="0.2">
      <c r="U28581"/>
    </row>
    <row r="28582" spans="21:21" x14ac:dyDescent="0.2">
      <c r="U28582"/>
    </row>
    <row r="28583" spans="21:21" x14ac:dyDescent="0.2">
      <c r="U28583"/>
    </row>
    <row r="28584" spans="21:21" x14ac:dyDescent="0.2">
      <c r="U28584"/>
    </row>
    <row r="28585" spans="21:21" x14ac:dyDescent="0.2">
      <c r="U28585"/>
    </row>
    <row r="28586" spans="21:21" x14ac:dyDescent="0.2">
      <c r="U28586"/>
    </row>
    <row r="28587" spans="21:21" x14ac:dyDescent="0.2">
      <c r="U28587"/>
    </row>
    <row r="28588" spans="21:21" x14ac:dyDescent="0.2">
      <c r="U28588"/>
    </row>
    <row r="28589" spans="21:21" x14ac:dyDescent="0.2">
      <c r="U28589"/>
    </row>
    <row r="28590" spans="21:21" x14ac:dyDescent="0.2">
      <c r="U28590"/>
    </row>
    <row r="28591" spans="21:21" x14ac:dyDescent="0.2">
      <c r="U28591"/>
    </row>
    <row r="28592" spans="21:21" x14ac:dyDescent="0.2">
      <c r="U28592"/>
    </row>
    <row r="28593" spans="21:21" x14ac:dyDescent="0.2">
      <c r="U28593"/>
    </row>
    <row r="28594" spans="21:21" x14ac:dyDescent="0.2">
      <c r="U28594"/>
    </row>
    <row r="28595" spans="21:21" x14ac:dyDescent="0.2">
      <c r="U28595"/>
    </row>
    <row r="28596" spans="21:21" x14ac:dyDescent="0.2">
      <c r="U28596"/>
    </row>
    <row r="28597" spans="21:21" x14ac:dyDescent="0.2">
      <c r="U28597"/>
    </row>
    <row r="28598" spans="21:21" x14ac:dyDescent="0.2">
      <c r="U28598"/>
    </row>
    <row r="28599" spans="21:21" x14ac:dyDescent="0.2">
      <c r="U28599"/>
    </row>
    <row r="28600" spans="21:21" x14ac:dyDescent="0.2">
      <c r="U28600"/>
    </row>
    <row r="28601" spans="21:21" x14ac:dyDescent="0.2">
      <c r="U28601"/>
    </row>
    <row r="28602" spans="21:21" x14ac:dyDescent="0.2">
      <c r="U28602"/>
    </row>
    <row r="28603" spans="21:21" x14ac:dyDescent="0.2">
      <c r="U28603"/>
    </row>
    <row r="28604" spans="21:21" x14ac:dyDescent="0.2">
      <c r="U28604"/>
    </row>
    <row r="28605" spans="21:21" x14ac:dyDescent="0.2">
      <c r="U28605"/>
    </row>
    <row r="28606" spans="21:21" x14ac:dyDescent="0.2">
      <c r="U28606"/>
    </row>
    <row r="28607" spans="21:21" x14ac:dyDescent="0.2">
      <c r="U28607"/>
    </row>
    <row r="28608" spans="21:21" x14ac:dyDescent="0.2">
      <c r="U28608"/>
    </row>
    <row r="28609" spans="21:21" x14ac:dyDescent="0.2">
      <c r="U28609"/>
    </row>
    <row r="28610" spans="21:21" x14ac:dyDescent="0.2">
      <c r="U28610"/>
    </row>
    <row r="28611" spans="21:21" x14ac:dyDescent="0.2">
      <c r="U28611"/>
    </row>
    <row r="28612" spans="21:21" x14ac:dyDescent="0.2">
      <c r="U28612"/>
    </row>
    <row r="28613" spans="21:21" x14ac:dyDescent="0.2">
      <c r="U28613"/>
    </row>
    <row r="28614" spans="21:21" x14ac:dyDescent="0.2">
      <c r="U28614"/>
    </row>
    <row r="28615" spans="21:21" x14ac:dyDescent="0.2">
      <c r="U28615"/>
    </row>
    <row r="28616" spans="21:21" x14ac:dyDescent="0.2">
      <c r="U28616"/>
    </row>
    <row r="28617" spans="21:21" x14ac:dyDescent="0.2">
      <c r="U28617"/>
    </row>
    <row r="28618" spans="21:21" x14ac:dyDescent="0.2">
      <c r="U28618"/>
    </row>
    <row r="28619" spans="21:21" x14ac:dyDescent="0.2">
      <c r="U28619"/>
    </row>
    <row r="28620" spans="21:21" x14ac:dyDescent="0.2">
      <c r="U28620"/>
    </row>
    <row r="28621" spans="21:21" x14ac:dyDescent="0.2">
      <c r="U28621"/>
    </row>
    <row r="28622" spans="21:21" x14ac:dyDescent="0.2">
      <c r="U28622"/>
    </row>
    <row r="28623" spans="21:21" x14ac:dyDescent="0.2">
      <c r="U28623"/>
    </row>
    <row r="28624" spans="21:21" x14ac:dyDescent="0.2">
      <c r="U28624"/>
    </row>
    <row r="28625" spans="21:21" x14ac:dyDescent="0.2">
      <c r="U28625"/>
    </row>
    <row r="28626" spans="21:21" x14ac:dyDescent="0.2">
      <c r="U28626"/>
    </row>
    <row r="28627" spans="21:21" x14ac:dyDescent="0.2">
      <c r="U28627"/>
    </row>
    <row r="28628" spans="21:21" x14ac:dyDescent="0.2">
      <c r="U28628"/>
    </row>
    <row r="28629" spans="21:21" x14ac:dyDescent="0.2">
      <c r="U28629"/>
    </row>
    <row r="28630" spans="21:21" x14ac:dyDescent="0.2">
      <c r="U28630"/>
    </row>
    <row r="28631" spans="21:21" x14ac:dyDescent="0.2">
      <c r="U28631"/>
    </row>
    <row r="28632" spans="21:21" x14ac:dyDescent="0.2">
      <c r="U28632"/>
    </row>
    <row r="28633" spans="21:21" x14ac:dyDescent="0.2">
      <c r="U28633"/>
    </row>
    <row r="28634" spans="21:21" x14ac:dyDescent="0.2">
      <c r="U28634"/>
    </row>
    <row r="28635" spans="21:21" x14ac:dyDescent="0.2">
      <c r="U28635"/>
    </row>
    <row r="28636" spans="21:21" x14ac:dyDescent="0.2">
      <c r="U28636"/>
    </row>
    <row r="28637" spans="21:21" x14ac:dyDescent="0.2">
      <c r="U28637"/>
    </row>
    <row r="28638" spans="21:21" x14ac:dyDescent="0.2">
      <c r="U28638"/>
    </row>
    <row r="28639" spans="21:21" x14ac:dyDescent="0.2">
      <c r="U28639"/>
    </row>
    <row r="28640" spans="21:21" x14ac:dyDescent="0.2">
      <c r="U28640"/>
    </row>
    <row r="28641" spans="21:21" x14ac:dyDescent="0.2">
      <c r="U28641"/>
    </row>
    <row r="28642" spans="21:21" x14ac:dyDescent="0.2">
      <c r="U28642"/>
    </row>
    <row r="28643" spans="21:21" x14ac:dyDescent="0.2">
      <c r="U28643"/>
    </row>
    <row r="28644" spans="21:21" x14ac:dyDescent="0.2">
      <c r="U28644"/>
    </row>
    <row r="28645" spans="21:21" x14ac:dyDescent="0.2">
      <c r="U28645"/>
    </row>
    <row r="28646" spans="21:21" x14ac:dyDescent="0.2">
      <c r="U28646"/>
    </row>
    <row r="28647" spans="21:21" x14ac:dyDescent="0.2">
      <c r="U28647"/>
    </row>
    <row r="28648" spans="21:21" x14ac:dyDescent="0.2">
      <c r="U28648"/>
    </row>
    <row r="28649" spans="21:21" x14ac:dyDescent="0.2">
      <c r="U28649"/>
    </row>
    <row r="28650" spans="21:21" x14ac:dyDescent="0.2">
      <c r="U28650"/>
    </row>
    <row r="28651" spans="21:21" x14ac:dyDescent="0.2">
      <c r="U28651"/>
    </row>
    <row r="28652" spans="21:21" x14ac:dyDescent="0.2">
      <c r="U28652"/>
    </row>
    <row r="28653" spans="21:21" x14ac:dyDescent="0.2">
      <c r="U28653"/>
    </row>
    <row r="28654" spans="21:21" x14ac:dyDescent="0.2">
      <c r="U28654"/>
    </row>
    <row r="28655" spans="21:21" x14ac:dyDescent="0.2">
      <c r="U28655"/>
    </row>
    <row r="28656" spans="21:21" x14ac:dyDescent="0.2">
      <c r="U28656"/>
    </row>
    <row r="28657" spans="21:21" x14ac:dyDescent="0.2">
      <c r="U28657"/>
    </row>
    <row r="28658" spans="21:21" x14ac:dyDescent="0.2">
      <c r="U28658"/>
    </row>
    <row r="28659" spans="21:21" x14ac:dyDescent="0.2">
      <c r="U28659"/>
    </row>
    <row r="28660" spans="21:21" x14ac:dyDescent="0.2">
      <c r="U28660"/>
    </row>
    <row r="28661" spans="21:21" x14ac:dyDescent="0.2">
      <c r="U28661"/>
    </row>
    <row r="28662" spans="21:21" x14ac:dyDescent="0.2">
      <c r="U28662"/>
    </row>
    <row r="28663" spans="21:21" x14ac:dyDescent="0.2">
      <c r="U28663"/>
    </row>
    <row r="28664" spans="21:21" x14ac:dyDescent="0.2">
      <c r="U28664"/>
    </row>
    <row r="28665" spans="21:21" x14ac:dyDescent="0.2">
      <c r="U28665"/>
    </row>
    <row r="28666" spans="21:21" x14ac:dyDescent="0.2">
      <c r="U28666"/>
    </row>
    <row r="28667" spans="21:21" x14ac:dyDescent="0.2">
      <c r="U28667"/>
    </row>
    <row r="28668" spans="21:21" x14ac:dyDescent="0.2">
      <c r="U28668"/>
    </row>
    <row r="28669" spans="21:21" x14ac:dyDescent="0.2">
      <c r="U28669"/>
    </row>
    <row r="28670" spans="21:21" x14ac:dyDescent="0.2">
      <c r="U28670"/>
    </row>
    <row r="28671" spans="21:21" x14ac:dyDescent="0.2">
      <c r="U28671"/>
    </row>
    <row r="28672" spans="21:21" x14ac:dyDescent="0.2">
      <c r="U28672"/>
    </row>
    <row r="28673" spans="21:21" x14ac:dyDescent="0.2">
      <c r="U28673"/>
    </row>
    <row r="28674" spans="21:21" x14ac:dyDescent="0.2">
      <c r="U28674"/>
    </row>
    <row r="28675" spans="21:21" x14ac:dyDescent="0.2">
      <c r="U28675"/>
    </row>
    <row r="28676" spans="21:21" x14ac:dyDescent="0.2">
      <c r="U28676"/>
    </row>
    <row r="28677" spans="21:21" x14ac:dyDescent="0.2">
      <c r="U28677"/>
    </row>
    <row r="28678" spans="21:21" x14ac:dyDescent="0.2">
      <c r="U28678"/>
    </row>
    <row r="28679" spans="21:21" x14ac:dyDescent="0.2">
      <c r="U28679"/>
    </row>
    <row r="28680" spans="21:21" x14ac:dyDescent="0.2">
      <c r="U28680"/>
    </row>
    <row r="28681" spans="21:21" x14ac:dyDescent="0.2">
      <c r="U28681"/>
    </row>
    <row r="28682" spans="21:21" x14ac:dyDescent="0.2">
      <c r="U28682"/>
    </row>
    <row r="28683" spans="21:21" x14ac:dyDescent="0.2">
      <c r="U28683"/>
    </row>
    <row r="28684" spans="21:21" x14ac:dyDescent="0.2">
      <c r="U28684"/>
    </row>
    <row r="28685" spans="21:21" x14ac:dyDescent="0.2">
      <c r="U28685"/>
    </row>
    <row r="28686" spans="21:21" x14ac:dyDescent="0.2">
      <c r="U28686"/>
    </row>
    <row r="28687" spans="21:21" x14ac:dyDescent="0.2">
      <c r="U28687"/>
    </row>
    <row r="28688" spans="21:21" x14ac:dyDescent="0.2">
      <c r="U28688"/>
    </row>
    <row r="28689" spans="21:21" x14ac:dyDescent="0.2">
      <c r="U28689"/>
    </row>
    <row r="28690" spans="21:21" x14ac:dyDescent="0.2">
      <c r="U28690"/>
    </row>
    <row r="28691" spans="21:21" x14ac:dyDescent="0.2">
      <c r="U28691"/>
    </row>
    <row r="28692" spans="21:21" x14ac:dyDescent="0.2">
      <c r="U28692"/>
    </row>
    <row r="28693" spans="21:21" x14ac:dyDescent="0.2">
      <c r="U28693"/>
    </row>
    <row r="28694" spans="21:21" x14ac:dyDescent="0.2">
      <c r="U28694"/>
    </row>
    <row r="28695" spans="21:21" x14ac:dyDescent="0.2">
      <c r="U28695"/>
    </row>
    <row r="28696" spans="21:21" x14ac:dyDescent="0.2">
      <c r="U28696"/>
    </row>
    <row r="28697" spans="21:21" x14ac:dyDescent="0.2">
      <c r="U28697"/>
    </row>
    <row r="28698" spans="21:21" x14ac:dyDescent="0.2">
      <c r="U28698"/>
    </row>
    <row r="28699" spans="21:21" x14ac:dyDescent="0.2">
      <c r="U28699"/>
    </row>
    <row r="28700" spans="21:21" x14ac:dyDescent="0.2">
      <c r="U28700"/>
    </row>
    <row r="28701" spans="21:21" x14ac:dyDescent="0.2">
      <c r="U28701"/>
    </row>
    <row r="28702" spans="21:21" x14ac:dyDescent="0.2">
      <c r="U28702"/>
    </row>
    <row r="28703" spans="21:21" x14ac:dyDescent="0.2">
      <c r="U28703"/>
    </row>
    <row r="28704" spans="21:21" x14ac:dyDescent="0.2">
      <c r="U28704"/>
    </row>
    <row r="28705" spans="21:21" x14ac:dyDescent="0.2">
      <c r="U28705"/>
    </row>
    <row r="28706" spans="21:21" x14ac:dyDescent="0.2">
      <c r="U28706"/>
    </row>
    <row r="28707" spans="21:21" x14ac:dyDescent="0.2">
      <c r="U28707"/>
    </row>
    <row r="28708" spans="21:21" x14ac:dyDescent="0.2">
      <c r="U28708"/>
    </row>
    <row r="28709" spans="21:21" x14ac:dyDescent="0.2">
      <c r="U28709"/>
    </row>
    <row r="28710" spans="21:21" x14ac:dyDescent="0.2">
      <c r="U28710"/>
    </row>
    <row r="28711" spans="21:21" x14ac:dyDescent="0.2">
      <c r="U28711"/>
    </row>
    <row r="28712" spans="21:21" x14ac:dyDescent="0.2">
      <c r="U28712"/>
    </row>
    <row r="28713" spans="21:21" x14ac:dyDescent="0.2">
      <c r="U28713"/>
    </row>
    <row r="28714" spans="21:21" x14ac:dyDescent="0.2">
      <c r="U28714"/>
    </row>
    <row r="28715" spans="21:21" x14ac:dyDescent="0.2">
      <c r="U28715"/>
    </row>
    <row r="28716" spans="21:21" x14ac:dyDescent="0.2">
      <c r="U28716"/>
    </row>
    <row r="28717" spans="21:21" x14ac:dyDescent="0.2">
      <c r="U28717"/>
    </row>
    <row r="28718" spans="21:21" x14ac:dyDescent="0.2">
      <c r="U28718"/>
    </row>
    <row r="28719" spans="21:21" x14ac:dyDescent="0.2">
      <c r="U28719"/>
    </row>
    <row r="28720" spans="21:21" x14ac:dyDescent="0.2">
      <c r="U28720"/>
    </row>
    <row r="28721" spans="21:21" x14ac:dyDescent="0.2">
      <c r="U28721"/>
    </row>
    <row r="28722" spans="21:21" x14ac:dyDescent="0.2">
      <c r="U28722"/>
    </row>
    <row r="28723" spans="21:21" x14ac:dyDescent="0.2">
      <c r="U28723"/>
    </row>
    <row r="28724" spans="21:21" x14ac:dyDescent="0.2">
      <c r="U28724"/>
    </row>
    <row r="28725" spans="21:21" x14ac:dyDescent="0.2">
      <c r="U28725"/>
    </row>
    <row r="28726" spans="21:21" x14ac:dyDescent="0.2">
      <c r="U28726"/>
    </row>
    <row r="28727" spans="21:21" x14ac:dyDescent="0.2">
      <c r="U28727"/>
    </row>
    <row r="28728" spans="21:21" x14ac:dyDescent="0.2">
      <c r="U28728"/>
    </row>
    <row r="28729" spans="21:21" x14ac:dyDescent="0.2">
      <c r="U28729"/>
    </row>
    <row r="28730" spans="21:21" x14ac:dyDescent="0.2">
      <c r="U28730"/>
    </row>
    <row r="28731" spans="21:21" x14ac:dyDescent="0.2">
      <c r="U28731"/>
    </row>
    <row r="28732" spans="21:21" x14ac:dyDescent="0.2">
      <c r="U28732"/>
    </row>
    <row r="28733" spans="21:21" x14ac:dyDescent="0.2">
      <c r="U28733"/>
    </row>
    <row r="28734" spans="21:21" x14ac:dyDescent="0.2">
      <c r="U28734"/>
    </row>
    <row r="28735" spans="21:21" x14ac:dyDescent="0.2">
      <c r="U28735"/>
    </row>
    <row r="28736" spans="21:21" x14ac:dyDescent="0.2">
      <c r="U28736"/>
    </row>
    <row r="28737" spans="21:21" x14ac:dyDescent="0.2">
      <c r="U28737"/>
    </row>
    <row r="28738" spans="21:21" x14ac:dyDescent="0.2">
      <c r="U28738"/>
    </row>
    <row r="28739" spans="21:21" x14ac:dyDescent="0.2">
      <c r="U28739"/>
    </row>
    <row r="28740" spans="21:21" x14ac:dyDescent="0.2">
      <c r="U28740"/>
    </row>
    <row r="28741" spans="21:21" x14ac:dyDescent="0.2">
      <c r="U28741"/>
    </row>
    <row r="28742" spans="21:21" x14ac:dyDescent="0.2">
      <c r="U28742"/>
    </row>
    <row r="28743" spans="21:21" x14ac:dyDescent="0.2">
      <c r="U28743"/>
    </row>
    <row r="28744" spans="21:21" x14ac:dyDescent="0.2">
      <c r="U28744"/>
    </row>
    <row r="28745" spans="21:21" x14ac:dyDescent="0.2">
      <c r="U28745"/>
    </row>
    <row r="28746" spans="21:21" x14ac:dyDescent="0.2">
      <c r="U28746"/>
    </row>
    <row r="28747" spans="21:21" x14ac:dyDescent="0.2">
      <c r="U28747"/>
    </row>
    <row r="28748" spans="21:21" x14ac:dyDescent="0.2">
      <c r="U28748"/>
    </row>
    <row r="28749" spans="21:21" x14ac:dyDescent="0.2">
      <c r="U28749"/>
    </row>
    <row r="28750" spans="21:21" x14ac:dyDescent="0.2">
      <c r="U28750"/>
    </row>
    <row r="28751" spans="21:21" x14ac:dyDescent="0.2">
      <c r="U28751"/>
    </row>
    <row r="28752" spans="21:21" x14ac:dyDescent="0.2">
      <c r="U28752"/>
    </row>
    <row r="28753" spans="21:21" x14ac:dyDescent="0.2">
      <c r="U28753"/>
    </row>
    <row r="28754" spans="21:21" x14ac:dyDescent="0.2">
      <c r="U28754"/>
    </row>
    <row r="28755" spans="21:21" x14ac:dyDescent="0.2">
      <c r="U28755"/>
    </row>
    <row r="28756" spans="21:21" x14ac:dyDescent="0.2">
      <c r="U28756"/>
    </row>
    <row r="28757" spans="21:21" x14ac:dyDescent="0.2">
      <c r="U28757"/>
    </row>
    <row r="28758" spans="21:21" x14ac:dyDescent="0.2">
      <c r="U28758"/>
    </row>
    <row r="28759" spans="21:21" x14ac:dyDescent="0.2">
      <c r="U28759"/>
    </row>
    <row r="28760" spans="21:21" x14ac:dyDescent="0.2">
      <c r="U28760"/>
    </row>
    <row r="28761" spans="21:21" x14ac:dyDescent="0.2">
      <c r="U28761"/>
    </row>
    <row r="28762" spans="21:21" x14ac:dyDescent="0.2">
      <c r="U28762"/>
    </row>
    <row r="28763" spans="21:21" x14ac:dyDescent="0.2">
      <c r="U28763"/>
    </row>
    <row r="28764" spans="21:21" x14ac:dyDescent="0.2">
      <c r="U28764"/>
    </row>
    <row r="28765" spans="21:21" x14ac:dyDescent="0.2">
      <c r="U28765"/>
    </row>
    <row r="28766" spans="21:21" x14ac:dyDescent="0.2">
      <c r="U28766"/>
    </row>
    <row r="28767" spans="21:21" x14ac:dyDescent="0.2">
      <c r="U28767"/>
    </row>
    <row r="28768" spans="21:21" x14ac:dyDescent="0.2">
      <c r="U28768"/>
    </row>
    <row r="28769" spans="21:21" x14ac:dyDescent="0.2">
      <c r="U28769"/>
    </row>
    <row r="28770" spans="21:21" x14ac:dyDescent="0.2">
      <c r="U28770"/>
    </row>
    <row r="28771" spans="21:21" x14ac:dyDescent="0.2">
      <c r="U28771"/>
    </row>
    <row r="28772" spans="21:21" x14ac:dyDescent="0.2">
      <c r="U28772"/>
    </row>
    <row r="28773" spans="21:21" x14ac:dyDescent="0.2">
      <c r="U28773"/>
    </row>
    <row r="28774" spans="21:21" x14ac:dyDescent="0.2">
      <c r="U28774"/>
    </row>
    <row r="28775" spans="21:21" x14ac:dyDescent="0.2">
      <c r="U28775"/>
    </row>
    <row r="28776" spans="21:21" x14ac:dyDescent="0.2">
      <c r="U28776"/>
    </row>
    <row r="28777" spans="21:21" x14ac:dyDescent="0.2">
      <c r="U28777"/>
    </row>
    <row r="28778" spans="21:21" x14ac:dyDescent="0.2">
      <c r="U28778"/>
    </row>
    <row r="28779" spans="21:21" x14ac:dyDescent="0.2">
      <c r="U28779"/>
    </row>
    <row r="28780" spans="21:21" x14ac:dyDescent="0.2">
      <c r="U28780"/>
    </row>
    <row r="28781" spans="21:21" x14ac:dyDescent="0.2">
      <c r="U28781"/>
    </row>
    <row r="28782" spans="21:21" x14ac:dyDescent="0.2">
      <c r="U28782"/>
    </row>
    <row r="28783" spans="21:21" x14ac:dyDescent="0.2">
      <c r="U28783"/>
    </row>
    <row r="28784" spans="21:21" x14ac:dyDescent="0.2">
      <c r="U28784"/>
    </row>
    <row r="28785" spans="21:21" x14ac:dyDescent="0.2">
      <c r="U28785"/>
    </row>
    <row r="28786" spans="21:21" x14ac:dyDescent="0.2">
      <c r="U28786"/>
    </row>
    <row r="28787" spans="21:21" x14ac:dyDescent="0.2">
      <c r="U28787"/>
    </row>
    <row r="28788" spans="21:21" x14ac:dyDescent="0.2">
      <c r="U28788"/>
    </row>
    <row r="28789" spans="21:21" x14ac:dyDescent="0.2">
      <c r="U28789"/>
    </row>
    <row r="28790" spans="21:21" x14ac:dyDescent="0.2">
      <c r="U28790"/>
    </row>
    <row r="28791" spans="21:21" x14ac:dyDescent="0.2">
      <c r="U28791"/>
    </row>
    <row r="28792" spans="21:21" x14ac:dyDescent="0.2">
      <c r="U28792"/>
    </row>
    <row r="28793" spans="21:21" x14ac:dyDescent="0.2">
      <c r="U28793"/>
    </row>
    <row r="28794" spans="21:21" x14ac:dyDescent="0.2">
      <c r="U28794"/>
    </row>
    <row r="28795" spans="21:21" x14ac:dyDescent="0.2">
      <c r="U28795"/>
    </row>
    <row r="28796" spans="21:21" x14ac:dyDescent="0.2">
      <c r="U28796"/>
    </row>
    <row r="28797" spans="21:21" x14ac:dyDescent="0.2">
      <c r="U28797"/>
    </row>
    <row r="28798" spans="21:21" x14ac:dyDescent="0.2">
      <c r="U28798"/>
    </row>
    <row r="28799" spans="21:21" x14ac:dyDescent="0.2">
      <c r="U28799"/>
    </row>
    <row r="28800" spans="21:21" x14ac:dyDescent="0.2">
      <c r="U28800"/>
    </row>
    <row r="28801" spans="21:21" x14ac:dyDescent="0.2">
      <c r="U28801"/>
    </row>
    <row r="28802" spans="21:21" x14ac:dyDescent="0.2">
      <c r="U28802"/>
    </row>
    <row r="28803" spans="21:21" x14ac:dyDescent="0.2">
      <c r="U28803"/>
    </row>
    <row r="28804" spans="21:21" x14ac:dyDescent="0.2">
      <c r="U28804"/>
    </row>
    <row r="28805" spans="21:21" x14ac:dyDescent="0.2">
      <c r="U28805"/>
    </row>
    <row r="28806" spans="21:21" x14ac:dyDescent="0.2">
      <c r="U28806"/>
    </row>
    <row r="28807" spans="21:21" x14ac:dyDescent="0.2">
      <c r="U28807"/>
    </row>
    <row r="28808" spans="21:21" x14ac:dyDescent="0.2">
      <c r="U28808"/>
    </row>
    <row r="28809" spans="21:21" x14ac:dyDescent="0.2">
      <c r="U28809"/>
    </row>
    <row r="28810" spans="21:21" x14ac:dyDescent="0.2">
      <c r="U28810"/>
    </row>
    <row r="28811" spans="21:21" x14ac:dyDescent="0.2">
      <c r="U28811"/>
    </row>
    <row r="28812" spans="21:21" x14ac:dyDescent="0.2">
      <c r="U28812"/>
    </row>
    <row r="28813" spans="21:21" x14ac:dyDescent="0.2">
      <c r="U28813"/>
    </row>
    <row r="28814" spans="21:21" x14ac:dyDescent="0.2">
      <c r="U28814"/>
    </row>
    <row r="28815" spans="21:21" x14ac:dyDescent="0.2">
      <c r="U28815"/>
    </row>
    <row r="28816" spans="21:21" x14ac:dyDescent="0.2">
      <c r="U28816"/>
    </row>
    <row r="28817" spans="21:21" x14ac:dyDescent="0.2">
      <c r="U28817"/>
    </row>
    <row r="28818" spans="21:21" x14ac:dyDescent="0.2">
      <c r="U28818"/>
    </row>
    <row r="28819" spans="21:21" x14ac:dyDescent="0.2">
      <c r="U28819"/>
    </row>
    <row r="28820" spans="21:21" x14ac:dyDescent="0.2">
      <c r="U28820"/>
    </row>
    <row r="28821" spans="21:21" x14ac:dyDescent="0.2">
      <c r="U28821"/>
    </row>
    <row r="28822" spans="21:21" x14ac:dyDescent="0.2">
      <c r="U28822"/>
    </row>
    <row r="28823" spans="21:21" x14ac:dyDescent="0.2">
      <c r="U28823"/>
    </row>
    <row r="28824" spans="21:21" x14ac:dyDescent="0.2">
      <c r="U28824"/>
    </row>
    <row r="28825" spans="21:21" x14ac:dyDescent="0.2">
      <c r="U28825"/>
    </row>
    <row r="28826" spans="21:21" x14ac:dyDescent="0.2">
      <c r="U28826"/>
    </row>
    <row r="28827" spans="21:21" x14ac:dyDescent="0.2">
      <c r="U28827"/>
    </row>
    <row r="28828" spans="21:21" x14ac:dyDescent="0.2">
      <c r="U28828"/>
    </row>
    <row r="28829" spans="21:21" x14ac:dyDescent="0.2">
      <c r="U28829"/>
    </row>
    <row r="28830" spans="21:21" x14ac:dyDescent="0.2">
      <c r="U28830"/>
    </row>
    <row r="28831" spans="21:21" x14ac:dyDescent="0.2">
      <c r="U28831"/>
    </row>
    <row r="28832" spans="21:21" x14ac:dyDescent="0.2">
      <c r="U28832"/>
    </row>
    <row r="28833" spans="21:21" x14ac:dyDescent="0.2">
      <c r="U28833"/>
    </row>
    <row r="28834" spans="21:21" x14ac:dyDescent="0.2">
      <c r="U28834"/>
    </row>
    <row r="28835" spans="21:21" x14ac:dyDescent="0.2">
      <c r="U28835"/>
    </row>
    <row r="28836" spans="21:21" x14ac:dyDescent="0.2">
      <c r="U28836"/>
    </row>
    <row r="28837" spans="21:21" x14ac:dyDescent="0.2">
      <c r="U28837"/>
    </row>
    <row r="28838" spans="21:21" x14ac:dyDescent="0.2">
      <c r="U28838"/>
    </row>
    <row r="28839" spans="21:21" x14ac:dyDescent="0.2">
      <c r="U28839"/>
    </row>
    <row r="28840" spans="21:21" x14ac:dyDescent="0.2">
      <c r="U28840"/>
    </row>
    <row r="28841" spans="21:21" x14ac:dyDescent="0.2">
      <c r="U28841"/>
    </row>
    <row r="28842" spans="21:21" x14ac:dyDescent="0.2">
      <c r="U28842"/>
    </row>
    <row r="28843" spans="21:21" x14ac:dyDescent="0.2">
      <c r="U28843"/>
    </row>
    <row r="28844" spans="21:21" x14ac:dyDescent="0.2">
      <c r="U28844"/>
    </row>
    <row r="28845" spans="21:21" x14ac:dyDescent="0.2">
      <c r="U28845"/>
    </row>
    <row r="28846" spans="21:21" x14ac:dyDescent="0.2">
      <c r="U28846"/>
    </row>
    <row r="28847" spans="21:21" x14ac:dyDescent="0.2">
      <c r="U28847"/>
    </row>
    <row r="28848" spans="21:21" x14ac:dyDescent="0.2">
      <c r="U28848"/>
    </row>
    <row r="28849" spans="21:21" x14ac:dyDescent="0.2">
      <c r="U28849"/>
    </row>
    <row r="28850" spans="21:21" x14ac:dyDescent="0.2">
      <c r="U28850"/>
    </row>
    <row r="28851" spans="21:21" x14ac:dyDescent="0.2">
      <c r="U28851"/>
    </row>
    <row r="28852" spans="21:21" x14ac:dyDescent="0.2">
      <c r="U28852"/>
    </row>
    <row r="28853" spans="21:21" x14ac:dyDescent="0.2">
      <c r="U28853"/>
    </row>
    <row r="28854" spans="21:21" x14ac:dyDescent="0.2">
      <c r="U28854"/>
    </row>
    <row r="28855" spans="21:21" x14ac:dyDescent="0.2">
      <c r="U28855"/>
    </row>
    <row r="28856" spans="21:21" x14ac:dyDescent="0.2">
      <c r="U28856"/>
    </row>
    <row r="28857" spans="21:21" x14ac:dyDescent="0.2">
      <c r="U28857"/>
    </row>
    <row r="28858" spans="21:21" x14ac:dyDescent="0.2">
      <c r="U28858"/>
    </row>
    <row r="28859" spans="21:21" x14ac:dyDescent="0.2">
      <c r="U28859"/>
    </row>
    <row r="28860" spans="21:21" x14ac:dyDescent="0.2">
      <c r="U28860"/>
    </row>
    <row r="28861" spans="21:21" x14ac:dyDescent="0.2">
      <c r="U28861"/>
    </row>
    <row r="28862" spans="21:21" x14ac:dyDescent="0.2">
      <c r="U28862"/>
    </row>
    <row r="28863" spans="21:21" x14ac:dyDescent="0.2">
      <c r="U28863"/>
    </row>
    <row r="28864" spans="21:21" x14ac:dyDescent="0.2">
      <c r="U28864"/>
    </row>
    <row r="28865" spans="21:21" x14ac:dyDescent="0.2">
      <c r="U28865"/>
    </row>
    <row r="28866" spans="21:21" x14ac:dyDescent="0.2">
      <c r="U28866"/>
    </row>
    <row r="28867" spans="21:21" x14ac:dyDescent="0.2">
      <c r="U28867"/>
    </row>
    <row r="28868" spans="21:21" x14ac:dyDescent="0.2">
      <c r="U28868"/>
    </row>
    <row r="28869" spans="21:21" x14ac:dyDescent="0.2">
      <c r="U28869"/>
    </row>
    <row r="28870" spans="21:21" x14ac:dyDescent="0.2">
      <c r="U28870"/>
    </row>
    <row r="28871" spans="21:21" x14ac:dyDescent="0.2">
      <c r="U28871"/>
    </row>
    <row r="28872" spans="21:21" x14ac:dyDescent="0.2">
      <c r="U28872"/>
    </row>
    <row r="28873" spans="21:21" x14ac:dyDescent="0.2">
      <c r="U28873"/>
    </row>
    <row r="28874" spans="21:21" x14ac:dyDescent="0.2">
      <c r="U28874"/>
    </row>
    <row r="28875" spans="21:21" x14ac:dyDescent="0.2">
      <c r="U28875"/>
    </row>
    <row r="28876" spans="21:21" x14ac:dyDescent="0.2">
      <c r="U28876"/>
    </row>
    <row r="28877" spans="21:21" x14ac:dyDescent="0.2">
      <c r="U28877"/>
    </row>
    <row r="28878" spans="21:21" x14ac:dyDescent="0.2">
      <c r="U28878"/>
    </row>
    <row r="28879" spans="21:21" x14ac:dyDescent="0.2">
      <c r="U28879"/>
    </row>
    <row r="28880" spans="21:21" x14ac:dyDescent="0.2">
      <c r="U28880"/>
    </row>
    <row r="28881" spans="21:21" x14ac:dyDescent="0.2">
      <c r="U28881"/>
    </row>
    <row r="28882" spans="21:21" x14ac:dyDescent="0.2">
      <c r="U28882"/>
    </row>
    <row r="28883" spans="21:21" x14ac:dyDescent="0.2">
      <c r="U28883"/>
    </row>
    <row r="28884" spans="21:21" x14ac:dyDescent="0.2">
      <c r="U28884"/>
    </row>
    <row r="28885" spans="21:21" x14ac:dyDescent="0.2">
      <c r="U28885"/>
    </row>
    <row r="28886" spans="21:21" x14ac:dyDescent="0.2">
      <c r="U28886"/>
    </row>
    <row r="28887" spans="21:21" x14ac:dyDescent="0.2">
      <c r="U28887"/>
    </row>
    <row r="28888" spans="21:21" x14ac:dyDescent="0.2">
      <c r="U28888"/>
    </row>
    <row r="28889" spans="21:21" x14ac:dyDescent="0.2">
      <c r="U28889"/>
    </row>
    <row r="28890" spans="21:21" x14ac:dyDescent="0.2">
      <c r="U28890"/>
    </row>
    <row r="28891" spans="21:21" x14ac:dyDescent="0.2">
      <c r="U28891"/>
    </row>
    <row r="28892" spans="21:21" x14ac:dyDescent="0.2">
      <c r="U28892"/>
    </row>
    <row r="28893" spans="21:21" x14ac:dyDescent="0.2">
      <c r="U28893"/>
    </row>
    <row r="28894" spans="21:21" x14ac:dyDescent="0.2">
      <c r="U28894"/>
    </row>
    <row r="28895" spans="21:21" x14ac:dyDescent="0.2">
      <c r="U28895"/>
    </row>
    <row r="28896" spans="21:21" x14ac:dyDescent="0.2">
      <c r="U28896"/>
    </row>
    <row r="28897" spans="21:21" x14ac:dyDescent="0.2">
      <c r="U28897"/>
    </row>
    <row r="28898" spans="21:21" x14ac:dyDescent="0.2">
      <c r="U28898"/>
    </row>
    <row r="28899" spans="21:21" x14ac:dyDescent="0.2">
      <c r="U28899"/>
    </row>
    <row r="28900" spans="21:21" x14ac:dyDescent="0.2">
      <c r="U28900"/>
    </row>
    <row r="28901" spans="21:21" x14ac:dyDescent="0.2">
      <c r="U28901"/>
    </row>
    <row r="28902" spans="21:21" x14ac:dyDescent="0.2">
      <c r="U28902"/>
    </row>
    <row r="28903" spans="21:21" x14ac:dyDescent="0.2">
      <c r="U28903"/>
    </row>
    <row r="28904" spans="21:21" x14ac:dyDescent="0.2">
      <c r="U28904"/>
    </row>
    <row r="28905" spans="21:21" x14ac:dyDescent="0.2">
      <c r="U28905"/>
    </row>
    <row r="28906" spans="21:21" x14ac:dyDescent="0.2">
      <c r="U28906"/>
    </row>
    <row r="28907" spans="21:21" x14ac:dyDescent="0.2">
      <c r="U28907"/>
    </row>
    <row r="28908" spans="21:21" x14ac:dyDescent="0.2">
      <c r="U28908"/>
    </row>
    <row r="28909" spans="21:21" x14ac:dyDescent="0.2">
      <c r="U28909"/>
    </row>
    <row r="28910" spans="21:21" x14ac:dyDescent="0.2">
      <c r="U28910"/>
    </row>
    <row r="28911" spans="21:21" x14ac:dyDescent="0.2">
      <c r="U28911"/>
    </row>
    <row r="28912" spans="21:21" x14ac:dyDescent="0.2">
      <c r="U28912"/>
    </row>
    <row r="28913" spans="21:21" x14ac:dyDescent="0.2">
      <c r="U28913"/>
    </row>
    <row r="28914" spans="21:21" x14ac:dyDescent="0.2">
      <c r="U28914"/>
    </row>
    <row r="28915" spans="21:21" x14ac:dyDescent="0.2">
      <c r="U28915"/>
    </row>
    <row r="28916" spans="21:21" x14ac:dyDescent="0.2">
      <c r="U28916"/>
    </row>
    <row r="28917" spans="21:21" x14ac:dyDescent="0.2">
      <c r="U28917"/>
    </row>
    <row r="28918" spans="21:21" x14ac:dyDescent="0.2">
      <c r="U28918"/>
    </row>
    <row r="28919" spans="21:21" x14ac:dyDescent="0.2">
      <c r="U28919"/>
    </row>
    <row r="28920" spans="21:21" x14ac:dyDescent="0.2">
      <c r="U28920"/>
    </row>
    <row r="28921" spans="21:21" x14ac:dyDescent="0.2">
      <c r="U28921"/>
    </row>
    <row r="28922" spans="21:21" x14ac:dyDescent="0.2">
      <c r="U28922"/>
    </row>
    <row r="28923" spans="21:21" x14ac:dyDescent="0.2">
      <c r="U28923"/>
    </row>
    <row r="28924" spans="21:21" x14ac:dyDescent="0.2">
      <c r="U28924"/>
    </row>
    <row r="28925" spans="21:21" x14ac:dyDescent="0.2">
      <c r="U28925"/>
    </row>
    <row r="28926" spans="21:21" x14ac:dyDescent="0.2">
      <c r="U28926"/>
    </row>
    <row r="28927" spans="21:21" x14ac:dyDescent="0.2">
      <c r="U28927"/>
    </row>
    <row r="28928" spans="21:21" x14ac:dyDescent="0.2">
      <c r="U28928"/>
    </row>
    <row r="28929" spans="21:21" x14ac:dyDescent="0.2">
      <c r="U28929"/>
    </row>
    <row r="28930" spans="21:21" x14ac:dyDescent="0.2">
      <c r="U28930"/>
    </row>
    <row r="28931" spans="21:21" x14ac:dyDescent="0.2">
      <c r="U28931"/>
    </row>
    <row r="28932" spans="21:21" x14ac:dyDescent="0.2">
      <c r="U28932"/>
    </row>
    <row r="28933" spans="21:21" x14ac:dyDescent="0.2">
      <c r="U28933"/>
    </row>
    <row r="28934" spans="21:21" x14ac:dyDescent="0.2">
      <c r="U28934"/>
    </row>
    <row r="28935" spans="21:21" x14ac:dyDescent="0.2">
      <c r="U28935"/>
    </row>
    <row r="28936" spans="21:21" x14ac:dyDescent="0.2">
      <c r="U28936"/>
    </row>
    <row r="28937" spans="21:21" x14ac:dyDescent="0.2">
      <c r="U28937"/>
    </row>
    <row r="28938" spans="21:21" x14ac:dyDescent="0.2">
      <c r="U28938"/>
    </row>
    <row r="28939" spans="21:21" x14ac:dyDescent="0.2">
      <c r="U28939"/>
    </row>
    <row r="28940" spans="21:21" x14ac:dyDescent="0.2">
      <c r="U28940"/>
    </row>
    <row r="28941" spans="21:21" x14ac:dyDescent="0.2">
      <c r="U28941"/>
    </row>
    <row r="28942" spans="21:21" x14ac:dyDescent="0.2">
      <c r="U28942"/>
    </row>
    <row r="28943" spans="21:21" x14ac:dyDescent="0.2">
      <c r="U28943"/>
    </row>
    <row r="28944" spans="21:21" x14ac:dyDescent="0.2">
      <c r="U28944"/>
    </row>
    <row r="28945" spans="21:21" x14ac:dyDescent="0.2">
      <c r="U28945"/>
    </row>
    <row r="28946" spans="21:21" x14ac:dyDescent="0.2">
      <c r="U28946"/>
    </row>
    <row r="28947" spans="21:21" x14ac:dyDescent="0.2">
      <c r="U28947"/>
    </row>
    <row r="28948" spans="21:21" x14ac:dyDescent="0.2">
      <c r="U28948"/>
    </row>
    <row r="28949" spans="21:21" x14ac:dyDescent="0.2">
      <c r="U28949"/>
    </row>
    <row r="28950" spans="21:21" x14ac:dyDescent="0.2">
      <c r="U28950"/>
    </row>
    <row r="28951" spans="21:21" x14ac:dyDescent="0.2">
      <c r="U28951"/>
    </row>
    <row r="28952" spans="21:21" x14ac:dyDescent="0.2">
      <c r="U28952"/>
    </row>
    <row r="28953" spans="21:21" x14ac:dyDescent="0.2">
      <c r="U28953"/>
    </row>
    <row r="28954" spans="21:21" x14ac:dyDescent="0.2">
      <c r="U28954"/>
    </row>
    <row r="28955" spans="21:21" x14ac:dyDescent="0.2">
      <c r="U28955"/>
    </row>
    <row r="28956" spans="21:21" x14ac:dyDescent="0.2">
      <c r="U28956"/>
    </row>
    <row r="28957" spans="21:21" x14ac:dyDescent="0.2">
      <c r="U28957"/>
    </row>
    <row r="28958" spans="21:21" x14ac:dyDescent="0.2">
      <c r="U28958"/>
    </row>
    <row r="28959" spans="21:21" x14ac:dyDescent="0.2">
      <c r="U28959"/>
    </row>
    <row r="28960" spans="21:21" x14ac:dyDescent="0.2">
      <c r="U28960"/>
    </row>
    <row r="28961" spans="21:21" x14ac:dyDescent="0.2">
      <c r="U28961"/>
    </row>
    <row r="28962" spans="21:21" x14ac:dyDescent="0.2">
      <c r="U28962"/>
    </row>
    <row r="28963" spans="21:21" x14ac:dyDescent="0.2">
      <c r="U28963"/>
    </row>
    <row r="28964" spans="21:21" x14ac:dyDescent="0.2">
      <c r="U28964"/>
    </row>
    <row r="28965" spans="21:21" x14ac:dyDescent="0.2">
      <c r="U28965"/>
    </row>
    <row r="28966" spans="21:21" x14ac:dyDescent="0.2">
      <c r="U28966"/>
    </row>
    <row r="28967" spans="21:21" x14ac:dyDescent="0.2">
      <c r="U28967"/>
    </row>
    <row r="28968" spans="21:21" x14ac:dyDescent="0.2">
      <c r="U28968"/>
    </row>
    <row r="28969" spans="21:21" x14ac:dyDescent="0.2">
      <c r="U28969"/>
    </row>
    <row r="28970" spans="21:21" x14ac:dyDescent="0.2">
      <c r="U28970"/>
    </row>
    <row r="28971" spans="21:21" x14ac:dyDescent="0.2">
      <c r="U28971"/>
    </row>
    <row r="28972" spans="21:21" x14ac:dyDescent="0.2">
      <c r="U28972"/>
    </row>
    <row r="28973" spans="21:21" x14ac:dyDescent="0.2">
      <c r="U28973"/>
    </row>
    <row r="28974" spans="21:21" x14ac:dyDescent="0.2">
      <c r="U28974"/>
    </row>
    <row r="28975" spans="21:21" x14ac:dyDescent="0.2">
      <c r="U28975"/>
    </row>
    <row r="28976" spans="21:21" x14ac:dyDescent="0.2">
      <c r="U28976"/>
    </row>
    <row r="28977" spans="21:21" x14ac:dyDescent="0.2">
      <c r="U28977"/>
    </row>
    <row r="28978" spans="21:21" x14ac:dyDescent="0.2">
      <c r="U28978"/>
    </row>
    <row r="28979" spans="21:21" x14ac:dyDescent="0.2">
      <c r="U28979"/>
    </row>
    <row r="28980" spans="21:21" x14ac:dyDescent="0.2">
      <c r="U28980"/>
    </row>
    <row r="28981" spans="21:21" x14ac:dyDescent="0.2">
      <c r="U28981"/>
    </row>
    <row r="28982" spans="21:21" x14ac:dyDescent="0.2">
      <c r="U28982"/>
    </row>
    <row r="28983" spans="21:21" x14ac:dyDescent="0.2">
      <c r="U28983"/>
    </row>
    <row r="28984" spans="21:21" x14ac:dyDescent="0.2">
      <c r="U28984"/>
    </row>
    <row r="28985" spans="21:21" x14ac:dyDescent="0.2">
      <c r="U28985"/>
    </row>
    <row r="28986" spans="21:21" x14ac:dyDescent="0.2">
      <c r="U28986"/>
    </row>
    <row r="28987" spans="21:21" x14ac:dyDescent="0.2">
      <c r="U28987"/>
    </row>
    <row r="28988" spans="21:21" x14ac:dyDescent="0.2">
      <c r="U28988"/>
    </row>
    <row r="28989" spans="21:21" x14ac:dyDescent="0.2">
      <c r="U28989"/>
    </row>
    <row r="28990" spans="21:21" x14ac:dyDescent="0.2">
      <c r="U28990"/>
    </row>
    <row r="28991" spans="21:21" x14ac:dyDescent="0.2">
      <c r="U28991"/>
    </row>
    <row r="28992" spans="21:21" x14ac:dyDescent="0.2">
      <c r="U28992"/>
    </row>
    <row r="28993" spans="21:21" x14ac:dyDescent="0.2">
      <c r="U28993"/>
    </row>
    <row r="28994" spans="21:21" x14ac:dyDescent="0.2">
      <c r="U28994"/>
    </row>
    <row r="28995" spans="21:21" x14ac:dyDescent="0.2">
      <c r="U28995"/>
    </row>
    <row r="28996" spans="21:21" x14ac:dyDescent="0.2">
      <c r="U28996"/>
    </row>
    <row r="28997" spans="21:21" x14ac:dyDescent="0.2">
      <c r="U28997"/>
    </row>
    <row r="28998" spans="21:21" x14ac:dyDescent="0.2">
      <c r="U28998"/>
    </row>
    <row r="28999" spans="21:21" x14ac:dyDescent="0.2">
      <c r="U28999"/>
    </row>
    <row r="29000" spans="21:21" x14ac:dyDescent="0.2">
      <c r="U29000"/>
    </row>
    <row r="29001" spans="21:21" x14ac:dyDescent="0.2">
      <c r="U29001"/>
    </row>
    <row r="29002" spans="21:21" x14ac:dyDescent="0.2">
      <c r="U29002"/>
    </row>
    <row r="29003" spans="21:21" x14ac:dyDescent="0.2">
      <c r="U29003"/>
    </row>
    <row r="29004" spans="21:21" x14ac:dyDescent="0.2">
      <c r="U29004"/>
    </row>
    <row r="29005" spans="21:21" x14ac:dyDescent="0.2">
      <c r="U29005"/>
    </row>
    <row r="29006" spans="21:21" x14ac:dyDescent="0.2">
      <c r="U29006"/>
    </row>
    <row r="29007" spans="21:21" x14ac:dyDescent="0.2">
      <c r="U29007"/>
    </row>
    <row r="29008" spans="21:21" x14ac:dyDescent="0.2">
      <c r="U29008"/>
    </row>
    <row r="29009" spans="21:21" x14ac:dyDescent="0.2">
      <c r="U29009"/>
    </row>
    <row r="29010" spans="21:21" x14ac:dyDescent="0.2">
      <c r="U29010"/>
    </row>
    <row r="29011" spans="21:21" x14ac:dyDescent="0.2">
      <c r="U29011"/>
    </row>
    <row r="29012" spans="21:21" x14ac:dyDescent="0.2">
      <c r="U29012"/>
    </row>
    <row r="29013" spans="21:21" x14ac:dyDescent="0.2">
      <c r="U29013"/>
    </row>
    <row r="29014" spans="21:21" x14ac:dyDescent="0.2">
      <c r="U29014"/>
    </row>
    <row r="29015" spans="21:21" x14ac:dyDescent="0.2">
      <c r="U29015"/>
    </row>
    <row r="29016" spans="21:21" x14ac:dyDescent="0.2">
      <c r="U29016"/>
    </row>
    <row r="29017" spans="21:21" x14ac:dyDescent="0.2">
      <c r="U29017"/>
    </row>
    <row r="29018" spans="21:21" x14ac:dyDescent="0.2">
      <c r="U29018"/>
    </row>
    <row r="29019" spans="21:21" x14ac:dyDescent="0.2">
      <c r="U29019"/>
    </row>
    <row r="29020" spans="21:21" x14ac:dyDescent="0.2">
      <c r="U29020"/>
    </row>
    <row r="29021" spans="21:21" x14ac:dyDescent="0.2">
      <c r="U29021"/>
    </row>
    <row r="29022" spans="21:21" x14ac:dyDescent="0.2">
      <c r="U29022"/>
    </row>
    <row r="29023" spans="21:21" x14ac:dyDescent="0.2">
      <c r="U29023"/>
    </row>
    <row r="29024" spans="21:21" x14ac:dyDescent="0.2">
      <c r="U29024"/>
    </row>
    <row r="29025" spans="21:21" x14ac:dyDescent="0.2">
      <c r="U29025"/>
    </row>
    <row r="29026" spans="21:21" x14ac:dyDescent="0.2">
      <c r="U29026"/>
    </row>
    <row r="29027" spans="21:21" x14ac:dyDescent="0.2">
      <c r="U29027"/>
    </row>
    <row r="29028" spans="21:21" x14ac:dyDescent="0.2">
      <c r="U29028"/>
    </row>
    <row r="29029" spans="21:21" x14ac:dyDescent="0.2">
      <c r="U29029"/>
    </row>
    <row r="29030" spans="21:21" x14ac:dyDescent="0.2">
      <c r="U29030"/>
    </row>
    <row r="29031" spans="21:21" x14ac:dyDescent="0.2">
      <c r="U29031"/>
    </row>
    <row r="29032" spans="21:21" x14ac:dyDescent="0.2">
      <c r="U29032"/>
    </row>
    <row r="29033" spans="21:21" x14ac:dyDescent="0.2">
      <c r="U29033"/>
    </row>
    <row r="29034" spans="21:21" x14ac:dyDescent="0.2">
      <c r="U29034"/>
    </row>
    <row r="29035" spans="21:21" x14ac:dyDescent="0.2">
      <c r="U29035"/>
    </row>
    <row r="29036" spans="21:21" x14ac:dyDescent="0.2">
      <c r="U29036"/>
    </row>
    <row r="29037" spans="21:21" x14ac:dyDescent="0.2">
      <c r="U29037"/>
    </row>
    <row r="29038" spans="21:21" x14ac:dyDescent="0.2">
      <c r="U29038"/>
    </row>
    <row r="29039" spans="21:21" x14ac:dyDescent="0.2">
      <c r="U29039"/>
    </row>
    <row r="29040" spans="21:21" x14ac:dyDescent="0.2">
      <c r="U29040"/>
    </row>
    <row r="29041" spans="21:21" x14ac:dyDescent="0.2">
      <c r="U29041"/>
    </row>
    <row r="29042" spans="21:21" x14ac:dyDescent="0.2">
      <c r="U29042"/>
    </row>
    <row r="29043" spans="21:21" x14ac:dyDescent="0.2">
      <c r="U29043"/>
    </row>
    <row r="29044" spans="21:21" x14ac:dyDescent="0.2">
      <c r="U29044"/>
    </row>
    <row r="29045" spans="21:21" x14ac:dyDescent="0.2">
      <c r="U29045"/>
    </row>
    <row r="29046" spans="21:21" x14ac:dyDescent="0.2">
      <c r="U29046"/>
    </row>
    <row r="29047" spans="21:21" x14ac:dyDescent="0.2">
      <c r="U29047"/>
    </row>
    <row r="29048" spans="21:21" x14ac:dyDescent="0.2">
      <c r="U29048"/>
    </row>
    <row r="29049" spans="21:21" x14ac:dyDescent="0.2">
      <c r="U29049"/>
    </row>
    <row r="29050" spans="21:21" x14ac:dyDescent="0.2">
      <c r="U29050"/>
    </row>
    <row r="29051" spans="21:21" x14ac:dyDescent="0.2">
      <c r="U29051"/>
    </row>
    <row r="29052" spans="21:21" x14ac:dyDescent="0.2">
      <c r="U29052"/>
    </row>
    <row r="29053" spans="21:21" x14ac:dyDescent="0.2">
      <c r="U29053"/>
    </row>
    <row r="29054" spans="21:21" x14ac:dyDescent="0.2">
      <c r="U29054"/>
    </row>
    <row r="29055" spans="21:21" x14ac:dyDescent="0.2">
      <c r="U29055"/>
    </row>
    <row r="29056" spans="21:21" x14ac:dyDescent="0.2">
      <c r="U29056"/>
    </row>
    <row r="29057" spans="21:21" x14ac:dyDescent="0.2">
      <c r="U29057"/>
    </row>
    <row r="29058" spans="21:21" x14ac:dyDescent="0.2">
      <c r="U29058"/>
    </row>
    <row r="29059" spans="21:21" x14ac:dyDescent="0.2">
      <c r="U29059"/>
    </row>
    <row r="29060" spans="21:21" x14ac:dyDescent="0.2">
      <c r="U29060"/>
    </row>
    <row r="29061" spans="21:21" x14ac:dyDescent="0.2">
      <c r="U29061"/>
    </row>
    <row r="29062" spans="21:21" x14ac:dyDescent="0.2">
      <c r="U29062"/>
    </row>
    <row r="29063" spans="21:21" x14ac:dyDescent="0.2">
      <c r="U29063"/>
    </row>
    <row r="29064" spans="21:21" x14ac:dyDescent="0.2">
      <c r="U29064"/>
    </row>
    <row r="29065" spans="21:21" x14ac:dyDescent="0.2">
      <c r="U29065"/>
    </row>
    <row r="29066" spans="21:21" x14ac:dyDescent="0.2">
      <c r="U29066"/>
    </row>
    <row r="29067" spans="21:21" x14ac:dyDescent="0.2">
      <c r="U29067"/>
    </row>
    <row r="29068" spans="21:21" x14ac:dyDescent="0.2">
      <c r="U29068"/>
    </row>
    <row r="29069" spans="21:21" x14ac:dyDescent="0.2">
      <c r="U29069"/>
    </row>
    <row r="29070" spans="21:21" x14ac:dyDescent="0.2">
      <c r="U29070"/>
    </row>
    <row r="29071" spans="21:21" x14ac:dyDescent="0.2">
      <c r="U29071"/>
    </row>
    <row r="29072" spans="21:21" x14ac:dyDescent="0.2">
      <c r="U29072"/>
    </row>
    <row r="29073" spans="21:21" x14ac:dyDescent="0.2">
      <c r="U29073"/>
    </row>
    <row r="29074" spans="21:21" x14ac:dyDescent="0.2">
      <c r="U29074"/>
    </row>
    <row r="29075" spans="21:21" x14ac:dyDescent="0.2">
      <c r="U29075"/>
    </row>
    <row r="29076" spans="21:21" x14ac:dyDescent="0.2">
      <c r="U29076"/>
    </row>
    <row r="29077" spans="21:21" x14ac:dyDescent="0.2">
      <c r="U29077"/>
    </row>
    <row r="29078" spans="21:21" x14ac:dyDescent="0.2">
      <c r="U29078"/>
    </row>
    <row r="29079" spans="21:21" x14ac:dyDescent="0.2">
      <c r="U29079"/>
    </row>
    <row r="29080" spans="21:21" x14ac:dyDescent="0.2">
      <c r="U29080"/>
    </row>
    <row r="29081" spans="21:21" x14ac:dyDescent="0.2">
      <c r="U29081"/>
    </row>
    <row r="29082" spans="21:21" x14ac:dyDescent="0.2">
      <c r="U29082"/>
    </row>
    <row r="29083" spans="21:21" x14ac:dyDescent="0.2">
      <c r="U29083"/>
    </row>
    <row r="29084" spans="21:21" x14ac:dyDescent="0.2">
      <c r="U29084"/>
    </row>
    <row r="29085" spans="21:21" x14ac:dyDescent="0.2">
      <c r="U29085"/>
    </row>
    <row r="29086" spans="21:21" x14ac:dyDescent="0.2">
      <c r="U29086"/>
    </row>
    <row r="29087" spans="21:21" x14ac:dyDescent="0.2">
      <c r="U29087"/>
    </row>
    <row r="29088" spans="21:21" x14ac:dyDescent="0.2">
      <c r="U29088"/>
    </row>
    <row r="29089" spans="21:21" x14ac:dyDescent="0.2">
      <c r="U29089"/>
    </row>
    <row r="29090" spans="21:21" x14ac:dyDescent="0.2">
      <c r="U29090"/>
    </row>
    <row r="29091" spans="21:21" x14ac:dyDescent="0.2">
      <c r="U29091"/>
    </row>
    <row r="29092" spans="21:21" x14ac:dyDescent="0.2">
      <c r="U29092"/>
    </row>
    <row r="29093" spans="21:21" x14ac:dyDescent="0.2">
      <c r="U29093"/>
    </row>
    <row r="29094" spans="21:21" x14ac:dyDescent="0.2">
      <c r="U29094"/>
    </row>
    <row r="29095" spans="21:21" x14ac:dyDescent="0.2">
      <c r="U29095"/>
    </row>
    <row r="29096" spans="21:21" x14ac:dyDescent="0.2">
      <c r="U29096"/>
    </row>
    <row r="29097" spans="21:21" x14ac:dyDescent="0.2">
      <c r="U29097"/>
    </row>
    <row r="29098" spans="21:21" x14ac:dyDescent="0.2">
      <c r="U29098"/>
    </row>
    <row r="29099" spans="21:21" x14ac:dyDescent="0.2">
      <c r="U29099"/>
    </row>
    <row r="29100" spans="21:21" x14ac:dyDescent="0.2">
      <c r="U29100"/>
    </row>
    <row r="29101" spans="21:21" x14ac:dyDescent="0.2">
      <c r="U29101"/>
    </row>
    <row r="29102" spans="21:21" x14ac:dyDescent="0.2">
      <c r="U29102"/>
    </row>
    <row r="29103" spans="21:21" x14ac:dyDescent="0.2">
      <c r="U29103"/>
    </row>
    <row r="29104" spans="21:21" x14ac:dyDescent="0.2">
      <c r="U29104"/>
    </row>
    <row r="29105" spans="21:21" x14ac:dyDescent="0.2">
      <c r="U29105"/>
    </row>
    <row r="29106" spans="21:21" x14ac:dyDescent="0.2">
      <c r="U29106"/>
    </row>
    <row r="29107" spans="21:21" x14ac:dyDescent="0.2">
      <c r="U29107"/>
    </row>
    <row r="29108" spans="21:21" x14ac:dyDescent="0.2">
      <c r="U29108"/>
    </row>
    <row r="29109" spans="21:21" x14ac:dyDescent="0.2">
      <c r="U29109"/>
    </row>
    <row r="29110" spans="21:21" x14ac:dyDescent="0.2">
      <c r="U29110"/>
    </row>
    <row r="29111" spans="21:21" x14ac:dyDescent="0.2">
      <c r="U29111"/>
    </row>
    <row r="29112" spans="21:21" x14ac:dyDescent="0.2">
      <c r="U29112"/>
    </row>
    <row r="29113" spans="21:21" x14ac:dyDescent="0.2">
      <c r="U29113"/>
    </row>
    <row r="29114" spans="21:21" x14ac:dyDescent="0.2">
      <c r="U29114"/>
    </row>
    <row r="29115" spans="21:21" x14ac:dyDescent="0.2">
      <c r="U29115"/>
    </row>
    <row r="29116" spans="21:21" x14ac:dyDescent="0.2">
      <c r="U29116"/>
    </row>
    <row r="29117" spans="21:21" x14ac:dyDescent="0.2">
      <c r="U29117"/>
    </row>
    <row r="29118" spans="21:21" x14ac:dyDescent="0.2">
      <c r="U29118"/>
    </row>
    <row r="29119" spans="21:21" x14ac:dyDescent="0.2">
      <c r="U29119"/>
    </row>
    <row r="29120" spans="21:21" x14ac:dyDescent="0.2">
      <c r="U29120"/>
    </row>
    <row r="29121" spans="21:21" x14ac:dyDescent="0.2">
      <c r="U29121"/>
    </row>
    <row r="29122" spans="21:21" x14ac:dyDescent="0.2">
      <c r="U29122"/>
    </row>
    <row r="29123" spans="21:21" x14ac:dyDescent="0.2">
      <c r="U29123"/>
    </row>
    <row r="29124" spans="21:21" x14ac:dyDescent="0.2">
      <c r="U29124"/>
    </row>
    <row r="29125" spans="21:21" x14ac:dyDescent="0.2">
      <c r="U29125"/>
    </row>
    <row r="29126" spans="21:21" x14ac:dyDescent="0.2">
      <c r="U29126"/>
    </row>
    <row r="29127" spans="21:21" x14ac:dyDescent="0.2">
      <c r="U29127"/>
    </row>
    <row r="29128" spans="21:21" x14ac:dyDescent="0.2">
      <c r="U29128"/>
    </row>
    <row r="29129" spans="21:21" x14ac:dyDescent="0.2">
      <c r="U29129"/>
    </row>
    <row r="29130" spans="21:21" x14ac:dyDescent="0.2">
      <c r="U29130"/>
    </row>
    <row r="29131" spans="21:21" x14ac:dyDescent="0.2">
      <c r="U29131"/>
    </row>
    <row r="29132" spans="21:21" x14ac:dyDescent="0.2">
      <c r="U29132"/>
    </row>
    <row r="29133" spans="21:21" x14ac:dyDescent="0.2">
      <c r="U29133"/>
    </row>
    <row r="29134" spans="21:21" x14ac:dyDescent="0.2">
      <c r="U29134"/>
    </row>
    <row r="29135" spans="21:21" x14ac:dyDescent="0.2">
      <c r="U29135"/>
    </row>
    <row r="29136" spans="21:21" x14ac:dyDescent="0.2">
      <c r="U29136"/>
    </row>
    <row r="29137" spans="21:21" x14ac:dyDescent="0.2">
      <c r="U29137"/>
    </row>
    <row r="29138" spans="21:21" x14ac:dyDescent="0.2">
      <c r="U29138"/>
    </row>
    <row r="29139" spans="21:21" x14ac:dyDescent="0.2">
      <c r="U29139"/>
    </row>
    <row r="29140" spans="21:21" x14ac:dyDescent="0.2">
      <c r="U29140"/>
    </row>
    <row r="29141" spans="21:21" x14ac:dyDescent="0.2">
      <c r="U29141"/>
    </row>
    <row r="29142" spans="21:21" x14ac:dyDescent="0.2">
      <c r="U29142"/>
    </row>
    <row r="29143" spans="21:21" x14ac:dyDescent="0.2">
      <c r="U29143"/>
    </row>
    <row r="29144" spans="21:21" x14ac:dyDescent="0.2">
      <c r="U29144"/>
    </row>
    <row r="29145" spans="21:21" x14ac:dyDescent="0.2">
      <c r="U29145"/>
    </row>
    <row r="29146" spans="21:21" x14ac:dyDescent="0.2">
      <c r="U29146"/>
    </row>
    <row r="29147" spans="21:21" x14ac:dyDescent="0.2">
      <c r="U29147"/>
    </row>
    <row r="29148" spans="21:21" x14ac:dyDescent="0.2">
      <c r="U29148"/>
    </row>
    <row r="29149" spans="21:21" x14ac:dyDescent="0.2">
      <c r="U29149"/>
    </row>
    <row r="29150" spans="21:21" x14ac:dyDescent="0.2">
      <c r="U29150"/>
    </row>
    <row r="29151" spans="21:21" x14ac:dyDescent="0.2">
      <c r="U29151"/>
    </row>
    <row r="29152" spans="21:21" x14ac:dyDescent="0.2">
      <c r="U29152"/>
    </row>
    <row r="29153" spans="21:21" x14ac:dyDescent="0.2">
      <c r="U29153"/>
    </row>
    <row r="29154" spans="21:21" x14ac:dyDescent="0.2">
      <c r="U29154"/>
    </row>
    <row r="29155" spans="21:21" x14ac:dyDescent="0.2">
      <c r="U29155"/>
    </row>
    <row r="29156" spans="21:21" x14ac:dyDescent="0.2">
      <c r="U29156"/>
    </row>
    <row r="29157" spans="21:21" x14ac:dyDescent="0.2">
      <c r="U29157"/>
    </row>
    <row r="29158" spans="21:21" x14ac:dyDescent="0.2">
      <c r="U29158"/>
    </row>
    <row r="29159" spans="21:21" x14ac:dyDescent="0.2">
      <c r="U29159"/>
    </row>
    <row r="29160" spans="21:21" x14ac:dyDescent="0.2">
      <c r="U29160"/>
    </row>
    <row r="29161" spans="21:21" x14ac:dyDescent="0.2">
      <c r="U29161"/>
    </row>
    <row r="29162" spans="21:21" x14ac:dyDescent="0.2">
      <c r="U29162"/>
    </row>
    <row r="29163" spans="21:21" x14ac:dyDescent="0.2">
      <c r="U29163"/>
    </row>
    <row r="29164" spans="21:21" x14ac:dyDescent="0.2">
      <c r="U29164"/>
    </row>
    <row r="29165" spans="21:21" x14ac:dyDescent="0.2">
      <c r="U29165"/>
    </row>
    <row r="29166" spans="21:21" x14ac:dyDescent="0.2">
      <c r="U29166"/>
    </row>
    <row r="29167" spans="21:21" x14ac:dyDescent="0.2">
      <c r="U29167"/>
    </row>
    <row r="29168" spans="21:21" x14ac:dyDescent="0.2">
      <c r="U29168"/>
    </row>
    <row r="29169" spans="21:21" x14ac:dyDescent="0.2">
      <c r="U29169"/>
    </row>
    <row r="29170" spans="21:21" x14ac:dyDescent="0.2">
      <c r="U29170"/>
    </row>
    <row r="29171" spans="21:21" x14ac:dyDescent="0.2">
      <c r="U29171"/>
    </row>
    <row r="29172" spans="21:21" x14ac:dyDescent="0.2">
      <c r="U29172"/>
    </row>
    <row r="29173" spans="21:21" x14ac:dyDescent="0.2">
      <c r="U29173"/>
    </row>
    <row r="29174" spans="21:21" x14ac:dyDescent="0.2">
      <c r="U29174"/>
    </row>
    <row r="29175" spans="21:21" x14ac:dyDescent="0.2">
      <c r="U29175"/>
    </row>
    <row r="29176" spans="21:21" x14ac:dyDescent="0.2">
      <c r="U29176"/>
    </row>
    <row r="29177" spans="21:21" x14ac:dyDescent="0.2">
      <c r="U29177"/>
    </row>
    <row r="29178" spans="21:21" x14ac:dyDescent="0.2">
      <c r="U29178"/>
    </row>
    <row r="29179" spans="21:21" x14ac:dyDescent="0.2">
      <c r="U29179"/>
    </row>
    <row r="29180" spans="21:21" x14ac:dyDescent="0.2">
      <c r="U29180"/>
    </row>
    <row r="29181" spans="21:21" x14ac:dyDescent="0.2">
      <c r="U29181"/>
    </row>
    <row r="29182" spans="21:21" x14ac:dyDescent="0.2">
      <c r="U29182"/>
    </row>
    <row r="29183" spans="21:21" x14ac:dyDescent="0.2">
      <c r="U29183"/>
    </row>
    <row r="29184" spans="21:21" x14ac:dyDescent="0.2">
      <c r="U29184"/>
    </row>
    <row r="29185" spans="21:21" x14ac:dyDescent="0.2">
      <c r="U29185"/>
    </row>
    <row r="29186" spans="21:21" x14ac:dyDescent="0.2">
      <c r="U29186"/>
    </row>
    <row r="29187" spans="21:21" x14ac:dyDescent="0.2">
      <c r="U29187"/>
    </row>
    <row r="29188" spans="21:21" x14ac:dyDescent="0.2">
      <c r="U29188"/>
    </row>
    <row r="29189" spans="21:21" x14ac:dyDescent="0.2">
      <c r="U29189"/>
    </row>
    <row r="29190" spans="21:21" x14ac:dyDescent="0.2">
      <c r="U29190"/>
    </row>
    <row r="29191" spans="21:21" x14ac:dyDescent="0.2">
      <c r="U29191"/>
    </row>
    <row r="29192" spans="21:21" x14ac:dyDescent="0.2">
      <c r="U29192"/>
    </row>
    <row r="29193" spans="21:21" x14ac:dyDescent="0.2">
      <c r="U29193"/>
    </row>
    <row r="29194" spans="21:21" x14ac:dyDescent="0.2">
      <c r="U29194"/>
    </row>
    <row r="29195" spans="21:21" x14ac:dyDescent="0.2">
      <c r="U29195"/>
    </row>
    <row r="29196" spans="21:21" x14ac:dyDescent="0.2">
      <c r="U29196"/>
    </row>
    <row r="29197" spans="21:21" x14ac:dyDescent="0.2">
      <c r="U29197"/>
    </row>
    <row r="29198" spans="21:21" x14ac:dyDescent="0.2">
      <c r="U29198"/>
    </row>
    <row r="29199" spans="21:21" x14ac:dyDescent="0.2">
      <c r="U29199"/>
    </row>
    <row r="29200" spans="21:21" x14ac:dyDescent="0.2">
      <c r="U29200"/>
    </row>
    <row r="29201" spans="21:21" x14ac:dyDescent="0.2">
      <c r="U29201"/>
    </row>
    <row r="29202" spans="21:21" x14ac:dyDescent="0.2">
      <c r="U29202"/>
    </row>
    <row r="29203" spans="21:21" x14ac:dyDescent="0.2">
      <c r="U29203"/>
    </row>
    <row r="29204" spans="21:21" x14ac:dyDescent="0.2">
      <c r="U29204"/>
    </row>
    <row r="29205" spans="21:21" x14ac:dyDescent="0.2">
      <c r="U29205"/>
    </row>
    <row r="29206" spans="21:21" x14ac:dyDescent="0.2">
      <c r="U29206"/>
    </row>
    <row r="29207" spans="21:21" x14ac:dyDescent="0.2">
      <c r="U29207"/>
    </row>
    <row r="29208" spans="21:21" x14ac:dyDescent="0.2">
      <c r="U29208"/>
    </row>
    <row r="29209" spans="21:21" x14ac:dyDescent="0.2">
      <c r="U29209"/>
    </row>
    <row r="29210" spans="21:21" x14ac:dyDescent="0.2">
      <c r="U29210"/>
    </row>
    <row r="29211" spans="21:21" x14ac:dyDescent="0.2">
      <c r="U29211"/>
    </row>
    <row r="29212" spans="21:21" x14ac:dyDescent="0.2">
      <c r="U29212"/>
    </row>
    <row r="29213" spans="21:21" x14ac:dyDescent="0.2">
      <c r="U29213"/>
    </row>
    <row r="29214" spans="21:21" x14ac:dyDescent="0.2">
      <c r="U29214"/>
    </row>
    <row r="29215" spans="21:21" x14ac:dyDescent="0.2">
      <c r="U29215"/>
    </row>
    <row r="29216" spans="21:21" x14ac:dyDescent="0.2">
      <c r="U29216"/>
    </row>
    <row r="29217" spans="21:21" x14ac:dyDescent="0.2">
      <c r="U29217"/>
    </row>
    <row r="29218" spans="21:21" x14ac:dyDescent="0.2">
      <c r="U29218"/>
    </row>
    <row r="29219" spans="21:21" x14ac:dyDescent="0.2">
      <c r="U29219"/>
    </row>
    <row r="29220" spans="21:21" x14ac:dyDescent="0.2">
      <c r="U29220"/>
    </row>
    <row r="29221" spans="21:21" x14ac:dyDescent="0.2">
      <c r="U29221"/>
    </row>
    <row r="29222" spans="21:21" x14ac:dyDescent="0.2">
      <c r="U29222"/>
    </row>
    <row r="29223" spans="21:21" x14ac:dyDescent="0.2">
      <c r="U29223"/>
    </row>
    <row r="29224" spans="21:21" x14ac:dyDescent="0.2">
      <c r="U29224"/>
    </row>
    <row r="29225" spans="21:21" x14ac:dyDescent="0.2">
      <c r="U29225"/>
    </row>
    <row r="29226" spans="21:21" x14ac:dyDescent="0.2">
      <c r="U29226"/>
    </row>
    <row r="29227" spans="21:21" x14ac:dyDescent="0.2">
      <c r="U29227"/>
    </row>
    <row r="29228" spans="21:21" x14ac:dyDescent="0.2">
      <c r="U29228"/>
    </row>
    <row r="29229" spans="21:21" x14ac:dyDescent="0.2">
      <c r="U29229"/>
    </row>
    <row r="29230" spans="21:21" x14ac:dyDescent="0.2">
      <c r="U29230"/>
    </row>
    <row r="29231" spans="21:21" x14ac:dyDescent="0.2">
      <c r="U29231"/>
    </row>
    <row r="29232" spans="21:21" x14ac:dyDescent="0.2">
      <c r="U29232"/>
    </row>
    <row r="29233" spans="21:21" x14ac:dyDescent="0.2">
      <c r="U29233"/>
    </row>
    <row r="29234" spans="21:21" x14ac:dyDescent="0.2">
      <c r="U29234"/>
    </row>
    <row r="29235" spans="21:21" x14ac:dyDescent="0.2">
      <c r="U29235"/>
    </row>
    <row r="29236" spans="21:21" x14ac:dyDescent="0.2">
      <c r="U29236"/>
    </row>
    <row r="29237" spans="21:21" x14ac:dyDescent="0.2">
      <c r="U29237"/>
    </row>
    <row r="29238" spans="21:21" x14ac:dyDescent="0.2">
      <c r="U29238"/>
    </row>
    <row r="29239" spans="21:21" x14ac:dyDescent="0.2">
      <c r="U29239"/>
    </row>
    <row r="29240" spans="21:21" x14ac:dyDescent="0.2">
      <c r="U29240"/>
    </row>
    <row r="29241" spans="21:21" x14ac:dyDescent="0.2">
      <c r="U29241"/>
    </row>
    <row r="29242" spans="21:21" x14ac:dyDescent="0.2">
      <c r="U29242"/>
    </row>
    <row r="29243" spans="21:21" x14ac:dyDescent="0.2">
      <c r="U29243"/>
    </row>
    <row r="29244" spans="21:21" x14ac:dyDescent="0.2">
      <c r="U29244"/>
    </row>
    <row r="29245" spans="21:21" x14ac:dyDescent="0.2">
      <c r="U29245"/>
    </row>
    <row r="29246" spans="21:21" x14ac:dyDescent="0.2">
      <c r="U29246"/>
    </row>
    <row r="29247" spans="21:21" x14ac:dyDescent="0.2">
      <c r="U29247"/>
    </row>
    <row r="29248" spans="21:21" x14ac:dyDescent="0.2">
      <c r="U29248"/>
    </row>
    <row r="29249" spans="21:21" x14ac:dyDescent="0.2">
      <c r="U29249"/>
    </row>
    <row r="29250" spans="21:21" x14ac:dyDescent="0.2">
      <c r="U29250"/>
    </row>
    <row r="29251" spans="21:21" x14ac:dyDescent="0.2">
      <c r="U29251"/>
    </row>
    <row r="29252" spans="21:21" x14ac:dyDescent="0.2">
      <c r="U29252"/>
    </row>
    <row r="29253" spans="21:21" x14ac:dyDescent="0.2">
      <c r="U29253"/>
    </row>
    <row r="29254" spans="21:21" x14ac:dyDescent="0.2">
      <c r="U29254"/>
    </row>
    <row r="29255" spans="21:21" x14ac:dyDescent="0.2">
      <c r="U29255"/>
    </row>
    <row r="29256" spans="21:21" x14ac:dyDescent="0.2">
      <c r="U29256"/>
    </row>
    <row r="29257" spans="21:21" x14ac:dyDescent="0.2">
      <c r="U29257"/>
    </row>
    <row r="29258" spans="21:21" x14ac:dyDescent="0.2">
      <c r="U29258"/>
    </row>
    <row r="29259" spans="21:21" x14ac:dyDescent="0.2">
      <c r="U29259"/>
    </row>
    <row r="29260" spans="21:21" x14ac:dyDescent="0.2">
      <c r="U29260"/>
    </row>
    <row r="29261" spans="21:21" x14ac:dyDescent="0.2">
      <c r="U29261"/>
    </row>
    <row r="29262" spans="21:21" x14ac:dyDescent="0.2">
      <c r="U29262"/>
    </row>
    <row r="29263" spans="21:21" x14ac:dyDescent="0.2">
      <c r="U29263"/>
    </row>
    <row r="29264" spans="21:21" x14ac:dyDescent="0.2">
      <c r="U29264"/>
    </row>
    <row r="29265" spans="21:21" x14ac:dyDescent="0.2">
      <c r="U29265"/>
    </row>
    <row r="29266" spans="21:21" x14ac:dyDescent="0.2">
      <c r="U29266"/>
    </row>
    <row r="29267" spans="21:21" x14ac:dyDescent="0.2">
      <c r="U29267"/>
    </row>
    <row r="29268" spans="21:21" x14ac:dyDescent="0.2">
      <c r="U29268"/>
    </row>
    <row r="29269" spans="21:21" x14ac:dyDescent="0.2">
      <c r="U29269"/>
    </row>
    <row r="29270" spans="21:21" x14ac:dyDescent="0.2">
      <c r="U29270"/>
    </row>
    <row r="29271" spans="21:21" x14ac:dyDescent="0.2">
      <c r="U29271"/>
    </row>
    <row r="29272" spans="21:21" x14ac:dyDescent="0.2">
      <c r="U29272"/>
    </row>
    <row r="29273" spans="21:21" x14ac:dyDescent="0.2">
      <c r="U29273"/>
    </row>
    <row r="29274" spans="21:21" x14ac:dyDescent="0.2">
      <c r="U29274"/>
    </row>
    <row r="29275" spans="21:21" x14ac:dyDescent="0.2">
      <c r="U29275"/>
    </row>
    <row r="29276" spans="21:21" x14ac:dyDescent="0.2">
      <c r="U29276"/>
    </row>
    <row r="29277" spans="21:21" x14ac:dyDescent="0.2">
      <c r="U29277"/>
    </row>
    <row r="29278" spans="21:21" x14ac:dyDescent="0.2">
      <c r="U29278"/>
    </row>
    <row r="29279" spans="21:21" x14ac:dyDescent="0.2">
      <c r="U29279"/>
    </row>
    <row r="29280" spans="21:21" x14ac:dyDescent="0.2">
      <c r="U29280"/>
    </row>
    <row r="29281" spans="21:21" x14ac:dyDescent="0.2">
      <c r="U29281"/>
    </row>
    <row r="29282" spans="21:21" x14ac:dyDescent="0.2">
      <c r="U29282"/>
    </row>
    <row r="29283" spans="21:21" x14ac:dyDescent="0.2">
      <c r="U29283"/>
    </row>
    <row r="29284" spans="21:21" x14ac:dyDescent="0.2">
      <c r="U29284"/>
    </row>
    <row r="29285" spans="21:21" x14ac:dyDescent="0.2">
      <c r="U29285"/>
    </row>
    <row r="29286" spans="21:21" x14ac:dyDescent="0.2">
      <c r="U29286"/>
    </row>
    <row r="29287" spans="21:21" x14ac:dyDescent="0.2">
      <c r="U29287"/>
    </row>
    <row r="29288" spans="21:21" x14ac:dyDescent="0.2">
      <c r="U29288"/>
    </row>
    <row r="29289" spans="21:21" x14ac:dyDescent="0.2">
      <c r="U29289"/>
    </row>
    <row r="29290" spans="21:21" x14ac:dyDescent="0.2">
      <c r="U29290"/>
    </row>
    <row r="29291" spans="21:21" x14ac:dyDescent="0.2">
      <c r="U29291"/>
    </row>
    <row r="29292" spans="21:21" x14ac:dyDescent="0.2">
      <c r="U29292"/>
    </row>
    <row r="29293" spans="21:21" x14ac:dyDescent="0.2">
      <c r="U29293"/>
    </row>
    <row r="29294" spans="21:21" x14ac:dyDescent="0.2">
      <c r="U29294"/>
    </row>
    <row r="29295" spans="21:21" x14ac:dyDescent="0.2">
      <c r="U29295"/>
    </row>
    <row r="29296" spans="21:21" x14ac:dyDescent="0.2">
      <c r="U29296"/>
    </row>
    <row r="29297" spans="21:21" x14ac:dyDescent="0.2">
      <c r="U29297"/>
    </row>
    <row r="29298" spans="21:21" x14ac:dyDescent="0.2">
      <c r="U29298"/>
    </row>
    <row r="29299" spans="21:21" x14ac:dyDescent="0.2">
      <c r="U29299"/>
    </row>
    <row r="29300" spans="21:21" x14ac:dyDescent="0.2">
      <c r="U29300"/>
    </row>
    <row r="29301" spans="21:21" x14ac:dyDescent="0.2">
      <c r="U29301"/>
    </row>
    <row r="29302" spans="21:21" x14ac:dyDescent="0.2">
      <c r="U29302"/>
    </row>
    <row r="29303" spans="21:21" x14ac:dyDescent="0.2">
      <c r="U29303"/>
    </row>
    <row r="29304" spans="21:21" x14ac:dyDescent="0.2">
      <c r="U29304"/>
    </row>
    <row r="29305" spans="21:21" x14ac:dyDescent="0.2">
      <c r="U29305"/>
    </row>
    <row r="29306" spans="21:21" x14ac:dyDescent="0.2">
      <c r="U29306"/>
    </row>
    <row r="29307" spans="21:21" x14ac:dyDescent="0.2">
      <c r="U29307"/>
    </row>
    <row r="29308" spans="21:21" x14ac:dyDescent="0.2">
      <c r="U29308"/>
    </row>
    <row r="29309" spans="21:21" x14ac:dyDescent="0.2">
      <c r="U29309"/>
    </row>
    <row r="29310" spans="21:21" x14ac:dyDescent="0.2">
      <c r="U29310"/>
    </row>
    <row r="29311" spans="21:21" x14ac:dyDescent="0.2">
      <c r="U29311"/>
    </row>
    <row r="29312" spans="21:21" x14ac:dyDescent="0.2">
      <c r="U29312"/>
    </row>
    <row r="29313" spans="21:21" x14ac:dyDescent="0.2">
      <c r="U29313"/>
    </row>
    <row r="29314" spans="21:21" x14ac:dyDescent="0.2">
      <c r="U29314"/>
    </row>
    <row r="29315" spans="21:21" x14ac:dyDescent="0.2">
      <c r="U29315"/>
    </row>
    <row r="29316" spans="21:21" x14ac:dyDescent="0.2">
      <c r="U29316"/>
    </row>
    <row r="29317" spans="21:21" x14ac:dyDescent="0.2">
      <c r="U29317"/>
    </row>
    <row r="29318" spans="21:21" x14ac:dyDescent="0.2">
      <c r="U29318"/>
    </row>
    <row r="29319" spans="21:21" x14ac:dyDescent="0.2">
      <c r="U29319"/>
    </row>
    <row r="29320" spans="21:21" x14ac:dyDescent="0.2">
      <c r="U29320"/>
    </row>
    <row r="29321" spans="21:21" x14ac:dyDescent="0.2">
      <c r="U29321"/>
    </row>
    <row r="29322" spans="21:21" x14ac:dyDescent="0.2">
      <c r="U29322"/>
    </row>
    <row r="29323" spans="21:21" x14ac:dyDescent="0.2">
      <c r="U29323"/>
    </row>
    <row r="29324" spans="21:21" x14ac:dyDescent="0.2">
      <c r="U29324"/>
    </row>
    <row r="29325" spans="21:21" x14ac:dyDescent="0.2">
      <c r="U29325"/>
    </row>
    <row r="29326" spans="21:21" x14ac:dyDescent="0.2">
      <c r="U29326"/>
    </row>
    <row r="29327" spans="21:21" x14ac:dyDescent="0.2">
      <c r="U29327"/>
    </row>
    <row r="29328" spans="21:21" x14ac:dyDescent="0.2">
      <c r="U29328"/>
    </row>
    <row r="29329" spans="21:21" x14ac:dyDescent="0.2">
      <c r="U29329"/>
    </row>
    <row r="29330" spans="21:21" x14ac:dyDescent="0.2">
      <c r="U29330"/>
    </row>
    <row r="29331" spans="21:21" x14ac:dyDescent="0.2">
      <c r="U29331"/>
    </row>
    <row r="29332" spans="21:21" x14ac:dyDescent="0.2">
      <c r="U29332"/>
    </row>
    <row r="29333" spans="21:21" x14ac:dyDescent="0.2">
      <c r="U29333"/>
    </row>
    <row r="29334" spans="21:21" x14ac:dyDescent="0.2">
      <c r="U29334"/>
    </row>
    <row r="29335" spans="21:21" x14ac:dyDescent="0.2">
      <c r="U29335"/>
    </row>
    <row r="29336" spans="21:21" x14ac:dyDescent="0.2">
      <c r="U29336"/>
    </row>
    <row r="29337" spans="21:21" x14ac:dyDescent="0.2">
      <c r="U29337"/>
    </row>
    <row r="29338" spans="21:21" x14ac:dyDescent="0.2">
      <c r="U29338"/>
    </row>
    <row r="29339" spans="21:21" x14ac:dyDescent="0.2">
      <c r="U29339"/>
    </row>
    <row r="29340" spans="21:21" x14ac:dyDescent="0.2">
      <c r="U29340"/>
    </row>
    <row r="29341" spans="21:21" x14ac:dyDescent="0.2">
      <c r="U29341"/>
    </row>
    <row r="29342" spans="21:21" x14ac:dyDescent="0.2">
      <c r="U29342"/>
    </row>
    <row r="29343" spans="21:21" x14ac:dyDescent="0.2">
      <c r="U29343"/>
    </row>
    <row r="29344" spans="21:21" x14ac:dyDescent="0.2">
      <c r="U29344"/>
    </row>
    <row r="29345" spans="21:21" x14ac:dyDescent="0.2">
      <c r="U29345"/>
    </row>
    <row r="29346" spans="21:21" x14ac:dyDescent="0.2">
      <c r="U29346"/>
    </row>
    <row r="29347" spans="21:21" x14ac:dyDescent="0.2">
      <c r="U29347"/>
    </row>
    <row r="29348" spans="21:21" x14ac:dyDescent="0.2">
      <c r="U29348"/>
    </row>
    <row r="29349" spans="21:21" x14ac:dyDescent="0.2">
      <c r="U29349"/>
    </row>
    <row r="29350" spans="21:21" x14ac:dyDescent="0.2">
      <c r="U29350"/>
    </row>
    <row r="29351" spans="21:21" x14ac:dyDescent="0.2">
      <c r="U29351"/>
    </row>
    <row r="29352" spans="21:21" x14ac:dyDescent="0.2">
      <c r="U29352"/>
    </row>
    <row r="29353" spans="21:21" x14ac:dyDescent="0.2">
      <c r="U29353"/>
    </row>
    <row r="29354" spans="21:21" x14ac:dyDescent="0.2">
      <c r="U29354"/>
    </row>
    <row r="29355" spans="21:21" x14ac:dyDescent="0.2">
      <c r="U29355"/>
    </row>
    <row r="29356" spans="21:21" x14ac:dyDescent="0.2">
      <c r="U29356"/>
    </row>
    <row r="29357" spans="21:21" x14ac:dyDescent="0.2">
      <c r="U29357"/>
    </row>
    <row r="29358" spans="21:21" x14ac:dyDescent="0.2">
      <c r="U29358"/>
    </row>
    <row r="29359" spans="21:21" x14ac:dyDescent="0.2">
      <c r="U29359"/>
    </row>
    <row r="29360" spans="21:21" x14ac:dyDescent="0.2">
      <c r="U29360"/>
    </row>
    <row r="29361" spans="21:21" x14ac:dyDescent="0.2">
      <c r="U29361"/>
    </row>
    <row r="29362" spans="21:21" x14ac:dyDescent="0.2">
      <c r="U29362"/>
    </row>
    <row r="29363" spans="21:21" x14ac:dyDescent="0.2">
      <c r="U29363"/>
    </row>
    <row r="29364" spans="21:21" x14ac:dyDescent="0.2">
      <c r="U29364"/>
    </row>
    <row r="29365" spans="21:21" x14ac:dyDescent="0.2">
      <c r="U29365"/>
    </row>
    <row r="29366" spans="21:21" x14ac:dyDescent="0.2">
      <c r="U29366"/>
    </row>
    <row r="29367" spans="21:21" x14ac:dyDescent="0.2">
      <c r="U29367"/>
    </row>
    <row r="29368" spans="21:21" x14ac:dyDescent="0.2">
      <c r="U29368"/>
    </row>
    <row r="29369" spans="21:21" x14ac:dyDescent="0.2">
      <c r="U29369"/>
    </row>
    <row r="29370" spans="21:21" x14ac:dyDescent="0.2">
      <c r="U29370"/>
    </row>
    <row r="29371" spans="21:21" x14ac:dyDescent="0.2">
      <c r="U29371"/>
    </row>
    <row r="29372" spans="21:21" x14ac:dyDescent="0.2">
      <c r="U29372"/>
    </row>
    <row r="29373" spans="21:21" x14ac:dyDescent="0.2">
      <c r="U29373"/>
    </row>
    <row r="29374" spans="21:21" x14ac:dyDescent="0.2">
      <c r="U29374"/>
    </row>
    <row r="29375" spans="21:21" x14ac:dyDescent="0.2">
      <c r="U29375"/>
    </row>
    <row r="29376" spans="21:21" x14ac:dyDescent="0.2">
      <c r="U29376"/>
    </row>
    <row r="29377" spans="21:21" x14ac:dyDescent="0.2">
      <c r="U29377"/>
    </row>
    <row r="29378" spans="21:21" x14ac:dyDescent="0.2">
      <c r="U29378"/>
    </row>
    <row r="29379" spans="21:21" x14ac:dyDescent="0.2">
      <c r="U29379"/>
    </row>
    <row r="29380" spans="21:21" x14ac:dyDescent="0.2">
      <c r="U29380"/>
    </row>
    <row r="29381" spans="21:21" x14ac:dyDescent="0.2">
      <c r="U29381"/>
    </row>
    <row r="29382" spans="21:21" x14ac:dyDescent="0.2">
      <c r="U29382"/>
    </row>
    <row r="29383" spans="21:21" x14ac:dyDescent="0.2">
      <c r="U29383"/>
    </row>
    <row r="29384" spans="21:21" x14ac:dyDescent="0.2">
      <c r="U29384"/>
    </row>
    <row r="29385" spans="21:21" x14ac:dyDescent="0.2">
      <c r="U29385"/>
    </row>
    <row r="29386" spans="21:21" x14ac:dyDescent="0.2">
      <c r="U29386"/>
    </row>
    <row r="29387" spans="21:21" x14ac:dyDescent="0.2">
      <c r="U29387"/>
    </row>
    <row r="29388" spans="21:21" x14ac:dyDescent="0.2">
      <c r="U29388"/>
    </row>
    <row r="29389" spans="21:21" x14ac:dyDescent="0.2">
      <c r="U29389"/>
    </row>
    <row r="29390" spans="21:21" x14ac:dyDescent="0.2">
      <c r="U29390"/>
    </row>
    <row r="29391" spans="21:21" x14ac:dyDescent="0.2">
      <c r="U29391"/>
    </row>
    <row r="29392" spans="21:21" x14ac:dyDescent="0.2">
      <c r="U29392"/>
    </row>
    <row r="29393" spans="21:21" x14ac:dyDescent="0.2">
      <c r="U29393"/>
    </row>
    <row r="29394" spans="21:21" x14ac:dyDescent="0.2">
      <c r="U29394"/>
    </row>
    <row r="29395" spans="21:21" x14ac:dyDescent="0.2">
      <c r="U29395"/>
    </row>
    <row r="29396" spans="21:21" x14ac:dyDescent="0.2">
      <c r="U29396"/>
    </row>
    <row r="29397" spans="21:21" x14ac:dyDescent="0.2">
      <c r="U29397"/>
    </row>
    <row r="29398" spans="21:21" x14ac:dyDescent="0.2">
      <c r="U29398"/>
    </row>
    <row r="29399" spans="21:21" x14ac:dyDescent="0.2">
      <c r="U29399"/>
    </row>
    <row r="29400" spans="21:21" x14ac:dyDescent="0.2">
      <c r="U29400"/>
    </row>
    <row r="29401" spans="21:21" x14ac:dyDescent="0.2">
      <c r="U29401"/>
    </row>
    <row r="29402" spans="21:21" x14ac:dyDescent="0.2">
      <c r="U29402"/>
    </row>
    <row r="29403" spans="21:21" x14ac:dyDescent="0.2">
      <c r="U29403"/>
    </row>
    <row r="29404" spans="21:21" x14ac:dyDescent="0.2">
      <c r="U29404"/>
    </row>
    <row r="29405" spans="21:21" x14ac:dyDescent="0.2">
      <c r="U29405"/>
    </row>
    <row r="29406" spans="21:21" x14ac:dyDescent="0.2">
      <c r="U29406"/>
    </row>
    <row r="29407" spans="21:21" x14ac:dyDescent="0.2">
      <c r="U29407"/>
    </row>
    <row r="29408" spans="21:21" x14ac:dyDescent="0.2">
      <c r="U29408"/>
    </row>
    <row r="29409" spans="21:21" x14ac:dyDescent="0.2">
      <c r="U29409"/>
    </row>
    <row r="29410" spans="21:21" x14ac:dyDescent="0.2">
      <c r="U29410"/>
    </row>
    <row r="29411" spans="21:21" x14ac:dyDescent="0.2">
      <c r="U29411"/>
    </row>
    <row r="29412" spans="21:21" x14ac:dyDescent="0.2">
      <c r="U29412"/>
    </row>
    <row r="29413" spans="21:21" x14ac:dyDescent="0.2">
      <c r="U29413"/>
    </row>
    <row r="29414" spans="21:21" x14ac:dyDescent="0.2">
      <c r="U29414"/>
    </row>
    <row r="29415" spans="21:21" x14ac:dyDescent="0.2">
      <c r="U29415"/>
    </row>
    <row r="29416" spans="21:21" x14ac:dyDescent="0.2">
      <c r="U29416"/>
    </row>
    <row r="29417" spans="21:21" x14ac:dyDescent="0.2">
      <c r="U29417"/>
    </row>
    <row r="29418" spans="21:21" x14ac:dyDescent="0.2">
      <c r="U29418"/>
    </row>
    <row r="29419" spans="21:21" x14ac:dyDescent="0.2">
      <c r="U29419"/>
    </row>
    <row r="29420" spans="21:21" x14ac:dyDescent="0.2">
      <c r="U29420"/>
    </row>
    <row r="29421" spans="21:21" x14ac:dyDescent="0.2">
      <c r="U29421"/>
    </row>
    <row r="29422" spans="21:21" x14ac:dyDescent="0.2">
      <c r="U29422"/>
    </row>
    <row r="29423" spans="21:21" x14ac:dyDescent="0.2">
      <c r="U29423"/>
    </row>
    <row r="29424" spans="21:21" x14ac:dyDescent="0.2">
      <c r="U29424"/>
    </row>
    <row r="29425" spans="21:21" x14ac:dyDescent="0.2">
      <c r="U29425"/>
    </row>
    <row r="29426" spans="21:21" x14ac:dyDescent="0.2">
      <c r="U29426"/>
    </row>
    <row r="29427" spans="21:21" x14ac:dyDescent="0.2">
      <c r="U29427"/>
    </row>
    <row r="29428" spans="21:21" x14ac:dyDescent="0.2">
      <c r="U29428"/>
    </row>
    <row r="29429" spans="21:21" x14ac:dyDescent="0.2">
      <c r="U29429"/>
    </row>
    <row r="29430" spans="21:21" x14ac:dyDescent="0.2">
      <c r="U29430"/>
    </row>
    <row r="29431" spans="21:21" x14ac:dyDescent="0.2">
      <c r="U29431"/>
    </row>
    <row r="29432" spans="21:21" x14ac:dyDescent="0.2">
      <c r="U29432"/>
    </row>
    <row r="29433" spans="21:21" x14ac:dyDescent="0.2">
      <c r="U29433"/>
    </row>
    <row r="29434" spans="21:21" x14ac:dyDescent="0.2">
      <c r="U29434"/>
    </row>
    <row r="29435" spans="21:21" x14ac:dyDescent="0.2">
      <c r="U29435"/>
    </row>
    <row r="29436" spans="21:21" x14ac:dyDescent="0.2">
      <c r="U29436"/>
    </row>
    <row r="29437" spans="21:21" x14ac:dyDescent="0.2">
      <c r="U29437"/>
    </row>
    <row r="29438" spans="21:21" x14ac:dyDescent="0.2">
      <c r="U29438"/>
    </row>
    <row r="29439" spans="21:21" x14ac:dyDescent="0.2">
      <c r="U29439"/>
    </row>
    <row r="29440" spans="21:21" x14ac:dyDescent="0.2">
      <c r="U29440"/>
    </row>
    <row r="29441" spans="21:21" x14ac:dyDescent="0.2">
      <c r="U29441"/>
    </row>
    <row r="29442" spans="21:21" x14ac:dyDescent="0.2">
      <c r="U29442"/>
    </row>
    <row r="29443" spans="21:21" x14ac:dyDescent="0.2">
      <c r="U29443"/>
    </row>
    <row r="29444" spans="21:21" x14ac:dyDescent="0.2">
      <c r="U29444"/>
    </row>
    <row r="29445" spans="21:21" x14ac:dyDescent="0.2">
      <c r="U29445"/>
    </row>
    <row r="29446" spans="21:21" x14ac:dyDescent="0.2">
      <c r="U29446"/>
    </row>
    <row r="29447" spans="21:21" x14ac:dyDescent="0.2">
      <c r="U29447"/>
    </row>
    <row r="29448" spans="21:21" x14ac:dyDescent="0.2">
      <c r="U29448"/>
    </row>
    <row r="29449" spans="21:21" x14ac:dyDescent="0.2">
      <c r="U29449"/>
    </row>
    <row r="29450" spans="21:21" x14ac:dyDescent="0.2">
      <c r="U29450"/>
    </row>
    <row r="29451" spans="21:21" x14ac:dyDescent="0.2">
      <c r="U29451"/>
    </row>
    <row r="29452" spans="21:21" x14ac:dyDescent="0.2">
      <c r="U29452"/>
    </row>
    <row r="29453" spans="21:21" x14ac:dyDescent="0.2">
      <c r="U29453"/>
    </row>
    <row r="29454" spans="21:21" x14ac:dyDescent="0.2">
      <c r="U29454"/>
    </row>
    <row r="29455" spans="21:21" x14ac:dyDescent="0.2">
      <c r="U29455"/>
    </row>
    <row r="29456" spans="21:21" x14ac:dyDescent="0.2">
      <c r="U29456"/>
    </row>
    <row r="29457" spans="21:21" x14ac:dyDescent="0.2">
      <c r="U29457"/>
    </row>
    <row r="29458" spans="21:21" x14ac:dyDescent="0.2">
      <c r="U29458"/>
    </row>
    <row r="29459" spans="21:21" x14ac:dyDescent="0.2">
      <c r="U29459"/>
    </row>
    <row r="29460" spans="21:21" x14ac:dyDescent="0.2">
      <c r="U29460"/>
    </row>
    <row r="29461" spans="21:21" x14ac:dyDescent="0.2">
      <c r="U29461"/>
    </row>
    <row r="29462" spans="21:21" x14ac:dyDescent="0.2">
      <c r="U29462"/>
    </row>
    <row r="29463" spans="21:21" x14ac:dyDescent="0.2">
      <c r="U29463"/>
    </row>
    <row r="29464" spans="21:21" x14ac:dyDescent="0.2">
      <c r="U29464"/>
    </row>
    <row r="29465" spans="21:21" x14ac:dyDescent="0.2">
      <c r="U29465"/>
    </row>
    <row r="29466" spans="21:21" x14ac:dyDescent="0.2">
      <c r="U29466"/>
    </row>
    <row r="29467" spans="21:21" x14ac:dyDescent="0.2">
      <c r="U29467"/>
    </row>
    <row r="29468" spans="21:21" x14ac:dyDescent="0.2">
      <c r="U29468"/>
    </row>
    <row r="29469" spans="21:21" x14ac:dyDescent="0.2">
      <c r="U29469"/>
    </row>
    <row r="29470" spans="21:21" x14ac:dyDescent="0.2">
      <c r="U29470"/>
    </row>
    <row r="29471" spans="21:21" x14ac:dyDescent="0.2">
      <c r="U29471"/>
    </row>
    <row r="29472" spans="21:21" x14ac:dyDescent="0.2">
      <c r="U29472"/>
    </row>
    <row r="29473" spans="21:21" x14ac:dyDescent="0.2">
      <c r="U29473"/>
    </row>
    <row r="29474" spans="21:21" x14ac:dyDescent="0.2">
      <c r="U29474"/>
    </row>
    <row r="29475" spans="21:21" x14ac:dyDescent="0.2">
      <c r="U29475"/>
    </row>
    <row r="29476" spans="21:21" x14ac:dyDescent="0.2">
      <c r="U29476"/>
    </row>
    <row r="29477" spans="21:21" x14ac:dyDescent="0.2">
      <c r="U29477"/>
    </row>
    <row r="29478" spans="21:21" x14ac:dyDescent="0.2">
      <c r="U29478"/>
    </row>
    <row r="29479" spans="21:21" x14ac:dyDescent="0.2">
      <c r="U29479"/>
    </row>
    <row r="29480" spans="21:21" x14ac:dyDescent="0.2">
      <c r="U29480"/>
    </row>
    <row r="29481" spans="21:21" x14ac:dyDescent="0.2">
      <c r="U29481"/>
    </row>
    <row r="29482" spans="21:21" x14ac:dyDescent="0.2">
      <c r="U29482"/>
    </row>
    <row r="29483" spans="21:21" x14ac:dyDescent="0.2">
      <c r="U29483"/>
    </row>
    <row r="29484" spans="21:21" x14ac:dyDescent="0.2">
      <c r="U29484"/>
    </row>
    <row r="29485" spans="21:21" x14ac:dyDescent="0.2">
      <c r="U29485"/>
    </row>
    <row r="29486" spans="21:21" x14ac:dyDescent="0.2">
      <c r="U29486"/>
    </row>
    <row r="29487" spans="21:21" x14ac:dyDescent="0.2">
      <c r="U29487"/>
    </row>
    <row r="29488" spans="21:21" x14ac:dyDescent="0.2">
      <c r="U29488"/>
    </row>
    <row r="29489" spans="21:21" x14ac:dyDescent="0.2">
      <c r="U29489"/>
    </row>
    <row r="29490" spans="21:21" x14ac:dyDescent="0.2">
      <c r="U29490"/>
    </row>
    <row r="29491" spans="21:21" x14ac:dyDescent="0.2">
      <c r="U29491"/>
    </row>
    <row r="29492" spans="21:21" x14ac:dyDescent="0.2">
      <c r="U29492"/>
    </row>
    <row r="29493" spans="21:21" x14ac:dyDescent="0.2">
      <c r="U29493"/>
    </row>
    <row r="29494" spans="21:21" x14ac:dyDescent="0.2">
      <c r="U29494"/>
    </row>
    <row r="29495" spans="21:21" x14ac:dyDescent="0.2">
      <c r="U29495"/>
    </row>
    <row r="29496" spans="21:21" x14ac:dyDescent="0.2">
      <c r="U29496"/>
    </row>
    <row r="29497" spans="21:21" x14ac:dyDescent="0.2">
      <c r="U29497"/>
    </row>
    <row r="29498" spans="21:21" x14ac:dyDescent="0.2">
      <c r="U29498"/>
    </row>
    <row r="29499" spans="21:21" x14ac:dyDescent="0.2">
      <c r="U29499"/>
    </row>
    <row r="29500" spans="21:21" x14ac:dyDescent="0.2">
      <c r="U29500"/>
    </row>
    <row r="29501" spans="21:21" x14ac:dyDescent="0.2">
      <c r="U29501"/>
    </row>
    <row r="29502" spans="21:21" x14ac:dyDescent="0.2">
      <c r="U29502"/>
    </row>
    <row r="29503" spans="21:21" x14ac:dyDescent="0.2">
      <c r="U29503"/>
    </row>
    <row r="29504" spans="21:21" x14ac:dyDescent="0.2">
      <c r="U29504"/>
    </row>
    <row r="29505" spans="21:21" x14ac:dyDescent="0.2">
      <c r="U29505"/>
    </row>
    <row r="29506" spans="21:21" x14ac:dyDescent="0.2">
      <c r="U29506"/>
    </row>
    <row r="29507" spans="21:21" x14ac:dyDescent="0.2">
      <c r="U29507"/>
    </row>
    <row r="29508" spans="21:21" x14ac:dyDescent="0.2">
      <c r="U29508"/>
    </row>
    <row r="29509" spans="21:21" x14ac:dyDescent="0.2">
      <c r="U29509"/>
    </row>
    <row r="29510" spans="21:21" x14ac:dyDescent="0.2">
      <c r="U29510"/>
    </row>
    <row r="29511" spans="21:21" x14ac:dyDescent="0.2">
      <c r="U29511"/>
    </row>
    <row r="29512" spans="21:21" x14ac:dyDescent="0.2">
      <c r="U29512"/>
    </row>
    <row r="29513" spans="21:21" x14ac:dyDescent="0.2">
      <c r="U29513"/>
    </row>
    <row r="29514" spans="21:21" x14ac:dyDescent="0.2">
      <c r="U29514"/>
    </row>
    <row r="29515" spans="21:21" x14ac:dyDescent="0.2">
      <c r="U29515"/>
    </row>
    <row r="29516" spans="21:21" x14ac:dyDescent="0.2">
      <c r="U29516"/>
    </row>
    <row r="29517" spans="21:21" x14ac:dyDescent="0.2">
      <c r="U29517"/>
    </row>
    <row r="29518" spans="21:21" x14ac:dyDescent="0.2">
      <c r="U29518"/>
    </row>
    <row r="29519" spans="21:21" x14ac:dyDescent="0.2">
      <c r="U29519"/>
    </row>
    <row r="29520" spans="21:21" x14ac:dyDescent="0.2">
      <c r="U29520"/>
    </row>
    <row r="29521" spans="21:21" x14ac:dyDescent="0.2">
      <c r="U29521"/>
    </row>
    <row r="29522" spans="21:21" x14ac:dyDescent="0.2">
      <c r="U29522"/>
    </row>
    <row r="29523" spans="21:21" x14ac:dyDescent="0.2">
      <c r="U29523"/>
    </row>
    <row r="29524" spans="21:21" x14ac:dyDescent="0.2">
      <c r="U29524"/>
    </row>
    <row r="29525" spans="21:21" x14ac:dyDescent="0.2">
      <c r="U29525"/>
    </row>
    <row r="29526" spans="21:21" x14ac:dyDescent="0.2">
      <c r="U29526"/>
    </row>
    <row r="29527" spans="21:21" x14ac:dyDescent="0.2">
      <c r="U29527"/>
    </row>
    <row r="29528" spans="21:21" x14ac:dyDescent="0.2">
      <c r="U29528"/>
    </row>
    <row r="29529" spans="21:21" x14ac:dyDescent="0.2">
      <c r="U29529"/>
    </row>
    <row r="29530" spans="21:21" x14ac:dyDescent="0.2">
      <c r="U29530"/>
    </row>
    <row r="29531" spans="21:21" x14ac:dyDescent="0.2">
      <c r="U29531"/>
    </row>
    <row r="29532" spans="21:21" x14ac:dyDescent="0.2">
      <c r="U29532"/>
    </row>
    <row r="29533" spans="21:21" x14ac:dyDescent="0.2">
      <c r="U29533"/>
    </row>
    <row r="29534" spans="21:21" x14ac:dyDescent="0.2">
      <c r="U29534"/>
    </row>
    <row r="29535" spans="21:21" x14ac:dyDescent="0.2">
      <c r="U29535"/>
    </row>
    <row r="29536" spans="21:21" x14ac:dyDescent="0.2">
      <c r="U29536"/>
    </row>
    <row r="29537" spans="21:21" x14ac:dyDescent="0.2">
      <c r="U29537"/>
    </row>
    <row r="29538" spans="21:21" x14ac:dyDescent="0.2">
      <c r="U29538"/>
    </row>
    <row r="29539" spans="21:21" x14ac:dyDescent="0.2">
      <c r="U29539"/>
    </row>
    <row r="29540" spans="21:21" x14ac:dyDescent="0.2">
      <c r="U29540"/>
    </row>
    <row r="29541" spans="21:21" x14ac:dyDescent="0.2">
      <c r="U29541"/>
    </row>
    <row r="29542" spans="21:21" x14ac:dyDescent="0.2">
      <c r="U29542"/>
    </row>
    <row r="29543" spans="21:21" x14ac:dyDescent="0.2">
      <c r="U29543"/>
    </row>
    <row r="29544" spans="21:21" x14ac:dyDescent="0.2">
      <c r="U29544"/>
    </row>
    <row r="29545" spans="21:21" x14ac:dyDescent="0.2">
      <c r="U29545"/>
    </row>
    <row r="29546" spans="21:21" x14ac:dyDescent="0.2">
      <c r="U29546"/>
    </row>
    <row r="29547" spans="21:21" x14ac:dyDescent="0.2">
      <c r="U29547"/>
    </row>
    <row r="29548" spans="21:21" x14ac:dyDescent="0.2">
      <c r="U29548"/>
    </row>
    <row r="29549" spans="21:21" x14ac:dyDescent="0.2">
      <c r="U29549"/>
    </row>
    <row r="29550" spans="21:21" x14ac:dyDescent="0.2">
      <c r="U29550"/>
    </row>
    <row r="29551" spans="21:21" x14ac:dyDescent="0.2">
      <c r="U29551"/>
    </row>
    <row r="29552" spans="21:21" x14ac:dyDescent="0.2">
      <c r="U29552"/>
    </row>
    <row r="29553" spans="21:21" x14ac:dyDescent="0.2">
      <c r="U29553"/>
    </row>
    <row r="29554" spans="21:21" x14ac:dyDescent="0.2">
      <c r="U29554"/>
    </row>
    <row r="29555" spans="21:21" x14ac:dyDescent="0.2">
      <c r="U29555"/>
    </row>
    <row r="29556" spans="21:21" x14ac:dyDescent="0.2">
      <c r="U29556"/>
    </row>
    <row r="29557" spans="21:21" x14ac:dyDescent="0.2">
      <c r="U29557"/>
    </row>
    <row r="29558" spans="21:21" x14ac:dyDescent="0.2">
      <c r="U29558"/>
    </row>
    <row r="29559" spans="21:21" x14ac:dyDescent="0.2">
      <c r="U29559"/>
    </row>
    <row r="29560" spans="21:21" x14ac:dyDescent="0.2">
      <c r="U29560"/>
    </row>
    <row r="29561" spans="21:21" x14ac:dyDescent="0.2">
      <c r="U29561"/>
    </row>
    <row r="29562" spans="21:21" x14ac:dyDescent="0.2">
      <c r="U29562"/>
    </row>
    <row r="29563" spans="21:21" x14ac:dyDescent="0.2">
      <c r="U29563"/>
    </row>
    <row r="29564" spans="21:21" x14ac:dyDescent="0.2">
      <c r="U29564"/>
    </row>
    <row r="29565" spans="21:21" x14ac:dyDescent="0.2">
      <c r="U29565"/>
    </row>
    <row r="29566" spans="21:21" x14ac:dyDescent="0.2">
      <c r="U29566"/>
    </row>
    <row r="29567" spans="21:21" x14ac:dyDescent="0.2">
      <c r="U29567"/>
    </row>
    <row r="29568" spans="21:21" x14ac:dyDescent="0.2">
      <c r="U29568"/>
    </row>
    <row r="29569" spans="21:21" x14ac:dyDescent="0.2">
      <c r="U29569"/>
    </row>
    <row r="29570" spans="21:21" x14ac:dyDescent="0.2">
      <c r="U29570"/>
    </row>
    <row r="29571" spans="21:21" x14ac:dyDescent="0.2">
      <c r="U29571"/>
    </row>
    <row r="29572" spans="21:21" x14ac:dyDescent="0.2">
      <c r="U29572"/>
    </row>
    <row r="29573" spans="21:21" x14ac:dyDescent="0.2">
      <c r="U29573"/>
    </row>
    <row r="29574" spans="21:21" x14ac:dyDescent="0.2">
      <c r="U29574"/>
    </row>
    <row r="29575" spans="21:21" x14ac:dyDescent="0.2">
      <c r="U29575"/>
    </row>
    <row r="29576" spans="21:21" x14ac:dyDescent="0.2">
      <c r="U29576"/>
    </row>
    <row r="29577" spans="21:21" x14ac:dyDescent="0.2">
      <c r="U29577"/>
    </row>
    <row r="29578" spans="21:21" x14ac:dyDescent="0.2">
      <c r="U29578"/>
    </row>
    <row r="29579" spans="21:21" x14ac:dyDescent="0.2">
      <c r="U29579"/>
    </row>
    <row r="29580" spans="21:21" x14ac:dyDescent="0.2">
      <c r="U29580"/>
    </row>
    <row r="29581" spans="21:21" x14ac:dyDescent="0.2">
      <c r="U29581"/>
    </row>
    <row r="29582" spans="21:21" x14ac:dyDescent="0.2">
      <c r="U29582"/>
    </row>
    <row r="29583" spans="21:21" x14ac:dyDescent="0.2">
      <c r="U29583"/>
    </row>
    <row r="29584" spans="21:21" x14ac:dyDescent="0.2">
      <c r="U29584"/>
    </row>
    <row r="29585" spans="21:21" x14ac:dyDescent="0.2">
      <c r="U29585"/>
    </row>
    <row r="29586" spans="21:21" x14ac:dyDescent="0.2">
      <c r="U29586"/>
    </row>
    <row r="29587" spans="21:21" x14ac:dyDescent="0.2">
      <c r="U29587"/>
    </row>
    <row r="29588" spans="21:21" x14ac:dyDescent="0.2">
      <c r="U29588"/>
    </row>
    <row r="29589" spans="21:21" x14ac:dyDescent="0.2">
      <c r="U29589"/>
    </row>
    <row r="29590" spans="21:21" x14ac:dyDescent="0.2">
      <c r="U29590"/>
    </row>
    <row r="29591" spans="21:21" x14ac:dyDescent="0.2">
      <c r="U29591"/>
    </row>
    <row r="29592" spans="21:21" x14ac:dyDescent="0.2">
      <c r="U29592"/>
    </row>
    <row r="29593" spans="21:21" x14ac:dyDescent="0.2">
      <c r="U29593"/>
    </row>
    <row r="29594" spans="21:21" x14ac:dyDescent="0.2">
      <c r="U29594"/>
    </row>
    <row r="29595" spans="21:21" x14ac:dyDescent="0.2">
      <c r="U29595"/>
    </row>
    <row r="29596" spans="21:21" x14ac:dyDescent="0.2">
      <c r="U29596"/>
    </row>
    <row r="29597" spans="21:21" x14ac:dyDescent="0.2">
      <c r="U29597"/>
    </row>
    <row r="29598" spans="21:21" x14ac:dyDescent="0.2">
      <c r="U29598"/>
    </row>
    <row r="29599" spans="21:21" x14ac:dyDescent="0.2">
      <c r="U29599"/>
    </row>
    <row r="29600" spans="21:21" x14ac:dyDescent="0.2">
      <c r="U29600"/>
    </row>
    <row r="29601" spans="21:21" x14ac:dyDescent="0.2">
      <c r="U29601"/>
    </row>
    <row r="29602" spans="21:21" x14ac:dyDescent="0.2">
      <c r="U29602"/>
    </row>
    <row r="29603" spans="21:21" x14ac:dyDescent="0.2">
      <c r="U29603"/>
    </row>
    <row r="29604" spans="21:21" x14ac:dyDescent="0.2">
      <c r="U29604"/>
    </row>
    <row r="29605" spans="21:21" x14ac:dyDescent="0.2">
      <c r="U29605"/>
    </row>
    <row r="29606" spans="21:21" x14ac:dyDescent="0.2">
      <c r="U29606"/>
    </row>
    <row r="29607" spans="21:21" x14ac:dyDescent="0.2">
      <c r="U29607"/>
    </row>
    <row r="29608" spans="21:21" x14ac:dyDescent="0.2">
      <c r="U29608"/>
    </row>
    <row r="29609" spans="21:21" x14ac:dyDescent="0.2">
      <c r="U29609"/>
    </row>
    <row r="29610" spans="21:21" x14ac:dyDescent="0.2">
      <c r="U29610"/>
    </row>
    <row r="29611" spans="21:21" x14ac:dyDescent="0.2">
      <c r="U29611"/>
    </row>
    <row r="29612" spans="21:21" x14ac:dyDescent="0.2">
      <c r="U29612"/>
    </row>
    <row r="29613" spans="21:21" x14ac:dyDescent="0.2">
      <c r="U29613"/>
    </row>
    <row r="29614" spans="21:21" x14ac:dyDescent="0.2">
      <c r="U29614"/>
    </row>
    <row r="29615" spans="21:21" x14ac:dyDescent="0.2">
      <c r="U29615"/>
    </row>
    <row r="29616" spans="21:21" x14ac:dyDescent="0.2">
      <c r="U29616"/>
    </row>
    <row r="29617" spans="21:21" x14ac:dyDescent="0.2">
      <c r="U29617"/>
    </row>
    <row r="29618" spans="21:21" x14ac:dyDescent="0.2">
      <c r="U29618"/>
    </row>
    <row r="29619" spans="21:21" x14ac:dyDescent="0.2">
      <c r="U29619"/>
    </row>
    <row r="29620" spans="21:21" x14ac:dyDescent="0.2">
      <c r="U29620"/>
    </row>
    <row r="29621" spans="21:21" x14ac:dyDescent="0.2">
      <c r="U29621"/>
    </row>
    <row r="29622" spans="21:21" x14ac:dyDescent="0.2">
      <c r="U29622"/>
    </row>
    <row r="29623" spans="21:21" x14ac:dyDescent="0.2">
      <c r="U29623"/>
    </row>
    <row r="29624" spans="21:21" x14ac:dyDescent="0.2">
      <c r="U29624"/>
    </row>
    <row r="29625" spans="21:21" x14ac:dyDescent="0.2">
      <c r="U29625"/>
    </row>
    <row r="29626" spans="21:21" x14ac:dyDescent="0.2">
      <c r="U29626"/>
    </row>
    <row r="29627" spans="21:21" x14ac:dyDescent="0.2">
      <c r="U29627"/>
    </row>
    <row r="29628" spans="21:21" x14ac:dyDescent="0.2">
      <c r="U29628"/>
    </row>
    <row r="29629" spans="21:21" x14ac:dyDescent="0.2">
      <c r="U29629"/>
    </row>
    <row r="29630" spans="21:21" x14ac:dyDescent="0.2">
      <c r="U29630"/>
    </row>
    <row r="29631" spans="21:21" x14ac:dyDescent="0.2">
      <c r="U29631"/>
    </row>
    <row r="29632" spans="21:21" x14ac:dyDescent="0.2">
      <c r="U29632"/>
    </row>
    <row r="29633" spans="21:21" x14ac:dyDescent="0.2">
      <c r="U29633"/>
    </row>
    <row r="29634" spans="21:21" x14ac:dyDescent="0.2">
      <c r="U29634"/>
    </row>
    <row r="29635" spans="21:21" x14ac:dyDescent="0.2">
      <c r="U29635"/>
    </row>
    <row r="29636" spans="21:21" x14ac:dyDescent="0.2">
      <c r="U29636"/>
    </row>
    <row r="29637" spans="21:21" x14ac:dyDescent="0.2">
      <c r="U29637"/>
    </row>
    <row r="29638" spans="21:21" x14ac:dyDescent="0.2">
      <c r="U29638"/>
    </row>
    <row r="29639" spans="21:21" x14ac:dyDescent="0.2">
      <c r="U29639"/>
    </row>
    <row r="29640" spans="21:21" x14ac:dyDescent="0.2">
      <c r="U29640"/>
    </row>
    <row r="29641" spans="21:21" x14ac:dyDescent="0.2">
      <c r="U29641"/>
    </row>
    <row r="29642" spans="21:21" x14ac:dyDescent="0.2">
      <c r="U29642"/>
    </row>
    <row r="29643" spans="21:21" x14ac:dyDescent="0.2">
      <c r="U29643"/>
    </row>
    <row r="29644" spans="21:21" x14ac:dyDescent="0.2">
      <c r="U29644"/>
    </row>
    <row r="29645" spans="21:21" x14ac:dyDescent="0.2">
      <c r="U29645"/>
    </row>
    <row r="29646" spans="21:21" x14ac:dyDescent="0.2">
      <c r="U29646"/>
    </row>
    <row r="29647" spans="21:21" x14ac:dyDescent="0.2">
      <c r="U29647"/>
    </row>
    <row r="29648" spans="21:21" x14ac:dyDescent="0.2">
      <c r="U29648"/>
    </row>
    <row r="29649" spans="21:21" x14ac:dyDescent="0.2">
      <c r="U29649"/>
    </row>
    <row r="29650" spans="21:21" x14ac:dyDescent="0.2">
      <c r="U29650"/>
    </row>
    <row r="29651" spans="21:21" x14ac:dyDescent="0.2">
      <c r="U29651"/>
    </row>
    <row r="29652" spans="21:21" x14ac:dyDescent="0.2">
      <c r="U29652"/>
    </row>
    <row r="29653" spans="21:21" x14ac:dyDescent="0.2">
      <c r="U29653"/>
    </row>
    <row r="29654" spans="21:21" x14ac:dyDescent="0.2">
      <c r="U29654"/>
    </row>
    <row r="29655" spans="21:21" x14ac:dyDescent="0.2">
      <c r="U29655"/>
    </row>
    <row r="29656" spans="21:21" x14ac:dyDescent="0.2">
      <c r="U29656"/>
    </row>
    <row r="29657" spans="21:21" x14ac:dyDescent="0.2">
      <c r="U29657"/>
    </row>
    <row r="29658" spans="21:21" x14ac:dyDescent="0.2">
      <c r="U29658"/>
    </row>
    <row r="29659" spans="21:21" x14ac:dyDescent="0.2">
      <c r="U29659"/>
    </row>
    <row r="29660" spans="21:21" x14ac:dyDescent="0.2">
      <c r="U29660"/>
    </row>
    <row r="29661" spans="21:21" x14ac:dyDescent="0.2">
      <c r="U29661"/>
    </row>
    <row r="29662" spans="21:21" x14ac:dyDescent="0.2">
      <c r="U29662"/>
    </row>
    <row r="29663" spans="21:21" x14ac:dyDescent="0.2">
      <c r="U29663"/>
    </row>
    <row r="29664" spans="21:21" x14ac:dyDescent="0.2">
      <c r="U29664"/>
    </row>
    <row r="29665" spans="21:21" x14ac:dyDescent="0.2">
      <c r="U29665"/>
    </row>
    <row r="29666" spans="21:21" x14ac:dyDescent="0.2">
      <c r="U29666"/>
    </row>
    <row r="29667" spans="21:21" x14ac:dyDescent="0.2">
      <c r="U29667"/>
    </row>
    <row r="29668" spans="21:21" x14ac:dyDescent="0.2">
      <c r="U29668"/>
    </row>
    <row r="29669" spans="21:21" x14ac:dyDescent="0.2">
      <c r="U29669"/>
    </row>
    <row r="29670" spans="21:21" x14ac:dyDescent="0.2">
      <c r="U29670"/>
    </row>
    <row r="29671" spans="21:21" x14ac:dyDescent="0.2">
      <c r="U29671"/>
    </row>
    <row r="29672" spans="21:21" x14ac:dyDescent="0.2">
      <c r="U29672"/>
    </row>
    <row r="29673" spans="21:21" x14ac:dyDescent="0.2">
      <c r="U29673"/>
    </row>
    <row r="29674" spans="21:21" x14ac:dyDescent="0.2">
      <c r="U29674"/>
    </row>
    <row r="29675" spans="21:21" x14ac:dyDescent="0.2">
      <c r="U29675"/>
    </row>
    <row r="29676" spans="21:21" x14ac:dyDescent="0.2">
      <c r="U29676"/>
    </row>
    <row r="29677" spans="21:21" x14ac:dyDescent="0.2">
      <c r="U29677"/>
    </row>
    <row r="29678" spans="21:21" x14ac:dyDescent="0.2">
      <c r="U29678"/>
    </row>
    <row r="29679" spans="21:21" x14ac:dyDescent="0.2">
      <c r="U29679"/>
    </row>
    <row r="29680" spans="21:21" x14ac:dyDescent="0.2">
      <c r="U29680"/>
    </row>
    <row r="29681" spans="21:21" x14ac:dyDescent="0.2">
      <c r="U29681"/>
    </row>
    <row r="29682" spans="21:21" x14ac:dyDescent="0.2">
      <c r="U29682"/>
    </row>
    <row r="29683" spans="21:21" x14ac:dyDescent="0.2">
      <c r="U29683"/>
    </row>
    <row r="29684" spans="21:21" x14ac:dyDescent="0.2">
      <c r="U29684"/>
    </row>
    <row r="29685" spans="21:21" x14ac:dyDescent="0.2">
      <c r="U29685"/>
    </row>
    <row r="29686" spans="21:21" x14ac:dyDescent="0.2">
      <c r="U29686"/>
    </row>
    <row r="29687" spans="21:21" x14ac:dyDescent="0.2">
      <c r="U29687"/>
    </row>
    <row r="29688" spans="21:21" x14ac:dyDescent="0.2">
      <c r="U29688"/>
    </row>
    <row r="29689" spans="21:21" x14ac:dyDescent="0.2">
      <c r="U29689"/>
    </row>
    <row r="29690" spans="21:21" x14ac:dyDescent="0.2">
      <c r="U29690"/>
    </row>
    <row r="29691" spans="21:21" x14ac:dyDescent="0.2">
      <c r="U29691"/>
    </row>
    <row r="29692" spans="21:21" x14ac:dyDescent="0.2">
      <c r="U29692"/>
    </row>
    <row r="29693" spans="21:21" x14ac:dyDescent="0.2">
      <c r="U29693"/>
    </row>
    <row r="29694" spans="21:21" x14ac:dyDescent="0.2">
      <c r="U29694"/>
    </row>
    <row r="29695" spans="21:21" x14ac:dyDescent="0.2">
      <c r="U29695"/>
    </row>
    <row r="29696" spans="21:21" x14ac:dyDescent="0.2">
      <c r="U29696"/>
    </row>
    <row r="29697" spans="21:21" x14ac:dyDescent="0.2">
      <c r="U29697"/>
    </row>
    <row r="29698" spans="21:21" x14ac:dyDescent="0.2">
      <c r="U29698"/>
    </row>
    <row r="29699" spans="21:21" x14ac:dyDescent="0.2">
      <c r="U29699"/>
    </row>
    <row r="29700" spans="21:21" x14ac:dyDescent="0.2">
      <c r="U29700"/>
    </row>
    <row r="29701" spans="21:21" x14ac:dyDescent="0.2">
      <c r="U29701"/>
    </row>
    <row r="29702" spans="21:21" x14ac:dyDescent="0.2">
      <c r="U29702"/>
    </row>
    <row r="29703" spans="21:21" x14ac:dyDescent="0.2">
      <c r="U29703"/>
    </row>
    <row r="29704" spans="21:21" x14ac:dyDescent="0.2">
      <c r="U29704"/>
    </row>
    <row r="29705" spans="21:21" x14ac:dyDescent="0.2">
      <c r="U29705"/>
    </row>
    <row r="29706" spans="21:21" x14ac:dyDescent="0.2">
      <c r="U29706"/>
    </row>
    <row r="29707" spans="21:21" x14ac:dyDescent="0.2">
      <c r="U29707"/>
    </row>
    <row r="29708" spans="21:21" x14ac:dyDescent="0.2">
      <c r="U29708"/>
    </row>
    <row r="29709" spans="21:21" x14ac:dyDescent="0.2">
      <c r="U29709"/>
    </row>
    <row r="29710" spans="21:21" x14ac:dyDescent="0.2">
      <c r="U29710"/>
    </row>
    <row r="29711" spans="21:21" x14ac:dyDescent="0.2">
      <c r="U29711"/>
    </row>
    <row r="29712" spans="21:21" x14ac:dyDescent="0.2">
      <c r="U29712"/>
    </row>
    <row r="29713" spans="21:21" x14ac:dyDescent="0.2">
      <c r="U29713"/>
    </row>
    <row r="29714" spans="21:21" x14ac:dyDescent="0.2">
      <c r="U29714"/>
    </row>
    <row r="29715" spans="21:21" x14ac:dyDescent="0.2">
      <c r="U29715"/>
    </row>
    <row r="29716" spans="21:21" x14ac:dyDescent="0.2">
      <c r="U29716"/>
    </row>
    <row r="29717" spans="21:21" x14ac:dyDescent="0.2">
      <c r="U29717"/>
    </row>
    <row r="29718" spans="21:21" x14ac:dyDescent="0.2">
      <c r="U29718"/>
    </row>
    <row r="29719" spans="21:21" x14ac:dyDescent="0.2">
      <c r="U29719"/>
    </row>
    <row r="29720" spans="21:21" x14ac:dyDescent="0.2">
      <c r="U29720"/>
    </row>
    <row r="29721" spans="21:21" x14ac:dyDescent="0.2">
      <c r="U29721"/>
    </row>
    <row r="29722" spans="21:21" x14ac:dyDescent="0.2">
      <c r="U29722"/>
    </row>
    <row r="29723" spans="21:21" x14ac:dyDescent="0.2">
      <c r="U29723"/>
    </row>
    <row r="29724" spans="21:21" x14ac:dyDescent="0.2">
      <c r="U29724"/>
    </row>
    <row r="29725" spans="21:21" x14ac:dyDescent="0.2">
      <c r="U29725"/>
    </row>
    <row r="29726" spans="21:21" x14ac:dyDescent="0.2">
      <c r="U29726"/>
    </row>
    <row r="29727" spans="21:21" x14ac:dyDescent="0.2">
      <c r="U29727"/>
    </row>
    <row r="29728" spans="21:21" x14ac:dyDescent="0.2">
      <c r="U29728"/>
    </row>
    <row r="29729" spans="21:21" x14ac:dyDescent="0.2">
      <c r="U29729"/>
    </row>
    <row r="29730" spans="21:21" x14ac:dyDescent="0.2">
      <c r="U29730"/>
    </row>
    <row r="29731" spans="21:21" x14ac:dyDescent="0.2">
      <c r="U29731"/>
    </row>
    <row r="29732" spans="21:21" x14ac:dyDescent="0.2">
      <c r="U29732"/>
    </row>
    <row r="29733" spans="21:21" x14ac:dyDescent="0.2">
      <c r="U29733"/>
    </row>
    <row r="29734" spans="21:21" x14ac:dyDescent="0.2">
      <c r="U29734"/>
    </row>
    <row r="29735" spans="21:21" x14ac:dyDescent="0.2">
      <c r="U29735"/>
    </row>
    <row r="29736" spans="21:21" x14ac:dyDescent="0.2">
      <c r="U29736"/>
    </row>
    <row r="29737" spans="21:21" x14ac:dyDescent="0.2">
      <c r="U29737"/>
    </row>
    <row r="29738" spans="21:21" x14ac:dyDescent="0.2">
      <c r="U29738"/>
    </row>
    <row r="29739" spans="21:21" x14ac:dyDescent="0.2">
      <c r="U29739"/>
    </row>
    <row r="29740" spans="21:21" x14ac:dyDescent="0.2">
      <c r="U29740"/>
    </row>
    <row r="29741" spans="21:21" x14ac:dyDescent="0.2">
      <c r="U29741"/>
    </row>
    <row r="29742" spans="21:21" x14ac:dyDescent="0.2">
      <c r="U29742"/>
    </row>
    <row r="29743" spans="21:21" x14ac:dyDescent="0.2">
      <c r="U29743"/>
    </row>
    <row r="29744" spans="21:21" x14ac:dyDescent="0.2">
      <c r="U29744"/>
    </row>
    <row r="29745" spans="21:21" x14ac:dyDescent="0.2">
      <c r="U29745"/>
    </row>
    <row r="29746" spans="21:21" x14ac:dyDescent="0.2">
      <c r="U29746"/>
    </row>
    <row r="29747" spans="21:21" x14ac:dyDescent="0.2">
      <c r="U29747"/>
    </row>
    <row r="29748" spans="21:21" x14ac:dyDescent="0.2">
      <c r="U29748"/>
    </row>
    <row r="29749" spans="21:21" x14ac:dyDescent="0.2">
      <c r="U29749"/>
    </row>
    <row r="29750" spans="21:21" x14ac:dyDescent="0.2">
      <c r="U29750"/>
    </row>
    <row r="29751" spans="21:21" x14ac:dyDescent="0.2">
      <c r="U29751"/>
    </row>
    <row r="29752" spans="21:21" x14ac:dyDescent="0.2">
      <c r="U29752"/>
    </row>
    <row r="29753" spans="21:21" x14ac:dyDescent="0.2">
      <c r="U29753"/>
    </row>
    <row r="29754" spans="21:21" x14ac:dyDescent="0.2">
      <c r="U29754"/>
    </row>
    <row r="29755" spans="21:21" x14ac:dyDescent="0.2">
      <c r="U29755"/>
    </row>
    <row r="29756" spans="21:21" x14ac:dyDescent="0.2">
      <c r="U29756"/>
    </row>
    <row r="29757" spans="21:21" x14ac:dyDescent="0.2">
      <c r="U29757"/>
    </row>
    <row r="29758" spans="21:21" x14ac:dyDescent="0.2">
      <c r="U29758"/>
    </row>
    <row r="29759" spans="21:21" x14ac:dyDescent="0.2">
      <c r="U29759"/>
    </row>
    <row r="29760" spans="21:21" x14ac:dyDescent="0.2">
      <c r="U29760"/>
    </row>
    <row r="29761" spans="21:21" x14ac:dyDescent="0.2">
      <c r="U29761"/>
    </row>
    <row r="29762" spans="21:21" x14ac:dyDescent="0.2">
      <c r="U29762"/>
    </row>
    <row r="29763" spans="21:21" x14ac:dyDescent="0.2">
      <c r="U29763"/>
    </row>
    <row r="29764" spans="21:21" x14ac:dyDescent="0.2">
      <c r="U29764"/>
    </row>
    <row r="29765" spans="21:21" x14ac:dyDescent="0.2">
      <c r="U29765"/>
    </row>
    <row r="29766" spans="21:21" x14ac:dyDescent="0.2">
      <c r="U29766"/>
    </row>
    <row r="29767" spans="21:21" x14ac:dyDescent="0.2">
      <c r="U29767"/>
    </row>
    <row r="29768" spans="21:21" x14ac:dyDescent="0.2">
      <c r="U29768"/>
    </row>
    <row r="29769" spans="21:21" x14ac:dyDescent="0.2">
      <c r="U29769"/>
    </row>
    <row r="29770" spans="21:21" x14ac:dyDescent="0.2">
      <c r="U29770"/>
    </row>
    <row r="29771" spans="21:21" x14ac:dyDescent="0.2">
      <c r="U29771"/>
    </row>
    <row r="29772" spans="21:21" x14ac:dyDescent="0.2">
      <c r="U29772"/>
    </row>
    <row r="29773" spans="21:21" x14ac:dyDescent="0.2">
      <c r="U29773"/>
    </row>
    <row r="29774" spans="21:21" x14ac:dyDescent="0.2">
      <c r="U29774"/>
    </row>
    <row r="29775" spans="21:21" x14ac:dyDescent="0.2">
      <c r="U29775"/>
    </row>
    <row r="29776" spans="21:21" x14ac:dyDescent="0.2">
      <c r="U29776"/>
    </row>
    <row r="29777" spans="21:21" x14ac:dyDescent="0.2">
      <c r="U29777"/>
    </row>
    <row r="29778" spans="21:21" x14ac:dyDescent="0.2">
      <c r="U29778"/>
    </row>
    <row r="29779" spans="21:21" x14ac:dyDescent="0.2">
      <c r="U29779"/>
    </row>
    <row r="29780" spans="21:21" x14ac:dyDescent="0.2">
      <c r="U29780"/>
    </row>
    <row r="29781" spans="21:21" x14ac:dyDescent="0.2">
      <c r="U29781"/>
    </row>
    <row r="29782" spans="21:21" x14ac:dyDescent="0.2">
      <c r="U29782"/>
    </row>
    <row r="29783" spans="21:21" x14ac:dyDescent="0.2">
      <c r="U29783"/>
    </row>
    <row r="29784" spans="21:21" x14ac:dyDescent="0.2">
      <c r="U29784"/>
    </row>
    <row r="29785" spans="21:21" x14ac:dyDescent="0.2">
      <c r="U29785"/>
    </row>
    <row r="29786" spans="21:21" x14ac:dyDescent="0.2">
      <c r="U29786"/>
    </row>
    <row r="29787" spans="21:21" x14ac:dyDescent="0.2">
      <c r="U29787"/>
    </row>
    <row r="29788" spans="21:21" x14ac:dyDescent="0.2">
      <c r="U29788"/>
    </row>
    <row r="29789" spans="21:21" x14ac:dyDescent="0.2">
      <c r="U29789"/>
    </row>
    <row r="29790" spans="21:21" x14ac:dyDescent="0.2">
      <c r="U29790"/>
    </row>
    <row r="29791" spans="21:21" x14ac:dyDescent="0.2">
      <c r="U29791"/>
    </row>
    <row r="29792" spans="21:21" x14ac:dyDescent="0.2">
      <c r="U29792"/>
    </row>
    <row r="29793" spans="21:21" x14ac:dyDescent="0.2">
      <c r="U29793"/>
    </row>
    <row r="29794" spans="21:21" x14ac:dyDescent="0.2">
      <c r="U29794"/>
    </row>
    <row r="29795" spans="21:21" x14ac:dyDescent="0.2">
      <c r="U29795"/>
    </row>
    <row r="29796" spans="21:21" x14ac:dyDescent="0.2">
      <c r="U29796"/>
    </row>
    <row r="29797" spans="21:21" x14ac:dyDescent="0.2">
      <c r="U29797"/>
    </row>
    <row r="29798" spans="21:21" x14ac:dyDescent="0.2">
      <c r="U29798"/>
    </row>
    <row r="29799" spans="21:21" x14ac:dyDescent="0.2">
      <c r="U29799"/>
    </row>
    <row r="29800" spans="21:21" x14ac:dyDescent="0.2">
      <c r="U29800"/>
    </row>
    <row r="29801" spans="21:21" x14ac:dyDescent="0.2">
      <c r="U29801"/>
    </row>
    <row r="29802" spans="21:21" x14ac:dyDescent="0.2">
      <c r="U29802"/>
    </row>
    <row r="29803" spans="21:21" x14ac:dyDescent="0.2">
      <c r="U29803"/>
    </row>
    <row r="29804" spans="21:21" x14ac:dyDescent="0.2">
      <c r="U29804"/>
    </row>
    <row r="29805" spans="21:21" x14ac:dyDescent="0.2">
      <c r="U29805"/>
    </row>
    <row r="29806" spans="21:21" x14ac:dyDescent="0.2">
      <c r="U29806"/>
    </row>
    <row r="29807" spans="21:21" x14ac:dyDescent="0.2">
      <c r="U29807"/>
    </row>
    <row r="29808" spans="21:21" x14ac:dyDescent="0.2">
      <c r="U29808"/>
    </row>
    <row r="29809" spans="21:21" x14ac:dyDescent="0.2">
      <c r="U29809"/>
    </row>
    <row r="29810" spans="21:21" x14ac:dyDescent="0.2">
      <c r="U29810"/>
    </row>
    <row r="29811" spans="21:21" x14ac:dyDescent="0.2">
      <c r="U29811"/>
    </row>
    <row r="29812" spans="21:21" x14ac:dyDescent="0.2">
      <c r="U29812"/>
    </row>
    <row r="29813" spans="21:21" x14ac:dyDescent="0.2">
      <c r="U29813"/>
    </row>
    <row r="29814" spans="21:21" x14ac:dyDescent="0.2">
      <c r="U29814"/>
    </row>
    <row r="29815" spans="21:21" x14ac:dyDescent="0.2">
      <c r="U29815"/>
    </row>
    <row r="29816" spans="21:21" x14ac:dyDescent="0.2">
      <c r="U29816"/>
    </row>
    <row r="29817" spans="21:21" x14ac:dyDescent="0.2">
      <c r="U29817"/>
    </row>
    <row r="29818" spans="21:21" x14ac:dyDescent="0.2">
      <c r="U29818"/>
    </row>
    <row r="29819" spans="21:21" x14ac:dyDescent="0.2">
      <c r="U29819"/>
    </row>
    <row r="29820" spans="21:21" x14ac:dyDescent="0.2">
      <c r="U29820"/>
    </row>
    <row r="29821" spans="21:21" x14ac:dyDescent="0.2">
      <c r="U29821"/>
    </row>
    <row r="29822" spans="21:21" x14ac:dyDescent="0.2">
      <c r="U29822"/>
    </row>
    <row r="29823" spans="21:21" x14ac:dyDescent="0.2">
      <c r="U29823"/>
    </row>
    <row r="29824" spans="21:21" x14ac:dyDescent="0.2">
      <c r="U29824"/>
    </row>
    <row r="29825" spans="21:21" x14ac:dyDescent="0.2">
      <c r="U29825"/>
    </row>
    <row r="29826" spans="21:21" x14ac:dyDescent="0.2">
      <c r="U29826"/>
    </row>
    <row r="29827" spans="21:21" x14ac:dyDescent="0.2">
      <c r="U29827"/>
    </row>
    <row r="29828" spans="21:21" x14ac:dyDescent="0.2">
      <c r="U29828"/>
    </row>
    <row r="29829" spans="21:21" x14ac:dyDescent="0.2">
      <c r="U29829"/>
    </row>
    <row r="29830" spans="21:21" x14ac:dyDescent="0.2">
      <c r="U29830"/>
    </row>
    <row r="29831" spans="21:21" x14ac:dyDescent="0.2">
      <c r="U29831"/>
    </row>
    <row r="29832" spans="21:21" x14ac:dyDescent="0.2">
      <c r="U29832"/>
    </row>
    <row r="29833" spans="21:21" x14ac:dyDescent="0.2">
      <c r="U29833"/>
    </row>
    <row r="29834" spans="21:21" x14ac:dyDescent="0.2">
      <c r="U29834"/>
    </row>
    <row r="29835" spans="21:21" x14ac:dyDescent="0.2">
      <c r="U29835"/>
    </row>
    <row r="29836" spans="21:21" x14ac:dyDescent="0.2">
      <c r="U29836"/>
    </row>
    <row r="29837" spans="21:21" x14ac:dyDescent="0.2">
      <c r="U29837"/>
    </row>
    <row r="29838" spans="21:21" x14ac:dyDescent="0.2">
      <c r="U29838"/>
    </row>
    <row r="29839" spans="21:21" x14ac:dyDescent="0.2">
      <c r="U29839"/>
    </row>
    <row r="29840" spans="21:21" x14ac:dyDescent="0.2">
      <c r="U29840"/>
    </row>
    <row r="29841" spans="21:21" x14ac:dyDescent="0.2">
      <c r="U29841"/>
    </row>
    <row r="29842" spans="21:21" x14ac:dyDescent="0.2">
      <c r="U29842"/>
    </row>
    <row r="29843" spans="21:21" x14ac:dyDescent="0.2">
      <c r="U29843"/>
    </row>
    <row r="29844" spans="21:21" x14ac:dyDescent="0.2">
      <c r="U29844"/>
    </row>
    <row r="29845" spans="21:21" x14ac:dyDescent="0.2">
      <c r="U29845"/>
    </row>
    <row r="29846" spans="21:21" x14ac:dyDescent="0.2">
      <c r="U29846"/>
    </row>
    <row r="29847" spans="21:21" x14ac:dyDescent="0.2">
      <c r="U29847"/>
    </row>
    <row r="29848" spans="21:21" x14ac:dyDescent="0.2">
      <c r="U29848"/>
    </row>
    <row r="29849" spans="21:21" x14ac:dyDescent="0.2">
      <c r="U29849"/>
    </row>
    <row r="29850" spans="21:21" x14ac:dyDescent="0.2">
      <c r="U29850"/>
    </row>
    <row r="29851" spans="21:21" x14ac:dyDescent="0.2">
      <c r="U29851"/>
    </row>
    <row r="29852" spans="21:21" x14ac:dyDescent="0.2">
      <c r="U29852"/>
    </row>
    <row r="29853" spans="21:21" x14ac:dyDescent="0.2">
      <c r="U29853"/>
    </row>
    <row r="29854" spans="21:21" x14ac:dyDescent="0.2">
      <c r="U29854"/>
    </row>
    <row r="29855" spans="21:21" x14ac:dyDescent="0.2">
      <c r="U29855"/>
    </row>
    <row r="29856" spans="21:21" x14ac:dyDescent="0.2">
      <c r="U29856"/>
    </row>
    <row r="29857" spans="21:21" x14ac:dyDescent="0.2">
      <c r="U29857"/>
    </row>
    <row r="29858" spans="21:21" x14ac:dyDescent="0.2">
      <c r="U29858"/>
    </row>
    <row r="29859" spans="21:21" x14ac:dyDescent="0.2">
      <c r="U29859"/>
    </row>
    <row r="29860" spans="21:21" x14ac:dyDescent="0.2">
      <c r="U29860"/>
    </row>
    <row r="29861" spans="21:21" x14ac:dyDescent="0.2">
      <c r="U29861"/>
    </row>
    <row r="29862" spans="21:21" x14ac:dyDescent="0.2">
      <c r="U29862"/>
    </row>
    <row r="29863" spans="21:21" x14ac:dyDescent="0.2">
      <c r="U29863"/>
    </row>
    <row r="29864" spans="21:21" x14ac:dyDescent="0.2">
      <c r="U29864"/>
    </row>
    <row r="29865" spans="21:21" x14ac:dyDescent="0.2">
      <c r="U29865"/>
    </row>
    <row r="29866" spans="21:21" x14ac:dyDescent="0.2">
      <c r="U29866"/>
    </row>
    <row r="29867" spans="21:21" x14ac:dyDescent="0.2">
      <c r="U29867"/>
    </row>
    <row r="29868" spans="21:21" x14ac:dyDescent="0.2">
      <c r="U29868"/>
    </row>
    <row r="29869" spans="21:21" x14ac:dyDescent="0.2">
      <c r="U29869"/>
    </row>
    <row r="29870" spans="21:21" x14ac:dyDescent="0.2">
      <c r="U29870"/>
    </row>
    <row r="29871" spans="21:21" x14ac:dyDescent="0.2">
      <c r="U29871"/>
    </row>
    <row r="29872" spans="21:21" x14ac:dyDescent="0.2">
      <c r="U29872"/>
    </row>
    <row r="29873" spans="21:21" x14ac:dyDescent="0.2">
      <c r="U29873"/>
    </row>
    <row r="29874" spans="21:21" x14ac:dyDescent="0.2">
      <c r="U29874"/>
    </row>
    <row r="29875" spans="21:21" x14ac:dyDescent="0.2">
      <c r="U29875"/>
    </row>
    <row r="29876" spans="21:21" x14ac:dyDescent="0.2">
      <c r="U29876"/>
    </row>
    <row r="29877" spans="21:21" x14ac:dyDescent="0.2">
      <c r="U29877"/>
    </row>
    <row r="29878" spans="21:21" x14ac:dyDescent="0.2">
      <c r="U29878"/>
    </row>
    <row r="29879" spans="21:21" x14ac:dyDescent="0.2">
      <c r="U29879"/>
    </row>
    <row r="29880" spans="21:21" x14ac:dyDescent="0.2">
      <c r="U29880"/>
    </row>
    <row r="29881" spans="21:21" x14ac:dyDescent="0.2">
      <c r="U29881"/>
    </row>
    <row r="29882" spans="21:21" x14ac:dyDescent="0.2">
      <c r="U29882"/>
    </row>
    <row r="29883" spans="21:21" x14ac:dyDescent="0.2">
      <c r="U29883"/>
    </row>
    <row r="29884" spans="21:21" x14ac:dyDescent="0.2">
      <c r="U29884"/>
    </row>
    <row r="29885" spans="21:21" x14ac:dyDescent="0.2">
      <c r="U29885"/>
    </row>
    <row r="29886" spans="21:21" x14ac:dyDescent="0.2">
      <c r="U29886"/>
    </row>
    <row r="29887" spans="21:21" x14ac:dyDescent="0.2">
      <c r="U29887"/>
    </row>
    <row r="29888" spans="21:21" x14ac:dyDescent="0.2">
      <c r="U29888"/>
    </row>
    <row r="29889" spans="21:21" x14ac:dyDescent="0.2">
      <c r="U29889"/>
    </row>
    <row r="29890" spans="21:21" x14ac:dyDescent="0.2">
      <c r="U29890"/>
    </row>
    <row r="29891" spans="21:21" x14ac:dyDescent="0.2">
      <c r="U29891"/>
    </row>
    <row r="29892" spans="21:21" x14ac:dyDescent="0.2">
      <c r="U29892"/>
    </row>
    <row r="29893" spans="21:21" x14ac:dyDescent="0.2">
      <c r="U29893"/>
    </row>
    <row r="29894" spans="21:21" x14ac:dyDescent="0.2">
      <c r="U29894"/>
    </row>
    <row r="29895" spans="21:21" x14ac:dyDescent="0.2">
      <c r="U29895"/>
    </row>
    <row r="29896" spans="21:21" x14ac:dyDescent="0.2">
      <c r="U29896"/>
    </row>
    <row r="29897" spans="21:21" x14ac:dyDescent="0.2">
      <c r="U29897"/>
    </row>
    <row r="29898" spans="21:21" x14ac:dyDescent="0.2">
      <c r="U29898"/>
    </row>
    <row r="29899" spans="21:21" x14ac:dyDescent="0.2">
      <c r="U29899"/>
    </row>
    <row r="29900" spans="21:21" x14ac:dyDescent="0.2">
      <c r="U29900"/>
    </row>
    <row r="29901" spans="21:21" x14ac:dyDescent="0.2">
      <c r="U29901"/>
    </row>
    <row r="29902" spans="21:21" x14ac:dyDescent="0.2">
      <c r="U29902"/>
    </row>
    <row r="29903" spans="21:21" x14ac:dyDescent="0.2">
      <c r="U29903"/>
    </row>
    <row r="29904" spans="21:21" x14ac:dyDescent="0.2">
      <c r="U29904"/>
    </row>
    <row r="29905" spans="21:21" x14ac:dyDescent="0.2">
      <c r="U29905"/>
    </row>
    <row r="29906" spans="21:21" x14ac:dyDescent="0.2">
      <c r="U29906"/>
    </row>
    <row r="29907" spans="21:21" x14ac:dyDescent="0.2">
      <c r="U29907"/>
    </row>
    <row r="29908" spans="21:21" x14ac:dyDescent="0.2">
      <c r="U29908"/>
    </row>
    <row r="29909" spans="21:21" x14ac:dyDescent="0.2">
      <c r="U29909"/>
    </row>
    <row r="29910" spans="21:21" x14ac:dyDescent="0.2">
      <c r="U29910"/>
    </row>
    <row r="29911" spans="21:21" x14ac:dyDescent="0.2">
      <c r="U29911"/>
    </row>
    <row r="29912" spans="21:21" x14ac:dyDescent="0.2">
      <c r="U29912"/>
    </row>
    <row r="29913" spans="21:21" x14ac:dyDescent="0.2">
      <c r="U29913"/>
    </row>
    <row r="29914" spans="21:21" x14ac:dyDescent="0.2">
      <c r="U29914"/>
    </row>
    <row r="29915" spans="21:21" x14ac:dyDescent="0.2">
      <c r="U29915"/>
    </row>
    <row r="29916" spans="21:21" x14ac:dyDescent="0.2">
      <c r="U29916"/>
    </row>
    <row r="29917" spans="21:21" x14ac:dyDescent="0.2">
      <c r="U29917"/>
    </row>
    <row r="29918" spans="21:21" x14ac:dyDescent="0.2">
      <c r="U29918"/>
    </row>
    <row r="29919" spans="21:21" x14ac:dyDescent="0.2">
      <c r="U29919"/>
    </row>
    <row r="29920" spans="21:21" x14ac:dyDescent="0.2">
      <c r="U29920"/>
    </row>
    <row r="29921" spans="21:21" x14ac:dyDescent="0.2">
      <c r="U29921"/>
    </row>
    <row r="29922" spans="21:21" x14ac:dyDescent="0.2">
      <c r="U29922"/>
    </row>
    <row r="29923" spans="21:21" x14ac:dyDescent="0.2">
      <c r="U29923"/>
    </row>
    <row r="29924" spans="21:21" x14ac:dyDescent="0.2">
      <c r="U29924"/>
    </row>
    <row r="29925" spans="21:21" x14ac:dyDescent="0.2">
      <c r="U29925"/>
    </row>
    <row r="29926" spans="21:21" x14ac:dyDescent="0.2">
      <c r="U29926"/>
    </row>
    <row r="29927" spans="21:21" x14ac:dyDescent="0.2">
      <c r="U29927"/>
    </row>
    <row r="29928" spans="21:21" x14ac:dyDescent="0.2">
      <c r="U29928"/>
    </row>
    <row r="29929" spans="21:21" x14ac:dyDescent="0.2">
      <c r="U29929"/>
    </row>
    <row r="29930" spans="21:21" x14ac:dyDescent="0.2">
      <c r="U29930"/>
    </row>
    <row r="29931" spans="21:21" x14ac:dyDescent="0.2">
      <c r="U29931"/>
    </row>
    <row r="29932" spans="21:21" x14ac:dyDescent="0.2">
      <c r="U29932"/>
    </row>
    <row r="29933" spans="21:21" x14ac:dyDescent="0.2">
      <c r="U29933"/>
    </row>
    <row r="29934" spans="21:21" x14ac:dyDescent="0.2">
      <c r="U29934"/>
    </row>
    <row r="29935" spans="21:21" x14ac:dyDescent="0.2">
      <c r="U29935"/>
    </row>
    <row r="29936" spans="21:21" x14ac:dyDescent="0.2">
      <c r="U29936"/>
    </row>
    <row r="29937" spans="21:21" x14ac:dyDescent="0.2">
      <c r="U29937"/>
    </row>
    <row r="29938" spans="21:21" x14ac:dyDescent="0.2">
      <c r="U29938"/>
    </row>
    <row r="29939" spans="21:21" x14ac:dyDescent="0.2">
      <c r="U29939"/>
    </row>
    <row r="29940" spans="21:21" x14ac:dyDescent="0.2">
      <c r="U29940"/>
    </row>
    <row r="29941" spans="21:21" x14ac:dyDescent="0.2">
      <c r="U29941"/>
    </row>
    <row r="29942" spans="21:21" x14ac:dyDescent="0.2">
      <c r="U29942"/>
    </row>
    <row r="29943" spans="21:21" x14ac:dyDescent="0.2">
      <c r="U29943"/>
    </row>
    <row r="29944" spans="21:21" x14ac:dyDescent="0.2">
      <c r="U29944"/>
    </row>
    <row r="29945" spans="21:21" x14ac:dyDescent="0.2">
      <c r="U29945"/>
    </row>
    <row r="29946" spans="21:21" x14ac:dyDescent="0.2">
      <c r="U29946"/>
    </row>
    <row r="29947" spans="21:21" x14ac:dyDescent="0.2">
      <c r="U29947"/>
    </row>
    <row r="29948" spans="21:21" x14ac:dyDescent="0.2">
      <c r="U29948"/>
    </row>
    <row r="29949" spans="21:21" x14ac:dyDescent="0.2">
      <c r="U29949"/>
    </row>
    <row r="29950" spans="21:21" x14ac:dyDescent="0.2">
      <c r="U29950"/>
    </row>
    <row r="29951" spans="21:21" x14ac:dyDescent="0.2">
      <c r="U29951"/>
    </row>
    <row r="29952" spans="21:21" x14ac:dyDescent="0.2">
      <c r="U29952"/>
    </row>
    <row r="29953" spans="21:21" x14ac:dyDescent="0.2">
      <c r="U29953"/>
    </row>
    <row r="29954" spans="21:21" x14ac:dyDescent="0.2">
      <c r="U29954"/>
    </row>
    <row r="29955" spans="21:21" x14ac:dyDescent="0.2">
      <c r="U29955"/>
    </row>
    <row r="29956" spans="21:21" x14ac:dyDescent="0.2">
      <c r="U29956"/>
    </row>
    <row r="29957" spans="21:21" x14ac:dyDescent="0.2">
      <c r="U29957"/>
    </row>
    <row r="29958" spans="21:21" x14ac:dyDescent="0.2">
      <c r="U29958"/>
    </row>
    <row r="29959" spans="21:21" x14ac:dyDescent="0.2">
      <c r="U29959"/>
    </row>
    <row r="29960" spans="21:21" x14ac:dyDescent="0.2">
      <c r="U29960"/>
    </row>
    <row r="29961" spans="21:21" x14ac:dyDescent="0.2">
      <c r="U29961"/>
    </row>
    <row r="29962" spans="21:21" x14ac:dyDescent="0.2">
      <c r="U29962"/>
    </row>
    <row r="29963" spans="21:21" x14ac:dyDescent="0.2">
      <c r="U29963"/>
    </row>
    <row r="29964" spans="21:21" x14ac:dyDescent="0.2">
      <c r="U29964"/>
    </row>
    <row r="29965" spans="21:21" x14ac:dyDescent="0.2">
      <c r="U29965"/>
    </row>
    <row r="29966" spans="21:21" x14ac:dyDescent="0.2">
      <c r="U29966"/>
    </row>
    <row r="29967" spans="21:21" x14ac:dyDescent="0.2">
      <c r="U29967"/>
    </row>
    <row r="29968" spans="21:21" x14ac:dyDescent="0.2">
      <c r="U29968"/>
    </row>
    <row r="29969" spans="21:21" x14ac:dyDescent="0.2">
      <c r="U29969"/>
    </row>
    <row r="29970" spans="21:21" x14ac:dyDescent="0.2">
      <c r="U29970"/>
    </row>
    <row r="29971" spans="21:21" x14ac:dyDescent="0.2">
      <c r="U29971"/>
    </row>
    <row r="29972" spans="21:21" x14ac:dyDescent="0.2">
      <c r="U29972"/>
    </row>
    <row r="29973" spans="21:21" x14ac:dyDescent="0.2">
      <c r="U29973"/>
    </row>
    <row r="29974" spans="21:21" x14ac:dyDescent="0.2">
      <c r="U29974"/>
    </row>
    <row r="29975" spans="21:21" x14ac:dyDescent="0.2">
      <c r="U29975"/>
    </row>
    <row r="29976" spans="21:21" x14ac:dyDescent="0.2">
      <c r="U29976"/>
    </row>
    <row r="29977" spans="21:21" x14ac:dyDescent="0.2">
      <c r="U29977"/>
    </row>
    <row r="29978" spans="21:21" x14ac:dyDescent="0.2">
      <c r="U29978"/>
    </row>
    <row r="29979" spans="21:21" x14ac:dyDescent="0.2">
      <c r="U29979"/>
    </row>
    <row r="29980" spans="21:21" x14ac:dyDescent="0.2">
      <c r="U29980"/>
    </row>
    <row r="29981" spans="21:21" x14ac:dyDescent="0.2">
      <c r="U29981"/>
    </row>
    <row r="29982" spans="21:21" x14ac:dyDescent="0.2">
      <c r="U29982"/>
    </row>
    <row r="29983" spans="21:21" x14ac:dyDescent="0.2">
      <c r="U29983"/>
    </row>
    <row r="29984" spans="21:21" x14ac:dyDescent="0.2">
      <c r="U29984"/>
    </row>
    <row r="29985" spans="21:21" x14ac:dyDescent="0.2">
      <c r="U29985"/>
    </row>
    <row r="29986" spans="21:21" x14ac:dyDescent="0.2">
      <c r="U29986"/>
    </row>
    <row r="29987" spans="21:21" x14ac:dyDescent="0.2">
      <c r="U29987"/>
    </row>
    <row r="29988" spans="21:21" x14ac:dyDescent="0.2">
      <c r="U29988"/>
    </row>
    <row r="29989" spans="21:21" x14ac:dyDescent="0.2">
      <c r="U29989"/>
    </row>
    <row r="29990" spans="21:21" x14ac:dyDescent="0.2">
      <c r="U29990"/>
    </row>
    <row r="29991" spans="21:21" x14ac:dyDescent="0.2">
      <c r="U29991"/>
    </row>
    <row r="29992" spans="21:21" x14ac:dyDescent="0.2">
      <c r="U29992"/>
    </row>
    <row r="29993" spans="21:21" x14ac:dyDescent="0.2">
      <c r="U29993"/>
    </row>
    <row r="29994" spans="21:21" x14ac:dyDescent="0.2">
      <c r="U29994"/>
    </row>
    <row r="29995" spans="21:21" x14ac:dyDescent="0.2">
      <c r="U29995"/>
    </row>
    <row r="29996" spans="21:21" x14ac:dyDescent="0.2">
      <c r="U29996"/>
    </row>
    <row r="29997" spans="21:21" x14ac:dyDescent="0.2">
      <c r="U29997"/>
    </row>
    <row r="29998" spans="21:21" x14ac:dyDescent="0.2">
      <c r="U29998"/>
    </row>
    <row r="29999" spans="21:21" x14ac:dyDescent="0.2">
      <c r="U29999"/>
    </row>
    <row r="30000" spans="21:21" x14ac:dyDescent="0.2">
      <c r="U30000"/>
    </row>
    <row r="30001" spans="21:21" x14ac:dyDescent="0.2">
      <c r="U30001"/>
    </row>
    <row r="30002" spans="21:21" x14ac:dyDescent="0.2">
      <c r="U30002"/>
    </row>
    <row r="30003" spans="21:21" x14ac:dyDescent="0.2">
      <c r="U30003"/>
    </row>
    <row r="30004" spans="21:21" x14ac:dyDescent="0.2">
      <c r="U30004"/>
    </row>
    <row r="30005" spans="21:21" x14ac:dyDescent="0.2">
      <c r="U30005"/>
    </row>
    <row r="30006" spans="21:21" x14ac:dyDescent="0.2">
      <c r="U30006"/>
    </row>
    <row r="30007" spans="21:21" x14ac:dyDescent="0.2">
      <c r="U30007"/>
    </row>
    <row r="30008" spans="21:21" x14ac:dyDescent="0.2">
      <c r="U30008"/>
    </row>
    <row r="30009" spans="21:21" x14ac:dyDescent="0.2">
      <c r="U30009"/>
    </row>
    <row r="30010" spans="21:21" x14ac:dyDescent="0.2">
      <c r="U30010"/>
    </row>
    <row r="30011" spans="21:21" x14ac:dyDescent="0.2">
      <c r="U30011"/>
    </row>
    <row r="30012" spans="21:21" x14ac:dyDescent="0.2">
      <c r="U30012"/>
    </row>
    <row r="30013" spans="21:21" x14ac:dyDescent="0.2">
      <c r="U30013"/>
    </row>
    <row r="30014" spans="21:21" x14ac:dyDescent="0.2">
      <c r="U30014"/>
    </row>
    <row r="30015" spans="21:21" x14ac:dyDescent="0.2">
      <c r="U30015"/>
    </row>
    <row r="30016" spans="21:21" x14ac:dyDescent="0.2">
      <c r="U30016"/>
    </row>
    <row r="30017" spans="21:21" x14ac:dyDescent="0.2">
      <c r="U30017"/>
    </row>
    <row r="30018" spans="21:21" x14ac:dyDescent="0.2">
      <c r="U30018"/>
    </row>
    <row r="30019" spans="21:21" x14ac:dyDescent="0.2">
      <c r="U30019"/>
    </row>
    <row r="30020" spans="21:21" x14ac:dyDescent="0.2">
      <c r="U30020"/>
    </row>
    <row r="30021" spans="21:21" x14ac:dyDescent="0.2">
      <c r="U30021"/>
    </row>
    <row r="30022" spans="21:21" x14ac:dyDescent="0.2">
      <c r="U30022"/>
    </row>
    <row r="30023" spans="21:21" x14ac:dyDescent="0.2">
      <c r="U30023"/>
    </row>
    <row r="30024" spans="21:21" x14ac:dyDescent="0.2">
      <c r="U30024"/>
    </row>
    <row r="30025" spans="21:21" x14ac:dyDescent="0.2">
      <c r="U30025"/>
    </row>
    <row r="30026" spans="21:21" x14ac:dyDescent="0.2">
      <c r="U30026"/>
    </row>
    <row r="30027" spans="21:21" x14ac:dyDescent="0.2">
      <c r="U30027"/>
    </row>
    <row r="30028" spans="21:21" x14ac:dyDescent="0.2">
      <c r="U30028"/>
    </row>
    <row r="30029" spans="21:21" x14ac:dyDescent="0.2">
      <c r="U30029"/>
    </row>
    <row r="30030" spans="21:21" x14ac:dyDescent="0.2">
      <c r="U30030"/>
    </row>
    <row r="30031" spans="21:21" x14ac:dyDescent="0.2">
      <c r="U30031"/>
    </row>
    <row r="30032" spans="21:21" x14ac:dyDescent="0.2">
      <c r="U30032"/>
    </row>
    <row r="30033" spans="21:21" x14ac:dyDescent="0.2">
      <c r="U30033"/>
    </row>
    <row r="30034" spans="21:21" x14ac:dyDescent="0.2">
      <c r="U30034"/>
    </row>
    <row r="30035" spans="21:21" x14ac:dyDescent="0.2">
      <c r="U30035"/>
    </row>
    <row r="30036" spans="21:21" x14ac:dyDescent="0.2">
      <c r="U30036"/>
    </row>
    <row r="30037" spans="21:21" x14ac:dyDescent="0.2">
      <c r="U30037"/>
    </row>
    <row r="30038" spans="21:21" x14ac:dyDescent="0.2">
      <c r="U30038"/>
    </row>
    <row r="30039" spans="21:21" x14ac:dyDescent="0.2">
      <c r="U30039"/>
    </row>
    <row r="30040" spans="21:21" x14ac:dyDescent="0.2">
      <c r="U30040"/>
    </row>
    <row r="30041" spans="21:21" x14ac:dyDescent="0.2">
      <c r="U30041"/>
    </row>
    <row r="30042" spans="21:21" x14ac:dyDescent="0.2">
      <c r="U30042"/>
    </row>
    <row r="30043" spans="21:21" x14ac:dyDescent="0.2">
      <c r="U30043"/>
    </row>
    <row r="30044" spans="21:21" x14ac:dyDescent="0.2">
      <c r="U30044"/>
    </row>
    <row r="30045" spans="21:21" x14ac:dyDescent="0.2">
      <c r="U30045"/>
    </row>
    <row r="30046" spans="21:21" x14ac:dyDescent="0.2">
      <c r="U30046"/>
    </row>
    <row r="30047" spans="21:21" x14ac:dyDescent="0.2">
      <c r="U30047"/>
    </row>
    <row r="30048" spans="21:21" x14ac:dyDescent="0.2">
      <c r="U30048"/>
    </row>
    <row r="30049" spans="21:21" x14ac:dyDescent="0.2">
      <c r="U30049"/>
    </row>
    <row r="30050" spans="21:21" x14ac:dyDescent="0.2">
      <c r="U30050"/>
    </row>
    <row r="30051" spans="21:21" x14ac:dyDescent="0.2">
      <c r="U30051"/>
    </row>
    <row r="30052" spans="21:21" x14ac:dyDescent="0.2">
      <c r="U30052"/>
    </row>
    <row r="30053" spans="21:21" x14ac:dyDescent="0.2">
      <c r="U30053"/>
    </row>
    <row r="30054" spans="21:21" x14ac:dyDescent="0.2">
      <c r="U30054"/>
    </row>
    <row r="30055" spans="21:21" x14ac:dyDescent="0.2">
      <c r="U30055"/>
    </row>
    <row r="30056" spans="21:21" x14ac:dyDescent="0.2">
      <c r="U30056"/>
    </row>
    <row r="30057" spans="21:21" x14ac:dyDescent="0.2">
      <c r="U30057"/>
    </row>
    <row r="30058" spans="21:21" x14ac:dyDescent="0.2">
      <c r="U30058"/>
    </row>
    <row r="30059" spans="21:21" x14ac:dyDescent="0.2">
      <c r="U30059"/>
    </row>
    <row r="30060" spans="21:21" x14ac:dyDescent="0.2">
      <c r="U30060"/>
    </row>
    <row r="30061" spans="21:21" x14ac:dyDescent="0.2">
      <c r="U30061"/>
    </row>
    <row r="30062" spans="21:21" x14ac:dyDescent="0.2">
      <c r="U30062"/>
    </row>
    <row r="30063" spans="21:21" x14ac:dyDescent="0.2">
      <c r="U30063"/>
    </row>
    <row r="30064" spans="21:21" x14ac:dyDescent="0.2">
      <c r="U30064"/>
    </row>
    <row r="30065" spans="21:21" x14ac:dyDescent="0.2">
      <c r="U30065"/>
    </row>
    <row r="30066" spans="21:21" x14ac:dyDescent="0.2">
      <c r="U30066"/>
    </row>
    <row r="30067" spans="21:21" x14ac:dyDescent="0.2">
      <c r="U30067"/>
    </row>
    <row r="30068" spans="21:21" x14ac:dyDescent="0.2">
      <c r="U30068"/>
    </row>
    <row r="30069" spans="21:21" x14ac:dyDescent="0.2">
      <c r="U30069"/>
    </row>
    <row r="30070" spans="21:21" x14ac:dyDescent="0.2">
      <c r="U30070"/>
    </row>
    <row r="30071" spans="21:21" x14ac:dyDescent="0.2">
      <c r="U30071"/>
    </row>
    <row r="30072" spans="21:21" x14ac:dyDescent="0.2">
      <c r="U30072"/>
    </row>
    <row r="30073" spans="21:21" x14ac:dyDescent="0.2">
      <c r="U30073"/>
    </row>
    <row r="30074" spans="21:21" x14ac:dyDescent="0.2">
      <c r="U30074"/>
    </row>
    <row r="30075" spans="21:21" x14ac:dyDescent="0.2">
      <c r="U30075"/>
    </row>
    <row r="30076" spans="21:21" x14ac:dyDescent="0.2">
      <c r="U30076"/>
    </row>
    <row r="30077" spans="21:21" x14ac:dyDescent="0.2">
      <c r="U30077"/>
    </row>
    <row r="30078" spans="21:21" x14ac:dyDescent="0.2">
      <c r="U30078"/>
    </row>
    <row r="30079" spans="21:21" x14ac:dyDescent="0.2">
      <c r="U30079"/>
    </row>
    <row r="30080" spans="21:21" x14ac:dyDescent="0.2">
      <c r="U30080"/>
    </row>
    <row r="30081" spans="21:21" x14ac:dyDescent="0.2">
      <c r="U30081"/>
    </row>
    <row r="30082" spans="21:21" x14ac:dyDescent="0.2">
      <c r="U30082"/>
    </row>
    <row r="30083" spans="21:21" x14ac:dyDescent="0.2">
      <c r="U30083"/>
    </row>
    <row r="30084" spans="21:21" x14ac:dyDescent="0.2">
      <c r="U30084"/>
    </row>
    <row r="30085" spans="21:21" x14ac:dyDescent="0.2">
      <c r="U30085"/>
    </row>
    <row r="30086" spans="21:21" x14ac:dyDescent="0.2">
      <c r="U30086"/>
    </row>
    <row r="30087" spans="21:21" x14ac:dyDescent="0.2">
      <c r="U30087"/>
    </row>
    <row r="30088" spans="21:21" x14ac:dyDescent="0.2">
      <c r="U30088"/>
    </row>
    <row r="30089" spans="21:21" x14ac:dyDescent="0.2">
      <c r="U30089"/>
    </row>
    <row r="30090" spans="21:21" x14ac:dyDescent="0.2">
      <c r="U30090"/>
    </row>
    <row r="30091" spans="21:21" x14ac:dyDescent="0.2">
      <c r="U30091"/>
    </row>
    <row r="30092" spans="21:21" x14ac:dyDescent="0.2">
      <c r="U30092"/>
    </row>
    <row r="30093" spans="21:21" x14ac:dyDescent="0.2">
      <c r="U30093"/>
    </row>
    <row r="30094" spans="21:21" x14ac:dyDescent="0.2">
      <c r="U30094"/>
    </row>
    <row r="30095" spans="21:21" x14ac:dyDescent="0.2">
      <c r="U30095"/>
    </row>
    <row r="30096" spans="21:21" x14ac:dyDescent="0.2">
      <c r="U30096"/>
    </row>
    <row r="30097" spans="21:21" x14ac:dyDescent="0.2">
      <c r="U30097"/>
    </row>
    <row r="30098" spans="21:21" x14ac:dyDescent="0.2">
      <c r="U30098"/>
    </row>
    <row r="30099" spans="21:21" x14ac:dyDescent="0.2">
      <c r="U30099"/>
    </row>
    <row r="30100" spans="21:21" x14ac:dyDescent="0.2">
      <c r="U30100"/>
    </row>
    <row r="30101" spans="21:21" x14ac:dyDescent="0.2">
      <c r="U30101"/>
    </row>
    <row r="30102" spans="21:21" x14ac:dyDescent="0.2">
      <c r="U30102"/>
    </row>
    <row r="30103" spans="21:21" x14ac:dyDescent="0.2">
      <c r="U30103"/>
    </row>
    <row r="30104" spans="21:21" x14ac:dyDescent="0.2">
      <c r="U30104"/>
    </row>
    <row r="30105" spans="21:21" x14ac:dyDescent="0.2">
      <c r="U30105"/>
    </row>
    <row r="30106" spans="21:21" x14ac:dyDescent="0.2">
      <c r="U30106"/>
    </row>
    <row r="30107" spans="21:21" x14ac:dyDescent="0.2">
      <c r="U30107"/>
    </row>
    <row r="30108" spans="21:21" x14ac:dyDescent="0.2">
      <c r="U30108"/>
    </row>
    <row r="30109" spans="21:21" x14ac:dyDescent="0.2">
      <c r="U30109"/>
    </row>
    <row r="30110" spans="21:21" x14ac:dyDescent="0.2">
      <c r="U30110"/>
    </row>
    <row r="30111" spans="21:21" x14ac:dyDescent="0.2">
      <c r="U30111"/>
    </row>
    <row r="30112" spans="21:21" x14ac:dyDescent="0.2">
      <c r="U30112"/>
    </row>
    <row r="30113" spans="21:21" x14ac:dyDescent="0.2">
      <c r="U30113"/>
    </row>
    <row r="30114" spans="21:21" x14ac:dyDescent="0.2">
      <c r="U30114"/>
    </row>
    <row r="30115" spans="21:21" x14ac:dyDescent="0.2">
      <c r="U30115"/>
    </row>
    <row r="30116" spans="21:21" x14ac:dyDescent="0.2">
      <c r="U30116"/>
    </row>
    <row r="30117" spans="21:21" x14ac:dyDescent="0.2">
      <c r="U30117"/>
    </row>
    <row r="30118" spans="21:21" x14ac:dyDescent="0.2">
      <c r="U30118"/>
    </row>
    <row r="30119" spans="21:21" x14ac:dyDescent="0.2">
      <c r="U30119"/>
    </row>
    <row r="30120" spans="21:21" x14ac:dyDescent="0.2">
      <c r="U30120"/>
    </row>
    <row r="30121" spans="21:21" x14ac:dyDescent="0.2">
      <c r="U30121"/>
    </row>
    <row r="30122" spans="21:21" x14ac:dyDescent="0.2">
      <c r="U30122"/>
    </row>
    <row r="30123" spans="21:21" x14ac:dyDescent="0.2">
      <c r="U30123"/>
    </row>
    <row r="30124" spans="21:21" x14ac:dyDescent="0.2">
      <c r="U30124"/>
    </row>
    <row r="30125" spans="21:21" x14ac:dyDescent="0.2">
      <c r="U30125"/>
    </row>
    <row r="30126" spans="21:21" x14ac:dyDescent="0.2">
      <c r="U30126"/>
    </row>
    <row r="30127" spans="21:21" x14ac:dyDescent="0.2">
      <c r="U30127"/>
    </row>
    <row r="30128" spans="21:21" x14ac:dyDescent="0.2">
      <c r="U30128"/>
    </row>
    <row r="30129" spans="21:21" x14ac:dyDescent="0.2">
      <c r="U30129"/>
    </row>
    <row r="30130" spans="21:21" x14ac:dyDescent="0.2">
      <c r="U30130"/>
    </row>
    <row r="30131" spans="21:21" x14ac:dyDescent="0.2">
      <c r="U30131"/>
    </row>
    <row r="30132" spans="21:21" x14ac:dyDescent="0.2">
      <c r="U30132"/>
    </row>
    <row r="30133" spans="21:21" x14ac:dyDescent="0.2">
      <c r="U30133"/>
    </row>
    <row r="30134" spans="21:21" x14ac:dyDescent="0.2">
      <c r="U30134"/>
    </row>
    <row r="30135" spans="21:21" x14ac:dyDescent="0.2">
      <c r="U30135"/>
    </row>
    <row r="30136" spans="21:21" x14ac:dyDescent="0.2">
      <c r="U30136"/>
    </row>
    <row r="30137" spans="21:21" x14ac:dyDescent="0.2">
      <c r="U30137"/>
    </row>
    <row r="30138" spans="21:21" x14ac:dyDescent="0.2">
      <c r="U30138"/>
    </row>
    <row r="30139" spans="21:21" x14ac:dyDescent="0.2">
      <c r="U30139"/>
    </row>
    <row r="30140" spans="21:21" x14ac:dyDescent="0.2">
      <c r="U30140"/>
    </row>
    <row r="30141" spans="21:21" x14ac:dyDescent="0.2">
      <c r="U30141"/>
    </row>
    <row r="30142" spans="21:21" x14ac:dyDescent="0.2">
      <c r="U30142"/>
    </row>
    <row r="30143" spans="21:21" x14ac:dyDescent="0.2">
      <c r="U30143"/>
    </row>
    <row r="30144" spans="21:21" x14ac:dyDescent="0.2">
      <c r="U30144"/>
    </row>
    <row r="30145" spans="21:21" x14ac:dyDescent="0.2">
      <c r="U30145"/>
    </row>
    <row r="30146" spans="21:21" x14ac:dyDescent="0.2">
      <c r="U30146"/>
    </row>
    <row r="30147" spans="21:21" x14ac:dyDescent="0.2">
      <c r="U30147"/>
    </row>
    <row r="30148" spans="21:21" x14ac:dyDescent="0.2">
      <c r="U30148"/>
    </row>
    <row r="30149" spans="21:21" x14ac:dyDescent="0.2">
      <c r="U30149"/>
    </row>
    <row r="30150" spans="21:21" x14ac:dyDescent="0.2">
      <c r="U30150"/>
    </row>
    <row r="30151" spans="21:21" x14ac:dyDescent="0.2">
      <c r="U30151"/>
    </row>
    <row r="30152" spans="21:21" x14ac:dyDescent="0.2">
      <c r="U30152"/>
    </row>
    <row r="30153" spans="21:21" x14ac:dyDescent="0.2">
      <c r="U30153"/>
    </row>
    <row r="30154" spans="21:21" x14ac:dyDescent="0.2">
      <c r="U30154"/>
    </row>
    <row r="30155" spans="21:21" x14ac:dyDescent="0.2">
      <c r="U30155"/>
    </row>
    <row r="30156" spans="21:21" x14ac:dyDescent="0.2">
      <c r="U30156"/>
    </row>
    <row r="30157" spans="21:21" x14ac:dyDescent="0.2">
      <c r="U30157"/>
    </row>
    <row r="30158" spans="21:21" x14ac:dyDescent="0.2">
      <c r="U30158"/>
    </row>
    <row r="30159" spans="21:21" x14ac:dyDescent="0.2">
      <c r="U30159"/>
    </row>
    <row r="30160" spans="21:21" x14ac:dyDescent="0.2">
      <c r="U30160"/>
    </row>
    <row r="30161" spans="21:21" x14ac:dyDescent="0.2">
      <c r="U30161"/>
    </row>
    <row r="30162" spans="21:21" x14ac:dyDescent="0.2">
      <c r="U30162"/>
    </row>
    <row r="30163" spans="21:21" x14ac:dyDescent="0.2">
      <c r="U30163"/>
    </row>
    <row r="30164" spans="21:21" x14ac:dyDescent="0.2">
      <c r="U30164"/>
    </row>
    <row r="30165" spans="21:21" x14ac:dyDescent="0.2">
      <c r="U30165"/>
    </row>
    <row r="30166" spans="21:21" x14ac:dyDescent="0.2">
      <c r="U30166"/>
    </row>
    <row r="30167" spans="21:21" x14ac:dyDescent="0.2">
      <c r="U30167"/>
    </row>
    <row r="30168" spans="21:21" x14ac:dyDescent="0.2">
      <c r="U30168"/>
    </row>
    <row r="30169" spans="21:21" x14ac:dyDescent="0.2">
      <c r="U30169"/>
    </row>
    <row r="30170" spans="21:21" x14ac:dyDescent="0.2">
      <c r="U30170"/>
    </row>
    <row r="30171" spans="21:21" x14ac:dyDescent="0.2">
      <c r="U30171"/>
    </row>
    <row r="30172" spans="21:21" x14ac:dyDescent="0.2">
      <c r="U30172"/>
    </row>
    <row r="30173" spans="21:21" x14ac:dyDescent="0.2">
      <c r="U30173"/>
    </row>
    <row r="30174" spans="21:21" x14ac:dyDescent="0.2">
      <c r="U30174"/>
    </row>
    <row r="30175" spans="21:21" x14ac:dyDescent="0.2">
      <c r="U30175"/>
    </row>
    <row r="30176" spans="21:21" x14ac:dyDescent="0.2">
      <c r="U30176"/>
    </row>
    <row r="30177" spans="21:21" x14ac:dyDescent="0.2">
      <c r="U30177"/>
    </row>
    <row r="30178" spans="21:21" x14ac:dyDescent="0.2">
      <c r="U30178"/>
    </row>
    <row r="30179" spans="21:21" x14ac:dyDescent="0.2">
      <c r="U30179"/>
    </row>
    <row r="30180" spans="21:21" x14ac:dyDescent="0.2">
      <c r="U30180"/>
    </row>
    <row r="30181" spans="21:21" x14ac:dyDescent="0.2">
      <c r="U30181"/>
    </row>
    <row r="30182" spans="21:21" x14ac:dyDescent="0.2">
      <c r="U30182"/>
    </row>
    <row r="30183" spans="21:21" x14ac:dyDescent="0.2">
      <c r="U30183"/>
    </row>
    <row r="30184" spans="21:21" x14ac:dyDescent="0.2">
      <c r="U30184"/>
    </row>
    <row r="30185" spans="21:21" x14ac:dyDescent="0.2">
      <c r="U30185"/>
    </row>
    <row r="30186" spans="21:21" x14ac:dyDescent="0.2">
      <c r="U30186"/>
    </row>
    <row r="30187" spans="21:21" x14ac:dyDescent="0.2">
      <c r="U30187"/>
    </row>
    <row r="30188" spans="21:21" x14ac:dyDescent="0.2">
      <c r="U30188"/>
    </row>
    <row r="30189" spans="21:21" x14ac:dyDescent="0.2">
      <c r="U30189"/>
    </row>
    <row r="30190" spans="21:21" x14ac:dyDescent="0.2">
      <c r="U30190"/>
    </row>
    <row r="30191" spans="21:21" x14ac:dyDescent="0.2">
      <c r="U30191"/>
    </row>
    <row r="30192" spans="21:21" x14ac:dyDescent="0.2">
      <c r="U30192"/>
    </row>
    <row r="30193" spans="21:21" x14ac:dyDescent="0.2">
      <c r="U30193"/>
    </row>
    <row r="30194" spans="21:21" x14ac:dyDescent="0.2">
      <c r="U30194"/>
    </row>
    <row r="30195" spans="21:21" x14ac:dyDescent="0.2">
      <c r="U30195"/>
    </row>
    <row r="30196" spans="21:21" x14ac:dyDescent="0.2">
      <c r="U30196"/>
    </row>
    <row r="30197" spans="21:21" x14ac:dyDescent="0.2">
      <c r="U30197"/>
    </row>
    <row r="30198" spans="21:21" x14ac:dyDescent="0.2">
      <c r="U30198"/>
    </row>
    <row r="30199" spans="21:21" x14ac:dyDescent="0.2">
      <c r="U30199"/>
    </row>
    <row r="30200" spans="21:21" x14ac:dyDescent="0.2">
      <c r="U30200"/>
    </row>
    <row r="30201" spans="21:21" x14ac:dyDescent="0.2">
      <c r="U30201"/>
    </row>
    <row r="30202" spans="21:21" x14ac:dyDescent="0.2">
      <c r="U30202"/>
    </row>
    <row r="30203" spans="21:21" x14ac:dyDescent="0.2">
      <c r="U30203"/>
    </row>
    <row r="30204" spans="21:21" x14ac:dyDescent="0.2">
      <c r="U30204"/>
    </row>
    <row r="30205" spans="21:21" x14ac:dyDescent="0.2">
      <c r="U30205"/>
    </row>
    <row r="30206" spans="21:21" x14ac:dyDescent="0.2">
      <c r="U30206"/>
    </row>
    <row r="30207" spans="21:21" x14ac:dyDescent="0.2">
      <c r="U30207"/>
    </row>
    <row r="30208" spans="21:21" x14ac:dyDescent="0.2">
      <c r="U30208"/>
    </row>
    <row r="30209" spans="21:21" x14ac:dyDescent="0.2">
      <c r="U30209"/>
    </row>
    <row r="30210" spans="21:21" x14ac:dyDescent="0.2">
      <c r="U30210"/>
    </row>
    <row r="30211" spans="21:21" x14ac:dyDescent="0.2">
      <c r="U30211"/>
    </row>
    <row r="30212" spans="21:21" x14ac:dyDescent="0.2">
      <c r="U30212"/>
    </row>
    <row r="30213" spans="21:21" x14ac:dyDescent="0.2">
      <c r="U30213"/>
    </row>
    <row r="30214" spans="21:21" x14ac:dyDescent="0.2">
      <c r="U30214"/>
    </row>
    <row r="30215" spans="21:21" x14ac:dyDescent="0.2">
      <c r="U30215"/>
    </row>
    <row r="30216" spans="21:21" x14ac:dyDescent="0.2">
      <c r="U30216"/>
    </row>
    <row r="30217" spans="21:21" x14ac:dyDescent="0.2">
      <c r="U30217"/>
    </row>
    <row r="30218" spans="21:21" x14ac:dyDescent="0.2">
      <c r="U30218"/>
    </row>
    <row r="30219" spans="21:21" x14ac:dyDescent="0.2">
      <c r="U30219"/>
    </row>
    <row r="30220" spans="21:21" x14ac:dyDescent="0.2">
      <c r="U30220"/>
    </row>
    <row r="30221" spans="21:21" x14ac:dyDescent="0.2">
      <c r="U30221"/>
    </row>
    <row r="30222" spans="21:21" x14ac:dyDescent="0.2">
      <c r="U30222"/>
    </row>
    <row r="30223" spans="21:21" x14ac:dyDescent="0.2">
      <c r="U30223"/>
    </row>
    <row r="30224" spans="21:21" x14ac:dyDescent="0.2">
      <c r="U30224"/>
    </row>
    <row r="30225" spans="21:21" x14ac:dyDescent="0.2">
      <c r="U30225"/>
    </row>
    <row r="30226" spans="21:21" x14ac:dyDescent="0.2">
      <c r="U30226"/>
    </row>
    <row r="30227" spans="21:21" x14ac:dyDescent="0.2">
      <c r="U30227"/>
    </row>
    <row r="30228" spans="21:21" x14ac:dyDescent="0.2">
      <c r="U30228"/>
    </row>
    <row r="30229" spans="21:21" x14ac:dyDescent="0.2">
      <c r="U30229"/>
    </row>
    <row r="30230" spans="21:21" x14ac:dyDescent="0.2">
      <c r="U30230"/>
    </row>
    <row r="30231" spans="21:21" x14ac:dyDescent="0.2">
      <c r="U30231"/>
    </row>
    <row r="30232" spans="21:21" x14ac:dyDescent="0.2">
      <c r="U30232"/>
    </row>
    <row r="30233" spans="21:21" x14ac:dyDescent="0.2">
      <c r="U30233"/>
    </row>
    <row r="30234" spans="21:21" x14ac:dyDescent="0.2">
      <c r="U30234"/>
    </row>
    <row r="30235" spans="21:21" x14ac:dyDescent="0.2">
      <c r="U30235"/>
    </row>
    <row r="30236" spans="21:21" x14ac:dyDescent="0.2">
      <c r="U30236"/>
    </row>
    <row r="30237" spans="21:21" x14ac:dyDescent="0.2">
      <c r="U30237"/>
    </row>
    <row r="30238" spans="21:21" x14ac:dyDescent="0.2">
      <c r="U30238"/>
    </row>
    <row r="30239" spans="21:21" x14ac:dyDescent="0.2">
      <c r="U30239"/>
    </row>
    <row r="30240" spans="21:21" x14ac:dyDescent="0.2">
      <c r="U30240"/>
    </row>
    <row r="30241" spans="21:21" x14ac:dyDescent="0.2">
      <c r="U30241"/>
    </row>
    <row r="30242" spans="21:21" x14ac:dyDescent="0.2">
      <c r="U30242"/>
    </row>
    <row r="30243" spans="21:21" x14ac:dyDescent="0.2">
      <c r="U30243"/>
    </row>
    <row r="30244" spans="21:21" x14ac:dyDescent="0.2">
      <c r="U30244"/>
    </row>
    <row r="30245" spans="21:21" x14ac:dyDescent="0.2">
      <c r="U30245"/>
    </row>
    <row r="30246" spans="21:21" x14ac:dyDescent="0.2">
      <c r="U30246"/>
    </row>
    <row r="30247" spans="21:21" x14ac:dyDescent="0.2">
      <c r="U30247"/>
    </row>
    <row r="30248" spans="21:21" x14ac:dyDescent="0.2">
      <c r="U30248"/>
    </row>
    <row r="30249" spans="21:21" x14ac:dyDescent="0.2">
      <c r="U30249"/>
    </row>
    <row r="30250" spans="21:21" x14ac:dyDescent="0.2">
      <c r="U30250"/>
    </row>
    <row r="30251" spans="21:21" x14ac:dyDescent="0.2">
      <c r="U30251"/>
    </row>
    <row r="30252" spans="21:21" x14ac:dyDescent="0.2">
      <c r="U30252"/>
    </row>
    <row r="30253" spans="21:21" x14ac:dyDescent="0.2">
      <c r="U30253"/>
    </row>
    <row r="30254" spans="21:21" x14ac:dyDescent="0.2">
      <c r="U30254"/>
    </row>
    <row r="30255" spans="21:21" x14ac:dyDescent="0.2">
      <c r="U30255"/>
    </row>
    <row r="30256" spans="21:21" x14ac:dyDescent="0.2">
      <c r="U30256"/>
    </row>
    <row r="30257" spans="21:21" x14ac:dyDescent="0.2">
      <c r="U30257"/>
    </row>
    <row r="30258" spans="21:21" x14ac:dyDescent="0.2">
      <c r="U30258"/>
    </row>
    <row r="30259" spans="21:21" x14ac:dyDescent="0.2">
      <c r="U30259"/>
    </row>
    <row r="30260" spans="21:21" x14ac:dyDescent="0.2">
      <c r="U30260"/>
    </row>
    <row r="30261" spans="21:21" x14ac:dyDescent="0.2">
      <c r="U30261"/>
    </row>
    <row r="30262" spans="21:21" x14ac:dyDescent="0.2">
      <c r="U30262"/>
    </row>
    <row r="30263" spans="21:21" x14ac:dyDescent="0.2">
      <c r="U30263"/>
    </row>
    <row r="30264" spans="21:21" x14ac:dyDescent="0.2">
      <c r="U30264"/>
    </row>
    <row r="30265" spans="21:21" x14ac:dyDescent="0.2">
      <c r="U30265"/>
    </row>
    <row r="30266" spans="21:21" x14ac:dyDescent="0.2">
      <c r="U30266"/>
    </row>
    <row r="30267" spans="21:21" x14ac:dyDescent="0.2">
      <c r="U30267"/>
    </row>
    <row r="30268" spans="21:21" x14ac:dyDescent="0.2">
      <c r="U30268"/>
    </row>
    <row r="30269" spans="21:21" x14ac:dyDescent="0.2">
      <c r="U30269"/>
    </row>
    <row r="30270" spans="21:21" x14ac:dyDescent="0.2">
      <c r="U30270"/>
    </row>
    <row r="30271" spans="21:21" x14ac:dyDescent="0.2">
      <c r="U30271"/>
    </row>
    <row r="30272" spans="21:21" x14ac:dyDescent="0.2">
      <c r="U30272"/>
    </row>
    <row r="30273" spans="21:21" x14ac:dyDescent="0.2">
      <c r="U30273"/>
    </row>
    <row r="30274" spans="21:21" x14ac:dyDescent="0.2">
      <c r="U30274"/>
    </row>
    <row r="30275" spans="21:21" x14ac:dyDescent="0.2">
      <c r="U30275"/>
    </row>
    <row r="30276" spans="21:21" x14ac:dyDescent="0.2">
      <c r="U30276"/>
    </row>
    <row r="30277" spans="21:21" x14ac:dyDescent="0.2">
      <c r="U30277"/>
    </row>
    <row r="30278" spans="21:21" x14ac:dyDescent="0.2">
      <c r="U30278"/>
    </row>
    <row r="30279" spans="21:21" x14ac:dyDescent="0.2">
      <c r="U30279"/>
    </row>
    <row r="30280" spans="21:21" x14ac:dyDescent="0.2">
      <c r="U30280"/>
    </row>
    <row r="30281" spans="21:21" x14ac:dyDescent="0.2">
      <c r="U30281"/>
    </row>
    <row r="30282" spans="21:21" x14ac:dyDescent="0.2">
      <c r="U30282"/>
    </row>
    <row r="30283" spans="21:21" x14ac:dyDescent="0.2">
      <c r="U30283"/>
    </row>
    <row r="30284" spans="21:21" x14ac:dyDescent="0.2">
      <c r="U30284"/>
    </row>
    <row r="30285" spans="21:21" x14ac:dyDescent="0.2">
      <c r="U30285"/>
    </row>
    <row r="30286" spans="21:21" x14ac:dyDescent="0.2">
      <c r="U30286"/>
    </row>
    <row r="30287" spans="21:21" x14ac:dyDescent="0.2">
      <c r="U30287"/>
    </row>
    <row r="30288" spans="21:21" x14ac:dyDescent="0.2">
      <c r="U30288"/>
    </row>
    <row r="30289" spans="21:21" x14ac:dyDescent="0.2">
      <c r="U30289"/>
    </row>
    <row r="30290" spans="21:21" x14ac:dyDescent="0.2">
      <c r="U30290"/>
    </row>
    <row r="30291" spans="21:21" x14ac:dyDescent="0.2">
      <c r="U30291"/>
    </row>
    <row r="30292" spans="21:21" x14ac:dyDescent="0.2">
      <c r="U30292"/>
    </row>
    <row r="30293" spans="21:21" x14ac:dyDescent="0.2">
      <c r="U30293"/>
    </row>
    <row r="30294" spans="21:21" x14ac:dyDescent="0.2">
      <c r="U30294"/>
    </row>
    <row r="30295" spans="21:21" x14ac:dyDescent="0.2">
      <c r="U30295"/>
    </row>
    <row r="30296" spans="21:21" x14ac:dyDescent="0.2">
      <c r="U30296"/>
    </row>
    <row r="30297" spans="21:21" x14ac:dyDescent="0.2">
      <c r="U30297"/>
    </row>
    <row r="30298" spans="21:21" x14ac:dyDescent="0.2">
      <c r="U30298"/>
    </row>
    <row r="30299" spans="21:21" x14ac:dyDescent="0.2">
      <c r="U30299"/>
    </row>
    <row r="30300" spans="21:21" x14ac:dyDescent="0.2">
      <c r="U30300"/>
    </row>
    <row r="30301" spans="21:21" x14ac:dyDescent="0.2">
      <c r="U30301"/>
    </row>
    <row r="30302" spans="21:21" x14ac:dyDescent="0.2">
      <c r="U30302"/>
    </row>
    <row r="30303" spans="21:21" x14ac:dyDescent="0.2">
      <c r="U30303"/>
    </row>
    <row r="30304" spans="21:21" x14ac:dyDescent="0.2">
      <c r="U30304"/>
    </row>
    <row r="30305" spans="21:21" x14ac:dyDescent="0.2">
      <c r="U30305"/>
    </row>
    <row r="30306" spans="21:21" x14ac:dyDescent="0.2">
      <c r="U30306"/>
    </row>
    <row r="30307" spans="21:21" x14ac:dyDescent="0.2">
      <c r="U30307"/>
    </row>
    <row r="30308" spans="21:21" x14ac:dyDescent="0.2">
      <c r="U30308"/>
    </row>
    <row r="30309" spans="21:21" x14ac:dyDescent="0.2">
      <c r="U30309"/>
    </row>
    <row r="30310" spans="21:21" x14ac:dyDescent="0.2">
      <c r="U30310"/>
    </row>
    <row r="30311" spans="21:21" x14ac:dyDescent="0.2">
      <c r="U30311"/>
    </row>
    <row r="30312" spans="21:21" x14ac:dyDescent="0.2">
      <c r="U30312"/>
    </row>
    <row r="30313" spans="21:21" x14ac:dyDescent="0.2">
      <c r="U30313"/>
    </row>
    <row r="30314" spans="21:21" x14ac:dyDescent="0.2">
      <c r="U30314"/>
    </row>
    <row r="30315" spans="21:21" x14ac:dyDescent="0.2">
      <c r="U30315"/>
    </row>
    <row r="30316" spans="21:21" x14ac:dyDescent="0.2">
      <c r="U30316"/>
    </row>
    <row r="30317" spans="21:21" x14ac:dyDescent="0.2">
      <c r="U30317"/>
    </row>
    <row r="30318" spans="21:21" x14ac:dyDescent="0.2">
      <c r="U30318"/>
    </row>
    <row r="30319" spans="21:21" x14ac:dyDescent="0.2">
      <c r="U30319"/>
    </row>
    <row r="30320" spans="21:21" x14ac:dyDescent="0.2">
      <c r="U30320"/>
    </row>
    <row r="30321" spans="21:21" x14ac:dyDescent="0.2">
      <c r="U30321"/>
    </row>
    <row r="30322" spans="21:21" x14ac:dyDescent="0.2">
      <c r="U30322"/>
    </row>
    <row r="30323" spans="21:21" x14ac:dyDescent="0.2">
      <c r="U30323"/>
    </row>
    <row r="30324" spans="21:21" x14ac:dyDescent="0.2">
      <c r="U30324"/>
    </row>
    <row r="30325" spans="21:21" x14ac:dyDescent="0.2">
      <c r="U30325"/>
    </row>
    <row r="30326" spans="21:21" x14ac:dyDescent="0.2">
      <c r="U30326"/>
    </row>
    <row r="30327" spans="21:21" x14ac:dyDescent="0.2">
      <c r="U30327"/>
    </row>
    <row r="30328" spans="21:21" x14ac:dyDescent="0.2">
      <c r="U30328"/>
    </row>
    <row r="30329" spans="21:21" x14ac:dyDescent="0.2">
      <c r="U30329"/>
    </row>
    <row r="30330" spans="21:21" x14ac:dyDescent="0.2">
      <c r="U30330"/>
    </row>
    <row r="30331" spans="21:21" x14ac:dyDescent="0.2">
      <c r="U30331"/>
    </row>
    <row r="30332" spans="21:21" x14ac:dyDescent="0.2">
      <c r="U30332"/>
    </row>
    <row r="30333" spans="21:21" x14ac:dyDescent="0.2">
      <c r="U30333"/>
    </row>
    <row r="30334" spans="21:21" x14ac:dyDescent="0.2">
      <c r="U30334"/>
    </row>
    <row r="30335" spans="21:21" x14ac:dyDescent="0.2">
      <c r="U30335"/>
    </row>
    <row r="30336" spans="21:21" x14ac:dyDescent="0.2">
      <c r="U30336"/>
    </row>
    <row r="30337" spans="21:21" x14ac:dyDescent="0.2">
      <c r="U30337"/>
    </row>
    <row r="30338" spans="21:21" x14ac:dyDescent="0.2">
      <c r="U30338"/>
    </row>
    <row r="30339" spans="21:21" x14ac:dyDescent="0.2">
      <c r="U30339"/>
    </row>
    <row r="30340" spans="21:21" x14ac:dyDescent="0.2">
      <c r="U30340"/>
    </row>
    <row r="30341" spans="21:21" x14ac:dyDescent="0.2">
      <c r="U30341"/>
    </row>
    <row r="30342" spans="21:21" x14ac:dyDescent="0.2">
      <c r="U30342"/>
    </row>
    <row r="30343" spans="21:21" x14ac:dyDescent="0.2">
      <c r="U30343"/>
    </row>
    <row r="30344" spans="21:21" x14ac:dyDescent="0.2">
      <c r="U30344"/>
    </row>
    <row r="30345" spans="21:21" x14ac:dyDescent="0.2">
      <c r="U30345"/>
    </row>
    <row r="30346" spans="21:21" x14ac:dyDescent="0.2">
      <c r="U30346"/>
    </row>
    <row r="30347" spans="21:21" x14ac:dyDescent="0.2">
      <c r="U30347"/>
    </row>
    <row r="30348" spans="21:21" x14ac:dyDescent="0.2">
      <c r="U30348"/>
    </row>
    <row r="30349" spans="21:21" x14ac:dyDescent="0.2">
      <c r="U30349"/>
    </row>
    <row r="30350" spans="21:21" x14ac:dyDescent="0.2">
      <c r="U30350"/>
    </row>
    <row r="30351" spans="21:21" x14ac:dyDescent="0.2">
      <c r="U30351"/>
    </row>
    <row r="30352" spans="21:21" x14ac:dyDescent="0.2">
      <c r="U30352"/>
    </row>
    <row r="30353" spans="21:21" x14ac:dyDescent="0.2">
      <c r="U30353"/>
    </row>
    <row r="30354" spans="21:21" x14ac:dyDescent="0.2">
      <c r="U30354"/>
    </row>
    <row r="30355" spans="21:21" x14ac:dyDescent="0.2">
      <c r="U30355"/>
    </row>
    <row r="30356" spans="21:21" x14ac:dyDescent="0.2">
      <c r="U30356"/>
    </row>
    <row r="30357" spans="21:21" x14ac:dyDescent="0.2">
      <c r="U30357"/>
    </row>
    <row r="30358" spans="21:21" x14ac:dyDescent="0.2">
      <c r="U30358"/>
    </row>
    <row r="30359" spans="21:21" x14ac:dyDescent="0.2">
      <c r="U30359"/>
    </row>
    <row r="30360" spans="21:21" x14ac:dyDescent="0.2">
      <c r="U30360"/>
    </row>
    <row r="30361" spans="21:21" x14ac:dyDescent="0.2">
      <c r="U30361"/>
    </row>
    <row r="30362" spans="21:21" x14ac:dyDescent="0.2">
      <c r="U30362"/>
    </row>
    <row r="30363" spans="21:21" x14ac:dyDescent="0.2">
      <c r="U30363"/>
    </row>
    <row r="30364" spans="21:21" x14ac:dyDescent="0.2">
      <c r="U30364"/>
    </row>
    <row r="30365" spans="21:21" x14ac:dyDescent="0.2">
      <c r="U30365"/>
    </row>
    <row r="30366" spans="21:21" x14ac:dyDescent="0.2">
      <c r="U30366"/>
    </row>
    <row r="30367" spans="21:21" x14ac:dyDescent="0.2">
      <c r="U30367"/>
    </row>
    <row r="30368" spans="21:21" x14ac:dyDescent="0.2">
      <c r="U30368"/>
    </row>
    <row r="30369" spans="21:21" x14ac:dyDescent="0.2">
      <c r="U30369"/>
    </row>
    <row r="30370" spans="21:21" x14ac:dyDescent="0.2">
      <c r="U30370"/>
    </row>
    <row r="30371" spans="21:21" x14ac:dyDescent="0.2">
      <c r="U30371"/>
    </row>
    <row r="30372" spans="21:21" x14ac:dyDescent="0.2">
      <c r="U30372"/>
    </row>
    <row r="30373" spans="21:21" x14ac:dyDescent="0.2">
      <c r="U30373"/>
    </row>
    <row r="30374" spans="21:21" x14ac:dyDescent="0.2">
      <c r="U30374"/>
    </row>
    <row r="30375" spans="21:21" x14ac:dyDescent="0.2">
      <c r="U30375"/>
    </row>
    <row r="30376" spans="21:21" x14ac:dyDescent="0.2">
      <c r="U30376"/>
    </row>
    <row r="30377" spans="21:21" x14ac:dyDescent="0.2">
      <c r="U30377"/>
    </row>
    <row r="30378" spans="21:21" x14ac:dyDescent="0.2">
      <c r="U30378"/>
    </row>
    <row r="30379" spans="21:21" x14ac:dyDescent="0.2">
      <c r="U30379"/>
    </row>
    <row r="30380" spans="21:21" x14ac:dyDescent="0.2">
      <c r="U30380"/>
    </row>
    <row r="30381" spans="21:21" x14ac:dyDescent="0.2">
      <c r="U30381"/>
    </row>
    <row r="30382" spans="21:21" x14ac:dyDescent="0.2">
      <c r="U30382"/>
    </row>
    <row r="30383" spans="21:21" x14ac:dyDescent="0.2">
      <c r="U30383"/>
    </row>
    <row r="30384" spans="21:21" x14ac:dyDescent="0.2">
      <c r="U30384"/>
    </row>
    <row r="30385" spans="21:21" x14ac:dyDescent="0.2">
      <c r="U30385"/>
    </row>
    <row r="30386" spans="21:21" x14ac:dyDescent="0.2">
      <c r="U30386"/>
    </row>
    <row r="30387" spans="21:21" x14ac:dyDescent="0.2">
      <c r="U30387"/>
    </row>
    <row r="30388" spans="21:21" x14ac:dyDescent="0.2">
      <c r="U30388"/>
    </row>
    <row r="30389" spans="21:21" x14ac:dyDescent="0.2">
      <c r="U30389"/>
    </row>
    <row r="30390" spans="21:21" x14ac:dyDescent="0.2">
      <c r="U30390"/>
    </row>
    <row r="30391" spans="21:21" x14ac:dyDescent="0.2">
      <c r="U30391"/>
    </row>
    <row r="30392" spans="21:21" x14ac:dyDescent="0.2">
      <c r="U30392"/>
    </row>
    <row r="30393" spans="21:21" x14ac:dyDescent="0.2">
      <c r="U30393"/>
    </row>
    <row r="30394" spans="21:21" x14ac:dyDescent="0.2">
      <c r="U30394"/>
    </row>
    <row r="30395" spans="21:21" x14ac:dyDescent="0.2">
      <c r="U30395"/>
    </row>
    <row r="30396" spans="21:21" x14ac:dyDescent="0.2">
      <c r="U30396"/>
    </row>
    <row r="30397" spans="21:21" x14ac:dyDescent="0.2">
      <c r="U30397"/>
    </row>
    <row r="30398" spans="21:21" x14ac:dyDescent="0.2">
      <c r="U30398"/>
    </row>
    <row r="30399" spans="21:21" x14ac:dyDescent="0.2">
      <c r="U30399"/>
    </row>
    <row r="30400" spans="21:21" x14ac:dyDescent="0.2">
      <c r="U30400"/>
    </row>
    <row r="30401" spans="21:21" x14ac:dyDescent="0.2">
      <c r="U30401"/>
    </row>
    <row r="30402" spans="21:21" x14ac:dyDescent="0.2">
      <c r="U30402"/>
    </row>
    <row r="30403" spans="21:21" x14ac:dyDescent="0.2">
      <c r="U30403"/>
    </row>
    <row r="30404" spans="21:21" x14ac:dyDescent="0.2">
      <c r="U30404"/>
    </row>
    <row r="30405" spans="21:21" x14ac:dyDescent="0.2">
      <c r="U30405"/>
    </row>
    <row r="30406" spans="21:21" x14ac:dyDescent="0.2">
      <c r="U30406"/>
    </row>
    <row r="30407" spans="21:21" x14ac:dyDescent="0.2">
      <c r="U30407"/>
    </row>
    <row r="30408" spans="21:21" x14ac:dyDescent="0.2">
      <c r="U30408"/>
    </row>
    <row r="30409" spans="21:21" x14ac:dyDescent="0.2">
      <c r="U30409"/>
    </row>
    <row r="30410" spans="21:21" x14ac:dyDescent="0.2">
      <c r="U30410"/>
    </row>
    <row r="30411" spans="21:21" x14ac:dyDescent="0.2">
      <c r="U30411"/>
    </row>
    <row r="30412" spans="21:21" x14ac:dyDescent="0.2">
      <c r="U30412"/>
    </row>
    <row r="30413" spans="21:21" x14ac:dyDescent="0.2">
      <c r="U30413"/>
    </row>
    <row r="30414" spans="21:21" x14ac:dyDescent="0.2">
      <c r="U30414"/>
    </row>
    <row r="30415" spans="21:21" x14ac:dyDescent="0.2">
      <c r="U30415"/>
    </row>
    <row r="30416" spans="21:21" x14ac:dyDescent="0.2">
      <c r="U30416"/>
    </row>
    <row r="30417" spans="21:21" x14ac:dyDescent="0.2">
      <c r="U30417"/>
    </row>
    <row r="30418" spans="21:21" x14ac:dyDescent="0.2">
      <c r="U30418"/>
    </row>
    <row r="30419" spans="21:21" x14ac:dyDescent="0.2">
      <c r="U30419"/>
    </row>
    <row r="30420" spans="21:21" x14ac:dyDescent="0.2">
      <c r="U30420"/>
    </row>
    <row r="30421" spans="21:21" x14ac:dyDescent="0.2">
      <c r="U30421"/>
    </row>
    <row r="30422" spans="21:21" x14ac:dyDescent="0.2">
      <c r="U30422"/>
    </row>
    <row r="30423" spans="21:21" x14ac:dyDescent="0.2">
      <c r="U30423"/>
    </row>
    <row r="30424" spans="21:21" x14ac:dyDescent="0.2">
      <c r="U30424"/>
    </row>
    <row r="30425" spans="21:21" x14ac:dyDescent="0.2">
      <c r="U30425"/>
    </row>
    <row r="30426" spans="21:21" x14ac:dyDescent="0.2">
      <c r="U30426"/>
    </row>
    <row r="30427" spans="21:21" x14ac:dyDescent="0.2">
      <c r="U30427"/>
    </row>
    <row r="30428" spans="21:21" x14ac:dyDescent="0.2">
      <c r="U30428"/>
    </row>
    <row r="30429" spans="21:21" x14ac:dyDescent="0.2">
      <c r="U30429"/>
    </row>
    <row r="30430" spans="21:21" x14ac:dyDescent="0.2">
      <c r="U30430"/>
    </row>
    <row r="30431" spans="21:21" x14ac:dyDescent="0.2">
      <c r="U30431"/>
    </row>
    <row r="30432" spans="21:21" x14ac:dyDescent="0.2">
      <c r="U30432"/>
    </row>
    <row r="30433" spans="21:21" x14ac:dyDescent="0.2">
      <c r="U30433"/>
    </row>
    <row r="30434" spans="21:21" x14ac:dyDescent="0.2">
      <c r="U30434"/>
    </row>
    <row r="30435" spans="21:21" x14ac:dyDescent="0.2">
      <c r="U30435"/>
    </row>
    <row r="30436" spans="21:21" x14ac:dyDescent="0.2">
      <c r="U30436"/>
    </row>
    <row r="30437" spans="21:21" x14ac:dyDescent="0.2">
      <c r="U30437"/>
    </row>
    <row r="30438" spans="21:21" x14ac:dyDescent="0.2">
      <c r="U30438"/>
    </row>
    <row r="30439" spans="21:21" x14ac:dyDescent="0.2">
      <c r="U30439"/>
    </row>
    <row r="30440" spans="21:21" x14ac:dyDescent="0.2">
      <c r="U30440"/>
    </row>
    <row r="30441" spans="21:21" x14ac:dyDescent="0.2">
      <c r="U30441"/>
    </row>
    <row r="30442" spans="21:21" x14ac:dyDescent="0.2">
      <c r="U30442"/>
    </row>
    <row r="30443" spans="21:21" x14ac:dyDescent="0.2">
      <c r="U30443"/>
    </row>
    <row r="30444" spans="21:21" x14ac:dyDescent="0.2">
      <c r="U30444"/>
    </row>
    <row r="30445" spans="21:21" x14ac:dyDescent="0.2">
      <c r="U30445"/>
    </row>
    <row r="30446" spans="21:21" x14ac:dyDescent="0.2">
      <c r="U30446"/>
    </row>
    <row r="30447" spans="21:21" x14ac:dyDescent="0.2">
      <c r="U30447"/>
    </row>
    <row r="30448" spans="21:21" x14ac:dyDescent="0.2">
      <c r="U30448"/>
    </row>
    <row r="30449" spans="21:21" x14ac:dyDescent="0.2">
      <c r="U30449"/>
    </row>
    <row r="30450" spans="21:21" x14ac:dyDescent="0.2">
      <c r="U30450"/>
    </row>
    <row r="30451" spans="21:21" x14ac:dyDescent="0.2">
      <c r="U30451"/>
    </row>
    <row r="30452" spans="21:21" x14ac:dyDescent="0.2">
      <c r="U30452"/>
    </row>
    <row r="30453" spans="21:21" x14ac:dyDescent="0.2">
      <c r="U30453"/>
    </row>
    <row r="30454" spans="21:21" x14ac:dyDescent="0.2">
      <c r="U30454"/>
    </row>
    <row r="30455" spans="21:21" x14ac:dyDescent="0.2">
      <c r="U30455"/>
    </row>
    <row r="30456" spans="21:21" x14ac:dyDescent="0.2">
      <c r="U30456"/>
    </row>
    <row r="30457" spans="21:21" x14ac:dyDescent="0.2">
      <c r="U30457"/>
    </row>
    <row r="30458" spans="21:21" x14ac:dyDescent="0.2">
      <c r="U30458"/>
    </row>
    <row r="30459" spans="21:21" x14ac:dyDescent="0.2">
      <c r="U30459"/>
    </row>
    <row r="30460" spans="21:21" x14ac:dyDescent="0.2">
      <c r="U30460"/>
    </row>
    <row r="30461" spans="21:21" x14ac:dyDescent="0.2">
      <c r="U30461"/>
    </row>
    <row r="30462" spans="21:21" x14ac:dyDescent="0.2">
      <c r="U30462"/>
    </row>
    <row r="30463" spans="21:21" x14ac:dyDescent="0.2">
      <c r="U30463"/>
    </row>
    <row r="30464" spans="21:21" x14ac:dyDescent="0.2">
      <c r="U30464"/>
    </row>
    <row r="30465" spans="21:21" x14ac:dyDescent="0.2">
      <c r="U30465"/>
    </row>
    <row r="30466" spans="21:21" x14ac:dyDescent="0.2">
      <c r="U30466"/>
    </row>
    <row r="30467" spans="21:21" x14ac:dyDescent="0.2">
      <c r="U30467"/>
    </row>
    <row r="30468" spans="21:21" x14ac:dyDescent="0.2">
      <c r="U30468"/>
    </row>
    <row r="30469" spans="21:21" x14ac:dyDescent="0.2">
      <c r="U30469"/>
    </row>
    <row r="30470" spans="21:21" x14ac:dyDescent="0.2">
      <c r="U30470"/>
    </row>
    <row r="30471" spans="21:21" x14ac:dyDescent="0.2">
      <c r="U30471"/>
    </row>
    <row r="30472" spans="21:21" x14ac:dyDescent="0.2">
      <c r="U30472"/>
    </row>
    <row r="30473" spans="21:21" x14ac:dyDescent="0.2">
      <c r="U30473"/>
    </row>
    <row r="30474" spans="21:21" x14ac:dyDescent="0.2">
      <c r="U30474"/>
    </row>
    <row r="30475" spans="21:21" x14ac:dyDescent="0.2">
      <c r="U30475"/>
    </row>
    <row r="30476" spans="21:21" x14ac:dyDescent="0.2">
      <c r="U30476"/>
    </row>
    <row r="30477" spans="21:21" x14ac:dyDescent="0.2">
      <c r="U30477"/>
    </row>
    <row r="30478" spans="21:21" x14ac:dyDescent="0.2">
      <c r="U30478"/>
    </row>
    <row r="30479" spans="21:21" x14ac:dyDescent="0.2">
      <c r="U30479"/>
    </row>
    <row r="30480" spans="21:21" x14ac:dyDescent="0.2">
      <c r="U30480"/>
    </row>
    <row r="30481" spans="21:21" x14ac:dyDescent="0.2">
      <c r="U30481"/>
    </row>
    <row r="30482" spans="21:21" x14ac:dyDescent="0.2">
      <c r="U30482"/>
    </row>
    <row r="30483" spans="21:21" x14ac:dyDescent="0.2">
      <c r="U30483"/>
    </row>
    <row r="30484" spans="21:21" x14ac:dyDescent="0.2">
      <c r="U30484"/>
    </row>
    <row r="30485" spans="21:21" x14ac:dyDescent="0.2">
      <c r="U30485"/>
    </row>
    <row r="30486" spans="21:21" x14ac:dyDescent="0.2">
      <c r="U30486"/>
    </row>
    <row r="30487" spans="21:21" x14ac:dyDescent="0.2">
      <c r="U30487"/>
    </row>
    <row r="30488" spans="21:21" x14ac:dyDescent="0.2">
      <c r="U30488"/>
    </row>
    <row r="30489" spans="21:21" x14ac:dyDescent="0.2">
      <c r="U30489"/>
    </row>
    <row r="30490" spans="21:21" x14ac:dyDescent="0.2">
      <c r="U30490"/>
    </row>
    <row r="30491" spans="21:21" x14ac:dyDescent="0.2">
      <c r="U30491"/>
    </row>
    <row r="30492" spans="21:21" x14ac:dyDescent="0.2">
      <c r="U30492"/>
    </row>
    <row r="30493" spans="21:21" x14ac:dyDescent="0.2">
      <c r="U30493"/>
    </row>
    <row r="30494" spans="21:21" x14ac:dyDescent="0.2">
      <c r="U30494"/>
    </row>
    <row r="30495" spans="21:21" x14ac:dyDescent="0.2">
      <c r="U30495"/>
    </row>
    <row r="30496" spans="21:21" x14ac:dyDescent="0.2">
      <c r="U30496"/>
    </row>
    <row r="30497" spans="21:21" x14ac:dyDescent="0.2">
      <c r="U30497"/>
    </row>
    <row r="30498" spans="21:21" x14ac:dyDescent="0.2">
      <c r="U30498"/>
    </row>
    <row r="30499" spans="21:21" x14ac:dyDescent="0.2">
      <c r="U30499"/>
    </row>
    <row r="30500" spans="21:21" x14ac:dyDescent="0.2">
      <c r="U30500"/>
    </row>
    <row r="30501" spans="21:21" x14ac:dyDescent="0.2">
      <c r="U30501"/>
    </row>
    <row r="30502" spans="21:21" x14ac:dyDescent="0.2">
      <c r="U30502"/>
    </row>
    <row r="30503" spans="21:21" x14ac:dyDescent="0.2">
      <c r="U30503"/>
    </row>
    <row r="30504" spans="21:21" x14ac:dyDescent="0.2">
      <c r="U30504"/>
    </row>
    <row r="30505" spans="21:21" x14ac:dyDescent="0.2">
      <c r="U30505"/>
    </row>
    <row r="30506" spans="21:21" x14ac:dyDescent="0.2">
      <c r="U30506"/>
    </row>
    <row r="30507" spans="21:21" x14ac:dyDescent="0.2">
      <c r="U30507"/>
    </row>
    <row r="30508" spans="21:21" x14ac:dyDescent="0.2">
      <c r="U30508"/>
    </row>
    <row r="30509" spans="21:21" x14ac:dyDescent="0.2">
      <c r="U30509"/>
    </row>
    <row r="30510" spans="21:21" x14ac:dyDescent="0.2">
      <c r="U30510"/>
    </row>
    <row r="30511" spans="21:21" x14ac:dyDescent="0.2">
      <c r="U30511"/>
    </row>
    <row r="30512" spans="21:21" x14ac:dyDescent="0.2">
      <c r="U30512"/>
    </row>
    <row r="30513" spans="21:21" x14ac:dyDescent="0.2">
      <c r="U30513"/>
    </row>
    <row r="30514" spans="21:21" x14ac:dyDescent="0.2">
      <c r="U30514"/>
    </row>
    <row r="30515" spans="21:21" x14ac:dyDescent="0.2">
      <c r="U30515"/>
    </row>
    <row r="30516" spans="21:21" x14ac:dyDescent="0.2">
      <c r="U30516"/>
    </row>
    <row r="30517" spans="21:21" x14ac:dyDescent="0.2">
      <c r="U30517"/>
    </row>
    <row r="30518" spans="21:21" x14ac:dyDescent="0.2">
      <c r="U30518"/>
    </row>
    <row r="30519" spans="21:21" x14ac:dyDescent="0.2">
      <c r="U30519"/>
    </row>
    <row r="30520" spans="21:21" x14ac:dyDescent="0.2">
      <c r="U30520"/>
    </row>
    <row r="30521" spans="21:21" x14ac:dyDescent="0.2">
      <c r="U30521"/>
    </row>
    <row r="30522" spans="21:21" x14ac:dyDescent="0.2">
      <c r="U30522"/>
    </row>
    <row r="30523" spans="21:21" x14ac:dyDescent="0.2">
      <c r="U30523"/>
    </row>
    <row r="30524" spans="21:21" x14ac:dyDescent="0.2">
      <c r="U30524"/>
    </row>
    <row r="30525" spans="21:21" x14ac:dyDescent="0.2">
      <c r="U30525"/>
    </row>
    <row r="30526" spans="21:21" x14ac:dyDescent="0.2">
      <c r="U30526"/>
    </row>
    <row r="30527" spans="21:21" x14ac:dyDescent="0.2">
      <c r="U30527"/>
    </row>
    <row r="30528" spans="21:21" x14ac:dyDescent="0.2">
      <c r="U30528"/>
    </row>
    <row r="30529" spans="21:21" x14ac:dyDescent="0.2">
      <c r="U30529"/>
    </row>
    <row r="30530" spans="21:21" x14ac:dyDescent="0.2">
      <c r="U30530"/>
    </row>
    <row r="30531" spans="21:21" x14ac:dyDescent="0.2">
      <c r="U30531"/>
    </row>
    <row r="30532" spans="21:21" x14ac:dyDescent="0.2">
      <c r="U30532"/>
    </row>
    <row r="30533" spans="21:21" x14ac:dyDescent="0.2">
      <c r="U30533"/>
    </row>
    <row r="30534" spans="21:21" x14ac:dyDescent="0.2">
      <c r="U30534"/>
    </row>
    <row r="30535" spans="21:21" x14ac:dyDescent="0.2">
      <c r="U30535"/>
    </row>
    <row r="30536" spans="21:21" x14ac:dyDescent="0.2">
      <c r="U30536"/>
    </row>
    <row r="30537" spans="21:21" x14ac:dyDescent="0.2">
      <c r="U30537"/>
    </row>
    <row r="30538" spans="21:21" x14ac:dyDescent="0.2">
      <c r="U30538"/>
    </row>
    <row r="30539" spans="21:21" x14ac:dyDescent="0.2">
      <c r="U30539"/>
    </row>
    <row r="30540" spans="21:21" x14ac:dyDescent="0.2">
      <c r="U30540"/>
    </row>
    <row r="30541" spans="21:21" x14ac:dyDescent="0.2">
      <c r="U30541"/>
    </row>
    <row r="30542" spans="21:21" x14ac:dyDescent="0.2">
      <c r="U30542"/>
    </row>
    <row r="30543" spans="21:21" x14ac:dyDescent="0.2">
      <c r="U30543"/>
    </row>
    <row r="30544" spans="21:21" x14ac:dyDescent="0.2">
      <c r="U30544"/>
    </row>
    <row r="30545" spans="21:21" x14ac:dyDescent="0.2">
      <c r="U30545"/>
    </row>
    <row r="30546" spans="21:21" x14ac:dyDescent="0.2">
      <c r="U30546"/>
    </row>
    <row r="30547" spans="21:21" x14ac:dyDescent="0.2">
      <c r="U30547"/>
    </row>
    <row r="30548" spans="21:21" x14ac:dyDescent="0.2">
      <c r="U30548"/>
    </row>
    <row r="30549" spans="21:21" x14ac:dyDescent="0.2">
      <c r="U30549"/>
    </row>
    <row r="30550" spans="21:21" x14ac:dyDescent="0.2">
      <c r="U30550"/>
    </row>
    <row r="30551" spans="21:21" x14ac:dyDescent="0.2">
      <c r="U30551"/>
    </row>
    <row r="30552" spans="21:21" x14ac:dyDescent="0.2">
      <c r="U30552"/>
    </row>
    <row r="30553" spans="21:21" x14ac:dyDescent="0.2">
      <c r="U30553"/>
    </row>
    <row r="30554" spans="21:21" x14ac:dyDescent="0.2">
      <c r="U30554"/>
    </row>
    <row r="30555" spans="21:21" x14ac:dyDescent="0.2">
      <c r="U30555"/>
    </row>
    <row r="30556" spans="21:21" x14ac:dyDescent="0.2">
      <c r="U30556"/>
    </row>
    <row r="30557" spans="21:21" x14ac:dyDescent="0.2">
      <c r="U30557"/>
    </row>
    <row r="30558" spans="21:21" x14ac:dyDescent="0.2">
      <c r="U30558"/>
    </row>
    <row r="30559" spans="21:21" x14ac:dyDescent="0.2">
      <c r="U30559"/>
    </row>
    <row r="30560" spans="21:21" x14ac:dyDescent="0.2">
      <c r="U30560"/>
    </row>
    <row r="30561" spans="21:21" x14ac:dyDescent="0.2">
      <c r="U30561"/>
    </row>
    <row r="30562" spans="21:21" x14ac:dyDescent="0.2">
      <c r="U30562"/>
    </row>
    <row r="30563" spans="21:21" x14ac:dyDescent="0.2">
      <c r="U30563"/>
    </row>
    <row r="30564" spans="21:21" x14ac:dyDescent="0.2">
      <c r="U30564"/>
    </row>
    <row r="30565" spans="21:21" x14ac:dyDescent="0.2">
      <c r="U30565"/>
    </row>
    <row r="30566" spans="21:21" x14ac:dyDescent="0.2">
      <c r="U30566"/>
    </row>
    <row r="30567" spans="21:21" x14ac:dyDescent="0.2">
      <c r="U30567"/>
    </row>
    <row r="30568" spans="21:21" x14ac:dyDescent="0.2">
      <c r="U30568"/>
    </row>
    <row r="30569" spans="21:21" x14ac:dyDescent="0.2">
      <c r="U30569"/>
    </row>
    <row r="30570" spans="21:21" x14ac:dyDescent="0.2">
      <c r="U30570"/>
    </row>
    <row r="30571" spans="21:21" x14ac:dyDescent="0.2">
      <c r="U30571"/>
    </row>
    <row r="30572" spans="21:21" x14ac:dyDescent="0.2">
      <c r="U30572"/>
    </row>
    <row r="30573" spans="21:21" x14ac:dyDescent="0.2">
      <c r="U30573"/>
    </row>
    <row r="30574" spans="21:21" x14ac:dyDescent="0.2">
      <c r="U30574"/>
    </row>
    <row r="30575" spans="21:21" x14ac:dyDescent="0.2">
      <c r="U30575"/>
    </row>
    <row r="30576" spans="21:21" x14ac:dyDescent="0.2">
      <c r="U30576"/>
    </row>
    <row r="30577" spans="21:21" x14ac:dyDescent="0.2">
      <c r="U30577"/>
    </row>
    <row r="30578" spans="21:21" x14ac:dyDescent="0.2">
      <c r="U30578"/>
    </row>
    <row r="30579" spans="21:21" x14ac:dyDescent="0.2">
      <c r="U30579"/>
    </row>
    <row r="30580" spans="21:21" x14ac:dyDescent="0.2">
      <c r="U30580"/>
    </row>
    <row r="30581" spans="21:21" x14ac:dyDescent="0.2">
      <c r="U30581"/>
    </row>
    <row r="30582" spans="21:21" x14ac:dyDescent="0.2">
      <c r="U30582"/>
    </row>
    <row r="30583" spans="21:21" x14ac:dyDescent="0.2">
      <c r="U30583"/>
    </row>
    <row r="30584" spans="21:21" x14ac:dyDescent="0.2">
      <c r="U30584"/>
    </row>
    <row r="30585" spans="21:21" x14ac:dyDescent="0.2">
      <c r="U30585"/>
    </row>
    <row r="30586" spans="21:21" x14ac:dyDescent="0.2">
      <c r="U30586"/>
    </row>
    <row r="30587" spans="21:21" x14ac:dyDescent="0.2">
      <c r="U30587"/>
    </row>
    <row r="30588" spans="21:21" x14ac:dyDescent="0.2">
      <c r="U30588"/>
    </row>
    <row r="30589" spans="21:21" x14ac:dyDescent="0.2">
      <c r="U30589"/>
    </row>
    <row r="30590" spans="21:21" x14ac:dyDescent="0.2">
      <c r="U30590"/>
    </row>
    <row r="30591" spans="21:21" x14ac:dyDescent="0.2">
      <c r="U30591"/>
    </row>
    <row r="30592" spans="21:21" x14ac:dyDescent="0.2">
      <c r="U30592"/>
    </row>
    <row r="30593" spans="21:21" x14ac:dyDescent="0.2">
      <c r="U30593"/>
    </row>
    <row r="30594" spans="21:21" x14ac:dyDescent="0.2">
      <c r="U30594"/>
    </row>
    <row r="30595" spans="21:21" x14ac:dyDescent="0.2">
      <c r="U30595"/>
    </row>
    <row r="30596" spans="21:21" x14ac:dyDescent="0.2">
      <c r="U30596"/>
    </row>
    <row r="30597" spans="21:21" x14ac:dyDescent="0.2">
      <c r="U30597"/>
    </row>
    <row r="30598" spans="21:21" x14ac:dyDescent="0.2">
      <c r="U30598"/>
    </row>
    <row r="30599" spans="21:21" x14ac:dyDescent="0.2">
      <c r="U30599"/>
    </row>
    <row r="30600" spans="21:21" x14ac:dyDescent="0.2">
      <c r="U30600"/>
    </row>
    <row r="30601" spans="21:21" x14ac:dyDescent="0.2">
      <c r="U30601"/>
    </row>
    <row r="30602" spans="21:21" x14ac:dyDescent="0.2">
      <c r="U30602"/>
    </row>
    <row r="30603" spans="21:21" x14ac:dyDescent="0.2">
      <c r="U30603"/>
    </row>
    <row r="30604" spans="21:21" x14ac:dyDescent="0.2">
      <c r="U30604"/>
    </row>
    <row r="30605" spans="21:21" x14ac:dyDescent="0.2">
      <c r="U30605"/>
    </row>
    <row r="30606" spans="21:21" x14ac:dyDescent="0.2">
      <c r="U30606"/>
    </row>
    <row r="30607" spans="21:21" x14ac:dyDescent="0.2">
      <c r="U30607"/>
    </row>
    <row r="30608" spans="21:21" x14ac:dyDescent="0.2">
      <c r="U30608"/>
    </row>
    <row r="30609" spans="21:21" x14ac:dyDescent="0.2">
      <c r="U30609"/>
    </row>
    <row r="30610" spans="21:21" x14ac:dyDescent="0.2">
      <c r="U30610"/>
    </row>
    <row r="30611" spans="21:21" x14ac:dyDescent="0.2">
      <c r="U30611"/>
    </row>
    <row r="30612" spans="21:21" x14ac:dyDescent="0.2">
      <c r="U30612"/>
    </row>
    <row r="30613" spans="21:21" x14ac:dyDescent="0.2">
      <c r="U30613"/>
    </row>
    <row r="30614" spans="21:21" x14ac:dyDescent="0.2">
      <c r="U30614"/>
    </row>
    <row r="30615" spans="21:21" x14ac:dyDescent="0.2">
      <c r="U30615"/>
    </row>
    <row r="30616" spans="21:21" x14ac:dyDescent="0.2">
      <c r="U30616"/>
    </row>
    <row r="30617" spans="21:21" x14ac:dyDescent="0.2">
      <c r="U30617"/>
    </row>
    <row r="30618" spans="21:21" x14ac:dyDescent="0.2">
      <c r="U30618"/>
    </row>
    <row r="30619" spans="21:21" x14ac:dyDescent="0.2">
      <c r="U30619"/>
    </row>
    <row r="30620" spans="21:21" x14ac:dyDescent="0.2">
      <c r="U30620"/>
    </row>
    <row r="30621" spans="21:21" x14ac:dyDescent="0.2">
      <c r="U30621"/>
    </row>
    <row r="30622" spans="21:21" x14ac:dyDescent="0.2">
      <c r="U30622"/>
    </row>
    <row r="30623" spans="21:21" x14ac:dyDescent="0.2">
      <c r="U30623"/>
    </row>
    <row r="30624" spans="21:21" x14ac:dyDescent="0.2">
      <c r="U30624"/>
    </row>
    <row r="30625" spans="21:21" x14ac:dyDescent="0.2">
      <c r="U30625"/>
    </row>
    <row r="30626" spans="21:21" x14ac:dyDescent="0.2">
      <c r="U30626"/>
    </row>
    <row r="30627" spans="21:21" x14ac:dyDescent="0.2">
      <c r="U30627"/>
    </row>
    <row r="30628" spans="21:21" x14ac:dyDescent="0.2">
      <c r="U30628"/>
    </row>
    <row r="30629" spans="21:21" x14ac:dyDescent="0.2">
      <c r="U30629"/>
    </row>
    <row r="30630" spans="21:21" x14ac:dyDescent="0.2">
      <c r="U30630"/>
    </row>
    <row r="30631" spans="21:21" x14ac:dyDescent="0.2">
      <c r="U30631"/>
    </row>
    <row r="30632" spans="21:21" x14ac:dyDescent="0.2">
      <c r="U30632"/>
    </row>
    <row r="30633" spans="21:21" x14ac:dyDescent="0.2">
      <c r="U30633"/>
    </row>
    <row r="30634" spans="21:21" x14ac:dyDescent="0.2">
      <c r="U30634"/>
    </row>
    <row r="30635" spans="21:21" x14ac:dyDescent="0.2">
      <c r="U30635"/>
    </row>
    <row r="30636" spans="21:21" x14ac:dyDescent="0.2">
      <c r="U30636"/>
    </row>
    <row r="30637" spans="21:21" x14ac:dyDescent="0.2">
      <c r="U30637"/>
    </row>
    <row r="30638" spans="21:21" x14ac:dyDescent="0.2">
      <c r="U30638"/>
    </row>
    <row r="30639" spans="21:21" x14ac:dyDescent="0.2">
      <c r="U30639"/>
    </row>
    <row r="30640" spans="21:21" x14ac:dyDescent="0.2">
      <c r="U30640"/>
    </row>
    <row r="30641" spans="21:21" x14ac:dyDescent="0.2">
      <c r="U30641"/>
    </row>
    <row r="30642" spans="21:21" x14ac:dyDescent="0.2">
      <c r="U30642"/>
    </row>
    <row r="30643" spans="21:21" x14ac:dyDescent="0.2">
      <c r="U30643"/>
    </row>
    <row r="30644" spans="21:21" x14ac:dyDescent="0.2">
      <c r="U30644"/>
    </row>
    <row r="30645" spans="21:21" x14ac:dyDescent="0.2">
      <c r="U30645"/>
    </row>
    <row r="30646" spans="21:21" x14ac:dyDescent="0.2">
      <c r="U30646"/>
    </row>
    <row r="30647" spans="21:21" x14ac:dyDescent="0.2">
      <c r="U30647"/>
    </row>
    <row r="30648" spans="21:21" x14ac:dyDescent="0.2">
      <c r="U30648"/>
    </row>
    <row r="30649" spans="21:21" x14ac:dyDescent="0.2">
      <c r="U30649"/>
    </row>
    <row r="30650" spans="21:21" x14ac:dyDescent="0.2">
      <c r="U30650"/>
    </row>
    <row r="30651" spans="21:21" x14ac:dyDescent="0.2">
      <c r="U30651"/>
    </row>
    <row r="30652" spans="21:21" x14ac:dyDescent="0.2">
      <c r="U30652"/>
    </row>
    <row r="30653" spans="21:21" x14ac:dyDescent="0.2">
      <c r="U30653"/>
    </row>
    <row r="30654" spans="21:21" x14ac:dyDescent="0.2">
      <c r="U30654"/>
    </row>
    <row r="30655" spans="21:21" x14ac:dyDescent="0.2">
      <c r="U30655"/>
    </row>
    <row r="30656" spans="21:21" x14ac:dyDescent="0.2">
      <c r="U30656"/>
    </row>
    <row r="30657" spans="21:21" x14ac:dyDescent="0.2">
      <c r="U30657"/>
    </row>
    <row r="30658" spans="21:21" x14ac:dyDescent="0.2">
      <c r="U30658"/>
    </row>
    <row r="30659" spans="21:21" x14ac:dyDescent="0.2">
      <c r="U30659"/>
    </row>
    <row r="30660" spans="21:21" x14ac:dyDescent="0.2">
      <c r="U30660"/>
    </row>
    <row r="30661" spans="21:21" x14ac:dyDescent="0.2">
      <c r="U30661"/>
    </row>
    <row r="30662" spans="21:21" x14ac:dyDescent="0.2">
      <c r="U30662"/>
    </row>
    <row r="30663" spans="21:21" x14ac:dyDescent="0.2">
      <c r="U30663"/>
    </row>
    <row r="30664" spans="21:21" x14ac:dyDescent="0.2">
      <c r="U30664"/>
    </row>
    <row r="30665" spans="21:21" x14ac:dyDescent="0.2">
      <c r="U30665"/>
    </row>
    <row r="30666" spans="21:21" x14ac:dyDescent="0.2">
      <c r="U30666"/>
    </row>
    <row r="30667" spans="21:21" x14ac:dyDescent="0.2">
      <c r="U30667"/>
    </row>
    <row r="30668" spans="21:21" x14ac:dyDescent="0.2">
      <c r="U30668"/>
    </row>
    <row r="30669" spans="21:21" x14ac:dyDescent="0.2">
      <c r="U30669"/>
    </row>
    <row r="30670" spans="21:21" x14ac:dyDescent="0.2">
      <c r="U30670"/>
    </row>
    <row r="30671" spans="21:21" x14ac:dyDescent="0.2">
      <c r="U30671"/>
    </row>
    <row r="30672" spans="21:21" x14ac:dyDescent="0.2">
      <c r="U30672"/>
    </row>
    <row r="30673" spans="21:21" x14ac:dyDescent="0.2">
      <c r="U30673"/>
    </row>
    <row r="30674" spans="21:21" x14ac:dyDescent="0.2">
      <c r="U30674"/>
    </row>
    <row r="30675" spans="21:21" x14ac:dyDescent="0.2">
      <c r="U30675"/>
    </row>
    <row r="30676" spans="21:21" x14ac:dyDescent="0.2">
      <c r="U30676"/>
    </row>
    <row r="30677" spans="21:21" x14ac:dyDescent="0.2">
      <c r="U30677"/>
    </row>
    <row r="30678" spans="21:21" x14ac:dyDescent="0.2">
      <c r="U30678"/>
    </row>
    <row r="30679" spans="21:21" x14ac:dyDescent="0.2">
      <c r="U30679"/>
    </row>
    <row r="30680" spans="21:21" x14ac:dyDescent="0.2">
      <c r="U30680"/>
    </row>
    <row r="30681" spans="21:21" x14ac:dyDescent="0.2">
      <c r="U30681"/>
    </row>
    <row r="30682" spans="21:21" x14ac:dyDescent="0.2">
      <c r="U30682"/>
    </row>
    <row r="30683" spans="21:21" x14ac:dyDescent="0.2">
      <c r="U30683"/>
    </row>
    <row r="30684" spans="21:21" x14ac:dyDescent="0.2">
      <c r="U30684"/>
    </row>
    <row r="30685" spans="21:21" x14ac:dyDescent="0.2">
      <c r="U30685"/>
    </row>
    <row r="30686" spans="21:21" x14ac:dyDescent="0.2">
      <c r="U30686"/>
    </row>
    <row r="30687" spans="21:21" x14ac:dyDescent="0.2">
      <c r="U30687"/>
    </row>
    <row r="30688" spans="21:21" x14ac:dyDescent="0.2">
      <c r="U30688"/>
    </row>
    <row r="30689" spans="21:21" x14ac:dyDescent="0.2">
      <c r="U30689"/>
    </row>
    <row r="30690" spans="21:21" x14ac:dyDescent="0.2">
      <c r="U30690"/>
    </row>
    <row r="30691" spans="21:21" x14ac:dyDescent="0.2">
      <c r="U30691"/>
    </row>
    <row r="30692" spans="21:21" x14ac:dyDescent="0.2">
      <c r="U30692"/>
    </row>
    <row r="30693" spans="21:21" x14ac:dyDescent="0.2">
      <c r="U30693"/>
    </row>
    <row r="30694" spans="21:21" x14ac:dyDescent="0.2">
      <c r="U30694"/>
    </row>
    <row r="30695" spans="21:21" x14ac:dyDescent="0.2">
      <c r="U30695"/>
    </row>
    <row r="30696" spans="21:21" x14ac:dyDescent="0.2">
      <c r="U30696"/>
    </row>
    <row r="30697" spans="21:21" x14ac:dyDescent="0.2">
      <c r="U30697"/>
    </row>
    <row r="30698" spans="21:21" x14ac:dyDescent="0.2">
      <c r="U30698"/>
    </row>
    <row r="30699" spans="21:21" x14ac:dyDescent="0.2">
      <c r="U30699"/>
    </row>
    <row r="30700" spans="21:21" x14ac:dyDescent="0.2">
      <c r="U30700"/>
    </row>
    <row r="30701" spans="21:21" x14ac:dyDescent="0.2">
      <c r="U30701"/>
    </row>
    <row r="30702" spans="21:21" x14ac:dyDescent="0.2">
      <c r="U30702"/>
    </row>
    <row r="30703" spans="21:21" x14ac:dyDescent="0.2">
      <c r="U30703"/>
    </row>
    <row r="30704" spans="21:21" x14ac:dyDescent="0.2">
      <c r="U30704"/>
    </row>
    <row r="30705" spans="21:21" x14ac:dyDescent="0.2">
      <c r="U30705"/>
    </row>
    <row r="30706" spans="21:21" x14ac:dyDescent="0.2">
      <c r="U30706"/>
    </row>
    <row r="30707" spans="21:21" x14ac:dyDescent="0.2">
      <c r="U30707"/>
    </row>
    <row r="30708" spans="21:21" x14ac:dyDescent="0.2">
      <c r="U30708"/>
    </row>
    <row r="30709" spans="21:21" x14ac:dyDescent="0.2">
      <c r="U30709"/>
    </row>
    <row r="30710" spans="21:21" x14ac:dyDescent="0.2">
      <c r="U30710"/>
    </row>
    <row r="30711" spans="21:21" x14ac:dyDescent="0.2">
      <c r="U30711"/>
    </row>
    <row r="30712" spans="21:21" x14ac:dyDescent="0.2">
      <c r="U30712"/>
    </row>
    <row r="30713" spans="21:21" x14ac:dyDescent="0.2">
      <c r="U30713"/>
    </row>
    <row r="30714" spans="21:21" x14ac:dyDescent="0.2">
      <c r="U30714"/>
    </row>
    <row r="30715" spans="21:21" x14ac:dyDescent="0.2">
      <c r="U30715"/>
    </row>
    <row r="30716" spans="21:21" x14ac:dyDescent="0.2">
      <c r="U30716"/>
    </row>
    <row r="30717" spans="21:21" x14ac:dyDescent="0.2">
      <c r="U30717"/>
    </row>
    <row r="30718" spans="21:21" x14ac:dyDescent="0.2">
      <c r="U30718"/>
    </row>
    <row r="30719" spans="21:21" x14ac:dyDescent="0.2">
      <c r="U30719"/>
    </row>
    <row r="30720" spans="21:21" x14ac:dyDescent="0.2">
      <c r="U30720"/>
    </row>
    <row r="30721" spans="21:21" x14ac:dyDescent="0.2">
      <c r="U30721"/>
    </row>
    <row r="30722" spans="21:21" x14ac:dyDescent="0.2">
      <c r="U30722"/>
    </row>
    <row r="30723" spans="21:21" x14ac:dyDescent="0.2">
      <c r="U30723"/>
    </row>
    <row r="30724" spans="21:21" x14ac:dyDescent="0.2">
      <c r="U30724"/>
    </row>
    <row r="30725" spans="21:21" x14ac:dyDescent="0.2">
      <c r="U30725"/>
    </row>
    <row r="30726" spans="21:21" x14ac:dyDescent="0.2">
      <c r="U30726"/>
    </row>
    <row r="30727" spans="21:21" x14ac:dyDescent="0.2">
      <c r="U30727"/>
    </row>
    <row r="30728" spans="21:21" x14ac:dyDescent="0.2">
      <c r="U30728"/>
    </row>
    <row r="30729" spans="21:21" x14ac:dyDescent="0.2">
      <c r="U30729"/>
    </row>
    <row r="30730" spans="21:21" x14ac:dyDescent="0.2">
      <c r="U30730"/>
    </row>
    <row r="30731" spans="21:21" x14ac:dyDescent="0.2">
      <c r="U30731"/>
    </row>
    <row r="30732" spans="21:21" x14ac:dyDescent="0.2">
      <c r="U30732"/>
    </row>
    <row r="30733" spans="21:21" x14ac:dyDescent="0.2">
      <c r="U30733"/>
    </row>
    <row r="30734" spans="21:21" x14ac:dyDescent="0.2">
      <c r="U30734"/>
    </row>
    <row r="30735" spans="21:21" x14ac:dyDescent="0.2">
      <c r="U30735"/>
    </row>
    <row r="30736" spans="21:21" x14ac:dyDescent="0.2">
      <c r="U30736"/>
    </row>
    <row r="30737" spans="21:21" x14ac:dyDescent="0.2">
      <c r="U30737"/>
    </row>
    <row r="30738" spans="21:21" x14ac:dyDescent="0.2">
      <c r="U30738"/>
    </row>
    <row r="30739" spans="21:21" x14ac:dyDescent="0.2">
      <c r="U30739"/>
    </row>
    <row r="30740" spans="21:21" x14ac:dyDescent="0.2">
      <c r="U30740"/>
    </row>
    <row r="30741" spans="21:21" x14ac:dyDescent="0.2">
      <c r="U30741"/>
    </row>
    <row r="30742" spans="21:21" x14ac:dyDescent="0.2">
      <c r="U30742"/>
    </row>
    <row r="30743" spans="21:21" x14ac:dyDescent="0.2">
      <c r="U30743"/>
    </row>
    <row r="30744" spans="21:21" x14ac:dyDescent="0.2">
      <c r="U30744"/>
    </row>
    <row r="30745" spans="21:21" x14ac:dyDescent="0.2">
      <c r="U30745"/>
    </row>
    <row r="30746" spans="21:21" x14ac:dyDescent="0.2">
      <c r="U30746"/>
    </row>
    <row r="30747" spans="21:21" x14ac:dyDescent="0.2">
      <c r="U30747"/>
    </row>
    <row r="30748" spans="21:21" x14ac:dyDescent="0.2">
      <c r="U30748"/>
    </row>
    <row r="30749" spans="21:21" x14ac:dyDescent="0.2">
      <c r="U30749"/>
    </row>
    <row r="30750" spans="21:21" x14ac:dyDescent="0.2">
      <c r="U30750"/>
    </row>
    <row r="30751" spans="21:21" x14ac:dyDescent="0.2">
      <c r="U30751"/>
    </row>
    <row r="30752" spans="21:21" x14ac:dyDescent="0.2">
      <c r="U30752"/>
    </row>
    <row r="30753" spans="21:21" x14ac:dyDescent="0.2">
      <c r="U30753"/>
    </row>
    <row r="30754" spans="21:21" x14ac:dyDescent="0.2">
      <c r="U30754"/>
    </row>
    <row r="30755" spans="21:21" x14ac:dyDescent="0.2">
      <c r="U30755"/>
    </row>
    <row r="30756" spans="21:21" x14ac:dyDescent="0.2">
      <c r="U30756"/>
    </row>
    <row r="30757" spans="21:21" x14ac:dyDescent="0.2">
      <c r="U30757"/>
    </row>
    <row r="30758" spans="21:21" x14ac:dyDescent="0.2">
      <c r="U30758"/>
    </row>
    <row r="30759" spans="21:21" x14ac:dyDescent="0.2">
      <c r="U30759"/>
    </row>
    <row r="30760" spans="21:21" x14ac:dyDescent="0.2">
      <c r="U30760"/>
    </row>
    <row r="30761" spans="21:21" x14ac:dyDescent="0.2">
      <c r="U30761"/>
    </row>
    <row r="30762" spans="21:21" x14ac:dyDescent="0.2">
      <c r="U30762"/>
    </row>
    <row r="30763" spans="21:21" x14ac:dyDescent="0.2">
      <c r="U30763"/>
    </row>
    <row r="30764" spans="21:21" x14ac:dyDescent="0.2">
      <c r="U30764"/>
    </row>
    <row r="30765" spans="21:21" x14ac:dyDescent="0.2">
      <c r="U30765"/>
    </row>
    <row r="30766" spans="21:21" x14ac:dyDescent="0.2">
      <c r="U30766"/>
    </row>
    <row r="30767" spans="21:21" x14ac:dyDescent="0.2">
      <c r="U30767"/>
    </row>
    <row r="30768" spans="21:21" x14ac:dyDescent="0.2">
      <c r="U30768"/>
    </row>
    <row r="30769" spans="21:21" x14ac:dyDescent="0.2">
      <c r="U30769"/>
    </row>
    <row r="30770" spans="21:21" x14ac:dyDescent="0.2">
      <c r="U30770"/>
    </row>
    <row r="30771" spans="21:21" x14ac:dyDescent="0.2">
      <c r="U30771"/>
    </row>
    <row r="30772" spans="21:21" x14ac:dyDescent="0.2">
      <c r="U30772"/>
    </row>
    <row r="30773" spans="21:21" x14ac:dyDescent="0.2">
      <c r="U30773"/>
    </row>
    <row r="30774" spans="21:21" x14ac:dyDescent="0.2">
      <c r="U30774"/>
    </row>
    <row r="30775" spans="21:21" x14ac:dyDescent="0.2">
      <c r="U30775"/>
    </row>
    <row r="30776" spans="21:21" x14ac:dyDescent="0.2">
      <c r="U30776"/>
    </row>
    <row r="30777" spans="21:21" x14ac:dyDescent="0.2">
      <c r="U30777"/>
    </row>
    <row r="30778" spans="21:21" x14ac:dyDescent="0.2">
      <c r="U30778"/>
    </row>
    <row r="30779" spans="21:21" x14ac:dyDescent="0.2">
      <c r="U30779"/>
    </row>
    <row r="30780" spans="21:21" x14ac:dyDescent="0.2">
      <c r="U30780"/>
    </row>
    <row r="30781" spans="21:21" x14ac:dyDescent="0.2">
      <c r="U30781"/>
    </row>
    <row r="30782" spans="21:21" x14ac:dyDescent="0.2">
      <c r="U30782"/>
    </row>
    <row r="30783" spans="21:21" x14ac:dyDescent="0.2">
      <c r="U30783"/>
    </row>
    <row r="30784" spans="21:21" x14ac:dyDescent="0.2">
      <c r="U30784"/>
    </row>
    <row r="30785" spans="21:21" x14ac:dyDescent="0.2">
      <c r="U30785"/>
    </row>
    <row r="30786" spans="21:21" x14ac:dyDescent="0.2">
      <c r="U30786"/>
    </row>
    <row r="30787" spans="21:21" x14ac:dyDescent="0.2">
      <c r="U30787"/>
    </row>
    <row r="30788" spans="21:21" x14ac:dyDescent="0.2">
      <c r="U30788"/>
    </row>
    <row r="30789" spans="21:21" x14ac:dyDescent="0.2">
      <c r="U30789"/>
    </row>
    <row r="30790" spans="21:21" x14ac:dyDescent="0.2">
      <c r="U30790"/>
    </row>
    <row r="30791" spans="21:21" x14ac:dyDescent="0.2">
      <c r="U30791"/>
    </row>
    <row r="30792" spans="21:21" x14ac:dyDescent="0.2">
      <c r="U30792"/>
    </row>
    <row r="30793" spans="21:21" x14ac:dyDescent="0.2">
      <c r="U30793"/>
    </row>
    <row r="30794" spans="21:21" x14ac:dyDescent="0.2">
      <c r="U30794"/>
    </row>
    <row r="30795" spans="21:21" x14ac:dyDescent="0.2">
      <c r="U30795"/>
    </row>
    <row r="30796" spans="21:21" x14ac:dyDescent="0.2">
      <c r="U30796"/>
    </row>
    <row r="30797" spans="21:21" x14ac:dyDescent="0.2">
      <c r="U30797"/>
    </row>
    <row r="30798" spans="21:21" x14ac:dyDescent="0.2">
      <c r="U30798"/>
    </row>
    <row r="30799" spans="21:21" x14ac:dyDescent="0.2">
      <c r="U30799"/>
    </row>
    <row r="30800" spans="21:21" x14ac:dyDescent="0.2">
      <c r="U30800"/>
    </row>
    <row r="30801" spans="21:21" x14ac:dyDescent="0.2">
      <c r="U30801"/>
    </row>
    <row r="30802" spans="21:21" x14ac:dyDescent="0.2">
      <c r="U30802"/>
    </row>
    <row r="30803" spans="21:21" x14ac:dyDescent="0.2">
      <c r="U30803"/>
    </row>
    <row r="30804" spans="21:21" x14ac:dyDescent="0.2">
      <c r="U30804"/>
    </row>
    <row r="30805" spans="21:21" x14ac:dyDescent="0.2">
      <c r="U30805"/>
    </row>
    <row r="30806" spans="21:21" x14ac:dyDescent="0.2">
      <c r="U30806"/>
    </row>
    <row r="30807" spans="21:21" x14ac:dyDescent="0.2">
      <c r="U30807"/>
    </row>
    <row r="30808" spans="21:21" x14ac:dyDescent="0.2">
      <c r="U30808"/>
    </row>
    <row r="30809" spans="21:21" x14ac:dyDescent="0.2">
      <c r="U30809"/>
    </row>
    <row r="30810" spans="21:21" x14ac:dyDescent="0.2">
      <c r="U30810"/>
    </row>
    <row r="30811" spans="21:21" x14ac:dyDescent="0.2">
      <c r="U30811"/>
    </row>
    <row r="30812" spans="21:21" x14ac:dyDescent="0.2">
      <c r="U30812"/>
    </row>
    <row r="30813" spans="21:21" x14ac:dyDescent="0.2">
      <c r="U30813"/>
    </row>
    <row r="30814" spans="21:21" x14ac:dyDescent="0.2">
      <c r="U30814"/>
    </row>
    <row r="30815" spans="21:21" x14ac:dyDescent="0.2">
      <c r="U30815"/>
    </row>
    <row r="30816" spans="21:21" x14ac:dyDescent="0.2">
      <c r="U30816"/>
    </row>
    <row r="30817" spans="21:21" x14ac:dyDescent="0.2">
      <c r="U30817"/>
    </row>
    <row r="30818" spans="21:21" x14ac:dyDescent="0.2">
      <c r="U30818"/>
    </row>
    <row r="30819" spans="21:21" x14ac:dyDescent="0.2">
      <c r="U30819"/>
    </row>
    <row r="30820" spans="21:21" x14ac:dyDescent="0.2">
      <c r="U30820"/>
    </row>
    <row r="30821" spans="21:21" x14ac:dyDescent="0.2">
      <c r="U30821"/>
    </row>
    <row r="30822" spans="21:21" x14ac:dyDescent="0.2">
      <c r="U30822"/>
    </row>
    <row r="30823" spans="21:21" x14ac:dyDescent="0.2">
      <c r="U30823"/>
    </row>
    <row r="30824" spans="21:21" x14ac:dyDescent="0.2">
      <c r="U30824"/>
    </row>
    <row r="30825" spans="21:21" x14ac:dyDescent="0.2">
      <c r="U30825"/>
    </row>
    <row r="30826" spans="21:21" x14ac:dyDescent="0.2">
      <c r="U30826"/>
    </row>
    <row r="30827" spans="21:21" x14ac:dyDescent="0.2">
      <c r="U30827"/>
    </row>
    <row r="30828" spans="21:21" x14ac:dyDescent="0.2">
      <c r="U30828"/>
    </row>
    <row r="30829" spans="21:21" x14ac:dyDescent="0.2">
      <c r="U30829"/>
    </row>
    <row r="30830" spans="21:21" x14ac:dyDescent="0.2">
      <c r="U30830"/>
    </row>
    <row r="30831" spans="21:21" x14ac:dyDescent="0.2">
      <c r="U30831"/>
    </row>
    <row r="30832" spans="21:21" x14ac:dyDescent="0.2">
      <c r="U30832"/>
    </row>
    <row r="30833" spans="21:21" x14ac:dyDescent="0.2">
      <c r="U30833"/>
    </row>
    <row r="30834" spans="21:21" x14ac:dyDescent="0.2">
      <c r="U30834"/>
    </row>
    <row r="30835" spans="21:21" x14ac:dyDescent="0.2">
      <c r="U30835"/>
    </row>
    <row r="30836" spans="21:21" x14ac:dyDescent="0.2">
      <c r="U30836"/>
    </row>
    <row r="30837" spans="21:21" x14ac:dyDescent="0.2">
      <c r="U30837"/>
    </row>
    <row r="30838" spans="21:21" x14ac:dyDescent="0.2">
      <c r="U30838"/>
    </row>
    <row r="30839" spans="21:21" x14ac:dyDescent="0.2">
      <c r="U30839"/>
    </row>
    <row r="30840" spans="21:21" x14ac:dyDescent="0.2">
      <c r="U30840"/>
    </row>
    <row r="30841" spans="21:21" x14ac:dyDescent="0.2">
      <c r="U30841"/>
    </row>
    <row r="30842" spans="21:21" x14ac:dyDescent="0.2">
      <c r="U30842"/>
    </row>
    <row r="30843" spans="21:21" x14ac:dyDescent="0.2">
      <c r="U30843"/>
    </row>
    <row r="30844" spans="21:21" x14ac:dyDescent="0.2">
      <c r="U30844"/>
    </row>
    <row r="30845" spans="21:21" x14ac:dyDescent="0.2">
      <c r="U30845"/>
    </row>
    <row r="30846" spans="21:21" x14ac:dyDescent="0.2">
      <c r="U30846"/>
    </row>
    <row r="30847" spans="21:21" x14ac:dyDescent="0.2">
      <c r="U30847"/>
    </row>
    <row r="30848" spans="21:21" x14ac:dyDescent="0.2">
      <c r="U30848"/>
    </row>
    <row r="30849" spans="21:21" x14ac:dyDescent="0.2">
      <c r="U30849"/>
    </row>
    <row r="30850" spans="21:21" x14ac:dyDescent="0.2">
      <c r="U30850"/>
    </row>
    <row r="30851" spans="21:21" x14ac:dyDescent="0.2">
      <c r="U30851"/>
    </row>
    <row r="30852" spans="21:21" x14ac:dyDescent="0.2">
      <c r="U30852"/>
    </row>
    <row r="30853" spans="21:21" x14ac:dyDescent="0.2">
      <c r="U30853"/>
    </row>
    <row r="30854" spans="21:21" x14ac:dyDescent="0.2">
      <c r="U30854"/>
    </row>
    <row r="30855" spans="21:21" x14ac:dyDescent="0.2">
      <c r="U30855"/>
    </row>
    <row r="30856" spans="21:21" x14ac:dyDescent="0.2">
      <c r="U30856"/>
    </row>
    <row r="30857" spans="21:21" x14ac:dyDescent="0.2">
      <c r="U30857"/>
    </row>
    <row r="30858" spans="21:21" x14ac:dyDescent="0.2">
      <c r="U30858"/>
    </row>
    <row r="30859" spans="21:21" x14ac:dyDescent="0.2">
      <c r="U30859"/>
    </row>
    <row r="30860" spans="21:21" x14ac:dyDescent="0.2">
      <c r="U30860"/>
    </row>
    <row r="30861" spans="21:21" x14ac:dyDescent="0.2">
      <c r="U30861"/>
    </row>
    <row r="30862" spans="21:21" x14ac:dyDescent="0.2">
      <c r="U30862"/>
    </row>
    <row r="30863" spans="21:21" x14ac:dyDescent="0.2">
      <c r="U30863"/>
    </row>
    <row r="30864" spans="21:21" x14ac:dyDescent="0.2">
      <c r="U30864"/>
    </row>
    <row r="30865" spans="21:21" x14ac:dyDescent="0.2">
      <c r="U30865"/>
    </row>
    <row r="30866" spans="21:21" x14ac:dyDescent="0.2">
      <c r="U30866"/>
    </row>
    <row r="30867" spans="21:21" x14ac:dyDescent="0.2">
      <c r="U30867"/>
    </row>
    <row r="30868" spans="21:21" x14ac:dyDescent="0.2">
      <c r="U30868"/>
    </row>
    <row r="30869" spans="21:21" x14ac:dyDescent="0.2">
      <c r="U30869"/>
    </row>
    <row r="30870" spans="21:21" x14ac:dyDescent="0.2">
      <c r="U30870"/>
    </row>
    <row r="30871" spans="21:21" x14ac:dyDescent="0.2">
      <c r="U30871"/>
    </row>
    <row r="30872" spans="21:21" x14ac:dyDescent="0.2">
      <c r="U30872"/>
    </row>
    <row r="30873" spans="21:21" x14ac:dyDescent="0.2">
      <c r="U30873"/>
    </row>
    <row r="30874" spans="21:21" x14ac:dyDescent="0.2">
      <c r="U30874"/>
    </row>
    <row r="30875" spans="21:21" x14ac:dyDescent="0.2">
      <c r="U30875"/>
    </row>
    <row r="30876" spans="21:21" x14ac:dyDescent="0.2">
      <c r="U30876"/>
    </row>
    <row r="30877" spans="21:21" x14ac:dyDescent="0.2">
      <c r="U30877"/>
    </row>
    <row r="30878" spans="21:21" x14ac:dyDescent="0.2">
      <c r="U30878"/>
    </row>
    <row r="30879" spans="21:21" x14ac:dyDescent="0.2">
      <c r="U30879"/>
    </row>
    <row r="30880" spans="21:21" x14ac:dyDescent="0.2">
      <c r="U30880"/>
    </row>
    <row r="30881" spans="21:21" x14ac:dyDescent="0.2">
      <c r="U30881"/>
    </row>
    <row r="30882" spans="21:21" x14ac:dyDescent="0.2">
      <c r="U30882"/>
    </row>
    <row r="30883" spans="21:21" x14ac:dyDescent="0.2">
      <c r="U30883"/>
    </row>
    <row r="30884" spans="21:21" x14ac:dyDescent="0.2">
      <c r="U30884"/>
    </row>
    <row r="30885" spans="21:21" x14ac:dyDescent="0.2">
      <c r="U30885"/>
    </row>
    <row r="30886" spans="21:21" x14ac:dyDescent="0.2">
      <c r="U30886"/>
    </row>
    <row r="30887" spans="21:21" x14ac:dyDescent="0.2">
      <c r="U30887"/>
    </row>
    <row r="30888" spans="21:21" x14ac:dyDescent="0.2">
      <c r="U30888"/>
    </row>
    <row r="30889" spans="21:21" x14ac:dyDescent="0.2">
      <c r="U30889"/>
    </row>
    <row r="30890" spans="21:21" x14ac:dyDescent="0.2">
      <c r="U30890"/>
    </row>
    <row r="30891" spans="21:21" x14ac:dyDescent="0.2">
      <c r="U30891"/>
    </row>
    <row r="30892" spans="21:21" x14ac:dyDescent="0.2">
      <c r="U30892"/>
    </row>
    <row r="30893" spans="21:21" x14ac:dyDescent="0.2">
      <c r="U30893"/>
    </row>
    <row r="30894" spans="21:21" x14ac:dyDescent="0.2">
      <c r="U30894"/>
    </row>
    <row r="30895" spans="21:21" x14ac:dyDescent="0.2">
      <c r="U30895"/>
    </row>
    <row r="30896" spans="21:21" x14ac:dyDescent="0.2">
      <c r="U30896"/>
    </row>
    <row r="30897" spans="21:21" x14ac:dyDescent="0.2">
      <c r="U30897"/>
    </row>
    <row r="30898" spans="21:21" x14ac:dyDescent="0.2">
      <c r="U30898"/>
    </row>
    <row r="30899" spans="21:21" x14ac:dyDescent="0.2">
      <c r="U30899"/>
    </row>
    <row r="30900" spans="21:21" x14ac:dyDescent="0.2">
      <c r="U30900"/>
    </row>
    <row r="30901" spans="21:21" x14ac:dyDescent="0.2">
      <c r="U30901"/>
    </row>
    <row r="30902" spans="21:21" x14ac:dyDescent="0.2">
      <c r="U30902"/>
    </row>
    <row r="30903" spans="21:21" x14ac:dyDescent="0.2">
      <c r="U30903"/>
    </row>
    <row r="30904" spans="21:21" x14ac:dyDescent="0.2">
      <c r="U30904"/>
    </row>
    <row r="30905" spans="21:21" x14ac:dyDescent="0.2">
      <c r="U30905"/>
    </row>
    <row r="30906" spans="21:21" x14ac:dyDescent="0.2">
      <c r="U30906"/>
    </row>
    <row r="30907" spans="21:21" x14ac:dyDescent="0.2">
      <c r="U30907"/>
    </row>
    <row r="30908" spans="21:21" x14ac:dyDescent="0.2">
      <c r="U30908"/>
    </row>
    <row r="30909" spans="21:21" x14ac:dyDescent="0.2">
      <c r="U30909"/>
    </row>
    <row r="30910" spans="21:21" x14ac:dyDescent="0.2">
      <c r="U30910"/>
    </row>
    <row r="30911" spans="21:21" x14ac:dyDescent="0.2">
      <c r="U30911"/>
    </row>
    <row r="30912" spans="21:21" x14ac:dyDescent="0.2">
      <c r="U30912"/>
    </row>
    <row r="30913" spans="21:21" x14ac:dyDescent="0.2">
      <c r="U30913"/>
    </row>
    <row r="30914" spans="21:21" x14ac:dyDescent="0.2">
      <c r="U30914"/>
    </row>
    <row r="30915" spans="21:21" x14ac:dyDescent="0.2">
      <c r="U30915"/>
    </row>
    <row r="30916" spans="21:21" x14ac:dyDescent="0.2">
      <c r="U30916"/>
    </row>
    <row r="30917" spans="21:21" x14ac:dyDescent="0.2">
      <c r="U30917"/>
    </row>
    <row r="30918" spans="21:21" x14ac:dyDescent="0.2">
      <c r="U30918"/>
    </row>
    <row r="30919" spans="21:21" x14ac:dyDescent="0.2">
      <c r="U30919"/>
    </row>
    <row r="30920" spans="21:21" x14ac:dyDescent="0.2">
      <c r="U30920"/>
    </row>
    <row r="30921" spans="21:21" x14ac:dyDescent="0.2">
      <c r="U30921"/>
    </row>
    <row r="30922" spans="21:21" x14ac:dyDescent="0.2">
      <c r="U30922"/>
    </row>
    <row r="30923" spans="21:21" x14ac:dyDescent="0.2">
      <c r="U30923"/>
    </row>
    <row r="30924" spans="21:21" x14ac:dyDescent="0.2">
      <c r="U30924"/>
    </row>
    <row r="30925" spans="21:21" x14ac:dyDescent="0.2">
      <c r="U30925"/>
    </row>
    <row r="30926" spans="21:21" x14ac:dyDescent="0.2">
      <c r="U30926"/>
    </row>
    <row r="30927" spans="21:21" x14ac:dyDescent="0.2">
      <c r="U30927"/>
    </row>
    <row r="30928" spans="21:21" x14ac:dyDescent="0.2">
      <c r="U30928"/>
    </row>
    <row r="30929" spans="21:21" x14ac:dyDescent="0.2">
      <c r="U30929"/>
    </row>
    <row r="30930" spans="21:21" x14ac:dyDescent="0.2">
      <c r="U30930"/>
    </row>
    <row r="30931" spans="21:21" x14ac:dyDescent="0.2">
      <c r="U30931"/>
    </row>
    <row r="30932" spans="21:21" x14ac:dyDescent="0.2">
      <c r="U30932"/>
    </row>
    <row r="30933" spans="21:21" x14ac:dyDescent="0.2">
      <c r="U30933"/>
    </row>
    <row r="30934" spans="21:21" x14ac:dyDescent="0.2">
      <c r="U30934"/>
    </row>
    <row r="30935" spans="21:21" x14ac:dyDescent="0.2">
      <c r="U30935"/>
    </row>
    <row r="30936" spans="21:21" x14ac:dyDescent="0.2">
      <c r="U30936"/>
    </row>
    <row r="30937" spans="21:21" x14ac:dyDescent="0.2">
      <c r="U30937"/>
    </row>
    <row r="30938" spans="21:21" x14ac:dyDescent="0.2">
      <c r="U30938"/>
    </row>
    <row r="30939" spans="21:21" x14ac:dyDescent="0.2">
      <c r="U30939"/>
    </row>
    <row r="30940" spans="21:21" x14ac:dyDescent="0.2">
      <c r="U30940"/>
    </row>
    <row r="30941" spans="21:21" x14ac:dyDescent="0.2">
      <c r="U30941"/>
    </row>
    <row r="30942" spans="21:21" x14ac:dyDescent="0.2">
      <c r="U30942"/>
    </row>
    <row r="30943" spans="21:21" x14ac:dyDescent="0.2">
      <c r="U30943"/>
    </row>
    <row r="30944" spans="21:21" x14ac:dyDescent="0.2">
      <c r="U30944"/>
    </row>
    <row r="30945" spans="21:21" x14ac:dyDescent="0.2">
      <c r="U30945"/>
    </row>
    <row r="30946" spans="21:21" x14ac:dyDescent="0.2">
      <c r="U30946"/>
    </row>
    <row r="30947" spans="21:21" x14ac:dyDescent="0.2">
      <c r="U30947"/>
    </row>
    <row r="30948" spans="21:21" x14ac:dyDescent="0.2">
      <c r="U30948"/>
    </row>
    <row r="30949" spans="21:21" x14ac:dyDescent="0.2">
      <c r="U30949"/>
    </row>
    <row r="30950" spans="21:21" x14ac:dyDescent="0.2">
      <c r="U30950"/>
    </row>
    <row r="30951" spans="21:21" x14ac:dyDescent="0.2">
      <c r="U30951"/>
    </row>
    <row r="30952" spans="21:21" x14ac:dyDescent="0.2">
      <c r="U30952"/>
    </row>
    <row r="30953" spans="21:21" x14ac:dyDescent="0.2">
      <c r="U30953"/>
    </row>
    <row r="30954" spans="21:21" x14ac:dyDescent="0.2">
      <c r="U30954"/>
    </row>
    <row r="30955" spans="21:21" x14ac:dyDescent="0.2">
      <c r="U30955"/>
    </row>
    <row r="30956" spans="21:21" x14ac:dyDescent="0.2">
      <c r="U30956"/>
    </row>
    <row r="30957" spans="21:21" x14ac:dyDescent="0.2">
      <c r="U30957"/>
    </row>
    <row r="30958" spans="21:21" x14ac:dyDescent="0.2">
      <c r="U30958"/>
    </row>
    <row r="30959" spans="21:21" x14ac:dyDescent="0.2">
      <c r="U30959"/>
    </row>
    <row r="30960" spans="21:21" x14ac:dyDescent="0.2">
      <c r="U30960"/>
    </row>
    <row r="30961" spans="21:21" x14ac:dyDescent="0.2">
      <c r="U30961"/>
    </row>
    <row r="30962" spans="21:21" x14ac:dyDescent="0.2">
      <c r="U30962"/>
    </row>
    <row r="30963" spans="21:21" x14ac:dyDescent="0.2">
      <c r="U30963"/>
    </row>
    <row r="30964" spans="21:21" x14ac:dyDescent="0.2">
      <c r="U30964"/>
    </row>
    <row r="30965" spans="21:21" x14ac:dyDescent="0.2">
      <c r="U30965"/>
    </row>
    <row r="30966" spans="21:21" x14ac:dyDescent="0.2">
      <c r="U30966"/>
    </row>
    <row r="30967" spans="21:21" x14ac:dyDescent="0.2">
      <c r="U30967"/>
    </row>
    <row r="30968" spans="21:21" x14ac:dyDescent="0.2">
      <c r="U30968"/>
    </row>
    <row r="30969" spans="21:21" x14ac:dyDescent="0.2">
      <c r="U30969"/>
    </row>
    <row r="30970" spans="21:21" x14ac:dyDescent="0.2">
      <c r="U30970"/>
    </row>
    <row r="30971" spans="21:21" x14ac:dyDescent="0.2">
      <c r="U30971"/>
    </row>
    <row r="30972" spans="21:21" x14ac:dyDescent="0.2">
      <c r="U30972"/>
    </row>
    <row r="30973" spans="21:21" x14ac:dyDescent="0.2">
      <c r="U30973"/>
    </row>
    <row r="30974" spans="21:21" x14ac:dyDescent="0.2">
      <c r="U30974"/>
    </row>
    <row r="30975" spans="21:21" x14ac:dyDescent="0.2">
      <c r="U30975"/>
    </row>
    <row r="30976" spans="21:21" x14ac:dyDescent="0.2">
      <c r="U30976"/>
    </row>
    <row r="30977" spans="21:21" x14ac:dyDescent="0.2">
      <c r="U30977"/>
    </row>
    <row r="30978" spans="21:21" x14ac:dyDescent="0.2">
      <c r="U30978"/>
    </row>
    <row r="30979" spans="21:21" x14ac:dyDescent="0.2">
      <c r="U30979"/>
    </row>
    <row r="30980" spans="21:21" x14ac:dyDescent="0.2">
      <c r="U30980"/>
    </row>
    <row r="30981" spans="21:21" x14ac:dyDescent="0.2">
      <c r="U30981"/>
    </row>
    <row r="30982" spans="21:21" x14ac:dyDescent="0.2">
      <c r="U30982"/>
    </row>
    <row r="30983" spans="21:21" x14ac:dyDescent="0.2">
      <c r="U30983"/>
    </row>
    <row r="30984" spans="21:21" x14ac:dyDescent="0.2">
      <c r="U30984"/>
    </row>
    <row r="30985" spans="21:21" x14ac:dyDescent="0.2">
      <c r="U30985"/>
    </row>
    <row r="30986" spans="21:21" x14ac:dyDescent="0.2">
      <c r="U30986"/>
    </row>
    <row r="30987" spans="21:21" x14ac:dyDescent="0.2">
      <c r="U30987"/>
    </row>
    <row r="30988" spans="21:21" x14ac:dyDescent="0.2">
      <c r="U30988"/>
    </row>
    <row r="30989" spans="21:21" x14ac:dyDescent="0.2">
      <c r="U30989"/>
    </row>
    <row r="30990" spans="21:21" x14ac:dyDescent="0.2">
      <c r="U30990"/>
    </row>
    <row r="30991" spans="21:21" x14ac:dyDescent="0.2">
      <c r="U30991"/>
    </row>
    <row r="30992" spans="21:21" x14ac:dyDescent="0.2">
      <c r="U30992"/>
    </row>
    <row r="30993" spans="21:21" x14ac:dyDescent="0.2">
      <c r="U30993"/>
    </row>
    <row r="30994" spans="21:21" x14ac:dyDescent="0.2">
      <c r="U30994"/>
    </row>
    <row r="30995" spans="21:21" x14ac:dyDescent="0.2">
      <c r="U30995"/>
    </row>
    <row r="30996" spans="21:21" x14ac:dyDescent="0.2">
      <c r="U30996"/>
    </row>
    <row r="30997" spans="21:21" x14ac:dyDescent="0.2">
      <c r="U30997"/>
    </row>
    <row r="30998" spans="21:21" x14ac:dyDescent="0.2">
      <c r="U30998"/>
    </row>
    <row r="30999" spans="21:21" x14ac:dyDescent="0.2">
      <c r="U30999"/>
    </row>
    <row r="31000" spans="21:21" x14ac:dyDescent="0.2">
      <c r="U31000"/>
    </row>
    <row r="31001" spans="21:21" x14ac:dyDescent="0.2">
      <c r="U31001"/>
    </row>
    <row r="31002" spans="21:21" x14ac:dyDescent="0.2">
      <c r="U31002"/>
    </row>
    <row r="31003" spans="21:21" x14ac:dyDescent="0.2">
      <c r="U31003"/>
    </row>
    <row r="31004" spans="21:21" x14ac:dyDescent="0.2">
      <c r="U31004"/>
    </row>
    <row r="31005" spans="21:21" x14ac:dyDescent="0.2">
      <c r="U31005"/>
    </row>
    <row r="31006" spans="21:21" x14ac:dyDescent="0.2">
      <c r="U31006"/>
    </row>
    <row r="31007" spans="21:21" x14ac:dyDescent="0.2">
      <c r="U31007"/>
    </row>
    <row r="31008" spans="21:21" x14ac:dyDescent="0.2">
      <c r="U31008"/>
    </row>
    <row r="31009" spans="21:21" x14ac:dyDescent="0.2">
      <c r="U31009"/>
    </row>
    <row r="31010" spans="21:21" x14ac:dyDescent="0.2">
      <c r="U31010"/>
    </row>
    <row r="31011" spans="21:21" x14ac:dyDescent="0.2">
      <c r="U31011"/>
    </row>
    <row r="31012" spans="21:21" x14ac:dyDescent="0.2">
      <c r="U31012"/>
    </row>
    <row r="31013" spans="21:21" x14ac:dyDescent="0.2">
      <c r="U31013"/>
    </row>
    <row r="31014" spans="21:21" x14ac:dyDescent="0.2">
      <c r="U31014"/>
    </row>
    <row r="31015" spans="21:21" x14ac:dyDescent="0.2">
      <c r="U31015"/>
    </row>
    <row r="31016" spans="21:21" x14ac:dyDescent="0.2">
      <c r="U31016"/>
    </row>
    <row r="31017" spans="21:21" x14ac:dyDescent="0.2">
      <c r="U31017"/>
    </row>
    <row r="31018" spans="21:21" x14ac:dyDescent="0.2">
      <c r="U31018"/>
    </row>
    <row r="31019" spans="21:21" x14ac:dyDescent="0.2">
      <c r="U31019"/>
    </row>
    <row r="31020" spans="21:21" x14ac:dyDescent="0.2">
      <c r="U31020"/>
    </row>
    <row r="31021" spans="21:21" x14ac:dyDescent="0.2">
      <c r="U31021"/>
    </row>
    <row r="31022" spans="21:21" x14ac:dyDescent="0.2">
      <c r="U31022"/>
    </row>
    <row r="31023" spans="21:21" x14ac:dyDescent="0.2">
      <c r="U31023"/>
    </row>
    <row r="31024" spans="21:21" x14ac:dyDescent="0.2">
      <c r="U31024"/>
    </row>
    <row r="31025" spans="21:21" x14ac:dyDescent="0.2">
      <c r="U31025"/>
    </row>
    <row r="31026" spans="21:21" x14ac:dyDescent="0.2">
      <c r="U31026"/>
    </row>
    <row r="31027" spans="21:21" x14ac:dyDescent="0.2">
      <c r="U31027"/>
    </row>
    <row r="31028" spans="21:21" x14ac:dyDescent="0.2">
      <c r="U31028"/>
    </row>
    <row r="31029" spans="21:21" x14ac:dyDescent="0.2">
      <c r="U31029"/>
    </row>
    <row r="31030" spans="21:21" x14ac:dyDescent="0.2">
      <c r="U31030"/>
    </row>
    <row r="31031" spans="21:21" x14ac:dyDescent="0.2">
      <c r="U31031"/>
    </row>
    <row r="31032" spans="21:21" x14ac:dyDescent="0.2">
      <c r="U31032"/>
    </row>
    <row r="31033" spans="21:21" x14ac:dyDescent="0.2">
      <c r="U31033"/>
    </row>
    <row r="31034" spans="21:21" x14ac:dyDescent="0.2">
      <c r="U31034"/>
    </row>
    <row r="31035" spans="21:21" x14ac:dyDescent="0.2">
      <c r="U31035"/>
    </row>
    <row r="31036" spans="21:21" x14ac:dyDescent="0.2">
      <c r="U31036"/>
    </row>
    <row r="31037" spans="21:21" x14ac:dyDescent="0.2">
      <c r="U31037"/>
    </row>
    <row r="31038" spans="21:21" x14ac:dyDescent="0.2">
      <c r="U31038"/>
    </row>
    <row r="31039" spans="21:21" x14ac:dyDescent="0.2">
      <c r="U31039"/>
    </row>
    <row r="31040" spans="21:21" x14ac:dyDescent="0.2">
      <c r="U31040"/>
    </row>
    <row r="31041" spans="21:21" x14ac:dyDescent="0.2">
      <c r="U31041"/>
    </row>
    <row r="31042" spans="21:21" x14ac:dyDescent="0.2">
      <c r="U31042"/>
    </row>
    <row r="31043" spans="21:21" x14ac:dyDescent="0.2">
      <c r="U31043"/>
    </row>
    <row r="31044" spans="21:21" x14ac:dyDescent="0.2">
      <c r="U31044"/>
    </row>
    <row r="31045" spans="21:21" x14ac:dyDescent="0.2">
      <c r="U31045"/>
    </row>
    <row r="31046" spans="21:21" x14ac:dyDescent="0.2">
      <c r="U31046"/>
    </row>
    <row r="31047" spans="21:21" x14ac:dyDescent="0.2">
      <c r="U31047"/>
    </row>
    <row r="31048" spans="21:21" x14ac:dyDescent="0.2">
      <c r="U31048"/>
    </row>
    <row r="31049" spans="21:21" x14ac:dyDescent="0.2">
      <c r="U31049"/>
    </row>
    <row r="31050" spans="21:21" x14ac:dyDescent="0.2">
      <c r="U31050"/>
    </row>
    <row r="31051" spans="21:21" x14ac:dyDescent="0.2">
      <c r="U31051"/>
    </row>
    <row r="31052" spans="21:21" x14ac:dyDescent="0.2">
      <c r="U31052"/>
    </row>
    <row r="31053" spans="21:21" x14ac:dyDescent="0.2">
      <c r="U31053"/>
    </row>
    <row r="31054" spans="21:21" x14ac:dyDescent="0.2">
      <c r="U31054"/>
    </row>
    <row r="31055" spans="21:21" x14ac:dyDescent="0.2">
      <c r="U31055"/>
    </row>
    <row r="31056" spans="21:21" x14ac:dyDescent="0.2">
      <c r="U31056"/>
    </row>
    <row r="31057" spans="21:21" x14ac:dyDescent="0.2">
      <c r="U31057"/>
    </row>
    <row r="31058" spans="21:21" x14ac:dyDescent="0.2">
      <c r="U31058"/>
    </row>
    <row r="31059" spans="21:21" x14ac:dyDescent="0.2">
      <c r="U31059"/>
    </row>
    <row r="31060" spans="21:21" x14ac:dyDescent="0.2">
      <c r="U31060"/>
    </row>
    <row r="31061" spans="21:21" x14ac:dyDescent="0.2">
      <c r="U31061"/>
    </row>
    <row r="31062" spans="21:21" x14ac:dyDescent="0.2">
      <c r="U31062"/>
    </row>
    <row r="31063" spans="21:21" x14ac:dyDescent="0.2">
      <c r="U31063"/>
    </row>
    <row r="31064" spans="21:21" x14ac:dyDescent="0.2">
      <c r="U31064"/>
    </row>
    <row r="31065" spans="21:21" x14ac:dyDescent="0.2">
      <c r="U31065"/>
    </row>
    <row r="31066" spans="21:21" x14ac:dyDescent="0.2">
      <c r="U31066"/>
    </row>
    <row r="31067" spans="21:21" x14ac:dyDescent="0.2">
      <c r="U31067"/>
    </row>
    <row r="31068" spans="21:21" x14ac:dyDescent="0.2">
      <c r="U31068"/>
    </row>
    <row r="31069" spans="21:21" x14ac:dyDescent="0.2">
      <c r="U31069"/>
    </row>
    <row r="31070" spans="21:21" x14ac:dyDescent="0.2">
      <c r="U31070"/>
    </row>
    <row r="31071" spans="21:21" x14ac:dyDescent="0.2">
      <c r="U31071"/>
    </row>
    <row r="31072" spans="21:21" x14ac:dyDescent="0.2">
      <c r="U31072"/>
    </row>
    <row r="31073" spans="21:21" x14ac:dyDescent="0.2">
      <c r="U31073"/>
    </row>
    <row r="31074" spans="21:21" x14ac:dyDescent="0.2">
      <c r="U31074"/>
    </row>
    <row r="31075" spans="21:21" x14ac:dyDescent="0.2">
      <c r="U31075"/>
    </row>
    <row r="31076" spans="21:21" x14ac:dyDescent="0.2">
      <c r="U31076"/>
    </row>
    <row r="31077" spans="21:21" x14ac:dyDescent="0.2">
      <c r="U31077"/>
    </row>
    <row r="31078" spans="21:21" x14ac:dyDescent="0.2">
      <c r="U31078"/>
    </row>
    <row r="31079" spans="21:21" x14ac:dyDescent="0.2">
      <c r="U31079"/>
    </row>
    <row r="31080" spans="21:21" x14ac:dyDescent="0.2">
      <c r="U31080"/>
    </row>
    <row r="31081" spans="21:21" x14ac:dyDescent="0.2">
      <c r="U31081"/>
    </row>
    <row r="31082" spans="21:21" x14ac:dyDescent="0.2">
      <c r="U31082"/>
    </row>
    <row r="31083" spans="21:21" x14ac:dyDescent="0.2">
      <c r="U31083"/>
    </row>
    <row r="31084" spans="21:21" x14ac:dyDescent="0.2">
      <c r="U31084"/>
    </row>
    <row r="31085" spans="21:21" x14ac:dyDescent="0.2">
      <c r="U31085"/>
    </row>
    <row r="31086" spans="21:21" x14ac:dyDescent="0.2">
      <c r="U31086"/>
    </row>
    <row r="31087" spans="21:21" x14ac:dyDescent="0.2">
      <c r="U31087"/>
    </row>
    <row r="31088" spans="21:21" x14ac:dyDescent="0.2">
      <c r="U31088"/>
    </row>
    <row r="31089" spans="21:21" x14ac:dyDescent="0.2">
      <c r="U31089"/>
    </row>
    <row r="31090" spans="21:21" x14ac:dyDescent="0.2">
      <c r="U31090"/>
    </row>
    <row r="31091" spans="21:21" x14ac:dyDescent="0.2">
      <c r="U31091"/>
    </row>
    <row r="31092" spans="21:21" x14ac:dyDescent="0.2">
      <c r="U31092"/>
    </row>
    <row r="31093" spans="21:21" x14ac:dyDescent="0.2">
      <c r="U31093"/>
    </row>
    <row r="31094" spans="21:21" x14ac:dyDescent="0.2">
      <c r="U31094"/>
    </row>
    <row r="31095" spans="21:21" x14ac:dyDescent="0.2">
      <c r="U31095"/>
    </row>
    <row r="31096" spans="21:21" x14ac:dyDescent="0.2">
      <c r="U31096"/>
    </row>
    <row r="31097" spans="21:21" x14ac:dyDescent="0.2">
      <c r="U31097"/>
    </row>
    <row r="31098" spans="21:21" x14ac:dyDescent="0.2">
      <c r="U31098"/>
    </row>
    <row r="31099" spans="21:21" x14ac:dyDescent="0.2">
      <c r="U31099"/>
    </row>
    <row r="31100" spans="21:21" x14ac:dyDescent="0.2">
      <c r="U31100"/>
    </row>
    <row r="31101" spans="21:21" x14ac:dyDescent="0.2">
      <c r="U31101"/>
    </row>
    <row r="31102" spans="21:21" x14ac:dyDescent="0.2">
      <c r="U31102"/>
    </row>
    <row r="31103" spans="21:21" x14ac:dyDescent="0.2">
      <c r="U31103"/>
    </row>
    <row r="31104" spans="21:21" x14ac:dyDescent="0.2">
      <c r="U31104"/>
    </row>
    <row r="31105" spans="21:21" x14ac:dyDescent="0.2">
      <c r="U31105"/>
    </row>
    <row r="31106" spans="21:21" x14ac:dyDescent="0.2">
      <c r="U31106"/>
    </row>
    <row r="31107" spans="21:21" x14ac:dyDescent="0.2">
      <c r="U31107"/>
    </row>
    <row r="31108" spans="21:21" x14ac:dyDescent="0.2">
      <c r="U31108"/>
    </row>
    <row r="31109" spans="21:21" x14ac:dyDescent="0.2">
      <c r="U31109"/>
    </row>
    <row r="31110" spans="21:21" x14ac:dyDescent="0.2">
      <c r="U31110"/>
    </row>
    <row r="31111" spans="21:21" x14ac:dyDescent="0.2">
      <c r="U31111"/>
    </row>
    <row r="31112" spans="21:21" x14ac:dyDescent="0.2">
      <c r="U31112"/>
    </row>
    <row r="31113" spans="21:21" x14ac:dyDescent="0.2">
      <c r="U31113"/>
    </row>
    <row r="31114" spans="21:21" x14ac:dyDescent="0.2">
      <c r="U31114"/>
    </row>
    <row r="31115" spans="21:21" x14ac:dyDescent="0.2">
      <c r="U31115"/>
    </row>
    <row r="31116" spans="21:21" x14ac:dyDescent="0.2">
      <c r="U31116"/>
    </row>
    <row r="31117" spans="21:21" x14ac:dyDescent="0.2">
      <c r="U31117"/>
    </row>
    <row r="31118" spans="21:21" x14ac:dyDescent="0.2">
      <c r="U31118"/>
    </row>
    <row r="31119" spans="21:21" x14ac:dyDescent="0.2">
      <c r="U31119"/>
    </row>
    <row r="31120" spans="21:21" x14ac:dyDescent="0.2">
      <c r="U31120"/>
    </row>
    <row r="31121" spans="21:21" x14ac:dyDescent="0.2">
      <c r="U31121"/>
    </row>
    <row r="31122" spans="21:21" x14ac:dyDescent="0.2">
      <c r="U31122"/>
    </row>
    <row r="31123" spans="21:21" x14ac:dyDescent="0.2">
      <c r="U31123"/>
    </row>
    <row r="31124" spans="21:21" x14ac:dyDescent="0.2">
      <c r="U31124"/>
    </row>
    <row r="31125" spans="21:21" x14ac:dyDescent="0.2">
      <c r="U31125"/>
    </row>
    <row r="31126" spans="21:21" x14ac:dyDescent="0.2">
      <c r="U31126"/>
    </row>
    <row r="31127" spans="21:21" x14ac:dyDescent="0.2">
      <c r="U31127"/>
    </row>
    <row r="31128" spans="21:21" x14ac:dyDescent="0.2">
      <c r="U31128"/>
    </row>
    <row r="31129" spans="21:21" x14ac:dyDescent="0.2">
      <c r="U31129"/>
    </row>
    <row r="31130" spans="21:21" x14ac:dyDescent="0.2">
      <c r="U31130"/>
    </row>
    <row r="31131" spans="21:21" x14ac:dyDescent="0.2">
      <c r="U31131"/>
    </row>
    <row r="31132" spans="21:21" x14ac:dyDescent="0.2">
      <c r="U31132"/>
    </row>
    <row r="31133" spans="21:21" x14ac:dyDescent="0.2">
      <c r="U31133"/>
    </row>
    <row r="31134" spans="21:21" x14ac:dyDescent="0.2">
      <c r="U31134"/>
    </row>
    <row r="31135" spans="21:21" x14ac:dyDescent="0.2">
      <c r="U31135"/>
    </row>
    <row r="31136" spans="21:21" x14ac:dyDescent="0.2">
      <c r="U31136"/>
    </row>
    <row r="31137" spans="21:21" x14ac:dyDescent="0.2">
      <c r="U31137"/>
    </row>
    <row r="31138" spans="21:21" x14ac:dyDescent="0.2">
      <c r="U31138"/>
    </row>
    <row r="31139" spans="21:21" x14ac:dyDescent="0.2">
      <c r="U31139"/>
    </row>
    <row r="31140" spans="21:21" x14ac:dyDescent="0.2">
      <c r="U31140"/>
    </row>
    <row r="31141" spans="21:21" x14ac:dyDescent="0.2">
      <c r="U31141"/>
    </row>
    <row r="31142" spans="21:21" x14ac:dyDescent="0.2">
      <c r="U31142"/>
    </row>
    <row r="31143" spans="21:21" x14ac:dyDescent="0.2">
      <c r="U31143"/>
    </row>
    <row r="31144" spans="21:21" x14ac:dyDescent="0.2">
      <c r="U31144"/>
    </row>
    <row r="31145" spans="21:21" x14ac:dyDescent="0.2">
      <c r="U31145"/>
    </row>
    <row r="31146" spans="21:21" x14ac:dyDescent="0.2">
      <c r="U31146"/>
    </row>
    <row r="31147" spans="21:21" x14ac:dyDescent="0.2">
      <c r="U31147"/>
    </row>
    <row r="31148" spans="21:21" x14ac:dyDescent="0.2">
      <c r="U31148"/>
    </row>
    <row r="31149" spans="21:21" x14ac:dyDescent="0.2">
      <c r="U31149"/>
    </row>
    <row r="31150" spans="21:21" x14ac:dyDescent="0.2">
      <c r="U31150"/>
    </row>
    <row r="31151" spans="21:21" x14ac:dyDescent="0.2">
      <c r="U31151"/>
    </row>
    <row r="31152" spans="21:21" x14ac:dyDescent="0.2">
      <c r="U31152"/>
    </row>
    <row r="31153" spans="21:21" x14ac:dyDescent="0.2">
      <c r="U31153"/>
    </row>
    <row r="31154" spans="21:21" x14ac:dyDescent="0.2">
      <c r="U31154"/>
    </row>
    <row r="31155" spans="21:21" x14ac:dyDescent="0.2">
      <c r="U31155"/>
    </row>
    <row r="31156" spans="21:21" x14ac:dyDescent="0.2">
      <c r="U31156"/>
    </row>
    <row r="31157" spans="21:21" x14ac:dyDescent="0.2">
      <c r="U31157"/>
    </row>
    <row r="31158" spans="21:21" x14ac:dyDescent="0.2">
      <c r="U31158"/>
    </row>
    <row r="31159" spans="21:21" x14ac:dyDescent="0.2">
      <c r="U31159"/>
    </row>
    <row r="31160" spans="21:21" x14ac:dyDescent="0.2">
      <c r="U31160"/>
    </row>
    <row r="31161" spans="21:21" x14ac:dyDescent="0.2">
      <c r="U31161"/>
    </row>
    <row r="31162" spans="21:21" x14ac:dyDescent="0.2">
      <c r="U31162"/>
    </row>
    <row r="31163" spans="21:21" x14ac:dyDescent="0.2">
      <c r="U31163"/>
    </row>
    <row r="31164" spans="21:21" x14ac:dyDescent="0.2">
      <c r="U31164"/>
    </row>
    <row r="31165" spans="21:21" x14ac:dyDescent="0.2">
      <c r="U31165"/>
    </row>
    <row r="31166" spans="21:21" x14ac:dyDescent="0.2">
      <c r="U31166"/>
    </row>
    <row r="31167" spans="21:21" x14ac:dyDescent="0.2">
      <c r="U31167"/>
    </row>
    <row r="31168" spans="21:21" x14ac:dyDescent="0.2">
      <c r="U31168"/>
    </row>
    <row r="31169" spans="21:21" x14ac:dyDescent="0.2">
      <c r="U31169"/>
    </row>
    <row r="31170" spans="21:21" x14ac:dyDescent="0.2">
      <c r="U31170"/>
    </row>
    <row r="31171" spans="21:21" x14ac:dyDescent="0.2">
      <c r="U31171"/>
    </row>
    <row r="31172" spans="21:21" x14ac:dyDescent="0.2">
      <c r="U31172"/>
    </row>
    <row r="31173" spans="21:21" x14ac:dyDescent="0.2">
      <c r="U31173"/>
    </row>
    <row r="31174" spans="21:21" x14ac:dyDescent="0.2">
      <c r="U31174"/>
    </row>
    <row r="31175" spans="21:21" x14ac:dyDescent="0.2">
      <c r="U31175"/>
    </row>
    <row r="31176" spans="21:21" x14ac:dyDescent="0.2">
      <c r="U31176"/>
    </row>
    <row r="31177" spans="21:21" x14ac:dyDescent="0.2">
      <c r="U31177"/>
    </row>
    <row r="31178" spans="21:21" x14ac:dyDescent="0.2">
      <c r="U31178"/>
    </row>
    <row r="31179" spans="21:21" x14ac:dyDescent="0.2">
      <c r="U31179"/>
    </row>
    <row r="31180" spans="21:21" x14ac:dyDescent="0.2">
      <c r="U31180"/>
    </row>
    <row r="31181" spans="21:21" x14ac:dyDescent="0.2">
      <c r="U31181"/>
    </row>
    <row r="31182" spans="21:21" x14ac:dyDescent="0.2">
      <c r="U31182"/>
    </row>
    <row r="31183" spans="21:21" x14ac:dyDescent="0.2">
      <c r="U31183"/>
    </row>
    <row r="31184" spans="21:21" x14ac:dyDescent="0.2">
      <c r="U31184"/>
    </row>
    <row r="31185" spans="21:21" x14ac:dyDescent="0.2">
      <c r="U31185"/>
    </row>
    <row r="31186" spans="21:21" x14ac:dyDescent="0.2">
      <c r="U31186"/>
    </row>
    <row r="31187" spans="21:21" x14ac:dyDescent="0.2">
      <c r="U31187"/>
    </row>
    <row r="31188" spans="21:21" x14ac:dyDescent="0.2">
      <c r="U31188"/>
    </row>
    <row r="31189" spans="21:21" x14ac:dyDescent="0.2">
      <c r="U31189"/>
    </row>
    <row r="31190" spans="21:21" x14ac:dyDescent="0.2">
      <c r="U31190"/>
    </row>
    <row r="31191" spans="21:21" x14ac:dyDescent="0.2">
      <c r="U31191"/>
    </row>
    <row r="31192" spans="21:21" x14ac:dyDescent="0.2">
      <c r="U31192"/>
    </row>
    <row r="31193" spans="21:21" x14ac:dyDescent="0.2">
      <c r="U31193"/>
    </row>
    <row r="31194" spans="21:21" x14ac:dyDescent="0.2">
      <c r="U31194"/>
    </row>
    <row r="31195" spans="21:21" x14ac:dyDescent="0.2">
      <c r="U31195"/>
    </row>
    <row r="31196" spans="21:21" x14ac:dyDescent="0.2">
      <c r="U31196"/>
    </row>
    <row r="31197" spans="21:21" x14ac:dyDescent="0.2">
      <c r="U31197"/>
    </row>
    <row r="31198" spans="21:21" x14ac:dyDescent="0.2">
      <c r="U31198"/>
    </row>
    <row r="31199" spans="21:21" x14ac:dyDescent="0.2">
      <c r="U31199"/>
    </row>
    <row r="31200" spans="21:21" x14ac:dyDescent="0.2">
      <c r="U31200"/>
    </row>
    <row r="31201" spans="21:21" x14ac:dyDescent="0.2">
      <c r="U31201"/>
    </row>
    <row r="31202" spans="21:21" x14ac:dyDescent="0.2">
      <c r="U31202"/>
    </row>
    <row r="31203" spans="21:21" x14ac:dyDescent="0.2">
      <c r="U31203"/>
    </row>
    <row r="31204" spans="21:21" x14ac:dyDescent="0.2">
      <c r="U31204"/>
    </row>
    <row r="31205" spans="21:21" x14ac:dyDescent="0.2">
      <c r="U31205"/>
    </row>
    <row r="31206" spans="21:21" x14ac:dyDescent="0.2">
      <c r="U31206"/>
    </row>
    <row r="31207" spans="21:21" x14ac:dyDescent="0.2">
      <c r="U31207"/>
    </row>
    <row r="31208" spans="21:21" x14ac:dyDescent="0.2">
      <c r="U31208"/>
    </row>
    <row r="31209" spans="21:21" x14ac:dyDescent="0.2">
      <c r="U31209"/>
    </row>
    <row r="31210" spans="21:21" x14ac:dyDescent="0.2">
      <c r="U31210"/>
    </row>
    <row r="31211" spans="21:21" x14ac:dyDescent="0.2">
      <c r="U31211"/>
    </row>
    <row r="31212" spans="21:21" x14ac:dyDescent="0.2">
      <c r="U31212"/>
    </row>
    <row r="31213" spans="21:21" x14ac:dyDescent="0.2">
      <c r="U31213"/>
    </row>
    <row r="31214" spans="21:21" x14ac:dyDescent="0.2">
      <c r="U31214"/>
    </row>
    <row r="31215" spans="21:21" x14ac:dyDescent="0.2">
      <c r="U31215"/>
    </row>
    <row r="31216" spans="21:21" x14ac:dyDescent="0.2">
      <c r="U31216"/>
    </row>
    <row r="31217" spans="21:21" x14ac:dyDescent="0.2">
      <c r="U31217"/>
    </row>
    <row r="31218" spans="21:21" x14ac:dyDescent="0.2">
      <c r="U31218"/>
    </row>
    <row r="31219" spans="21:21" x14ac:dyDescent="0.2">
      <c r="U31219"/>
    </row>
    <row r="31220" spans="21:21" x14ac:dyDescent="0.2">
      <c r="U31220"/>
    </row>
    <row r="31221" spans="21:21" x14ac:dyDescent="0.2">
      <c r="U31221"/>
    </row>
    <row r="31222" spans="21:21" x14ac:dyDescent="0.2">
      <c r="U31222"/>
    </row>
    <row r="31223" spans="21:21" x14ac:dyDescent="0.2">
      <c r="U31223"/>
    </row>
    <row r="31224" spans="21:21" x14ac:dyDescent="0.2">
      <c r="U31224"/>
    </row>
    <row r="31225" spans="21:21" x14ac:dyDescent="0.2">
      <c r="U31225"/>
    </row>
    <row r="31226" spans="21:21" x14ac:dyDescent="0.2">
      <c r="U31226"/>
    </row>
    <row r="31227" spans="21:21" x14ac:dyDescent="0.2">
      <c r="U31227"/>
    </row>
    <row r="31228" spans="21:21" x14ac:dyDescent="0.2">
      <c r="U31228"/>
    </row>
    <row r="31229" spans="21:21" x14ac:dyDescent="0.2">
      <c r="U31229"/>
    </row>
    <row r="31230" spans="21:21" x14ac:dyDescent="0.2">
      <c r="U31230"/>
    </row>
    <row r="31231" spans="21:21" x14ac:dyDescent="0.2">
      <c r="U31231"/>
    </row>
    <row r="31232" spans="21:21" x14ac:dyDescent="0.2">
      <c r="U31232"/>
    </row>
    <row r="31233" spans="21:21" x14ac:dyDescent="0.2">
      <c r="U31233"/>
    </row>
    <row r="31234" spans="21:21" x14ac:dyDescent="0.2">
      <c r="U31234"/>
    </row>
    <row r="31235" spans="21:21" x14ac:dyDescent="0.2">
      <c r="U31235"/>
    </row>
    <row r="31236" spans="21:21" x14ac:dyDescent="0.2">
      <c r="U31236"/>
    </row>
    <row r="31237" spans="21:21" x14ac:dyDescent="0.2">
      <c r="U31237"/>
    </row>
    <row r="31238" spans="21:21" x14ac:dyDescent="0.2">
      <c r="U31238"/>
    </row>
    <row r="31239" spans="21:21" x14ac:dyDescent="0.2">
      <c r="U31239"/>
    </row>
    <row r="31240" spans="21:21" x14ac:dyDescent="0.2">
      <c r="U31240"/>
    </row>
    <row r="31241" spans="21:21" x14ac:dyDescent="0.2">
      <c r="U31241"/>
    </row>
    <row r="31242" spans="21:21" x14ac:dyDescent="0.2">
      <c r="U31242"/>
    </row>
    <row r="31243" spans="21:21" x14ac:dyDescent="0.2">
      <c r="U31243"/>
    </row>
    <row r="31244" spans="21:21" x14ac:dyDescent="0.2">
      <c r="U31244"/>
    </row>
    <row r="31245" spans="21:21" x14ac:dyDescent="0.2">
      <c r="U31245"/>
    </row>
    <row r="31246" spans="21:21" x14ac:dyDescent="0.2">
      <c r="U31246"/>
    </row>
    <row r="31247" spans="21:21" x14ac:dyDescent="0.2">
      <c r="U31247"/>
    </row>
    <row r="31248" spans="21:21" x14ac:dyDescent="0.2">
      <c r="U31248"/>
    </row>
    <row r="31249" spans="21:21" x14ac:dyDescent="0.2">
      <c r="U31249"/>
    </row>
    <row r="31250" spans="21:21" x14ac:dyDescent="0.2">
      <c r="U31250"/>
    </row>
    <row r="31251" spans="21:21" x14ac:dyDescent="0.2">
      <c r="U31251"/>
    </row>
    <row r="31252" spans="21:21" x14ac:dyDescent="0.2">
      <c r="U31252"/>
    </row>
    <row r="31253" spans="21:21" x14ac:dyDescent="0.2">
      <c r="U31253"/>
    </row>
    <row r="31254" spans="21:21" x14ac:dyDescent="0.2">
      <c r="U31254"/>
    </row>
    <row r="31255" spans="21:21" x14ac:dyDescent="0.2">
      <c r="U31255"/>
    </row>
    <row r="31256" spans="21:21" x14ac:dyDescent="0.2">
      <c r="U31256"/>
    </row>
    <row r="31257" spans="21:21" x14ac:dyDescent="0.2">
      <c r="U31257"/>
    </row>
    <row r="31258" spans="21:21" x14ac:dyDescent="0.2">
      <c r="U31258"/>
    </row>
    <row r="31259" spans="21:21" x14ac:dyDescent="0.2">
      <c r="U31259"/>
    </row>
    <row r="31260" spans="21:21" x14ac:dyDescent="0.2">
      <c r="U31260"/>
    </row>
    <row r="31261" spans="21:21" x14ac:dyDescent="0.2">
      <c r="U31261"/>
    </row>
    <row r="31262" spans="21:21" x14ac:dyDescent="0.2">
      <c r="U31262"/>
    </row>
    <row r="31263" spans="21:21" x14ac:dyDescent="0.2">
      <c r="U31263"/>
    </row>
    <row r="31264" spans="21:21" x14ac:dyDescent="0.2">
      <c r="U31264"/>
    </row>
    <row r="31265" spans="21:21" x14ac:dyDescent="0.2">
      <c r="U31265"/>
    </row>
    <row r="31266" spans="21:21" x14ac:dyDescent="0.2">
      <c r="U31266"/>
    </row>
    <row r="31267" spans="21:21" x14ac:dyDescent="0.2">
      <c r="U31267"/>
    </row>
    <row r="31268" spans="21:21" x14ac:dyDescent="0.2">
      <c r="U31268"/>
    </row>
    <row r="31269" spans="21:21" x14ac:dyDescent="0.2">
      <c r="U31269"/>
    </row>
    <row r="31270" spans="21:21" x14ac:dyDescent="0.2">
      <c r="U31270"/>
    </row>
    <row r="31271" spans="21:21" x14ac:dyDescent="0.2">
      <c r="U31271"/>
    </row>
    <row r="31272" spans="21:21" x14ac:dyDescent="0.2">
      <c r="U31272"/>
    </row>
    <row r="31273" spans="21:21" x14ac:dyDescent="0.2">
      <c r="U31273"/>
    </row>
    <row r="31274" spans="21:21" x14ac:dyDescent="0.2">
      <c r="U31274"/>
    </row>
    <row r="31275" spans="21:21" x14ac:dyDescent="0.2">
      <c r="U31275"/>
    </row>
    <row r="31276" spans="21:21" x14ac:dyDescent="0.2">
      <c r="U31276"/>
    </row>
    <row r="31277" spans="21:21" x14ac:dyDescent="0.2">
      <c r="U31277"/>
    </row>
    <row r="31278" spans="21:21" x14ac:dyDescent="0.2">
      <c r="U31278"/>
    </row>
    <row r="31279" spans="21:21" x14ac:dyDescent="0.2">
      <c r="U31279"/>
    </row>
    <row r="31280" spans="21:21" x14ac:dyDescent="0.2">
      <c r="U31280"/>
    </row>
    <row r="31281" spans="21:21" x14ac:dyDescent="0.2">
      <c r="U31281"/>
    </row>
    <row r="31282" spans="21:21" x14ac:dyDescent="0.2">
      <c r="U31282"/>
    </row>
    <row r="31283" spans="21:21" x14ac:dyDescent="0.2">
      <c r="U31283"/>
    </row>
    <row r="31284" spans="21:21" x14ac:dyDescent="0.2">
      <c r="U31284"/>
    </row>
    <row r="31285" spans="21:21" x14ac:dyDescent="0.2">
      <c r="U31285"/>
    </row>
    <row r="31286" spans="21:21" x14ac:dyDescent="0.2">
      <c r="U31286"/>
    </row>
    <row r="31287" spans="21:21" x14ac:dyDescent="0.2">
      <c r="U31287"/>
    </row>
    <row r="31288" spans="21:21" x14ac:dyDescent="0.2">
      <c r="U31288"/>
    </row>
    <row r="31289" spans="21:21" x14ac:dyDescent="0.2">
      <c r="U31289"/>
    </row>
    <row r="31290" spans="21:21" x14ac:dyDescent="0.2">
      <c r="U31290"/>
    </row>
    <row r="31291" spans="21:21" x14ac:dyDescent="0.2">
      <c r="U31291"/>
    </row>
    <row r="31292" spans="21:21" x14ac:dyDescent="0.2">
      <c r="U31292"/>
    </row>
    <row r="31293" spans="21:21" x14ac:dyDescent="0.2">
      <c r="U31293"/>
    </row>
    <row r="31294" spans="21:21" x14ac:dyDescent="0.2">
      <c r="U31294"/>
    </row>
    <row r="31295" spans="21:21" x14ac:dyDescent="0.2">
      <c r="U31295"/>
    </row>
    <row r="31296" spans="21:21" x14ac:dyDescent="0.2">
      <c r="U31296"/>
    </row>
    <row r="31297" spans="21:21" x14ac:dyDescent="0.2">
      <c r="U31297"/>
    </row>
    <row r="31298" spans="21:21" x14ac:dyDescent="0.2">
      <c r="U31298"/>
    </row>
    <row r="31299" spans="21:21" x14ac:dyDescent="0.2">
      <c r="U31299"/>
    </row>
    <row r="31300" spans="21:21" x14ac:dyDescent="0.2">
      <c r="U31300"/>
    </row>
    <row r="31301" spans="21:21" x14ac:dyDescent="0.2">
      <c r="U31301"/>
    </row>
    <row r="31302" spans="21:21" x14ac:dyDescent="0.2">
      <c r="U31302"/>
    </row>
    <row r="31303" spans="21:21" x14ac:dyDescent="0.2">
      <c r="U31303"/>
    </row>
    <row r="31304" spans="21:21" x14ac:dyDescent="0.2">
      <c r="U31304"/>
    </row>
    <row r="31305" spans="21:21" x14ac:dyDescent="0.2">
      <c r="U31305"/>
    </row>
    <row r="31306" spans="21:21" x14ac:dyDescent="0.2">
      <c r="U31306"/>
    </row>
    <row r="31307" spans="21:21" x14ac:dyDescent="0.2">
      <c r="U31307"/>
    </row>
    <row r="31308" spans="21:21" x14ac:dyDescent="0.2">
      <c r="U31308"/>
    </row>
    <row r="31309" spans="21:21" x14ac:dyDescent="0.2">
      <c r="U31309"/>
    </row>
    <row r="31310" spans="21:21" x14ac:dyDescent="0.2">
      <c r="U31310"/>
    </row>
    <row r="31311" spans="21:21" x14ac:dyDescent="0.2">
      <c r="U31311"/>
    </row>
    <row r="31312" spans="21:21" x14ac:dyDescent="0.2">
      <c r="U31312"/>
    </row>
    <row r="31313" spans="21:21" x14ac:dyDescent="0.2">
      <c r="U31313"/>
    </row>
    <row r="31314" spans="21:21" x14ac:dyDescent="0.2">
      <c r="U31314"/>
    </row>
    <row r="31315" spans="21:21" x14ac:dyDescent="0.2">
      <c r="U31315"/>
    </row>
    <row r="31316" spans="21:21" x14ac:dyDescent="0.2">
      <c r="U31316"/>
    </row>
    <row r="31317" spans="21:21" x14ac:dyDescent="0.2">
      <c r="U31317"/>
    </row>
    <row r="31318" spans="21:21" x14ac:dyDescent="0.2">
      <c r="U31318"/>
    </row>
    <row r="31319" spans="21:21" x14ac:dyDescent="0.2">
      <c r="U31319"/>
    </row>
    <row r="31320" spans="21:21" x14ac:dyDescent="0.2">
      <c r="U31320"/>
    </row>
    <row r="31321" spans="21:21" x14ac:dyDescent="0.2">
      <c r="U31321"/>
    </row>
    <row r="31322" spans="21:21" x14ac:dyDescent="0.2">
      <c r="U31322"/>
    </row>
    <row r="31323" spans="21:21" x14ac:dyDescent="0.2">
      <c r="U31323"/>
    </row>
    <row r="31324" spans="21:21" x14ac:dyDescent="0.2">
      <c r="U31324"/>
    </row>
    <row r="31325" spans="21:21" x14ac:dyDescent="0.2">
      <c r="U31325"/>
    </row>
    <row r="31326" spans="21:21" x14ac:dyDescent="0.2">
      <c r="U31326"/>
    </row>
    <row r="31327" spans="21:21" x14ac:dyDescent="0.2">
      <c r="U31327"/>
    </row>
    <row r="31328" spans="21:21" x14ac:dyDescent="0.2">
      <c r="U31328"/>
    </row>
    <row r="31329" spans="21:21" x14ac:dyDescent="0.2">
      <c r="U31329"/>
    </row>
    <row r="31330" spans="21:21" x14ac:dyDescent="0.2">
      <c r="U31330"/>
    </row>
    <row r="31331" spans="21:21" x14ac:dyDescent="0.2">
      <c r="U31331"/>
    </row>
    <row r="31332" spans="21:21" x14ac:dyDescent="0.2">
      <c r="U31332"/>
    </row>
    <row r="31333" spans="21:21" x14ac:dyDescent="0.2">
      <c r="U31333"/>
    </row>
    <row r="31334" spans="21:21" x14ac:dyDescent="0.2">
      <c r="U31334"/>
    </row>
    <row r="31335" spans="21:21" x14ac:dyDescent="0.2">
      <c r="U31335"/>
    </row>
    <row r="31336" spans="21:21" x14ac:dyDescent="0.2">
      <c r="U31336"/>
    </row>
    <row r="31337" spans="21:21" x14ac:dyDescent="0.2">
      <c r="U31337"/>
    </row>
    <row r="31338" spans="21:21" x14ac:dyDescent="0.2">
      <c r="U31338"/>
    </row>
    <row r="31339" spans="21:21" x14ac:dyDescent="0.2">
      <c r="U31339"/>
    </row>
    <row r="31340" spans="21:21" x14ac:dyDescent="0.2">
      <c r="U31340"/>
    </row>
    <row r="31341" spans="21:21" x14ac:dyDescent="0.2">
      <c r="U31341"/>
    </row>
    <row r="31342" spans="21:21" x14ac:dyDescent="0.2">
      <c r="U31342"/>
    </row>
    <row r="31343" spans="21:21" x14ac:dyDescent="0.2">
      <c r="U31343"/>
    </row>
    <row r="31344" spans="21:21" x14ac:dyDescent="0.2">
      <c r="U31344"/>
    </row>
    <row r="31345" spans="21:21" x14ac:dyDescent="0.2">
      <c r="U31345"/>
    </row>
    <row r="31346" spans="21:21" x14ac:dyDescent="0.2">
      <c r="U31346"/>
    </row>
    <row r="31347" spans="21:21" x14ac:dyDescent="0.2">
      <c r="U31347"/>
    </row>
    <row r="31348" spans="21:21" x14ac:dyDescent="0.2">
      <c r="U31348"/>
    </row>
    <row r="31349" spans="21:21" x14ac:dyDescent="0.2">
      <c r="U31349"/>
    </row>
    <row r="31350" spans="21:21" x14ac:dyDescent="0.2">
      <c r="U31350"/>
    </row>
    <row r="31351" spans="21:21" x14ac:dyDescent="0.2">
      <c r="U31351"/>
    </row>
    <row r="31352" spans="21:21" x14ac:dyDescent="0.2">
      <c r="U31352"/>
    </row>
    <row r="31353" spans="21:21" x14ac:dyDescent="0.2">
      <c r="U31353"/>
    </row>
    <row r="31354" spans="21:21" x14ac:dyDescent="0.2">
      <c r="U31354"/>
    </row>
    <row r="31355" spans="21:21" x14ac:dyDescent="0.2">
      <c r="U31355"/>
    </row>
    <row r="31356" spans="21:21" x14ac:dyDescent="0.2">
      <c r="U31356"/>
    </row>
    <row r="31357" spans="21:21" x14ac:dyDescent="0.2">
      <c r="U31357"/>
    </row>
    <row r="31358" spans="21:21" x14ac:dyDescent="0.2">
      <c r="U31358"/>
    </row>
    <row r="31359" spans="21:21" x14ac:dyDescent="0.2">
      <c r="U31359"/>
    </row>
    <row r="31360" spans="21:21" x14ac:dyDescent="0.2">
      <c r="U31360"/>
    </row>
    <row r="31361" spans="21:21" x14ac:dyDescent="0.2">
      <c r="U31361"/>
    </row>
    <row r="31362" spans="21:21" x14ac:dyDescent="0.2">
      <c r="U31362"/>
    </row>
    <row r="31363" spans="21:21" x14ac:dyDescent="0.2">
      <c r="U31363"/>
    </row>
    <row r="31364" spans="21:21" x14ac:dyDescent="0.2">
      <c r="U31364"/>
    </row>
    <row r="31365" spans="21:21" x14ac:dyDescent="0.2">
      <c r="U31365"/>
    </row>
    <row r="31366" spans="21:21" x14ac:dyDescent="0.2">
      <c r="U31366"/>
    </row>
    <row r="31367" spans="21:21" x14ac:dyDescent="0.2">
      <c r="U31367"/>
    </row>
    <row r="31368" spans="21:21" x14ac:dyDescent="0.2">
      <c r="U31368"/>
    </row>
    <row r="31369" spans="21:21" x14ac:dyDescent="0.2">
      <c r="U31369"/>
    </row>
    <row r="31370" spans="21:21" x14ac:dyDescent="0.2">
      <c r="U31370"/>
    </row>
    <row r="31371" spans="21:21" x14ac:dyDescent="0.2">
      <c r="U31371"/>
    </row>
    <row r="31372" spans="21:21" x14ac:dyDescent="0.2">
      <c r="U31372"/>
    </row>
    <row r="31373" spans="21:21" x14ac:dyDescent="0.2">
      <c r="U31373"/>
    </row>
    <row r="31374" spans="21:21" x14ac:dyDescent="0.2">
      <c r="U31374"/>
    </row>
    <row r="31375" spans="21:21" x14ac:dyDescent="0.2">
      <c r="U31375"/>
    </row>
    <row r="31376" spans="21:21" x14ac:dyDescent="0.2">
      <c r="U31376"/>
    </row>
    <row r="31377" spans="21:21" x14ac:dyDescent="0.2">
      <c r="U31377"/>
    </row>
    <row r="31378" spans="21:21" x14ac:dyDescent="0.2">
      <c r="U31378"/>
    </row>
    <row r="31379" spans="21:21" x14ac:dyDescent="0.2">
      <c r="U31379"/>
    </row>
    <row r="31380" spans="21:21" x14ac:dyDescent="0.2">
      <c r="U31380"/>
    </row>
    <row r="31381" spans="21:21" x14ac:dyDescent="0.2">
      <c r="U31381"/>
    </row>
    <row r="31382" spans="21:21" x14ac:dyDescent="0.2">
      <c r="U31382"/>
    </row>
    <row r="31383" spans="21:21" x14ac:dyDescent="0.2">
      <c r="U31383"/>
    </row>
    <row r="31384" spans="21:21" x14ac:dyDescent="0.2">
      <c r="U31384"/>
    </row>
    <row r="31385" spans="21:21" x14ac:dyDescent="0.2">
      <c r="U31385"/>
    </row>
    <row r="31386" spans="21:21" x14ac:dyDescent="0.2">
      <c r="U31386"/>
    </row>
    <row r="31387" spans="21:21" x14ac:dyDescent="0.2">
      <c r="U31387"/>
    </row>
    <row r="31388" spans="21:21" x14ac:dyDescent="0.2">
      <c r="U31388"/>
    </row>
    <row r="31389" spans="21:21" x14ac:dyDescent="0.2">
      <c r="U31389"/>
    </row>
    <row r="31390" spans="21:21" x14ac:dyDescent="0.2">
      <c r="U31390"/>
    </row>
    <row r="31391" spans="21:21" x14ac:dyDescent="0.2">
      <c r="U31391"/>
    </row>
    <row r="31392" spans="21:21" x14ac:dyDescent="0.2">
      <c r="U31392"/>
    </row>
    <row r="31393" spans="21:21" x14ac:dyDescent="0.2">
      <c r="U31393"/>
    </row>
    <row r="31394" spans="21:21" x14ac:dyDescent="0.2">
      <c r="U31394"/>
    </row>
    <row r="31395" spans="21:21" x14ac:dyDescent="0.2">
      <c r="U31395"/>
    </row>
    <row r="31396" spans="21:21" x14ac:dyDescent="0.2">
      <c r="U31396"/>
    </row>
    <row r="31397" spans="21:21" x14ac:dyDescent="0.2">
      <c r="U31397"/>
    </row>
    <row r="31398" spans="21:21" x14ac:dyDescent="0.2">
      <c r="U31398"/>
    </row>
    <row r="31399" spans="21:21" x14ac:dyDescent="0.2">
      <c r="U31399"/>
    </row>
    <row r="31400" spans="21:21" x14ac:dyDescent="0.2">
      <c r="U31400"/>
    </row>
    <row r="31401" spans="21:21" x14ac:dyDescent="0.2">
      <c r="U31401"/>
    </row>
    <row r="31402" spans="21:21" x14ac:dyDescent="0.2">
      <c r="U31402"/>
    </row>
    <row r="31403" spans="21:21" x14ac:dyDescent="0.2">
      <c r="U31403"/>
    </row>
    <row r="31404" spans="21:21" x14ac:dyDescent="0.2">
      <c r="U31404"/>
    </row>
    <row r="31405" spans="21:21" x14ac:dyDescent="0.2">
      <c r="U31405"/>
    </row>
    <row r="31406" spans="21:21" x14ac:dyDescent="0.2">
      <c r="U31406"/>
    </row>
    <row r="31407" spans="21:21" x14ac:dyDescent="0.2">
      <c r="U31407"/>
    </row>
    <row r="31408" spans="21:21" x14ac:dyDescent="0.2">
      <c r="U31408"/>
    </row>
    <row r="31409" spans="21:21" x14ac:dyDescent="0.2">
      <c r="U31409"/>
    </row>
    <row r="31410" spans="21:21" x14ac:dyDescent="0.2">
      <c r="U31410"/>
    </row>
    <row r="31411" spans="21:21" x14ac:dyDescent="0.2">
      <c r="U31411"/>
    </row>
    <row r="31412" spans="21:21" x14ac:dyDescent="0.2">
      <c r="U31412"/>
    </row>
    <row r="31413" spans="21:21" x14ac:dyDescent="0.2">
      <c r="U31413"/>
    </row>
    <row r="31414" spans="21:21" x14ac:dyDescent="0.2">
      <c r="U31414"/>
    </row>
    <row r="31415" spans="21:21" x14ac:dyDescent="0.2">
      <c r="U31415"/>
    </row>
    <row r="31416" spans="21:21" x14ac:dyDescent="0.2">
      <c r="U31416"/>
    </row>
    <row r="31417" spans="21:21" x14ac:dyDescent="0.2">
      <c r="U31417"/>
    </row>
    <row r="31418" spans="21:21" x14ac:dyDescent="0.2">
      <c r="U31418"/>
    </row>
    <row r="31419" spans="21:21" x14ac:dyDescent="0.2">
      <c r="U31419"/>
    </row>
    <row r="31420" spans="21:21" x14ac:dyDescent="0.2">
      <c r="U31420"/>
    </row>
    <row r="31421" spans="21:21" x14ac:dyDescent="0.2">
      <c r="U31421"/>
    </row>
    <row r="31422" spans="21:21" x14ac:dyDescent="0.2">
      <c r="U31422"/>
    </row>
    <row r="31423" spans="21:21" x14ac:dyDescent="0.2">
      <c r="U31423"/>
    </row>
    <row r="31424" spans="21:21" x14ac:dyDescent="0.2">
      <c r="U31424"/>
    </row>
    <row r="31425" spans="21:21" x14ac:dyDescent="0.2">
      <c r="U31425"/>
    </row>
    <row r="31426" spans="21:21" x14ac:dyDescent="0.2">
      <c r="U31426"/>
    </row>
    <row r="31427" spans="21:21" x14ac:dyDescent="0.2">
      <c r="U31427"/>
    </row>
    <row r="31428" spans="21:21" x14ac:dyDescent="0.2">
      <c r="U31428"/>
    </row>
    <row r="31429" spans="21:21" x14ac:dyDescent="0.2">
      <c r="U31429"/>
    </row>
    <row r="31430" spans="21:21" x14ac:dyDescent="0.2">
      <c r="U31430"/>
    </row>
    <row r="31431" spans="21:21" x14ac:dyDescent="0.2">
      <c r="U31431"/>
    </row>
    <row r="31432" spans="21:21" x14ac:dyDescent="0.2">
      <c r="U31432"/>
    </row>
    <row r="31433" spans="21:21" x14ac:dyDescent="0.2">
      <c r="U31433"/>
    </row>
    <row r="31434" spans="21:21" x14ac:dyDescent="0.2">
      <c r="U31434"/>
    </row>
    <row r="31435" spans="21:21" x14ac:dyDescent="0.2">
      <c r="U31435"/>
    </row>
    <row r="31436" spans="21:21" x14ac:dyDescent="0.2">
      <c r="U31436"/>
    </row>
    <row r="31437" spans="21:21" x14ac:dyDescent="0.2">
      <c r="U31437"/>
    </row>
    <row r="31438" spans="21:21" x14ac:dyDescent="0.2">
      <c r="U31438"/>
    </row>
    <row r="31439" spans="21:21" x14ac:dyDescent="0.2">
      <c r="U31439"/>
    </row>
    <row r="31440" spans="21:21" x14ac:dyDescent="0.2">
      <c r="U31440"/>
    </row>
    <row r="31441" spans="21:21" x14ac:dyDescent="0.2">
      <c r="U31441"/>
    </row>
    <row r="31442" spans="21:21" x14ac:dyDescent="0.2">
      <c r="U31442"/>
    </row>
    <row r="31443" spans="21:21" x14ac:dyDescent="0.2">
      <c r="U31443"/>
    </row>
    <row r="31444" spans="21:21" x14ac:dyDescent="0.2">
      <c r="U31444"/>
    </row>
    <row r="31445" spans="21:21" x14ac:dyDescent="0.2">
      <c r="U31445"/>
    </row>
    <row r="31446" spans="21:21" x14ac:dyDescent="0.2">
      <c r="U31446"/>
    </row>
    <row r="31447" spans="21:21" x14ac:dyDescent="0.2">
      <c r="U31447"/>
    </row>
    <row r="31448" spans="21:21" x14ac:dyDescent="0.2">
      <c r="U31448"/>
    </row>
    <row r="31449" spans="21:21" x14ac:dyDescent="0.2">
      <c r="U31449"/>
    </row>
    <row r="31450" spans="21:21" x14ac:dyDescent="0.2">
      <c r="U31450"/>
    </row>
    <row r="31451" spans="21:21" x14ac:dyDescent="0.2">
      <c r="U31451"/>
    </row>
    <row r="31452" spans="21:21" x14ac:dyDescent="0.2">
      <c r="U31452"/>
    </row>
    <row r="31453" spans="21:21" x14ac:dyDescent="0.2">
      <c r="U31453"/>
    </row>
    <row r="31454" spans="21:21" x14ac:dyDescent="0.2">
      <c r="U31454"/>
    </row>
    <row r="31455" spans="21:21" x14ac:dyDescent="0.2">
      <c r="U31455"/>
    </row>
    <row r="31456" spans="21:21" x14ac:dyDescent="0.2">
      <c r="U31456"/>
    </row>
    <row r="31457" spans="21:21" x14ac:dyDescent="0.2">
      <c r="U31457"/>
    </row>
    <row r="31458" spans="21:21" x14ac:dyDescent="0.2">
      <c r="U31458"/>
    </row>
    <row r="31459" spans="21:21" x14ac:dyDescent="0.2">
      <c r="U31459"/>
    </row>
    <row r="31460" spans="21:21" x14ac:dyDescent="0.2">
      <c r="U31460"/>
    </row>
    <row r="31461" spans="21:21" x14ac:dyDescent="0.2">
      <c r="U31461"/>
    </row>
    <row r="31462" spans="21:21" x14ac:dyDescent="0.2">
      <c r="U31462"/>
    </row>
    <row r="31463" spans="21:21" x14ac:dyDescent="0.2">
      <c r="U31463"/>
    </row>
    <row r="31464" spans="21:21" x14ac:dyDescent="0.2">
      <c r="U31464"/>
    </row>
    <row r="31465" spans="21:21" x14ac:dyDescent="0.2">
      <c r="U31465"/>
    </row>
    <row r="31466" spans="21:21" x14ac:dyDescent="0.2">
      <c r="U31466"/>
    </row>
    <row r="31467" spans="21:21" x14ac:dyDescent="0.2">
      <c r="U31467"/>
    </row>
    <row r="31468" spans="21:21" x14ac:dyDescent="0.2">
      <c r="U31468"/>
    </row>
    <row r="31469" spans="21:21" x14ac:dyDescent="0.2">
      <c r="U31469"/>
    </row>
    <row r="31470" spans="21:21" x14ac:dyDescent="0.2">
      <c r="U31470"/>
    </row>
    <row r="31471" spans="21:21" x14ac:dyDescent="0.2">
      <c r="U31471"/>
    </row>
    <row r="31472" spans="21:21" x14ac:dyDescent="0.2">
      <c r="U31472"/>
    </row>
    <row r="31473" spans="21:21" x14ac:dyDescent="0.2">
      <c r="U31473"/>
    </row>
    <row r="31474" spans="21:21" x14ac:dyDescent="0.2">
      <c r="U31474"/>
    </row>
    <row r="31475" spans="21:21" x14ac:dyDescent="0.2">
      <c r="U31475"/>
    </row>
    <row r="31476" spans="21:21" x14ac:dyDescent="0.2">
      <c r="U31476"/>
    </row>
    <row r="31477" spans="21:21" x14ac:dyDescent="0.2">
      <c r="U31477"/>
    </row>
    <row r="31478" spans="21:21" x14ac:dyDescent="0.2">
      <c r="U31478"/>
    </row>
    <row r="31479" spans="21:21" x14ac:dyDescent="0.2">
      <c r="U31479"/>
    </row>
    <row r="31480" spans="21:21" x14ac:dyDescent="0.2">
      <c r="U31480"/>
    </row>
    <row r="31481" spans="21:21" x14ac:dyDescent="0.2">
      <c r="U31481"/>
    </row>
    <row r="31482" spans="21:21" x14ac:dyDescent="0.2">
      <c r="U31482"/>
    </row>
    <row r="31483" spans="21:21" x14ac:dyDescent="0.2">
      <c r="U31483"/>
    </row>
    <row r="31484" spans="21:21" x14ac:dyDescent="0.2">
      <c r="U31484"/>
    </row>
    <row r="31485" spans="21:21" x14ac:dyDescent="0.2">
      <c r="U31485"/>
    </row>
    <row r="31486" spans="21:21" x14ac:dyDescent="0.2">
      <c r="U31486"/>
    </row>
    <row r="31487" spans="21:21" x14ac:dyDescent="0.2">
      <c r="U31487"/>
    </row>
    <row r="31488" spans="21:21" x14ac:dyDescent="0.2">
      <c r="U31488"/>
    </row>
    <row r="31489" spans="21:21" x14ac:dyDescent="0.2">
      <c r="U31489"/>
    </row>
    <row r="31490" spans="21:21" x14ac:dyDescent="0.2">
      <c r="U31490"/>
    </row>
    <row r="31491" spans="21:21" x14ac:dyDescent="0.2">
      <c r="U31491"/>
    </row>
    <row r="31492" spans="21:21" x14ac:dyDescent="0.2">
      <c r="U31492"/>
    </row>
    <row r="31493" spans="21:21" x14ac:dyDescent="0.2">
      <c r="U31493"/>
    </row>
    <row r="31494" spans="21:21" x14ac:dyDescent="0.2">
      <c r="U31494"/>
    </row>
    <row r="31495" spans="21:21" x14ac:dyDescent="0.2">
      <c r="U31495"/>
    </row>
    <row r="31496" spans="21:21" x14ac:dyDescent="0.2">
      <c r="U31496"/>
    </row>
    <row r="31497" spans="21:21" x14ac:dyDescent="0.2">
      <c r="U31497"/>
    </row>
    <row r="31498" spans="21:21" x14ac:dyDescent="0.2">
      <c r="U31498"/>
    </row>
    <row r="31499" spans="21:21" x14ac:dyDescent="0.2">
      <c r="U31499"/>
    </row>
    <row r="31500" spans="21:21" x14ac:dyDescent="0.2">
      <c r="U31500"/>
    </row>
    <row r="31501" spans="21:21" x14ac:dyDescent="0.2">
      <c r="U31501"/>
    </row>
    <row r="31502" spans="21:21" x14ac:dyDescent="0.2">
      <c r="U31502"/>
    </row>
    <row r="31503" spans="21:21" x14ac:dyDescent="0.2">
      <c r="U31503"/>
    </row>
    <row r="31504" spans="21:21" x14ac:dyDescent="0.2">
      <c r="U31504"/>
    </row>
    <row r="31505" spans="21:21" x14ac:dyDescent="0.2">
      <c r="U31505"/>
    </row>
    <row r="31506" spans="21:21" x14ac:dyDescent="0.2">
      <c r="U31506"/>
    </row>
    <row r="31507" spans="21:21" x14ac:dyDescent="0.2">
      <c r="U31507"/>
    </row>
    <row r="31508" spans="21:21" x14ac:dyDescent="0.2">
      <c r="U31508"/>
    </row>
    <row r="31509" spans="21:21" x14ac:dyDescent="0.2">
      <c r="U31509"/>
    </row>
    <row r="31510" spans="21:21" x14ac:dyDescent="0.2">
      <c r="U31510"/>
    </row>
    <row r="31511" spans="21:21" x14ac:dyDescent="0.2">
      <c r="U31511"/>
    </row>
    <row r="31512" spans="21:21" x14ac:dyDescent="0.2">
      <c r="U31512"/>
    </row>
    <row r="31513" spans="21:21" x14ac:dyDescent="0.2">
      <c r="U31513"/>
    </row>
    <row r="31514" spans="21:21" x14ac:dyDescent="0.2">
      <c r="U31514"/>
    </row>
    <row r="31515" spans="21:21" x14ac:dyDescent="0.2">
      <c r="U31515"/>
    </row>
    <row r="31516" spans="21:21" x14ac:dyDescent="0.2">
      <c r="U31516"/>
    </row>
    <row r="31517" spans="21:21" x14ac:dyDescent="0.2">
      <c r="U31517"/>
    </row>
    <row r="31518" spans="21:21" x14ac:dyDescent="0.2">
      <c r="U31518"/>
    </row>
    <row r="31519" spans="21:21" x14ac:dyDescent="0.2">
      <c r="U31519"/>
    </row>
    <row r="31520" spans="21:21" x14ac:dyDescent="0.2">
      <c r="U31520"/>
    </row>
    <row r="31521" spans="21:21" x14ac:dyDescent="0.2">
      <c r="U31521"/>
    </row>
    <row r="31522" spans="21:21" x14ac:dyDescent="0.2">
      <c r="U31522"/>
    </row>
    <row r="31523" spans="21:21" x14ac:dyDescent="0.2">
      <c r="U31523"/>
    </row>
    <row r="31524" spans="21:21" x14ac:dyDescent="0.2">
      <c r="U31524"/>
    </row>
    <row r="31525" spans="21:21" x14ac:dyDescent="0.2">
      <c r="U31525"/>
    </row>
    <row r="31526" spans="21:21" x14ac:dyDescent="0.2">
      <c r="U31526"/>
    </row>
    <row r="31527" spans="21:21" x14ac:dyDescent="0.2">
      <c r="U31527"/>
    </row>
    <row r="31528" spans="21:21" x14ac:dyDescent="0.2">
      <c r="U31528"/>
    </row>
    <row r="31529" spans="21:21" x14ac:dyDescent="0.2">
      <c r="U31529"/>
    </row>
    <row r="31530" spans="21:21" x14ac:dyDescent="0.2">
      <c r="U31530"/>
    </row>
    <row r="31531" spans="21:21" x14ac:dyDescent="0.2">
      <c r="U31531"/>
    </row>
    <row r="31532" spans="21:21" x14ac:dyDescent="0.2">
      <c r="U31532"/>
    </row>
    <row r="31533" spans="21:21" x14ac:dyDescent="0.2">
      <c r="U31533"/>
    </row>
    <row r="31534" spans="21:21" x14ac:dyDescent="0.2">
      <c r="U31534"/>
    </row>
    <row r="31535" spans="21:21" x14ac:dyDescent="0.2">
      <c r="U31535"/>
    </row>
    <row r="31536" spans="21:21" x14ac:dyDescent="0.2">
      <c r="U31536"/>
    </row>
    <row r="31537" spans="21:21" x14ac:dyDescent="0.2">
      <c r="U31537"/>
    </row>
    <row r="31538" spans="21:21" x14ac:dyDescent="0.2">
      <c r="U31538"/>
    </row>
    <row r="31539" spans="21:21" x14ac:dyDescent="0.2">
      <c r="U31539"/>
    </row>
    <row r="31540" spans="21:21" x14ac:dyDescent="0.2">
      <c r="U31540"/>
    </row>
    <row r="31541" spans="21:21" x14ac:dyDescent="0.2">
      <c r="U31541"/>
    </row>
    <row r="31542" spans="21:21" x14ac:dyDescent="0.2">
      <c r="U31542"/>
    </row>
    <row r="31543" spans="21:21" x14ac:dyDescent="0.2">
      <c r="U31543"/>
    </row>
    <row r="31544" spans="21:21" x14ac:dyDescent="0.2">
      <c r="U31544"/>
    </row>
    <row r="31545" spans="21:21" x14ac:dyDescent="0.2">
      <c r="U31545"/>
    </row>
    <row r="31546" spans="21:21" x14ac:dyDescent="0.2">
      <c r="U31546"/>
    </row>
    <row r="31547" spans="21:21" x14ac:dyDescent="0.2">
      <c r="U31547"/>
    </row>
    <row r="31548" spans="21:21" x14ac:dyDescent="0.2">
      <c r="U31548"/>
    </row>
    <row r="31549" spans="21:21" x14ac:dyDescent="0.2">
      <c r="U31549"/>
    </row>
    <row r="31550" spans="21:21" x14ac:dyDescent="0.2">
      <c r="U31550"/>
    </row>
    <row r="31551" spans="21:21" x14ac:dyDescent="0.2">
      <c r="U31551"/>
    </row>
    <row r="31552" spans="21:21" x14ac:dyDescent="0.2">
      <c r="U31552"/>
    </row>
    <row r="31553" spans="21:21" x14ac:dyDescent="0.2">
      <c r="U31553"/>
    </row>
    <row r="31554" spans="21:21" x14ac:dyDescent="0.2">
      <c r="U31554"/>
    </row>
    <row r="31555" spans="21:21" x14ac:dyDescent="0.2">
      <c r="U31555"/>
    </row>
    <row r="31556" spans="21:21" x14ac:dyDescent="0.2">
      <c r="U31556"/>
    </row>
    <row r="31557" spans="21:21" x14ac:dyDescent="0.2">
      <c r="U31557"/>
    </row>
    <row r="31558" spans="21:21" x14ac:dyDescent="0.2">
      <c r="U31558"/>
    </row>
    <row r="31559" spans="21:21" x14ac:dyDescent="0.2">
      <c r="U31559"/>
    </row>
    <row r="31560" spans="21:21" x14ac:dyDescent="0.2">
      <c r="U31560"/>
    </row>
    <row r="31561" spans="21:21" x14ac:dyDescent="0.2">
      <c r="U31561"/>
    </row>
    <row r="31562" spans="21:21" x14ac:dyDescent="0.2">
      <c r="U31562"/>
    </row>
    <row r="31563" spans="21:21" x14ac:dyDescent="0.2">
      <c r="U31563"/>
    </row>
    <row r="31564" spans="21:21" x14ac:dyDescent="0.2">
      <c r="U31564"/>
    </row>
    <row r="31565" spans="21:21" x14ac:dyDescent="0.2">
      <c r="U31565"/>
    </row>
    <row r="31566" spans="21:21" x14ac:dyDescent="0.2">
      <c r="U31566"/>
    </row>
    <row r="31567" spans="21:21" x14ac:dyDescent="0.2">
      <c r="U31567"/>
    </row>
    <row r="31568" spans="21:21" x14ac:dyDescent="0.2">
      <c r="U31568"/>
    </row>
    <row r="31569" spans="21:21" x14ac:dyDescent="0.2">
      <c r="U31569"/>
    </row>
    <row r="31570" spans="21:21" x14ac:dyDescent="0.2">
      <c r="U31570"/>
    </row>
    <row r="31571" spans="21:21" x14ac:dyDescent="0.2">
      <c r="U31571"/>
    </row>
    <row r="31572" spans="21:21" x14ac:dyDescent="0.2">
      <c r="U31572"/>
    </row>
    <row r="31573" spans="21:21" x14ac:dyDescent="0.2">
      <c r="U31573"/>
    </row>
    <row r="31574" spans="21:21" x14ac:dyDescent="0.2">
      <c r="U31574"/>
    </row>
    <row r="31575" spans="21:21" x14ac:dyDescent="0.2">
      <c r="U31575"/>
    </row>
    <row r="31576" spans="21:21" x14ac:dyDescent="0.2">
      <c r="U31576"/>
    </row>
    <row r="31577" spans="21:21" x14ac:dyDescent="0.2">
      <c r="U31577"/>
    </row>
    <row r="31578" spans="21:21" x14ac:dyDescent="0.2">
      <c r="U31578"/>
    </row>
    <row r="31579" spans="21:21" x14ac:dyDescent="0.2">
      <c r="U31579"/>
    </row>
    <row r="31580" spans="21:21" x14ac:dyDescent="0.2">
      <c r="U31580"/>
    </row>
    <row r="31581" spans="21:21" x14ac:dyDescent="0.2">
      <c r="U31581"/>
    </row>
    <row r="31582" spans="21:21" x14ac:dyDescent="0.2">
      <c r="U31582"/>
    </row>
    <row r="31583" spans="21:21" x14ac:dyDescent="0.2">
      <c r="U31583"/>
    </row>
    <row r="31584" spans="21:21" x14ac:dyDescent="0.2">
      <c r="U31584"/>
    </row>
    <row r="31585" spans="21:21" x14ac:dyDescent="0.2">
      <c r="U31585"/>
    </row>
    <row r="31586" spans="21:21" x14ac:dyDescent="0.2">
      <c r="U31586"/>
    </row>
    <row r="31587" spans="21:21" x14ac:dyDescent="0.2">
      <c r="U31587"/>
    </row>
    <row r="31588" spans="21:21" x14ac:dyDescent="0.2">
      <c r="U31588"/>
    </row>
    <row r="31589" spans="21:21" x14ac:dyDescent="0.2">
      <c r="U31589"/>
    </row>
    <row r="31590" spans="21:21" x14ac:dyDescent="0.2">
      <c r="U31590"/>
    </row>
    <row r="31591" spans="21:21" x14ac:dyDescent="0.2">
      <c r="U31591"/>
    </row>
    <row r="31592" spans="21:21" x14ac:dyDescent="0.2">
      <c r="U31592"/>
    </row>
    <row r="31593" spans="21:21" x14ac:dyDescent="0.2">
      <c r="U31593"/>
    </row>
    <row r="31594" spans="21:21" x14ac:dyDescent="0.2">
      <c r="U31594"/>
    </row>
    <row r="31595" spans="21:21" x14ac:dyDescent="0.2">
      <c r="U31595"/>
    </row>
    <row r="31596" spans="21:21" x14ac:dyDescent="0.2">
      <c r="U31596"/>
    </row>
    <row r="31597" spans="21:21" x14ac:dyDescent="0.2">
      <c r="U31597"/>
    </row>
    <row r="31598" spans="21:21" x14ac:dyDescent="0.2">
      <c r="U31598"/>
    </row>
    <row r="31599" spans="21:21" x14ac:dyDescent="0.2">
      <c r="U31599"/>
    </row>
    <row r="31600" spans="21:21" x14ac:dyDescent="0.2">
      <c r="U31600"/>
    </row>
    <row r="31601" spans="21:21" x14ac:dyDescent="0.2">
      <c r="U31601"/>
    </row>
    <row r="31602" spans="21:21" x14ac:dyDescent="0.2">
      <c r="U31602"/>
    </row>
    <row r="31603" spans="21:21" x14ac:dyDescent="0.2">
      <c r="U31603"/>
    </row>
    <row r="31604" spans="21:21" x14ac:dyDescent="0.2">
      <c r="U31604"/>
    </row>
    <row r="31605" spans="21:21" x14ac:dyDescent="0.2">
      <c r="U31605"/>
    </row>
    <row r="31606" spans="21:21" x14ac:dyDescent="0.2">
      <c r="U31606"/>
    </row>
    <row r="31607" spans="21:21" x14ac:dyDescent="0.2">
      <c r="U31607"/>
    </row>
    <row r="31608" spans="21:21" x14ac:dyDescent="0.2">
      <c r="U31608"/>
    </row>
    <row r="31609" spans="21:21" x14ac:dyDescent="0.2">
      <c r="U31609"/>
    </row>
    <row r="31610" spans="21:21" x14ac:dyDescent="0.2">
      <c r="U31610"/>
    </row>
    <row r="31611" spans="21:21" x14ac:dyDescent="0.2">
      <c r="U31611"/>
    </row>
    <row r="31612" spans="21:21" x14ac:dyDescent="0.2">
      <c r="U31612"/>
    </row>
    <row r="31613" spans="21:21" x14ac:dyDescent="0.2">
      <c r="U31613"/>
    </row>
    <row r="31614" spans="21:21" x14ac:dyDescent="0.2">
      <c r="U31614"/>
    </row>
    <row r="31615" spans="21:21" x14ac:dyDescent="0.2">
      <c r="U31615"/>
    </row>
    <row r="31616" spans="21:21" x14ac:dyDescent="0.2">
      <c r="U31616"/>
    </row>
    <row r="31617" spans="21:21" x14ac:dyDescent="0.2">
      <c r="U31617"/>
    </row>
    <row r="31618" spans="21:21" x14ac:dyDescent="0.2">
      <c r="U31618"/>
    </row>
    <row r="31619" spans="21:21" x14ac:dyDescent="0.2">
      <c r="U31619"/>
    </row>
    <row r="31620" spans="21:21" x14ac:dyDescent="0.2">
      <c r="U31620"/>
    </row>
    <row r="31621" spans="21:21" x14ac:dyDescent="0.2">
      <c r="U31621"/>
    </row>
    <row r="31622" spans="21:21" x14ac:dyDescent="0.2">
      <c r="U31622"/>
    </row>
    <row r="31623" spans="21:21" x14ac:dyDescent="0.2">
      <c r="U31623"/>
    </row>
    <row r="31624" spans="21:21" x14ac:dyDescent="0.2">
      <c r="U31624"/>
    </row>
    <row r="31625" spans="21:21" x14ac:dyDescent="0.2">
      <c r="U31625"/>
    </row>
    <row r="31626" spans="21:21" x14ac:dyDescent="0.2">
      <c r="U31626"/>
    </row>
    <row r="31627" spans="21:21" x14ac:dyDescent="0.2">
      <c r="U31627"/>
    </row>
    <row r="31628" spans="21:21" x14ac:dyDescent="0.2">
      <c r="U31628"/>
    </row>
    <row r="31629" spans="21:21" x14ac:dyDescent="0.2">
      <c r="U31629"/>
    </row>
    <row r="31630" spans="21:21" x14ac:dyDescent="0.2">
      <c r="U31630"/>
    </row>
    <row r="31631" spans="21:21" x14ac:dyDescent="0.2">
      <c r="U31631"/>
    </row>
    <row r="31632" spans="21:21" x14ac:dyDescent="0.2">
      <c r="U31632"/>
    </row>
    <row r="31633" spans="21:21" x14ac:dyDescent="0.2">
      <c r="U31633"/>
    </row>
    <row r="31634" spans="21:21" x14ac:dyDescent="0.2">
      <c r="U31634"/>
    </row>
    <row r="31635" spans="21:21" x14ac:dyDescent="0.2">
      <c r="U31635"/>
    </row>
    <row r="31636" spans="21:21" x14ac:dyDescent="0.2">
      <c r="U31636"/>
    </row>
    <row r="31637" spans="21:21" x14ac:dyDescent="0.2">
      <c r="U31637"/>
    </row>
    <row r="31638" spans="21:21" x14ac:dyDescent="0.2">
      <c r="U31638"/>
    </row>
    <row r="31639" spans="21:21" x14ac:dyDescent="0.2">
      <c r="U31639"/>
    </row>
    <row r="31640" spans="21:21" x14ac:dyDescent="0.2">
      <c r="U31640"/>
    </row>
    <row r="31641" spans="21:21" x14ac:dyDescent="0.2">
      <c r="U31641"/>
    </row>
    <row r="31642" spans="21:21" x14ac:dyDescent="0.2">
      <c r="U31642"/>
    </row>
    <row r="31643" spans="21:21" x14ac:dyDescent="0.2">
      <c r="U31643"/>
    </row>
    <row r="31644" spans="21:21" x14ac:dyDescent="0.2">
      <c r="U31644"/>
    </row>
    <row r="31645" spans="21:21" x14ac:dyDescent="0.2">
      <c r="U31645"/>
    </row>
    <row r="31646" spans="21:21" x14ac:dyDescent="0.2">
      <c r="U31646"/>
    </row>
    <row r="31647" spans="21:21" x14ac:dyDescent="0.2">
      <c r="U31647"/>
    </row>
    <row r="31648" spans="21:21" x14ac:dyDescent="0.2">
      <c r="U31648"/>
    </row>
    <row r="31649" spans="21:21" x14ac:dyDescent="0.2">
      <c r="U31649"/>
    </row>
    <row r="31650" spans="21:21" x14ac:dyDescent="0.2">
      <c r="U31650"/>
    </row>
    <row r="31651" spans="21:21" x14ac:dyDescent="0.2">
      <c r="U31651"/>
    </row>
    <row r="31652" spans="21:21" x14ac:dyDescent="0.2">
      <c r="U31652"/>
    </row>
    <row r="31653" spans="21:21" x14ac:dyDescent="0.2">
      <c r="U31653"/>
    </row>
    <row r="31654" spans="21:21" x14ac:dyDescent="0.2">
      <c r="U31654"/>
    </row>
    <row r="31655" spans="21:21" x14ac:dyDescent="0.2">
      <c r="U31655"/>
    </row>
    <row r="31656" spans="21:21" x14ac:dyDescent="0.2">
      <c r="U31656"/>
    </row>
    <row r="31657" spans="21:21" x14ac:dyDescent="0.2">
      <c r="U31657"/>
    </row>
    <row r="31658" spans="21:21" x14ac:dyDescent="0.2">
      <c r="U31658"/>
    </row>
    <row r="31659" spans="21:21" x14ac:dyDescent="0.2">
      <c r="U31659"/>
    </row>
    <row r="31660" spans="21:21" x14ac:dyDescent="0.2">
      <c r="U31660"/>
    </row>
    <row r="31661" spans="21:21" x14ac:dyDescent="0.2">
      <c r="U31661"/>
    </row>
    <row r="31662" spans="21:21" x14ac:dyDescent="0.2">
      <c r="U31662"/>
    </row>
    <row r="31663" spans="21:21" x14ac:dyDescent="0.2">
      <c r="U31663"/>
    </row>
    <row r="31664" spans="21:21" x14ac:dyDescent="0.2">
      <c r="U31664"/>
    </row>
    <row r="31665" spans="21:21" x14ac:dyDescent="0.2">
      <c r="U31665"/>
    </row>
    <row r="31666" spans="21:21" x14ac:dyDescent="0.2">
      <c r="U31666"/>
    </row>
    <row r="31667" spans="21:21" x14ac:dyDescent="0.2">
      <c r="U31667"/>
    </row>
    <row r="31668" spans="21:21" x14ac:dyDescent="0.2">
      <c r="U31668"/>
    </row>
    <row r="31669" spans="21:21" x14ac:dyDescent="0.2">
      <c r="U31669"/>
    </row>
    <row r="31670" spans="21:21" x14ac:dyDescent="0.2">
      <c r="U31670"/>
    </row>
    <row r="31671" spans="21:21" x14ac:dyDescent="0.2">
      <c r="U31671"/>
    </row>
    <row r="31672" spans="21:21" x14ac:dyDescent="0.2">
      <c r="U31672"/>
    </row>
    <row r="31673" spans="21:21" x14ac:dyDescent="0.2">
      <c r="U31673"/>
    </row>
    <row r="31674" spans="21:21" x14ac:dyDescent="0.2">
      <c r="U31674"/>
    </row>
    <row r="31675" spans="21:21" x14ac:dyDescent="0.2">
      <c r="U31675"/>
    </row>
    <row r="31676" spans="21:21" x14ac:dyDescent="0.2">
      <c r="U31676"/>
    </row>
    <row r="31677" spans="21:21" x14ac:dyDescent="0.2">
      <c r="U31677"/>
    </row>
    <row r="31678" spans="21:21" x14ac:dyDescent="0.2">
      <c r="U31678"/>
    </row>
    <row r="31679" spans="21:21" x14ac:dyDescent="0.2">
      <c r="U31679"/>
    </row>
    <row r="31680" spans="21:21" x14ac:dyDescent="0.2">
      <c r="U31680"/>
    </row>
    <row r="31681" spans="21:21" x14ac:dyDescent="0.2">
      <c r="U31681"/>
    </row>
    <row r="31682" spans="21:21" x14ac:dyDescent="0.2">
      <c r="U31682"/>
    </row>
    <row r="31683" spans="21:21" x14ac:dyDescent="0.2">
      <c r="U31683"/>
    </row>
    <row r="31684" spans="21:21" x14ac:dyDescent="0.2">
      <c r="U31684"/>
    </row>
    <row r="31685" spans="21:21" x14ac:dyDescent="0.2">
      <c r="U31685"/>
    </row>
    <row r="31686" spans="21:21" x14ac:dyDescent="0.2">
      <c r="U31686"/>
    </row>
    <row r="31687" spans="21:21" x14ac:dyDescent="0.2">
      <c r="U31687"/>
    </row>
    <row r="31688" spans="21:21" x14ac:dyDescent="0.2">
      <c r="U31688"/>
    </row>
    <row r="31689" spans="21:21" x14ac:dyDescent="0.2">
      <c r="U31689"/>
    </row>
    <row r="31690" spans="21:21" x14ac:dyDescent="0.2">
      <c r="U31690"/>
    </row>
    <row r="31691" spans="21:21" x14ac:dyDescent="0.2">
      <c r="U31691"/>
    </row>
    <row r="31692" spans="21:21" x14ac:dyDescent="0.2">
      <c r="U31692"/>
    </row>
    <row r="31693" spans="21:21" x14ac:dyDescent="0.2">
      <c r="U31693"/>
    </row>
    <row r="31694" spans="21:21" x14ac:dyDescent="0.2">
      <c r="U31694"/>
    </row>
    <row r="31695" spans="21:21" x14ac:dyDescent="0.2">
      <c r="U31695"/>
    </row>
    <row r="31696" spans="21:21" x14ac:dyDescent="0.2">
      <c r="U31696"/>
    </row>
    <row r="31697" spans="21:21" x14ac:dyDescent="0.2">
      <c r="U31697"/>
    </row>
    <row r="31698" spans="21:21" x14ac:dyDescent="0.2">
      <c r="U31698"/>
    </row>
    <row r="31699" spans="21:21" x14ac:dyDescent="0.2">
      <c r="U31699"/>
    </row>
    <row r="31700" spans="21:21" x14ac:dyDescent="0.2">
      <c r="U31700"/>
    </row>
    <row r="31701" spans="21:21" x14ac:dyDescent="0.2">
      <c r="U31701"/>
    </row>
    <row r="31702" spans="21:21" x14ac:dyDescent="0.2">
      <c r="U31702"/>
    </row>
    <row r="31703" spans="21:21" x14ac:dyDescent="0.2">
      <c r="U31703"/>
    </row>
    <row r="31704" spans="21:21" x14ac:dyDescent="0.2">
      <c r="U31704"/>
    </row>
    <row r="31705" spans="21:21" x14ac:dyDescent="0.2">
      <c r="U31705"/>
    </row>
    <row r="31706" spans="21:21" x14ac:dyDescent="0.2">
      <c r="U31706"/>
    </row>
    <row r="31707" spans="21:21" x14ac:dyDescent="0.2">
      <c r="U31707"/>
    </row>
    <row r="31708" spans="21:21" x14ac:dyDescent="0.2">
      <c r="U31708"/>
    </row>
    <row r="31709" spans="21:21" x14ac:dyDescent="0.2">
      <c r="U31709"/>
    </row>
    <row r="31710" spans="21:21" x14ac:dyDescent="0.2">
      <c r="U31710"/>
    </row>
    <row r="31711" spans="21:21" x14ac:dyDescent="0.2">
      <c r="U31711"/>
    </row>
    <row r="31712" spans="21:21" x14ac:dyDescent="0.2">
      <c r="U31712"/>
    </row>
    <row r="31713" spans="21:21" x14ac:dyDescent="0.2">
      <c r="U31713"/>
    </row>
    <row r="31714" spans="21:21" x14ac:dyDescent="0.2">
      <c r="U31714"/>
    </row>
    <row r="31715" spans="21:21" x14ac:dyDescent="0.2">
      <c r="U31715"/>
    </row>
    <row r="31716" spans="21:21" x14ac:dyDescent="0.2">
      <c r="U31716"/>
    </row>
    <row r="31717" spans="21:21" x14ac:dyDescent="0.2">
      <c r="U31717"/>
    </row>
    <row r="31718" spans="21:21" x14ac:dyDescent="0.2">
      <c r="U31718"/>
    </row>
    <row r="31719" spans="21:21" x14ac:dyDescent="0.2">
      <c r="U31719"/>
    </row>
    <row r="31720" spans="21:21" x14ac:dyDescent="0.2">
      <c r="U31720"/>
    </row>
    <row r="31721" spans="21:21" x14ac:dyDescent="0.2">
      <c r="U31721"/>
    </row>
    <row r="31722" spans="21:21" x14ac:dyDescent="0.2">
      <c r="U31722"/>
    </row>
    <row r="31723" spans="21:21" x14ac:dyDescent="0.2">
      <c r="U31723"/>
    </row>
    <row r="31724" spans="21:21" x14ac:dyDescent="0.2">
      <c r="U31724"/>
    </row>
    <row r="31725" spans="21:21" x14ac:dyDescent="0.2">
      <c r="U31725"/>
    </row>
    <row r="31726" spans="21:21" x14ac:dyDescent="0.2">
      <c r="U31726"/>
    </row>
    <row r="31727" spans="21:21" x14ac:dyDescent="0.2">
      <c r="U31727"/>
    </row>
    <row r="31728" spans="21:21" x14ac:dyDescent="0.2">
      <c r="U31728"/>
    </row>
    <row r="31729" spans="21:21" x14ac:dyDescent="0.2">
      <c r="U31729"/>
    </row>
    <row r="31730" spans="21:21" x14ac:dyDescent="0.2">
      <c r="U31730"/>
    </row>
    <row r="31731" spans="21:21" x14ac:dyDescent="0.2">
      <c r="U31731"/>
    </row>
    <row r="31732" spans="21:21" x14ac:dyDescent="0.2">
      <c r="U31732"/>
    </row>
    <row r="31733" spans="21:21" x14ac:dyDescent="0.2">
      <c r="U31733"/>
    </row>
    <row r="31734" spans="21:21" x14ac:dyDescent="0.2">
      <c r="U31734"/>
    </row>
    <row r="31735" spans="21:21" x14ac:dyDescent="0.2">
      <c r="U31735"/>
    </row>
    <row r="31736" spans="21:21" x14ac:dyDescent="0.2">
      <c r="U31736"/>
    </row>
    <row r="31737" spans="21:21" x14ac:dyDescent="0.2">
      <c r="U31737"/>
    </row>
    <row r="31738" spans="21:21" x14ac:dyDescent="0.2">
      <c r="U31738"/>
    </row>
    <row r="31739" spans="21:21" x14ac:dyDescent="0.2">
      <c r="U31739"/>
    </row>
    <row r="31740" spans="21:21" x14ac:dyDescent="0.2">
      <c r="U31740"/>
    </row>
    <row r="31741" spans="21:21" x14ac:dyDescent="0.2">
      <c r="U31741"/>
    </row>
    <row r="31742" spans="21:21" x14ac:dyDescent="0.2">
      <c r="U31742"/>
    </row>
    <row r="31743" spans="21:21" x14ac:dyDescent="0.2">
      <c r="U31743"/>
    </row>
    <row r="31744" spans="21:21" x14ac:dyDescent="0.2">
      <c r="U31744"/>
    </row>
    <row r="31745" spans="21:21" x14ac:dyDescent="0.2">
      <c r="U31745"/>
    </row>
    <row r="31746" spans="21:21" x14ac:dyDescent="0.2">
      <c r="U31746"/>
    </row>
    <row r="31747" spans="21:21" x14ac:dyDescent="0.2">
      <c r="U31747"/>
    </row>
    <row r="31748" spans="21:21" x14ac:dyDescent="0.2">
      <c r="U31748"/>
    </row>
    <row r="31749" spans="21:21" x14ac:dyDescent="0.2">
      <c r="U31749"/>
    </row>
    <row r="31750" spans="21:21" x14ac:dyDescent="0.2">
      <c r="U31750"/>
    </row>
    <row r="31751" spans="21:21" x14ac:dyDescent="0.2">
      <c r="U31751"/>
    </row>
    <row r="31752" spans="21:21" x14ac:dyDescent="0.2">
      <c r="U31752"/>
    </row>
    <row r="31753" spans="21:21" x14ac:dyDescent="0.2">
      <c r="U31753"/>
    </row>
    <row r="31754" spans="21:21" x14ac:dyDescent="0.2">
      <c r="U31754"/>
    </row>
    <row r="31755" spans="21:21" x14ac:dyDescent="0.2">
      <c r="U31755"/>
    </row>
    <row r="31756" spans="21:21" x14ac:dyDescent="0.2">
      <c r="U31756"/>
    </row>
    <row r="31757" spans="21:21" x14ac:dyDescent="0.2">
      <c r="U31757"/>
    </row>
    <row r="31758" spans="21:21" x14ac:dyDescent="0.2">
      <c r="U31758"/>
    </row>
    <row r="31759" spans="21:21" x14ac:dyDescent="0.2">
      <c r="U31759"/>
    </row>
    <row r="31760" spans="21:21" x14ac:dyDescent="0.2">
      <c r="U31760"/>
    </row>
    <row r="31761" spans="21:21" x14ac:dyDescent="0.2">
      <c r="U31761"/>
    </row>
    <row r="31762" spans="21:21" x14ac:dyDescent="0.2">
      <c r="U31762"/>
    </row>
    <row r="31763" spans="21:21" x14ac:dyDescent="0.2">
      <c r="U31763"/>
    </row>
    <row r="31764" spans="21:21" x14ac:dyDescent="0.2">
      <c r="U31764"/>
    </row>
    <row r="31765" spans="21:21" x14ac:dyDescent="0.2">
      <c r="U31765"/>
    </row>
    <row r="31766" spans="21:21" x14ac:dyDescent="0.2">
      <c r="U31766"/>
    </row>
    <row r="31767" spans="21:21" x14ac:dyDescent="0.2">
      <c r="U31767"/>
    </row>
    <row r="31768" spans="21:21" x14ac:dyDescent="0.2">
      <c r="U31768"/>
    </row>
    <row r="31769" spans="21:21" x14ac:dyDescent="0.2">
      <c r="U31769"/>
    </row>
    <row r="31770" spans="21:21" x14ac:dyDescent="0.2">
      <c r="U31770"/>
    </row>
    <row r="31771" spans="21:21" x14ac:dyDescent="0.2">
      <c r="U31771"/>
    </row>
    <row r="31772" spans="21:21" x14ac:dyDescent="0.2">
      <c r="U31772"/>
    </row>
    <row r="31773" spans="21:21" x14ac:dyDescent="0.2">
      <c r="U31773"/>
    </row>
    <row r="31774" spans="21:21" x14ac:dyDescent="0.2">
      <c r="U31774"/>
    </row>
    <row r="31775" spans="21:21" x14ac:dyDescent="0.2">
      <c r="U31775"/>
    </row>
    <row r="31776" spans="21:21" x14ac:dyDescent="0.2">
      <c r="U31776"/>
    </row>
    <row r="31777" spans="21:21" x14ac:dyDescent="0.2">
      <c r="U31777"/>
    </row>
    <row r="31778" spans="21:21" x14ac:dyDescent="0.2">
      <c r="U31778"/>
    </row>
    <row r="31779" spans="21:21" x14ac:dyDescent="0.2">
      <c r="U31779"/>
    </row>
    <row r="31780" spans="21:21" x14ac:dyDescent="0.2">
      <c r="U31780"/>
    </row>
    <row r="31781" spans="21:21" x14ac:dyDescent="0.2">
      <c r="U31781"/>
    </row>
    <row r="31782" spans="21:21" x14ac:dyDescent="0.2">
      <c r="U31782"/>
    </row>
    <row r="31783" spans="21:21" x14ac:dyDescent="0.2">
      <c r="U31783"/>
    </row>
    <row r="31784" spans="21:21" x14ac:dyDescent="0.2">
      <c r="U31784"/>
    </row>
    <row r="31785" spans="21:21" x14ac:dyDescent="0.2">
      <c r="U31785"/>
    </row>
    <row r="31786" spans="21:21" x14ac:dyDescent="0.2">
      <c r="U31786"/>
    </row>
    <row r="31787" spans="21:21" x14ac:dyDescent="0.2">
      <c r="U31787"/>
    </row>
    <row r="31788" spans="21:21" x14ac:dyDescent="0.2">
      <c r="U31788"/>
    </row>
    <row r="31789" spans="21:21" x14ac:dyDescent="0.2">
      <c r="U31789"/>
    </row>
    <row r="31790" spans="21:21" x14ac:dyDescent="0.2">
      <c r="U31790"/>
    </row>
    <row r="31791" spans="21:21" x14ac:dyDescent="0.2">
      <c r="U31791"/>
    </row>
    <row r="31792" spans="21:21" x14ac:dyDescent="0.2">
      <c r="U31792"/>
    </row>
    <row r="31793" spans="21:21" x14ac:dyDescent="0.2">
      <c r="U31793"/>
    </row>
    <row r="31794" spans="21:21" x14ac:dyDescent="0.2">
      <c r="U31794"/>
    </row>
    <row r="31795" spans="21:21" x14ac:dyDescent="0.2">
      <c r="U31795"/>
    </row>
    <row r="31796" spans="21:21" x14ac:dyDescent="0.2">
      <c r="U31796"/>
    </row>
    <row r="31797" spans="21:21" x14ac:dyDescent="0.2">
      <c r="U31797"/>
    </row>
    <row r="31798" spans="21:21" x14ac:dyDescent="0.2">
      <c r="U31798"/>
    </row>
    <row r="31799" spans="21:21" x14ac:dyDescent="0.2">
      <c r="U31799"/>
    </row>
    <row r="31800" spans="21:21" x14ac:dyDescent="0.2">
      <c r="U31800"/>
    </row>
    <row r="31801" spans="21:21" x14ac:dyDescent="0.2">
      <c r="U31801"/>
    </row>
    <row r="31802" spans="21:21" x14ac:dyDescent="0.2">
      <c r="U31802"/>
    </row>
    <row r="31803" spans="21:21" x14ac:dyDescent="0.2">
      <c r="U31803"/>
    </row>
    <row r="31804" spans="21:21" x14ac:dyDescent="0.2">
      <c r="U31804"/>
    </row>
    <row r="31805" spans="21:21" x14ac:dyDescent="0.2">
      <c r="U31805"/>
    </row>
    <row r="31806" spans="21:21" x14ac:dyDescent="0.2">
      <c r="U31806"/>
    </row>
    <row r="31807" spans="21:21" x14ac:dyDescent="0.2">
      <c r="U31807"/>
    </row>
    <row r="31808" spans="21:21" x14ac:dyDescent="0.2">
      <c r="U31808"/>
    </row>
    <row r="31809" spans="21:21" x14ac:dyDescent="0.2">
      <c r="U31809"/>
    </row>
    <row r="31810" spans="21:21" x14ac:dyDescent="0.2">
      <c r="U31810"/>
    </row>
    <row r="31811" spans="21:21" x14ac:dyDescent="0.2">
      <c r="U31811"/>
    </row>
    <row r="31812" spans="21:21" x14ac:dyDescent="0.2">
      <c r="U31812"/>
    </row>
    <row r="31813" spans="21:21" x14ac:dyDescent="0.2">
      <c r="U31813"/>
    </row>
    <row r="31814" spans="21:21" x14ac:dyDescent="0.2">
      <c r="U31814"/>
    </row>
    <row r="31815" spans="21:21" x14ac:dyDescent="0.2">
      <c r="U31815"/>
    </row>
    <row r="31816" spans="21:21" x14ac:dyDescent="0.2">
      <c r="U31816"/>
    </row>
    <row r="31817" spans="21:21" x14ac:dyDescent="0.2">
      <c r="U31817"/>
    </row>
    <row r="31818" spans="21:21" x14ac:dyDescent="0.2">
      <c r="U31818"/>
    </row>
    <row r="31819" spans="21:21" x14ac:dyDescent="0.2">
      <c r="U31819"/>
    </row>
    <row r="31820" spans="21:21" x14ac:dyDescent="0.2">
      <c r="U31820"/>
    </row>
    <row r="31821" spans="21:21" x14ac:dyDescent="0.2">
      <c r="U31821"/>
    </row>
    <row r="31822" spans="21:21" x14ac:dyDescent="0.2">
      <c r="U31822"/>
    </row>
    <row r="31823" spans="21:21" x14ac:dyDescent="0.2">
      <c r="U31823"/>
    </row>
    <row r="31824" spans="21:21" x14ac:dyDescent="0.2">
      <c r="U31824"/>
    </row>
    <row r="31825" spans="21:21" x14ac:dyDescent="0.2">
      <c r="U31825"/>
    </row>
    <row r="31826" spans="21:21" x14ac:dyDescent="0.2">
      <c r="U31826"/>
    </row>
    <row r="31827" spans="21:21" x14ac:dyDescent="0.2">
      <c r="U31827"/>
    </row>
    <row r="31828" spans="21:21" x14ac:dyDescent="0.2">
      <c r="U31828"/>
    </row>
    <row r="31829" spans="21:21" x14ac:dyDescent="0.2">
      <c r="U31829"/>
    </row>
    <row r="31830" spans="21:21" x14ac:dyDescent="0.2">
      <c r="U31830"/>
    </row>
    <row r="31831" spans="21:21" x14ac:dyDescent="0.2">
      <c r="U31831"/>
    </row>
    <row r="31832" spans="21:21" x14ac:dyDescent="0.2">
      <c r="U31832"/>
    </row>
    <row r="31833" spans="21:21" x14ac:dyDescent="0.2">
      <c r="U31833"/>
    </row>
    <row r="31834" spans="21:21" x14ac:dyDescent="0.2">
      <c r="U31834"/>
    </row>
    <row r="31835" spans="21:21" x14ac:dyDescent="0.2">
      <c r="U31835"/>
    </row>
    <row r="31836" spans="21:21" x14ac:dyDescent="0.2">
      <c r="U31836"/>
    </row>
    <row r="31837" spans="21:21" x14ac:dyDescent="0.2">
      <c r="U31837"/>
    </row>
    <row r="31838" spans="21:21" x14ac:dyDescent="0.2">
      <c r="U31838"/>
    </row>
    <row r="31839" spans="21:21" x14ac:dyDescent="0.2">
      <c r="U31839"/>
    </row>
    <row r="31840" spans="21:21" x14ac:dyDescent="0.2">
      <c r="U31840"/>
    </row>
    <row r="31841" spans="21:21" x14ac:dyDescent="0.2">
      <c r="U31841"/>
    </row>
    <row r="31842" spans="21:21" x14ac:dyDescent="0.2">
      <c r="U31842"/>
    </row>
    <row r="31843" spans="21:21" x14ac:dyDescent="0.2">
      <c r="U31843"/>
    </row>
    <row r="31844" spans="21:21" x14ac:dyDescent="0.2">
      <c r="U31844"/>
    </row>
    <row r="31845" spans="21:21" x14ac:dyDescent="0.2">
      <c r="U31845"/>
    </row>
    <row r="31846" spans="21:21" x14ac:dyDescent="0.2">
      <c r="U31846"/>
    </row>
    <row r="31847" spans="21:21" x14ac:dyDescent="0.2">
      <c r="U31847"/>
    </row>
    <row r="31848" spans="21:21" x14ac:dyDescent="0.2">
      <c r="U31848"/>
    </row>
    <row r="31849" spans="21:21" x14ac:dyDescent="0.2">
      <c r="U31849"/>
    </row>
    <row r="31850" spans="21:21" x14ac:dyDescent="0.2">
      <c r="U31850"/>
    </row>
    <row r="31851" spans="21:21" x14ac:dyDescent="0.2">
      <c r="U31851"/>
    </row>
    <row r="31852" spans="21:21" x14ac:dyDescent="0.2">
      <c r="U31852"/>
    </row>
    <row r="31853" spans="21:21" x14ac:dyDescent="0.2">
      <c r="U31853"/>
    </row>
    <row r="31854" spans="21:21" x14ac:dyDescent="0.2">
      <c r="U31854"/>
    </row>
    <row r="31855" spans="21:21" x14ac:dyDescent="0.2">
      <c r="U31855"/>
    </row>
    <row r="31856" spans="21:21" x14ac:dyDescent="0.2">
      <c r="U31856"/>
    </row>
    <row r="31857" spans="21:21" x14ac:dyDescent="0.2">
      <c r="U31857"/>
    </row>
    <row r="31858" spans="21:21" x14ac:dyDescent="0.2">
      <c r="U31858"/>
    </row>
    <row r="31859" spans="21:21" x14ac:dyDescent="0.2">
      <c r="U31859"/>
    </row>
    <row r="31860" spans="21:21" x14ac:dyDescent="0.2">
      <c r="U31860"/>
    </row>
    <row r="31861" spans="21:21" x14ac:dyDescent="0.2">
      <c r="U31861"/>
    </row>
    <row r="31862" spans="21:21" x14ac:dyDescent="0.2">
      <c r="U31862"/>
    </row>
    <row r="31863" spans="21:21" x14ac:dyDescent="0.2">
      <c r="U31863"/>
    </row>
    <row r="31864" spans="21:21" x14ac:dyDescent="0.2">
      <c r="U31864"/>
    </row>
    <row r="31865" spans="21:21" x14ac:dyDescent="0.2">
      <c r="U31865"/>
    </row>
    <row r="31866" spans="21:21" x14ac:dyDescent="0.2">
      <c r="U31866"/>
    </row>
    <row r="31867" spans="21:21" x14ac:dyDescent="0.2">
      <c r="U31867"/>
    </row>
    <row r="31868" spans="21:21" x14ac:dyDescent="0.2">
      <c r="U31868"/>
    </row>
    <row r="31869" spans="21:21" x14ac:dyDescent="0.2">
      <c r="U31869"/>
    </row>
    <row r="31870" spans="21:21" x14ac:dyDescent="0.2">
      <c r="U31870"/>
    </row>
    <row r="31871" spans="21:21" x14ac:dyDescent="0.2">
      <c r="U31871"/>
    </row>
    <row r="31872" spans="21:21" x14ac:dyDescent="0.2">
      <c r="U31872"/>
    </row>
    <row r="31873" spans="21:21" x14ac:dyDescent="0.2">
      <c r="U31873"/>
    </row>
    <row r="31874" spans="21:21" x14ac:dyDescent="0.2">
      <c r="U31874"/>
    </row>
    <row r="31875" spans="21:21" x14ac:dyDescent="0.2">
      <c r="U31875"/>
    </row>
    <row r="31876" spans="21:21" x14ac:dyDescent="0.2">
      <c r="U31876"/>
    </row>
    <row r="31877" spans="21:21" x14ac:dyDescent="0.2">
      <c r="U31877"/>
    </row>
    <row r="31878" spans="21:21" x14ac:dyDescent="0.2">
      <c r="U31878"/>
    </row>
    <row r="31879" spans="21:21" x14ac:dyDescent="0.2">
      <c r="U31879"/>
    </row>
    <row r="31880" spans="21:21" x14ac:dyDescent="0.2">
      <c r="U31880"/>
    </row>
    <row r="31881" spans="21:21" x14ac:dyDescent="0.2">
      <c r="U31881"/>
    </row>
    <row r="31882" spans="21:21" x14ac:dyDescent="0.2">
      <c r="U31882"/>
    </row>
    <row r="31883" spans="21:21" x14ac:dyDescent="0.2">
      <c r="U31883"/>
    </row>
    <row r="31884" spans="21:21" x14ac:dyDescent="0.2">
      <c r="U31884"/>
    </row>
    <row r="31885" spans="21:21" x14ac:dyDescent="0.2">
      <c r="U31885"/>
    </row>
    <row r="31886" spans="21:21" x14ac:dyDescent="0.2">
      <c r="U31886"/>
    </row>
    <row r="31887" spans="21:21" x14ac:dyDescent="0.2">
      <c r="U31887"/>
    </row>
    <row r="31888" spans="21:21" x14ac:dyDescent="0.2">
      <c r="U31888"/>
    </row>
    <row r="31889" spans="21:21" x14ac:dyDescent="0.2">
      <c r="U31889"/>
    </row>
    <row r="31890" spans="21:21" x14ac:dyDescent="0.2">
      <c r="U31890"/>
    </row>
    <row r="31891" spans="21:21" x14ac:dyDescent="0.2">
      <c r="U31891"/>
    </row>
    <row r="31892" spans="21:21" x14ac:dyDescent="0.2">
      <c r="U31892"/>
    </row>
    <row r="31893" spans="21:21" x14ac:dyDescent="0.2">
      <c r="U31893"/>
    </row>
    <row r="31894" spans="21:21" x14ac:dyDescent="0.2">
      <c r="U31894"/>
    </row>
    <row r="31895" spans="21:21" x14ac:dyDescent="0.2">
      <c r="U31895"/>
    </row>
    <row r="31896" spans="21:21" x14ac:dyDescent="0.2">
      <c r="U31896"/>
    </row>
    <row r="31897" spans="21:21" x14ac:dyDescent="0.2">
      <c r="U31897"/>
    </row>
    <row r="31898" spans="21:21" x14ac:dyDescent="0.2">
      <c r="U31898"/>
    </row>
    <row r="31899" spans="21:21" x14ac:dyDescent="0.2">
      <c r="U31899"/>
    </row>
    <row r="31900" spans="21:21" x14ac:dyDescent="0.2">
      <c r="U31900"/>
    </row>
    <row r="31901" spans="21:21" x14ac:dyDescent="0.2">
      <c r="U31901"/>
    </row>
    <row r="31902" spans="21:21" x14ac:dyDescent="0.2">
      <c r="U31902"/>
    </row>
    <row r="31903" spans="21:21" x14ac:dyDescent="0.2">
      <c r="U31903"/>
    </row>
    <row r="31904" spans="21:21" x14ac:dyDescent="0.2">
      <c r="U31904"/>
    </row>
    <row r="31905" spans="21:21" x14ac:dyDescent="0.2">
      <c r="U31905"/>
    </row>
    <row r="31906" spans="21:21" x14ac:dyDescent="0.2">
      <c r="U31906"/>
    </row>
    <row r="31907" spans="21:21" x14ac:dyDescent="0.2">
      <c r="U31907"/>
    </row>
    <row r="31908" spans="21:21" x14ac:dyDescent="0.2">
      <c r="U31908"/>
    </row>
    <row r="31909" spans="21:21" x14ac:dyDescent="0.2">
      <c r="U31909"/>
    </row>
    <row r="31910" spans="21:21" x14ac:dyDescent="0.2">
      <c r="U31910"/>
    </row>
    <row r="31911" spans="21:21" x14ac:dyDescent="0.2">
      <c r="U31911"/>
    </row>
    <row r="31912" spans="21:21" x14ac:dyDescent="0.2">
      <c r="U31912"/>
    </row>
    <row r="31913" spans="21:21" x14ac:dyDescent="0.2">
      <c r="U31913"/>
    </row>
    <row r="31914" spans="21:21" x14ac:dyDescent="0.2">
      <c r="U31914"/>
    </row>
    <row r="31915" spans="21:21" x14ac:dyDescent="0.2">
      <c r="U31915"/>
    </row>
    <row r="31916" spans="21:21" x14ac:dyDescent="0.2">
      <c r="U31916"/>
    </row>
    <row r="31917" spans="21:21" x14ac:dyDescent="0.2">
      <c r="U31917"/>
    </row>
    <row r="31918" spans="21:21" x14ac:dyDescent="0.2">
      <c r="U31918"/>
    </row>
    <row r="31919" spans="21:21" x14ac:dyDescent="0.2">
      <c r="U31919"/>
    </row>
    <row r="31920" spans="21:21" x14ac:dyDescent="0.2">
      <c r="U31920"/>
    </row>
    <row r="31921" spans="21:21" x14ac:dyDescent="0.2">
      <c r="U31921"/>
    </row>
    <row r="31922" spans="21:21" x14ac:dyDescent="0.2">
      <c r="U31922"/>
    </row>
    <row r="31923" spans="21:21" x14ac:dyDescent="0.2">
      <c r="U31923"/>
    </row>
    <row r="31924" spans="21:21" x14ac:dyDescent="0.2">
      <c r="U31924"/>
    </row>
    <row r="31925" spans="21:21" x14ac:dyDescent="0.2">
      <c r="U31925"/>
    </row>
    <row r="31926" spans="21:21" x14ac:dyDescent="0.2">
      <c r="U31926"/>
    </row>
    <row r="31927" spans="21:21" x14ac:dyDescent="0.2">
      <c r="U31927"/>
    </row>
    <row r="31928" spans="21:21" x14ac:dyDescent="0.2">
      <c r="U31928"/>
    </row>
    <row r="31929" spans="21:21" x14ac:dyDescent="0.2">
      <c r="U31929"/>
    </row>
    <row r="31930" spans="21:21" x14ac:dyDescent="0.2">
      <c r="U31930"/>
    </row>
    <row r="31931" spans="21:21" x14ac:dyDescent="0.2">
      <c r="U31931"/>
    </row>
    <row r="31932" spans="21:21" x14ac:dyDescent="0.2">
      <c r="U31932"/>
    </row>
    <row r="31933" spans="21:21" x14ac:dyDescent="0.2">
      <c r="U31933"/>
    </row>
    <row r="31934" spans="21:21" x14ac:dyDescent="0.2">
      <c r="U31934"/>
    </row>
    <row r="31935" spans="21:21" x14ac:dyDescent="0.2">
      <c r="U31935"/>
    </row>
    <row r="31936" spans="21:21" x14ac:dyDescent="0.2">
      <c r="U31936"/>
    </row>
    <row r="31937" spans="21:21" x14ac:dyDescent="0.2">
      <c r="U31937"/>
    </row>
    <row r="31938" spans="21:21" x14ac:dyDescent="0.2">
      <c r="U31938"/>
    </row>
    <row r="31939" spans="21:21" x14ac:dyDescent="0.2">
      <c r="U31939"/>
    </row>
    <row r="31940" spans="21:21" x14ac:dyDescent="0.2">
      <c r="U31940"/>
    </row>
    <row r="31941" spans="21:21" x14ac:dyDescent="0.2">
      <c r="U31941"/>
    </row>
    <row r="31942" spans="21:21" x14ac:dyDescent="0.2">
      <c r="U31942"/>
    </row>
    <row r="31943" spans="21:21" x14ac:dyDescent="0.2">
      <c r="U31943"/>
    </row>
    <row r="31944" spans="21:21" x14ac:dyDescent="0.2">
      <c r="U31944"/>
    </row>
    <row r="31945" spans="21:21" x14ac:dyDescent="0.2">
      <c r="U31945"/>
    </row>
    <row r="31946" spans="21:21" x14ac:dyDescent="0.2">
      <c r="U31946"/>
    </row>
    <row r="31947" spans="21:21" x14ac:dyDescent="0.2">
      <c r="U31947"/>
    </row>
    <row r="31948" spans="21:21" x14ac:dyDescent="0.2">
      <c r="U31948"/>
    </row>
    <row r="31949" spans="21:21" x14ac:dyDescent="0.2">
      <c r="U31949"/>
    </row>
    <row r="31950" spans="21:21" x14ac:dyDescent="0.2">
      <c r="U31950"/>
    </row>
    <row r="31951" spans="21:21" x14ac:dyDescent="0.2">
      <c r="U31951"/>
    </row>
    <row r="31952" spans="21:21" x14ac:dyDescent="0.2">
      <c r="U31952"/>
    </row>
    <row r="31953" spans="21:21" x14ac:dyDescent="0.2">
      <c r="U31953"/>
    </row>
    <row r="31954" spans="21:21" x14ac:dyDescent="0.2">
      <c r="U31954"/>
    </row>
    <row r="31955" spans="21:21" x14ac:dyDescent="0.2">
      <c r="U31955"/>
    </row>
    <row r="31956" spans="21:21" x14ac:dyDescent="0.2">
      <c r="U31956"/>
    </row>
    <row r="31957" spans="21:21" x14ac:dyDescent="0.2">
      <c r="U31957"/>
    </row>
    <row r="31958" spans="21:21" x14ac:dyDescent="0.2">
      <c r="U31958"/>
    </row>
    <row r="31959" spans="21:21" x14ac:dyDescent="0.2">
      <c r="U31959"/>
    </row>
    <row r="31960" spans="21:21" x14ac:dyDescent="0.2">
      <c r="U31960"/>
    </row>
    <row r="31961" spans="21:21" x14ac:dyDescent="0.2">
      <c r="U31961"/>
    </row>
    <row r="31962" spans="21:21" x14ac:dyDescent="0.2">
      <c r="U31962"/>
    </row>
    <row r="31963" spans="21:21" x14ac:dyDescent="0.2">
      <c r="U31963"/>
    </row>
    <row r="31964" spans="21:21" x14ac:dyDescent="0.2">
      <c r="U31964"/>
    </row>
    <row r="31965" spans="21:21" x14ac:dyDescent="0.2">
      <c r="U31965"/>
    </row>
    <row r="31966" spans="21:21" x14ac:dyDescent="0.2">
      <c r="U31966"/>
    </row>
    <row r="31967" spans="21:21" x14ac:dyDescent="0.2">
      <c r="U31967"/>
    </row>
    <row r="31968" spans="21:21" x14ac:dyDescent="0.2">
      <c r="U31968"/>
    </row>
    <row r="31969" spans="21:21" x14ac:dyDescent="0.2">
      <c r="U31969"/>
    </row>
    <row r="31970" spans="21:21" x14ac:dyDescent="0.2">
      <c r="U31970"/>
    </row>
    <row r="31971" spans="21:21" x14ac:dyDescent="0.2">
      <c r="U31971"/>
    </row>
    <row r="31972" spans="21:21" x14ac:dyDescent="0.2">
      <c r="U31972"/>
    </row>
    <row r="31973" spans="21:21" x14ac:dyDescent="0.2">
      <c r="U31973"/>
    </row>
    <row r="31974" spans="21:21" x14ac:dyDescent="0.2">
      <c r="U31974"/>
    </row>
    <row r="31975" spans="21:21" x14ac:dyDescent="0.2">
      <c r="U31975"/>
    </row>
    <row r="31976" spans="21:21" x14ac:dyDescent="0.2">
      <c r="U31976"/>
    </row>
    <row r="31977" spans="21:21" x14ac:dyDescent="0.2">
      <c r="U31977"/>
    </row>
    <row r="31978" spans="21:21" x14ac:dyDescent="0.2">
      <c r="U31978"/>
    </row>
    <row r="31979" spans="21:21" x14ac:dyDescent="0.2">
      <c r="U31979"/>
    </row>
    <row r="31980" spans="21:21" x14ac:dyDescent="0.2">
      <c r="U31980"/>
    </row>
    <row r="31981" spans="21:21" x14ac:dyDescent="0.2">
      <c r="U31981"/>
    </row>
    <row r="31982" spans="21:21" x14ac:dyDescent="0.2">
      <c r="U31982"/>
    </row>
    <row r="31983" spans="21:21" x14ac:dyDescent="0.2">
      <c r="U31983"/>
    </row>
    <row r="31984" spans="21:21" x14ac:dyDescent="0.2">
      <c r="U31984"/>
    </row>
    <row r="31985" spans="21:21" x14ac:dyDescent="0.2">
      <c r="U31985"/>
    </row>
    <row r="31986" spans="21:21" x14ac:dyDescent="0.2">
      <c r="U31986"/>
    </row>
    <row r="31987" spans="21:21" x14ac:dyDescent="0.2">
      <c r="U31987"/>
    </row>
    <row r="31988" spans="21:21" x14ac:dyDescent="0.2">
      <c r="U31988"/>
    </row>
    <row r="31989" spans="21:21" x14ac:dyDescent="0.2">
      <c r="U31989"/>
    </row>
    <row r="31990" spans="21:21" x14ac:dyDescent="0.2">
      <c r="U31990"/>
    </row>
    <row r="31991" spans="21:21" x14ac:dyDescent="0.2">
      <c r="U31991"/>
    </row>
    <row r="31992" spans="21:21" x14ac:dyDescent="0.2">
      <c r="U31992"/>
    </row>
    <row r="31993" spans="21:21" x14ac:dyDescent="0.2">
      <c r="U31993"/>
    </row>
    <row r="31994" spans="21:21" x14ac:dyDescent="0.2">
      <c r="U31994"/>
    </row>
    <row r="31995" spans="21:21" x14ac:dyDescent="0.2">
      <c r="U31995"/>
    </row>
    <row r="31996" spans="21:21" x14ac:dyDescent="0.2">
      <c r="U31996"/>
    </row>
    <row r="31997" spans="21:21" x14ac:dyDescent="0.2">
      <c r="U31997"/>
    </row>
    <row r="31998" spans="21:21" x14ac:dyDescent="0.2">
      <c r="U31998"/>
    </row>
    <row r="31999" spans="21:21" x14ac:dyDescent="0.2">
      <c r="U31999"/>
    </row>
    <row r="32000" spans="21:21" x14ac:dyDescent="0.2">
      <c r="U32000"/>
    </row>
    <row r="32001" spans="21:21" x14ac:dyDescent="0.2">
      <c r="U32001"/>
    </row>
    <row r="32002" spans="21:21" x14ac:dyDescent="0.2">
      <c r="U32002"/>
    </row>
    <row r="32003" spans="21:21" x14ac:dyDescent="0.2">
      <c r="U32003"/>
    </row>
    <row r="32004" spans="21:21" x14ac:dyDescent="0.2">
      <c r="U32004"/>
    </row>
    <row r="32005" spans="21:21" x14ac:dyDescent="0.2">
      <c r="U32005"/>
    </row>
    <row r="32006" spans="21:21" x14ac:dyDescent="0.2">
      <c r="U32006"/>
    </row>
    <row r="32007" spans="21:21" x14ac:dyDescent="0.2">
      <c r="U32007"/>
    </row>
    <row r="32008" spans="21:21" x14ac:dyDescent="0.2">
      <c r="U32008"/>
    </row>
    <row r="32009" spans="21:21" x14ac:dyDescent="0.2">
      <c r="U32009"/>
    </row>
    <row r="32010" spans="21:21" x14ac:dyDescent="0.2">
      <c r="U32010"/>
    </row>
    <row r="32011" spans="21:21" x14ac:dyDescent="0.2">
      <c r="U32011"/>
    </row>
    <row r="32012" spans="21:21" x14ac:dyDescent="0.2">
      <c r="U32012"/>
    </row>
    <row r="32013" spans="21:21" x14ac:dyDescent="0.2">
      <c r="U32013"/>
    </row>
    <row r="32014" spans="21:21" x14ac:dyDescent="0.2">
      <c r="U32014"/>
    </row>
    <row r="32015" spans="21:21" x14ac:dyDescent="0.2">
      <c r="U32015"/>
    </row>
    <row r="32016" spans="21:21" x14ac:dyDescent="0.2">
      <c r="U32016"/>
    </row>
    <row r="32017" spans="21:21" x14ac:dyDescent="0.2">
      <c r="U32017"/>
    </row>
    <row r="32018" spans="21:21" x14ac:dyDescent="0.2">
      <c r="U32018"/>
    </row>
    <row r="32019" spans="21:21" x14ac:dyDescent="0.2">
      <c r="U32019"/>
    </row>
    <row r="32020" spans="21:21" x14ac:dyDescent="0.2">
      <c r="U32020"/>
    </row>
    <row r="32021" spans="21:21" x14ac:dyDescent="0.2">
      <c r="U32021"/>
    </row>
    <row r="32022" spans="21:21" x14ac:dyDescent="0.2">
      <c r="U32022"/>
    </row>
    <row r="32023" spans="21:21" x14ac:dyDescent="0.2">
      <c r="U32023"/>
    </row>
    <row r="32024" spans="21:21" x14ac:dyDescent="0.2">
      <c r="U32024"/>
    </row>
    <row r="32025" spans="21:21" x14ac:dyDescent="0.2">
      <c r="U32025"/>
    </row>
    <row r="32026" spans="21:21" x14ac:dyDescent="0.2">
      <c r="U32026"/>
    </row>
    <row r="32027" spans="21:21" x14ac:dyDescent="0.2">
      <c r="U32027"/>
    </row>
    <row r="32028" spans="21:21" x14ac:dyDescent="0.2">
      <c r="U32028"/>
    </row>
    <row r="32029" spans="21:21" x14ac:dyDescent="0.2">
      <c r="U32029"/>
    </row>
    <row r="32030" spans="21:21" x14ac:dyDescent="0.2">
      <c r="U32030"/>
    </row>
    <row r="32031" spans="21:21" x14ac:dyDescent="0.2">
      <c r="U32031"/>
    </row>
    <row r="32032" spans="21:21" x14ac:dyDescent="0.2">
      <c r="U32032"/>
    </row>
    <row r="32033" spans="21:21" x14ac:dyDescent="0.2">
      <c r="U32033"/>
    </row>
    <row r="32034" spans="21:21" x14ac:dyDescent="0.2">
      <c r="U32034"/>
    </row>
    <row r="32035" spans="21:21" x14ac:dyDescent="0.2">
      <c r="U32035"/>
    </row>
    <row r="32036" spans="21:21" x14ac:dyDescent="0.2">
      <c r="U32036"/>
    </row>
    <row r="32037" spans="21:21" x14ac:dyDescent="0.2">
      <c r="U32037"/>
    </row>
    <row r="32038" spans="21:21" x14ac:dyDescent="0.2">
      <c r="U32038"/>
    </row>
    <row r="32039" spans="21:21" x14ac:dyDescent="0.2">
      <c r="U32039"/>
    </row>
    <row r="32040" spans="21:21" x14ac:dyDescent="0.2">
      <c r="U32040"/>
    </row>
    <row r="32041" spans="21:21" x14ac:dyDescent="0.2">
      <c r="U32041"/>
    </row>
    <row r="32042" spans="21:21" x14ac:dyDescent="0.2">
      <c r="U32042"/>
    </row>
    <row r="32043" spans="21:21" x14ac:dyDescent="0.2">
      <c r="U32043"/>
    </row>
    <row r="32044" spans="21:21" x14ac:dyDescent="0.2">
      <c r="U32044"/>
    </row>
    <row r="32045" spans="21:21" x14ac:dyDescent="0.2">
      <c r="U32045"/>
    </row>
    <row r="32046" spans="21:21" x14ac:dyDescent="0.2">
      <c r="U32046"/>
    </row>
    <row r="32047" spans="21:21" x14ac:dyDescent="0.2">
      <c r="U32047"/>
    </row>
    <row r="32048" spans="21:21" x14ac:dyDescent="0.2">
      <c r="U32048"/>
    </row>
    <row r="32049" spans="21:21" x14ac:dyDescent="0.2">
      <c r="U32049"/>
    </row>
    <row r="32050" spans="21:21" x14ac:dyDescent="0.2">
      <c r="U32050"/>
    </row>
    <row r="32051" spans="21:21" x14ac:dyDescent="0.2">
      <c r="U32051"/>
    </row>
    <row r="32052" spans="21:21" x14ac:dyDescent="0.2">
      <c r="U32052"/>
    </row>
    <row r="32053" spans="21:21" x14ac:dyDescent="0.2">
      <c r="U32053"/>
    </row>
    <row r="32054" spans="21:21" x14ac:dyDescent="0.2">
      <c r="U32054"/>
    </row>
    <row r="32055" spans="21:21" x14ac:dyDescent="0.2">
      <c r="U32055"/>
    </row>
    <row r="32056" spans="21:21" x14ac:dyDescent="0.2">
      <c r="U32056"/>
    </row>
    <row r="32057" spans="21:21" x14ac:dyDescent="0.2">
      <c r="U32057"/>
    </row>
    <row r="32058" spans="21:21" x14ac:dyDescent="0.2">
      <c r="U32058"/>
    </row>
    <row r="32059" spans="21:21" x14ac:dyDescent="0.2">
      <c r="U32059"/>
    </row>
    <row r="32060" spans="21:21" x14ac:dyDescent="0.2">
      <c r="U32060"/>
    </row>
    <row r="32061" spans="21:21" x14ac:dyDescent="0.2">
      <c r="U32061"/>
    </row>
    <row r="32062" spans="21:21" x14ac:dyDescent="0.2">
      <c r="U32062"/>
    </row>
    <row r="32063" spans="21:21" x14ac:dyDescent="0.2">
      <c r="U32063"/>
    </row>
    <row r="32064" spans="21:21" x14ac:dyDescent="0.2">
      <c r="U32064"/>
    </row>
    <row r="32065" spans="21:21" x14ac:dyDescent="0.2">
      <c r="U32065"/>
    </row>
    <row r="32066" spans="21:21" x14ac:dyDescent="0.2">
      <c r="U32066"/>
    </row>
    <row r="32067" spans="21:21" x14ac:dyDescent="0.2">
      <c r="U32067"/>
    </row>
    <row r="32068" spans="21:21" x14ac:dyDescent="0.2">
      <c r="U32068"/>
    </row>
    <row r="32069" spans="21:21" x14ac:dyDescent="0.2">
      <c r="U32069"/>
    </row>
    <row r="32070" spans="21:21" x14ac:dyDescent="0.2">
      <c r="U32070"/>
    </row>
    <row r="32071" spans="21:21" x14ac:dyDescent="0.2">
      <c r="U32071"/>
    </row>
    <row r="32072" spans="21:21" x14ac:dyDescent="0.2">
      <c r="U32072"/>
    </row>
    <row r="32073" spans="21:21" x14ac:dyDescent="0.2">
      <c r="U32073"/>
    </row>
    <row r="32074" spans="21:21" x14ac:dyDescent="0.2">
      <c r="U32074"/>
    </row>
    <row r="32075" spans="21:21" x14ac:dyDescent="0.2">
      <c r="U32075"/>
    </row>
    <row r="32076" spans="21:21" x14ac:dyDescent="0.2">
      <c r="U32076"/>
    </row>
    <row r="32077" spans="21:21" x14ac:dyDescent="0.2">
      <c r="U32077"/>
    </row>
    <row r="32078" spans="21:21" x14ac:dyDescent="0.2">
      <c r="U32078"/>
    </row>
    <row r="32079" spans="21:21" x14ac:dyDescent="0.2">
      <c r="U32079"/>
    </row>
    <row r="32080" spans="21:21" x14ac:dyDescent="0.2">
      <c r="U32080"/>
    </row>
    <row r="32081" spans="21:21" x14ac:dyDescent="0.2">
      <c r="U32081"/>
    </row>
    <row r="32082" spans="21:21" x14ac:dyDescent="0.2">
      <c r="U32082"/>
    </row>
    <row r="32083" spans="21:21" x14ac:dyDescent="0.2">
      <c r="U32083"/>
    </row>
    <row r="32084" spans="21:21" x14ac:dyDescent="0.2">
      <c r="U32084"/>
    </row>
    <row r="32085" spans="21:21" x14ac:dyDescent="0.2">
      <c r="U32085"/>
    </row>
    <row r="32086" spans="21:21" x14ac:dyDescent="0.2">
      <c r="U32086"/>
    </row>
    <row r="32087" spans="21:21" x14ac:dyDescent="0.2">
      <c r="U32087"/>
    </row>
    <row r="32088" spans="21:21" x14ac:dyDescent="0.2">
      <c r="U32088"/>
    </row>
    <row r="32089" spans="21:21" x14ac:dyDescent="0.2">
      <c r="U32089"/>
    </row>
    <row r="32090" spans="21:21" x14ac:dyDescent="0.2">
      <c r="U32090"/>
    </row>
    <row r="32091" spans="21:21" x14ac:dyDescent="0.2">
      <c r="U32091"/>
    </row>
    <row r="32092" spans="21:21" x14ac:dyDescent="0.2">
      <c r="U32092"/>
    </row>
    <row r="32093" spans="21:21" x14ac:dyDescent="0.2">
      <c r="U32093"/>
    </row>
    <row r="32094" spans="21:21" x14ac:dyDescent="0.2">
      <c r="U32094"/>
    </row>
    <row r="32095" spans="21:21" x14ac:dyDescent="0.2">
      <c r="U32095"/>
    </row>
    <row r="32096" spans="21:21" x14ac:dyDescent="0.2">
      <c r="U32096"/>
    </row>
    <row r="32097" spans="21:21" x14ac:dyDescent="0.2">
      <c r="U32097"/>
    </row>
    <row r="32098" spans="21:21" x14ac:dyDescent="0.2">
      <c r="U32098"/>
    </row>
    <row r="32099" spans="21:21" x14ac:dyDescent="0.2">
      <c r="U32099"/>
    </row>
    <row r="32100" spans="21:21" x14ac:dyDescent="0.2">
      <c r="U32100"/>
    </row>
    <row r="32101" spans="21:21" x14ac:dyDescent="0.2">
      <c r="U32101"/>
    </row>
    <row r="32102" spans="21:21" x14ac:dyDescent="0.2">
      <c r="U32102"/>
    </row>
    <row r="32103" spans="21:21" x14ac:dyDescent="0.2">
      <c r="U32103"/>
    </row>
    <row r="32104" spans="21:21" x14ac:dyDescent="0.2">
      <c r="U32104"/>
    </row>
    <row r="32105" spans="21:21" x14ac:dyDescent="0.2">
      <c r="U32105"/>
    </row>
    <row r="32106" spans="21:21" x14ac:dyDescent="0.2">
      <c r="U32106"/>
    </row>
    <row r="32107" spans="21:21" x14ac:dyDescent="0.2">
      <c r="U32107"/>
    </row>
    <row r="32108" spans="21:21" x14ac:dyDescent="0.2">
      <c r="U32108"/>
    </row>
    <row r="32109" spans="21:21" x14ac:dyDescent="0.2">
      <c r="U32109"/>
    </row>
    <row r="32110" spans="21:21" x14ac:dyDescent="0.2">
      <c r="U32110"/>
    </row>
    <row r="32111" spans="21:21" x14ac:dyDescent="0.2">
      <c r="U32111"/>
    </row>
    <row r="32112" spans="21:21" x14ac:dyDescent="0.2">
      <c r="U32112"/>
    </row>
    <row r="32113" spans="21:21" x14ac:dyDescent="0.2">
      <c r="U32113"/>
    </row>
    <row r="32114" spans="21:21" x14ac:dyDescent="0.2">
      <c r="U32114"/>
    </row>
    <row r="32115" spans="21:21" x14ac:dyDescent="0.2">
      <c r="U32115"/>
    </row>
    <row r="32116" spans="21:21" x14ac:dyDescent="0.2">
      <c r="U32116"/>
    </row>
    <row r="32117" spans="21:21" x14ac:dyDescent="0.2">
      <c r="U32117"/>
    </row>
    <row r="32118" spans="21:21" x14ac:dyDescent="0.2">
      <c r="U32118"/>
    </row>
    <row r="32119" spans="21:21" x14ac:dyDescent="0.2">
      <c r="U32119"/>
    </row>
    <row r="32120" spans="21:21" x14ac:dyDescent="0.2">
      <c r="U32120"/>
    </row>
    <row r="32121" spans="21:21" x14ac:dyDescent="0.2">
      <c r="U32121"/>
    </row>
    <row r="32122" spans="21:21" x14ac:dyDescent="0.2">
      <c r="U32122"/>
    </row>
    <row r="32123" spans="21:21" x14ac:dyDescent="0.2">
      <c r="U32123"/>
    </row>
    <row r="32124" spans="21:21" x14ac:dyDescent="0.2">
      <c r="U32124"/>
    </row>
    <row r="32125" spans="21:21" x14ac:dyDescent="0.2">
      <c r="U32125"/>
    </row>
    <row r="32126" spans="21:21" x14ac:dyDescent="0.2">
      <c r="U32126"/>
    </row>
    <row r="32127" spans="21:21" x14ac:dyDescent="0.2">
      <c r="U32127"/>
    </row>
    <row r="32128" spans="21:21" x14ac:dyDescent="0.2">
      <c r="U32128"/>
    </row>
    <row r="32129" spans="21:21" x14ac:dyDescent="0.2">
      <c r="U32129"/>
    </row>
    <row r="32130" spans="21:21" x14ac:dyDescent="0.2">
      <c r="U32130"/>
    </row>
    <row r="32131" spans="21:21" x14ac:dyDescent="0.2">
      <c r="U32131"/>
    </row>
    <row r="32132" spans="21:21" x14ac:dyDescent="0.2">
      <c r="U32132"/>
    </row>
    <row r="32133" spans="21:21" x14ac:dyDescent="0.2">
      <c r="U32133"/>
    </row>
    <row r="32134" spans="21:21" x14ac:dyDescent="0.2">
      <c r="U32134"/>
    </row>
    <row r="32135" spans="21:21" x14ac:dyDescent="0.2">
      <c r="U32135"/>
    </row>
    <row r="32136" spans="21:21" x14ac:dyDescent="0.2">
      <c r="U32136"/>
    </row>
    <row r="32137" spans="21:21" x14ac:dyDescent="0.2">
      <c r="U32137"/>
    </row>
    <row r="32138" spans="21:21" x14ac:dyDescent="0.2">
      <c r="U32138"/>
    </row>
    <row r="32139" spans="21:21" x14ac:dyDescent="0.2">
      <c r="U32139"/>
    </row>
    <row r="32140" spans="21:21" x14ac:dyDescent="0.2">
      <c r="U32140"/>
    </row>
    <row r="32141" spans="21:21" x14ac:dyDescent="0.2">
      <c r="U32141"/>
    </row>
    <row r="32142" spans="21:21" x14ac:dyDescent="0.2">
      <c r="U32142"/>
    </row>
    <row r="32143" spans="21:21" x14ac:dyDescent="0.2">
      <c r="U32143"/>
    </row>
    <row r="32144" spans="21:21" x14ac:dyDescent="0.2">
      <c r="U32144"/>
    </row>
    <row r="32145" spans="21:21" x14ac:dyDescent="0.2">
      <c r="U32145"/>
    </row>
    <row r="32146" spans="21:21" x14ac:dyDescent="0.2">
      <c r="U32146"/>
    </row>
    <row r="32147" spans="21:21" x14ac:dyDescent="0.2">
      <c r="U32147"/>
    </row>
    <row r="32148" spans="21:21" x14ac:dyDescent="0.2">
      <c r="U32148"/>
    </row>
    <row r="32149" spans="21:21" x14ac:dyDescent="0.2">
      <c r="U32149"/>
    </row>
    <row r="32150" spans="21:21" x14ac:dyDescent="0.2">
      <c r="U32150"/>
    </row>
    <row r="32151" spans="21:21" x14ac:dyDescent="0.2">
      <c r="U32151"/>
    </row>
    <row r="32152" spans="21:21" x14ac:dyDescent="0.2">
      <c r="U32152"/>
    </row>
    <row r="32153" spans="21:21" x14ac:dyDescent="0.2">
      <c r="U32153"/>
    </row>
    <row r="32154" spans="21:21" x14ac:dyDescent="0.2">
      <c r="U32154"/>
    </row>
    <row r="32155" spans="21:21" x14ac:dyDescent="0.2">
      <c r="U32155"/>
    </row>
    <row r="32156" spans="21:21" x14ac:dyDescent="0.2">
      <c r="U32156"/>
    </row>
    <row r="32157" spans="21:21" x14ac:dyDescent="0.2">
      <c r="U32157"/>
    </row>
    <row r="32158" spans="21:21" x14ac:dyDescent="0.2">
      <c r="U32158"/>
    </row>
    <row r="32159" spans="21:21" x14ac:dyDescent="0.2">
      <c r="U32159"/>
    </row>
    <row r="32160" spans="21:21" x14ac:dyDescent="0.2">
      <c r="U32160"/>
    </row>
    <row r="32161" spans="21:21" x14ac:dyDescent="0.2">
      <c r="U32161"/>
    </row>
    <row r="32162" spans="21:21" x14ac:dyDescent="0.2">
      <c r="U32162"/>
    </row>
    <row r="32163" spans="21:21" x14ac:dyDescent="0.2">
      <c r="U32163"/>
    </row>
    <row r="32164" spans="21:21" x14ac:dyDescent="0.2">
      <c r="U32164"/>
    </row>
    <row r="32165" spans="21:21" x14ac:dyDescent="0.2">
      <c r="U32165"/>
    </row>
    <row r="32166" spans="21:21" x14ac:dyDescent="0.2">
      <c r="U32166"/>
    </row>
    <row r="32167" spans="21:21" x14ac:dyDescent="0.2">
      <c r="U32167"/>
    </row>
    <row r="32168" spans="21:21" x14ac:dyDescent="0.2">
      <c r="U32168"/>
    </row>
    <row r="32169" spans="21:21" x14ac:dyDescent="0.2">
      <c r="U32169"/>
    </row>
    <row r="32170" spans="21:21" x14ac:dyDescent="0.2">
      <c r="U32170"/>
    </row>
    <row r="32171" spans="21:21" x14ac:dyDescent="0.2">
      <c r="U32171"/>
    </row>
    <row r="32172" spans="21:21" x14ac:dyDescent="0.2">
      <c r="U32172"/>
    </row>
    <row r="32173" spans="21:21" x14ac:dyDescent="0.2">
      <c r="U32173"/>
    </row>
    <row r="32174" spans="21:21" x14ac:dyDescent="0.2">
      <c r="U32174"/>
    </row>
    <row r="32175" spans="21:21" x14ac:dyDescent="0.2">
      <c r="U32175"/>
    </row>
    <row r="32176" spans="21:21" x14ac:dyDescent="0.2">
      <c r="U32176"/>
    </row>
    <row r="32177" spans="21:21" x14ac:dyDescent="0.2">
      <c r="U32177"/>
    </row>
    <row r="32178" spans="21:21" x14ac:dyDescent="0.2">
      <c r="U32178"/>
    </row>
    <row r="32179" spans="21:21" x14ac:dyDescent="0.2">
      <c r="U32179"/>
    </row>
    <row r="32180" spans="21:21" x14ac:dyDescent="0.2">
      <c r="U32180"/>
    </row>
    <row r="32181" spans="21:21" x14ac:dyDescent="0.2">
      <c r="U32181"/>
    </row>
    <row r="32182" spans="21:21" x14ac:dyDescent="0.2">
      <c r="U32182"/>
    </row>
    <row r="32183" spans="21:21" x14ac:dyDescent="0.2">
      <c r="U32183"/>
    </row>
    <row r="32184" spans="21:21" x14ac:dyDescent="0.2">
      <c r="U32184"/>
    </row>
    <row r="32185" spans="21:21" x14ac:dyDescent="0.2">
      <c r="U32185"/>
    </row>
    <row r="32186" spans="21:21" x14ac:dyDescent="0.2">
      <c r="U32186"/>
    </row>
    <row r="32187" spans="21:21" x14ac:dyDescent="0.2">
      <c r="U32187"/>
    </row>
    <row r="32188" spans="21:21" x14ac:dyDescent="0.2">
      <c r="U32188"/>
    </row>
    <row r="32189" spans="21:21" x14ac:dyDescent="0.2">
      <c r="U32189"/>
    </row>
    <row r="32190" spans="21:21" x14ac:dyDescent="0.2">
      <c r="U32190"/>
    </row>
    <row r="32191" spans="21:21" x14ac:dyDescent="0.2">
      <c r="U32191"/>
    </row>
    <row r="32192" spans="21:21" x14ac:dyDescent="0.2">
      <c r="U32192"/>
    </row>
    <row r="32193" spans="21:21" x14ac:dyDescent="0.2">
      <c r="U32193"/>
    </row>
    <row r="32194" spans="21:21" x14ac:dyDescent="0.2">
      <c r="U32194"/>
    </row>
    <row r="32195" spans="21:21" x14ac:dyDescent="0.2">
      <c r="U32195"/>
    </row>
    <row r="32196" spans="21:21" x14ac:dyDescent="0.2">
      <c r="U32196"/>
    </row>
    <row r="32197" spans="21:21" x14ac:dyDescent="0.2">
      <c r="U32197"/>
    </row>
    <row r="32198" spans="21:21" x14ac:dyDescent="0.2">
      <c r="U32198"/>
    </row>
    <row r="32199" spans="21:21" x14ac:dyDescent="0.2">
      <c r="U32199"/>
    </row>
    <row r="32200" spans="21:21" x14ac:dyDescent="0.2">
      <c r="U32200"/>
    </row>
    <row r="32201" spans="21:21" x14ac:dyDescent="0.2">
      <c r="U32201"/>
    </row>
    <row r="32202" spans="21:21" x14ac:dyDescent="0.2">
      <c r="U32202"/>
    </row>
    <row r="32203" spans="21:21" x14ac:dyDescent="0.2">
      <c r="U32203"/>
    </row>
    <row r="32204" spans="21:21" x14ac:dyDescent="0.2">
      <c r="U32204"/>
    </row>
    <row r="32205" spans="21:21" x14ac:dyDescent="0.2">
      <c r="U32205"/>
    </row>
    <row r="32206" spans="21:21" x14ac:dyDescent="0.2">
      <c r="U32206"/>
    </row>
    <row r="32207" spans="21:21" x14ac:dyDescent="0.2">
      <c r="U32207"/>
    </row>
    <row r="32208" spans="21:21" x14ac:dyDescent="0.2">
      <c r="U32208"/>
    </row>
    <row r="32209" spans="21:21" x14ac:dyDescent="0.2">
      <c r="U32209"/>
    </row>
    <row r="32210" spans="21:21" x14ac:dyDescent="0.2">
      <c r="U32210"/>
    </row>
    <row r="32211" spans="21:21" x14ac:dyDescent="0.2">
      <c r="U32211"/>
    </row>
    <row r="32212" spans="21:21" x14ac:dyDescent="0.2">
      <c r="U32212"/>
    </row>
    <row r="32213" spans="21:21" x14ac:dyDescent="0.2">
      <c r="U32213"/>
    </row>
    <row r="32214" spans="21:21" x14ac:dyDescent="0.2">
      <c r="U32214"/>
    </row>
    <row r="32215" spans="21:21" x14ac:dyDescent="0.2">
      <c r="U32215"/>
    </row>
    <row r="32216" spans="21:21" x14ac:dyDescent="0.2">
      <c r="U32216"/>
    </row>
    <row r="32217" spans="21:21" x14ac:dyDescent="0.2">
      <c r="U32217"/>
    </row>
    <row r="32218" spans="21:21" x14ac:dyDescent="0.2">
      <c r="U32218"/>
    </row>
    <row r="32219" spans="21:21" x14ac:dyDescent="0.2">
      <c r="U32219"/>
    </row>
    <row r="32220" spans="21:21" x14ac:dyDescent="0.2">
      <c r="U32220"/>
    </row>
    <row r="32221" spans="21:21" x14ac:dyDescent="0.2">
      <c r="U32221"/>
    </row>
    <row r="32222" spans="21:21" x14ac:dyDescent="0.2">
      <c r="U32222"/>
    </row>
    <row r="32223" spans="21:21" x14ac:dyDescent="0.2">
      <c r="U32223"/>
    </row>
    <row r="32224" spans="21:21" x14ac:dyDescent="0.2">
      <c r="U32224"/>
    </row>
    <row r="32225" spans="21:21" x14ac:dyDescent="0.2">
      <c r="U32225"/>
    </row>
    <row r="32226" spans="21:21" x14ac:dyDescent="0.2">
      <c r="U32226"/>
    </row>
    <row r="32227" spans="21:21" x14ac:dyDescent="0.2">
      <c r="U32227"/>
    </row>
    <row r="32228" spans="21:21" x14ac:dyDescent="0.2">
      <c r="U32228"/>
    </row>
    <row r="32229" spans="21:21" x14ac:dyDescent="0.2">
      <c r="U32229"/>
    </row>
    <row r="32230" spans="21:21" x14ac:dyDescent="0.2">
      <c r="U32230"/>
    </row>
    <row r="32231" spans="21:21" x14ac:dyDescent="0.2">
      <c r="U32231"/>
    </row>
    <row r="32232" spans="21:21" x14ac:dyDescent="0.2">
      <c r="U32232"/>
    </row>
    <row r="32233" spans="21:21" x14ac:dyDescent="0.2">
      <c r="U32233"/>
    </row>
    <row r="32234" spans="21:21" x14ac:dyDescent="0.2">
      <c r="U32234"/>
    </row>
    <row r="32235" spans="21:21" x14ac:dyDescent="0.2">
      <c r="U32235"/>
    </row>
    <row r="32236" spans="21:21" x14ac:dyDescent="0.2">
      <c r="U32236"/>
    </row>
    <row r="32237" spans="21:21" x14ac:dyDescent="0.2">
      <c r="U32237"/>
    </row>
    <row r="32238" spans="21:21" x14ac:dyDescent="0.2">
      <c r="U32238"/>
    </row>
    <row r="32239" spans="21:21" x14ac:dyDescent="0.2">
      <c r="U32239"/>
    </row>
    <row r="32240" spans="21:21" x14ac:dyDescent="0.2">
      <c r="U32240"/>
    </row>
    <row r="32241" spans="21:21" x14ac:dyDescent="0.2">
      <c r="U32241"/>
    </row>
    <row r="32242" spans="21:21" x14ac:dyDescent="0.2">
      <c r="U32242"/>
    </row>
    <row r="32243" spans="21:21" x14ac:dyDescent="0.2">
      <c r="U32243"/>
    </row>
    <row r="32244" spans="21:21" x14ac:dyDescent="0.2">
      <c r="U32244"/>
    </row>
    <row r="32245" spans="21:21" x14ac:dyDescent="0.2">
      <c r="U32245"/>
    </row>
    <row r="32246" spans="21:21" x14ac:dyDescent="0.2">
      <c r="U32246"/>
    </row>
    <row r="32247" spans="21:21" x14ac:dyDescent="0.2">
      <c r="U32247"/>
    </row>
    <row r="32248" spans="21:21" x14ac:dyDescent="0.2">
      <c r="U32248"/>
    </row>
    <row r="32249" spans="21:21" x14ac:dyDescent="0.2">
      <c r="U32249"/>
    </row>
    <row r="32250" spans="21:21" x14ac:dyDescent="0.2">
      <c r="U32250"/>
    </row>
    <row r="32251" spans="21:21" x14ac:dyDescent="0.2">
      <c r="U32251"/>
    </row>
    <row r="32252" spans="21:21" x14ac:dyDescent="0.2">
      <c r="U32252"/>
    </row>
    <row r="32253" spans="21:21" x14ac:dyDescent="0.2">
      <c r="U32253"/>
    </row>
    <row r="32254" spans="21:21" x14ac:dyDescent="0.2">
      <c r="U32254"/>
    </row>
    <row r="32255" spans="21:21" x14ac:dyDescent="0.2">
      <c r="U32255"/>
    </row>
    <row r="32256" spans="21:21" x14ac:dyDescent="0.2">
      <c r="U32256"/>
    </row>
    <row r="32257" spans="21:21" x14ac:dyDescent="0.2">
      <c r="U32257"/>
    </row>
    <row r="32258" spans="21:21" x14ac:dyDescent="0.2">
      <c r="U32258"/>
    </row>
    <row r="32259" spans="21:21" x14ac:dyDescent="0.2">
      <c r="U32259"/>
    </row>
    <row r="32260" spans="21:21" x14ac:dyDescent="0.2">
      <c r="U32260"/>
    </row>
    <row r="32261" spans="21:21" x14ac:dyDescent="0.2">
      <c r="U32261"/>
    </row>
    <row r="32262" spans="21:21" x14ac:dyDescent="0.2">
      <c r="U32262"/>
    </row>
    <row r="32263" spans="21:21" x14ac:dyDescent="0.2">
      <c r="U32263"/>
    </row>
    <row r="32264" spans="21:21" x14ac:dyDescent="0.2">
      <c r="U32264"/>
    </row>
    <row r="32265" spans="21:21" x14ac:dyDescent="0.2">
      <c r="U32265"/>
    </row>
    <row r="32266" spans="21:21" x14ac:dyDescent="0.2">
      <c r="U32266"/>
    </row>
    <row r="32267" spans="21:21" x14ac:dyDescent="0.2">
      <c r="U32267"/>
    </row>
    <row r="32268" spans="21:21" x14ac:dyDescent="0.2">
      <c r="U32268"/>
    </row>
    <row r="32269" spans="21:21" x14ac:dyDescent="0.2">
      <c r="U32269"/>
    </row>
    <row r="32270" spans="21:21" x14ac:dyDescent="0.2">
      <c r="U32270"/>
    </row>
    <row r="32271" spans="21:21" x14ac:dyDescent="0.2">
      <c r="U32271"/>
    </row>
    <row r="32272" spans="21:21" x14ac:dyDescent="0.2">
      <c r="U32272"/>
    </row>
    <row r="32273" spans="21:21" x14ac:dyDescent="0.2">
      <c r="U32273"/>
    </row>
    <row r="32274" spans="21:21" x14ac:dyDescent="0.2">
      <c r="U32274"/>
    </row>
    <row r="32275" spans="21:21" x14ac:dyDescent="0.2">
      <c r="U32275"/>
    </row>
    <row r="32276" spans="21:21" x14ac:dyDescent="0.2">
      <c r="U32276"/>
    </row>
    <row r="32277" spans="21:21" x14ac:dyDescent="0.2">
      <c r="U32277"/>
    </row>
    <row r="32278" spans="21:21" x14ac:dyDescent="0.2">
      <c r="U32278"/>
    </row>
    <row r="32279" spans="21:21" x14ac:dyDescent="0.2">
      <c r="U32279"/>
    </row>
    <row r="32280" spans="21:21" x14ac:dyDescent="0.2">
      <c r="U32280"/>
    </row>
    <row r="32281" spans="21:21" x14ac:dyDescent="0.2">
      <c r="U32281"/>
    </row>
    <row r="32282" spans="21:21" x14ac:dyDescent="0.2">
      <c r="U32282"/>
    </row>
    <row r="32283" spans="21:21" x14ac:dyDescent="0.2">
      <c r="U32283"/>
    </row>
    <row r="32284" spans="21:21" x14ac:dyDescent="0.2">
      <c r="U32284"/>
    </row>
    <row r="32285" spans="21:21" x14ac:dyDescent="0.2">
      <c r="U32285"/>
    </row>
    <row r="32286" spans="21:21" x14ac:dyDescent="0.2">
      <c r="U32286"/>
    </row>
    <row r="32287" spans="21:21" x14ac:dyDescent="0.2">
      <c r="U32287"/>
    </row>
    <row r="32288" spans="21:21" x14ac:dyDescent="0.2">
      <c r="U32288"/>
    </row>
    <row r="32289" spans="21:21" x14ac:dyDescent="0.2">
      <c r="U32289"/>
    </row>
    <row r="32290" spans="21:21" x14ac:dyDescent="0.2">
      <c r="U32290"/>
    </row>
    <row r="32291" spans="21:21" x14ac:dyDescent="0.2">
      <c r="U32291"/>
    </row>
    <row r="32292" spans="21:21" x14ac:dyDescent="0.2">
      <c r="U32292"/>
    </row>
    <row r="32293" spans="21:21" x14ac:dyDescent="0.2">
      <c r="U32293"/>
    </row>
    <row r="32294" spans="21:21" x14ac:dyDescent="0.2">
      <c r="U32294"/>
    </row>
    <row r="32295" spans="21:21" x14ac:dyDescent="0.2">
      <c r="U32295"/>
    </row>
    <row r="32296" spans="21:21" x14ac:dyDescent="0.2">
      <c r="U32296"/>
    </row>
    <row r="32297" spans="21:21" x14ac:dyDescent="0.2">
      <c r="U32297"/>
    </row>
    <row r="32298" spans="21:21" x14ac:dyDescent="0.2">
      <c r="U32298"/>
    </row>
    <row r="32299" spans="21:21" x14ac:dyDescent="0.2">
      <c r="U32299"/>
    </row>
    <row r="32300" spans="21:21" x14ac:dyDescent="0.2">
      <c r="U32300"/>
    </row>
    <row r="32301" spans="21:21" x14ac:dyDescent="0.2">
      <c r="U32301"/>
    </row>
    <row r="32302" spans="21:21" x14ac:dyDescent="0.2">
      <c r="U32302"/>
    </row>
    <row r="32303" spans="21:21" x14ac:dyDescent="0.2">
      <c r="U32303"/>
    </row>
    <row r="32304" spans="21:21" x14ac:dyDescent="0.2">
      <c r="U32304"/>
    </row>
    <row r="32305" spans="21:21" x14ac:dyDescent="0.2">
      <c r="U32305"/>
    </row>
    <row r="32306" spans="21:21" x14ac:dyDescent="0.2">
      <c r="U32306"/>
    </row>
    <row r="32307" spans="21:21" x14ac:dyDescent="0.2">
      <c r="U32307"/>
    </row>
    <row r="32308" spans="21:21" x14ac:dyDescent="0.2">
      <c r="U32308"/>
    </row>
    <row r="32309" spans="21:21" x14ac:dyDescent="0.2">
      <c r="U32309"/>
    </row>
    <row r="32310" spans="21:21" x14ac:dyDescent="0.2">
      <c r="U32310"/>
    </row>
    <row r="32311" spans="21:21" x14ac:dyDescent="0.2">
      <c r="U32311"/>
    </row>
    <row r="32312" spans="21:21" x14ac:dyDescent="0.2">
      <c r="U32312"/>
    </row>
    <row r="32313" spans="21:21" x14ac:dyDescent="0.2">
      <c r="U32313"/>
    </row>
    <row r="32314" spans="21:21" x14ac:dyDescent="0.2">
      <c r="U32314"/>
    </row>
    <row r="32315" spans="21:21" x14ac:dyDescent="0.2">
      <c r="U32315"/>
    </row>
    <row r="32316" spans="21:21" x14ac:dyDescent="0.2">
      <c r="U32316"/>
    </row>
    <row r="32317" spans="21:21" x14ac:dyDescent="0.2">
      <c r="U32317"/>
    </row>
    <row r="32318" spans="21:21" x14ac:dyDescent="0.2">
      <c r="U32318"/>
    </row>
    <row r="32319" spans="21:21" x14ac:dyDescent="0.2">
      <c r="U32319"/>
    </row>
    <row r="32320" spans="21:21" x14ac:dyDescent="0.2">
      <c r="U32320"/>
    </row>
    <row r="32321" spans="21:21" x14ac:dyDescent="0.2">
      <c r="U32321"/>
    </row>
    <row r="32322" spans="21:21" x14ac:dyDescent="0.2">
      <c r="U32322"/>
    </row>
    <row r="32323" spans="21:21" x14ac:dyDescent="0.2">
      <c r="U32323"/>
    </row>
    <row r="32324" spans="21:21" x14ac:dyDescent="0.2">
      <c r="U32324"/>
    </row>
    <row r="32325" spans="21:21" x14ac:dyDescent="0.2">
      <c r="U32325"/>
    </row>
    <row r="32326" spans="21:21" x14ac:dyDescent="0.2">
      <c r="U32326"/>
    </row>
    <row r="32327" spans="21:21" x14ac:dyDescent="0.2">
      <c r="U32327"/>
    </row>
    <row r="32328" spans="21:21" x14ac:dyDescent="0.2">
      <c r="U32328"/>
    </row>
    <row r="32329" spans="21:21" x14ac:dyDescent="0.2">
      <c r="U32329"/>
    </row>
    <row r="32330" spans="21:21" x14ac:dyDescent="0.2">
      <c r="U32330"/>
    </row>
    <row r="32331" spans="21:21" x14ac:dyDescent="0.2">
      <c r="U32331"/>
    </row>
    <row r="32332" spans="21:21" x14ac:dyDescent="0.2">
      <c r="U32332"/>
    </row>
    <row r="32333" spans="21:21" x14ac:dyDescent="0.2">
      <c r="U32333"/>
    </row>
    <row r="32334" spans="21:21" x14ac:dyDescent="0.2">
      <c r="U32334"/>
    </row>
    <row r="32335" spans="21:21" x14ac:dyDescent="0.2">
      <c r="U32335"/>
    </row>
    <row r="32336" spans="21:21" x14ac:dyDescent="0.2">
      <c r="U32336"/>
    </row>
    <row r="32337" spans="21:21" x14ac:dyDescent="0.2">
      <c r="U32337"/>
    </row>
    <row r="32338" spans="21:21" x14ac:dyDescent="0.2">
      <c r="U32338"/>
    </row>
    <row r="32339" spans="21:21" x14ac:dyDescent="0.2">
      <c r="U32339"/>
    </row>
    <row r="32340" spans="21:21" x14ac:dyDescent="0.2">
      <c r="U32340"/>
    </row>
    <row r="32341" spans="21:21" x14ac:dyDescent="0.2">
      <c r="U32341"/>
    </row>
    <row r="32342" spans="21:21" x14ac:dyDescent="0.2">
      <c r="U32342"/>
    </row>
    <row r="32343" spans="21:21" x14ac:dyDescent="0.2">
      <c r="U32343"/>
    </row>
    <row r="32344" spans="21:21" x14ac:dyDescent="0.2">
      <c r="U32344"/>
    </row>
    <row r="32345" spans="21:21" x14ac:dyDescent="0.2">
      <c r="U32345"/>
    </row>
    <row r="32346" spans="21:21" x14ac:dyDescent="0.2">
      <c r="U32346"/>
    </row>
    <row r="32347" spans="21:21" x14ac:dyDescent="0.2">
      <c r="U32347"/>
    </row>
    <row r="32348" spans="21:21" x14ac:dyDescent="0.2">
      <c r="U32348"/>
    </row>
    <row r="32349" spans="21:21" x14ac:dyDescent="0.2">
      <c r="U32349"/>
    </row>
    <row r="32350" spans="21:21" x14ac:dyDescent="0.2">
      <c r="U32350"/>
    </row>
    <row r="32351" spans="21:21" x14ac:dyDescent="0.2">
      <c r="U32351"/>
    </row>
    <row r="32352" spans="21:21" x14ac:dyDescent="0.2">
      <c r="U32352"/>
    </row>
    <row r="32353" spans="21:21" x14ac:dyDescent="0.2">
      <c r="U32353"/>
    </row>
    <row r="32354" spans="21:21" x14ac:dyDescent="0.2">
      <c r="U32354"/>
    </row>
    <row r="32355" spans="21:21" x14ac:dyDescent="0.2">
      <c r="U32355"/>
    </row>
    <row r="32356" spans="21:21" x14ac:dyDescent="0.2">
      <c r="U32356"/>
    </row>
    <row r="32357" spans="21:21" x14ac:dyDescent="0.2">
      <c r="U32357"/>
    </row>
    <row r="32358" spans="21:21" x14ac:dyDescent="0.2">
      <c r="U32358"/>
    </row>
    <row r="32359" spans="21:21" x14ac:dyDescent="0.2">
      <c r="U32359"/>
    </row>
    <row r="32360" spans="21:21" x14ac:dyDescent="0.2">
      <c r="U32360"/>
    </row>
    <row r="32361" spans="21:21" x14ac:dyDescent="0.2">
      <c r="U32361"/>
    </row>
    <row r="32362" spans="21:21" x14ac:dyDescent="0.2">
      <c r="U32362"/>
    </row>
    <row r="32363" spans="21:21" x14ac:dyDescent="0.2">
      <c r="U32363"/>
    </row>
    <row r="32364" spans="21:21" x14ac:dyDescent="0.2">
      <c r="U32364"/>
    </row>
    <row r="32365" spans="21:21" x14ac:dyDescent="0.2">
      <c r="U32365"/>
    </row>
    <row r="32366" spans="21:21" x14ac:dyDescent="0.2">
      <c r="U32366"/>
    </row>
    <row r="32367" spans="21:21" x14ac:dyDescent="0.2">
      <c r="U32367"/>
    </row>
    <row r="32368" spans="21:21" x14ac:dyDescent="0.2">
      <c r="U32368"/>
    </row>
    <row r="32369" spans="21:21" x14ac:dyDescent="0.2">
      <c r="U32369"/>
    </row>
    <row r="32370" spans="21:21" x14ac:dyDescent="0.2">
      <c r="U32370"/>
    </row>
    <row r="32371" spans="21:21" x14ac:dyDescent="0.2">
      <c r="U32371"/>
    </row>
    <row r="32372" spans="21:21" x14ac:dyDescent="0.2">
      <c r="U32372"/>
    </row>
    <row r="32373" spans="21:21" x14ac:dyDescent="0.2">
      <c r="U32373"/>
    </row>
    <row r="32374" spans="21:21" x14ac:dyDescent="0.2">
      <c r="U32374"/>
    </row>
    <row r="32375" spans="21:21" x14ac:dyDescent="0.2">
      <c r="U32375"/>
    </row>
    <row r="32376" spans="21:21" x14ac:dyDescent="0.2">
      <c r="U32376"/>
    </row>
    <row r="32377" spans="21:21" x14ac:dyDescent="0.2">
      <c r="U32377"/>
    </row>
    <row r="32378" spans="21:21" x14ac:dyDescent="0.2">
      <c r="U32378"/>
    </row>
    <row r="32379" spans="21:21" x14ac:dyDescent="0.2">
      <c r="U32379"/>
    </row>
    <row r="32380" spans="21:21" x14ac:dyDescent="0.2">
      <c r="U32380"/>
    </row>
    <row r="32381" spans="21:21" x14ac:dyDescent="0.2">
      <c r="U32381"/>
    </row>
    <row r="32382" spans="21:21" x14ac:dyDescent="0.2">
      <c r="U32382"/>
    </row>
    <row r="32383" spans="21:21" x14ac:dyDescent="0.2">
      <c r="U32383"/>
    </row>
    <row r="32384" spans="21:21" x14ac:dyDescent="0.2">
      <c r="U32384"/>
    </row>
    <row r="32385" spans="21:21" x14ac:dyDescent="0.2">
      <c r="U32385"/>
    </row>
    <row r="32386" spans="21:21" x14ac:dyDescent="0.2">
      <c r="U32386"/>
    </row>
    <row r="32387" spans="21:21" x14ac:dyDescent="0.2">
      <c r="U32387"/>
    </row>
    <row r="32388" spans="21:21" x14ac:dyDescent="0.2">
      <c r="U32388"/>
    </row>
    <row r="32389" spans="21:21" x14ac:dyDescent="0.2">
      <c r="U32389"/>
    </row>
    <row r="32390" spans="21:21" x14ac:dyDescent="0.2">
      <c r="U32390"/>
    </row>
    <row r="32391" spans="21:21" x14ac:dyDescent="0.2">
      <c r="U32391"/>
    </row>
    <row r="32392" spans="21:21" x14ac:dyDescent="0.2">
      <c r="U32392"/>
    </row>
    <row r="32393" spans="21:21" x14ac:dyDescent="0.2">
      <c r="U32393"/>
    </row>
    <row r="32394" spans="21:21" x14ac:dyDescent="0.2">
      <c r="U32394"/>
    </row>
    <row r="32395" spans="21:21" x14ac:dyDescent="0.2">
      <c r="U32395"/>
    </row>
    <row r="32396" spans="21:21" x14ac:dyDescent="0.2">
      <c r="U32396"/>
    </row>
    <row r="32397" spans="21:21" x14ac:dyDescent="0.2">
      <c r="U32397"/>
    </row>
    <row r="32398" spans="21:21" x14ac:dyDescent="0.2">
      <c r="U32398"/>
    </row>
    <row r="32399" spans="21:21" x14ac:dyDescent="0.2">
      <c r="U32399"/>
    </row>
    <row r="32400" spans="21:21" x14ac:dyDescent="0.2">
      <c r="U32400"/>
    </row>
    <row r="32401" spans="21:21" x14ac:dyDescent="0.2">
      <c r="U32401"/>
    </row>
    <row r="32402" spans="21:21" x14ac:dyDescent="0.2">
      <c r="U32402"/>
    </row>
    <row r="32403" spans="21:21" x14ac:dyDescent="0.2">
      <c r="U32403"/>
    </row>
    <row r="32404" spans="21:21" x14ac:dyDescent="0.2">
      <c r="U32404"/>
    </row>
    <row r="32405" spans="21:21" x14ac:dyDescent="0.2">
      <c r="U32405"/>
    </row>
    <row r="32406" spans="21:21" x14ac:dyDescent="0.2">
      <c r="U32406"/>
    </row>
    <row r="32407" spans="21:21" x14ac:dyDescent="0.2">
      <c r="U32407"/>
    </row>
    <row r="32408" spans="21:21" x14ac:dyDescent="0.2">
      <c r="U32408"/>
    </row>
    <row r="32409" spans="21:21" x14ac:dyDescent="0.2">
      <c r="U32409"/>
    </row>
    <row r="32410" spans="21:21" x14ac:dyDescent="0.2">
      <c r="U32410"/>
    </row>
    <row r="32411" spans="21:21" x14ac:dyDescent="0.2">
      <c r="U32411"/>
    </row>
    <row r="32412" spans="21:21" x14ac:dyDescent="0.2">
      <c r="U32412"/>
    </row>
    <row r="32413" spans="21:21" x14ac:dyDescent="0.2">
      <c r="U32413"/>
    </row>
    <row r="32414" spans="21:21" x14ac:dyDescent="0.2">
      <c r="U32414"/>
    </row>
    <row r="32415" spans="21:21" x14ac:dyDescent="0.2">
      <c r="U32415"/>
    </row>
    <row r="32416" spans="21:21" x14ac:dyDescent="0.2">
      <c r="U32416"/>
    </row>
    <row r="32417" spans="21:21" x14ac:dyDescent="0.2">
      <c r="U32417"/>
    </row>
    <row r="32418" spans="21:21" x14ac:dyDescent="0.2">
      <c r="U32418"/>
    </row>
    <row r="32419" spans="21:21" x14ac:dyDescent="0.2">
      <c r="U32419"/>
    </row>
    <row r="32420" spans="21:21" x14ac:dyDescent="0.2">
      <c r="U32420"/>
    </row>
    <row r="32421" spans="21:21" x14ac:dyDescent="0.2">
      <c r="U32421"/>
    </row>
    <row r="32422" spans="21:21" x14ac:dyDescent="0.2">
      <c r="U32422"/>
    </row>
    <row r="32423" spans="21:21" x14ac:dyDescent="0.2">
      <c r="U32423"/>
    </row>
    <row r="32424" spans="21:21" x14ac:dyDescent="0.2">
      <c r="U32424"/>
    </row>
    <row r="32425" spans="21:21" x14ac:dyDescent="0.2">
      <c r="U32425"/>
    </row>
    <row r="32426" spans="21:21" x14ac:dyDescent="0.2">
      <c r="U32426"/>
    </row>
    <row r="32427" spans="21:21" x14ac:dyDescent="0.2">
      <c r="U32427"/>
    </row>
    <row r="32428" spans="21:21" x14ac:dyDescent="0.2">
      <c r="U32428"/>
    </row>
    <row r="32429" spans="21:21" x14ac:dyDescent="0.2">
      <c r="U32429"/>
    </row>
    <row r="32430" spans="21:21" x14ac:dyDescent="0.2">
      <c r="U32430"/>
    </row>
    <row r="32431" spans="21:21" x14ac:dyDescent="0.2">
      <c r="U32431"/>
    </row>
    <row r="32432" spans="21:21" x14ac:dyDescent="0.2">
      <c r="U32432"/>
    </row>
    <row r="32433" spans="21:21" x14ac:dyDescent="0.2">
      <c r="U32433"/>
    </row>
    <row r="32434" spans="21:21" x14ac:dyDescent="0.2">
      <c r="U32434"/>
    </row>
    <row r="32435" spans="21:21" x14ac:dyDescent="0.2">
      <c r="U32435"/>
    </row>
    <row r="32436" spans="21:21" x14ac:dyDescent="0.2">
      <c r="U32436"/>
    </row>
    <row r="32437" spans="21:21" x14ac:dyDescent="0.2">
      <c r="U32437"/>
    </row>
    <row r="32438" spans="21:21" x14ac:dyDescent="0.2">
      <c r="U32438"/>
    </row>
    <row r="32439" spans="21:21" x14ac:dyDescent="0.2">
      <c r="U32439"/>
    </row>
    <row r="32440" spans="21:21" x14ac:dyDescent="0.2">
      <c r="U32440"/>
    </row>
    <row r="32441" spans="21:21" x14ac:dyDescent="0.2">
      <c r="U32441"/>
    </row>
    <row r="32442" spans="21:21" x14ac:dyDescent="0.2">
      <c r="U32442"/>
    </row>
    <row r="32443" spans="21:21" x14ac:dyDescent="0.2">
      <c r="U32443"/>
    </row>
    <row r="32444" spans="21:21" x14ac:dyDescent="0.2">
      <c r="U32444"/>
    </row>
    <row r="32445" spans="21:21" x14ac:dyDescent="0.2">
      <c r="U32445"/>
    </row>
    <row r="32446" spans="21:21" x14ac:dyDescent="0.2">
      <c r="U32446"/>
    </row>
    <row r="32447" spans="21:21" x14ac:dyDescent="0.2">
      <c r="U32447"/>
    </row>
    <row r="32448" spans="21:21" x14ac:dyDescent="0.2">
      <c r="U32448"/>
    </row>
    <row r="32449" spans="21:21" x14ac:dyDescent="0.2">
      <c r="U32449"/>
    </row>
    <row r="32450" spans="21:21" x14ac:dyDescent="0.2">
      <c r="U32450"/>
    </row>
    <row r="32451" spans="21:21" x14ac:dyDescent="0.2">
      <c r="U32451"/>
    </row>
    <row r="32452" spans="21:21" x14ac:dyDescent="0.2">
      <c r="U32452"/>
    </row>
    <row r="32453" spans="21:21" x14ac:dyDescent="0.2">
      <c r="U32453"/>
    </row>
    <row r="32454" spans="21:21" x14ac:dyDescent="0.2">
      <c r="U32454"/>
    </row>
    <row r="32455" spans="21:21" x14ac:dyDescent="0.2">
      <c r="U32455"/>
    </row>
    <row r="32456" spans="21:21" x14ac:dyDescent="0.2">
      <c r="U32456"/>
    </row>
    <row r="32457" spans="21:21" x14ac:dyDescent="0.2">
      <c r="U32457"/>
    </row>
    <row r="32458" spans="21:21" x14ac:dyDescent="0.2">
      <c r="U32458"/>
    </row>
    <row r="32459" spans="21:21" x14ac:dyDescent="0.2">
      <c r="U32459"/>
    </row>
    <row r="32460" spans="21:21" x14ac:dyDescent="0.2">
      <c r="U32460"/>
    </row>
    <row r="32461" spans="21:21" x14ac:dyDescent="0.2">
      <c r="U32461"/>
    </row>
    <row r="32462" spans="21:21" x14ac:dyDescent="0.2">
      <c r="U32462"/>
    </row>
    <row r="32463" spans="21:21" x14ac:dyDescent="0.2">
      <c r="U32463"/>
    </row>
    <row r="32464" spans="21:21" x14ac:dyDescent="0.2">
      <c r="U32464"/>
    </row>
    <row r="32465" spans="21:21" x14ac:dyDescent="0.2">
      <c r="U32465"/>
    </row>
    <row r="32466" spans="21:21" x14ac:dyDescent="0.2">
      <c r="U32466"/>
    </row>
    <row r="32467" spans="21:21" x14ac:dyDescent="0.2">
      <c r="U32467"/>
    </row>
    <row r="32468" spans="21:21" x14ac:dyDescent="0.2">
      <c r="U32468"/>
    </row>
    <row r="32469" spans="21:21" x14ac:dyDescent="0.2">
      <c r="U32469"/>
    </row>
    <row r="32470" spans="21:21" x14ac:dyDescent="0.2">
      <c r="U32470"/>
    </row>
    <row r="32471" spans="21:21" x14ac:dyDescent="0.2">
      <c r="U32471"/>
    </row>
    <row r="32472" spans="21:21" x14ac:dyDescent="0.2">
      <c r="U32472"/>
    </row>
    <row r="32473" spans="21:21" x14ac:dyDescent="0.2">
      <c r="U32473"/>
    </row>
    <row r="32474" spans="21:21" x14ac:dyDescent="0.2">
      <c r="U32474"/>
    </row>
    <row r="32475" spans="21:21" x14ac:dyDescent="0.2">
      <c r="U32475"/>
    </row>
    <row r="32476" spans="21:21" x14ac:dyDescent="0.2">
      <c r="U32476"/>
    </row>
    <row r="32477" spans="21:21" x14ac:dyDescent="0.2">
      <c r="U32477"/>
    </row>
    <row r="32478" spans="21:21" x14ac:dyDescent="0.2">
      <c r="U32478"/>
    </row>
    <row r="32479" spans="21:21" x14ac:dyDescent="0.2">
      <c r="U32479"/>
    </row>
    <row r="32480" spans="21:21" x14ac:dyDescent="0.2">
      <c r="U32480"/>
    </row>
    <row r="32481" spans="21:21" x14ac:dyDescent="0.2">
      <c r="U32481"/>
    </row>
    <row r="32482" spans="21:21" x14ac:dyDescent="0.2">
      <c r="U32482"/>
    </row>
    <row r="32483" spans="21:21" x14ac:dyDescent="0.2">
      <c r="U32483"/>
    </row>
    <row r="32484" spans="21:21" x14ac:dyDescent="0.2">
      <c r="U32484"/>
    </row>
    <row r="32485" spans="21:21" x14ac:dyDescent="0.2">
      <c r="U32485"/>
    </row>
    <row r="32486" spans="21:21" x14ac:dyDescent="0.2">
      <c r="U32486"/>
    </row>
    <row r="32487" spans="21:21" x14ac:dyDescent="0.2">
      <c r="U32487"/>
    </row>
    <row r="32488" spans="21:21" x14ac:dyDescent="0.2">
      <c r="U32488"/>
    </row>
    <row r="32489" spans="21:21" x14ac:dyDescent="0.2">
      <c r="U32489"/>
    </row>
    <row r="32490" spans="21:21" x14ac:dyDescent="0.2">
      <c r="U32490"/>
    </row>
    <row r="32491" spans="21:21" x14ac:dyDescent="0.2">
      <c r="U32491"/>
    </row>
    <row r="32492" spans="21:21" x14ac:dyDescent="0.2">
      <c r="U32492"/>
    </row>
    <row r="32493" spans="21:21" x14ac:dyDescent="0.2">
      <c r="U32493"/>
    </row>
    <row r="32494" spans="21:21" x14ac:dyDescent="0.2">
      <c r="U32494"/>
    </row>
    <row r="32495" spans="21:21" x14ac:dyDescent="0.2">
      <c r="U32495"/>
    </row>
    <row r="32496" spans="21:21" x14ac:dyDescent="0.2">
      <c r="U32496"/>
    </row>
    <row r="32497" spans="21:21" x14ac:dyDescent="0.2">
      <c r="U32497"/>
    </row>
    <row r="32498" spans="21:21" x14ac:dyDescent="0.2">
      <c r="U32498"/>
    </row>
    <row r="32499" spans="21:21" x14ac:dyDescent="0.2">
      <c r="U32499"/>
    </row>
    <row r="32500" spans="21:21" x14ac:dyDescent="0.2">
      <c r="U32500"/>
    </row>
    <row r="32501" spans="21:21" x14ac:dyDescent="0.2">
      <c r="U32501"/>
    </row>
    <row r="32502" spans="21:21" x14ac:dyDescent="0.2">
      <c r="U32502"/>
    </row>
    <row r="32503" spans="21:21" x14ac:dyDescent="0.2">
      <c r="U32503"/>
    </row>
    <row r="32504" spans="21:21" x14ac:dyDescent="0.2">
      <c r="U32504"/>
    </row>
    <row r="32505" spans="21:21" x14ac:dyDescent="0.2">
      <c r="U32505"/>
    </row>
    <row r="32506" spans="21:21" x14ac:dyDescent="0.2">
      <c r="U32506"/>
    </row>
    <row r="32507" spans="21:21" x14ac:dyDescent="0.2">
      <c r="U32507"/>
    </row>
    <row r="32508" spans="21:21" x14ac:dyDescent="0.2">
      <c r="U32508"/>
    </row>
    <row r="32509" spans="21:21" x14ac:dyDescent="0.2">
      <c r="U32509"/>
    </row>
    <row r="32510" spans="21:21" x14ac:dyDescent="0.2">
      <c r="U32510"/>
    </row>
    <row r="32511" spans="21:21" x14ac:dyDescent="0.2">
      <c r="U32511"/>
    </row>
    <row r="32512" spans="21:21" x14ac:dyDescent="0.2">
      <c r="U32512"/>
    </row>
    <row r="32513" spans="21:21" x14ac:dyDescent="0.2">
      <c r="U32513"/>
    </row>
    <row r="32514" spans="21:21" x14ac:dyDescent="0.2">
      <c r="U32514"/>
    </row>
    <row r="32515" spans="21:21" x14ac:dyDescent="0.2">
      <c r="U32515"/>
    </row>
    <row r="32516" spans="21:21" x14ac:dyDescent="0.2">
      <c r="U32516"/>
    </row>
    <row r="32517" spans="21:21" x14ac:dyDescent="0.2">
      <c r="U32517"/>
    </row>
    <row r="32518" spans="21:21" x14ac:dyDescent="0.2">
      <c r="U32518"/>
    </row>
    <row r="32519" spans="21:21" x14ac:dyDescent="0.2">
      <c r="U32519"/>
    </row>
    <row r="32520" spans="21:21" x14ac:dyDescent="0.2">
      <c r="U32520"/>
    </row>
    <row r="32521" spans="21:21" x14ac:dyDescent="0.2">
      <c r="U32521"/>
    </row>
    <row r="32522" spans="21:21" x14ac:dyDescent="0.2">
      <c r="U32522"/>
    </row>
    <row r="32523" spans="21:21" x14ac:dyDescent="0.2">
      <c r="U32523"/>
    </row>
    <row r="32524" spans="21:21" x14ac:dyDescent="0.2">
      <c r="U32524"/>
    </row>
    <row r="32525" spans="21:21" x14ac:dyDescent="0.2">
      <c r="U32525"/>
    </row>
    <row r="32526" spans="21:21" x14ac:dyDescent="0.2">
      <c r="U32526"/>
    </row>
    <row r="32527" spans="21:21" x14ac:dyDescent="0.2">
      <c r="U32527"/>
    </row>
    <row r="32528" spans="21:21" x14ac:dyDescent="0.2">
      <c r="U32528"/>
    </row>
    <row r="32529" spans="21:21" x14ac:dyDescent="0.2">
      <c r="U32529"/>
    </row>
    <row r="32530" spans="21:21" x14ac:dyDescent="0.2">
      <c r="U32530"/>
    </row>
    <row r="32531" spans="21:21" x14ac:dyDescent="0.2">
      <c r="U32531"/>
    </row>
    <row r="32532" spans="21:21" x14ac:dyDescent="0.2">
      <c r="U32532"/>
    </row>
    <row r="32533" spans="21:21" x14ac:dyDescent="0.2">
      <c r="U32533"/>
    </row>
    <row r="32534" spans="21:21" x14ac:dyDescent="0.2">
      <c r="U32534"/>
    </row>
    <row r="32535" spans="21:21" x14ac:dyDescent="0.2">
      <c r="U32535"/>
    </row>
    <row r="32536" spans="21:21" x14ac:dyDescent="0.2">
      <c r="U32536"/>
    </row>
    <row r="32537" spans="21:21" x14ac:dyDescent="0.2">
      <c r="U32537"/>
    </row>
    <row r="32538" spans="21:21" x14ac:dyDescent="0.2">
      <c r="U32538"/>
    </row>
    <row r="32539" spans="21:21" x14ac:dyDescent="0.2">
      <c r="U32539"/>
    </row>
    <row r="32540" spans="21:21" x14ac:dyDescent="0.2">
      <c r="U32540"/>
    </row>
    <row r="32541" spans="21:21" x14ac:dyDescent="0.2">
      <c r="U32541"/>
    </row>
    <row r="32542" spans="21:21" x14ac:dyDescent="0.2">
      <c r="U32542"/>
    </row>
    <row r="32543" spans="21:21" x14ac:dyDescent="0.2">
      <c r="U32543"/>
    </row>
    <row r="32544" spans="21:21" x14ac:dyDescent="0.2">
      <c r="U32544"/>
    </row>
    <row r="32545" spans="21:21" x14ac:dyDescent="0.2">
      <c r="U32545"/>
    </row>
    <row r="32546" spans="21:21" x14ac:dyDescent="0.2">
      <c r="U32546"/>
    </row>
    <row r="32547" spans="21:21" x14ac:dyDescent="0.2">
      <c r="U32547"/>
    </row>
    <row r="32548" spans="21:21" x14ac:dyDescent="0.2">
      <c r="U32548"/>
    </row>
    <row r="32549" spans="21:21" x14ac:dyDescent="0.2">
      <c r="U32549"/>
    </row>
    <row r="32550" spans="21:21" x14ac:dyDescent="0.2">
      <c r="U32550"/>
    </row>
    <row r="32551" spans="21:21" x14ac:dyDescent="0.2">
      <c r="U32551"/>
    </row>
    <row r="32552" spans="21:21" x14ac:dyDescent="0.2">
      <c r="U32552"/>
    </row>
    <row r="32553" spans="21:21" x14ac:dyDescent="0.2">
      <c r="U32553"/>
    </row>
    <row r="32554" spans="21:21" x14ac:dyDescent="0.2">
      <c r="U32554"/>
    </row>
    <row r="32555" spans="21:21" x14ac:dyDescent="0.2">
      <c r="U32555"/>
    </row>
    <row r="32556" spans="21:21" x14ac:dyDescent="0.2">
      <c r="U32556"/>
    </row>
    <row r="32557" spans="21:21" x14ac:dyDescent="0.2">
      <c r="U32557"/>
    </row>
    <row r="32558" spans="21:21" x14ac:dyDescent="0.2">
      <c r="U32558"/>
    </row>
    <row r="32559" spans="21:21" x14ac:dyDescent="0.2">
      <c r="U32559"/>
    </row>
    <row r="32560" spans="21:21" x14ac:dyDescent="0.2">
      <c r="U32560"/>
    </row>
    <row r="32561" spans="21:21" x14ac:dyDescent="0.2">
      <c r="U32561"/>
    </row>
    <row r="32562" spans="21:21" x14ac:dyDescent="0.2">
      <c r="U32562"/>
    </row>
    <row r="32563" spans="21:21" x14ac:dyDescent="0.2">
      <c r="U32563"/>
    </row>
    <row r="32564" spans="21:21" x14ac:dyDescent="0.2">
      <c r="U32564"/>
    </row>
    <row r="32565" spans="21:21" x14ac:dyDescent="0.2">
      <c r="U32565"/>
    </row>
    <row r="32566" spans="21:21" x14ac:dyDescent="0.2">
      <c r="U32566"/>
    </row>
    <row r="32567" spans="21:21" x14ac:dyDescent="0.2">
      <c r="U32567"/>
    </row>
    <row r="32568" spans="21:21" x14ac:dyDescent="0.2">
      <c r="U32568"/>
    </row>
    <row r="32569" spans="21:21" x14ac:dyDescent="0.2">
      <c r="U32569"/>
    </row>
    <row r="32570" spans="21:21" x14ac:dyDescent="0.2">
      <c r="U32570"/>
    </row>
    <row r="32571" spans="21:21" x14ac:dyDescent="0.2">
      <c r="U32571"/>
    </row>
    <row r="32572" spans="21:21" x14ac:dyDescent="0.2">
      <c r="U32572"/>
    </row>
    <row r="32573" spans="21:21" x14ac:dyDescent="0.2">
      <c r="U32573"/>
    </row>
    <row r="32574" spans="21:21" x14ac:dyDescent="0.2">
      <c r="U32574"/>
    </row>
    <row r="32575" spans="21:21" x14ac:dyDescent="0.2">
      <c r="U32575"/>
    </row>
    <row r="32576" spans="21:21" x14ac:dyDescent="0.2">
      <c r="U32576"/>
    </row>
    <row r="32577" spans="21:21" x14ac:dyDescent="0.2">
      <c r="U32577"/>
    </row>
    <row r="32578" spans="21:21" x14ac:dyDescent="0.2">
      <c r="U32578"/>
    </row>
    <row r="32579" spans="21:21" x14ac:dyDescent="0.2">
      <c r="U32579"/>
    </row>
    <row r="32580" spans="21:21" x14ac:dyDescent="0.2">
      <c r="U32580"/>
    </row>
    <row r="32581" spans="21:21" x14ac:dyDescent="0.2">
      <c r="U32581"/>
    </row>
    <row r="32582" spans="21:21" x14ac:dyDescent="0.2">
      <c r="U32582"/>
    </row>
    <row r="32583" spans="21:21" x14ac:dyDescent="0.2">
      <c r="U32583"/>
    </row>
    <row r="32584" spans="21:21" x14ac:dyDescent="0.2">
      <c r="U32584"/>
    </row>
    <row r="32585" spans="21:21" x14ac:dyDescent="0.2">
      <c r="U32585"/>
    </row>
    <row r="32586" spans="21:21" x14ac:dyDescent="0.2">
      <c r="U32586"/>
    </row>
    <row r="32587" spans="21:21" x14ac:dyDescent="0.2">
      <c r="U32587"/>
    </row>
    <row r="32588" spans="21:21" x14ac:dyDescent="0.2">
      <c r="U32588"/>
    </row>
    <row r="32589" spans="21:21" x14ac:dyDescent="0.2">
      <c r="U32589"/>
    </row>
    <row r="32590" spans="21:21" x14ac:dyDescent="0.2">
      <c r="U32590"/>
    </row>
    <row r="32591" spans="21:21" x14ac:dyDescent="0.2">
      <c r="U32591"/>
    </row>
    <row r="32592" spans="21:21" x14ac:dyDescent="0.2">
      <c r="U32592"/>
    </row>
    <row r="32593" spans="21:21" x14ac:dyDescent="0.2">
      <c r="U32593"/>
    </row>
    <row r="32594" spans="21:21" x14ac:dyDescent="0.2">
      <c r="U32594"/>
    </row>
    <row r="32595" spans="21:21" x14ac:dyDescent="0.2">
      <c r="U32595"/>
    </row>
    <row r="32596" spans="21:21" x14ac:dyDescent="0.2">
      <c r="U32596"/>
    </row>
    <row r="32597" spans="21:21" x14ac:dyDescent="0.2">
      <c r="U32597"/>
    </row>
    <row r="32598" spans="21:21" x14ac:dyDescent="0.2">
      <c r="U32598"/>
    </row>
    <row r="32599" spans="21:21" x14ac:dyDescent="0.2">
      <c r="U32599"/>
    </row>
    <row r="32600" spans="21:21" x14ac:dyDescent="0.2">
      <c r="U32600"/>
    </row>
    <row r="32601" spans="21:21" x14ac:dyDescent="0.2">
      <c r="U32601"/>
    </row>
    <row r="32602" spans="21:21" x14ac:dyDescent="0.2">
      <c r="U32602"/>
    </row>
    <row r="32603" spans="21:21" x14ac:dyDescent="0.2">
      <c r="U32603"/>
    </row>
    <row r="32604" spans="21:21" x14ac:dyDescent="0.2">
      <c r="U32604"/>
    </row>
    <row r="32605" spans="21:21" x14ac:dyDescent="0.2">
      <c r="U32605"/>
    </row>
    <row r="32606" spans="21:21" x14ac:dyDescent="0.2">
      <c r="U32606"/>
    </row>
    <row r="32607" spans="21:21" x14ac:dyDescent="0.2">
      <c r="U32607"/>
    </row>
    <row r="32608" spans="21:21" x14ac:dyDescent="0.2">
      <c r="U32608"/>
    </row>
    <row r="32609" spans="21:21" x14ac:dyDescent="0.2">
      <c r="U32609"/>
    </row>
    <row r="32610" spans="21:21" x14ac:dyDescent="0.2">
      <c r="U32610"/>
    </row>
    <row r="32611" spans="21:21" x14ac:dyDescent="0.2">
      <c r="U32611"/>
    </row>
    <row r="32612" spans="21:21" x14ac:dyDescent="0.2">
      <c r="U32612"/>
    </row>
    <row r="32613" spans="21:21" x14ac:dyDescent="0.2">
      <c r="U32613"/>
    </row>
    <row r="32614" spans="21:21" x14ac:dyDescent="0.2">
      <c r="U32614"/>
    </row>
    <row r="32615" spans="21:21" x14ac:dyDescent="0.2">
      <c r="U32615"/>
    </row>
    <row r="32616" spans="21:21" x14ac:dyDescent="0.2">
      <c r="U32616"/>
    </row>
    <row r="32617" spans="21:21" x14ac:dyDescent="0.2">
      <c r="U32617"/>
    </row>
    <row r="32618" spans="21:21" x14ac:dyDescent="0.2">
      <c r="U32618"/>
    </row>
    <row r="32619" spans="21:21" x14ac:dyDescent="0.2">
      <c r="U32619"/>
    </row>
    <row r="32620" spans="21:21" x14ac:dyDescent="0.2">
      <c r="U32620"/>
    </row>
    <row r="32621" spans="21:21" x14ac:dyDescent="0.2">
      <c r="U32621"/>
    </row>
    <row r="32622" spans="21:21" x14ac:dyDescent="0.2">
      <c r="U32622"/>
    </row>
    <row r="32623" spans="21:21" x14ac:dyDescent="0.2">
      <c r="U32623"/>
    </row>
    <row r="32624" spans="21:21" x14ac:dyDescent="0.2">
      <c r="U32624"/>
    </row>
    <row r="32625" spans="21:21" x14ac:dyDescent="0.2">
      <c r="U32625"/>
    </row>
    <row r="32626" spans="21:21" x14ac:dyDescent="0.2">
      <c r="U32626"/>
    </row>
    <row r="32627" spans="21:21" x14ac:dyDescent="0.2">
      <c r="U32627"/>
    </row>
    <row r="32628" spans="21:21" x14ac:dyDescent="0.2">
      <c r="U32628"/>
    </row>
    <row r="32629" spans="21:21" x14ac:dyDescent="0.2">
      <c r="U32629"/>
    </row>
    <row r="32630" spans="21:21" x14ac:dyDescent="0.2">
      <c r="U32630"/>
    </row>
    <row r="32631" spans="21:21" x14ac:dyDescent="0.2">
      <c r="U32631"/>
    </row>
    <row r="32632" spans="21:21" x14ac:dyDescent="0.2">
      <c r="U32632"/>
    </row>
    <row r="32633" spans="21:21" x14ac:dyDescent="0.2">
      <c r="U32633"/>
    </row>
    <row r="32634" spans="21:21" x14ac:dyDescent="0.2">
      <c r="U32634"/>
    </row>
    <row r="32635" spans="21:21" x14ac:dyDescent="0.2">
      <c r="U32635"/>
    </row>
    <row r="32636" spans="21:21" x14ac:dyDescent="0.2">
      <c r="U32636"/>
    </row>
    <row r="32637" spans="21:21" x14ac:dyDescent="0.2">
      <c r="U32637"/>
    </row>
    <row r="32638" spans="21:21" x14ac:dyDescent="0.2">
      <c r="U32638"/>
    </row>
    <row r="32639" spans="21:21" x14ac:dyDescent="0.2">
      <c r="U32639"/>
    </row>
    <row r="32640" spans="21:21" x14ac:dyDescent="0.2">
      <c r="U32640"/>
    </row>
    <row r="32641" spans="21:21" x14ac:dyDescent="0.2">
      <c r="U32641"/>
    </row>
    <row r="32642" spans="21:21" x14ac:dyDescent="0.2">
      <c r="U32642"/>
    </row>
    <row r="32643" spans="21:21" x14ac:dyDescent="0.2">
      <c r="U32643"/>
    </row>
    <row r="32644" spans="21:21" x14ac:dyDescent="0.2">
      <c r="U32644"/>
    </row>
    <row r="32645" spans="21:21" x14ac:dyDescent="0.2">
      <c r="U32645"/>
    </row>
    <row r="32646" spans="21:21" x14ac:dyDescent="0.2">
      <c r="U32646"/>
    </row>
    <row r="32647" spans="21:21" x14ac:dyDescent="0.2">
      <c r="U32647"/>
    </row>
    <row r="32648" spans="21:21" x14ac:dyDescent="0.2">
      <c r="U32648"/>
    </row>
    <row r="32649" spans="21:21" x14ac:dyDescent="0.2">
      <c r="U32649"/>
    </row>
    <row r="32650" spans="21:21" x14ac:dyDescent="0.2">
      <c r="U32650"/>
    </row>
    <row r="32651" spans="21:21" x14ac:dyDescent="0.2">
      <c r="U32651"/>
    </row>
    <row r="32652" spans="21:21" x14ac:dyDescent="0.2">
      <c r="U32652"/>
    </row>
    <row r="32653" spans="21:21" x14ac:dyDescent="0.2">
      <c r="U32653"/>
    </row>
    <row r="32654" spans="21:21" x14ac:dyDescent="0.2">
      <c r="U32654"/>
    </row>
    <row r="32655" spans="21:21" x14ac:dyDescent="0.2">
      <c r="U32655"/>
    </row>
    <row r="32656" spans="21:21" x14ac:dyDescent="0.2">
      <c r="U32656"/>
    </row>
    <row r="32657" spans="21:21" x14ac:dyDescent="0.2">
      <c r="U32657"/>
    </row>
    <row r="32658" spans="21:21" x14ac:dyDescent="0.2">
      <c r="U32658"/>
    </row>
    <row r="32659" spans="21:21" x14ac:dyDescent="0.2">
      <c r="U32659"/>
    </row>
    <row r="32660" spans="21:21" x14ac:dyDescent="0.2">
      <c r="U32660"/>
    </row>
    <row r="32661" spans="21:21" x14ac:dyDescent="0.2">
      <c r="U32661"/>
    </row>
    <row r="32662" spans="21:21" x14ac:dyDescent="0.2">
      <c r="U32662"/>
    </row>
    <row r="32663" spans="21:21" x14ac:dyDescent="0.2">
      <c r="U32663"/>
    </row>
    <row r="32664" spans="21:21" x14ac:dyDescent="0.2">
      <c r="U32664"/>
    </row>
    <row r="32665" spans="21:21" x14ac:dyDescent="0.2">
      <c r="U32665"/>
    </row>
    <row r="32666" spans="21:21" x14ac:dyDescent="0.2">
      <c r="U32666"/>
    </row>
    <row r="32667" spans="21:21" x14ac:dyDescent="0.2">
      <c r="U32667"/>
    </row>
    <row r="32668" spans="21:21" x14ac:dyDescent="0.2">
      <c r="U32668"/>
    </row>
    <row r="32669" spans="21:21" x14ac:dyDescent="0.2">
      <c r="U32669"/>
    </row>
    <row r="32670" spans="21:21" x14ac:dyDescent="0.2">
      <c r="U32670"/>
    </row>
    <row r="32671" spans="21:21" x14ac:dyDescent="0.2">
      <c r="U32671"/>
    </row>
    <row r="32672" spans="21:21" x14ac:dyDescent="0.2">
      <c r="U32672"/>
    </row>
    <row r="32673" spans="21:21" x14ac:dyDescent="0.2">
      <c r="U32673"/>
    </row>
    <row r="32674" spans="21:21" x14ac:dyDescent="0.2">
      <c r="U32674"/>
    </row>
    <row r="32675" spans="21:21" x14ac:dyDescent="0.2">
      <c r="U32675"/>
    </row>
    <row r="32676" spans="21:21" x14ac:dyDescent="0.2">
      <c r="U32676"/>
    </row>
    <row r="32677" spans="21:21" x14ac:dyDescent="0.2">
      <c r="U32677"/>
    </row>
    <row r="32678" spans="21:21" x14ac:dyDescent="0.2">
      <c r="U32678"/>
    </row>
    <row r="32679" spans="21:21" x14ac:dyDescent="0.2">
      <c r="U32679"/>
    </row>
    <row r="32680" spans="21:21" x14ac:dyDescent="0.2">
      <c r="U32680"/>
    </row>
    <row r="32681" spans="21:21" x14ac:dyDescent="0.2">
      <c r="U32681"/>
    </row>
    <row r="32682" spans="21:21" x14ac:dyDescent="0.2">
      <c r="U32682"/>
    </row>
    <row r="32683" spans="21:21" x14ac:dyDescent="0.2">
      <c r="U32683"/>
    </row>
    <row r="32684" spans="21:21" x14ac:dyDescent="0.2">
      <c r="U32684"/>
    </row>
    <row r="32685" spans="21:21" x14ac:dyDescent="0.2">
      <c r="U32685"/>
    </row>
    <row r="32686" spans="21:21" x14ac:dyDescent="0.2">
      <c r="U32686"/>
    </row>
    <row r="32687" spans="21:21" x14ac:dyDescent="0.2">
      <c r="U32687"/>
    </row>
    <row r="32688" spans="21:21" x14ac:dyDescent="0.2">
      <c r="U32688"/>
    </row>
    <row r="32689" spans="21:21" x14ac:dyDescent="0.2">
      <c r="U32689"/>
    </row>
    <row r="32690" spans="21:21" x14ac:dyDescent="0.2">
      <c r="U32690"/>
    </row>
    <row r="32691" spans="21:21" x14ac:dyDescent="0.2">
      <c r="U32691"/>
    </row>
    <row r="32692" spans="21:21" x14ac:dyDescent="0.2">
      <c r="U32692"/>
    </row>
    <row r="32693" spans="21:21" x14ac:dyDescent="0.2">
      <c r="U32693"/>
    </row>
    <row r="32694" spans="21:21" x14ac:dyDescent="0.2">
      <c r="U32694"/>
    </row>
    <row r="32695" spans="21:21" x14ac:dyDescent="0.2">
      <c r="U32695"/>
    </row>
    <row r="32696" spans="21:21" x14ac:dyDescent="0.2">
      <c r="U32696"/>
    </row>
    <row r="32697" spans="21:21" x14ac:dyDescent="0.2">
      <c r="U32697"/>
    </row>
    <row r="32698" spans="21:21" x14ac:dyDescent="0.2">
      <c r="U32698"/>
    </row>
    <row r="32699" spans="21:21" x14ac:dyDescent="0.2">
      <c r="U32699"/>
    </row>
    <row r="32700" spans="21:21" x14ac:dyDescent="0.2">
      <c r="U32700"/>
    </row>
    <row r="32701" spans="21:21" x14ac:dyDescent="0.2">
      <c r="U32701"/>
    </row>
    <row r="32702" spans="21:21" x14ac:dyDescent="0.2">
      <c r="U32702"/>
    </row>
    <row r="32703" spans="21:21" x14ac:dyDescent="0.2">
      <c r="U32703"/>
    </row>
    <row r="32704" spans="21:21" x14ac:dyDescent="0.2">
      <c r="U32704"/>
    </row>
    <row r="32705" spans="21:21" x14ac:dyDescent="0.2">
      <c r="U32705"/>
    </row>
    <row r="32706" spans="21:21" x14ac:dyDescent="0.2">
      <c r="U32706"/>
    </row>
    <row r="32707" spans="21:21" x14ac:dyDescent="0.2">
      <c r="U32707"/>
    </row>
    <row r="32708" spans="21:21" x14ac:dyDescent="0.2">
      <c r="U32708"/>
    </row>
    <row r="32709" spans="21:21" x14ac:dyDescent="0.2">
      <c r="U32709"/>
    </row>
    <row r="32710" spans="21:21" x14ac:dyDescent="0.2">
      <c r="U32710"/>
    </row>
    <row r="32711" spans="21:21" x14ac:dyDescent="0.2">
      <c r="U32711"/>
    </row>
    <row r="32712" spans="21:21" x14ac:dyDescent="0.2">
      <c r="U32712"/>
    </row>
    <row r="32713" spans="21:21" x14ac:dyDescent="0.2">
      <c r="U32713"/>
    </row>
    <row r="32714" spans="21:21" x14ac:dyDescent="0.2">
      <c r="U32714"/>
    </row>
    <row r="32715" spans="21:21" x14ac:dyDescent="0.2">
      <c r="U32715"/>
    </row>
    <row r="32716" spans="21:21" x14ac:dyDescent="0.2">
      <c r="U32716"/>
    </row>
    <row r="32717" spans="21:21" x14ac:dyDescent="0.2">
      <c r="U32717"/>
    </row>
    <row r="32718" spans="21:21" x14ac:dyDescent="0.2">
      <c r="U32718"/>
    </row>
    <row r="32719" spans="21:21" x14ac:dyDescent="0.2">
      <c r="U32719"/>
    </row>
    <row r="32720" spans="21:21" x14ac:dyDescent="0.2">
      <c r="U32720"/>
    </row>
    <row r="32721" spans="21:21" x14ac:dyDescent="0.2">
      <c r="U32721"/>
    </row>
    <row r="32722" spans="21:21" x14ac:dyDescent="0.2">
      <c r="U32722"/>
    </row>
    <row r="32723" spans="21:21" x14ac:dyDescent="0.2">
      <c r="U32723"/>
    </row>
    <row r="32724" spans="21:21" x14ac:dyDescent="0.2">
      <c r="U32724"/>
    </row>
    <row r="32725" spans="21:21" x14ac:dyDescent="0.2">
      <c r="U32725"/>
    </row>
    <row r="32726" spans="21:21" x14ac:dyDescent="0.2">
      <c r="U32726"/>
    </row>
    <row r="32727" spans="21:21" x14ac:dyDescent="0.2">
      <c r="U32727"/>
    </row>
    <row r="32728" spans="21:21" x14ac:dyDescent="0.2">
      <c r="U32728"/>
    </row>
    <row r="32729" spans="21:21" x14ac:dyDescent="0.2">
      <c r="U32729"/>
    </row>
    <row r="32730" spans="21:21" x14ac:dyDescent="0.2">
      <c r="U32730"/>
    </row>
    <row r="32731" spans="21:21" x14ac:dyDescent="0.2">
      <c r="U32731"/>
    </row>
    <row r="32732" spans="21:21" x14ac:dyDescent="0.2">
      <c r="U32732"/>
    </row>
    <row r="32733" spans="21:21" x14ac:dyDescent="0.2">
      <c r="U32733"/>
    </row>
    <row r="32734" spans="21:21" x14ac:dyDescent="0.2">
      <c r="U32734"/>
    </row>
    <row r="32735" spans="21:21" x14ac:dyDescent="0.2">
      <c r="U32735"/>
    </row>
    <row r="32736" spans="21:21" x14ac:dyDescent="0.2">
      <c r="U32736"/>
    </row>
    <row r="32737" spans="21:21" x14ac:dyDescent="0.2">
      <c r="U32737"/>
    </row>
    <row r="32738" spans="21:21" x14ac:dyDescent="0.2">
      <c r="U32738"/>
    </row>
    <row r="32739" spans="21:21" x14ac:dyDescent="0.2">
      <c r="U32739"/>
    </row>
    <row r="32740" spans="21:21" x14ac:dyDescent="0.2">
      <c r="U32740"/>
    </row>
    <row r="32741" spans="21:21" x14ac:dyDescent="0.2">
      <c r="U32741"/>
    </row>
    <row r="32742" spans="21:21" x14ac:dyDescent="0.2">
      <c r="U32742"/>
    </row>
    <row r="32743" spans="21:21" x14ac:dyDescent="0.2">
      <c r="U32743"/>
    </row>
    <row r="32744" spans="21:21" x14ac:dyDescent="0.2">
      <c r="U32744"/>
    </row>
    <row r="32745" spans="21:21" x14ac:dyDescent="0.2">
      <c r="U32745"/>
    </row>
    <row r="32746" spans="21:21" x14ac:dyDescent="0.2">
      <c r="U32746"/>
    </row>
    <row r="32747" spans="21:21" x14ac:dyDescent="0.2">
      <c r="U32747"/>
    </row>
    <row r="32748" spans="21:21" x14ac:dyDescent="0.2">
      <c r="U32748"/>
    </row>
    <row r="32749" spans="21:21" x14ac:dyDescent="0.2">
      <c r="U32749"/>
    </row>
    <row r="32750" spans="21:21" x14ac:dyDescent="0.2">
      <c r="U32750"/>
    </row>
    <row r="32751" spans="21:21" x14ac:dyDescent="0.2">
      <c r="U32751"/>
    </row>
    <row r="32752" spans="21:21" x14ac:dyDescent="0.2">
      <c r="U32752"/>
    </row>
    <row r="32753" spans="21:21" x14ac:dyDescent="0.2">
      <c r="U32753"/>
    </row>
    <row r="32754" spans="21:21" x14ac:dyDescent="0.2">
      <c r="U32754"/>
    </row>
    <row r="32755" spans="21:21" x14ac:dyDescent="0.2">
      <c r="U32755"/>
    </row>
    <row r="32756" spans="21:21" x14ac:dyDescent="0.2">
      <c r="U32756"/>
    </row>
    <row r="32757" spans="21:21" x14ac:dyDescent="0.2">
      <c r="U32757"/>
    </row>
    <row r="32758" spans="21:21" x14ac:dyDescent="0.2">
      <c r="U32758"/>
    </row>
    <row r="32759" spans="21:21" x14ac:dyDescent="0.2">
      <c r="U32759"/>
    </row>
    <row r="32760" spans="21:21" x14ac:dyDescent="0.2">
      <c r="U32760"/>
    </row>
    <row r="32761" spans="21:21" x14ac:dyDescent="0.2">
      <c r="U32761"/>
    </row>
    <row r="32762" spans="21:21" x14ac:dyDescent="0.2">
      <c r="U32762"/>
    </row>
    <row r="32763" spans="21:21" x14ac:dyDescent="0.2">
      <c r="U32763"/>
    </row>
    <row r="32764" spans="21:21" x14ac:dyDescent="0.2">
      <c r="U32764"/>
    </row>
    <row r="32765" spans="21:21" x14ac:dyDescent="0.2">
      <c r="U32765"/>
    </row>
    <row r="32766" spans="21:21" x14ac:dyDescent="0.2">
      <c r="U32766"/>
    </row>
    <row r="32767" spans="21:21" x14ac:dyDescent="0.2">
      <c r="U32767"/>
    </row>
    <row r="32768" spans="21:21" x14ac:dyDescent="0.2">
      <c r="U32768"/>
    </row>
    <row r="32769" spans="21:21" x14ac:dyDescent="0.2">
      <c r="U32769"/>
    </row>
    <row r="32770" spans="21:21" x14ac:dyDescent="0.2">
      <c r="U32770"/>
    </row>
    <row r="32771" spans="21:21" x14ac:dyDescent="0.2">
      <c r="U32771"/>
    </row>
    <row r="32772" spans="21:21" x14ac:dyDescent="0.2">
      <c r="U32772"/>
    </row>
    <row r="32773" spans="21:21" x14ac:dyDescent="0.2">
      <c r="U32773"/>
    </row>
    <row r="32774" spans="21:21" x14ac:dyDescent="0.2">
      <c r="U32774"/>
    </row>
    <row r="32775" spans="21:21" x14ac:dyDescent="0.2">
      <c r="U32775"/>
    </row>
    <row r="32776" spans="21:21" x14ac:dyDescent="0.2">
      <c r="U32776"/>
    </row>
    <row r="32777" spans="21:21" x14ac:dyDescent="0.2">
      <c r="U32777"/>
    </row>
    <row r="32778" spans="21:21" x14ac:dyDescent="0.2">
      <c r="U32778"/>
    </row>
    <row r="32779" spans="21:21" x14ac:dyDescent="0.2">
      <c r="U32779"/>
    </row>
    <row r="32780" spans="21:21" x14ac:dyDescent="0.2">
      <c r="U32780"/>
    </row>
    <row r="32781" spans="21:21" x14ac:dyDescent="0.2">
      <c r="U32781"/>
    </row>
    <row r="32782" spans="21:21" x14ac:dyDescent="0.2">
      <c r="U32782"/>
    </row>
    <row r="32783" spans="21:21" x14ac:dyDescent="0.2">
      <c r="U32783"/>
    </row>
    <row r="32784" spans="21:21" x14ac:dyDescent="0.2">
      <c r="U32784"/>
    </row>
    <row r="32785" spans="21:21" x14ac:dyDescent="0.2">
      <c r="U32785"/>
    </row>
    <row r="32786" spans="21:21" x14ac:dyDescent="0.2">
      <c r="U32786"/>
    </row>
    <row r="32787" spans="21:21" x14ac:dyDescent="0.2">
      <c r="U32787"/>
    </row>
    <row r="32788" spans="21:21" x14ac:dyDescent="0.2">
      <c r="U32788"/>
    </row>
    <row r="32789" spans="21:21" x14ac:dyDescent="0.2">
      <c r="U32789"/>
    </row>
    <row r="32790" spans="21:21" x14ac:dyDescent="0.2">
      <c r="U32790"/>
    </row>
    <row r="32791" spans="21:21" x14ac:dyDescent="0.2">
      <c r="U32791"/>
    </row>
    <row r="32792" spans="21:21" x14ac:dyDescent="0.2">
      <c r="U32792"/>
    </row>
    <row r="32793" spans="21:21" x14ac:dyDescent="0.2">
      <c r="U32793"/>
    </row>
    <row r="32794" spans="21:21" x14ac:dyDescent="0.2">
      <c r="U32794"/>
    </row>
    <row r="32795" spans="21:21" x14ac:dyDescent="0.2">
      <c r="U32795"/>
    </row>
    <row r="32796" spans="21:21" x14ac:dyDescent="0.2">
      <c r="U32796"/>
    </row>
    <row r="32797" spans="21:21" x14ac:dyDescent="0.2">
      <c r="U32797"/>
    </row>
    <row r="32798" spans="21:21" x14ac:dyDescent="0.2">
      <c r="U32798"/>
    </row>
    <row r="32799" spans="21:21" x14ac:dyDescent="0.2">
      <c r="U32799"/>
    </row>
    <row r="32800" spans="21:21" x14ac:dyDescent="0.2">
      <c r="U32800"/>
    </row>
    <row r="32801" spans="21:21" x14ac:dyDescent="0.2">
      <c r="U32801"/>
    </row>
    <row r="32802" spans="21:21" x14ac:dyDescent="0.2">
      <c r="U32802"/>
    </row>
    <row r="32803" spans="21:21" x14ac:dyDescent="0.2">
      <c r="U32803"/>
    </row>
    <row r="32804" spans="21:21" x14ac:dyDescent="0.2">
      <c r="U32804"/>
    </row>
    <row r="32805" spans="21:21" x14ac:dyDescent="0.2">
      <c r="U32805"/>
    </row>
    <row r="32806" spans="21:21" x14ac:dyDescent="0.2">
      <c r="U32806"/>
    </row>
    <row r="32807" spans="21:21" x14ac:dyDescent="0.2">
      <c r="U32807"/>
    </row>
    <row r="32808" spans="21:21" x14ac:dyDescent="0.2">
      <c r="U32808"/>
    </row>
    <row r="32809" spans="21:21" x14ac:dyDescent="0.2">
      <c r="U32809"/>
    </row>
    <row r="32810" spans="21:21" x14ac:dyDescent="0.2">
      <c r="U32810"/>
    </row>
    <row r="32811" spans="21:21" x14ac:dyDescent="0.2">
      <c r="U32811"/>
    </row>
    <row r="32812" spans="21:21" x14ac:dyDescent="0.2">
      <c r="U32812"/>
    </row>
    <row r="32813" spans="21:21" x14ac:dyDescent="0.2">
      <c r="U32813"/>
    </row>
    <row r="32814" spans="21:21" x14ac:dyDescent="0.2">
      <c r="U32814"/>
    </row>
    <row r="32815" spans="21:21" x14ac:dyDescent="0.2">
      <c r="U32815"/>
    </row>
    <row r="32816" spans="21:21" x14ac:dyDescent="0.2">
      <c r="U32816"/>
    </row>
    <row r="32817" spans="21:21" x14ac:dyDescent="0.2">
      <c r="U32817"/>
    </row>
    <row r="32818" spans="21:21" x14ac:dyDescent="0.2">
      <c r="U32818"/>
    </row>
    <row r="32819" spans="21:21" x14ac:dyDescent="0.2">
      <c r="U32819"/>
    </row>
    <row r="32820" spans="21:21" x14ac:dyDescent="0.2">
      <c r="U32820"/>
    </row>
    <row r="32821" spans="21:21" x14ac:dyDescent="0.2">
      <c r="U32821"/>
    </row>
    <row r="32822" spans="21:21" x14ac:dyDescent="0.2">
      <c r="U32822"/>
    </row>
    <row r="32823" spans="21:21" x14ac:dyDescent="0.2">
      <c r="U32823"/>
    </row>
    <row r="32824" spans="21:21" x14ac:dyDescent="0.2">
      <c r="U32824"/>
    </row>
    <row r="32825" spans="21:21" x14ac:dyDescent="0.2">
      <c r="U32825"/>
    </row>
    <row r="32826" spans="21:21" x14ac:dyDescent="0.2">
      <c r="U32826"/>
    </row>
    <row r="32827" spans="21:21" x14ac:dyDescent="0.2">
      <c r="U32827"/>
    </row>
    <row r="32828" spans="21:21" x14ac:dyDescent="0.2">
      <c r="U32828"/>
    </row>
    <row r="32829" spans="21:21" x14ac:dyDescent="0.2">
      <c r="U32829"/>
    </row>
    <row r="32830" spans="21:21" x14ac:dyDescent="0.2">
      <c r="U32830"/>
    </row>
    <row r="32831" spans="21:21" x14ac:dyDescent="0.2">
      <c r="U32831"/>
    </row>
    <row r="32832" spans="21:21" x14ac:dyDescent="0.2">
      <c r="U32832"/>
    </row>
    <row r="32833" spans="21:21" x14ac:dyDescent="0.2">
      <c r="U32833"/>
    </row>
    <row r="32834" spans="21:21" x14ac:dyDescent="0.2">
      <c r="U32834"/>
    </row>
    <row r="32835" spans="21:21" x14ac:dyDescent="0.2">
      <c r="U32835"/>
    </row>
    <row r="32836" spans="21:21" x14ac:dyDescent="0.2">
      <c r="U32836"/>
    </row>
    <row r="32837" spans="21:21" x14ac:dyDescent="0.2">
      <c r="U32837"/>
    </row>
    <row r="32838" spans="21:21" x14ac:dyDescent="0.2">
      <c r="U32838"/>
    </row>
    <row r="32839" spans="21:21" x14ac:dyDescent="0.2">
      <c r="U32839"/>
    </row>
    <row r="32840" spans="21:21" x14ac:dyDescent="0.2">
      <c r="U32840"/>
    </row>
    <row r="32841" spans="21:21" x14ac:dyDescent="0.2">
      <c r="U32841"/>
    </row>
    <row r="32842" spans="21:21" x14ac:dyDescent="0.2">
      <c r="U32842"/>
    </row>
    <row r="32843" spans="21:21" x14ac:dyDescent="0.2">
      <c r="U32843"/>
    </row>
    <row r="32844" spans="21:21" x14ac:dyDescent="0.2">
      <c r="U32844"/>
    </row>
    <row r="32845" spans="21:21" x14ac:dyDescent="0.2">
      <c r="U32845"/>
    </row>
    <row r="32846" spans="21:21" x14ac:dyDescent="0.2">
      <c r="U32846"/>
    </row>
    <row r="32847" spans="21:21" x14ac:dyDescent="0.2">
      <c r="U32847"/>
    </row>
    <row r="32848" spans="21:21" x14ac:dyDescent="0.2">
      <c r="U32848"/>
    </row>
    <row r="32849" spans="21:21" x14ac:dyDescent="0.2">
      <c r="U32849"/>
    </row>
    <row r="32850" spans="21:21" x14ac:dyDescent="0.2">
      <c r="U32850"/>
    </row>
    <row r="32851" spans="21:21" x14ac:dyDescent="0.2">
      <c r="U32851"/>
    </row>
    <row r="32852" spans="21:21" x14ac:dyDescent="0.2">
      <c r="U32852"/>
    </row>
    <row r="32853" spans="21:21" x14ac:dyDescent="0.2">
      <c r="U32853"/>
    </row>
    <row r="32854" spans="21:21" x14ac:dyDescent="0.2">
      <c r="U32854"/>
    </row>
    <row r="32855" spans="21:21" x14ac:dyDescent="0.2">
      <c r="U32855"/>
    </row>
    <row r="32856" spans="21:21" x14ac:dyDescent="0.2">
      <c r="U32856"/>
    </row>
    <row r="32857" spans="21:21" x14ac:dyDescent="0.2">
      <c r="U32857"/>
    </row>
    <row r="32858" spans="21:21" x14ac:dyDescent="0.2">
      <c r="U32858"/>
    </row>
    <row r="32859" spans="21:21" x14ac:dyDescent="0.2">
      <c r="U32859"/>
    </row>
    <row r="32860" spans="21:21" x14ac:dyDescent="0.2">
      <c r="U32860"/>
    </row>
    <row r="32861" spans="21:21" x14ac:dyDescent="0.2">
      <c r="U32861"/>
    </row>
    <row r="32862" spans="21:21" x14ac:dyDescent="0.2">
      <c r="U32862"/>
    </row>
    <row r="32863" spans="21:21" x14ac:dyDescent="0.2">
      <c r="U32863"/>
    </row>
    <row r="32864" spans="21:21" x14ac:dyDescent="0.2">
      <c r="U32864"/>
    </row>
    <row r="32865" spans="21:21" x14ac:dyDescent="0.2">
      <c r="U32865"/>
    </row>
    <row r="32866" spans="21:21" x14ac:dyDescent="0.2">
      <c r="U32866"/>
    </row>
    <row r="32867" spans="21:21" x14ac:dyDescent="0.2">
      <c r="U32867"/>
    </row>
    <row r="32868" spans="21:21" x14ac:dyDescent="0.2">
      <c r="U32868"/>
    </row>
    <row r="32869" spans="21:21" x14ac:dyDescent="0.2">
      <c r="U32869"/>
    </row>
    <row r="32870" spans="21:21" x14ac:dyDescent="0.2">
      <c r="U32870"/>
    </row>
    <row r="32871" spans="21:21" x14ac:dyDescent="0.2">
      <c r="U32871"/>
    </row>
    <row r="32872" spans="21:21" x14ac:dyDescent="0.2">
      <c r="U32872"/>
    </row>
    <row r="32873" spans="21:21" x14ac:dyDescent="0.2">
      <c r="U32873"/>
    </row>
    <row r="32874" spans="21:21" x14ac:dyDescent="0.2">
      <c r="U32874"/>
    </row>
    <row r="32875" spans="21:21" x14ac:dyDescent="0.2">
      <c r="U32875"/>
    </row>
    <row r="32876" spans="21:21" x14ac:dyDescent="0.2">
      <c r="U32876"/>
    </row>
    <row r="32877" spans="21:21" x14ac:dyDescent="0.2">
      <c r="U32877"/>
    </row>
    <row r="32878" spans="21:21" x14ac:dyDescent="0.2">
      <c r="U32878"/>
    </row>
    <row r="32879" spans="21:21" x14ac:dyDescent="0.2">
      <c r="U32879"/>
    </row>
    <row r="32880" spans="21:21" x14ac:dyDescent="0.2">
      <c r="U32880"/>
    </row>
    <row r="32881" spans="21:21" x14ac:dyDescent="0.2">
      <c r="U32881"/>
    </row>
    <row r="32882" spans="21:21" x14ac:dyDescent="0.2">
      <c r="U32882"/>
    </row>
    <row r="32883" spans="21:21" x14ac:dyDescent="0.2">
      <c r="U32883"/>
    </row>
    <row r="32884" spans="21:21" x14ac:dyDescent="0.2">
      <c r="U32884"/>
    </row>
    <row r="32885" spans="21:21" x14ac:dyDescent="0.2">
      <c r="U32885"/>
    </row>
    <row r="32886" spans="21:21" x14ac:dyDescent="0.2">
      <c r="U32886"/>
    </row>
    <row r="32887" spans="21:21" x14ac:dyDescent="0.2">
      <c r="U32887"/>
    </row>
    <row r="32888" spans="21:21" x14ac:dyDescent="0.2">
      <c r="U32888"/>
    </row>
    <row r="32889" spans="21:21" x14ac:dyDescent="0.2">
      <c r="U32889"/>
    </row>
    <row r="32890" spans="21:21" x14ac:dyDescent="0.2">
      <c r="U32890"/>
    </row>
    <row r="32891" spans="21:21" x14ac:dyDescent="0.2">
      <c r="U32891"/>
    </row>
    <row r="32892" spans="21:21" x14ac:dyDescent="0.2">
      <c r="U32892"/>
    </row>
    <row r="32893" spans="21:21" x14ac:dyDescent="0.2">
      <c r="U32893"/>
    </row>
    <row r="32894" spans="21:21" x14ac:dyDescent="0.2">
      <c r="U32894"/>
    </row>
    <row r="32895" spans="21:21" x14ac:dyDescent="0.2">
      <c r="U32895"/>
    </row>
    <row r="32896" spans="21:21" x14ac:dyDescent="0.2">
      <c r="U32896"/>
    </row>
    <row r="32897" spans="21:21" x14ac:dyDescent="0.2">
      <c r="U32897"/>
    </row>
    <row r="32898" spans="21:21" x14ac:dyDescent="0.2">
      <c r="U32898"/>
    </row>
    <row r="32899" spans="21:21" x14ac:dyDescent="0.2">
      <c r="U32899"/>
    </row>
    <row r="32900" spans="21:21" x14ac:dyDescent="0.2">
      <c r="U32900"/>
    </row>
    <row r="32901" spans="21:21" x14ac:dyDescent="0.2">
      <c r="U32901"/>
    </row>
    <row r="32902" spans="21:21" x14ac:dyDescent="0.2">
      <c r="U32902"/>
    </row>
    <row r="32903" spans="21:21" x14ac:dyDescent="0.2">
      <c r="U32903"/>
    </row>
    <row r="32904" spans="21:21" x14ac:dyDescent="0.2">
      <c r="U32904"/>
    </row>
    <row r="32905" spans="21:21" x14ac:dyDescent="0.2">
      <c r="U32905"/>
    </row>
    <row r="32906" spans="21:21" x14ac:dyDescent="0.2">
      <c r="U32906"/>
    </row>
    <row r="32907" spans="21:21" x14ac:dyDescent="0.2">
      <c r="U32907"/>
    </row>
    <row r="32908" spans="21:21" x14ac:dyDescent="0.2">
      <c r="U32908"/>
    </row>
    <row r="32909" spans="21:21" x14ac:dyDescent="0.2">
      <c r="U32909"/>
    </row>
    <row r="32910" spans="21:21" x14ac:dyDescent="0.2">
      <c r="U32910"/>
    </row>
    <row r="32911" spans="21:21" x14ac:dyDescent="0.2">
      <c r="U32911"/>
    </row>
    <row r="32912" spans="21:21" x14ac:dyDescent="0.2">
      <c r="U32912"/>
    </row>
    <row r="32913" spans="21:21" x14ac:dyDescent="0.2">
      <c r="U32913"/>
    </row>
    <row r="32914" spans="21:21" x14ac:dyDescent="0.2">
      <c r="U32914"/>
    </row>
    <row r="32915" spans="21:21" x14ac:dyDescent="0.2">
      <c r="U32915"/>
    </row>
    <row r="32916" spans="21:21" x14ac:dyDescent="0.2">
      <c r="U32916"/>
    </row>
    <row r="32917" spans="21:21" x14ac:dyDescent="0.2">
      <c r="U32917"/>
    </row>
    <row r="32918" spans="21:21" x14ac:dyDescent="0.2">
      <c r="U32918"/>
    </row>
    <row r="32919" spans="21:21" x14ac:dyDescent="0.2">
      <c r="U32919"/>
    </row>
    <row r="32920" spans="21:21" x14ac:dyDescent="0.2">
      <c r="U32920"/>
    </row>
    <row r="32921" spans="21:21" x14ac:dyDescent="0.2">
      <c r="U32921"/>
    </row>
    <row r="32922" spans="21:21" x14ac:dyDescent="0.2">
      <c r="U32922"/>
    </row>
    <row r="32923" spans="21:21" x14ac:dyDescent="0.2">
      <c r="U32923"/>
    </row>
    <row r="32924" spans="21:21" x14ac:dyDescent="0.2">
      <c r="U32924"/>
    </row>
    <row r="32925" spans="21:21" x14ac:dyDescent="0.2">
      <c r="U32925"/>
    </row>
    <row r="32926" spans="21:21" x14ac:dyDescent="0.2">
      <c r="U32926"/>
    </row>
    <row r="32927" spans="21:21" x14ac:dyDescent="0.2">
      <c r="U32927"/>
    </row>
    <row r="32928" spans="21:21" x14ac:dyDescent="0.2">
      <c r="U32928"/>
    </row>
    <row r="32929" spans="21:21" x14ac:dyDescent="0.2">
      <c r="U32929"/>
    </row>
    <row r="32930" spans="21:21" x14ac:dyDescent="0.2">
      <c r="U32930"/>
    </row>
    <row r="32931" spans="21:21" x14ac:dyDescent="0.2">
      <c r="U32931"/>
    </row>
    <row r="32932" spans="21:21" x14ac:dyDescent="0.2">
      <c r="U32932"/>
    </row>
    <row r="32933" spans="21:21" x14ac:dyDescent="0.2">
      <c r="U32933"/>
    </row>
    <row r="32934" spans="21:21" x14ac:dyDescent="0.2">
      <c r="U32934"/>
    </row>
    <row r="32935" spans="21:21" x14ac:dyDescent="0.2">
      <c r="U32935"/>
    </row>
    <row r="32936" spans="21:21" x14ac:dyDescent="0.2">
      <c r="U32936"/>
    </row>
    <row r="32937" spans="21:21" x14ac:dyDescent="0.2">
      <c r="U32937"/>
    </row>
    <row r="32938" spans="21:21" x14ac:dyDescent="0.2">
      <c r="U32938"/>
    </row>
    <row r="32939" spans="21:21" x14ac:dyDescent="0.2">
      <c r="U32939"/>
    </row>
    <row r="32940" spans="21:21" x14ac:dyDescent="0.2">
      <c r="U32940"/>
    </row>
    <row r="32941" spans="21:21" x14ac:dyDescent="0.2">
      <c r="U32941"/>
    </row>
    <row r="32942" spans="21:21" x14ac:dyDescent="0.2">
      <c r="U32942"/>
    </row>
    <row r="32943" spans="21:21" x14ac:dyDescent="0.2">
      <c r="U32943"/>
    </row>
    <row r="32944" spans="21:21" x14ac:dyDescent="0.2">
      <c r="U32944"/>
    </row>
    <row r="32945" spans="21:21" x14ac:dyDescent="0.2">
      <c r="U32945"/>
    </row>
    <row r="32946" spans="21:21" x14ac:dyDescent="0.2">
      <c r="U32946"/>
    </row>
    <row r="32947" spans="21:21" x14ac:dyDescent="0.2">
      <c r="U32947"/>
    </row>
    <row r="32948" spans="21:21" x14ac:dyDescent="0.2">
      <c r="U32948"/>
    </row>
    <row r="32949" spans="21:21" x14ac:dyDescent="0.2">
      <c r="U32949"/>
    </row>
    <row r="32950" spans="21:21" x14ac:dyDescent="0.2">
      <c r="U32950"/>
    </row>
    <row r="32951" spans="21:21" x14ac:dyDescent="0.2">
      <c r="U32951"/>
    </row>
    <row r="32952" spans="21:21" x14ac:dyDescent="0.2">
      <c r="U32952"/>
    </row>
    <row r="32953" spans="21:21" x14ac:dyDescent="0.2">
      <c r="U32953"/>
    </row>
    <row r="32954" spans="21:21" x14ac:dyDescent="0.2">
      <c r="U32954"/>
    </row>
    <row r="32955" spans="21:21" x14ac:dyDescent="0.2">
      <c r="U32955"/>
    </row>
    <row r="32956" spans="21:21" x14ac:dyDescent="0.2">
      <c r="U32956"/>
    </row>
    <row r="32957" spans="21:21" x14ac:dyDescent="0.2">
      <c r="U32957"/>
    </row>
    <row r="32958" spans="21:21" x14ac:dyDescent="0.2">
      <c r="U32958"/>
    </row>
    <row r="32959" spans="21:21" x14ac:dyDescent="0.2">
      <c r="U32959"/>
    </row>
    <row r="32960" spans="21:21" x14ac:dyDescent="0.2">
      <c r="U32960"/>
    </row>
    <row r="32961" spans="21:21" x14ac:dyDescent="0.2">
      <c r="U32961"/>
    </row>
    <row r="32962" spans="21:21" x14ac:dyDescent="0.2">
      <c r="U32962"/>
    </row>
    <row r="32963" spans="21:21" x14ac:dyDescent="0.2">
      <c r="U32963"/>
    </row>
    <row r="32964" spans="21:21" x14ac:dyDescent="0.2">
      <c r="U32964"/>
    </row>
    <row r="32965" spans="21:21" x14ac:dyDescent="0.2">
      <c r="U32965"/>
    </row>
    <row r="32966" spans="21:21" x14ac:dyDescent="0.2">
      <c r="U32966"/>
    </row>
    <row r="32967" spans="21:21" x14ac:dyDescent="0.2">
      <c r="U32967"/>
    </row>
    <row r="32968" spans="21:21" x14ac:dyDescent="0.2">
      <c r="U32968"/>
    </row>
    <row r="32969" spans="21:21" x14ac:dyDescent="0.2">
      <c r="U32969"/>
    </row>
    <row r="32970" spans="21:21" x14ac:dyDescent="0.2">
      <c r="U32970"/>
    </row>
    <row r="32971" spans="21:21" x14ac:dyDescent="0.2">
      <c r="U32971"/>
    </row>
    <row r="32972" spans="21:21" x14ac:dyDescent="0.2">
      <c r="U32972"/>
    </row>
    <row r="32973" spans="21:21" x14ac:dyDescent="0.2">
      <c r="U32973"/>
    </row>
    <row r="32974" spans="21:21" x14ac:dyDescent="0.2">
      <c r="U32974"/>
    </row>
    <row r="32975" spans="21:21" x14ac:dyDescent="0.2">
      <c r="U32975"/>
    </row>
    <row r="32976" spans="21:21" x14ac:dyDescent="0.2">
      <c r="U32976"/>
    </row>
    <row r="32977" spans="21:21" x14ac:dyDescent="0.2">
      <c r="U32977"/>
    </row>
    <row r="32978" spans="21:21" x14ac:dyDescent="0.2">
      <c r="U32978"/>
    </row>
    <row r="32979" spans="21:21" x14ac:dyDescent="0.2">
      <c r="U32979"/>
    </row>
    <row r="32980" spans="21:21" x14ac:dyDescent="0.2">
      <c r="U32980"/>
    </row>
    <row r="32981" spans="21:21" x14ac:dyDescent="0.2">
      <c r="U32981"/>
    </row>
    <row r="32982" spans="21:21" x14ac:dyDescent="0.2">
      <c r="U32982"/>
    </row>
    <row r="32983" spans="21:21" x14ac:dyDescent="0.2">
      <c r="U32983"/>
    </row>
    <row r="32984" spans="21:21" x14ac:dyDescent="0.2">
      <c r="U32984"/>
    </row>
    <row r="32985" spans="21:21" x14ac:dyDescent="0.2">
      <c r="U32985"/>
    </row>
    <row r="32986" spans="21:21" x14ac:dyDescent="0.2">
      <c r="U32986"/>
    </row>
    <row r="32987" spans="21:21" x14ac:dyDescent="0.2">
      <c r="U32987"/>
    </row>
    <row r="32988" spans="21:21" x14ac:dyDescent="0.2">
      <c r="U32988"/>
    </row>
    <row r="32989" spans="21:21" x14ac:dyDescent="0.2">
      <c r="U32989"/>
    </row>
    <row r="32990" spans="21:21" x14ac:dyDescent="0.2">
      <c r="U32990"/>
    </row>
    <row r="32991" spans="21:21" x14ac:dyDescent="0.2">
      <c r="U32991"/>
    </row>
    <row r="32992" spans="21:21" x14ac:dyDescent="0.2">
      <c r="U32992"/>
    </row>
    <row r="32993" spans="21:21" x14ac:dyDescent="0.2">
      <c r="U32993"/>
    </row>
    <row r="32994" spans="21:21" x14ac:dyDescent="0.2">
      <c r="U32994"/>
    </row>
    <row r="32995" spans="21:21" x14ac:dyDescent="0.2">
      <c r="U32995"/>
    </row>
    <row r="32996" spans="21:21" x14ac:dyDescent="0.2">
      <c r="U32996"/>
    </row>
    <row r="32997" spans="21:21" x14ac:dyDescent="0.2">
      <c r="U32997"/>
    </row>
    <row r="32998" spans="21:21" x14ac:dyDescent="0.2">
      <c r="U32998"/>
    </row>
    <row r="32999" spans="21:21" x14ac:dyDescent="0.2">
      <c r="U32999"/>
    </row>
    <row r="33000" spans="21:21" x14ac:dyDescent="0.2">
      <c r="U33000"/>
    </row>
    <row r="33001" spans="21:21" x14ac:dyDescent="0.2">
      <c r="U33001"/>
    </row>
    <row r="33002" spans="21:21" x14ac:dyDescent="0.2">
      <c r="U33002"/>
    </row>
    <row r="33003" spans="21:21" x14ac:dyDescent="0.2">
      <c r="U33003"/>
    </row>
    <row r="33004" spans="21:21" x14ac:dyDescent="0.2">
      <c r="U33004"/>
    </row>
    <row r="33005" spans="21:21" x14ac:dyDescent="0.2">
      <c r="U33005"/>
    </row>
    <row r="33006" spans="21:21" x14ac:dyDescent="0.2">
      <c r="U33006"/>
    </row>
    <row r="33007" spans="21:21" x14ac:dyDescent="0.2">
      <c r="U33007"/>
    </row>
    <row r="33008" spans="21:21" x14ac:dyDescent="0.2">
      <c r="U33008"/>
    </row>
    <row r="33009" spans="21:21" x14ac:dyDescent="0.2">
      <c r="U33009"/>
    </row>
    <row r="33010" spans="21:21" x14ac:dyDescent="0.2">
      <c r="U33010"/>
    </row>
    <row r="33011" spans="21:21" x14ac:dyDescent="0.2">
      <c r="U33011"/>
    </row>
    <row r="33012" spans="21:21" x14ac:dyDescent="0.2">
      <c r="U33012"/>
    </row>
    <row r="33013" spans="21:21" x14ac:dyDescent="0.2">
      <c r="U33013"/>
    </row>
    <row r="33014" spans="21:21" x14ac:dyDescent="0.2">
      <c r="U33014"/>
    </row>
    <row r="33015" spans="21:21" x14ac:dyDescent="0.2">
      <c r="U33015"/>
    </row>
    <row r="33016" spans="21:21" x14ac:dyDescent="0.2">
      <c r="U33016"/>
    </row>
    <row r="33017" spans="21:21" x14ac:dyDescent="0.2">
      <c r="U33017"/>
    </row>
    <row r="33018" spans="21:21" x14ac:dyDescent="0.2">
      <c r="U33018"/>
    </row>
    <row r="33019" spans="21:21" x14ac:dyDescent="0.2">
      <c r="U33019"/>
    </row>
    <row r="33020" spans="21:21" x14ac:dyDescent="0.2">
      <c r="U33020"/>
    </row>
    <row r="33021" spans="21:21" x14ac:dyDescent="0.2">
      <c r="U33021"/>
    </row>
    <row r="33022" spans="21:21" x14ac:dyDescent="0.2">
      <c r="U33022"/>
    </row>
    <row r="33023" spans="21:21" x14ac:dyDescent="0.2">
      <c r="U33023"/>
    </row>
    <row r="33024" spans="21:21" x14ac:dyDescent="0.2">
      <c r="U33024"/>
    </row>
    <row r="33025" spans="21:21" x14ac:dyDescent="0.2">
      <c r="U33025"/>
    </row>
    <row r="33026" spans="21:21" x14ac:dyDescent="0.2">
      <c r="U33026"/>
    </row>
    <row r="33027" spans="21:21" x14ac:dyDescent="0.2">
      <c r="U33027"/>
    </row>
    <row r="33028" spans="21:21" x14ac:dyDescent="0.2">
      <c r="U33028"/>
    </row>
    <row r="33029" spans="21:21" x14ac:dyDescent="0.2">
      <c r="U33029"/>
    </row>
    <row r="33030" spans="21:21" x14ac:dyDescent="0.2">
      <c r="U33030"/>
    </row>
    <row r="33031" spans="21:21" x14ac:dyDescent="0.2">
      <c r="U33031"/>
    </row>
    <row r="33032" spans="21:21" x14ac:dyDescent="0.2">
      <c r="U33032"/>
    </row>
    <row r="33033" spans="21:21" x14ac:dyDescent="0.2">
      <c r="U33033"/>
    </row>
    <row r="33034" spans="21:21" x14ac:dyDescent="0.2">
      <c r="U33034"/>
    </row>
    <row r="33035" spans="21:21" x14ac:dyDescent="0.2">
      <c r="U33035"/>
    </row>
    <row r="33036" spans="21:21" x14ac:dyDescent="0.2">
      <c r="U33036"/>
    </row>
    <row r="33037" spans="21:21" x14ac:dyDescent="0.2">
      <c r="U33037"/>
    </row>
    <row r="33038" spans="21:21" x14ac:dyDescent="0.2">
      <c r="U33038"/>
    </row>
    <row r="33039" spans="21:21" x14ac:dyDescent="0.2">
      <c r="U33039"/>
    </row>
    <row r="33040" spans="21:21" x14ac:dyDescent="0.2">
      <c r="U33040"/>
    </row>
    <row r="33041" spans="21:21" x14ac:dyDescent="0.2">
      <c r="U33041"/>
    </row>
    <row r="33042" spans="21:21" x14ac:dyDescent="0.2">
      <c r="U33042"/>
    </row>
    <row r="33043" spans="21:21" x14ac:dyDescent="0.2">
      <c r="U33043"/>
    </row>
    <row r="33044" spans="21:21" x14ac:dyDescent="0.2">
      <c r="U33044"/>
    </row>
    <row r="33045" spans="21:21" x14ac:dyDescent="0.2">
      <c r="U33045"/>
    </row>
    <row r="33046" spans="21:21" x14ac:dyDescent="0.2">
      <c r="U33046"/>
    </row>
    <row r="33047" spans="21:21" x14ac:dyDescent="0.2">
      <c r="U33047"/>
    </row>
    <row r="33048" spans="21:21" x14ac:dyDescent="0.2">
      <c r="U33048"/>
    </row>
    <row r="33049" spans="21:21" x14ac:dyDescent="0.2">
      <c r="U33049"/>
    </row>
    <row r="33050" spans="21:21" x14ac:dyDescent="0.2">
      <c r="U33050"/>
    </row>
    <row r="33051" spans="21:21" x14ac:dyDescent="0.2">
      <c r="U33051"/>
    </row>
    <row r="33052" spans="21:21" x14ac:dyDescent="0.2">
      <c r="U33052"/>
    </row>
    <row r="33053" spans="21:21" x14ac:dyDescent="0.2">
      <c r="U33053"/>
    </row>
    <row r="33054" spans="21:21" x14ac:dyDescent="0.2">
      <c r="U33054"/>
    </row>
    <row r="33055" spans="21:21" x14ac:dyDescent="0.2">
      <c r="U33055"/>
    </row>
    <row r="33056" spans="21:21" x14ac:dyDescent="0.2">
      <c r="U33056"/>
    </row>
    <row r="33057" spans="21:21" x14ac:dyDescent="0.2">
      <c r="U33057"/>
    </row>
    <row r="33058" spans="21:21" x14ac:dyDescent="0.2">
      <c r="U33058"/>
    </row>
    <row r="33059" spans="21:21" x14ac:dyDescent="0.2">
      <c r="U33059"/>
    </row>
    <row r="33060" spans="21:21" x14ac:dyDescent="0.2">
      <c r="U33060"/>
    </row>
    <row r="33061" spans="21:21" x14ac:dyDescent="0.2">
      <c r="U33061"/>
    </row>
    <row r="33062" spans="21:21" x14ac:dyDescent="0.2">
      <c r="U33062"/>
    </row>
    <row r="33063" spans="21:21" x14ac:dyDescent="0.2">
      <c r="U33063"/>
    </row>
    <row r="33064" spans="21:21" x14ac:dyDescent="0.2">
      <c r="U33064"/>
    </row>
    <row r="33065" spans="21:21" x14ac:dyDescent="0.2">
      <c r="U33065"/>
    </row>
    <row r="33066" spans="21:21" x14ac:dyDescent="0.2">
      <c r="U33066"/>
    </row>
    <row r="33067" spans="21:21" x14ac:dyDescent="0.2">
      <c r="U33067"/>
    </row>
    <row r="33068" spans="21:21" x14ac:dyDescent="0.2">
      <c r="U33068"/>
    </row>
    <row r="33069" spans="21:21" x14ac:dyDescent="0.2">
      <c r="U33069"/>
    </row>
    <row r="33070" spans="21:21" x14ac:dyDescent="0.2">
      <c r="U33070"/>
    </row>
    <row r="33071" spans="21:21" x14ac:dyDescent="0.2">
      <c r="U33071"/>
    </row>
    <row r="33072" spans="21:21" x14ac:dyDescent="0.2">
      <c r="U33072"/>
    </row>
    <row r="33073" spans="21:21" x14ac:dyDescent="0.2">
      <c r="U33073"/>
    </row>
    <row r="33074" spans="21:21" x14ac:dyDescent="0.2">
      <c r="U33074"/>
    </row>
    <row r="33075" spans="21:21" x14ac:dyDescent="0.2">
      <c r="U33075"/>
    </row>
    <row r="33076" spans="21:21" x14ac:dyDescent="0.2">
      <c r="U33076"/>
    </row>
    <row r="33077" spans="21:21" x14ac:dyDescent="0.2">
      <c r="U33077"/>
    </row>
    <row r="33078" spans="21:21" x14ac:dyDescent="0.2">
      <c r="U33078"/>
    </row>
    <row r="33079" spans="21:21" x14ac:dyDescent="0.2">
      <c r="U33079"/>
    </row>
    <row r="33080" spans="21:21" x14ac:dyDescent="0.2">
      <c r="U33080"/>
    </row>
    <row r="33081" spans="21:21" x14ac:dyDescent="0.2">
      <c r="U33081"/>
    </row>
    <row r="33082" spans="21:21" x14ac:dyDescent="0.2">
      <c r="U33082"/>
    </row>
    <row r="33083" spans="21:21" x14ac:dyDescent="0.2">
      <c r="U33083"/>
    </row>
    <row r="33084" spans="21:21" x14ac:dyDescent="0.2">
      <c r="U33084"/>
    </row>
    <row r="33085" spans="21:21" x14ac:dyDescent="0.2">
      <c r="U33085"/>
    </row>
    <row r="33086" spans="21:21" x14ac:dyDescent="0.2">
      <c r="U33086"/>
    </row>
    <row r="33087" spans="21:21" x14ac:dyDescent="0.2">
      <c r="U33087"/>
    </row>
    <row r="33088" spans="21:21" x14ac:dyDescent="0.2">
      <c r="U33088"/>
    </row>
    <row r="33089" spans="21:21" x14ac:dyDescent="0.2">
      <c r="U33089"/>
    </row>
    <row r="33090" spans="21:21" x14ac:dyDescent="0.2">
      <c r="U33090"/>
    </row>
    <row r="33091" spans="21:21" x14ac:dyDescent="0.2">
      <c r="U33091"/>
    </row>
    <row r="33092" spans="21:21" x14ac:dyDescent="0.2">
      <c r="U33092"/>
    </row>
    <row r="33093" spans="21:21" x14ac:dyDescent="0.2">
      <c r="U33093"/>
    </row>
    <row r="33094" spans="21:21" x14ac:dyDescent="0.2">
      <c r="U33094"/>
    </row>
    <row r="33095" spans="21:21" x14ac:dyDescent="0.2">
      <c r="U33095"/>
    </row>
    <row r="33096" spans="21:21" x14ac:dyDescent="0.2">
      <c r="U33096"/>
    </row>
    <row r="33097" spans="21:21" x14ac:dyDescent="0.2">
      <c r="U33097"/>
    </row>
    <row r="33098" spans="21:21" x14ac:dyDescent="0.2">
      <c r="U33098"/>
    </row>
    <row r="33099" spans="21:21" x14ac:dyDescent="0.2">
      <c r="U33099"/>
    </row>
    <row r="33100" spans="21:21" x14ac:dyDescent="0.2">
      <c r="U33100"/>
    </row>
    <row r="33101" spans="21:21" x14ac:dyDescent="0.2">
      <c r="U33101"/>
    </row>
    <row r="33102" spans="21:21" x14ac:dyDescent="0.2">
      <c r="U33102"/>
    </row>
    <row r="33103" spans="21:21" x14ac:dyDescent="0.2">
      <c r="U33103"/>
    </row>
    <row r="33104" spans="21:21" x14ac:dyDescent="0.2">
      <c r="U33104"/>
    </row>
    <row r="33105" spans="21:21" x14ac:dyDescent="0.2">
      <c r="U33105"/>
    </row>
    <row r="33106" spans="21:21" x14ac:dyDescent="0.2">
      <c r="U33106"/>
    </row>
    <row r="33107" spans="21:21" x14ac:dyDescent="0.2">
      <c r="U33107"/>
    </row>
    <row r="33108" spans="21:21" x14ac:dyDescent="0.2">
      <c r="U33108"/>
    </row>
    <row r="33109" spans="21:21" x14ac:dyDescent="0.2">
      <c r="U33109"/>
    </row>
    <row r="33110" spans="21:21" x14ac:dyDescent="0.2">
      <c r="U33110"/>
    </row>
    <row r="33111" spans="21:21" x14ac:dyDescent="0.2">
      <c r="U33111"/>
    </row>
    <row r="33112" spans="21:21" x14ac:dyDescent="0.2">
      <c r="U33112"/>
    </row>
    <row r="33113" spans="21:21" x14ac:dyDescent="0.2">
      <c r="U33113"/>
    </row>
    <row r="33114" spans="21:21" x14ac:dyDescent="0.2">
      <c r="U33114"/>
    </row>
    <row r="33115" spans="21:21" x14ac:dyDescent="0.2">
      <c r="U33115"/>
    </row>
    <row r="33116" spans="21:21" x14ac:dyDescent="0.2">
      <c r="U33116"/>
    </row>
    <row r="33117" spans="21:21" x14ac:dyDescent="0.2">
      <c r="U33117"/>
    </row>
    <row r="33118" spans="21:21" x14ac:dyDescent="0.2">
      <c r="U33118"/>
    </row>
    <row r="33119" spans="21:21" x14ac:dyDescent="0.2">
      <c r="U33119"/>
    </row>
    <row r="33120" spans="21:21" x14ac:dyDescent="0.2">
      <c r="U33120"/>
    </row>
    <row r="33121" spans="21:21" x14ac:dyDescent="0.2">
      <c r="U33121"/>
    </row>
    <row r="33122" spans="21:21" x14ac:dyDescent="0.2">
      <c r="U33122"/>
    </row>
    <row r="33123" spans="21:21" x14ac:dyDescent="0.2">
      <c r="U33123"/>
    </row>
    <row r="33124" spans="21:21" x14ac:dyDescent="0.2">
      <c r="U33124"/>
    </row>
    <row r="33125" spans="21:21" x14ac:dyDescent="0.2">
      <c r="U33125"/>
    </row>
    <row r="33126" spans="21:21" x14ac:dyDescent="0.2">
      <c r="U33126"/>
    </row>
    <row r="33127" spans="21:21" x14ac:dyDescent="0.2">
      <c r="U33127"/>
    </row>
    <row r="33128" spans="21:21" x14ac:dyDescent="0.2">
      <c r="U33128"/>
    </row>
    <row r="33129" spans="21:21" x14ac:dyDescent="0.2">
      <c r="U33129"/>
    </row>
    <row r="33130" spans="21:21" x14ac:dyDescent="0.2">
      <c r="U33130"/>
    </row>
    <row r="33131" spans="21:21" x14ac:dyDescent="0.2">
      <c r="U33131"/>
    </row>
    <row r="33132" spans="21:21" x14ac:dyDescent="0.2">
      <c r="U33132"/>
    </row>
    <row r="33133" spans="21:21" x14ac:dyDescent="0.2">
      <c r="U33133"/>
    </row>
    <row r="33134" spans="21:21" x14ac:dyDescent="0.2">
      <c r="U33134"/>
    </row>
    <row r="33135" spans="21:21" x14ac:dyDescent="0.2">
      <c r="U33135"/>
    </row>
    <row r="33136" spans="21:21" x14ac:dyDescent="0.2">
      <c r="U33136"/>
    </row>
    <row r="33137" spans="21:21" x14ac:dyDescent="0.2">
      <c r="U33137"/>
    </row>
    <row r="33138" spans="21:21" x14ac:dyDescent="0.2">
      <c r="U33138"/>
    </row>
    <row r="33139" spans="21:21" x14ac:dyDescent="0.2">
      <c r="U33139"/>
    </row>
    <row r="33140" spans="21:21" x14ac:dyDescent="0.2">
      <c r="U33140"/>
    </row>
    <row r="33141" spans="21:21" x14ac:dyDescent="0.2">
      <c r="U33141"/>
    </row>
    <row r="33142" spans="21:21" x14ac:dyDescent="0.2">
      <c r="U33142"/>
    </row>
    <row r="33143" spans="21:21" x14ac:dyDescent="0.2">
      <c r="U33143"/>
    </row>
    <row r="33144" spans="21:21" x14ac:dyDescent="0.2">
      <c r="U33144"/>
    </row>
    <row r="33145" spans="21:21" x14ac:dyDescent="0.2">
      <c r="U33145"/>
    </row>
    <row r="33146" spans="21:21" x14ac:dyDescent="0.2">
      <c r="U33146"/>
    </row>
    <row r="33147" spans="21:21" x14ac:dyDescent="0.2">
      <c r="U33147"/>
    </row>
    <row r="33148" spans="21:21" x14ac:dyDescent="0.2">
      <c r="U33148"/>
    </row>
    <row r="33149" spans="21:21" x14ac:dyDescent="0.2">
      <c r="U33149"/>
    </row>
    <row r="33150" spans="21:21" x14ac:dyDescent="0.2">
      <c r="U33150"/>
    </row>
    <row r="33151" spans="21:21" x14ac:dyDescent="0.2">
      <c r="U33151"/>
    </row>
    <row r="33152" spans="21:21" x14ac:dyDescent="0.2">
      <c r="U33152"/>
    </row>
    <row r="33153" spans="21:21" x14ac:dyDescent="0.2">
      <c r="U33153"/>
    </row>
    <row r="33154" spans="21:21" x14ac:dyDescent="0.2">
      <c r="U33154"/>
    </row>
    <row r="33155" spans="21:21" x14ac:dyDescent="0.2">
      <c r="U33155"/>
    </row>
    <row r="33156" spans="21:21" x14ac:dyDescent="0.2">
      <c r="U33156"/>
    </row>
    <row r="33157" spans="21:21" x14ac:dyDescent="0.2">
      <c r="U33157"/>
    </row>
    <row r="33158" spans="21:21" x14ac:dyDescent="0.2">
      <c r="U33158"/>
    </row>
    <row r="33159" spans="21:21" x14ac:dyDescent="0.2">
      <c r="U33159"/>
    </row>
    <row r="33160" spans="21:21" x14ac:dyDescent="0.2">
      <c r="U33160"/>
    </row>
    <row r="33161" spans="21:21" x14ac:dyDescent="0.2">
      <c r="U33161"/>
    </row>
    <row r="33162" spans="21:21" x14ac:dyDescent="0.2">
      <c r="U33162"/>
    </row>
    <row r="33163" spans="21:21" x14ac:dyDescent="0.2">
      <c r="U33163"/>
    </row>
    <row r="33164" spans="21:21" x14ac:dyDescent="0.2">
      <c r="U33164"/>
    </row>
    <row r="33165" spans="21:21" x14ac:dyDescent="0.2">
      <c r="U33165"/>
    </row>
    <row r="33166" spans="21:21" x14ac:dyDescent="0.2">
      <c r="U33166"/>
    </row>
    <row r="33167" spans="21:21" x14ac:dyDescent="0.2">
      <c r="U33167"/>
    </row>
    <row r="33168" spans="21:21" x14ac:dyDescent="0.2">
      <c r="U33168"/>
    </row>
    <row r="33169" spans="21:21" x14ac:dyDescent="0.2">
      <c r="U33169"/>
    </row>
    <row r="33170" spans="21:21" x14ac:dyDescent="0.2">
      <c r="U33170"/>
    </row>
    <row r="33171" spans="21:21" x14ac:dyDescent="0.2">
      <c r="U33171"/>
    </row>
    <row r="33172" spans="21:21" x14ac:dyDescent="0.2">
      <c r="U33172"/>
    </row>
    <row r="33173" spans="21:21" x14ac:dyDescent="0.2">
      <c r="U33173"/>
    </row>
    <row r="33174" spans="21:21" x14ac:dyDescent="0.2">
      <c r="U33174"/>
    </row>
    <row r="33175" spans="21:21" x14ac:dyDescent="0.2">
      <c r="U33175"/>
    </row>
    <row r="33176" spans="21:21" x14ac:dyDescent="0.2">
      <c r="U33176"/>
    </row>
    <row r="33177" spans="21:21" x14ac:dyDescent="0.2">
      <c r="U33177"/>
    </row>
    <row r="33178" spans="21:21" x14ac:dyDescent="0.2">
      <c r="U33178"/>
    </row>
    <row r="33179" spans="21:21" x14ac:dyDescent="0.2">
      <c r="U33179"/>
    </row>
    <row r="33180" spans="21:21" x14ac:dyDescent="0.2">
      <c r="U33180"/>
    </row>
    <row r="33181" spans="21:21" x14ac:dyDescent="0.2">
      <c r="U33181"/>
    </row>
    <row r="33182" spans="21:21" x14ac:dyDescent="0.2">
      <c r="U33182"/>
    </row>
    <row r="33183" spans="21:21" x14ac:dyDescent="0.2">
      <c r="U33183"/>
    </row>
    <row r="33184" spans="21:21" x14ac:dyDescent="0.2">
      <c r="U33184"/>
    </row>
    <row r="33185" spans="21:21" x14ac:dyDescent="0.2">
      <c r="U33185"/>
    </row>
    <row r="33186" spans="21:21" x14ac:dyDescent="0.2">
      <c r="U33186"/>
    </row>
    <row r="33187" spans="21:21" x14ac:dyDescent="0.2">
      <c r="U33187"/>
    </row>
    <row r="33188" spans="21:21" x14ac:dyDescent="0.2">
      <c r="U33188"/>
    </row>
    <row r="33189" spans="21:21" x14ac:dyDescent="0.2">
      <c r="U33189"/>
    </row>
    <row r="33190" spans="21:21" x14ac:dyDescent="0.2">
      <c r="U33190"/>
    </row>
    <row r="33191" spans="21:21" x14ac:dyDescent="0.2">
      <c r="U33191"/>
    </row>
    <row r="33192" spans="21:21" x14ac:dyDescent="0.2">
      <c r="U33192"/>
    </row>
    <row r="33193" spans="21:21" x14ac:dyDescent="0.2">
      <c r="U33193"/>
    </row>
    <row r="33194" spans="21:21" x14ac:dyDescent="0.2">
      <c r="U33194"/>
    </row>
    <row r="33195" spans="21:21" x14ac:dyDescent="0.2">
      <c r="U33195"/>
    </row>
    <row r="33196" spans="21:21" x14ac:dyDescent="0.2">
      <c r="U33196"/>
    </row>
    <row r="33197" spans="21:21" x14ac:dyDescent="0.2">
      <c r="U33197"/>
    </row>
    <row r="33198" spans="21:21" x14ac:dyDescent="0.2">
      <c r="U33198"/>
    </row>
    <row r="33199" spans="21:21" x14ac:dyDescent="0.2">
      <c r="U33199"/>
    </row>
    <row r="33200" spans="21:21" x14ac:dyDescent="0.2">
      <c r="U33200"/>
    </row>
    <row r="33201" spans="21:21" x14ac:dyDescent="0.2">
      <c r="U33201"/>
    </row>
    <row r="33202" spans="21:21" x14ac:dyDescent="0.2">
      <c r="U33202"/>
    </row>
    <row r="33203" spans="21:21" x14ac:dyDescent="0.2">
      <c r="U33203"/>
    </row>
    <row r="33204" spans="21:21" x14ac:dyDescent="0.2">
      <c r="U33204"/>
    </row>
    <row r="33205" spans="21:21" x14ac:dyDescent="0.2">
      <c r="U33205"/>
    </row>
    <row r="33206" spans="21:21" x14ac:dyDescent="0.2">
      <c r="U33206"/>
    </row>
    <row r="33207" spans="21:21" x14ac:dyDescent="0.2">
      <c r="U33207"/>
    </row>
    <row r="33208" spans="21:21" x14ac:dyDescent="0.2">
      <c r="U33208"/>
    </row>
    <row r="33209" spans="21:21" x14ac:dyDescent="0.2">
      <c r="U33209"/>
    </row>
    <row r="33210" spans="21:21" x14ac:dyDescent="0.2">
      <c r="U33210"/>
    </row>
    <row r="33211" spans="21:21" x14ac:dyDescent="0.2">
      <c r="U33211"/>
    </row>
    <row r="33212" spans="21:21" x14ac:dyDescent="0.2">
      <c r="U33212"/>
    </row>
    <row r="33213" spans="21:21" x14ac:dyDescent="0.2">
      <c r="U33213"/>
    </row>
    <row r="33214" spans="21:21" x14ac:dyDescent="0.2">
      <c r="U33214"/>
    </row>
    <row r="33215" spans="21:21" x14ac:dyDescent="0.2">
      <c r="U33215"/>
    </row>
    <row r="33216" spans="21:21" x14ac:dyDescent="0.2">
      <c r="U33216"/>
    </row>
    <row r="33217" spans="21:21" x14ac:dyDescent="0.2">
      <c r="U33217"/>
    </row>
    <row r="33218" spans="21:21" x14ac:dyDescent="0.2">
      <c r="U33218"/>
    </row>
    <row r="33219" spans="21:21" x14ac:dyDescent="0.2">
      <c r="U33219"/>
    </row>
    <row r="33220" spans="21:21" x14ac:dyDescent="0.2">
      <c r="U33220"/>
    </row>
    <row r="33221" spans="21:21" x14ac:dyDescent="0.2">
      <c r="U33221"/>
    </row>
    <row r="33222" spans="21:21" x14ac:dyDescent="0.2">
      <c r="U33222"/>
    </row>
    <row r="33223" spans="21:21" x14ac:dyDescent="0.2">
      <c r="U33223"/>
    </row>
    <row r="33224" spans="21:21" x14ac:dyDescent="0.2">
      <c r="U33224"/>
    </row>
    <row r="33225" spans="21:21" x14ac:dyDescent="0.2">
      <c r="U33225"/>
    </row>
    <row r="33226" spans="21:21" x14ac:dyDescent="0.2">
      <c r="U33226"/>
    </row>
    <row r="33227" spans="21:21" x14ac:dyDescent="0.2">
      <c r="U33227"/>
    </row>
    <row r="33228" spans="21:21" x14ac:dyDescent="0.2">
      <c r="U33228"/>
    </row>
    <row r="33229" spans="21:21" x14ac:dyDescent="0.2">
      <c r="U33229"/>
    </row>
    <row r="33230" spans="21:21" x14ac:dyDescent="0.2">
      <c r="U33230"/>
    </row>
    <row r="33231" spans="21:21" x14ac:dyDescent="0.2">
      <c r="U33231"/>
    </row>
    <row r="33232" spans="21:21" x14ac:dyDescent="0.2">
      <c r="U33232"/>
    </row>
    <row r="33233" spans="21:21" x14ac:dyDescent="0.2">
      <c r="U33233"/>
    </row>
    <row r="33234" spans="21:21" x14ac:dyDescent="0.2">
      <c r="U33234"/>
    </row>
    <row r="33235" spans="21:21" x14ac:dyDescent="0.2">
      <c r="U33235"/>
    </row>
    <row r="33236" spans="21:21" x14ac:dyDescent="0.2">
      <c r="U33236"/>
    </row>
    <row r="33237" spans="21:21" x14ac:dyDescent="0.2">
      <c r="U33237"/>
    </row>
    <row r="33238" spans="21:21" x14ac:dyDescent="0.2">
      <c r="U33238"/>
    </row>
    <row r="33239" spans="21:21" x14ac:dyDescent="0.2">
      <c r="U33239"/>
    </row>
    <row r="33240" spans="21:21" x14ac:dyDescent="0.2">
      <c r="U33240"/>
    </row>
    <row r="33241" spans="21:21" x14ac:dyDescent="0.2">
      <c r="U33241"/>
    </row>
    <row r="33242" spans="21:21" x14ac:dyDescent="0.2">
      <c r="U33242"/>
    </row>
    <row r="33243" spans="21:21" x14ac:dyDescent="0.2">
      <c r="U33243"/>
    </row>
    <row r="33244" spans="21:21" x14ac:dyDescent="0.2">
      <c r="U33244"/>
    </row>
    <row r="33245" spans="21:21" x14ac:dyDescent="0.2">
      <c r="U33245"/>
    </row>
    <row r="33246" spans="21:21" x14ac:dyDescent="0.2">
      <c r="U33246"/>
    </row>
    <row r="33247" spans="21:21" x14ac:dyDescent="0.2">
      <c r="U33247"/>
    </row>
    <row r="33248" spans="21:21" x14ac:dyDescent="0.2">
      <c r="U33248"/>
    </row>
    <row r="33249" spans="21:21" x14ac:dyDescent="0.2">
      <c r="U33249"/>
    </row>
    <row r="33250" spans="21:21" x14ac:dyDescent="0.2">
      <c r="U33250"/>
    </row>
    <row r="33251" spans="21:21" x14ac:dyDescent="0.2">
      <c r="U33251"/>
    </row>
    <row r="33252" spans="21:21" x14ac:dyDescent="0.2">
      <c r="U33252"/>
    </row>
    <row r="33253" spans="21:21" x14ac:dyDescent="0.2">
      <c r="U33253"/>
    </row>
    <row r="33254" spans="21:21" x14ac:dyDescent="0.2">
      <c r="U33254"/>
    </row>
    <row r="33255" spans="21:21" x14ac:dyDescent="0.2">
      <c r="U33255"/>
    </row>
    <row r="33256" spans="21:21" x14ac:dyDescent="0.2">
      <c r="U33256"/>
    </row>
    <row r="33257" spans="21:21" x14ac:dyDescent="0.2">
      <c r="U33257"/>
    </row>
    <row r="33258" spans="21:21" x14ac:dyDescent="0.2">
      <c r="U33258"/>
    </row>
    <row r="33259" spans="21:21" x14ac:dyDescent="0.2">
      <c r="U33259"/>
    </row>
    <row r="33260" spans="21:21" x14ac:dyDescent="0.2">
      <c r="U33260"/>
    </row>
    <row r="33261" spans="21:21" x14ac:dyDescent="0.2">
      <c r="U33261"/>
    </row>
    <row r="33262" spans="21:21" x14ac:dyDescent="0.2">
      <c r="U33262"/>
    </row>
    <row r="33263" spans="21:21" x14ac:dyDescent="0.2">
      <c r="U33263"/>
    </row>
    <row r="33264" spans="21:21" x14ac:dyDescent="0.2">
      <c r="U33264"/>
    </row>
    <row r="33265" spans="21:21" x14ac:dyDescent="0.2">
      <c r="U33265"/>
    </row>
    <row r="33266" spans="21:21" x14ac:dyDescent="0.2">
      <c r="U33266"/>
    </row>
    <row r="33267" spans="21:21" x14ac:dyDescent="0.2">
      <c r="U33267"/>
    </row>
    <row r="33268" spans="21:21" x14ac:dyDescent="0.2">
      <c r="U33268"/>
    </row>
    <row r="33269" spans="21:21" x14ac:dyDescent="0.2">
      <c r="U33269"/>
    </row>
    <row r="33270" spans="21:21" x14ac:dyDescent="0.2">
      <c r="U33270"/>
    </row>
    <row r="33271" spans="21:21" x14ac:dyDescent="0.2">
      <c r="U33271"/>
    </row>
    <row r="33272" spans="21:21" x14ac:dyDescent="0.2">
      <c r="U33272"/>
    </row>
    <row r="33273" spans="21:21" x14ac:dyDescent="0.2">
      <c r="U33273"/>
    </row>
    <row r="33274" spans="21:21" x14ac:dyDescent="0.2">
      <c r="U33274"/>
    </row>
    <row r="33275" spans="21:21" x14ac:dyDescent="0.2">
      <c r="U33275"/>
    </row>
    <row r="33276" spans="21:21" x14ac:dyDescent="0.2">
      <c r="U33276"/>
    </row>
    <row r="33277" spans="21:21" x14ac:dyDescent="0.2">
      <c r="U33277"/>
    </row>
    <row r="33278" spans="21:21" x14ac:dyDescent="0.2">
      <c r="U33278"/>
    </row>
    <row r="33279" spans="21:21" x14ac:dyDescent="0.2">
      <c r="U33279"/>
    </row>
    <row r="33280" spans="21:21" x14ac:dyDescent="0.2">
      <c r="U33280"/>
    </row>
    <row r="33281" spans="21:21" x14ac:dyDescent="0.2">
      <c r="U33281"/>
    </row>
    <row r="33282" spans="21:21" x14ac:dyDescent="0.2">
      <c r="U33282"/>
    </row>
    <row r="33283" spans="21:21" x14ac:dyDescent="0.2">
      <c r="U33283"/>
    </row>
    <row r="33284" spans="21:21" x14ac:dyDescent="0.2">
      <c r="U33284"/>
    </row>
    <row r="33285" spans="21:21" x14ac:dyDescent="0.2">
      <c r="U33285"/>
    </row>
    <row r="33286" spans="21:21" x14ac:dyDescent="0.2">
      <c r="U33286"/>
    </row>
    <row r="33287" spans="21:21" x14ac:dyDescent="0.2">
      <c r="U33287"/>
    </row>
    <row r="33288" spans="21:21" x14ac:dyDescent="0.2">
      <c r="U33288"/>
    </row>
    <row r="33289" spans="21:21" x14ac:dyDescent="0.2">
      <c r="U33289"/>
    </row>
    <row r="33290" spans="21:21" x14ac:dyDescent="0.2">
      <c r="U33290"/>
    </row>
    <row r="33291" spans="21:21" x14ac:dyDescent="0.2">
      <c r="U33291"/>
    </row>
    <row r="33292" spans="21:21" x14ac:dyDescent="0.2">
      <c r="U33292"/>
    </row>
    <row r="33293" spans="21:21" x14ac:dyDescent="0.2">
      <c r="U33293"/>
    </row>
    <row r="33294" spans="21:21" x14ac:dyDescent="0.2">
      <c r="U33294"/>
    </row>
    <row r="33295" spans="21:21" x14ac:dyDescent="0.2">
      <c r="U33295"/>
    </row>
    <row r="33296" spans="21:21" x14ac:dyDescent="0.2">
      <c r="U33296"/>
    </row>
    <row r="33297" spans="21:21" x14ac:dyDescent="0.2">
      <c r="U33297"/>
    </row>
    <row r="33298" spans="21:21" x14ac:dyDescent="0.2">
      <c r="U33298"/>
    </row>
    <row r="33299" spans="21:21" x14ac:dyDescent="0.2">
      <c r="U33299"/>
    </row>
    <row r="33300" spans="21:21" x14ac:dyDescent="0.2">
      <c r="U33300"/>
    </row>
    <row r="33301" spans="21:21" x14ac:dyDescent="0.2">
      <c r="U33301"/>
    </row>
    <row r="33302" spans="21:21" x14ac:dyDescent="0.2">
      <c r="U33302"/>
    </row>
    <row r="33303" spans="21:21" x14ac:dyDescent="0.2">
      <c r="U33303"/>
    </row>
    <row r="33304" spans="21:21" x14ac:dyDescent="0.2">
      <c r="U33304"/>
    </row>
    <row r="33305" spans="21:21" x14ac:dyDescent="0.2">
      <c r="U33305"/>
    </row>
    <row r="33306" spans="21:21" x14ac:dyDescent="0.2">
      <c r="U33306"/>
    </row>
    <row r="33307" spans="21:21" x14ac:dyDescent="0.2">
      <c r="U33307"/>
    </row>
    <row r="33308" spans="21:21" x14ac:dyDescent="0.2">
      <c r="U33308"/>
    </row>
    <row r="33309" spans="21:21" x14ac:dyDescent="0.2">
      <c r="U33309"/>
    </row>
    <row r="33310" spans="21:21" x14ac:dyDescent="0.2">
      <c r="U33310"/>
    </row>
    <row r="33311" spans="21:21" x14ac:dyDescent="0.2">
      <c r="U33311"/>
    </row>
    <row r="33312" spans="21:21" x14ac:dyDescent="0.2">
      <c r="U33312"/>
    </row>
    <row r="33313" spans="21:21" x14ac:dyDescent="0.2">
      <c r="U33313"/>
    </row>
    <row r="33314" spans="21:21" x14ac:dyDescent="0.2">
      <c r="U33314"/>
    </row>
    <row r="33315" spans="21:21" x14ac:dyDescent="0.2">
      <c r="U33315"/>
    </row>
    <row r="33316" spans="21:21" x14ac:dyDescent="0.2">
      <c r="U33316"/>
    </row>
    <row r="33317" spans="21:21" x14ac:dyDescent="0.2">
      <c r="U33317"/>
    </row>
    <row r="33318" spans="21:21" x14ac:dyDescent="0.2">
      <c r="U33318"/>
    </row>
    <row r="33319" spans="21:21" x14ac:dyDescent="0.2">
      <c r="U33319"/>
    </row>
    <row r="33320" spans="21:21" x14ac:dyDescent="0.2">
      <c r="U33320"/>
    </row>
    <row r="33321" spans="21:21" x14ac:dyDescent="0.2">
      <c r="U33321"/>
    </row>
    <row r="33322" spans="21:21" x14ac:dyDescent="0.2">
      <c r="U33322"/>
    </row>
    <row r="33323" spans="21:21" x14ac:dyDescent="0.2">
      <c r="U33323"/>
    </row>
    <row r="33324" spans="21:21" x14ac:dyDescent="0.2">
      <c r="U33324"/>
    </row>
    <row r="33325" spans="21:21" x14ac:dyDescent="0.2">
      <c r="U33325"/>
    </row>
    <row r="33326" spans="21:21" x14ac:dyDescent="0.2">
      <c r="U33326"/>
    </row>
    <row r="33327" spans="21:21" x14ac:dyDescent="0.2">
      <c r="U33327"/>
    </row>
    <row r="33328" spans="21:21" x14ac:dyDescent="0.2">
      <c r="U33328"/>
    </row>
    <row r="33329" spans="21:21" x14ac:dyDescent="0.2">
      <c r="U33329"/>
    </row>
    <row r="33330" spans="21:21" x14ac:dyDescent="0.2">
      <c r="U33330"/>
    </row>
    <row r="33331" spans="21:21" x14ac:dyDescent="0.2">
      <c r="U33331"/>
    </row>
    <row r="33332" spans="21:21" x14ac:dyDescent="0.2">
      <c r="U33332"/>
    </row>
    <row r="33333" spans="21:21" x14ac:dyDescent="0.2">
      <c r="U33333"/>
    </row>
    <row r="33334" spans="21:21" x14ac:dyDescent="0.2">
      <c r="U33334"/>
    </row>
    <row r="33335" spans="21:21" x14ac:dyDescent="0.2">
      <c r="U33335"/>
    </row>
    <row r="33336" spans="21:21" x14ac:dyDescent="0.2">
      <c r="U33336"/>
    </row>
    <row r="33337" spans="21:21" x14ac:dyDescent="0.2">
      <c r="U33337"/>
    </row>
    <row r="33338" spans="21:21" x14ac:dyDescent="0.2">
      <c r="U33338"/>
    </row>
    <row r="33339" spans="21:21" x14ac:dyDescent="0.2">
      <c r="U33339"/>
    </row>
    <row r="33340" spans="21:21" x14ac:dyDescent="0.2">
      <c r="U33340"/>
    </row>
    <row r="33341" spans="21:21" x14ac:dyDescent="0.2">
      <c r="U33341"/>
    </row>
    <row r="33342" spans="21:21" x14ac:dyDescent="0.2">
      <c r="U33342"/>
    </row>
    <row r="33343" spans="21:21" x14ac:dyDescent="0.2">
      <c r="U33343"/>
    </row>
    <row r="33344" spans="21:21" x14ac:dyDescent="0.2">
      <c r="U33344"/>
    </row>
    <row r="33345" spans="21:21" x14ac:dyDescent="0.2">
      <c r="U33345"/>
    </row>
    <row r="33346" spans="21:21" x14ac:dyDescent="0.2">
      <c r="U33346"/>
    </row>
    <row r="33347" spans="21:21" x14ac:dyDescent="0.2">
      <c r="U33347"/>
    </row>
    <row r="33348" spans="21:21" x14ac:dyDescent="0.2">
      <c r="U33348"/>
    </row>
    <row r="33349" spans="21:21" x14ac:dyDescent="0.2">
      <c r="U33349"/>
    </row>
    <row r="33350" spans="21:21" x14ac:dyDescent="0.2">
      <c r="U33350"/>
    </row>
    <row r="33351" spans="21:21" x14ac:dyDescent="0.2">
      <c r="U33351"/>
    </row>
    <row r="33352" spans="21:21" x14ac:dyDescent="0.2">
      <c r="U33352"/>
    </row>
    <row r="33353" spans="21:21" x14ac:dyDescent="0.2">
      <c r="U33353"/>
    </row>
    <row r="33354" spans="21:21" x14ac:dyDescent="0.2">
      <c r="U33354"/>
    </row>
    <row r="33355" spans="21:21" x14ac:dyDescent="0.2">
      <c r="U33355"/>
    </row>
    <row r="33356" spans="21:21" x14ac:dyDescent="0.2">
      <c r="U33356"/>
    </row>
    <row r="33357" spans="21:21" x14ac:dyDescent="0.2">
      <c r="U33357"/>
    </row>
    <row r="33358" spans="21:21" x14ac:dyDescent="0.2">
      <c r="U33358"/>
    </row>
    <row r="33359" spans="21:21" x14ac:dyDescent="0.2">
      <c r="U33359"/>
    </row>
    <row r="33360" spans="21:21" x14ac:dyDescent="0.2">
      <c r="U33360"/>
    </row>
    <row r="33361" spans="21:21" x14ac:dyDescent="0.2">
      <c r="U33361"/>
    </row>
    <row r="33362" spans="21:21" x14ac:dyDescent="0.2">
      <c r="U33362"/>
    </row>
    <row r="33363" spans="21:21" x14ac:dyDescent="0.2">
      <c r="U33363"/>
    </row>
    <row r="33364" spans="21:21" x14ac:dyDescent="0.2">
      <c r="U33364"/>
    </row>
    <row r="33365" spans="21:21" x14ac:dyDescent="0.2">
      <c r="U33365"/>
    </row>
    <row r="33366" spans="21:21" x14ac:dyDescent="0.2">
      <c r="U33366"/>
    </row>
    <row r="33367" spans="21:21" x14ac:dyDescent="0.2">
      <c r="U33367"/>
    </row>
    <row r="33368" spans="21:21" x14ac:dyDescent="0.2">
      <c r="U33368"/>
    </row>
    <row r="33369" spans="21:21" x14ac:dyDescent="0.2">
      <c r="U33369"/>
    </row>
    <row r="33370" spans="21:21" x14ac:dyDescent="0.2">
      <c r="U33370"/>
    </row>
    <row r="33371" spans="21:21" x14ac:dyDescent="0.2">
      <c r="U33371"/>
    </row>
    <row r="33372" spans="21:21" x14ac:dyDescent="0.2">
      <c r="U33372"/>
    </row>
    <row r="33373" spans="21:21" x14ac:dyDescent="0.2">
      <c r="U33373"/>
    </row>
    <row r="33374" spans="21:21" x14ac:dyDescent="0.2">
      <c r="U33374"/>
    </row>
    <row r="33375" spans="21:21" x14ac:dyDescent="0.2">
      <c r="U33375"/>
    </row>
    <row r="33376" spans="21:21" x14ac:dyDescent="0.2">
      <c r="U33376"/>
    </row>
    <row r="33377" spans="21:21" x14ac:dyDescent="0.2">
      <c r="U33377"/>
    </row>
    <row r="33378" spans="21:21" x14ac:dyDescent="0.2">
      <c r="U33378"/>
    </row>
    <row r="33379" spans="21:21" x14ac:dyDescent="0.2">
      <c r="U33379"/>
    </row>
    <row r="33380" spans="21:21" x14ac:dyDescent="0.2">
      <c r="U33380"/>
    </row>
    <row r="33381" spans="21:21" x14ac:dyDescent="0.2">
      <c r="U33381"/>
    </row>
    <row r="33382" spans="21:21" x14ac:dyDescent="0.2">
      <c r="U33382"/>
    </row>
    <row r="33383" spans="21:21" x14ac:dyDescent="0.2">
      <c r="U33383"/>
    </row>
    <row r="33384" spans="21:21" x14ac:dyDescent="0.2">
      <c r="U33384"/>
    </row>
    <row r="33385" spans="21:21" x14ac:dyDescent="0.2">
      <c r="U33385"/>
    </row>
    <row r="33386" spans="21:21" x14ac:dyDescent="0.2">
      <c r="U33386"/>
    </row>
    <row r="33387" spans="21:21" x14ac:dyDescent="0.2">
      <c r="U33387"/>
    </row>
    <row r="33388" spans="21:21" x14ac:dyDescent="0.2">
      <c r="U33388"/>
    </row>
    <row r="33389" spans="21:21" x14ac:dyDescent="0.2">
      <c r="U33389"/>
    </row>
    <row r="33390" spans="21:21" x14ac:dyDescent="0.2">
      <c r="U33390"/>
    </row>
    <row r="33391" spans="21:21" x14ac:dyDescent="0.2">
      <c r="U33391"/>
    </row>
    <row r="33392" spans="21:21" x14ac:dyDescent="0.2">
      <c r="U33392"/>
    </row>
    <row r="33393" spans="21:21" x14ac:dyDescent="0.2">
      <c r="U33393"/>
    </row>
    <row r="33394" spans="21:21" x14ac:dyDescent="0.2">
      <c r="U33394"/>
    </row>
    <row r="33395" spans="21:21" x14ac:dyDescent="0.2">
      <c r="U33395"/>
    </row>
    <row r="33396" spans="21:21" x14ac:dyDescent="0.2">
      <c r="U33396"/>
    </row>
    <row r="33397" spans="21:21" x14ac:dyDescent="0.2">
      <c r="U33397"/>
    </row>
    <row r="33398" spans="21:21" x14ac:dyDescent="0.2">
      <c r="U33398"/>
    </row>
    <row r="33399" spans="21:21" x14ac:dyDescent="0.2">
      <c r="U33399"/>
    </row>
    <row r="33400" spans="21:21" x14ac:dyDescent="0.2">
      <c r="U33400"/>
    </row>
    <row r="33401" spans="21:21" x14ac:dyDescent="0.2">
      <c r="U33401"/>
    </row>
    <row r="33402" spans="21:21" x14ac:dyDescent="0.2">
      <c r="U33402"/>
    </row>
    <row r="33403" spans="21:21" x14ac:dyDescent="0.2">
      <c r="U33403"/>
    </row>
    <row r="33404" spans="21:21" x14ac:dyDescent="0.2">
      <c r="U33404"/>
    </row>
    <row r="33405" spans="21:21" x14ac:dyDescent="0.2">
      <c r="U33405"/>
    </row>
    <row r="33406" spans="21:21" x14ac:dyDescent="0.2">
      <c r="U33406"/>
    </row>
    <row r="33407" spans="21:21" x14ac:dyDescent="0.2">
      <c r="U33407"/>
    </row>
    <row r="33408" spans="21:21" x14ac:dyDescent="0.2">
      <c r="U33408"/>
    </row>
    <row r="33409" spans="21:21" x14ac:dyDescent="0.2">
      <c r="U33409"/>
    </row>
    <row r="33410" spans="21:21" x14ac:dyDescent="0.2">
      <c r="U33410"/>
    </row>
    <row r="33411" spans="21:21" x14ac:dyDescent="0.2">
      <c r="U33411"/>
    </row>
    <row r="33412" spans="21:21" x14ac:dyDescent="0.2">
      <c r="U33412"/>
    </row>
    <row r="33413" spans="21:21" x14ac:dyDescent="0.2">
      <c r="U33413"/>
    </row>
    <row r="33414" spans="21:21" x14ac:dyDescent="0.2">
      <c r="U33414"/>
    </row>
    <row r="33415" spans="21:21" x14ac:dyDescent="0.2">
      <c r="U33415"/>
    </row>
    <row r="33416" spans="21:21" x14ac:dyDescent="0.2">
      <c r="U33416"/>
    </row>
    <row r="33417" spans="21:21" x14ac:dyDescent="0.2">
      <c r="U33417"/>
    </row>
    <row r="33418" spans="21:21" x14ac:dyDescent="0.2">
      <c r="U33418"/>
    </row>
    <row r="33419" spans="21:21" x14ac:dyDescent="0.2">
      <c r="U33419"/>
    </row>
    <row r="33420" spans="21:21" x14ac:dyDescent="0.2">
      <c r="U33420"/>
    </row>
    <row r="33421" spans="21:21" x14ac:dyDescent="0.2">
      <c r="U33421"/>
    </row>
    <row r="33422" spans="21:21" x14ac:dyDescent="0.2">
      <c r="U33422"/>
    </row>
    <row r="33423" spans="21:21" x14ac:dyDescent="0.2">
      <c r="U33423"/>
    </row>
    <row r="33424" spans="21:21" x14ac:dyDescent="0.2">
      <c r="U33424"/>
    </row>
    <row r="33425" spans="21:21" x14ac:dyDescent="0.2">
      <c r="U33425"/>
    </row>
    <row r="33426" spans="21:21" x14ac:dyDescent="0.2">
      <c r="U33426"/>
    </row>
    <row r="33427" spans="21:21" x14ac:dyDescent="0.2">
      <c r="U33427"/>
    </row>
    <row r="33428" spans="21:21" x14ac:dyDescent="0.2">
      <c r="U33428"/>
    </row>
    <row r="33429" spans="21:21" x14ac:dyDescent="0.2">
      <c r="U33429"/>
    </row>
    <row r="33430" spans="21:21" x14ac:dyDescent="0.2">
      <c r="U33430"/>
    </row>
    <row r="33431" spans="21:21" x14ac:dyDescent="0.2">
      <c r="U33431"/>
    </row>
    <row r="33432" spans="21:21" x14ac:dyDescent="0.2">
      <c r="U33432"/>
    </row>
    <row r="33433" spans="21:21" x14ac:dyDescent="0.2">
      <c r="U33433"/>
    </row>
    <row r="33434" spans="21:21" x14ac:dyDescent="0.2">
      <c r="U33434"/>
    </row>
    <row r="33435" spans="21:21" x14ac:dyDescent="0.2">
      <c r="U33435"/>
    </row>
    <row r="33436" spans="21:21" x14ac:dyDescent="0.2">
      <c r="U33436"/>
    </row>
    <row r="33437" spans="21:21" x14ac:dyDescent="0.2">
      <c r="U33437"/>
    </row>
    <row r="33438" spans="21:21" x14ac:dyDescent="0.2">
      <c r="U33438"/>
    </row>
    <row r="33439" spans="21:21" x14ac:dyDescent="0.2">
      <c r="U33439"/>
    </row>
    <row r="33440" spans="21:21" x14ac:dyDescent="0.2">
      <c r="U33440"/>
    </row>
    <row r="33441" spans="21:21" x14ac:dyDescent="0.2">
      <c r="U33441"/>
    </row>
    <row r="33442" spans="21:21" x14ac:dyDescent="0.2">
      <c r="U33442"/>
    </row>
    <row r="33443" spans="21:21" x14ac:dyDescent="0.2">
      <c r="U33443"/>
    </row>
    <row r="33444" spans="21:21" x14ac:dyDescent="0.2">
      <c r="U33444"/>
    </row>
    <row r="33445" spans="21:21" x14ac:dyDescent="0.2">
      <c r="U33445"/>
    </row>
    <row r="33446" spans="21:21" x14ac:dyDescent="0.2">
      <c r="U33446"/>
    </row>
    <row r="33447" spans="21:21" x14ac:dyDescent="0.2">
      <c r="U33447"/>
    </row>
    <row r="33448" spans="21:21" x14ac:dyDescent="0.2">
      <c r="U33448"/>
    </row>
    <row r="33449" spans="21:21" x14ac:dyDescent="0.2">
      <c r="U33449"/>
    </row>
    <row r="33450" spans="21:21" x14ac:dyDescent="0.2">
      <c r="U33450"/>
    </row>
    <row r="33451" spans="21:21" x14ac:dyDescent="0.2">
      <c r="U33451"/>
    </row>
    <row r="33452" spans="21:21" x14ac:dyDescent="0.2">
      <c r="U33452"/>
    </row>
    <row r="33453" spans="21:21" x14ac:dyDescent="0.2">
      <c r="U33453"/>
    </row>
    <row r="33454" spans="21:21" x14ac:dyDescent="0.2">
      <c r="U33454"/>
    </row>
    <row r="33455" spans="21:21" x14ac:dyDescent="0.2">
      <c r="U33455"/>
    </row>
    <row r="33456" spans="21:21" x14ac:dyDescent="0.2">
      <c r="U33456"/>
    </row>
    <row r="33457" spans="21:21" x14ac:dyDescent="0.2">
      <c r="U33457"/>
    </row>
    <row r="33458" spans="21:21" x14ac:dyDescent="0.2">
      <c r="U33458"/>
    </row>
    <row r="33459" spans="21:21" x14ac:dyDescent="0.2">
      <c r="U33459"/>
    </row>
    <row r="33460" spans="21:21" x14ac:dyDescent="0.2">
      <c r="U33460"/>
    </row>
    <row r="33461" spans="21:21" x14ac:dyDescent="0.2">
      <c r="U33461"/>
    </row>
    <row r="33462" spans="21:21" x14ac:dyDescent="0.2">
      <c r="U33462"/>
    </row>
    <row r="33463" spans="21:21" x14ac:dyDescent="0.2">
      <c r="U33463"/>
    </row>
    <row r="33464" spans="21:21" x14ac:dyDescent="0.2">
      <c r="U33464"/>
    </row>
    <row r="33465" spans="21:21" x14ac:dyDescent="0.2">
      <c r="U33465"/>
    </row>
    <row r="33466" spans="21:21" x14ac:dyDescent="0.2">
      <c r="U33466"/>
    </row>
    <row r="33467" spans="21:21" x14ac:dyDescent="0.2">
      <c r="U33467"/>
    </row>
    <row r="33468" spans="21:21" x14ac:dyDescent="0.2">
      <c r="U33468"/>
    </row>
    <row r="33469" spans="21:21" x14ac:dyDescent="0.2">
      <c r="U33469"/>
    </row>
    <row r="33470" spans="21:21" x14ac:dyDescent="0.2">
      <c r="U33470"/>
    </row>
    <row r="33471" spans="21:21" x14ac:dyDescent="0.2">
      <c r="U33471"/>
    </row>
    <row r="33472" spans="21:21" x14ac:dyDescent="0.2">
      <c r="U33472"/>
    </row>
    <row r="33473" spans="21:21" x14ac:dyDescent="0.2">
      <c r="U33473"/>
    </row>
    <row r="33474" spans="21:21" x14ac:dyDescent="0.2">
      <c r="U33474"/>
    </row>
    <row r="33475" spans="21:21" x14ac:dyDescent="0.2">
      <c r="U33475"/>
    </row>
    <row r="33476" spans="21:21" x14ac:dyDescent="0.2">
      <c r="U33476"/>
    </row>
    <row r="33477" spans="21:21" x14ac:dyDescent="0.2">
      <c r="U33477"/>
    </row>
    <row r="33478" spans="21:21" x14ac:dyDescent="0.2">
      <c r="U33478"/>
    </row>
    <row r="33479" spans="21:21" x14ac:dyDescent="0.2">
      <c r="U33479"/>
    </row>
    <row r="33480" spans="21:21" x14ac:dyDescent="0.2">
      <c r="U33480"/>
    </row>
    <row r="33481" spans="21:21" x14ac:dyDescent="0.2">
      <c r="U33481"/>
    </row>
    <row r="33482" spans="21:21" x14ac:dyDescent="0.2">
      <c r="U33482"/>
    </row>
    <row r="33483" spans="21:21" x14ac:dyDescent="0.2">
      <c r="U33483"/>
    </row>
    <row r="33484" spans="21:21" x14ac:dyDescent="0.2">
      <c r="U33484"/>
    </row>
    <row r="33485" spans="21:21" x14ac:dyDescent="0.2">
      <c r="U33485"/>
    </row>
    <row r="33486" spans="21:21" x14ac:dyDescent="0.2">
      <c r="U33486"/>
    </row>
    <row r="33487" spans="21:21" x14ac:dyDescent="0.2">
      <c r="U33487"/>
    </row>
    <row r="33488" spans="21:21" x14ac:dyDescent="0.2">
      <c r="U33488"/>
    </row>
    <row r="33489" spans="21:21" x14ac:dyDescent="0.2">
      <c r="U33489"/>
    </row>
    <row r="33490" spans="21:21" x14ac:dyDescent="0.2">
      <c r="U33490"/>
    </row>
    <row r="33491" spans="21:21" x14ac:dyDescent="0.2">
      <c r="U33491"/>
    </row>
    <row r="33492" spans="21:21" x14ac:dyDescent="0.2">
      <c r="U33492"/>
    </row>
    <row r="33493" spans="21:21" x14ac:dyDescent="0.2">
      <c r="U33493"/>
    </row>
    <row r="33494" spans="21:21" x14ac:dyDescent="0.2">
      <c r="U33494"/>
    </row>
    <row r="33495" spans="21:21" x14ac:dyDescent="0.2">
      <c r="U33495"/>
    </row>
    <row r="33496" spans="21:21" x14ac:dyDescent="0.2">
      <c r="U33496"/>
    </row>
    <row r="33497" spans="21:21" x14ac:dyDescent="0.2">
      <c r="U33497"/>
    </row>
    <row r="33498" spans="21:21" x14ac:dyDescent="0.2">
      <c r="U33498"/>
    </row>
    <row r="33499" spans="21:21" x14ac:dyDescent="0.2">
      <c r="U33499"/>
    </row>
    <row r="33500" spans="21:21" x14ac:dyDescent="0.2">
      <c r="U33500"/>
    </row>
    <row r="33501" spans="21:21" x14ac:dyDescent="0.2">
      <c r="U33501"/>
    </row>
    <row r="33502" spans="21:21" x14ac:dyDescent="0.2">
      <c r="U33502"/>
    </row>
    <row r="33503" spans="21:21" x14ac:dyDescent="0.2">
      <c r="U33503"/>
    </row>
    <row r="33504" spans="21:21" x14ac:dyDescent="0.2">
      <c r="U33504"/>
    </row>
    <row r="33505" spans="21:21" x14ac:dyDescent="0.2">
      <c r="U33505"/>
    </row>
    <row r="33506" spans="21:21" x14ac:dyDescent="0.2">
      <c r="U33506"/>
    </row>
    <row r="33507" spans="21:21" x14ac:dyDescent="0.2">
      <c r="U33507"/>
    </row>
    <row r="33508" spans="21:21" x14ac:dyDescent="0.2">
      <c r="U33508"/>
    </row>
    <row r="33509" spans="21:21" x14ac:dyDescent="0.2">
      <c r="U33509"/>
    </row>
    <row r="33510" spans="21:21" x14ac:dyDescent="0.2">
      <c r="U33510"/>
    </row>
    <row r="33511" spans="21:21" x14ac:dyDescent="0.2">
      <c r="U33511"/>
    </row>
    <row r="33512" spans="21:21" x14ac:dyDescent="0.2">
      <c r="U33512"/>
    </row>
    <row r="33513" spans="21:21" x14ac:dyDescent="0.2">
      <c r="U33513"/>
    </row>
    <row r="33514" spans="21:21" x14ac:dyDescent="0.2">
      <c r="U33514"/>
    </row>
    <row r="33515" spans="21:21" x14ac:dyDescent="0.2">
      <c r="U33515"/>
    </row>
    <row r="33516" spans="21:21" x14ac:dyDescent="0.2">
      <c r="U33516"/>
    </row>
    <row r="33517" spans="21:21" x14ac:dyDescent="0.2">
      <c r="U33517"/>
    </row>
    <row r="33518" spans="21:21" x14ac:dyDescent="0.2">
      <c r="U33518"/>
    </row>
    <row r="33519" spans="21:21" x14ac:dyDescent="0.2">
      <c r="U33519"/>
    </row>
    <row r="33520" spans="21:21" x14ac:dyDescent="0.2">
      <c r="U33520"/>
    </row>
    <row r="33521" spans="21:21" x14ac:dyDescent="0.2">
      <c r="U33521"/>
    </row>
    <row r="33522" spans="21:21" x14ac:dyDescent="0.2">
      <c r="U33522"/>
    </row>
    <row r="33523" spans="21:21" x14ac:dyDescent="0.2">
      <c r="U33523"/>
    </row>
    <row r="33524" spans="21:21" x14ac:dyDescent="0.2">
      <c r="U33524"/>
    </row>
    <row r="33525" spans="21:21" x14ac:dyDescent="0.2">
      <c r="U33525"/>
    </row>
    <row r="33526" spans="21:21" x14ac:dyDescent="0.2">
      <c r="U33526"/>
    </row>
    <row r="33527" spans="21:21" x14ac:dyDescent="0.2">
      <c r="U33527"/>
    </row>
    <row r="33528" spans="21:21" x14ac:dyDescent="0.2">
      <c r="U33528"/>
    </row>
    <row r="33529" spans="21:21" x14ac:dyDescent="0.2">
      <c r="U33529"/>
    </row>
    <row r="33530" spans="21:21" x14ac:dyDescent="0.2">
      <c r="U33530"/>
    </row>
    <row r="33531" spans="21:21" x14ac:dyDescent="0.2">
      <c r="U33531"/>
    </row>
    <row r="33532" spans="21:21" x14ac:dyDescent="0.2">
      <c r="U33532"/>
    </row>
    <row r="33533" spans="21:21" x14ac:dyDescent="0.2">
      <c r="U33533"/>
    </row>
    <row r="33534" spans="21:21" x14ac:dyDescent="0.2">
      <c r="U33534"/>
    </row>
    <row r="33535" spans="21:21" x14ac:dyDescent="0.2">
      <c r="U33535"/>
    </row>
    <row r="33536" spans="21:21" x14ac:dyDescent="0.2">
      <c r="U33536"/>
    </row>
    <row r="33537" spans="21:21" x14ac:dyDescent="0.2">
      <c r="U33537"/>
    </row>
    <row r="33538" spans="21:21" x14ac:dyDescent="0.2">
      <c r="U33538"/>
    </row>
    <row r="33539" spans="21:21" x14ac:dyDescent="0.2">
      <c r="U33539"/>
    </row>
    <row r="33540" spans="21:21" x14ac:dyDescent="0.2">
      <c r="U33540"/>
    </row>
    <row r="33541" spans="21:21" x14ac:dyDescent="0.2">
      <c r="U33541"/>
    </row>
    <row r="33542" spans="21:21" x14ac:dyDescent="0.2">
      <c r="U33542"/>
    </row>
    <row r="33543" spans="21:21" x14ac:dyDescent="0.2">
      <c r="U33543"/>
    </row>
    <row r="33544" spans="21:21" x14ac:dyDescent="0.2">
      <c r="U33544"/>
    </row>
    <row r="33545" spans="21:21" x14ac:dyDescent="0.2">
      <c r="U33545"/>
    </row>
    <row r="33546" spans="21:21" x14ac:dyDescent="0.2">
      <c r="U33546"/>
    </row>
    <row r="33547" spans="21:21" x14ac:dyDescent="0.2">
      <c r="U33547"/>
    </row>
    <row r="33548" spans="21:21" x14ac:dyDescent="0.2">
      <c r="U33548"/>
    </row>
    <row r="33549" spans="21:21" x14ac:dyDescent="0.2">
      <c r="U33549"/>
    </row>
    <row r="33550" spans="21:21" x14ac:dyDescent="0.2">
      <c r="U33550"/>
    </row>
    <row r="33551" spans="21:21" x14ac:dyDescent="0.2">
      <c r="U33551"/>
    </row>
    <row r="33552" spans="21:21" x14ac:dyDescent="0.2">
      <c r="U33552"/>
    </row>
    <row r="33553" spans="21:21" x14ac:dyDescent="0.2">
      <c r="U33553"/>
    </row>
    <row r="33554" spans="21:21" x14ac:dyDescent="0.2">
      <c r="U33554"/>
    </row>
    <row r="33555" spans="21:21" x14ac:dyDescent="0.2">
      <c r="U33555"/>
    </row>
    <row r="33556" spans="21:21" x14ac:dyDescent="0.2">
      <c r="U33556"/>
    </row>
    <row r="33557" spans="21:21" x14ac:dyDescent="0.2">
      <c r="U33557"/>
    </row>
    <row r="33558" spans="21:21" x14ac:dyDescent="0.2">
      <c r="U33558"/>
    </row>
    <row r="33559" spans="21:21" x14ac:dyDescent="0.2">
      <c r="U33559"/>
    </row>
    <row r="33560" spans="21:21" x14ac:dyDescent="0.2">
      <c r="U33560"/>
    </row>
    <row r="33561" spans="21:21" x14ac:dyDescent="0.2">
      <c r="U33561"/>
    </row>
    <row r="33562" spans="21:21" x14ac:dyDescent="0.2">
      <c r="U33562"/>
    </row>
    <row r="33563" spans="21:21" x14ac:dyDescent="0.2">
      <c r="U33563"/>
    </row>
    <row r="33564" spans="21:21" x14ac:dyDescent="0.2">
      <c r="U33564"/>
    </row>
    <row r="33565" spans="21:21" x14ac:dyDescent="0.2">
      <c r="U33565"/>
    </row>
    <row r="33566" spans="21:21" x14ac:dyDescent="0.2">
      <c r="U33566"/>
    </row>
    <row r="33567" spans="21:21" x14ac:dyDescent="0.2">
      <c r="U33567"/>
    </row>
    <row r="33568" spans="21:21" x14ac:dyDescent="0.2">
      <c r="U33568"/>
    </row>
    <row r="33569" spans="21:21" x14ac:dyDescent="0.2">
      <c r="U33569"/>
    </row>
    <row r="33570" spans="21:21" x14ac:dyDescent="0.2">
      <c r="U33570"/>
    </row>
    <row r="33571" spans="21:21" x14ac:dyDescent="0.2">
      <c r="U33571"/>
    </row>
    <row r="33572" spans="21:21" x14ac:dyDescent="0.2">
      <c r="U33572"/>
    </row>
    <row r="33573" spans="21:21" x14ac:dyDescent="0.2">
      <c r="U33573"/>
    </row>
    <row r="33574" spans="21:21" x14ac:dyDescent="0.2">
      <c r="U33574"/>
    </row>
    <row r="33575" spans="21:21" x14ac:dyDescent="0.2">
      <c r="U33575"/>
    </row>
    <row r="33576" spans="21:21" x14ac:dyDescent="0.2">
      <c r="U33576"/>
    </row>
    <row r="33577" spans="21:21" x14ac:dyDescent="0.2">
      <c r="U33577"/>
    </row>
    <row r="33578" spans="21:21" x14ac:dyDescent="0.2">
      <c r="U33578"/>
    </row>
    <row r="33579" spans="21:21" x14ac:dyDescent="0.2">
      <c r="U33579"/>
    </row>
    <row r="33580" spans="21:21" x14ac:dyDescent="0.2">
      <c r="U33580"/>
    </row>
    <row r="33581" spans="21:21" x14ac:dyDescent="0.2">
      <c r="U33581"/>
    </row>
    <row r="33582" spans="21:21" x14ac:dyDescent="0.2">
      <c r="U33582"/>
    </row>
    <row r="33583" spans="21:21" x14ac:dyDescent="0.2">
      <c r="U33583"/>
    </row>
    <row r="33584" spans="21:21" x14ac:dyDescent="0.2">
      <c r="U33584"/>
    </row>
    <row r="33585" spans="21:21" x14ac:dyDescent="0.2">
      <c r="U33585"/>
    </row>
    <row r="33586" spans="21:21" x14ac:dyDescent="0.2">
      <c r="U33586"/>
    </row>
    <row r="33587" spans="21:21" x14ac:dyDescent="0.2">
      <c r="U33587"/>
    </row>
    <row r="33588" spans="21:21" x14ac:dyDescent="0.2">
      <c r="U33588"/>
    </row>
    <row r="33589" spans="21:21" x14ac:dyDescent="0.2">
      <c r="U33589"/>
    </row>
    <row r="33590" spans="21:21" x14ac:dyDescent="0.2">
      <c r="U33590"/>
    </row>
    <row r="33591" spans="21:21" x14ac:dyDescent="0.2">
      <c r="U33591"/>
    </row>
    <row r="33592" spans="21:21" x14ac:dyDescent="0.2">
      <c r="U33592"/>
    </row>
    <row r="33593" spans="21:21" x14ac:dyDescent="0.2">
      <c r="U33593"/>
    </row>
    <row r="33594" spans="21:21" x14ac:dyDescent="0.2">
      <c r="U33594"/>
    </row>
    <row r="33595" spans="21:21" x14ac:dyDescent="0.2">
      <c r="U33595"/>
    </row>
    <row r="33596" spans="21:21" x14ac:dyDescent="0.2">
      <c r="U33596"/>
    </row>
    <row r="33597" spans="21:21" x14ac:dyDescent="0.2">
      <c r="U33597"/>
    </row>
    <row r="33598" spans="21:21" x14ac:dyDescent="0.2">
      <c r="U33598"/>
    </row>
    <row r="33599" spans="21:21" x14ac:dyDescent="0.2">
      <c r="U33599"/>
    </row>
    <row r="33600" spans="21:21" x14ac:dyDescent="0.2">
      <c r="U33600"/>
    </row>
    <row r="33601" spans="21:21" x14ac:dyDescent="0.2">
      <c r="U33601"/>
    </row>
    <row r="33602" spans="21:21" x14ac:dyDescent="0.2">
      <c r="U33602"/>
    </row>
    <row r="33603" spans="21:21" x14ac:dyDescent="0.2">
      <c r="U33603"/>
    </row>
    <row r="33604" spans="21:21" x14ac:dyDescent="0.2">
      <c r="U33604"/>
    </row>
    <row r="33605" spans="21:21" x14ac:dyDescent="0.2">
      <c r="U33605"/>
    </row>
    <row r="33606" spans="21:21" x14ac:dyDescent="0.2">
      <c r="U33606"/>
    </row>
    <row r="33607" spans="21:21" x14ac:dyDescent="0.2">
      <c r="U33607"/>
    </row>
    <row r="33608" spans="21:21" x14ac:dyDescent="0.2">
      <c r="U33608"/>
    </row>
    <row r="33609" spans="21:21" x14ac:dyDescent="0.2">
      <c r="U33609"/>
    </row>
    <row r="33610" spans="21:21" x14ac:dyDescent="0.2">
      <c r="U33610"/>
    </row>
    <row r="33611" spans="21:21" x14ac:dyDescent="0.2">
      <c r="U33611"/>
    </row>
    <row r="33612" spans="21:21" x14ac:dyDescent="0.2">
      <c r="U33612"/>
    </row>
    <row r="33613" spans="21:21" x14ac:dyDescent="0.2">
      <c r="U33613"/>
    </row>
    <row r="33614" spans="21:21" x14ac:dyDescent="0.2">
      <c r="U33614"/>
    </row>
    <row r="33615" spans="21:21" x14ac:dyDescent="0.2">
      <c r="U33615"/>
    </row>
    <row r="33616" spans="21:21" x14ac:dyDescent="0.2">
      <c r="U33616"/>
    </row>
    <row r="33617" spans="21:21" x14ac:dyDescent="0.2">
      <c r="U33617"/>
    </row>
    <row r="33618" spans="21:21" x14ac:dyDescent="0.2">
      <c r="U33618"/>
    </row>
    <row r="33619" spans="21:21" x14ac:dyDescent="0.2">
      <c r="U33619"/>
    </row>
    <row r="33620" spans="21:21" x14ac:dyDescent="0.2">
      <c r="U33620"/>
    </row>
    <row r="33621" spans="21:21" x14ac:dyDescent="0.2">
      <c r="U33621"/>
    </row>
    <row r="33622" spans="21:21" x14ac:dyDescent="0.2">
      <c r="U33622"/>
    </row>
    <row r="33623" spans="21:21" x14ac:dyDescent="0.2">
      <c r="U33623"/>
    </row>
    <row r="33624" spans="21:21" x14ac:dyDescent="0.2">
      <c r="U33624"/>
    </row>
    <row r="33625" spans="21:21" x14ac:dyDescent="0.2">
      <c r="U33625"/>
    </row>
    <row r="33626" spans="21:21" x14ac:dyDescent="0.2">
      <c r="U33626"/>
    </row>
    <row r="33627" spans="21:21" x14ac:dyDescent="0.2">
      <c r="U33627"/>
    </row>
    <row r="33628" spans="21:21" x14ac:dyDescent="0.2">
      <c r="U33628"/>
    </row>
    <row r="33629" spans="21:21" x14ac:dyDescent="0.2">
      <c r="U33629"/>
    </row>
    <row r="33630" spans="21:21" x14ac:dyDescent="0.2">
      <c r="U33630"/>
    </row>
    <row r="33631" spans="21:21" x14ac:dyDescent="0.2">
      <c r="U33631"/>
    </row>
    <row r="33632" spans="21:21" x14ac:dyDescent="0.2">
      <c r="U33632"/>
    </row>
    <row r="33633" spans="21:21" x14ac:dyDescent="0.2">
      <c r="U33633"/>
    </row>
    <row r="33634" spans="21:21" x14ac:dyDescent="0.2">
      <c r="U33634"/>
    </row>
    <row r="33635" spans="21:21" x14ac:dyDescent="0.2">
      <c r="U33635"/>
    </row>
    <row r="33636" spans="21:21" x14ac:dyDescent="0.2">
      <c r="U33636"/>
    </row>
    <row r="33637" spans="21:21" x14ac:dyDescent="0.2">
      <c r="U33637"/>
    </row>
    <row r="33638" spans="21:21" x14ac:dyDescent="0.2">
      <c r="U33638"/>
    </row>
    <row r="33639" spans="21:21" x14ac:dyDescent="0.2">
      <c r="U33639"/>
    </row>
    <row r="33640" spans="21:21" x14ac:dyDescent="0.2">
      <c r="U33640"/>
    </row>
    <row r="33641" spans="21:21" x14ac:dyDescent="0.2">
      <c r="U33641"/>
    </row>
    <row r="33642" spans="21:21" x14ac:dyDescent="0.2">
      <c r="U33642"/>
    </row>
    <row r="33643" spans="21:21" x14ac:dyDescent="0.2">
      <c r="U33643"/>
    </row>
    <row r="33644" spans="21:21" x14ac:dyDescent="0.2">
      <c r="U33644"/>
    </row>
    <row r="33645" spans="21:21" x14ac:dyDescent="0.2">
      <c r="U33645"/>
    </row>
    <row r="33646" spans="21:21" x14ac:dyDescent="0.2">
      <c r="U33646"/>
    </row>
    <row r="33647" spans="21:21" x14ac:dyDescent="0.2">
      <c r="U33647"/>
    </row>
    <row r="33648" spans="21:21" x14ac:dyDescent="0.2">
      <c r="U33648"/>
    </row>
    <row r="33649" spans="21:21" x14ac:dyDescent="0.2">
      <c r="U33649"/>
    </row>
    <row r="33650" spans="21:21" x14ac:dyDescent="0.2">
      <c r="U33650"/>
    </row>
    <row r="33651" spans="21:21" x14ac:dyDescent="0.2">
      <c r="U33651"/>
    </row>
    <row r="33652" spans="21:21" x14ac:dyDescent="0.2">
      <c r="U33652"/>
    </row>
    <row r="33653" spans="21:21" x14ac:dyDescent="0.2">
      <c r="U33653"/>
    </row>
    <row r="33654" spans="21:21" x14ac:dyDescent="0.2">
      <c r="U33654"/>
    </row>
    <row r="33655" spans="21:21" x14ac:dyDescent="0.2">
      <c r="U33655"/>
    </row>
    <row r="33656" spans="21:21" x14ac:dyDescent="0.2">
      <c r="U33656"/>
    </row>
    <row r="33657" spans="21:21" x14ac:dyDescent="0.2">
      <c r="U33657"/>
    </row>
    <row r="33658" spans="21:21" x14ac:dyDescent="0.2">
      <c r="U33658"/>
    </row>
    <row r="33659" spans="21:21" x14ac:dyDescent="0.2">
      <c r="U33659"/>
    </row>
    <row r="33660" spans="21:21" x14ac:dyDescent="0.2">
      <c r="U33660"/>
    </row>
    <row r="33661" spans="21:21" x14ac:dyDescent="0.2">
      <c r="U33661"/>
    </row>
    <row r="33662" spans="21:21" x14ac:dyDescent="0.2">
      <c r="U33662"/>
    </row>
    <row r="33663" spans="21:21" x14ac:dyDescent="0.2">
      <c r="U33663"/>
    </row>
    <row r="33664" spans="21:21" x14ac:dyDescent="0.2">
      <c r="U33664"/>
    </row>
    <row r="33665" spans="21:21" x14ac:dyDescent="0.2">
      <c r="U33665"/>
    </row>
    <row r="33666" spans="21:21" x14ac:dyDescent="0.2">
      <c r="U33666"/>
    </row>
    <row r="33667" spans="21:21" x14ac:dyDescent="0.2">
      <c r="U33667"/>
    </row>
    <row r="33668" spans="21:21" x14ac:dyDescent="0.2">
      <c r="U33668"/>
    </row>
    <row r="33669" spans="21:21" x14ac:dyDescent="0.2">
      <c r="U33669"/>
    </row>
    <row r="33670" spans="21:21" x14ac:dyDescent="0.2">
      <c r="U33670"/>
    </row>
    <row r="33671" spans="21:21" x14ac:dyDescent="0.2">
      <c r="U33671"/>
    </row>
    <row r="33672" spans="21:21" x14ac:dyDescent="0.2">
      <c r="U33672"/>
    </row>
    <row r="33673" spans="21:21" x14ac:dyDescent="0.2">
      <c r="U33673"/>
    </row>
    <row r="33674" spans="21:21" x14ac:dyDescent="0.2">
      <c r="U33674"/>
    </row>
    <row r="33675" spans="21:21" x14ac:dyDescent="0.2">
      <c r="U33675"/>
    </row>
    <row r="33676" spans="21:21" x14ac:dyDescent="0.2">
      <c r="U33676"/>
    </row>
    <row r="33677" spans="21:21" x14ac:dyDescent="0.2">
      <c r="U33677"/>
    </row>
    <row r="33678" spans="21:21" x14ac:dyDescent="0.2">
      <c r="U33678"/>
    </row>
    <row r="33679" spans="21:21" x14ac:dyDescent="0.2">
      <c r="U33679"/>
    </row>
    <row r="33680" spans="21:21" x14ac:dyDescent="0.2">
      <c r="U33680"/>
    </row>
    <row r="33681" spans="21:21" x14ac:dyDescent="0.2">
      <c r="U33681"/>
    </row>
    <row r="33682" spans="21:21" x14ac:dyDescent="0.2">
      <c r="U33682"/>
    </row>
    <row r="33683" spans="21:21" x14ac:dyDescent="0.2">
      <c r="U33683"/>
    </row>
    <row r="33684" spans="21:21" x14ac:dyDescent="0.2">
      <c r="U33684"/>
    </row>
    <row r="33685" spans="21:21" x14ac:dyDescent="0.2">
      <c r="U33685"/>
    </row>
    <row r="33686" spans="21:21" x14ac:dyDescent="0.2">
      <c r="U33686"/>
    </row>
    <row r="33687" spans="21:21" x14ac:dyDescent="0.2">
      <c r="U33687"/>
    </row>
    <row r="33688" spans="21:21" x14ac:dyDescent="0.2">
      <c r="U33688"/>
    </row>
    <row r="33689" spans="21:21" x14ac:dyDescent="0.2">
      <c r="U33689"/>
    </row>
    <row r="33690" spans="21:21" x14ac:dyDescent="0.2">
      <c r="U33690"/>
    </row>
    <row r="33691" spans="21:21" x14ac:dyDescent="0.2">
      <c r="U33691"/>
    </row>
    <row r="33692" spans="21:21" x14ac:dyDescent="0.2">
      <c r="U33692"/>
    </row>
    <row r="33693" spans="21:21" x14ac:dyDescent="0.2">
      <c r="U33693"/>
    </row>
    <row r="33694" spans="21:21" x14ac:dyDescent="0.2">
      <c r="U33694"/>
    </row>
    <row r="33695" spans="21:21" x14ac:dyDescent="0.2">
      <c r="U33695"/>
    </row>
    <row r="33696" spans="21:21" x14ac:dyDescent="0.2">
      <c r="U33696"/>
    </row>
    <row r="33697" spans="21:21" x14ac:dyDescent="0.2">
      <c r="U33697"/>
    </row>
    <row r="33698" spans="21:21" x14ac:dyDescent="0.2">
      <c r="U33698"/>
    </row>
    <row r="33699" spans="21:21" x14ac:dyDescent="0.2">
      <c r="U33699"/>
    </row>
    <row r="33700" spans="21:21" x14ac:dyDescent="0.2">
      <c r="U33700"/>
    </row>
    <row r="33701" spans="21:21" x14ac:dyDescent="0.2">
      <c r="U33701"/>
    </row>
    <row r="33702" spans="21:21" x14ac:dyDescent="0.2">
      <c r="U33702"/>
    </row>
    <row r="33703" spans="21:21" x14ac:dyDescent="0.2">
      <c r="U33703"/>
    </row>
    <row r="33704" spans="21:21" x14ac:dyDescent="0.2">
      <c r="U33704"/>
    </row>
    <row r="33705" spans="21:21" x14ac:dyDescent="0.2">
      <c r="U33705"/>
    </row>
    <row r="33706" spans="21:21" x14ac:dyDescent="0.2">
      <c r="U33706"/>
    </row>
    <row r="33707" spans="21:21" x14ac:dyDescent="0.2">
      <c r="U33707"/>
    </row>
    <row r="33708" spans="21:21" x14ac:dyDescent="0.2">
      <c r="U33708"/>
    </row>
    <row r="33709" spans="21:21" x14ac:dyDescent="0.2">
      <c r="U33709"/>
    </row>
    <row r="33710" spans="21:21" x14ac:dyDescent="0.2">
      <c r="U33710"/>
    </row>
    <row r="33711" spans="21:21" x14ac:dyDescent="0.2">
      <c r="U33711"/>
    </row>
    <row r="33712" spans="21:21" x14ac:dyDescent="0.2">
      <c r="U33712"/>
    </row>
    <row r="33713" spans="21:21" x14ac:dyDescent="0.2">
      <c r="U33713"/>
    </row>
    <row r="33714" spans="21:21" x14ac:dyDescent="0.2">
      <c r="U33714"/>
    </row>
    <row r="33715" spans="21:21" x14ac:dyDescent="0.2">
      <c r="U33715"/>
    </row>
    <row r="33716" spans="21:21" x14ac:dyDescent="0.2">
      <c r="U33716"/>
    </row>
    <row r="33717" spans="21:21" x14ac:dyDescent="0.2">
      <c r="U33717"/>
    </row>
    <row r="33718" spans="21:21" x14ac:dyDescent="0.2">
      <c r="U33718"/>
    </row>
    <row r="33719" spans="21:21" x14ac:dyDescent="0.2">
      <c r="U33719"/>
    </row>
    <row r="33720" spans="21:21" x14ac:dyDescent="0.2">
      <c r="U33720"/>
    </row>
    <row r="33721" spans="21:21" x14ac:dyDescent="0.2">
      <c r="U33721"/>
    </row>
    <row r="33722" spans="21:21" x14ac:dyDescent="0.2">
      <c r="U33722"/>
    </row>
    <row r="33723" spans="21:21" x14ac:dyDescent="0.2">
      <c r="U33723"/>
    </row>
    <row r="33724" spans="21:21" x14ac:dyDescent="0.2">
      <c r="U33724"/>
    </row>
    <row r="33725" spans="21:21" x14ac:dyDescent="0.2">
      <c r="U33725"/>
    </row>
    <row r="33726" spans="21:21" x14ac:dyDescent="0.2">
      <c r="U33726"/>
    </row>
    <row r="33727" spans="21:21" x14ac:dyDescent="0.2">
      <c r="U33727"/>
    </row>
    <row r="33728" spans="21:21" x14ac:dyDescent="0.2">
      <c r="U33728"/>
    </row>
    <row r="33729" spans="21:21" x14ac:dyDescent="0.2">
      <c r="U33729"/>
    </row>
    <row r="33730" spans="21:21" x14ac:dyDescent="0.2">
      <c r="U33730"/>
    </row>
    <row r="33731" spans="21:21" x14ac:dyDescent="0.2">
      <c r="U33731"/>
    </row>
    <row r="33732" spans="21:21" x14ac:dyDescent="0.2">
      <c r="U33732"/>
    </row>
    <row r="33733" spans="21:21" x14ac:dyDescent="0.2">
      <c r="U33733"/>
    </row>
    <row r="33734" spans="21:21" x14ac:dyDescent="0.2">
      <c r="U33734"/>
    </row>
    <row r="33735" spans="21:21" x14ac:dyDescent="0.2">
      <c r="U33735"/>
    </row>
    <row r="33736" spans="21:21" x14ac:dyDescent="0.2">
      <c r="U33736"/>
    </row>
    <row r="33737" spans="21:21" x14ac:dyDescent="0.2">
      <c r="U33737"/>
    </row>
    <row r="33738" spans="21:21" x14ac:dyDescent="0.2">
      <c r="U33738"/>
    </row>
    <row r="33739" spans="21:21" x14ac:dyDescent="0.2">
      <c r="U33739"/>
    </row>
    <row r="33740" spans="21:21" x14ac:dyDescent="0.2">
      <c r="U33740"/>
    </row>
    <row r="33741" spans="21:21" x14ac:dyDescent="0.2">
      <c r="U33741"/>
    </row>
    <row r="33742" spans="21:21" x14ac:dyDescent="0.2">
      <c r="U33742"/>
    </row>
    <row r="33743" spans="21:21" x14ac:dyDescent="0.2">
      <c r="U33743"/>
    </row>
    <row r="33744" spans="21:21" x14ac:dyDescent="0.2">
      <c r="U33744"/>
    </row>
    <row r="33745" spans="21:21" x14ac:dyDescent="0.2">
      <c r="U33745"/>
    </row>
    <row r="33746" spans="21:21" x14ac:dyDescent="0.2">
      <c r="U33746"/>
    </row>
    <row r="33747" spans="21:21" x14ac:dyDescent="0.2">
      <c r="U33747"/>
    </row>
    <row r="33748" spans="21:21" x14ac:dyDescent="0.2">
      <c r="U33748"/>
    </row>
    <row r="33749" spans="21:21" x14ac:dyDescent="0.2">
      <c r="U33749"/>
    </row>
    <row r="33750" spans="21:21" x14ac:dyDescent="0.2">
      <c r="U33750"/>
    </row>
    <row r="33751" spans="21:21" x14ac:dyDescent="0.2">
      <c r="U33751"/>
    </row>
    <row r="33752" spans="21:21" x14ac:dyDescent="0.2">
      <c r="U33752"/>
    </row>
    <row r="33753" spans="21:21" x14ac:dyDescent="0.2">
      <c r="U33753"/>
    </row>
    <row r="33754" spans="21:21" x14ac:dyDescent="0.2">
      <c r="U33754"/>
    </row>
    <row r="33755" spans="21:21" x14ac:dyDescent="0.2">
      <c r="U33755"/>
    </row>
    <row r="33756" spans="21:21" x14ac:dyDescent="0.2">
      <c r="U33756"/>
    </row>
    <row r="33757" spans="21:21" x14ac:dyDescent="0.2">
      <c r="U33757"/>
    </row>
    <row r="33758" spans="21:21" x14ac:dyDescent="0.2">
      <c r="U33758"/>
    </row>
    <row r="33759" spans="21:21" x14ac:dyDescent="0.2">
      <c r="U33759"/>
    </row>
    <row r="33760" spans="21:21" x14ac:dyDescent="0.2">
      <c r="U33760"/>
    </row>
    <row r="33761" spans="21:21" x14ac:dyDescent="0.2">
      <c r="U33761"/>
    </row>
    <row r="33762" spans="21:21" x14ac:dyDescent="0.2">
      <c r="U33762"/>
    </row>
    <row r="33763" spans="21:21" x14ac:dyDescent="0.2">
      <c r="U33763"/>
    </row>
    <row r="33764" spans="21:21" x14ac:dyDescent="0.2">
      <c r="U33764"/>
    </row>
    <row r="33765" spans="21:21" x14ac:dyDescent="0.2">
      <c r="U33765"/>
    </row>
    <row r="33766" spans="21:21" x14ac:dyDescent="0.2">
      <c r="U33766"/>
    </row>
    <row r="33767" spans="21:21" x14ac:dyDescent="0.2">
      <c r="U33767"/>
    </row>
    <row r="33768" spans="21:21" x14ac:dyDescent="0.2">
      <c r="U33768"/>
    </row>
    <row r="33769" spans="21:21" x14ac:dyDescent="0.2">
      <c r="U33769"/>
    </row>
    <row r="33770" spans="21:21" x14ac:dyDescent="0.2">
      <c r="U33770"/>
    </row>
    <row r="33771" spans="21:21" x14ac:dyDescent="0.2">
      <c r="U33771"/>
    </row>
    <row r="33772" spans="21:21" x14ac:dyDescent="0.2">
      <c r="U33772"/>
    </row>
    <row r="33773" spans="21:21" x14ac:dyDescent="0.2">
      <c r="U33773"/>
    </row>
    <row r="33774" spans="21:21" x14ac:dyDescent="0.2">
      <c r="U33774"/>
    </row>
    <row r="33775" spans="21:21" x14ac:dyDescent="0.2">
      <c r="U33775"/>
    </row>
    <row r="33776" spans="21:21" x14ac:dyDescent="0.2">
      <c r="U33776"/>
    </row>
    <row r="33777" spans="21:21" x14ac:dyDescent="0.2">
      <c r="U33777"/>
    </row>
    <row r="33778" spans="21:21" x14ac:dyDescent="0.2">
      <c r="U33778"/>
    </row>
    <row r="33779" spans="21:21" x14ac:dyDescent="0.2">
      <c r="U33779"/>
    </row>
    <row r="33780" spans="21:21" x14ac:dyDescent="0.2">
      <c r="U33780"/>
    </row>
    <row r="33781" spans="21:21" x14ac:dyDescent="0.2">
      <c r="U33781"/>
    </row>
    <row r="33782" spans="21:21" x14ac:dyDescent="0.2">
      <c r="U33782"/>
    </row>
    <row r="33783" spans="21:21" x14ac:dyDescent="0.2">
      <c r="U33783"/>
    </row>
    <row r="33784" spans="21:21" x14ac:dyDescent="0.2">
      <c r="U33784"/>
    </row>
    <row r="33785" spans="21:21" x14ac:dyDescent="0.2">
      <c r="U33785"/>
    </row>
    <row r="33786" spans="21:21" x14ac:dyDescent="0.2">
      <c r="U33786"/>
    </row>
    <row r="33787" spans="21:21" x14ac:dyDescent="0.2">
      <c r="U33787"/>
    </row>
    <row r="33788" spans="21:21" x14ac:dyDescent="0.2">
      <c r="U33788"/>
    </row>
    <row r="33789" spans="21:21" x14ac:dyDescent="0.2">
      <c r="U33789"/>
    </row>
    <row r="33790" spans="21:21" x14ac:dyDescent="0.2">
      <c r="U33790"/>
    </row>
    <row r="33791" spans="21:21" x14ac:dyDescent="0.2">
      <c r="U33791"/>
    </row>
    <row r="33792" spans="21:21" x14ac:dyDescent="0.2">
      <c r="U33792"/>
    </row>
    <row r="33793" spans="21:21" x14ac:dyDescent="0.2">
      <c r="U33793"/>
    </row>
    <row r="33794" spans="21:21" x14ac:dyDescent="0.2">
      <c r="U33794"/>
    </row>
    <row r="33795" spans="21:21" x14ac:dyDescent="0.2">
      <c r="U33795"/>
    </row>
    <row r="33796" spans="21:21" x14ac:dyDescent="0.2">
      <c r="U33796"/>
    </row>
    <row r="33797" spans="21:21" x14ac:dyDescent="0.2">
      <c r="U33797"/>
    </row>
    <row r="33798" spans="21:21" x14ac:dyDescent="0.2">
      <c r="U33798"/>
    </row>
    <row r="33799" spans="21:21" x14ac:dyDescent="0.2">
      <c r="U33799"/>
    </row>
    <row r="33800" spans="21:21" x14ac:dyDescent="0.2">
      <c r="U33800"/>
    </row>
    <row r="33801" spans="21:21" x14ac:dyDescent="0.2">
      <c r="U33801"/>
    </row>
    <row r="33802" spans="21:21" x14ac:dyDescent="0.2">
      <c r="U33802"/>
    </row>
    <row r="33803" spans="21:21" x14ac:dyDescent="0.2">
      <c r="U33803"/>
    </row>
    <row r="33804" spans="21:21" x14ac:dyDescent="0.2">
      <c r="U33804"/>
    </row>
    <row r="33805" spans="21:21" x14ac:dyDescent="0.2">
      <c r="U33805"/>
    </row>
    <row r="33806" spans="21:21" x14ac:dyDescent="0.2">
      <c r="U33806"/>
    </row>
    <row r="33807" spans="21:21" x14ac:dyDescent="0.2">
      <c r="U33807"/>
    </row>
    <row r="33808" spans="21:21" x14ac:dyDescent="0.2">
      <c r="U33808"/>
    </row>
    <row r="33809" spans="21:21" x14ac:dyDescent="0.2">
      <c r="U33809"/>
    </row>
    <row r="33810" spans="21:21" x14ac:dyDescent="0.2">
      <c r="U33810"/>
    </row>
    <row r="33811" spans="21:21" x14ac:dyDescent="0.2">
      <c r="U33811"/>
    </row>
    <row r="33812" spans="21:21" x14ac:dyDescent="0.2">
      <c r="U33812"/>
    </row>
    <row r="33813" spans="21:21" x14ac:dyDescent="0.2">
      <c r="U33813"/>
    </row>
    <row r="33814" spans="21:21" x14ac:dyDescent="0.2">
      <c r="U33814"/>
    </row>
    <row r="33815" spans="21:21" x14ac:dyDescent="0.2">
      <c r="U33815"/>
    </row>
    <row r="33816" spans="21:21" x14ac:dyDescent="0.2">
      <c r="U33816"/>
    </row>
    <row r="33817" spans="21:21" x14ac:dyDescent="0.2">
      <c r="U33817"/>
    </row>
    <row r="33818" spans="21:21" x14ac:dyDescent="0.2">
      <c r="U33818"/>
    </row>
    <row r="33819" spans="21:21" x14ac:dyDescent="0.2">
      <c r="U33819"/>
    </row>
    <row r="33820" spans="21:21" x14ac:dyDescent="0.2">
      <c r="U33820"/>
    </row>
    <row r="33821" spans="21:21" x14ac:dyDescent="0.2">
      <c r="U33821"/>
    </row>
    <row r="33822" spans="21:21" x14ac:dyDescent="0.2">
      <c r="U33822"/>
    </row>
    <row r="33823" spans="21:21" x14ac:dyDescent="0.2">
      <c r="U33823"/>
    </row>
    <row r="33824" spans="21:21" x14ac:dyDescent="0.2">
      <c r="U33824"/>
    </row>
    <row r="33825" spans="21:21" x14ac:dyDescent="0.2">
      <c r="U33825"/>
    </row>
    <row r="33826" spans="21:21" x14ac:dyDescent="0.2">
      <c r="U33826"/>
    </row>
    <row r="33827" spans="21:21" x14ac:dyDescent="0.2">
      <c r="U33827"/>
    </row>
    <row r="33828" spans="21:21" x14ac:dyDescent="0.2">
      <c r="U33828"/>
    </row>
    <row r="33829" spans="21:21" x14ac:dyDescent="0.2">
      <c r="U33829"/>
    </row>
    <row r="33830" spans="21:21" x14ac:dyDescent="0.2">
      <c r="U33830"/>
    </row>
    <row r="33831" spans="21:21" x14ac:dyDescent="0.2">
      <c r="U33831"/>
    </row>
    <row r="33832" spans="21:21" x14ac:dyDescent="0.2">
      <c r="U33832"/>
    </row>
    <row r="33833" spans="21:21" x14ac:dyDescent="0.2">
      <c r="U33833"/>
    </row>
    <row r="33834" spans="21:21" x14ac:dyDescent="0.2">
      <c r="U33834"/>
    </row>
    <row r="33835" spans="21:21" x14ac:dyDescent="0.2">
      <c r="U33835"/>
    </row>
    <row r="33836" spans="21:21" x14ac:dyDescent="0.2">
      <c r="U33836"/>
    </row>
    <row r="33837" spans="21:21" x14ac:dyDescent="0.2">
      <c r="U33837"/>
    </row>
    <row r="33838" spans="21:21" x14ac:dyDescent="0.2">
      <c r="U33838"/>
    </row>
    <row r="33839" spans="21:21" x14ac:dyDescent="0.2">
      <c r="U33839"/>
    </row>
    <row r="33840" spans="21:21" x14ac:dyDescent="0.2">
      <c r="U33840"/>
    </row>
    <row r="33841" spans="21:21" x14ac:dyDescent="0.2">
      <c r="U33841"/>
    </row>
    <row r="33842" spans="21:21" x14ac:dyDescent="0.2">
      <c r="U33842"/>
    </row>
    <row r="33843" spans="21:21" x14ac:dyDescent="0.2">
      <c r="U33843"/>
    </row>
    <row r="33844" spans="21:21" x14ac:dyDescent="0.2">
      <c r="U33844"/>
    </row>
    <row r="33845" spans="21:21" x14ac:dyDescent="0.2">
      <c r="U33845"/>
    </row>
    <row r="33846" spans="21:21" x14ac:dyDescent="0.2">
      <c r="U33846"/>
    </row>
    <row r="33847" spans="21:21" x14ac:dyDescent="0.2">
      <c r="U33847"/>
    </row>
    <row r="33848" spans="21:21" x14ac:dyDescent="0.2">
      <c r="U33848"/>
    </row>
    <row r="33849" spans="21:21" x14ac:dyDescent="0.2">
      <c r="U33849"/>
    </row>
    <row r="33850" spans="21:21" x14ac:dyDescent="0.2">
      <c r="U33850"/>
    </row>
    <row r="33851" spans="21:21" x14ac:dyDescent="0.2">
      <c r="U33851"/>
    </row>
    <row r="33852" spans="21:21" x14ac:dyDescent="0.2">
      <c r="U33852"/>
    </row>
    <row r="33853" spans="21:21" x14ac:dyDescent="0.2">
      <c r="U33853"/>
    </row>
    <row r="33854" spans="21:21" x14ac:dyDescent="0.2">
      <c r="U33854"/>
    </row>
    <row r="33855" spans="21:21" x14ac:dyDescent="0.2">
      <c r="U33855"/>
    </row>
    <row r="33856" spans="21:21" x14ac:dyDescent="0.2">
      <c r="U33856"/>
    </row>
    <row r="33857" spans="21:21" x14ac:dyDescent="0.2">
      <c r="U33857"/>
    </row>
    <row r="33858" spans="21:21" x14ac:dyDescent="0.2">
      <c r="U33858"/>
    </row>
    <row r="33859" spans="21:21" x14ac:dyDescent="0.2">
      <c r="U33859"/>
    </row>
    <row r="33860" spans="21:21" x14ac:dyDescent="0.2">
      <c r="U33860"/>
    </row>
    <row r="33861" spans="21:21" x14ac:dyDescent="0.2">
      <c r="U33861"/>
    </row>
    <row r="33862" spans="21:21" x14ac:dyDescent="0.2">
      <c r="U33862"/>
    </row>
    <row r="33863" spans="21:21" x14ac:dyDescent="0.2">
      <c r="U33863"/>
    </row>
    <row r="33864" spans="21:21" x14ac:dyDescent="0.2">
      <c r="U33864"/>
    </row>
    <row r="33865" spans="21:21" x14ac:dyDescent="0.2">
      <c r="U33865"/>
    </row>
    <row r="33866" spans="21:21" x14ac:dyDescent="0.2">
      <c r="U33866"/>
    </row>
    <row r="33867" spans="21:21" x14ac:dyDescent="0.2">
      <c r="U33867"/>
    </row>
    <row r="33868" spans="21:21" x14ac:dyDescent="0.2">
      <c r="U33868"/>
    </row>
    <row r="33869" spans="21:21" x14ac:dyDescent="0.2">
      <c r="U33869"/>
    </row>
    <row r="33870" spans="21:21" x14ac:dyDescent="0.2">
      <c r="U33870"/>
    </row>
    <row r="33871" spans="21:21" x14ac:dyDescent="0.2">
      <c r="U33871"/>
    </row>
    <row r="33872" spans="21:21" x14ac:dyDescent="0.2">
      <c r="U33872"/>
    </row>
    <row r="33873" spans="21:21" x14ac:dyDescent="0.2">
      <c r="U33873"/>
    </row>
    <row r="33874" spans="21:21" x14ac:dyDescent="0.2">
      <c r="U33874"/>
    </row>
    <row r="33875" spans="21:21" x14ac:dyDescent="0.2">
      <c r="U33875"/>
    </row>
    <row r="33876" spans="21:21" x14ac:dyDescent="0.2">
      <c r="U33876"/>
    </row>
    <row r="33877" spans="21:21" x14ac:dyDescent="0.2">
      <c r="U33877"/>
    </row>
    <row r="33878" spans="21:21" x14ac:dyDescent="0.2">
      <c r="U33878"/>
    </row>
    <row r="33879" spans="21:21" x14ac:dyDescent="0.2">
      <c r="U33879"/>
    </row>
    <row r="33880" spans="21:21" x14ac:dyDescent="0.2">
      <c r="U33880"/>
    </row>
    <row r="33881" spans="21:21" x14ac:dyDescent="0.2">
      <c r="U33881"/>
    </row>
    <row r="33882" spans="21:21" x14ac:dyDescent="0.2">
      <c r="U33882"/>
    </row>
    <row r="33883" spans="21:21" x14ac:dyDescent="0.2">
      <c r="U33883"/>
    </row>
    <row r="33884" spans="21:21" x14ac:dyDescent="0.2">
      <c r="U33884"/>
    </row>
    <row r="33885" spans="21:21" x14ac:dyDescent="0.2">
      <c r="U33885"/>
    </row>
    <row r="33886" spans="21:21" x14ac:dyDescent="0.2">
      <c r="U33886"/>
    </row>
    <row r="33887" spans="21:21" x14ac:dyDescent="0.2">
      <c r="U33887"/>
    </row>
    <row r="33888" spans="21:21" x14ac:dyDescent="0.2">
      <c r="U33888"/>
    </row>
    <row r="33889" spans="21:21" x14ac:dyDescent="0.2">
      <c r="U33889"/>
    </row>
    <row r="33890" spans="21:21" x14ac:dyDescent="0.2">
      <c r="U33890"/>
    </row>
    <row r="33891" spans="21:21" x14ac:dyDescent="0.2">
      <c r="U33891"/>
    </row>
    <row r="33892" spans="21:21" x14ac:dyDescent="0.2">
      <c r="U33892"/>
    </row>
    <row r="33893" spans="21:21" x14ac:dyDescent="0.2">
      <c r="U33893"/>
    </row>
    <row r="33894" spans="21:21" x14ac:dyDescent="0.2">
      <c r="U33894"/>
    </row>
    <row r="33895" spans="21:21" x14ac:dyDescent="0.2">
      <c r="U33895"/>
    </row>
    <row r="33896" spans="21:21" x14ac:dyDescent="0.2">
      <c r="U33896"/>
    </row>
    <row r="33897" spans="21:21" x14ac:dyDescent="0.2">
      <c r="U33897"/>
    </row>
    <row r="33898" spans="21:21" x14ac:dyDescent="0.2">
      <c r="U33898"/>
    </row>
    <row r="33899" spans="21:21" x14ac:dyDescent="0.2">
      <c r="U33899"/>
    </row>
    <row r="33900" spans="21:21" x14ac:dyDescent="0.2">
      <c r="U33900"/>
    </row>
    <row r="33901" spans="21:21" x14ac:dyDescent="0.2">
      <c r="U33901"/>
    </row>
    <row r="33902" spans="21:21" x14ac:dyDescent="0.2">
      <c r="U33902"/>
    </row>
    <row r="33903" spans="21:21" x14ac:dyDescent="0.2">
      <c r="U33903"/>
    </row>
    <row r="33904" spans="21:21" x14ac:dyDescent="0.2">
      <c r="U33904"/>
    </row>
    <row r="33905" spans="21:21" x14ac:dyDescent="0.2">
      <c r="U33905"/>
    </row>
    <row r="33906" spans="21:21" x14ac:dyDescent="0.2">
      <c r="U33906"/>
    </row>
    <row r="33907" spans="21:21" x14ac:dyDescent="0.2">
      <c r="U33907"/>
    </row>
    <row r="33908" spans="21:21" x14ac:dyDescent="0.2">
      <c r="U33908"/>
    </row>
    <row r="33909" spans="21:21" x14ac:dyDescent="0.2">
      <c r="U33909"/>
    </row>
    <row r="33910" spans="21:21" x14ac:dyDescent="0.2">
      <c r="U33910"/>
    </row>
    <row r="33911" spans="21:21" x14ac:dyDescent="0.2">
      <c r="U33911"/>
    </row>
    <row r="33912" spans="21:21" x14ac:dyDescent="0.2">
      <c r="U33912"/>
    </row>
    <row r="33913" spans="21:21" x14ac:dyDescent="0.2">
      <c r="U33913"/>
    </row>
    <row r="33914" spans="21:21" x14ac:dyDescent="0.2">
      <c r="U33914"/>
    </row>
    <row r="33915" spans="21:21" x14ac:dyDescent="0.2">
      <c r="U33915"/>
    </row>
    <row r="33916" spans="21:21" x14ac:dyDescent="0.2">
      <c r="U33916"/>
    </row>
    <row r="33917" spans="21:21" x14ac:dyDescent="0.2">
      <c r="U33917"/>
    </row>
    <row r="33918" spans="21:21" x14ac:dyDescent="0.2">
      <c r="U33918"/>
    </row>
    <row r="33919" spans="21:21" x14ac:dyDescent="0.2">
      <c r="U33919"/>
    </row>
    <row r="33920" spans="21:21" x14ac:dyDescent="0.2">
      <c r="U33920"/>
    </row>
    <row r="33921" spans="21:21" x14ac:dyDescent="0.2">
      <c r="U33921"/>
    </row>
    <row r="33922" spans="21:21" x14ac:dyDescent="0.2">
      <c r="U33922"/>
    </row>
    <row r="33923" spans="21:21" x14ac:dyDescent="0.2">
      <c r="U33923"/>
    </row>
    <row r="33924" spans="21:21" x14ac:dyDescent="0.2">
      <c r="U33924"/>
    </row>
    <row r="33925" spans="21:21" x14ac:dyDescent="0.2">
      <c r="U33925"/>
    </row>
    <row r="33926" spans="21:21" x14ac:dyDescent="0.2">
      <c r="U33926"/>
    </row>
    <row r="33927" spans="21:21" x14ac:dyDescent="0.2">
      <c r="U33927"/>
    </row>
    <row r="33928" spans="21:21" x14ac:dyDescent="0.2">
      <c r="U33928"/>
    </row>
    <row r="33929" spans="21:21" x14ac:dyDescent="0.2">
      <c r="U33929"/>
    </row>
    <row r="33930" spans="21:21" x14ac:dyDescent="0.2">
      <c r="U33930"/>
    </row>
    <row r="33931" spans="21:21" x14ac:dyDescent="0.2">
      <c r="U33931"/>
    </row>
    <row r="33932" spans="21:21" x14ac:dyDescent="0.2">
      <c r="U33932"/>
    </row>
    <row r="33933" spans="21:21" x14ac:dyDescent="0.2">
      <c r="U33933"/>
    </row>
    <row r="33934" spans="21:21" x14ac:dyDescent="0.2">
      <c r="U33934"/>
    </row>
    <row r="33935" spans="21:21" x14ac:dyDescent="0.2">
      <c r="U33935"/>
    </row>
    <row r="33936" spans="21:21" x14ac:dyDescent="0.2">
      <c r="U33936"/>
    </row>
    <row r="33937" spans="21:21" x14ac:dyDescent="0.2">
      <c r="U33937"/>
    </row>
    <row r="33938" spans="21:21" x14ac:dyDescent="0.2">
      <c r="U33938"/>
    </row>
    <row r="33939" spans="21:21" x14ac:dyDescent="0.2">
      <c r="U33939"/>
    </row>
    <row r="33940" spans="21:21" x14ac:dyDescent="0.2">
      <c r="U33940"/>
    </row>
    <row r="33941" spans="21:21" x14ac:dyDescent="0.2">
      <c r="U33941"/>
    </row>
    <row r="33942" spans="21:21" x14ac:dyDescent="0.2">
      <c r="U33942"/>
    </row>
    <row r="33943" spans="21:21" x14ac:dyDescent="0.2">
      <c r="U33943"/>
    </row>
    <row r="33944" spans="21:21" x14ac:dyDescent="0.2">
      <c r="U33944"/>
    </row>
    <row r="33945" spans="21:21" x14ac:dyDescent="0.2">
      <c r="U33945"/>
    </row>
    <row r="33946" spans="21:21" x14ac:dyDescent="0.2">
      <c r="U33946"/>
    </row>
    <row r="33947" spans="21:21" x14ac:dyDescent="0.2">
      <c r="U33947"/>
    </row>
    <row r="33948" spans="21:21" x14ac:dyDescent="0.2">
      <c r="U33948"/>
    </row>
    <row r="33949" spans="21:21" x14ac:dyDescent="0.2">
      <c r="U33949"/>
    </row>
    <row r="33950" spans="21:21" x14ac:dyDescent="0.2">
      <c r="U33950"/>
    </row>
    <row r="33951" spans="21:21" x14ac:dyDescent="0.2">
      <c r="U33951"/>
    </row>
    <row r="33952" spans="21:21" x14ac:dyDescent="0.2">
      <c r="U33952"/>
    </row>
    <row r="33953" spans="21:21" x14ac:dyDescent="0.2">
      <c r="U33953"/>
    </row>
    <row r="33954" spans="21:21" x14ac:dyDescent="0.2">
      <c r="U33954"/>
    </row>
    <row r="33955" spans="21:21" x14ac:dyDescent="0.2">
      <c r="U33955"/>
    </row>
    <row r="33956" spans="21:21" x14ac:dyDescent="0.2">
      <c r="U33956"/>
    </row>
    <row r="33957" spans="21:21" x14ac:dyDescent="0.2">
      <c r="U33957"/>
    </row>
    <row r="33958" spans="21:21" x14ac:dyDescent="0.2">
      <c r="U33958"/>
    </row>
    <row r="33959" spans="21:21" x14ac:dyDescent="0.2">
      <c r="U33959"/>
    </row>
    <row r="33960" spans="21:21" x14ac:dyDescent="0.2">
      <c r="U33960"/>
    </row>
    <row r="33961" spans="21:21" x14ac:dyDescent="0.2">
      <c r="U33961"/>
    </row>
    <row r="33962" spans="21:21" x14ac:dyDescent="0.2">
      <c r="U33962"/>
    </row>
    <row r="33963" spans="21:21" x14ac:dyDescent="0.2">
      <c r="U33963"/>
    </row>
    <row r="33964" spans="21:21" x14ac:dyDescent="0.2">
      <c r="U33964"/>
    </row>
    <row r="33965" spans="21:21" x14ac:dyDescent="0.2">
      <c r="U33965"/>
    </row>
    <row r="33966" spans="21:21" x14ac:dyDescent="0.2">
      <c r="U33966"/>
    </row>
    <row r="33967" spans="21:21" x14ac:dyDescent="0.2">
      <c r="U33967"/>
    </row>
    <row r="33968" spans="21:21" x14ac:dyDescent="0.2">
      <c r="U33968"/>
    </row>
    <row r="33969" spans="21:21" x14ac:dyDescent="0.2">
      <c r="U33969"/>
    </row>
    <row r="33970" spans="21:21" x14ac:dyDescent="0.2">
      <c r="U33970"/>
    </row>
    <row r="33971" spans="21:21" x14ac:dyDescent="0.2">
      <c r="U33971"/>
    </row>
    <row r="33972" spans="21:21" x14ac:dyDescent="0.2">
      <c r="U33972"/>
    </row>
    <row r="33973" spans="21:21" x14ac:dyDescent="0.2">
      <c r="U33973"/>
    </row>
    <row r="33974" spans="21:21" x14ac:dyDescent="0.2">
      <c r="U33974"/>
    </row>
    <row r="33975" spans="21:21" x14ac:dyDescent="0.2">
      <c r="U33975"/>
    </row>
    <row r="33976" spans="21:21" x14ac:dyDescent="0.2">
      <c r="U33976"/>
    </row>
    <row r="33977" spans="21:21" x14ac:dyDescent="0.2">
      <c r="U33977"/>
    </row>
    <row r="33978" spans="21:21" x14ac:dyDescent="0.2">
      <c r="U33978"/>
    </row>
    <row r="33979" spans="21:21" x14ac:dyDescent="0.2">
      <c r="U33979"/>
    </row>
    <row r="33980" spans="21:21" x14ac:dyDescent="0.2">
      <c r="U33980"/>
    </row>
    <row r="33981" spans="21:21" x14ac:dyDescent="0.2">
      <c r="U33981"/>
    </row>
    <row r="33982" spans="21:21" x14ac:dyDescent="0.2">
      <c r="U33982"/>
    </row>
    <row r="33983" spans="21:21" x14ac:dyDescent="0.2">
      <c r="U33983"/>
    </row>
    <row r="33984" spans="21:21" x14ac:dyDescent="0.2">
      <c r="U33984"/>
    </row>
    <row r="33985" spans="21:21" x14ac:dyDescent="0.2">
      <c r="U33985"/>
    </row>
    <row r="33986" spans="21:21" x14ac:dyDescent="0.2">
      <c r="U33986"/>
    </row>
    <row r="33987" spans="21:21" x14ac:dyDescent="0.2">
      <c r="U33987"/>
    </row>
    <row r="33988" spans="21:21" x14ac:dyDescent="0.2">
      <c r="U33988"/>
    </row>
    <row r="33989" spans="21:21" x14ac:dyDescent="0.2">
      <c r="U33989"/>
    </row>
    <row r="33990" spans="21:21" x14ac:dyDescent="0.2">
      <c r="U33990"/>
    </row>
    <row r="33991" spans="21:21" x14ac:dyDescent="0.2">
      <c r="U33991"/>
    </row>
    <row r="33992" spans="21:21" x14ac:dyDescent="0.2">
      <c r="U33992"/>
    </row>
    <row r="33993" spans="21:21" x14ac:dyDescent="0.2">
      <c r="U33993"/>
    </row>
    <row r="33994" spans="21:21" x14ac:dyDescent="0.2">
      <c r="U33994"/>
    </row>
    <row r="33995" spans="21:21" x14ac:dyDescent="0.2">
      <c r="U33995"/>
    </row>
    <row r="33996" spans="21:21" x14ac:dyDescent="0.2">
      <c r="U33996"/>
    </row>
    <row r="33997" spans="21:21" x14ac:dyDescent="0.2">
      <c r="U33997"/>
    </row>
    <row r="33998" spans="21:21" x14ac:dyDescent="0.2">
      <c r="U33998"/>
    </row>
    <row r="33999" spans="21:21" x14ac:dyDescent="0.2">
      <c r="U33999"/>
    </row>
    <row r="34000" spans="21:21" x14ac:dyDescent="0.2">
      <c r="U34000"/>
    </row>
    <row r="34001" spans="21:21" x14ac:dyDescent="0.2">
      <c r="U34001"/>
    </row>
    <row r="34002" spans="21:21" x14ac:dyDescent="0.2">
      <c r="U34002"/>
    </row>
    <row r="34003" spans="21:21" x14ac:dyDescent="0.2">
      <c r="U34003"/>
    </row>
    <row r="34004" spans="21:21" x14ac:dyDescent="0.2">
      <c r="U34004"/>
    </row>
    <row r="34005" spans="21:21" x14ac:dyDescent="0.2">
      <c r="U34005"/>
    </row>
    <row r="34006" spans="21:21" x14ac:dyDescent="0.2">
      <c r="U34006"/>
    </row>
    <row r="34007" spans="21:21" x14ac:dyDescent="0.2">
      <c r="U34007"/>
    </row>
    <row r="34008" spans="21:21" x14ac:dyDescent="0.2">
      <c r="U34008"/>
    </row>
    <row r="34009" spans="21:21" x14ac:dyDescent="0.2">
      <c r="U34009"/>
    </row>
    <row r="34010" spans="21:21" x14ac:dyDescent="0.2">
      <c r="U34010"/>
    </row>
    <row r="34011" spans="21:21" x14ac:dyDescent="0.2">
      <c r="U34011"/>
    </row>
    <row r="34012" spans="21:21" x14ac:dyDescent="0.2">
      <c r="U34012"/>
    </row>
    <row r="34013" spans="21:21" x14ac:dyDescent="0.2">
      <c r="U34013"/>
    </row>
    <row r="34014" spans="21:21" x14ac:dyDescent="0.2">
      <c r="U34014"/>
    </row>
    <row r="34015" spans="21:21" x14ac:dyDescent="0.2">
      <c r="U34015"/>
    </row>
    <row r="34016" spans="21:21" x14ac:dyDescent="0.2">
      <c r="U34016"/>
    </row>
    <row r="34017" spans="21:21" x14ac:dyDescent="0.2">
      <c r="U34017"/>
    </row>
    <row r="34018" spans="21:21" x14ac:dyDescent="0.2">
      <c r="U34018"/>
    </row>
    <row r="34019" spans="21:21" x14ac:dyDescent="0.2">
      <c r="U34019"/>
    </row>
    <row r="34020" spans="21:21" x14ac:dyDescent="0.2">
      <c r="U34020"/>
    </row>
    <row r="34021" spans="21:21" x14ac:dyDescent="0.2">
      <c r="U34021"/>
    </row>
    <row r="34022" spans="21:21" x14ac:dyDescent="0.2">
      <c r="U34022"/>
    </row>
    <row r="34023" spans="21:21" x14ac:dyDescent="0.2">
      <c r="U34023"/>
    </row>
    <row r="34024" spans="21:21" x14ac:dyDescent="0.2">
      <c r="U34024"/>
    </row>
    <row r="34025" spans="21:21" x14ac:dyDescent="0.2">
      <c r="U34025"/>
    </row>
    <row r="34026" spans="21:21" x14ac:dyDescent="0.2">
      <c r="U34026"/>
    </row>
    <row r="34027" spans="21:21" x14ac:dyDescent="0.2">
      <c r="U34027"/>
    </row>
    <row r="34028" spans="21:21" x14ac:dyDescent="0.2">
      <c r="U34028"/>
    </row>
    <row r="34029" spans="21:21" x14ac:dyDescent="0.2">
      <c r="U34029"/>
    </row>
    <row r="34030" spans="21:21" x14ac:dyDescent="0.2">
      <c r="U34030"/>
    </row>
    <row r="34031" spans="21:21" x14ac:dyDescent="0.2">
      <c r="U34031"/>
    </row>
    <row r="34032" spans="21:21" x14ac:dyDescent="0.2">
      <c r="U34032"/>
    </row>
    <row r="34033" spans="21:21" x14ac:dyDescent="0.2">
      <c r="U34033"/>
    </row>
    <row r="34034" spans="21:21" x14ac:dyDescent="0.2">
      <c r="U34034"/>
    </row>
    <row r="34035" spans="21:21" x14ac:dyDescent="0.2">
      <c r="U34035"/>
    </row>
    <row r="34036" spans="21:21" x14ac:dyDescent="0.2">
      <c r="U34036"/>
    </row>
    <row r="34037" spans="21:21" x14ac:dyDescent="0.2">
      <c r="U34037"/>
    </row>
    <row r="34038" spans="21:21" x14ac:dyDescent="0.2">
      <c r="U34038"/>
    </row>
    <row r="34039" spans="21:21" x14ac:dyDescent="0.2">
      <c r="U34039"/>
    </row>
    <row r="34040" spans="21:21" x14ac:dyDescent="0.2">
      <c r="U34040"/>
    </row>
    <row r="34041" spans="21:21" x14ac:dyDescent="0.2">
      <c r="U34041"/>
    </row>
    <row r="34042" spans="21:21" x14ac:dyDescent="0.2">
      <c r="U34042"/>
    </row>
    <row r="34043" spans="21:21" x14ac:dyDescent="0.2">
      <c r="U34043"/>
    </row>
    <row r="34044" spans="21:21" x14ac:dyDescent="0.2">
      <c r="U34044"/>
    </row>
    <row r="34045" spans="21:21" x14ac:dyDescent="0.2">
      <c r="U34045"/>
    </row>
    <row r="34046" spans="21:21" x14ac:dyDescent="0.2">
      <c r="U34046"/>
    </row>
    <row r="34047" spans="21:21" x14ac:dyDescent="0.2">
      <c r="U34047"/>
    </row>
    <row r="34048" spans="21:21" x14ac:dyDescent="0.2">
      <c r="U34048"/>
    </row>
    <row r="34049" spans="21:21" x14ac:dyDescent="0.2">
      <c r="U34049"/>
    </row>
    <row r="34050" spans="21:21" x14ac:dyDescent="0.2">
      <c r="U34050"/>
    </row>
    <row r="34051" spans="21:21" x14ac:dyDescent="0.2">
      <c r="U34051"/>
    </row>
    <row r="34052" spans="21:21" x14ac:dyDescent="0.2">
      <c r="U34052"/>
    </row>
    <row r="34053" spans="21:21" x14ac:dyDescent="0.2">
      <c r="U34053"/>
    </row>
    <row r="34054" spans="21:21" x14ac:dyDescent="0.2">
      <c r="U34054"/>
    </row>
    <row r="34055" spans="21:21" x14ac:dyDescent="0.2">
      <c r="U34055"/>
    </row>
    <row r="34056" spans="21:21" x14ac:dyDescent="0.2">
      <c r="U34056"/>
    </row>
    <row r="34057" spans="21:21" x14ac:dyDescent="0.2">
      <c r="U34057"/>
    </row>
    <row r="34058" spans="21:21" x14ac:dyDescent="0.2">
      <c r="U34058"/>
    </row>
    <row r="34059" spans="21:21" x14ac:dyDescent="0.2">
      <c r="U34059"/>
    </row>
    <row r="34060" spans="21:21" x14ac:dyDescent="0.2">
      <c r="U34060"/>
    </row>
    <row r="34061" spans="21:21" x14ac:dyDescent="0.2">
      <c r="U34061"/>
    </row>
    <row r="34062" spans="21:21" x14ac:dyDescent="0.2">
      <c r="U34062"/>
    </row>
    <row r="34063" spans="21:21" x14ac:dyDescent="0.2">
      <c r="U34063"/>
    </row>
    <row r="34064" spans="21:21" x14ac:dyDescent="0.2">
      <c r="U34064"/>
    </row>
    <row r="34065" spans="21:21" x14ac:dyDescent="0.2">
      <c r="U34065"/>
    </row>
    <row r="34066" spans="21:21" x14ac:dyDescent="0.2">
      <c r="U34066"/>
    </row>
    <row r="34067" spans="21:21" x14ac:dyDescent="0.2">
      <c r="U34067"/>
    </row>
    <row r="34068" spans="21:21" x14ac:dyDescent="0.2">
      <c r="U34068"/>
    </row>
    <row r="34069" spans="21:21" x14ac:dyDescent="0.2">
      <c r="U34069"/>
    </row>
    <row r="34070" spans="21:21" x14ac:dyDescent="0.2">
      <c r="U34070"/>
    </row>
    <row r="34071" spans="21:21" x14ac:dyDescent="0.2">
      <c r="U34071"/>
    </row>
    <row r="34072" spans="21:21" x14ac:dyDescent="0.2">
      <c r="U34072"/>
    </row>
    <row r="34073" spans="21:21" x14ac:dyDescent="0.2">
      <c r="U34073"/>
    </row>
    <row r="34074" spans="21:21" x14ac:dyDescent="0.2">
      <c r="U34074"/>
    </row>
    <row r="34075" spans="21:21" x14ac:dyDescent="0.2">
      <c r="U34075"/>
    </row>
    <row r="34076" spans="21:21" x14ac:dyDescent="0.2">
      <c r="U34076"/>
    </row>
    <row r="34077" spans="21:21" x14ac:dyDescent="0.2">
      <c r="U34077"/>
    </row>
    <row r="34078" spans="21:21" x14ac:dyDescent="0.2">
      <c r="U34078"/>
    </row>
    <row r="34079" spans="21:21" x14ac:dyDescent="0.2">
      <c r="U34079"/>
    </row>
    <row r="34080" spans="21:21" x14ac:dyDescent="0.2">
      <c r="U34080"/>
    </row>
    <row r="34081" spans="21:21" x14ac:dyDescent="0.2">
      <c r="U34081"/>
    </row>
    <row r="34082" spans="21:21" x14ac:dyDescent="0.2">
      <c r="U34082"/>
    </row>
    <row r="34083" spans="21:21" x14ac:dyDescent="0.2">
      <c r="U34083"/>
    </row>
    <row r="34084" spans="21:21" x14ac:dyDescent="0.2">
      <c r="U34084"/>
    </row>
    <row r="34085" spans="21:21" x14ac:dyDescent="0.2">
      <c r="U34085"/>
    </row>
    <row r="34086" spans="21:21" x14ac:dyDescent="0.2">
      <c r="U34086"/>
    </row>
    <row r="34087" spans="21:21" x14ac:dyDescent="0.2">
      <c r="U34087"/>
    </row>
    <row r="34088" spans="21:21" x14ac:dyDescent="0.2">
      <c r="U34088"/>
    </row>
    <row r="34089" spans="21:21" x14ac:dyDescent="0.2">
      <c r="U34089"/>
    </row>
    <row r="34090" spans="21:21" x14ac:dyDescent="0.2">
      <c r="U34090"/>
    </row>
    <row r="34091" spans="21:21" x14ac:dyDescent="0.2">
      <c r="U34091"/>
    </row>
    <row r="34092" spans="21:21" x14ac:dyDescent="0.2">
      <c r="U34092"/>
    </row>
    <row r="34093" spans="21:21" x14ac:dyDescent="0.2">
      <c r="U34093"/>
    </row>
    <row r="34094" spans="21:21" x14ac:dyDescent="0.2">
      <c r="U34094"/>
    </row>
    <row r="34095" spans="21:21" x14ac:dyDescent="0.2">
      <c r="U34095"/>
    </row>
    <row r="34096" spans="21:21" x14ac:dyDescent="0.2">
      <c r="U34096"/>
    </row>
    <row r="34097" spans="21:21" x14ac:dyDescent="0.2">
      <c r="U34097"/>
    </row>
    <row r="34098" spans="21:21" x14ac:dyDescent="0.2">
      <c r="U34098"/>
    </row>
    <row r="34099" spans="21:21" x14ac:dyDescent="0.2">
      <c r="U34099"/>
    </row>
    <row r="34100" spans="21:21" x14ac:dyDescent="0.2">
      <c r="U34100"/>
    </row>
    <row r="34101" spans="21:21" x14ac:dyDescent="0.2">
      <c r="U34101"/>
    </row>
    <row r="34102" spans="21:21" x14ac:dyDescent="0.2">
      <c r="U34102"/>
    </row>
    <row r="34103" spans="21:21" x14ac:dyDescent="0.2">
      <c r="U34103"/>
    </row>
    <row r="34104" spans="21:21" x14ac:dyDescent="0.2">
      <c r="U34104"/>
    </row>
    <row r="34105" spans="21:21" x14ac:dyDescent="0.2">
      <c r="U34105"/>
    </row>
    <row r="34106" spans="21:21" x14ac:dyDescent="0.2">
      <c r="U34106"/>
    </row>
    <row r="34107" spans="21:21" x14ac:dyDescent="0.2">
      <c r="U34107"/>
    </row>
    <row r="34108" spans="21:21" x14ac:dyDescent="0.2">
      <c r="U34108"/>
    </row>
    <row r="34109" spans="21:21" x14ac:dyDescent="0.2">
      <c r="U34109"/>
    </row>
    <row r="34110" spans="21:21" x14ac:dyDescent="0.2">
      <c r="U34110"/>
    </row>
    <row r="34111" spans="21:21" x14ac:dyDescent="0.2">
      <c r="U34111"/>
    </row>
    <row r="34112" spans="21:21" x14ac:dyDescent="0.2">
      <c r="U34112"/>
    </row>
    <row r="34113" spans="21:21" x14ac:dyDescent="0.2">
      <c r="U34113"/>
    </row>
    <row r="34114" spans="21:21" x14ac:dyDescent="0.2">
      <c r="U34114"/>
    </row>
    <row r="34115" spans="21:21" x14ac:dyDescent="0.2">
      <c r="U34115"/>
    </row>
    <row r="34116" spans="21:21" x14ac:dyDescent="0.2">
      <c r="U34116"/>
    </row>
    <row r="34117" spans="21:21" x14ac:dyDescent="0.2">
      <c r="U34117"/>
    </row>
    <row r="34118" spans="21:21" x14ac:dyDescent="0.2">
      <c r="U34118"/>
    </row>
    <row r="34119" spans="21:21" x14ac:dyDescent="0.2">
      <c r="U34119"/>
    </row>
    <row r="34120" spans="21:21" x14ac:dyDescent="0.2">
      <c r="U34120"/>
    </row>
    <row r="34121" spans="21:21" x14ac:dyDescent="0.2">
      <c r="U34121"/>
    </row>
    <row r="34122" spans="21:21" x14ac:dyDescent="0.2">
      <c r="U34122"/>
    </row>
    <row r="34123" spans="21:21" x14ac:dyDescent="0.2">
      <c r="U34123"/>
    </row>
    <row r="34124" spans="21:21" x14ac:dyDescent="0.2">
      <c r="U34124"/>
    </row>
    <row r="34125" spans="21:21" x14ac:dyDescent="0.2">
      <c r="U34125"/>
    </row>
    <row r="34126" spans="21:21" x14ac:dyDescent="0.2">
      <c r="U34126"/>
    </row>
    <row r="34127" spans="21:21" x14ac:dyDescent="0.2">
      <c r="U34127"/>
    </row>
    <row r="34128" spans="21:21" x14ac:dyDescent="0.2">
      <c r="U34128"/>
    </row>
    <row r="34129" spans="21:21" x14ac:dyDescent="0.2">
      <c r="U34129"/>
    </row>
    <row r="34130" spans="21:21" x14ac:dyDescent="0.2">
      <c r="U34130"/>
    </row>
    <row r="34131" spans="21:21" x14ac:dyDescent="0.2">
      <c r="U34131"/>
    </row>
    <row r="34132" spans="21:21" x14ac:dyDescent="0.2">
      <c r="U34132"/>
    </row>
    <row r="34133" spans="21:21" x14ac:dyDescent="0.2">
      <c r="U34133"/>
    </row>
    <row r="34134" spans="21:21" x14ac:dyDescent="0.2">
      <c r="U34134"/>
    </row>
    <row r="34135" spans="21:21" x14ac:dyDescent="0.2">
      <c r="U34135"/>
    </row>
    <row r="34136" spans="21:21" x14ac:dyDescent="0.2">
      <c r="U34136"/>
    </row>
    <row r="34137" spans="21:21" x14ac:dyDescent="0.2">
      <c r="U34137"/>
    </row>
    <row r="34138" spans="21:21" x14ac:dyDescent="0.2">
      <c r="U34138"/>
    </row>
    <row r="34139" spans="21:21" x14ac:dyDescent="0.2">
      <c r="U34139"/>
    </row>
    <row r="34140" spans="21:21" x14ac:dyDescent="0.2">
      <c r="U34140"/>
    </row>
    <row r="34141" spans="21:21" x14ac:dyDescent="0.2">
      <c r="U34141"/>
    </row>
    <row r="34142" spans="21:21" x14ac:dyDescent="0.2">
      <c r="U34142"/>
    </row>
    <row r="34143" spans="21:21" x14ac:dyDescent="0.2">
      <c r="U34143"/>
    </row>
    <row r="34144" spans="21:21" x14ac:dyDescent="0.2">
      <c r="U34144"/>
    </row>
    <row r="34145" spans="21:21" x14ac:dyDescent="0.2">
      <c r="U34145"/>
    </row>
    <row r="34146" spans="21:21" x14ac:dyDescent="0.2">
      <c r="U34146"/>
    </row>
    <row r="34147" spans="21:21" x14ac:dyDescent="0.2">
      <c r="U34147"/>
    </row>
    <row r="34148" spans="21:21" x14ac:dyDescent="0.2">
      <c r="U34148"/>
    </row>
    <row r="34149" spans="21:21" x14ac:dyDescent="0.2">
      <c r="U34149"/>
    </row>
    <row r="34150" spans="21:21" x14ac:dyDescent="0.2">
      <c r="U34150"/>
    </row>
    <row r="34151" spans="21:21" x14ac:dyDescent="0.2">
      <c r="U34151"/>
    </row>
    <row r="34152" spans="21:21" x14ac:dyDescent="0.2">
      <c r="U34152"/>
    </row>
    <row r="34153" spans="21:21" x14ac:dyDescent="0.2">
      <c r="U34153"/>
    </row>
    <row r="34154" spans="21:21" x14ac:dyDescent="0.2">
      <c r="U34154"/>
    </row>
    <row r="34155" spans="21:21" x14ac:dyDescent="0.2">
      <c r="U34155"/>
    </row>
    <row r="34156" spans="21:21" x14ac:dyDescent="0.2">
      <c r="U34156"/>
    </row>
    <row r="34157" spans="21:21" x14ac:dyDescent="0.2">
      <c r="U34157"/>
    </row>
    <row r="34158" spans="21:21" x14ac:dyDescent="0.2">
      <c r="U34158"/>
    </row>
    <row r="34159" spans="21:21" x14ac:dyDescent="0.2">
      <c r="U34159"/>
    </row>
    <row r="34160" spans="21:21" x14ac:dyDescent="0.2">
      <c r="U34160"/>
    </row>
    <row r="34161" spans="21:21" x14ac:dyDescent="0.2">
      <c r="U34161"/>
    </row>
    <row r="34162" spans="21:21" x14ac:dyDescent="0.2">
      <c r="U34162"/>
    </row>
    <row r="34163" spans="21:21" x14ac:dyDescent="0.2">
      <c r="U34163"/>
    </row>
    <row r="34164" spans="21:21" x14ac:dyDescent="0.2">
      <c r="U34164"/>
    </row>
    <row r="34165" spans="21:21" x14ac:dyDescent="0.2">
      <c r="U34165"/>
    </row>
    <row r="34166" spans="21:21" x14ac:dyDescent="0.2">
      <c r="U34166"/>
    </row>
    <row r="34167" spans="21:21" x14ac:dyDescent="0.2">
      <c r="U34167"/>
    </row>
    <row r="34168" spans="21:21" x14ac:dyDescent="0.2">
      <c r="U34168"/>
    </row>
    <row r="34169" spans="21:21" x14ac:dyDescent="0.2">
      <c r="U34169"/>
    </row>
    <row r="34170" spans="21:21" x14ac:dyDescent="0.2">
      <c r="U34170"/>
    </row>
    <row r="34171" spans="21:21" x14ac:dyDescent="0.2">
      <c r="U34171"/>
    </row>
    <row r="34172" spans="21:21" x14ac:dyDescent="0.2">
      <c r="U34172"/>
    </row>
    <row r="34173" spans="21:21" x14ac:dyDescent="0.2">
      <c r="U34173"/>
    </row>
    <row r="34174" spans="21:21" x14ac:dyDescent="0.2">
      <c r="U34174"/>
    </row>
    <row r="34175" spans="21:21" x14ac:dyDescent="0.2">
      <c r="U34175"/>
    </row>
    <row r="34176" spans="21:21" x14ac:dyDescent="0.2">
      <c r="U34176"/>
    </row>
    <row r="34177" spans="21:21" x14ac:dyDescent="0.2">
      <c r="U34177"/>
    </row>
    <row r="34178" spans="21:21" x14ac:dyDescent="0.2">
      <c r="U34178"/>
    </row>
    <row r="34179" spans="21:21" x14ac:dyDescent="0.2">
      <c r="U34179"/>
    </row>
    <row r="34180" spans="21:21" x14ac:dyDescent="0.2">
      <c r="U34180"/>
    </row>
    <row r="34181" spans="21:21" x14ac:dyDescent="0.2">
      <c r="U34181"/>
    </row>
    <row r="34182" spans="21:21" x14ac:dyDescent="0.2">
      <c r="U34182"/>
    </row>
    <row r="34183" spans="21:21" x14ac:dyDescent="0.2">
      <c r="U34183"/>
    </row>
    <row r="34184" spans="21:21" x14ac:dyDescent="0.2">
      <c r="U34184"/>
    </row>
    <row r="34185" spans="21:21" x14ac:dyDescent="0.2">
      <c r="U34185"/>
    </row>
    <row r="34186" spans="21:21" x14ac:dyDescent="0.2">
      <c r="U34186"/>
    </row>
    <row r="34187" spans="21:21" x14ac:dyDescent="0.2">
      <c r="U34187"/>
    </row>
    <row r="34188" spans="21:21" x14ac:dyDescent="0.2">
      <c r="U34188"/>
    </row>
    <row r="34189" spans="21:21" x14ac:dyDescent="0.2">
      <c r="U34189"/>
    </row>
    <row r="34190" spans="21:21" x14ac:dyDescent="0.2">
      <c r="U34190"/>
    </row>
    <row r="34191" spans="21:21" x14ac:dyDescent="0.2">
      <c r="U34191"/>
    </row>
    <row r="34192" spans="21:21" x14ac:dyDescent="0.2">
      <c r="U34192"/>
    </row>
    <row r="34193" spans="21:21" x14ac:dyDescent="0.2">
      <c r="U34193"/>
    </row>
    <row r="34194" spans="21:21" x14ac:dyDescent="0.2">
      <c r="U34194"/>
    </row>
    <row r="34195" spans="21:21" x14ac:dyDescent="0.2">
      <c r="U34195"/>
    </row>
    <row r="34196" spans="21:21" x14ac:dyDescent="0.2">
      <c r="U34196"/>
    </row>
    <row r="34197" spans="21:21" x14ac:dyDescent="0.2">
      <c r="U34197"/>
    </row>
    <row r="34198" spans="21:21" x14ac:dyDescent="0.2">
      <c r="U34198"/>
    </row>
    <row r="34199" spans="21:21" x14ac:dyDescent="0.2">
      <c r="U34199"/>
    </row>
    <row r="34200" spans="21:21" x14ac:dyDescent="0.2">
      <c r="U34200"/>
    </row>
    <row r="34201" spans="21:21" x14ac:dyDescent="0.2">
      <c r="U34201"/>
    </row>
    <row r="34202" spans="21:21" x14ac:dyDescent="0.2">
      <c r="U34202"/>
    </row>
    <row r="34203" spans="21:21" x14ac:dyDescent="0.2">
      <c r="U34203"/>
    </row>
    <row r="34204" spans="21:21" x14ac:dyDescent="0.2">
      <c r="U34204"/>
    </row>
    <row r="34205" spans="21:21" x14ac:dyDescent="0.2">
      <c r="U34205"/>
    </row>
    <row r="34206" spans="21:21" x14ac:dyDescent="0.2">
      <c r="U34206"/>
    </row>
    <row r="34207" spans="21:21" x14ac:dyDescent="0.2">
      <c r="U34207"/>
    </row>
    <row r="34208" spans="21:21" x14ac:dyDescent="0.2">
      <c r="U34208"/>
    </row>
    <row r="34209" spans="21:21" x14ac:dyDescent="0.2">
      <c r="U34209"/>
    </row>
    <row r="34210" spans="21:21" x14ac:dyDescent="0.2">
      <c r="U34210"/>
    </row>
    <row r="34211" spans="21:21" x14ac:dyDescent="0.2">
      <c r="U34211"/>
    </row>
    <row r="34212" spans="21:21" x14ac:dyDescent="0.2">
      <c r="U34212"/>
    </row>
    <row r="34213" spans="21:21" x14ac:dyDescent="0.2">
      <c r="U34213"/>
    </row>
    <row r="34214" spans="21:21" x14ac:dyDescent="0.2">
      <c r="U34214"/>
    </row>
    <row r="34215" spans="21:21" x14ac:dyDescent="0.2">
      <c r="U34215"/>
    </row>
    <row r="34216" spans="21:21" x14ac:dyDescent="0.2">
      <c r="U34216"/>
    </row>
    <row r="34217" spans="21:21" x14ac:dyDescent="0.2">
      <c r="U34217"/>
    </row>
    <row r="34218" spans="21:21" x14ac:dyDescent="0.2">
      <c r="U34218"/>
    </row>
    <row r="34219" spans="21:21" x14ac:dyDescent="0.2">
      <c r="U34219"/>
    </row>
    <row r="34220" spans="21:21" x14ac:dyDescent="0.2">
      <c r="U34220"/>
    </row>
    <row r="34221" spans="21:21" x14ac:dyDescent="0.2">
      <c r="U34221"/>
    </row>
    <row r="34222" spans="21:21" x14ac:dyDescent="0.2">
      <c r="U34222"/>
    </row>
    <row r="34223" spans="21:21" x14ac:dyDescent="0.2">
      <c r="U34223"/>
    </row>
    <row r="34224" spans="21:21" x14ac:dyDescent="0.2">
      <c r="U34224"/>
    </row>
    <row r="34225" spans="21:21" x14ac:dyDescent="0.2">
      <c r="U34225"/>
    </row>
    <row r="34226" spans="21:21" x14ac:dyDescent="0.2">
      <c r="U34226"/>
    </row>
    <row r="34227" spans="21:21" x14ac:dyDescent="0.2">
      <c r="U34227"/>
    </row>
    <row r="34228" spans="21:21" x14ac:dyDescent="0.2">
      <c r="U34228"/>
    </row>
    <row r="34229" spans="21:21" x14ac:dyDescent="0.2">
      <c r="U34229"/>
    </row>
    <row r="34230" spans="21:21" x14ac:dyDescent="0.2">
      <c r="U34230"/>
    </row>
    <row r="34231" spans="21:21" x14ac:dyDescent="0.2">
      <c r="U34231"/>
    </row>
    <row r="34232" spans="21:21" x14ac:dyDescent="0.2">
      <c r="U34232"/>
    </row>
    <row r="34233" spans="21:21" x14ac:dyDescent="0.2">
      <c r="U34233"/>
    </row>
    <row r="34234" spans="21:21" x14ac:dyDescent="0.2">
      <c r="U34234"/>
    </row>
    <row r="34235" spans="21:21" x14ac:dyDescent="0.2">
      <c r="U34235"/>
    </row>
    <row r="34236" spans="21:21" x14ac:dyDescent="0.2">
      <c r="U34236"/>
    </row>
    <row r="34237" spans="21:21" x14ac:dyDescent="0.2">
      <c r="U34237"/>
    </row>
    <row r="34238" spans="21:21" x14ac:dyDescent="0.2">
      <c r="U34238"/>
    </row>
    <row r="34239" spans="21:21" x14ac:dyDescent="0.2">
      <c r="U34239"/>
    </row>
    <row r="34240" spans="21:21" x14ac:dyDescent="0.2">
      <c r="U34240"/>
    </row>
    <row r="34241" spans="21:21" x14ac:dyDescent="0.2">
      <c r="U34241"/>
    </row>
    <row r="34242" spans="21:21" x14ac:dyDescent="0.2">
      <c r="U34242"/>
    </row>
    <row r="34243" spans="21:21" x14ac:dyDescent="0.2">
      <c r="U34243"/>
    </row>
    <row r="34244" spans="21:21" x14ac:dyDescent="0.2">
      <c r="U34244"/>
    </row>
    <row r="34245" spans="21:21" x14ac:dyDescent="0.2">
      <c r="U34245"/>
    </row>
    <row r="34246" spans="21:21" x14ac:dyDescent="0.2">
      <c r="U34246"/>
    </row>
    <row r="34247" spans="21:21" x14ac:dyDescent="0.2">
      <c r="U34247"/>
    </row>
    <row r="34248" spans="21:21" x14ac:dyDescent="0.2">
      <c r="U34248"/>
    </row>
    <row r="34249" spans="21:21" x14ac:dyDescent="0.2">
      <c r="U34249"/>
    </row>
    <row r="34250" spans="21:21" x14ac:dyDescent="0.2">
      <c r="U34250"/>
    </row>
    <row r="34251" spans="21:21" x14ac:dyDescent="0.2">
      <c r="U34251"/>
    </row>
    <row r="34252" spans="21:21" x14ac:dyDescent="0.2">
      <c r="U34252"/>
    </row>
    <row r="34253" spans="21:21" x14ac:dyDescent="0.2">
      <c r="U34253"/>
    </row>
    <row r="34254" spans="21:21" x14ac:dyDescent="0.2">
      <c r="U34254"/>
    </row>
    <row r="34255" spans="21:21" x14ac:dyDescent="0.2">
      <c r="U34255"/>
    </row>
    <row r="34256" spans="21:21" x14ac:dyDescent="0.2">
      <c r="U34256"/>
    </row>
    <row r="34257" spans="21:21" x14ac:dyDescent="0.2">
      <c r="U34257"/>
    </row>
    <row r="34258" spans="21:21" x14ac:dyDescent="0.2">
      <c r="U34258"/>
    </row>
    <row r="34259" spans="21:21" x14ac:dyDescent="0.2">
      <c r="U34259"/>
    </row>
    <row r="34260" spans="21:21" x14ac:dyDescent="0.2">
      <c r="U34260"/>
    </row>
    <row r="34261" spans="21:21" x14ac:dyDescent="0.2">
      <c r="U34261"/>
    </row>
    <row r="34262" spans="21:21" x14ac:dyDescent="0.2">
      <c r="U34262"/>
    </row>
    <row r="34263" spans="21:21" x14ac:dyDescent="0.2">
      <c r="U34263"/>
    </row>
    <row r="34264" spans="21:21" x14ac:dyDescent="0.2">
      <c r="U34264"/>
    </row>
    <row r="34265" spans="21:21" x14ac:dyDescent="0.2">
      <c r="U34265"/>
    </row>
    <row r="34266" spans="21:21" x14ac:dyDescent="0.2">
      <c r="U34266"/>
    </row>
    <row r="34267" spans="21:21" x14ac:dyDescent="0.2">
      <c r="U34267"/>
    </row>
    <row r="34268" spans="21:21" x14ac:dyDescent="0.2">
      <c r="U34268"/>
    </row>
    <row r="34269" spans="21:21" x14ac:dyDescent="0.2">
      <c r="U34269"/>
    </row>
    <row r="34270" spans="21:21" x14ac:dyDescent="0.2">
      <c r="U34270"/>
    </row>
    <row r="34271" spans="21:21" x14ac:dyDescent="0.2">
      <c r="U34271"/>
    </row>
    <row r="34272" spans="21:21" x14ac:dyDescent="0.2">
      <c r="U34272"/>
    </row>
    <row r="34273" spans="21:21" x14ac:dyDescent="0.2">
      <c r="U34273"/>
    </row>
    <row r="34274" spans="21:21" x14ac:dyDescent="0.2">
      <c r="U34274"/>
    </row>
    <row r="34275" spans="21:21" x14ac:dyDescent="0.2">
      <c r="U34275"/>
    </row>
    <row r="34276" spans="21:21" x14ac:dyDescent="0.2">
      <c r="U34276"/>
    </row>
    <row r="34277" spans="21:21" x14ac:dyDescent="0.2">
      <c r="U34277"/>
    </row>
    <row r="34278" spans="21:21" x14ac:dyDescent="0.2">
      <c r="U34278"/>
    </row>
    <row r="34279" spans="21:21" x14ac:dyDescent="0.2">
      <c r="U34279"/>
    </row>
    <row r="34280" spans="21:21" x14ac:dyDescent="0.2">
      <c r="U34280"/>
    </row>
    <row r="34281" spans="21:21" x14ac:dyDescent="0.2">
      <c r="U34281"/>
    </row>
    <row r="34282" spans="21:21" x14ac:dyDescent="0.2">
      <c r="U34282"/>
    </row>
    <row r="34283" spans="21:21" x14ac:dyDescent="0.2">
      <c r="U34283"/>
    </row>
    <row r="34284" spans="21:21" x14ac:dyDescent="0.2">
      <c r="U34284"/>
    </row>
    <row r="34285" spans="21:21" x14ac:dyDescent="0.2">
      <c r="U34285"/>
    </row>
    <row r="34286" spans="21:21" x14ac:dyDescent="0.2">
      <c r="U34286"/>
    </row>
    <row r="34287" spans="21:21" x14ac:dyDescent="0.2">
      <c r="U34287"/>
    </row>
    <row r="34288" spans="21:21" x14ac:dyDescent="0.2">
      <c r="U34288"/>
    </row>
    <row r="34289" spans="21:21" x14ac:dyDescent="0.2">
      <c r="U34289"/>
    </row>
    <row r="34290" spans="21:21" x14ac:dyDescent="0.2">
      <c r="U34290"/>
    </row>
    <row r="34291" spans="21:21" x14ac:dyDescent="0.2">
      <c r="U34291"/>
    </row>
    <row r="34292" spans="21:21" x14ac:dyDescent="0.2">
      <c r="U34292"/>
    </row>
    <row r="34293" spans="21:21" x14ac:dyDescent="0.2">
      <c r="U34293"/>
    </row>
    <row r="34294" spans="21:21" x14ac:dyDescent="0.2">
      <c r="U34294"/>
    </row>
    <row r="34295" spans="21:21" x14ac:dyDescent="0.2">
      <c r="U34295"/>
    </row>
    <row r="34296" spans="21:21" x14ac:dyDescent="0.2">
      <c r="U34296"/>
    </row>
    <row r="34297" spans="21:21" x14ac:dyDescent="0.2">
      <c r="U34297"/>
    </row>
    <row r="34298" spans="21:21" x14ac:dyDescent="0.2">
      <c r="U34298"/>
    </row>
    <row r="34299" spans="21:21" x14ac:dyDescent="0.2">
      <c r="U34299"/>
    </row>
    <row r="34300" spans="21:21" x14ac:dyDescent="0.2">
      <c r="U34300"/>
    </row>
    <row r="34301" spans="21:21" x14ac:dyDescent="0.2">
      <c r="U34301"/>
    </row>
    <row r="34302" spans="21:21" x14ac:dyDescent="0.2">
      <c r="U34302"/>
    </row>
    <row r="34303" spans="21:21" x14ac:dyDescent="0.2">
      <c r="U34303"/>
    </row>
    <row r="34304" spans="21:21" x14ac:dyDescent="0.2">
      <c r="U34304"/>
    </row>
    <row r="34305" spans="21:21" x14ac:dyDescent="0.2">
      <c r="U34305"/>
    </row>
    <row r="34306" spans="21:21" x14ac:dyDescent="0.2">
      <c r="U34306"/>
    </row>
    <row r="34307" spans="21:21" x14ac:dyDescent="0.2">
      <c r="U34307"/>
    </row>
    <row r="34308" spans="21:21" x14ac:dyDescent="0.2">
      <c r="U34308"/>
    </row>
    <row r="34309" spans="21:21" x14ac:dyDescent="0.2">
      <c r="U34309"/>
    </row>
    <row r="34310" spans="21:21" x14ac:dyDescent="0.2">
      <c r="U34310"/>
    </row>
    <row r="34311" spans="21:21" x14ac:dyDescent="0.2">
      <c r="U34311"/>
    </row>
    <row r="34312" spans="21:21" x14ac:dyDescent="0.2">
      <c r="U34312"/>
    </row>
    <row r="34313" spans="21:21" x14ac:dyDescent="0.2">
      <c r="U34313"/>
    </row>
    <row r="34314" spans="21:21" x14ac:dyDescent="0.2">
      <c r="U34314"/>
    </row>
    <row r="34315" spans="21:21" x14ac:dyDescent="0.2">
      <c r="U34315"/>
    </row>
    <row r="34316" spans="21:21" x14ac:dyDescent="0.2">
      <c r="U34316"/>
    </row>
    <row r="34317" spans="21:21" x14ac:dyDescent="0.2">
      <c r="U34317"/>
    </row>
    <row r="34318" spans="21:21" x14ac:dyDescent="0.2">
      <c r="U34318"/>
    </row>
    <row r="34319" spans="21:21" x14ac:dyDescent="0.2">
      <c r="U34319"/>
    </row>
    <row r="34320" spans="21:21" x14ac:dyDescent="0.2">
      <c r="U34320"/>
    </row>
    <row r="34321" spans="21:21" x14ac:dyDescent="0.2">
      <c r="U34321"/>
    </row>
    <row r="34322" spans="21:21" x14ac:dyDescent="0.2">
      <c r="U34322"/>
    </row>
    <row r="34323" spans="21:21" x14ac:dyDescent="0.2">
      <c r="U34323"/>
    </row>
    <row r="34324" spans="21:21" x14ac:dyDescent="0.2">
      <c r="U34324"/>
    </row>
    <row r="34325" spans="21:21" x14ac:dyDescent="0.2">
      <c r="U34325"/>
    </row>
    <row r="34326" spans="21:21" x14ac:dyDescent="0.2">
      <c r="U34326"/>
    </row>
    <row r="34327" spans="21:21" x14ac:dyDescent="0.2">
      <c r="U34327"/>
    </row>
    <row r="34328" spans="21:21" x14ac:dyDescent="0.2">
      <c r="U34328"/>
    </row>
    <row r="34329" spans="21:21" x14ac:dyDescent="0.2">
      <c r="U34329"/>
    </row>
    <row r="34330" spans="21:21" x14ac:dyDescent="0.2">
      <c r="U34330"/>
    </row>
    <row r="34331" spans="21:21" x14ac:dyDescent="0.2">
      <c r="U34331"/>
    </row>
    <row r="34332" spans="21:21" x14ac:dyDescent="0.2">
      <c r="U34332"/>
    </row>
    <row r="34333" spans="21:21" x14ac:dyDescent="0.2">
      <c r="U34333"/>
    </row>
    <row r="34334" spans="21:21" x14ac:dyDescent="0.2">
      <c r="U34334"/>
    </row>
    <row r="34335" spans="21:21" x14ac:dyDescent="0.2">
      <c r="U34335"/>
    </row>
    <row r="34336" spans="21:21" x14ac:dyDescent="0.2">
      <c r="U34336"/>
    </row>
    <row r="34337" spans="21:21" x14ac:dyDescent="0.2">
      <c r="U34337"/>
    </row>
    <row r="34338" spans="21:21" x14ac:dyDescent="0.2">
      <c r="U34338"/>
    </row>
    <row r="34339" spans="21:21" x14ac:dyDescent="0.2">
      <c r="U34339"/>
    </row>
    <row r="34340" spans="21:21" x14ac:dyDescent="0.2">
      <c r="U34340"/>
    </row>
    <row r="34341" spans="21:21" x14ac:dyDescent="0.2">
      <c r="U34341"/>
    </row>
    <row r="34342" spans="21:21" x14ac:dyDescent="0.2">
      <c r="U34342"/>
    </row>
    <row r="34343" spans="21:21" x14ac:dyDescent="0.2">
      <c r="U34343"/>
    </row>
    <row r="34344" spans="21:21" x14ac:dyDescent="0.2">
      <c r="U34344"/>
    </row>
    <row r="34345" spans="21:21" x14ac:dyDescent="0.2">
      <c r="U34345"/>
    </row>
    <row r="34346" spans="21:21" x14ac:dyDescent="0.2">
      <c r="U34346"/>
    </row>
    <row r="34347" spans="21:21" x14ac:dyDescent="0.2">
      <c r="U34347"/>
    </row>
    <row r="34348" spans="21:21" x14ac:dyDescent="0.2">
      <c r="U34348"/>
    </row>
    <row r="34349" spans="21:21" x14ac:dyDescent="0.2">
      <c r="U34349"/>
    </row>
    <row r="34350" spans="21:21" x14ac:dyDescent="0.2">
      <c r="U34350"/>
    </row>
    <row r="34351" spans="21:21" x14ac:dyDescent="0.2">
      <c r="U34351"/>
    </row>
    <row r="34352" spans="21:21" x14ac:dyDescent="0.2">
      <c r="U34352"/>
    </row>
    <row r="34353" spans="21:21" x14ac:dyDescent="0.2">
      <c r="U34353"/>
    </row>
    <row r="34354" spans="21:21" x14ac:dyDescent="0.2">
      <c r="U34354"/>
    </row>
    <row r="34355" spans="21:21" x14ac:dyDescent="0.2">
      <c r="U34355"/>
    </row>
    <row r="34356" spans="21:21" x14ac:dyDescent="0.2">
      <c r="U34356"/>
    </row>
    <row r="34357" spans="21:21" x14ac:dyDescent="0.2">
      <c r="U34357"/>
    </row>
    <row r="34358" spans="21:21" x14ac:dyDescent="0.2">
      <c r="U34358"/>
    </row>
    <row r="34359" spans="21:21" x14ac:dyDescent="0.2">
      <c r="U34359"/>
    </row>
    <row r="34360" spans="21:21" x14ac:dyDescent="0.2">
      <c r="U34360"/>
    </row>
    <row r="34361" spans="21:21" x14ac:dyDescent="0.2">
      <c r="U34361"/>
    </row>
    <row r="34362" spans="21:21" x14ac:dyDescent="0.2">
      <c r="U34362"/>
    </row>
    <row r="34363" spans="21:21" x14ac:dyDescent="0.2">
      <c r="U34363"/>
    </row>
    <row r="34364" spans="21:21" x14ac:dyDescent="0.2">
      <c r="U34364"/>
    </row>
    <row r="34365" spans="21:21" x14ac:dyDescent="0.2">
      <c r="U34365"/>
    </row>
    <row r="34366" spans="21:21" x14ac:dyDescent="0.2">
      <c r="U34366"/>
    </row>
    <row r="34367" spans="21:21" x14ac:dyDescent="0.2">
      <c r="U34367"/>
    </row>
    <row r="34368" spans="21:21" x14ac:dyDescent="0.2">
      <c r="U34368"/>
    </row>
    <row r="34369" spans="21:21" x14ac:dyDescent="0.2">
      <c r="U34369"/>
    </row>
    <row r="34370" spans="21:21" x14ac:dyDescent="0.2">
      <c r="U34370"/>
    </row>
    <row r="34371" spans="21:21" x14ac:dyDescent="0.2">
      <c r="U34371"/>
    </row>
    <row r="34372" spans="21:21" x14ac:dyDescent="0.2">
      <c r="U34372"/>
    </row>
    <row r="34373" spans="21:21" x14ac:dyDescent="0.2">
      <c r="U34373"/>
    </row>
    <row r="34374" spans="21:21" x14ac:dyDescent="0.2">
      <c r="U34374"/>
    </row>
    <row r="34375" spans="21:21" x14ac:dyDescent="0.2">
      <c r="U34375"/>
    </row>
    <row r="34376" spans="21:21" x14ac:dyDescent="0.2">
      <c r="U34376"/>
    </row>
    <row r="34377" spans="21:21" x14ac:dyDescent="0.2">
      <c r="U34377"/>
    </row>
    <row r="34378" spans="21:21" x14ac:dyDescent="0.2">
      <c r="U34378"/>
    </row>
    <row r="34379" spans="21:21" x14ac:dyDescent="0.2">
      <c r="U34379"/>
    </row>
    <row r="34380" spans="21:21" x14ac:dyDescent="0.2">
      <c r="U34380"/>
    </row>
    <row r="34381" spans="21:21" x14ac:dyDescent="0.2">
      <c r="U34381"/>
    </row>
    <row r="34382" spans="21:21" x14ac:dyDescent="0.2">
      <c r="U34382"/>
    </row>
    <row r="34383" spans="21:21" x14ac:dyDescent="0.2">
      <c r="U34383"/>
    </row>
    <row r="34384" spans="21:21" x14ac:dyDescent="0.2">
      <c r="U34384"/>
    </row>
    <row r="34385" spans="21:21" x14ac:dyDescent="0.2">
      <c r="U34385"/>
    </row>
    <row r="34386" spans="21:21" x14ac:dyDescent="0.2">
      <c r="U34386"/>
    </row>
    <row r="34387" spans="21:21" x14ac:dyDescent="0.2">
      <c r="U34387"/>
    </row>
    <row r="34388" spans="21:21" x14ac:dyDescent="0.2">
      <c r="U34388"/>
    </row>
    <row r="34389" spans="21:21" x14ac:dyDescent="0.2">
      <c r="U34389"/>
    </row>
    <row r="34390" spans="21:21" x14ac:dyDescent="0.2">
      <c r="U34390"/>
    </row>
    <row r="34391" spans="21:21" x14ac:dyDescent="0.2">
      <c r="U34391"/>
    </row>
    <row r="34392" spans="21:21" x14ac:dyDescent="0.2">
      <c r="U34392"/>
    </row>
    <row r="34393" spans="21:21" x14ac:dyDescent="0.2">
      <c r="U34393"/>
    </row>
    <row r="34394" spans="21:21" x14ac:dyDescent="0.2">
      <c r="U34394"/>
    </row>
    <row r="34395" spans="21:21" x14ac:dyDescent="0.2">
      <c r="U34395"/>
    </row>
    <row r="34396" spans="21:21" x14ac:dyDescent="0.2">
      <c r="U34396"/>
    </row>
    <row r="34397" spans="21:21" x14ac:dyDescent="0.2">
      <c r="U34397"/>
    </row>
    <row r="34398" spans="21:21" x14ac:dyDescent="0.2">
      <c r="U34398"/>
    </row>
    <row r="34399" spans="21:21" x14ac:dyDescent="0.2">
      <c r="U34399"/>
    </row>
    <row r="34400" spans="21:21" x14ac:dyDescent="0.2">
      <c r="U34400"/>
    </row>
    <row r="34401" spans="21:21" x14ac:dyDescent="0.2">
      <c r="U34401"/>
    </row>
    <row r="34402" spans="21:21" x14ac:dyDescent="0.2">
      <c r="U34402"/>
    </row>
    <row r="34403" spans="21:21" x14ac:dyDescent="0.2">
      <c r="U34403"/>
    </row>
    <row r="34404" spans="21:21" x14ac:dyDescent="0.2">
      <c r="U34404"/>
    </row>
    <row r="34405" spans="21:21" x14ac:dyDescent="0.2">
      <c r="U34405"/>
    </row>
    <row r="34406" spans="21:21" x14ac:dyDescent="0.2">
      <c r="U34406"/>
    </row>
    <row r="34407" spans="21:21" x14ac:dyDescent="0.2">
      <c r="U34407"/>
    </row>
    <row r="34408" spans="21:21" x14ac:dyDescent="0.2">
      <c r="U34408"/>
    </row>
    <row r="34409" spans="21:21" x14ac:dyDescent="0.2">
      <c r="U34409"/>
    </row>
    <row r="34410" spans="21:21" x14ac:dyDescent="0.2">
      <c r="U34410"/>
    </row>
    <row r="34411" spans="21:21" x14ac:dyDescent="0.2">
      <c r="U34411"/>
    </row>
    <row r="34412" spans="21:21" x14ac:dyDescent="0.2">
      <c r="U34412"/>
    </row>
    <row r="34413" spans="21:21" x14ac:dyDescent="0.2">
      <c r="U34413"/>
    </row>
    <row r="34414" spans="21:21" x14ac:dyDescent="0.2">
      <c r="U34414"/>
    </row>
    <row r="34415" spans="21:21" x14ac:dyDescent="0.2">
      <c r="U34415"/>
    </row>
    <row r="34416" spans="21:21" x14ac:dyDescent="0.2">
      <c r="U34416"/>
    </row>
    <row r="34417" spans="21:21" x14ac:dyDescent="0.2">
      <c r="U34417"/>
    </row>
    <row r="34418" spans="21:21" x14ac:dyDescent="0.2">
      <c r="U34418"/>
    </row>
    <row r="34419" spans="21:21" x14ac:dyDescent="0.2">
      <c r="U34419"/>
    </row>
    <row r="34420" spans="21:21" x14ac:dyDescent="0.2">
      <c r="U34420"/>
    </row>
    <row r="34421" spans="21:21" x14ac:dyDescent="0.2">
      <c r="U34421"/>
    </row>
    <row r="34422" spans="21:21" x14ac:dyDescent="0.2">
      <c r="U34422"/>
    </row>
    <row r="34423" spans="21:21" x14ac:dyDescent="0.2">
      <c r="U34423"/>
    </row>
    <row r="34424" spans="21:21" x14ac:dyDescent="0.2">
      <c r="U34424"/>
    </row>
    <row r="34425" spans="21:21" x14ac:dyDescent="0.2">
      <c r="U34425"/>
    </row>
    <row r="34426" spans="21:21" x14ac:dyDescent="0.2">
      <c r="U34426"/>
    </row>
    <row r="34427" spans="21:21" x14ac:dyDescent="0.2">
      <c r="U34427"/>
    </row>
    <row r="34428" spans="21:21" x14ac:dyDescent="0.2">
      <c r="U34428"/>
    </row>
    <row r="34429" spans="21:21" x14ac:dyDescent="0.2">
      <c r="U34429"/>
    </row>
    <row r="34430" spans="21:21" x14ac:dyDescent="0.2">
      <c r="U34430"/>
    </row>
    <row r="34431" spans="21:21" x14ac:dyDescent="0.2">
      <c r="U34431"/>
    </row>
    <row r="34432" spans="21:21" x14ac:dyDescent="0.2">
      <c r="U34432"/>
    </row>
    <row r="34433" spans="21:21" x14ac:dyDescent="0.2">
      <c r="U34433"/>
    </row>
    <row r="34434" spans="21:21" x14ac:dyDescent="0.2">
      <c r="U34434"/>
    </row>
    <row r="34435" spans="21:21" x14ac:dyDescent="0.2">
      <c r="U34435"/>
    </row>
    <row r="34436" spans="21:21" x14ac:dyDescent="0.2">
      <c r="U34436"/>
    </row>
    <row r="34437" spans="21:21" x14ac:dyDescent="0.2">
      <c r="U34437"/>
    </row>
    <row r="34438" spans="21:21" x14ac:dyDescent="0.2">
      <c r="U34438"/>
    </row>
    <row r="34439" spans="21:21" x14ac:dyDescent="0.2">
      <c r="U34439"/>
    </row>
    <row r="34440" spans="21:21" x14ac:dyDescent="0.2">
      <c r="U34440"/>
    </row>
    <row r="34441" spans="21:21" x14ac:dyDescent="0.2">
      <c r="U34441"/>
    </row>
    <row r="34442" spans="21:21" x14ac:dyDescent="0.2">
      <c r="U34442"/>
    </row>
    <row r="34443" spans="21:21" x14ac:dyDescent="0.2">
      <c r="U34443"/>
    </row>
    <row r="34444" spans="21:21" x14ac:dyDescent="0.2">
      <c r="U34444"/>
    </row>
    <row r="34445" spans="21:21" x14ac:dyDescent="0.2">
      <c r="U34445"/>
    </row>
    <row r="34446" spans="21:21" x14ac:dyDescent="0.2">
      <c r="U34446"/>
    </row>
    <row r="34447" spans="21:21" x14ac:dyDescent="0.2">
      <c r="U34447"/>
    </row>
    <row r="34448" spans="21:21" x14ac:dyDescent="0.2">
      <c r="U34448"/>
    </row>
    <row r="34449" spans="21:21" x14ac:dyDescent="0.2">
      <c r="U34449"/>
    </row>
    <row r="34450" spans="21:21" x14ac:dyDescent="0.2">
      <c r="U34450"/>
    </row>
    <row r="34451" spans="21:21" x14ac:dyDescent="0.2">
      <c r="U34451"/>
    </row>
    <row r="34452" spans="21:21" x14ac:dyDescent="0.2">
      <c r="U34452"/>
    </row>
    <row r="34453" spans="21:21" x14ac:dyDescent="0.2">
      <c r="U34453"/>
    </row>
    <row r="34454" spans="21:21" x14ac:dyDescent="0.2">
      <c r="U34454"/>
    </row>
    <row r="34455" spans="21:21" x14ac:dyDescent="0.2">
      <c r="U34455"/>
    </row>
    <row r="34456" spans="21:21" x14ac:dyDescent="0.2">
      <c r="U34456"/>
    </row>
    <row r="34457" spans="21:21" x14ac:dyDescent="0.2">
      <c r="U34457"/>
    </row>
    <row r="34458" spans="21:21" x14ac:dyDescent="0.2">
      <c r="U34458"/>
    </row>
    <row r="34459" spans="21:21" x14ac:dyDescent="0.2">
      <c r="U34459"/>
    </row>
    <row r="34460" spans="21:21" x14ac:dyDescent="0.2">
      <c r="U34460"/>
    </row>
    <row r="34461" spans="21:21" x14ac:dyDescent="0.2">
      <c r="U34461"/>
    </row>
    <row r="34462" spans="21:21" x14ac:dyDescent="0.2">
      <c r="U34462"/>
    </row>
    <row r="34463" spans="21:21" x14ac:dyDescent="0.2">
      <c r="U34463"/>
    </row>
    <row r="34464" spans="21:21" x14ac:dyDescent="0.2">
      <c r="U34464"/>
    </row>
    <row r="34465" spans="21:21" x14ac:dyDescent="0.2">
      <c r="U34465"/>
    </row>
    <row r="34466" spans="21:21" x14ac:dyDescent="0.2">
      <c r="U34466"/>
    </row>
    <row r="34467" spans="21:21" x14ac:dyDescent="0.2">
      <c r="U34467"/>
    </row>
    <row r="34468" spans="21:21" x14ac:dyDescent="0.2">
      <c r="U34468"/>
    </row>
    <row r="34469" spans="21:21" x14ac:dyDescent="0.2">
      <c r="U34469"/>
    </row>
    <row r="34470" spans="21:21" x14ac:dyDescent="0.2">
      <c r="U34470"/>
    </row>
    <row r="34471" spans="21:21" x14ac:dyDescent="0.2">
      <c r="U34471"/>
    </row>
    <row r="34472" spans="21:21" x14ac:dyDescent="0.2">
      <c r="U34472"/>
    </row>
    <row r="34473" spans="21:21" x14ac:dyDescent="0.2">
      <c r="U34473"/>
    </row>
    <row r="34474" spans="21:21" x14ac:dyDescent="0.2">
      <c r="U34474"/>
    </row>
    <row r="34475" spans="21:21" x14ac:dyDescent="0.2">
      <c r="U34475"/>
    </row>
    <row r="34476" spans="21:21" x14ac:dyDescent="0.2">
      <c r="U34476"/>
    </row>
    <row r="34477" spans="21:21" x14ac:dyDescent="0.2">
      <c r="U34477"/>
    </row>
    <row r="34478" spans="21:21" x14ac:dyDescent="0.2">
      <c r="U34478"/>
    </row>
    <row r="34479" spans="21:21" x14ac:dyDescent="0.2">
      <c r="U34479"/>
    </row>
    <row r="34480" spans="21:21" x14ac:dyDescent="0.2">
      <c r="U34480"/>
    </row>
    <row r="34481" spans="21:21" x14ac:dyDescent="0.2">
      <c r="U34481"/>
    </row>
    <row r="34482" spans="21:21" x14ac:dyDescent="0.2">
      <c r="U34482"/>
    </row>
    <row r="34483" spans="21:21" x14ac:dyDescent="0.2">
      <c r="U34483"/>
    </row>
    <row r="34484" spans="21:21" x14ac:dyDescent="0.2">
      <c r="U34484"/>
    </row>
    <row r="34485" spans="21:21" x14ac:dyDescent="0.2">
      <c r="U34485"/>
    </row>
    <row r="34486" spans="21:21" x14ac:dyDescent="0.2">
      <c r="U34486"/>
    </row>
    <row r="34487" spans="21:21" x14ac:dyDescent="0.2">
      <c r="U34487"/>
    </row>
    <row r="34488" spans="21:21" x14ac:dyDescent="0.2">
      <c r="U34488"/>
    </row>
    <row r="34489" spans="21:21" x14ac:dyDescent="0.2">
      <c r="U34489"/>
    </row>
    <row r="34490" spans="21:21" x14ac:dyDescent="0.2">
      <c r="U34490"/>
    </row>
    <row r="34491" spans="21:21" x14ac:dyDescent="0.2">
      <c r="U34491"/>
    </row>
    <row r="34492" spans="21:21" x14ac:dyDescent="0.2">
      <c r="U34492"/>
    </row>
    <row r="34493" spans="21:21" x14ac:dyDescent="0.2">
      <c r="U34493"/>
    </row>
    <row r="34494" spans="21:21" x14ac:dyDescent="0.2">
      <c r="U34494"/>
    </row>
    <row r="34495" spans="21:21" x14ac:dyDescent="0.2">
      <c r="U34495"/>
    </row>
    <row r="34496" spans="21:21" x14ac:dyDescent="0.2">
      <c r="U34496"/>
    </row>
    <row r="34497" spans="21:21" x14ac:dyDescent="0.2">
      <c r="U34497"/>
    </row>
    <row r="34498" spans="21:21" x14ac:dyDescent="0.2">
      <c r="U34498"/>
    </row>
    <row r="34499" spans="21:21" x14ac:dyDescent="0.2">
      <c r="U34499"/>
    </row>
    <row r="34500" spans="21:21" x14ac:dyDescent="0.2">
      <c r="U34500"/>
    </row>
    <row r="34501" spans="21:21" x14ac:dyDescent="0.2">
      <c r="U34501"/>
    </row>
    <row r="34502" spans="21:21" x14ac:dyDescent="0.2">
      <c r="U34502"/>
    </row>
    <row r="34503" spans="21:21" x14ac:dyDescent="0.2">
      <c r="U34503"/>
    </row>
    <row r="34504" spans="21:21" x14ac:dyDescent="0.2">
      <c r="U34504"/>
    </row>
    <row r="34505" spans="21:21" x14ac:dyDescent="0.2">
      <c r="U34505"/>
    </row>
    <row r="34506" spans="21:21" x14ac:dyDescent="0.2">
      <c r="U34506"/>
    </row>
    <row r="34507" spans="21:21" x14ac:dyDescent="0.2">
      <c r="U34507"/>
    </row>
    <row r="34508" spans="21:21" x14ac:dyDescent="0.2">
      <c r="U34508"/>
    </row>
    <row r="34509" spans="21:21" x14ac:dyDescent="0.2">
      <c r="U34509"/>
    </row>
    <row r="34510" spans="21:21" x14ac:dyDescent="0.2">
      <c r="U34510"/>
    </row>
    <row r="34511" spans="21:21" x14ac:dyDescent="0.2">
      <c r="U34511"/>
    </row>
    <row r="34512" spans="21:21" x14ac:dyDescent="0.2">
      <c r="U34512"/>
    </row>
    <row r="34513" spans="21:21" x14ac:dyDescent="0.2">
      <c r="U34513"/>
    </row>
    <row r="34514" spans="21:21" x14ac:dyDescent="0.2">
      <c r="U34514"/>
    </row>
    <row r="34515" spans="21:21" x14ac:dyDescent="0.2">
      <c r="U34515"/>
    </row>
    <row r="34516" spans="21:21" x14ac:dyDescent="0.2">
      <c r="U34516"/>
    </row>
    <row r="34517" spans="21:21" x14ac:dyDescent="0.2">
      <c r="U34517"/>
    </row>
    <row r="34518" spans="21:21" x14ac:dyDescent="0.2">
      <c r="U34518"/>
    </row>
    <row r="34519" spans="21:21" x14ac:dyDescent="0.2">
      <c r="U34519"/>
    </row>
    <row r="34520" spans="21:21" x14ac:dyDescent="0.2">
      <c r="U34520"/>
    </row>
    <row r="34521" spans="21:21" x14ac:dyDescent="0.2">
      <c r="U34521"/>
    </row>
    <row r="34522" spans="21:21" x14ac:dyDescent="0.2">
      <c r="U34522"/>
    </row>
    <row r="34523" spans="21:21" x14ac:dyDescent="0.2">
      <c r="U34523"/>
    </row>
    <row r="34524" spans="21:21" x14ac:dyDescent="0.2">
      <c r="U34524"/>
    </row>
    <row r="34525" spans="21:21" x14ac:dyDescent="0.2">
      <c r="U34525"/>
    </row>
    <row r="34526" spans="21:21" x14ac:dyDescent="0.2">
      <c r="U34526"/>
    </row>
    <row r="34527" spans="21:21" x14ac:dyDescent="0.2">
      <c r="U34527"/>
    </row>
    <row r="34528" spans="21:21" x14ac:dyDescent="0.2">
      <c r="U34528"/>
    </row>
    <row r="34529" spans="21:21" x14ac:dyDescent="0.2">
      <c r="U34529"/>
    </row>
    <row r="34530" spans="21:21" x14ac:dyDescent="0.2">
      <c r="U34530"/>
    </row>
    <row r="34531" spans="21:21" x14ac:dyDescent="0.2">
      <c r="U34531"/>
    </row>
    <row r="34532" spans="21:21" x14ac:dyDescent="0.2">
      <c r="U34532"/>
    </row>
    <row r="34533" spans="21:21" x14ac:dyDescent="0.2">
      <c r="U34533"/>
    </row>
    <row r="34534" spans="21:21" x14ac:dyDescent="0.2">
      <c r="U34534"/>
    </row>
    <row r="34535" spans="21:21" x14ac:dyDescent="0.2">
      <c r="U34535"/>
    </row>
    <row r="34536" spans="21:21" x14ac:dyDescent="0.2">
      <c r="U34536"/>
    </row>
    <row r="34537" spans="21:21" x14ac:dyDescent="0.2">
      <c r="U34537"/>
    </row>
    <row r="34538" spans="21:21" x14ac:dyDescent="0.2">
      <c r="U34538"/>
    </row>
    <row r="34539" spans="21:21" x14ac:dyDescent="0.2">
      <c r="U34539"/>
    </row>
    <row r="34540" spans="21:21" x14ac:dyDescent="0.2">
      <c r="U34540"/>
    </row>
    <row r="34541" spans="21:21" x14ac:dyDescent="0.2">
      <c r="U34541"/>
    </row>
    <row r="34542" spans="21:21" x14ac:dyDescent="0.2">
      <c r="U34542"/>
    </row>
    <row r="34543" spans="21:21" x14ac:dyDescent="0.2">
      <c r="U34543"/>
    </row>
    <row r="34544" spans="21:21" x14ac:dyDescent="0.2">
      <c r="U34544"/>
    </row>
    <row r="34545" spans="21:21" x14ac:dyDescent="0.2">
      <c r="U34545"/>
    </row>
    <row r="34546" spans="21:21" x14ac:dyDescent="0.2">
      <c r="U34546"/>
    </row>
    <row r="34547" spans="21:21" x14ac:dyDescent="0.2">
      <c r="U34547"/>
    </row>
    <row r="34548" spans="21:21" x14ac:dyDescent="0.2">
      <c r="U34548"/>
    </row>
    <row r="34549" spans="21:21" x14ac:dyDescent="0.2">
      <c r="U34549"/>
    </row>
    <row r="34550" spans="21:21" x14ac:dyDescent="0.2">
      <c r="U34550"/>
    </row>
    <row r="34551" spans="21:21" x14ac:dyDescent="0.2">
      <c r="U34551"/>
    </row>
    <row r="34552" spans="21:21" x14ac:dyDescent="0.2">
      <c r="U34552"/>
    </row>
    <row r="34553" spans="21:21" x14ac:dyDescent="0.2">
      <c r="U34553"/>
    </row>
    <row r="34554" spans="21:21" x14ac:dyDescent="0.2">
      <c r="U34554"/>
    </row>
    <row r="34555" spans="21:21" x14ac:dyDescent="0.2">
      <c r="U34555"/>
    </row>
    <row r="34556" spans="21:21" x14ac:dyDescent="0.2">
      <c r="U34556"/>
    </row>
    <row r="34557" spans="21:21" x14ac:dyDescent="0.2">
      <c r="U34557"/>
    </row>
    <row r="34558" spans="21:21" x14ac:dyDescent="0.2">
      <c r="U34558"/>
    </row>
    <row r="34559" spans="21:21" x14ac:dyDescent="0.2">
      <c r="U34559"/>
    </row>
    <row r="34560" spans="21:21" x14ac:dyDescent="0.2">
      <c r="U34560"/>
    </row>
    <row r="34561" spans="21:21" x14ac:dyDescent="0.2">
      <c r="U34561"/>
    </row>
    <row r="34562" spans="21:21" x14ac:dyDescent="0.2">
      <c r="U34562"/>
    </row>
    <row r="34563" spans="21:21" x14ac:dyDescent="0.2">
      <c r="U34563"/>
    </row>
    <row r="34564" spans="21:21" x14ac:dyDescent="0.2">
      <c r="U34564"/>
    </row>
    <row r="34565" spans="21:21" x14ac:dyDescent="0.2">
      <c r="U34565"/>
    </row>
    <row r="34566" spans="21:21" x14ac:dyDescent="0.2">
      <c r="U34566"/>
    </row>
    <row r="34567" spans="21:21" x14ac:dyDescent="0.2">
      <c r="U34567"/>
    </row>
    <row r="34568" spans="21:21" x14ac:dyDescent="0.2">
      <c r="U34568"/>
    </row>
    <row r="34569" spans="21:21" x14ac:dyDescent="0.2">
      <c r="U34569"/>
    </row>
    <row r="34570" spans="21:21" x14ac:dyDescent="0.2">
      <c r="U34570"/>
    </row>
    <row r="34571" spans="21:21" x14ac:dyDescent="0.2">
      <c r="U34571"/>
    </row>
    <row r="34572" spans="21:21" x14ac:dyDescent="0.2">
      <c r="U34572"/>
    </row>
    <row r="34573" spans="21:21" x14ac:dyDescent="0.2">
      <c r="U34573"/>
    </row>
    <row r="34574" spans="21:21" x14ac:dyDescent="0.2">
      <c r="U34574"/>
    </row>
    <row r="34575" spans="21:21" x14ac:dyDescent="0.2">
      <c r="U34575"/>
    </row>
    <row r="34576" spans="21:21" x14ac:dyDescent="0.2">
      <c r="U34576"/>
    </row>
    <row r="34577" spans="21:21" x14ac:dyDescent="0.2">
      <c r="U34577"/>
    </row>
    <row r="34578" spans="21:21" x14ac:dyDescent="0.2">
      <c r="U34578"/>
    </row>
    <row r="34579" spans="21:21" x14ac:dyDescent="0.2">
      <c r="U34579"/>
    </row>
    <row r="34580" spans="21:21" x14ac:dyDescent="0.2">
      <c r="U34580"/>
    </row>
    <row r="34581" spans="21:21" x14ac:dyDescent="0.2">
      <c r="U34581"/>
    </row>
    <row r="34582" spans="21:21" x14ac:dyDescent="0.2">
      <c r="U34582"/>
    </row>
    <row r="34583" spans="21:21" x14ac:dyDescent="0.2">
      <c r="U34583"/>
    </row>
    <row r="34584" spans="21:21" x14ac:dyDescent="0.2">
      <c r="U34584"/>
    </row>
    <row r="34585" spans="21:21" x14ac:dyDescent="0.2">
      <c r="U34585"/>
    </row>
    <row r="34586" spans="21:21" x14ac:dyDescent="0.2">
      <c r="U34586"/>
    </row>
    <row r="34587" spans="21:21" x14ac:dyDescent="0.2">
      <c r="U34587"/>
    </row>
    <row r="34588" spans="21:21" x14ac:dyDescent="0.2">
      <c r="U34588"/>
    </row>
    <row r="34589" spans="21:21" x14ac:dyDescent="0.2">
      <c r="U34589"/>
    </row>
    <row r="34590" spans="21:21" x14ac:dyDescent="0.2">
      <c r="U34590"/>
    </row>
    <row r="34591" spans="21:21" x14ac:dyDescent="0.2">
      <c r="U34591"/>
    </row>
    <row r="34592" spans="21:21" x14ac:dyDescent="0.2">
      <c r="U34592"/>
    </row>
    <row r="34593" spans="21:21" x14ac:dyDescent="0.2">
      <c r="U34593"/>
    </row>
    <row r="34594" spans="21:21" x14ac:dyDescent="0.2">
      <c r="U34594"/>
    </row>
    <row r="34595" spans="21:21" x14ac:dyDescent="0.2">
      <c r="U34595"/>
    </row>
    <row r="34596" spans="21:21" x14ac:dyDescent="0.2">
      <c r="U34596"/>
    </row>
    <row r="34597" spans="21:21" x14ac:dyDescent="0.2">
      <c r="U34597"/>
    </row>
    <row r="34598" spans="21:21" x14ac:dyDescent="0.2">
      <c r="U34598"/>
    </row>
    <row r="34599" spans="21:21" x14ac:dyDescent="0.2">
      <c r="U34599"/>
    </row>
    <row r="34600" spans="21:21" x14ac:dyDescent="0.2">
      <c r="U34600"/>
    </row>
    <row r="34601" spans="21:21" x14ac:dyDescent="0.2">
      <c r="U34601"/>
    </row>
    <row r="34602" spans="21:21" x14ac:dyDescent="0.2">
      <c r="U34602"/>
    </row>
    <row r="34603" spans="21:21" x14ac:dyDescent="0.2">
      <c r="U34603"/>
    </row>
    <row r="34604" spans="21:21" x14ac:dyDescent="0.2">
      <c r="U34604"/>
    </row>
    <row r="34605" spans="21:21" x14ac:dyDescent="0.2">
      <c r="U34605"/>
    </row>
    <row r="34606" spans="21:21" x14ac:dyDescent="0.2">
      <c r="U34606"/>
    </row>
    <row r="34607" spans="21:21" x14ac:dyDescent="0.2">
      <c r="U34607"/>
    </row>
    <row r="34608" spans="21:21" x14ac:dyDescent="0.2">
      <c r="U34608"/>
    </row>
    <row r="34609" spans="21:21" x14ac:dyDescent="0.2">
      <c r="U34609"/>
    </row>
    <row r="34610" spans="21:21" x14ac:dyDescent="0.2">
      <c r="U34610"/>
    </row>
    <row r="34611" spans="21:21" x14ac:dyDescent="0.2">
      <c r="U34611"/>
    </row>
    <row r="34612" spans="21:21" x14ac:dyDescent="0.2">
      <c r="U34612"/>
    </row>
    <row r="34613" spans="21:21" x14ac:dyDescent="0.2">
      <c r="U34613"/>
    </row>
    <row r="34614" spans="21:21" x14ac:dyDescent="0.2">
      <c r="U34614"/>
    </row>
    <row r="34615" spans="21:21" x14ac:dyDescent="0.2">
      <c r="U34615"/>
    </row>
    <row r="34616" spans="21:21" x14ac:dyDescent="0.2">
      <c r="U34616"/>
    </row>
    <row r="34617" spans="21:21" x14ac:dyDescent="0.2">
      <c r="U34617"/>
    </row>
    <row r="34618" spans="21:21" x14ac:dyDescent="0.2">
      <c r="U34618"/>
    </row>
    <row r="34619" spans="21:21" x14ac:dyDescent="0.2">
      <c r="U34619"/>
    </row>
    <row r="34620" spans="21:21" x14ac:dyDescent="0.2">
      <c r="U34620"/>
    </row>
    <row r="34621" spans="21:21" x14ac:dyDescent="0.2">
      <c r="U34621"/>
    </row>
    <row r="34622" spans="21:21" x14ac:dyDescent="0.2">
      <c r="U34622"/>
    </row>
    <row r="34623" spans="21:21" x14ac:dyDescent="0.2">
      <c r="U34623"/>
    </row>
    <row r="34624" spans="21:21" x14ac:dyDescent="0.2">
      <c r="U34624"/>
    </row>
    <row r="34625" spans="21:21" x14ac:dyDescent="0.2">
      <c r="U34625"/>
    </row>
    <row r="34626" spans="21:21" x14ac:dyDescent="0.2">
      <c r="U34626"/>
    </row>
    <row r="34627" spans="21:21" x14ac:dyDescent="0.2">
      <c r="U34627"/>
    </row>
    <row r="34628" spans="21:21" x14ac:dyDescent="0.2">
      <c r="U34628"/>
    </row>
    <row r="34629" spans="21:21" x14ac:dyDescent="0.2">
      <c r="U34629"/>
    </row>
    <row r="34630" spans="21:21" x14ac:dyDescent="0.2">
      <c r="U34630"/>
    </row>
    <row r="34631" spans="21:21" x14ac:dyDescent="0.2">
      <c r="U34631"/>
    </row>
    <row r="34632" spans="21:21" x14ac:dyDescent="0.2">
      <c r="U34632"/>
    </row>
    <row r="34633" spans="21:21" x14ac:dyDescent="0.2">
      <c r="U34633"/>
    </row>
    <row r="34634" spans="21:21" x14ac:dyDescent="0.2">
      <c r="U34634"/>
    </row>
    <row r="34635" spans="21:21" x14ac:dyDescent="0.2">
      <c r="U34635"/>
    </row>
    <row r="34636" spans="21:21" x14ac:dyDescent="0.2">
      <c r="U34636"/>
    </row>
    <row r="34637" spans="21:21" x14ac:dyDescent="0.2">
      <c r="U34637"/>
    </row>
    <row r="34638" spans="21:21" x14ac:dyDescent="0.2">
      <c r="U34638"/>
    </row>
    <row r="34639" spans="21:21" x14ac:dyDescent="0.2">
      <c r="U34639"/>
    </row>
    <row r="34640" spans="21:21" x14ac:dyDescent="0.2">
      <c r="U34640"/>
    </row>
    <row r="34641" spans="21:21" x14ac:dyDescent="0.2">
      <c r="U34641"/>
    </row>
    <row r="34642" spans="21:21" x14ac:dyDescent="0.2">
      <c r="U34642"/>
    </row>
    <row r="34643" spans="21:21" x14ac:dyDescent="0.2">
      <c r="U34643"/>
    </row>
    <row r="34644" spans="21:21" x14ac:dyDescent="0.2">
      <c r="U34644"/>
    </row>
    <row r="34645" spans="21:21" x14ac:dyDescent="0.2">
      <c r="U34645"/>
    </row>
    <row r="34646" spans="21:21" x14ac:dyDescent="0.2">
      <c r="U34646"/>
    </row>
    <row r="34647" spans="21:21" x14ac:dyDescent="0.2">
      <c r="U34647"/>
    </row>
    <row r="34648" spans="21:21" x14ac:dyDescent="0.2">
      <c r="U34648"/>
    </row>
    <row r="34649" spans="21:21" x14ac:dyDescent="0.2">
      <c r="U34649"/>
    </row>
    <row r="34650" spans="21:21" x14ac:dyDescent="0.2">
      <c r="U34650"/>
    </row>
    <row r="34651" spans="21:21" x14ac:dyDescent="0.2">
      <c r="U34651"/>
    </row>
    <row r="34652" spans="21:21" x14ac:dyDescent="0.2">
      <c r="U34652"/>
    </row>
    <row r="34653" spans="21:21" x14ac:dyDescent="0.2">
      <c r="U34653"/>
    </row>
    <row r="34654" spans="21:21" x14ac:dyDescent="0.2">
      <c r="U34654"/>
    </row>
    <row r="34655" spans="21:21" x14ac:dyDescent="0.2">
      <c r="U34655"/>
    </row>
    <row r="34656" spans="21:21" x14ac:dyDescent="0.2">
      <c r="U34656"/>
    </row>
    <row r="34657" spans="21:21" x14ac:dyDescent="0.2">
      <c r="U34657"/>
    </row>
    <row r="34658" spans="21:21" x14ac:dyDescent="0.2">
      <c r="U34658"/>
    </row>
    <row r="34659" spans="21:21" x14ac:dyDescent="0.2">
      <c r="U34659"/>
    </row>
    <row r="34660" spans="21:21" x14ac:dyDescent="0.2">
      <c r="U34660"/>
    </row>
    <row r="34661" spans="21:21" x14ac:dyDescent="0.2">
      <c r="U34661"/>
    </row>
    <row r="34662" spans="21:21" x14ac:dyDescent="0.2">
      <c r="U34662"/>
    </row>
    <row r="34663" spans="21:21" x14ac:dyDescent="0.2">
      <c r="U34663"/>
    </row>
    <row r="34664" spans="21:21" x14ac:dyDescent="0.2">
      <c r="U34664"/>
    </row>
    <row r="34665" spans="21:21" x14ac:dyDescent="0.2">
      <c r="U34665"/>
    </row>
    <row r="34666" spans="21:21" x14ac:dyDescent="0.2">
      <c r="U34666"/>
    </row>
    <row r="34667" spans="21:21" x14ac:dyDescent="0.2">
      <c r="U34667"/>
    </row>
    <row r="34668" spans="21:21" x14ac:dyDescent="0.2">
      <c r="U34668"/>
    </row>
    <row r="34669" spans="21:21" x14ac:dyDescent="0.2">
      <c r="U34669"/>
    </row>
    <row r="34670" spans="21:21" x14ac:dyDescent="0.2">
      <c r="U34670"/>
    </row>
    <row r="34671" spans="21:21" x14ac:dyDescent="0.2">
      <c r="U34671"/>
    </row>
    <row r="34672" spans="21:21" x14ac:dyDescent="0.2">
      <c r="U34672"/>
    </row>
    <row r="34673" spans="21:21" x14ac:dyDescent="0.2">
      <c r="U34673"/>
    </row>
    <row r="34674" spans="21:21" x14ac:dyDescent="0.2">
      <c r="U34674"/>
    </row>
    <row r="34675" spans="21:21" x14ac:dyDescent="0.2">
      <c r="U34675"/>
    </row>
    <row r="34676" spans="21:21" x14ac:dyDescent="0.2">
      <c r="U34676"/>
    </row>
    <row r="34677" spans="21:21" x14ac:dyDescent="0.2">
      <c r="U34677"/>
    </row>
    <row r="34678" spans="21:21" x14ac:dyDescent="0.2">
      <c r="U34678"/>
    </row>
    <row r="34679" spans="21:21" x14ac:dyDescent="0.2">
      <c r="U34679"/>
    </row>
    <row r="34680" spans="21:21" x14ac:dyDescent="0.2">
      <c r="U34680"/>
    </row>
    <row r="34681" spans="21:21" x14ac:dyDescent="0.2">
      <c r="U34681"/>
    </row>
    <row r="34682" spans="21:21" x14ac:dyDescent="0.2">
      <c r="U34682"/>
    </row>
    <row r="34683" spans="21:21" x14ac:dyDescent="0.2">
      <c r="U34683"/>
    </row>
    <row r="34684" spans="21:21" x14ac:dyDescent="0.2">
      <c r="U34684"/>
    </row>
    <row r="34685" spans="21:21" x14ac:dyDescent="0.2">
      <c r="U34685"/>
    </row>
    <row r="34686" spans="21:21" x14ac:dyDescent="0.2">
      <c r="U34686"/>
    </row>
    <row r="34687" spans="21:21" x14ac:dyDescent="0.2">
      <c r="U34687"/>
    </row>
    <row r="34688" spans="21:21" x14ac:dyDescent="0.2">
      <c r="U34688"/>
    </row>
    <row r="34689" spans="21:21" x14ac:dyDescent="0.2">
      <c r="U34689"/>
    </row>
    <row r="34690" spans="21:21" x14ac:dyDescent="0.2">
      <c r="U34690"/>
    </row>
    <row r="34691" spans="21:21" x14ac:dyDescent="0.2">
      <c r="U34691"/>
    </row>
    <row r="34692" spans="21:21" x14ac:dyDescent="0.2">
      <c r="U34692"/>
    </row>
    <row r="34693" spans="21:21" x14ac:dyDescent="0.2">
      <c r="U34693"/>
    </row>
    <row r="34694" spans="21:21" x14ac:dyDescent="0.2">
      <c r="U34694"/>
    </row>
    <row r="34695" spans="21:21" x14ac:dyDescent="0.2">
      <c r="U34695"/>
    </row>
    <row r="34696" spans="21:21" x14ac:dyDescent="0.2">
      <c r="U34696"/>
    </row>
    <row r="34697" spans="21:21" x14ac:dyDescent="0.2">
      <c r="U34697"/>
    </row>
    <row r="34698" spans="21:21" x14ac:dyDescent="0.2">
      <c r="U34698"/>
    </row>
    <row r="34699" spans="21:21" x14ac:dyDescent="0.2">
      <c r="U34699"/>
    </row>
    <row r="34700" spans="21:21" x14ac:dyDescent="0.2">
      <c r="U34700"/>
    </row>
    <row r="34701" spans="21:21" x14ac:dyDescent="0.2">
      <c r="U34701"/>
    </row>
    <row r="34702" spans="21:21" x14ac:dyDescent="0.2">
      <c r="U34702"/>
    </row>
    <row r="34703" spans="21:21" x14ac:dyDescent="0.2">
      <c r="U34703"/>
    </row>
    <row r="34704" spans="21:21" x14ac:dyDescent="0.2">
      <c r="U34704"/>
    </row>
    <row r="34705" spans="21:21" x14ac:dyDescent="0.2">
      <c r="U34705"/>
    </row>
    <row r="34706" spans="21:21" x14ac:dyDescent="0.2">
      <c r="U34706"/>
    </row>
    <row r="34707" spans="21:21" x14ac:dyDescent="0.2">
      <c r="U34707"/>
    </row>
    <row r="34708" spans="21:21" x14ac:dyDescent="0.2">
      <c r="U34708"/>
    </row>
    <row r="34709" spans="21:21" x14ac:dyDescent="0.2">
      <c r="U34709"/>
    </row>
    <row r="34710" spans="21:21" x14ac:dyDescent="0.2">
      <c r="U34710"/>
    </row>
    <row r="34711" spans="21:21" x14ac:dyDescent="0.2">
      <c r="U34711"/>
    </row>
    <row r="34712" spans="21:21" x14ac:dyDescent="0.2">
      <c r="U34712"/>
    </row>
    <row r="34713" spans="21:21" x14ac:dyDescent="0.2">
      <c r="U34713"/>
    </row>
    <row r="34714" spans="21:21" x14ac:dyDescent="0.2">
      <c r="U34714"/>
    </row>
    <row r="34715" spans="21:21" x14ac:dyDescent="0.2">
      <c r="U34715"/>
    </row>
    <row r="34716" spans="21:21" x14ac:dyDescent="0.2">
      <c r="U34716"/>
    </row>
    <row r="34717" spans="21:21" x14ac:dyDescent="0.2">
      <c r="U34717"/>
    </row>
    <row r="34718" spans="21:21" x14ac:dyDescent="0.2">
      <c r="U34718"/>
    </row>
    <row r="34719" spans="21:21" x14ac:dyDescent="0.2">
      <c r="U34719"/>
    </row>
    <row r="34720" spans="21:21" x14ac:dyDescent="0.2">
      <c r="U34720"/>
    </row>
    <row r="34721" spans="21:21" x14ac:dyDescent="0.2">
      <c r="U34721"/>
    </row>
    <row r="34722" spans="21:21" x14ac:dyDescent="0.2">
      <c r="U34722"/>
    </row>
    <row r="34723" spans="21:21" x14ac:dyDescent="0.2">
      <c r="U34723"/>
    </row>
    <row r="34724" spans="21:21" x14ac:dyDescent="0.2">
      <c r="U34724"/>
    </row>
    <row r="34725" spans="21:21" x14ac:dyDescent="0.2">
      <c r="U34725"/>
    </row>
    <row r="34726" spans="21:21" x14ac:dyDescent="0.2">
      <c r="U34726"/>
    </row>
    <row r="34727" spans="21:21" x14ac:dyDescent="0.2">
      <c r="U34727"/>
    </row>
    <row r="34728" spans="21:21" x14ac:dyDescent="0.2">
      <c r="U34728"/>
    </row>
    <row r="34729" spans="21:21" x14ac:dyDescent="0.2">
      <c r="U34729"/>
    </row>
    <row r="34730" spans="21:21" x14ac:dyDescent="0.2">
      <c r="U34730"/>
    </row>
    <row r="34731" spans="21:21" x14ac:dyDescent="0.2">
      <c r="U34731"/>
    </row>
    <row r="34732" spans="21:21" x14ac:dyDescent="0.2">
      <c r="U34732"/>
    </row>
    <row r="34733" spans="21:21" x14ac:dyDescent="0.2">
      <c r="U34733"/>
    </row>
    <row r="34734" spans="21:21" x14ac:dyDescent="0.2">
      <c r="U34734"/>
    </row>
    <row r="34735" spans="21:21" x14ac:dyDescent="0.2">
      <c r="U34735"/>
    </row>
    <row r="34736" spans="21:21" x14ac:dyDescent="0.2">
      <c r="U34736"/>
    </row>
    <row r="34737" spans="21:21" x14ac:dyDescent="0.2">
      <c r="U34737"/>
    </row>
    <row r="34738" spans="21:21" x14ac:dyDescent="0.2">
      <c r="U34738"/>
    </row>
    <row r="34739" spans="21:21" x14ac:dyDescent="0.2">
      <c r="U34739"/>
    </row>
    <row r="34740" spans="21:21" x14ac:dyDescent="0.2">
      <c r="U34740"/>
    </row>
    <row r="34741" spans="21:21" x14ac:dyDescent="0.2">
      <c r="U34741"/>
    </row>
    <row r="34742" spans="21:21" x14ac:dyDescent="0.2">
      <c r="U34742"/>
    </row>
    <row r="34743" spans="21:21" x14ac:dyDescent="0.2">
      <c r="U34743"/>
    </row>
    <row r="34744" spans="21:21" x14ac:dyDescent="0.2">
      <c r="U34744"/>
    </row>
    <row r="34745" spans="21:21" x14ac:dyDescent="0.2">
      <c r="U34745"/>
    </row>
    <row r="34746" spans="21:21" x14ac:dyDescent="0.2">
      <c r="U34746"/>
    </row>
    <row r="34747" spans="21:21" x14ac:dyDescent="0.2">
      <c r="U34747"/>
    </row>
    <row r="34748" spans="21:21" x14ac:dyDescent="0.2">
      <c r="U34748"/>
    </row>
    <row r="34749" spans="21:21" x14ac:dyDescent="0.2">
      <c r="U34749"/>
    </row>
    <row r="34750" spans="21:21" x14ac:dyDescent="0.2">
      <c r="U34750"/>
    </row>
    <row r="34751" spans="21:21" x14ac:dyDescent="0.2">
      <c r="U34751"/>
    </row>
    <row r="34752" spans="21:21" x14ac:dyDescent="0.2">
      <c r="U34752"/>
    </row>
    <row r="34753" spans="21:21" x14ac:dyDescent="0.2">
      <c r="U34753"/>
    </row>
    <row r="34754" spans="21:21" x14ac:dyDescent="0.2">
      <c r="U34754"/>
    </row>
    <row r="34755" spans="21:21" x14ac:dyDescent="0.2">
      <c r="U34755"/>
    </row>
    <row r="34756" spans="21:21" x14ac:dyDescent="0.2">
      <c r="U34756"/>
    </row>
    <row r="34757" spans="21:21" x14ac:dyDescent="0.2">
      <c r="U34757"/>
    </row>
    <row r="34758" spans="21:21" x14ac:dyDescent="0.2">
      <c r="U34758"/>
    </row>
    <row r="34759" spans="21:21" x14ac:dyDescent="0.2">
      <c r="U34759"/>
    </row>
    <row r="34760" spans="21:21" x14ac:dyDescent="0.2">
      <c r="U34760"/>
    </row>
    <row r="34761" spans="21:21" x14ac:dyDescent="0.2">
      <c r="U34761"/>
    </row>
    <row r="34762" spans="21:21" x14ac:dyDescent="0.2">
      <c r="U34762"/>
    </row>
    <row r="34763" spans="21:21" x14ac:dyDescent="0.2">
      <c r="U34763"/>
    </row>
    <row r="34764" spans="21:21" x14ac:dyDescent="0.2">
      <c r="U34764"/>
    </row>
    <row r="34765" spans="21:21" x14ac:dyDescent="0.2">
      <c r="U34765"/>
    </row>
    <row r="34766" spans="21:21" x14ac:dyDescent="0.2">
      <c r="U34766"/>
    </row>
    <row r="34767" spans="21:21" x14ac:dyDescent="0.2">
      <c r="U34767"/>
    </row>
    <row r="34768" spans="21:21" x14ac:dyDescent="0.2">
      <c r="U34768"/>
    </row>
    <row r="34769" spans="21:21" x14ac:dyDescent="0.2">
      <c r="U34769"/>
    </row>
    <row r="34770" spans="21:21" x14ac:dyDescent="0.2">
      <c r="U34770"/>
    </row>
    <row r="34771" spans="21:21" x14ac:dyDescent="0.2">
      <c r="U34771"/>
    </row>
    <row r="34772" spans="21:21" x14ac:dyDescent="0.2">
      <c r="U34772"/>
    </row>
    <row r="34773" spans="21:21" x14ac:dyDescent="0.2">
      <c r="U34773"/>
    </row>
    <row r="34774" spans="21:21" x14ac:dyDescent="0.2">
      <c r="U34774"/>
    </row>
    <row r="34775" spans="21:21" x14ac:dyDescent="0.2">
      <c r="U34775"/>
    </row>
    <row r="34776" spans="21:21" x14ac:dyDescent="0.2">
      <c r="U34776"/>
    </row>
    <row r="34777" spans="21:21" x14ac:dyDescent="0.2">
      <c r="U34777"/>
    </row>
    <row r="34778" spans="21:21" x14ac:dyDescent="0.2">
      <c r="U34778"/>
    </row>
    <row r="34779" spans="21:21" x14ac:dyDescent="0.2">
      <c r="U34779"/>
    </row>
    <row r="34780" spans="21:21" x14ac:dyDescent="0.2">
      <c r="U34780"/>
    </row>
    <row r="34781" spans="21:21" x14ac:dyDescent="0.2">
      <c r="U34781"/>
    </row>
    <row r="34782" spans="21:21" x14ac:dyDescent="0.2">
      <c r="U34782"/>
    </row>
    <row r="34783" spans="21:21" x14ac:dyDescent="0.2">
      <c r="U34783"/>
    </row>
    <row r="34784" spans="21:21" x14ac:dyDescent="0.2">
      <c r="U34784"/>
    </row>
    <row r="34785" spans="21:21" x14ac:dyDescent="0.2">
      <c r="U34785"/>
    </row>
    <row r="34786" spans="21:21" x14ac:dyDescent="0.2">
      <c r="U34786"/>
    </row>
    <row r="34787" spans="21:21" x14ac:dyDescent="0.2">
      <c r="U34787"/>
    </row>
    <row r="34788" spans="21:21" x14ac:dyDescent="0.2">
      <c r="U34788"/>
    </row>
    <row r="34789" spans="21:21" x14ac:dyDescent="0.2">
      <c r="U34789"/>
    </row>
    <row r="34790" spans="21:21" x14ac:dyDescent="0.2">
      <c r="U34790"/>
    </row>
    <row r="34791" spans="21:21" x14ac:dyDescent="0.2">
      <c r="U34791"/>
    </row>
    <row r="34792" spans="21:21" x14ac:dyDescent="0.2">
      <c r="U34792"/>
    </row>
    <row r="34793" spans="21:21" x14ac:dyDescent="0.2">
      <c r="U34793"/>
    </row>
    <row r="34794" spans="21:21" x14ac:dyDescent="0.2">
      <c r="U34794"/>
    </row>
    <row r="34795" spans="21:21" x14ac:dyDescent="0.2">
      <c r="U34795"/>
    </row>
    <row r="34796" spans="21:21" x14ac:dyDescent="0.2">
      <c r="U34796"/>
    </row>
    <row r="34797" spans="21:21" x14ac:dyDescent="0.2">
      <c r="U34797"/>
    </row>
    <row r="34798" spans="21:21" x14ac:dyDescent="0.2">
      <c r="U34798"/>
    </row>
    <row r="34799" spans="21:21" x14ac:dyDescent="0.2">
      <c r="U34799"/>
    </row>
    <row r="34800" spans="21:21" x14ac:dyDescent="0.2">
      <c r="U34800"/>
    </row>
    <row r="34801" spans="21:21" x14ac:dyDescent="0.2">
      <c r="U34801"/>
    </row>
    <row r="34802" spans="21:21" x14ac:dyDescent="0.2">
      <c r="U34802"/>
    </row>
    <row r="34803" spans="21:21" x14ac:dyDescent="0.2">
      <c r="U34803"/>
    </row>
    <row r="34804" spans="21:21" x14ac:dyDescent="0.2">
      <c r="U34804"/>
    </row>
    <row r="34805" spans="21:21" x14ac:dyDescent="0.2">
      <c r="U34805"/>
    </row>
    <row r="34806" spans="21:21" x14ac:dyDescent="0.2">
      <c r="U34806"/>
    </row>
    <row r="34807" spans="21:21" x14ac:dyDescent="0.2">
      <c r="U34807"/>
    </row>
    <row r="34808" spans="21:21" x14ac:dyDescent="0.2">
      <c r="U34808"/>
    </row>
    <row r="34809" spans="21:21" x14ac:dyDescent="0.2">
      <c r="U34809"/>
    </row>
    <row r="34810" spans="21:21" x14ac:dyDescent="0.2">
      <c r="U34810"/>
    </row>
    <row r="34811" spans="21:21" x14ac:dyDescent="0.2">
      <c r="U34811"/>
    </row>
    <row r="34812" spans="21:21" x14ac:dyDescent="0.2">
      <c r="U34812"/>
    </row>
    <row r="34813" spans="21:21" x14ac:dyDescent="0.2">
      <c r="U34813"/>
    </row>
    <row r="34814" spans="21:21" x14ac:dyDescent="0.2">
      <c r="U34814"/>
    </row>
    <row r="34815" spans="21:21" x14ac:dyDescent="0.2">
      <c r="U34815"/>
    </row>
    <row r="34816" spans="21:21" x14ac:dyDescent="0.2">
      <c r="U34816"/>
    </row>
    <row r="34817" spans="21:21" x14ac:dyDescent="0.2">
      <c r="U34817"/>
    </row>
    <row r="34818" spans="21:21" x14ac:dyDescent="0.2">
      <c r="U34818"/>
    </row>
    <row r="34819" spans="21:21" x14ac:dyDescent="0.2">
      <c r="U34819"/>
    </row>
    <row r="34820" spans="21:21" x14ac:dyDescent="0.2">
      <c r="U34820"/>
    </row>
    <row r="34821" spans="21:21" x14ac:dyDescent="0.2">
      <c r="U34821"/>
    </row>
    <row r="34822" spans="21:21" x14ac:dyDescent="0.2">
      <c r="U34822"/>
    </row>
    <row r="34823" spans="21:21" x14ac:dyDescent="0.2">
      <c r="U34823"/>
    </row>
    <row r="34824" spans="21:21" x14ac:dyDescent="0.2">
      <c r="U34824"/>
    </row>
    <row r="34825" spans="21:21" x14ac:dyDescent="0.2">
      <c r="U34825"/>
    </row>
    <row r="34826" spans="21:21" x14ac:dyDescent="0.2">
      <c r="U34826"/>
    </row>
    <row r="34827" spans="21:21" x14ac:dyDescent="0.2">
      <c r="U34827"/>
    </row>
    <row r="34828" spans="21:21" x14ac:dyDescent="0.2">
      <c r="U34828"/>
    </row>
    <row r="34829" spans="21:21" x14ac:dyDescent="0.2">
      <c r="U34829"/>
    </row>
    <row r="34830" spans="21:21" x14ac:dyDescent="0.2">
      <c r="U34830"/>
    </row>
    <row r="34831" spans="21:21" x14ac:dyDescent="0.2">
      <c r="U34831"/>
    </row>
    <row r="34832" spans="21:21" x14ac:dyDescent="0.2">
      <c r="U34832"/>
    </row>
    <row r="34833" spans="21:21" x14ac:dyDescent="0.2">
      <c r="U34833"/>
    </row>
    <row r="34834" spans="21:21" x14ac:dyDescent="0.2">
      <c r="U34834"/>
    </row>
    <row r="34835" spans="21:21" x14ac:dyDescent="0.2">
      <c r="U34835"/>
    </row>
    <row r="34836" spans="21:21" x14ac:dyDescent="0.2">
      <c r="U34836"/>
    </row>
    <row r="34837" spans="21:21" x14ac:dyDescent="0.2">
      <c r="U34837"/>
    </row>
    <row r="34838" spans="21:21" x14ac:dyDescent="0.2">
      <c r="U34838"/>
    </row>
    <row r="34839" spans="21:21" x14ac:dyDescent="0.2">
      <c r="U34839"/>
    </row>
    <row r="34840" spans="21:21" x14ac:dyDescent="0.2">
      <c r="U34840"/>
    </row>
    <row r="34841" spans="21:21" x14ac:dyDescent="0.2">
      <c r="U34841"/>
    </row>
    <row r="34842" spans="21:21" x14ac:dyDescent="0.2">
      <c r="U34842"/>
    </row>
    <row r="34843" spans="21:21" x14ac:dyDescent="0.2">
      <c r="U34843"/>
    </row>
    <row r="34844" spans="21:21" x14ac:dyDescent="0.2">
      <c r="U34844"/>
    </row>
    <row r="34845" spans="21:21" x14ac:dyDescent="0.2">
      <c r="U34845"/>
    </row>
    <row r="34846" spans="21:21" x14ac:dyDescent="0.2">
      <c r="U34846"/>
    </row>
    <row r="34847" spans="21:21" x14ac:dyDescent="0.2">
      <c r="U34847"/>
    </row>
    <row r="34848" spans="21:21" x14ac:dyDescent="0.2">
      <c r="U34848"/>
    </row>
    <row r="34849" spans="21:21" x14ac:dyDescent="0.2">
      <c r="U34849"/>
    </row>
    <row r="34850" spans="21:21" x14ac:dyDescent="0.2">
      <c r="U34850"/>
    </row>
    <row r="34851" spans="21:21" x14ac:dyDescent="0.2">
      <c r="U34851"/>
    </row>
    <row r="34852" spans="21:21" x14ac:dyDescent="0.2">
      <c r="U34852"/>
    </row>
    <row r="34853" spans="21:21" x14ac:dyDescent="0.2">
      <c r="U34853"/>
    </row>
    <row r="34854" spans="21:21" x14ac:dyDescent="0.2">
      <c r="U34854"/>
    </row>
    <row r="34855" spans="21:21" x14ac:dyDescent="0.2">
      <c r="U34855"/>
    </row>
    <row r="34856" spans="21:21" x14ac:dyDescent="0.2">
      <c r="U34856"/>
    </row>
    <row r="34857" spans="21:21" x14ac:dyDescent="0.2">
      <c r="U34857"/>
    </row>
    <row r="34858" spans="21:21" x14ac:dyDescent="0.2">
      <c r="U34858"/>
    </row>
    <row r="34859" spans="21:21" x14ac:dyDescent="0.2">
      <c r="U34859"/>
    </row>
    <row r="34860" spans="21:21" x14ac:dyDescent="0.2">
      <c r="U34860"/>
    </row>
    <row r="34861" spans="21:21" x14ac:dyDescent="0.2">
      <c r="U34861"/>
    </row>
    <row r="34862" spans="21:21" x14ac:dyDescent="0.2">
      <c r="U34862"/>
    </row>
    <row r="34863" spans="21:21" x14ac:dyDescent="0.2">
      <c r="U34863"/>
    </row>
    <row r="34864" spans="21:21" x14ac:dyDescent="0.2">
      <c r="U34864"/>
    </row>
    <row r="34865" spans="21:21" x14ac:dyDescent="0.2">
      <c r="U34865"/>
    </row>
    <row r="34866" spans="21:21" x14ac:dyDescent="0.2">
      <c r="U34866"/>
    </row>
    <row r="34867" spans="21:21" x14ac:dyDescent="0.2">
      <c r="U34867"/>
    </row>
    <row r="34868" spans="21:21" x14ac:dyDescent="0.2">
      <c r="U34868"/>
    </row>
    <row r="34869" spans="21:21" x14ac:dyDescent="0.2">
      <c r="U34869"/>
    </row>
    <row r="34870" spans="21:21" x14ac:dyDescent="0.2">
      <c r="U34870"/>
    </row>
    <row r="34871" spans="21:21" x14ac:dyDescent="0.2">
      <c r="U34871"/>
    </row>
    <row r="34872" spans="21:21" x14ac:dyDescent="0.2">
      <c r="U34872"/>
    </row>
    <row r="34873" spans="21:21" x14ac:dyDescent="0.2">
      <c r="U34873"/>
    </row>
    <row r="34874" spans="21:21" x14ac:dyDescent="0.2">
      <c r="U34874"/>
    </row>
    <row r="34875" spans="21:21" x14ac:dyDescent="0.2">
      <c r="U34875"/>
    </row>
    <row r="34876" spans="21:21" x14ac:dyDescent="0.2">
      <c r="U34876"/>
    </row>
    <row r="34877" spans="21:21" x14ac:dyDescent="0.2">
      <c r="U34877"/>
    </row>
    <row r="34878" spans="21:21" x14ac:dyDescent="0.2">
      <c r="U34878"/>
    </row>
    <row r="34879" spans="21:21" x14ac:dyDescent="0.2">
      <c r="U34879"/>
    </row>
    <row r="34880" spans="21:21" x14ac:dyDescent="0.2">
      <c r="U34880"/>
    </row>
    <row r="34881" spans="21:21" x14ac:dyDescent="0.2">
      <c r="U34881"/>
    </row>
    <row r="34882" spans="21:21" x14ac:dyDescent="0.2">
      <c r="U34882"/>
    </row>
    <row r="34883" spans="21:21" x14ac:dyDescent="0.2">
      <c r="U34883"/>
    </row>
    <row r="34884" spans="21:21" x14ac:dyDescent="0.2">
      <c r="U34884"/>
    </row>
    <row r="34885" spans="21:21" x14ac:dyDescent="0.2">
      <c r="U34885"/>
    </row>
    <row r="34886" spans="21:21" x14ac:dyDescent="0.2">
      <c r="U34886"/>
    </row>
    <row r="34887" spans="21:21" x14ac:dyDescent="0.2">
      <c r="U34887"/>
    </row>
    <row r="34888" spans="21:21" x14ac:dyDescent="0.2">
      <c r="U34888"/>
    </row>
    <row r="34889" spans="21:21" x14ac:dyDescent="0.2">
      <c r="U34889"/>
    </row>
    <row r="34890" spans="21:21" x14ac:dyDescent="0.2">
      <c r="U34890"/>
    </row>
    <row r="34891" spans="21:21" x14ac:dyDescent="0.2">
      <c r="U34891"/>
    </row>
    <row r="34892" spans="21:21" x14ac:dyDescent="0.2">
      <c r="U34892"/>
    </row>
    <row r="34893" spans="21:21" x14ac:dyDescent="0.2">
      <c r="U34893"/>
    </row>
    <row r="34894" spans="21:21" x14ac:dyDescent="0.2">
      <c r="U34894"/>
    </row>
    <row r="34895" spans="21:21" x14ac:dyDescent="0.2">
      <c r="U34895"/>
    </row>
    <row r="34896" spans="21:21" x14ac:dyDescent="0.2">
      <c r="U34896"/>
    </row>
    <row r="34897" spans="21:21" x14ac:dyDescent="0.2">
      <c r="U34897"/>
    </row>
    <row r="34898" spans="21:21" x14ac:dyDescent="0.2">
      <c r="U34898"/>
    </row>
    <row r="34899" spans="21:21" x14ac:dyDescent="0.2">
      <c r="U34899"/>
    </row>
    <row r="34900" spans="21:21" x14ac:dyDescent="0.2">
      <c r="U34900"/>
    </row>
    <row r="34901" spans="21:21" x14ac:dyDescent="0.2">
      <c r="U34901"/>
    </row>
    <row r="34902" spans="21:21" x14ac:dyDescent="0.2">
      <c r="U34902"/>
    </row>
    <row r="34903" spans="21:21" x14ac:dyDescent="0.2">
      <c r="U34903"/>
    </row>
    <row r="34904" spans="21:21" x14ac:dyDescent="0.2">
      <c r="U34904"/>
    </row>
    <row r="34905" spans="21:21" x14ac:dyDescent="0.2">
      <c r="U34905"/>
    </row>
    <row r="34906" spans="21:21" x14ac:dyDescent="0.2">
      <c r="U34906"/>
    </row>
    <row r="34907" spans="21:21" x14ac:dyDescent="0.2">
      <c r="U34907"/>
    </row>
    <row r="34908" spans="21:21" x14ac:dyDescent="0.2">
      <c r="U34908"/>
    </row>
    <row r="34909" spans="21:21" x14ac:dyDescent="0.2">
      <c r="U34909"/>
    </row>
    <row r="34910" spans="21:21" x14ac:dyDescent="0.2">
      <c r="U34910"/>
    </row>
    <row r="34911" spans="21:21" x14ac:dyDescent="0.2">
      <c r="U34911"/>
    </row>
    <row r="34912" spans="21:21" x14ac:dyDescent="0.2">
      <c r="U34912"/>
    </row>
    <row r="34913" spans="21:21" x14ac:dyDescent="0.2">
      <c r="U34913"/>
    </row>
    <row r="34914" spans="21:21" x14ac:dyDescent="0.2">
      <c r="U34914"/>
    </row>
    <row r="34915" spans="21:21" x14ac:dyDescent="0.2">
      <c r="U34915"/>
    </row>
    <row r="34916" spans="21:21" x14ac:dyDescent="0.2">
      <c r="U34916"/>
    </row>
    <row r="34917" spans="21:21" x14ac:dyDescent="0.2">
      <c r="U34917"/>
    </row>
    <row r="34918" spans="21:21" x14ac:dyDescent="0.2">
      <c r="U34918"/>
    </row>
    <row r="34919" spans="21:21" x14ac:dyDescent="0.2">
      <c r="U34919"/>
    </row>
    <row r="34920" spans="21:21" x14ac:dyDescent="0.2">
      <c r="U34920"/>
    </row>
    <row r="34921" spans="21:21" x14ac:dyDescent="0.2">
      <c r="U34921"/>
    </row>
    <row r="34922" spans="21:21" x14ac:dyDescent="0.2">
      <c r="U34922"/>
    </row>
    <row r="34923" spans="21:21" x14ac:dyDescent="0.2">
      <c r="U34923"/>
    </row>
    <row r="34924" spans="21:21" x14ac:dyDescent="0.2">
      <c r="U34924"/>
    </row>
    <row r="34925" spans="21:21" x14ac:dyDescent="0.2">
      <c r="U34925"/>
    </row>
    <row r="34926" spans="21:21" x14ac:dyDescent="0.2">
      <c r="U34926"/>
    </row>
    <row r="34927" spans="21:21" x14ac:dyDescent="0.2">
      <c r="U34927"/>
    </row>
    <row r="34928" spans="21:21" x14ac:dyDescent="0.2">
      <c r="U34928"/>
    </row>
    <row r="34929" spans="21:21" x14ac:dyDescent="0.2">
      <c r="U34929"/>
    </row>
    <row r="34930" spans="21:21" x14ac:dyDescent="0.2">
      <c r="U34930"/>
    </row>
    <row r="34931" spans="21:21" x14ac:dyDescent="0.2">
      <c r="U34931"/>
    </row>
    <row r="34932" spans="21:21" x14ac:dyDescent="0.2">
      <c r="U34932"/>
    </row>
    <row r="34933" spans="21:21" x14ac:dyDescent="0.2">
      <c r="U34933"/>
    </row>
    <row r="34934" spans="21:21" x14ac:dyDescent="0.2">
      <c r="U34934"/>
    </row>
    <row r="34935" spans="21:21" x14ac:dyDescent="0.2">
      <c r="U34935"/>
    </row>
    <row r="34936" spans="21:21" x14ac:dyDescent="0.2">
      <c r="U34936"/>
    </row>
    <row r="34937" spans="21:21" x14ac:dyDescent="0.2">
      <c r="U34937"/>
    </row>
    <row r="34938" spans="21:21" x14ac:dyDescent="0.2">
      <c r="U34938"/>
    </row>
    <row r="34939" spans="21:21" x14ac:dyDescent="0.2">
      <c r="U34939"/>
    </row>
    <row r="34940" spans="21:21" x14ac:dyDescent="0.2">
      <c r="U34940"/>
    </row>
    <row r="34941" spans="21:21" x14ac:dyDescent="0.2">
      <c r="U34941"/>
    </row>
    <row r="34942" spans="21:21" x14ac:dyDescent="0.2">
      <c r="U34942"/>
    </row>
    <row r="34943" spans="21:21" x14ac:dyDescent="0.2">
      <c r="U34943"/>
    </row>
    <row r="34944" spans="21:21" x14ac:dyDescent="0.2">
      <c r="U34944"/>
    </row>
    <row r="34945" spans="21:21" x14ac:dyDescent="0.2">
      <c r="U34945"/>
    </row>
    <row r="34946" spans="21:21" x14ac:dyDescent="0.2">
      <c r="U34946"/>
    </row>
    <row r="34947" spans="21:21" x14ac:dyDescent="0.2">
      <c r="U34947"/>
    </row>
    <row r="34948" spans="21:21" x14ac:dyDescent="0.2">
      <c r="U34948"/>
    </row>
    <row r="34949" spans="21:21" x14ac:dyDescent="0.2">
      <c r="U34949"/>
    </row>
    <row r="34950" spans="21:21" x14ac:dyDescent="0.2">
      <c r="U34950"/>
    </row>
    <row r="34951" spans="21:21" x14ac:dyDescent="0.2">
      <c r="U34951"/>
    </row>
    <row r="34952" spans="21:21" x14ac:dyDescent="0.2">
      <c r="U34952"/>
    </row>
    <row r="34953" spans="21:21" x14ac:dyDescent="0.2">
      <c r="U34953"/>
    </row>
    <row r="34954" spans="21:21" x14ac:dyDescent="0.2">
      <c r="U34954"/>
    </row>
    <row r="34955" spans="21:21" x14ac:dyDescent="0.2">
      <c r="U34955"/>
    </row>
    <row r="34956" spans="21:21" x14ac:dyDescent="0.2">
      <c r="U34956"/>
    </row>
    <row r="34957" spans="21:21" x14ac:dyDescent="0.2">
      <c r="U34957"/>
    </row>
    <row r="34958" spans="21:21" x14ac:dyDescent="0.2">
      <c r="U34958"/>
    </row>
    <row r="34959" spans="21:21" x14ac:dyDescent="0.2">
      <c r="U34959"/>
    </row>
    <row r="34960" spans="21:21" x14ac:dyDescent="0.2">
      <c r="U34960"/>
    </row>
    <row r="34961" spans="21:21" x14ac:dyDescent="0.2">
      <c r="U34961"/>
    </row>
    <row r="34962" spans="21:21" x14ac:dyDescent="0.2">
      <c r="U34962"/>
    </row>
    <row r="34963" spans="21:21" x14ac:dyDescent="0.2">
      <c r="U34963"/>
    </row>
    <row r="34964" spans="21:21" x14ac:dyDescent="0.2">
      <c r="U34964"/>
    </row>
    <row r="34965" spans="21:21" x14ac:dyDescent="0.2">
      <c r="U34965"/>
    </row>
    <row r="34966" spans="21:21" x14ac:dyDescent="0.2">
      <c r="U34966"/>
    </row>
    <row r="34967" spans="21:21" x14ac:dyDescent="0.2">
      <c r="U34967"/>
    </row>
    <row r="34968" spans="21:21" x14ac:dyDescent="0.2">
      <c r="U34968"/>
    </row>
    <row r="34969" spans="21:21" x14ac:dyDescent="0.2">
      <c r="U34969"/>
    </row>
    <row r="34970" spans="21:21" x14ac:dyDescent="0.2">
      <c r="U34970"/>
    </row>
    <row r="34971" spans="21:21" x14ac:dyDescent="0.2">
      <c r="U34971"/>
    </row>
    <row r="34972" spans="21:21" x14ac:dyDescent="0.2">
      <c r="U34972"/>
    </row>
    <row r="34973" spans="21:21" x14ac:dyDescent="0.2">
      <c r="U34973"/>
    </row>
    <row r="34974" spans="21:21" x14ac:dyDescent="0.2">
      <c r="U34974"/>
    </row>
    <row r="34975" spans="21:21" x14ac:dyDescent="0.2">
      <c r="U34975"/>
    </row>
    <row r="34976" spans="21:21" x14ac:dyDescent="0.2">
      <c r="U34976"/>
    </row>
    <row r="34977" spans="21:21" x14ac:dyDescent="0.2">
      <c r="U34977"/>
    </row>
    <row r="34978" spans="21:21" x14ac:dyDescent="0.2">
      <c r="U34978"/>
    </row>
    <row r="34979" spans="21:21" x14ac:dyDescent="0.2">
      <c r="U34979"/>
    </row>
    <row r="34980" spans="21:21" x14ac:dyDescent="0.2">
      <c r="U34980"/>
    </row>
    <row r="34981" spans="21:21" x14ac:dyDescent="0.2">
      <c r="U34981"/>
    </row>
    <row r="34982" spans="21:21" x14ac:dyDescent="0.2">
      <c r="U34982"/>
    </row>
    <row r="34983" spans="21:21" x14ac:dyDescent="0.2">
      <c r="U34983"/>
    </row>
    <row r="34984" spans="21:21" x14ac:dyDescent="0.2">
      <c r="U34984"/>
    </row>
    <row r="34985" spans="21:21" x14ac:dyDescent="0.2">
      <c r="U34985"/>
    </row>
    <row r="34986" spans="21:21" x14ac:dyDescent="0.2">
      <c r="U34986"/>
    </row>
    <row r="34987" spans="21:21" x14ac:dyDescent="0.2">
      <c r="U34987"/>
    </row>
    <row r="34988" spans="21:21" x14ac:dyDescent="0.2">
      <c r="U34988"/>
    </row>
    <row r="34989" spans="21:21" x14ac:dyDescent="0.2">
      <c r="U34989"/>
    </row>
    <row r="34990" spans="21:21" x14ac:dyDescent="0.2">
      <c r="U34990"/>
    </row>
    <row r="34991" spans="21:21" x14ac:dyDescent="0.2">
      <c r="U34991"/>
    </row>
    <row r="34992" spans="21:21" x14ac:dyDescent="0.2">
      <c r="U34992"/>
    </row>
    <row r="34993" spans="21:21" x14ac:dyDescent="0.2">
      <c r="U34993"/>
    </row>
    <row r="34994" spans="21:21" x14ac:dyDescent="0.2">
      <c r="U34994"/>
    </row>
    <row r="34995" spans="21:21" x14ac:dyDescent="0.2">
      <c r="U34995"/>
    </row>
    <row r="34996" spans="21:21" x14ac:dyDescent="0.2">
      <c r="U34996"/>
    </row>
    <row r="34997" spans="21:21" x14ac:dyDescent="0.2">
      <c r="U34997"/>
    </row>
    <row r="34998" spans="21:21" x14ac:dyDescent="0.2">
      <c r="U34998"/>
    </row>
    <row r="34999" spans="21:21" x14ac:dyDescent="0.2">
      <c r="U34999"/>
    </row>
    <row r="35000" spans="21:21" x14ac:dyDescent="0.2">
      <c r="U35000"/>
    </row>
    <row r="35001" spans="21:21" x14ac:dyDescent="0.2">
      <c r="U35001"/>
    </row>
    <row r="35002" spans="21:21" x14ac:dyDescent="0.2">
      <c r="U35002"/>
    </row>
    <row r="35003" spans="21:21" x14ac:dyDescent="0.2">
      <c r="U35003"/>
    </row>
    <row r="35004" spans="21:21" x14ac:dyDescent="0.2">
      <c r="U35004"/>
    </row>
    <row r="35005" spans="21:21" x14ac:dyDescent="0.2">
      <c r="U35005"/>
    </row>
    <row r="35006" spans="21:21" x14ac:dyDescent="0.2">
      <c r="U35006"/>
    </row>
    <row r="35007" spans="21:21" x14ac:dyDescent="0.2">
      <c r="U35007"/>
    </row>
    <row r="35008" spans="21:21" x14ac:dyDescent="0.2">
      <c r="U35008"/>
    </row>
    <row r="35009" spans="21:21" x14ac:dyDescent="0.2">
      <c r="U35009"/>
    </row>
    <row r="35010" spans="21:21" x14ac:dyDescent="0.2">
      <c r="U35010"/>
    </row>
    <row r="35011" spans="21:21" x14ac:dyDescent="0.2">
      <c r="U35011"/>
    </row>
    <row r="35012" spans="21:21" x14ac:dyDescent="0.2">
      <c r="U35012"/>
    </row>
    <row r="35013" spans="21:21" x14ac:dyDescent="0.2">
      <c r="U35013"/>
    </row>
    <row r="35014" spans="21:21" x14ac:dyDescent="0.2">
      <c r="U35014"/>
    </row>
    <row r="35015" spans="21:21" x14ac:dyDescent="0.2">
      <c r="U35015"/>
    </row>
    <row r="35016" spans="21:21" x14ac:dyDescent="0.2">
      <c r="U35016"/>
    </row>
    <row r="35017" spans="21:21" x14ac:dyDescent="0.2">
      <c r="U35017"/>
    </row>
    <row r="35018" spans="21:21" x14ac:dyDescent="0.2">
      <c r="U35018"/>
    </row>
    <row r="35019" spans="21:21" x14ac:dyDescent="0.2">
      <c r="U35019"/>
    </row>
    <row r="35020" spans="21:21" x14ac:dyDescent="0.2">
      <c r="U35020"/>
    </row>
    <row r="35021" spans="21:21" x14ac:dyDescent="0.2">
      <c r="U35021"/>
    </row>
    <row r="35022" spans="21:21" x14ac:dyDescent="0.2">
      <c r="U35022"/>
    </row>
    <row r="35023" spans="21:21" x14ac:dyDescent="0.2">
      <c r="U35023"/>
    </row>
    <row r="35024" spans="21:21" x14ac:dyDescent="0.2">
      <c r="U35024"/>
    </row>
    <row r="35025" spans="21:21" x14ac:dyDescent="0.2">
      <c r="U35025"/>
    </row>
    <row r="35026" spans="21:21" x14ac:dyDescent="0.2">
      <c r="U35026"/>
    </row>
    <row r="35027" spans="21:21" x14ac:dyDescent="0.2">
      <c r="U35027"/>
    </row>
    <row r="35028" spans="21:21" x14ac:dyDescent="0.2">
      <c r="U35028"/>
    </row>
    <row r="35029" spans="21:21" x14ac:dyDescent="0.2">
      <c r="U35029"/>
    </row>
    <row r="35030" spans="21:21" x14ac:dyDescent="0.2">
      <c r="U35030"/>
    </row>
    <row r="35031" spans="21:21" x14ac:dyDescent="0.2">
      <c r="U35031"/>
    </row>
    <row r="35032" spans="21:21" x14ac:dyDescent="0.2">
      <c r="U35032"/>
    </row>
    <row r="35033" spans="21:21" x14ac:dyDescent="0.2">
      <c r="U35033"/>
    </row>
    <row r="35034" spans="21:21" x14ac:dyDescent="0.2">
      <c r="U35034"/>
    </row>
    <row r="35035" spans="21:21" x14ac:dyDescent="0.2">
      <c r="U35035"/>
    </row>
    <row r="35036" spans="21:21" x14ac:dyDescent="0.2">
      <c r="U35036"/>
    </row>
    <row r="35037" spans="21:21" x14ac:dyDescent="0.2">
      <c r="U35037"/>
    </row>
    <row r="35038" spans="21:21" x14ac:dyDescent="0.2">
      <c r="U35038"/>
    </row>
    <row r="35039" spans="21:21" x14ac:dyDescent="0.2">
      <c r="U35039"/>
    </row>
    <row r="35040" spans="21:21" x14ac:dyDescent="0.2">
      <c r="U35040"/>
    </row>
    <row r="35041" spans="21:21" x14ac:dyDescent="0.2">
      <c r="U35041"/>
    </row>
    <row r="35042" spans="21:21" x14ac:dyDescent="0.2">
      <c r="U35042"/>
    </row>
    <row r="35043" spans="21:21" x14ac:dyDescent="0.2">
      <c r="U35043"/>
    </row>
    <row r="35044" spans="21:21" x14ac:dyDescent="0.2">
      <c r="U35044"/>
    </row>
    <row r="35045" spans="21:21" x14ac:dyDescent="0.2">
      <c r="U35045"/>
    </row>
    <row r="35046" spans="21:21" x14ac:dyDescent="0.2">
      <c r="U35046"/>
    </row>
    <row r="35047" spans="21:21" x14ac:dyDescent="0.2">
      <c r="U35047"/>
    </row>
    <row r="35048" spans="21:21" x14ac:dyDescent="0.2">
      <c r="U35048"/>
    </row>
    <row r="35049" spans="21:21" x14ac:dyDescent="0.2">
      <c r="U35049"/>
    </row>
    <row r="35050" spans="21:21" x14ac:dyDescent="0.2">
      <c r="U35050"/>
    </row>
    <row r="35051" spans="21:21" x14ac:dyDescent="0.2">
      <c r="U35051"/>
    </row>
    <row r="35052" spans="21:21" x14ac:dyDescent="0.2">
      <c r="U35052"/>
    </row>
    <row r="35053" spans="21:21" x14ac:dyDescent="0.2">
      <c r="U35053"/>
    </row>
    <row r="35054" spans="21:21" x14ac:dyDescent="0.2">
      <c r="U35054"/>
    </row>
    <row r="35055" spans="21:21" x14ac:dyDescent="0.2">
      <c r="U35055"/>
    </row>
    <row r="35056" spans="21:21" x14ac:dyDescent="0.2">
      <c r="U35056"/>
    </row>
    <row r="35057" spans="21:21" x14ac:dyDescent="0.2">
      <c r="U35057"/>
    </row>
    <row r="35058" spans="21:21" x14ac:dyDescent="0.2">
      <c r="U35058"/>
    </row>
    <row r="35059" spans="21:21" x14ac:dyDescent="0.2">
      <c r="U35059"/>
    </row>
    <row r="35060" spans="21:21" x14ac:dyDescent="0.2">
      <c r="U35060"/>
    </row>
    <row r="35061" spans="21:21" x14ac:dyDescent="0.2">
      <c r="U35061"/>
    </row>
    <row r="35062" spans="21:21" x14ac:dyDescent="0.2">
      <c r="U35062"/>
    </row>
    <row r="35063" spans="21:21" x14ac:dyDescent="0.2">
      <c r="U35063"/>
    </row>
    <row r="35064" spans="21:21" x14ac:dyDescent="0.2">
      <c r="U35064"/>
    </row>
    <row r="35065" spans="21:21" x14ac:dyDescent="0.2">
      <c r="U35065"/>
    </row>
    <row r="35066" spans="21:21" x14ac:dyDescent="0.2">
      <c r="U35066"/>
    </row>
    <row r="35067" spans="21:21" x14ac:dyDescent="0.2">
      <c r="U35067"/>
    </row>
    <row r="35068" spans="21:21" x14ac:dyDescent="0.2">
      <c r="U35068"/>
    </row>
    <row r="35069" spans="21:21" x14ac:dyDescent="0.2">
      <c r="U35069"/>
    </row>
    <row r="35070" spans="21:21" x14ac:dyDescent="0.2">
      <c r="U35070"/>
    </row>
    <row r="35071" spans="21:21" x14ac:dyDescent="0.2">
      <c r="U35071"/>
    </row>
    <row r="35072" spans="21:21" x14ac:dyDescent="0.2">
      <c r="U35072"/>
    </row>
    <row r="35073" spans="21:21" x14ac:dyDescent="0.2">
      <c r="U35073"/>
    </row>
    <row r="35074" spans="21:21" x14ac:dyDescent="0.2">
      <c r="U35074"/>
    </row>
    <row r="35075" spans="21:21" x14ac:dyDescent="0.2">
      <c r="U35075"/>
    </row>
    <row r="35076" spans="21:21" x14ac:dyDescent="0.2">
      <c r="U35076"/>
    </row>
    <row r="35077" spans="21:21" x14ac:dyDescent="0.2">
      <c r="U35077"/>
    </row>
    <row r="35078" spans="21:21" x14ac:dyDescent="0.2">
      <c r="U35078"/>
    </row>
    <row r="35079" spans="21:21" x14ac:dyDescent="0.2">
      <c r="U35079"/>
    </row>
    <row r="35080" spans="21:21" x14ac:dyDescent="0.2">
      <c r="U35080"/>
    </row>
    <row r="35081" spans="21:21" x14ac:dyDescent="0.2">
      <c r="U35081"/>
    </row>
    <row r="35082" spans="21:21" x14ac:dyDescent="0.2">
      <c r="U35082"/>
    </row>
    <row r="35083" spans="21:21" x14ac:dyDescent="0.2">
      <c r="U35083"/>
    </row>
    <row r="35084" spans="21:21" x14ac:dyDescent="0.2">
      <c r="U35084"/>
    </row>
    <row r="35085" spans="21:21" x14ac:dyDescent="0.2">
      <c r="U35085"/>
    </row>
    <row r="35086" spans="21:21" x14ac:dyDescent="0.2">
      <c r="U35086"/>
    </row>
    <row r="35087" spans="21:21" x14ac:dyDescent="0.2">
      <c r="U35087"/>
    </row>
    <row r="35088" spans="21:21" x14ac:dyDescent="0.2">
      <c r="U35088"/>
    </row>
    <row r="35089" spans="21:21" x14ac:dyDescent="0.2">
      <c r="U35089"/>
    </row>
    <row r="35090" spans="21:21" x14ac:dyDescent="0.2">
      <c r="U35090"/>
    </row>
    <row r="35091" spans="21:21" x14ac:dyDescent="0.2">
      <c r="U35091"/>
    </row>
    <row r="35092" spans="21:21" x14ac:dyDescent="0.2">
      <c r="U35092"/>
    </row>
    <row r="35093" spans="21:21" x14ac:dyDescent="0.2">
      <c r="U35093"/>
    </row>
    <row r="35094" spans="21:21" x14ac:dyDescent="0.2">
      <c r="U35094"/>
    </row>
    <row r="35095" spans="21:21" x14ac:dyDescent="0.2">
      <c r="U35095"/>
    </row>
    <row r="35096" spans="21:21" x14ac:dyDescent="0.2">
      <c r="U35096"/>
    </row>
    <row r="35097" spans="21:21" x14ac:dyDescent="0.2">
      <c r="U35097"/>
    </row>
    <row r="35098" spans="21:21" x14ac:dyDescent="0.2">
      <c r="U35098"/>
    </row>
    <row r="35099" spans="21:21" x14ac:dyDescent="0.2">
      <c r="U35099"/>
    </row>
    <row r="35100" spans="21:21" x14ac:dyDescent="0.2">
      <c r="U35100"/>
    </row>
    <row r="35101" spans="21:21" x14ac:dyDescent="0.2">
      <c r="U35101"/>
    </row>
    <row r="35102" spans="21:21" x14ac:dyDescent="0.2">
      <c r="U35102"/>
    </row>
    <row r="35103" spans="21:21" x14ac:dyDescent="0.2">
      <c r="U35103"/>
    </row>
    <row r="35104" spans="21:21" x14ac:dyDescent="0.2">
      <c r="U35104"/>
    </row>
    <row r="35105" spans="21:21" x14ac:dyDescent="0.2">
      <c r="U35105"/>
    </row>
    <row r="35106" spans="21:21" x14ac:dyDescent="0.2">
      <c r="U35106"/>
    </row>
    <row r="35107" spans="21:21" x14ac:dyDescent="0.2">
      <c r="U35107"/>
    </row>
    <row r="35108" spans="21:21" x14ac:dyDescent="0.2">
      <c r="U35108"/>
    </row>
    <row r="35109" spans="21:21" x14ac:dyDescent="0.2">
      <c r="U35109"/>
    </row>
    <row r="35110" spans="21:21" x14ac:dyDescent="0.2">
      <c r="U35110"/>
    </row>
    <row r="35111" spans="21:21" x14ac:dyDescent="0.2">
      <c r="U35111"/>
    </row>
    <row r="35112" spans="21:21" x14ac:dyDescent="0.2">
      <c r="U35112"/>
    </row>
    <row r="35113" spans="21:21" x14ac:dyDescent="0.2">
      <c r="U35113"/>
    </row>
    <row r="35114" spans="21:21" x14ac:dyDescent="0.2">
      <c r="U35114"/>
    </row>
    <row r="35115" spans="21:21" x14ac:dyDescent="0.2">
      <c r="U35115"/>
    </row>
    <row r="35116" spans="21:21" x14ac:dyDescent="0.2">
      <c r="U35116"/>
    </row>
    <row r="35117" spans="21:21" x14ac:dyDescent="0.2">
      <c r="U35117"/>
    </row>
    <row r="35118" spans="21:21" x14ac:dyDescent="0.2">
      <c r="U35118"/>
    </row>
    <row r="35119" spans="21:21" x14ac:dyDescent="0.2">
      <c r="U35119"/>
    </row>
    <row r="35120" spans="21:21" x14ac:dyDescent="0.2">
      <c r="U35120"/>
    </row>
    <row r="35121" spans="21:21" x14ac:dyDescent="0.2">
      <c r="U35121"/>
    </row>
    <row r="35122" spans="21:21" x14ac:dyDescent="0.2">
      <c r="U35122"/>
    </row>
    <row r="35123" spans="21:21" x14ac:dyDescent="0.2">
      <c r="U35123"/>
    </row>
    <row r="35124" spans="21:21" x14ac:dyDescent="0.2">
      <c r="U35124"/>
    </row>
    <row r="35125" spans="21:21" x14ac:dyDescent="0.2">
      <c r="U35125"/>
    </row>
    <row r="35126" spans="21:21" x14ac:dyDescent="0.2">
      <c r="U35126"/>
    </row>
    <row r="35127" spans="21:21" x14ac:dyDescent="0.2">
      <c r="U35127"/>
    </row>
    <row r="35128" spans="21:21" x14ac:dyDescent="0.2">
      <c r="U35128"/>
    </row>
    <row r="35129" spans="21:21" x14ac:dyDescent="0.2">
      <c r="U35129"/>
    </row>
    <row r="35130" spans="21:21" x14ac:dyDescent="0.2">
      <c r="U35130"/>
    </row>
    <row r="35131" spans="21:21" x14ac:dyDescent="0.2">
      <c r="U35131"/>
    </row>
    <row r="35132" spans="21:21" x14ac:dyDescent="0.2">
      <c r="U35132"/>
    </row>
    <row r="35133" spans="21:21" x14ac:dyDescent="0.2">
      <c r="U35133"/>
    </row>
    <row r="35134" spans="21:21" x14ac:dyDescent="0.2">
      <c r="U35134"/>
    </row>
    <row r="35135" spans="21:21" x14ac:dyDescent="0.2">
      <c r="U35135"/>
    </row>
    <row r="35136" spans="21:21" x14ac:dyDescent="0.2">
      <c r="U35136"/>
    </row>
    <row r="35137" spans="21:21" x14ac:dyDescent="0.2">
      <c r="U35137"/>
    </row>
    <row r="35138" spans="21:21" x14ac:dyDescent="0.2">
      <c r="U35138"/>
    </row>
    <row r="35139" spans="21:21" x14ac:dyDescent="0.2">
      <c r="U35139"/>
    </row>
    <row r="35140" spans="21:21" x14ac:dyDescent="0.2">
      <c r="U35140"/>
    </row>
    <row r="35141" spans="21:21" x14ac:dyDescent="0.2">
      <c r="U35141"/>
    </row>
    <row r="35142" spans="21:21" x14ac:dyDescent="0.2">
      <c r="U35142"/>
    </row>
    <row r="35143" spans="21:21" x14ac:dyDescent="0.2">
      <c r="U35143"/>
    </row>
    <row r="35144" spans="21:21" x14ac:dyDescent="0.2">
      <c r="U35144"/>
    </row>
    <row r="35145" spans="21:21" x14ac:dyDescent="0.2">
      <c r="U35145"/>
    </row>
    <row r="35146" spans="21:21" x14ac:dyDescent="0.2">
      <c r="U35146"/>
    </row>
    <row r="35147" spans="21:21" x14ac:dyDescent="0.2">
      <c r="U35147"/>
    </row>
    <row r="35148" spans="21:21" x14ac:dyDescent="0.2">
      <c r="U35148"/>
    </row>
    <row r="35149" spans="21:21" x14ac:dyDescent="0.2">
      <c r="U35149"/>
    </row>
    <row r="35150" spans="21:21" x14ac:dyDescent="0.2">
      <c r="U35150"/>
    </row>
    <row r="35151" spans="21:21" x14ac:dyDescent="0.2">
      <c r="U35151"/>
    </row>
    <row r="35152" spans="21:21" x14ac:dyDescent="0.2">
      <c r="U35152"/>
    </row>
    <row r="35153" spans="21:21" x14ac:dyDescent="0.2">
      <c r="U35153"/>
    </row>
    <row r="35154" spans="21:21" x14ac:dyDescent="0.2">
      <c r="U35154"/>
    </row>
    <row r="35155" spans="21:21" x14ac:dyDescent="0.2">
      <c r="U35155"/>
    </row>
    <row r="35156" spans="21:21" x14ac:dyDescent="0.2">
      <c r="U35156"/>
    </row>
    <row r="35157" spans="21:21" x14ac:dyDescent="0.2">
      <c r="U35157"/>
    </row>
    <row r="35158" spans="21:21" x14ac:dyDescent="0.2">
      <c r="U35158"/>
    </row>
    <row r="35159" spans="21:21" x14ac:dyDescent="0.2">
      <c r="U35159"/>
    </row>
    <row r="35160" spans="21:21" x14ac:dyDescent="0.2">
      <c r="U35160"/>
    </row>
    <row r="35161" spans="21:21" x14ac:dyDescent="0.2">
      <c r="U35161"/>
    </row>
    <row r="35162" spans="21:21" x14ac:dyDescent="0.2">
      <c r="U35162"/>
    </row>
    <row r="35163" spans="21:21" x14ac:dyDescent="0.2">
      <c r="U35163"/>
    </row>
    <row r="35164" spans="21:21" x14ac:dyDescent="0.2">
      <c r="U35164"/>
    </row>
    <row r="35165" spans="21:21" x14ac:dyDescent="0.2">
      <c r="U35165"/>
    </row>
    <row r="35166" spans="21:21" x14ac:dyDescent="0.2">
      <c r="U35166"/>
    </row>
    <row r="35167" spans="21:21" x14ac:dyDescent="0.2">
      <c r="U35167"/>
    </row>
    <row r="35168" spans="21:21" x14ac:dyDescent="0.2">
      <c r="U35168"/>
    </row>
    <row r="35169" spans="21:21" x14ac:dyDescent="0.2">
      <c r="U35169"/>
    </row>
    <row r="35170" spans="21:21" x14ac:dyDescent="0.2">
      <c r="U35170"/>
    </row>
    <row r="35171" spans="21:21" x14ac:dyDescent="0.2">
      <c r="U35171"/>
    </row>
    <row r="35172" spans="21:21" x14ac:dyDescent="0.2">
      <c r="U35172"/>
    </row>
    <row r="35173" spans="21:21" x14ac:dyDescent="0.2">
      <c r="U35173"/>
    </row>
    <row r="35174" spans="21:21" x14ac:dyDescent="0.2">
      <c r="U35174"/>
    </row>
    <row r="35175" spans="21:21" x14ac:dyDescent="0.2">
      <c r="U35175"/>
    </row>
    <row r="35176" spans="21:21" x14ac:dyDescent="0.2">
      <c r="U35176"/>
    </row>
    <row r="35177" spans="21:21" x14ac:dyDescent="0.2">
      <c r="U35177"/>
    </row>
    <row r="35178" spans="21:21" x14ac:dyDescent="0.2">
      <c r="U35178"/>
    </row>
    <row r="35179" spans="21:21" x14ac:dyDescent="0.2">
      <c r="U35179"/>
    </row>
    <row r="35180" spans="21:21" x14ac:dyDescent="0.2">
      <c r="U35180"/>
    </row>
    <row r="35181" spans="21:21" x14ac:dyDescent="0.2">
      <c r="U35181"/>
    </row>
    <row r="35182" spans="21:21" x14ac:dyDescent="0.2">
      <c r="U35182"/>
    </row>
    <row r="35183" spans="21:21" x14ac:dyDescent="0.2">
      <c r="U35183"/>
    </row>
    <row r="35184" spans="21:21" x14ac:dyDescent="0.2">
      <c r="U35184"/>
    </row>
    <row r="35185" spans="21:21" x14ac:dyDescent="0.2">
      <c r="U35185"/>
    </row>
    <row r="35186" spans="21:21" x14ac:dyDescent="0.2">
      <c r="U35186"/>
    </row>
    <row r="35187" spans="21:21" x14ac:dyDescent="0.2">
      <c r="U35187"/>
    </row>
    <row r="35188" spans="21:21" x14ac:dyDescent="0.2">
      <c r="U35188"/>
    </row>
    <row r="35189" spans="21:21" x14ac:dyDescent="0.2">
      <c r="U35189"/>
    </row>
    <row r="35190" spans="21:21" x14ac:dyDescent="0.2">
      <c r="U35190"/>
    </row>
    <row r="35191" spans="21:21" x14ac:dyDescent="0.2">
      <c r="U35191"/>
    </row>
    <row r="35192" spans="21:21" x14ac:dyDescent="0.2">
      <c r="U35192"/>
    </row>
    <row r="35193" spans="21:21" x14ac:dyDescent="0.2">
      <c r="U35193"/>
    </row>
    <row r="35194" spans="21:21" x14ac:dyDescent="0.2">
      <c r="U35194"/>
    </row>
    <row r="35195" spans="21:21" x14ac:dyDescent="0.2">
      <c r="U35195"/>
    </row>
    <row r="35196" spans="21:21" x14ac:dyDescent="0.2">
      <c r="U35196"/>
    </row>
    <row r="35197" spans="21:21" x14ac:dyDescent="0.2">
      <c r="U35197"/>
    </row>
    <row r="35198" spans="21:21" x14ac:dyDescent="0.2">
      <c r="U35198"/>
    </row>
    <row r="35199" spans="21:21" x14ac:dyDescent="0.2">
      <c r="U35199"/>
    </row>
    <row r="35200" spans="21:21" x14ac:dyDescent="0.2">
      <c r="U35200"/>
    </row>
    <row r="35201" spans="21:21" x14ac:dyDescent="0.2">
      <c r="U35201"/>
    </row>
    <row r="35202" spans="21:21" x14ac:dyDescent="0.2">
      <c r="U35202"/>
    </row>
    <row r="35203" spans="21:21" x14ac:dyDescent="0.2">
      <c r="U35203"/>
    </row>
    <row r="35204" spans="21:21" x14ac:dyDescent="0.2">
      <c r="U35204"/>
    </row>
    <row r="35205" spans="21:21" x14ac:dyDescent="0.2">
      <c r="U35205"/>
    </row>
    <row r="35206" spans="21:21" x14ac:dyDescent="0.2">
      <c r="U35206"/>
    </row>
    <row r="35207" spans="21:21" x14ac:dyDescent="0.2">
      <c r="U35207"/>
    </row>
    <row r="35208" spans="21:21" x14ac:dyDescent="0.2">
      <c r="U35208"/>
    </row>
    <row r="35209" spans="21:21" x14ac:dyDescent="0.2">
      <c r="U35209"/>
    </row>
    <row r="35210" spans="21:21" x14ac:dyDescent="0.2">
      <c r="U35210"/>
    </row>
    <row r="35211" spans="21:21" x14ac:dyDescent="0.2">
      <c r="U35211"/>
    </row>
    <row r="35212" spans="21:21" x14ac:dyDescent="0.2">
      <c r="U35212"/>
    </row>
    <row r="35213" spans="21:21" x14ac:dyDescent="0.2">
      <c r="U35213"/>
    </row>
    <row r="35214" spans="21:21" x14ac:dyDescent="0.2">
      <c r="U35214"/>
    </row>
    <row r="35215" spans="21:21" x14ac:dyDescent="0.2">
      <c r="U35215"/>
    </row>
    <row r="35216" spans="21:21" x14ac:dyDescent="0.2">
      <c r="U35216"/>
    </row>
    <row r="35217" spans="21:21" x14ac:dyDescent="0.2">
      <c r="U35217"/>
    </row>
    <row r="35218" spans="21:21" x14ac:dyDescent="0.2">
      <c r="U35218"/>
    </row>
    <row r="35219" spans="21:21" x14ac:dyDescent="0.2">
      <c r="U35219"/>
    </row>
    <row r="35220" spans="21:21" x14ac:dyDescent="0.2">
      <c r="U35220"/>
    </row>
    <row r="35221" spans="21:21" x14ac:dyDescent="0.2">
      <c r="U35221"/>
    </row>
    <row r="35222" spans="21:21" x14ac:dyDescent="0.2">
      <c r="U35222"/>
    </row>
    <row r="35223" spans="21:21" x14ac:dyDescent="0.2">
      <c r="U35223"/>
    </row>
    <row r="35224" spans="21:21" x14ac:dyDescent="0.2">
      <c r="U35224"/>
    </row>
    <row r="35225" spans="21:21" x14ac:dyDescent="0.2">
      <c r="U35225"/>
    </row>
    <row r="35226" spans="21:21" x14ac:dyDescent="0.2">
      <c r="U35226"/>
    </row>
    <row r="35227" spans="21:21" x14ac:dyDescent="0.2">
      <c r="U35227"/>
    </row>
    <row r="35228" spans="21:21" x14ac:dyDescent="0.2">
      <c r="U35228"/>
    </row>
    <row r="35229" spans="21:21" x14ac:dyDescent="0.2">
      <c r="U35229"/>
    </row>
    <row r="35230" spans="21:21" x14ac:dyDescent="0.2">
      <c r="U35230"/>
    </row>
    <row r="35231" spans="21:21" x14ac:dyDescent="0.2">
      <c r="U35231"/>
    </row>
    <row r="35232" spans="21:21" x14ac:dyDescent="0.2">
      <c r="U35232"/>
    </row>
    <row r="35233" spans="21:21" x14ac:dyDescent="0.2">
      <c r="U35233"/>
    </row>
    <row r="35234" spans="21:21" x14ac:dyDescent="0.2">
      <c r="U35234"/>
    </row>
    <row r="35235" spans="21:21" x14ac:dyDescent="0.2">
      <c r="U35235"/>
    </row>
    <row r="35236" spans="21:21" x14ac:dyDescent="0.2">
      <c r="U35236"/>
    </row>
    <row r="35237" spans="21:21" x14ac:dyDescent="0.2">
      <c r="U35237"/>
    </row>
    <row r="35238" spans="21:21" x14ac:dyDescent="0.2">
      <c r="U35238"/>
    </row>
    <row r="35239" spans="21:21" x14ac:dyDescent="0.2">
      <c r="U35239"/>
    </row>
    <row r="35240" spans="21:21" x14ac:dyDescent="0.2">
      <c r="U35240"/>
    </row>
    <row r="35241" spans="21:21" x14ac:dyDescent="0.2">
      <c r="U35241"/>
    </row>
    <row r="35242" spans="21:21" x14ac:dyDescent="0.2">
      <c r="U35242"/>
    </row>
    <row r="35243" spans="21:21" x14ac:dyDescent="0.2">
      <c r="U35243"/>
    </row>
    <row r="35244" spans="21:21" x14ac:dyDescent="0.2">
      <c r="U35244"/>
    </row>
    <row r="35245" spans="21:21" x14ac:dyDescent="0.2">
      <c r="U35245"/>
    </row>
    <row r="35246" spans="21:21" x14ac:dyDescent="0.2">
      <c r="U35246"/>
    </row>
    <row r="35247" spans="21:21" x14ac:dyDescent="0.2">
      <c r="U35247"/>
    </row>
    <row r="35248" spans="21:21" x14ac:dyDescent="0.2">
      <c r="U35248"/>
    </row>
    <row r="35249" spans="21:21" x14ac:dyDescent="0.2">
      <c r="U35249"/>
    </row>
    <row r="35250" spans="21:21" x14ac:dyDescent="0.2">
      <c r="U35250"/>
    </row>
    <row r="35251" spans="21:21" x14ac:dyDescent="0.2">
      <c r="U35251"/>
    </row>
    <row r="35252" spans="21:21" x14ac:dyDescent="0.2">
      <c r="U35252"/>
    </row>
    <row r="35253" spans="21:21" x14ac:dyDescent="0.2">
      <c r="U35253"/>
    </row>
    <row r="35254" spans="21:21" x14ac:dyDescent="0.2">
      <c r="U35254"/>
    </row>
    <row r="35255" spans="21:21" x14ac:dyDescent="0.2">
      <c r="U35255"/>
    </row>
    <row r="35256" spans="21:21" x14ac:dyDescent="0.2">
      <c r="U35256"/>
    </row>
    <row r="35257" spans="21:21" x14ac:dyDescent="0.2">
      <c r="U35257"/>
    </row>
    <row r="35258" spans="21:21" x14ac:dyDescent="0.2">
      <c r="U35258"/>
    </row>
    <row r="35259" spans="21:21" x14ac:dyDescent="0.2">
      <c r="U35259"/>
    </row>
    <row r="35260" spans="21:21" x14ac:dyDescent="0.2">
      <c r="U35260"/>
    </row>
    <row r="35261" spans="21:21" x14ac:dyDescent="0.2">
      <c r="U35261"/>
    </row>
    <row r="35262" spans="21:21" x14ac:dyDescent="0.2">
      <c r="U35262"/>
    </row>
    <row r="35263" spans="21:21" x14ac:dyDescent="0.2">
      <c r="U35263"/>
    </row>
    <row r="35264" spans="21:21" x14ac:dyDescent="0.2">
      <c r="U35264"/>
    </row>
    <row r="35265" spans="21:21" x14ac:dyDescent="0.2">
      <c r="U35265"/>
    </row>
    <row r="35266" spans="21:21" x14ac:dyDescent="0.2">
      <c r="U35266"/>
    </row>
    <row r="35267" spans="21:21" x14ac:dyDescent="0.2">
      <c r="U35267"/>
    </row>
    <row r="35268" spans="21:21" x14ac:dyDescent="0.2">
      <c r="U35268"/>
    </row>
    <row r="35269" spans="21:21" x14ac:dyDescent="0.2">
      <c r="U35269"/>
    </row>
    <row r="35270" spans="21:21" x14ac:dyDescent="0.2">
      <c r="U35270"/>
    </row>
    <row r="35271" spans="21:21" x14ac:dyDescent="0.2">
      <c r="U35271"/>
    </row>
    <row r="35272" spans="21:21" x14ac:dyDescent="0.2">
      <c r="U35272"/>
    </row>
    <row r="35273" spans="21:21" x14ac:dyDescent="0.2">
      <c r="U35273"/>
    </row>
    <row r="35274" spans="21:21" x14ac:dyDescent="0.2">
      <c r="U35274"/>
    </row>
    <row r="35275" spans="21:21" x14ac:dyDescent="0.2">
      <c r="U35275"/>
    </row>
    <row r="35276" spans="21:21" x14ac:dyDescent="0.2">
      <c r="U35276"/>
    </row>
    <row r="35277" spans="21:21" x14ac:dyDescent="0.2">
      <c r="U35277"/>
    </row>
    <row r="35278" spans="21:21" x14ac:dyDescent="0.2">
      <c r="U35278"/>
    </row>
    <row r="35279" spans="21:21" x14ac:dyDescent="0.2">
      <c r="U35279"/>
    </row>
    <row r="35280" spans="21:21" x14ac:dyDescent="0.2">
      <c r="U35280"/>
    </row>
    <row r="35281" spans="21:21" x14ac:dyDescent="0.2">
      <c r="U35281"/>
    </row>
    <row r="35282" spans="21:21" x14ac:dyDescent="0.2">
      <c r="U35282"/>
    </row>
    <row r="35283" spans="21:21" x14ac:dyDescent="0.2">
      <c r="U35283"/>
    </row>
    <row r="35284" spans="21:21" x14ac:dyDescent="0.2">
      <c r="U35284"/>
    </row>
    <row r="35285" spans="21:21" x14ac:dyDescent="0.2">
      <c r="U35285"/>
    </row>
    <row r="35286" spans="21:21" x14ac:dyDescent="0.2">
      <c r="U35286"/>
    </row>
    <row r="35287" spans="21:21" x14ac:dyDescent="0.2">
      <c r="U35287"/>
    </row>
    <row r="35288" spans="21:21" x14ac:dyDescent="0.2">
      <c r="U35288"/>
    </row>
    <row r="35289" spans="21:21" x14ac:dyDescent="0.2">
      <c r="U35289"/>
    </row>
    <row r="35290" spans="21:21" x14ac:dyDescent="0.2">
      <c r="U35290"/>
    </row>
    <row r="35291" spans="21:21" x14ac:dyDescent="0.2">
      <c r="U35291"/>
    </row>
    <row r="35292" spans="21:21" x14ac:dyDescent="0.2">
      <c r="U35292"/>
    </row>
    <row r="35293" spans="21:21" x14ac:dyDescent="0.2">
      <c r="U35293"/>
    </row>
    <row r="35294" spans="21:21" x14ac:dyDescent="0.2">
      <c r="U35294"/>
    </row>
    <row r="35295" spans="21:21" x14ac:dyDescent="0.2">
      <c r="U35295"/>
    </row>
    <row r="35296" spans="21:21" x14ac:dyDescent="0.2">
      <c r="U35296"/>
    </row>
    <row r="35297" spans="21:21" x14ac:dyDescent="0.2">
      <c r="U35297"/>
    </row>
    <row r="35298" spans="21:21" x14ac:dyDescent="0.2">
      <c r="U35298"/>
    </row>
    <row r="35299" spans="21:21" x14ac:dyDescent="0.2">
      <c r="U35299"/>
    </row>
    <row r="35300" spans="21:21" x14ac:dyDescent="0.2">
      <c r="U35300"/>
    </row>
    <row r="35301" spans="21:21" x14ac:dyDescent="0.2">
      <c r="U35301"/>
    </row>
    <row r="35302" spans="21:21" x14ac:dyDescent="0.2">
      <c r="U35302"/>
    </row>
    <row r="35303" spans="21:21" x14ac:dyDescent="0.2">
      <c r="U35303"/>
    </row>
    <row r="35304" spans="21:21" x14ac:dyDescent="0.2">
      <c r="U35304"/>
    </row>
    <row r="35305" spans="21:21" x14ac:dyDescent="0.2">
      <c r="U35305"/>
    </row>
    <row r="35306" spans="21:21" x14ac:dyDescent="0.2">
      <c r="U35306"/>
    </row>
    <row r="35307" spans="21:21" x14ac:dyDescent="0.2">
      <c r="U35307"/>
    </row>
    <row r="35308" spans="21:21" x14ac:dyDescent="0.2">
      <c r="U35308"/>
    </row>
    <row r="35309" spans="21:21" x14ac:dyDescent="0.2">
      <c r="U35309"/>
    </row>
    <row r="35310" spans="21:21" x14ac:dyDescent="0.2">
      <c r="U35310"/>
    </row>
    <row r="35311" spans="21:21" x14ac:dyDescent="0.2">
      <c r="U35311"/>
    </row>
    <row r="35312" spans="21:21" x14ac:dyDescent="0.2">
      <c r="U35312"/>
    </row>
    <row r="35313" spans="21:21" x14ac:dyDescent="0.2">
      <c r="U35313"/>
    </row>
    <row r="35314" spans="21:21" x14ac:dyDescent="0.2">
      <c r="U35314"/>
    </row>
    <row r="35315" spans="21:21" x14ac:dyDescent="0.2">
      <c r="U35315"/>
    </row>
    <row r="35316" spans="21:21" x14ac:dyDescent="0.2">
      <c r="U35316"/>
    </row>
    <row r="35317" spans="21:21" x14ac:dyDescent="0.2">
      <c r="U35317"/>
    </row>
    <row r="35318" spans="21:21" x14ac:dyDescent="0.2">
      <c r="U35318"/>
    </row>
    <row r="35319" spans="21:21" x14ac:dyDescent="0.2">
      <c r="U35319"/>
    </row>
    <row r="35320" spans="21:21" x14ac:dyDescent="0.2">
      <c r="U35320"/>
    </row>
    <row r="35321" spans="21:21" x14ac:dyDescent="0.2">
      <c r="U35321"/>
    </row>
    <row r="35322" spans="21:21" x14ac:dyDescent="0.2">
      <c r="U35322"/>
    </row>
    <row r="35323" spans="21:21" x14ac:dyDescent="0.2">
      <c r="U35323"/>
    </row>
    <row r="35324" spans="21:21" x14ac:dyDescent="0.2">
      <c r="U35324"/>
    </row>
    <row r="35325" spans="21:21" x14ac:dyDescent="0.2">
      <c r="U35325"/>
    </row>
    <row r="35326" spans="21:21" x14ac:dyDescent="0.2">
      <c r="U35326"/>
    </row>
    <row r="35327" spans="21:21" x14ac:dyDescent="0.2">
      <c r="U35327"/>
    </row>
    <row r="35328" spans="21:21" x14ac:dyDescent="0.2">
      <c r="U35328"/>
    </row>
    <row r="35329" spans="21:21" x14ac:dyDescent="0.2">
      <c r="U35329"/>
    </row>
    <row r="35330" spans="21:21" x14ac:dyDescent="0.2">
      <c r="U35330"/>
    </row>
    <row r="35331" spans="21:21" x14ac:dyDescent="0.2">
      <c r="U35331"/>
    </row>
    <row r="35332" spans="21:21" x14ac:dyDescent="0.2">
      <c r="U35332"/>
    </row>
    <row r="35333" spans="21:21" x14ac:dyDescent="0.2">
      <c r="U35333"/>
    </row>
    <row r="35334" spans="21:21" x14ac:dyDescent="0.2">
      <c r="U35334"/>
    </row>
    <row r="35335" spans="21:21" x14ac:dyDescent="0.2">
      <c r="U35335"/>
    </row>
    <row r="35336" spans="21:21" x14ac:dyDescent="0.2">
      <c r="U35336"/>
    </row>
    <row r="35337" spans="21:21" x14ac:dyDescent="0.2">
      <c r="U35337"/>
    </row>
    <row r="35338" spans="21:21" x14ac:dyDescent="0.2">
      <c r="U35338"/>
    </row>
    <row r="35339" spans="21:21" x14ac:dyDescent="0.2">
      <c r="U35339"/>
    </row>
    <row r="35340" spans="21:21" x14ac:dyDescent="0.2">
      <c r="U35340"/>
    </row>
    <row r="35341" spans="21:21" x14ac:dyDescent="0.2">
      <c r="U35341"/>
    </row>
    <row r="35342" spans="21:21" x14ac:dyDescent="0.2">
      <c r="U35342"/>
    </row>
    <row r="35343" spans="21:21" x14ac:dyDescent="0.2">
      <c r="U35343"/>
    </row>
    <row r="35344" spans="21:21" x14ac:dyDescent="0.2">
      <c r="U35344"/>
    </row>
    <row r="35345" spans="21:21" x14ac:dyDescent="0.2">
      <c r="U35345"/>
    </row>
    <row r="35346" spans="21:21" x14ac:dyDescent="0.2">
      <c r="U35346"/>
    </row>
    <row r="35347" spans="21:21" x14ac:dyDescent="0.2">
      <c r="U35347"/>
    </row>
    <row r="35348" spans="21:21" x14ac:dyDescent="0.2">
      <c r="U35348"/>
    </row>
    <row r="35349" spans="21:21" x14ac:dyDescent="0.2">
      <c r="U35349"/>
    </row>
    <row r="35350" spans="21:21" x14ac:dyDescent="0.2">
      <c r="U35350"/>
    </row>
    <row r="35351" spans="21:21" x14ac:dyDescent="0.2">
      <c r="U35351"/>
    </row>
    <row r="35352" spans="21:21" x14ac:dyDescent="0.2">
      <c r="U35352"/>
    </row>
    <row r="35353" spans="21:21" x14ac:dyDescent="0.2">
      <c r="U35353"/>
    </row>
    <row r="35354" spans="21:21" x14ac:dyDescent="0.2">
      <c r="U35354"/>
    </row>
    <row r="35355" spans="21:21" x14ac:dyDescent="0.2">
      <c r="U35355"/>
    </row>
    <row r="35356" spans="21:21" x14ac:dyDescent="0.2">
      <c r="U35356"/>
    </row>
    <row r="35357" spans="21:21" x14ac:dyDescent="0.2">
      <c r="U35357"/>
    </row>
    <row r="35358" spans="21:21" x14ac:dyDescent="0.2">
      <c r="U35358"/>
    </row>
    <row r="35359" spans="21:21" x14ac:dyDescent="0.2">
      <c r="U35359"/>
    </row>
    <row r="35360" spans="21:21" x14ac:dyDescent="0.2">
      <c r="U35360"/>
    </row>
    <row r="35361" spans="21:21" x14ac:dyDescent="0.2">
      <c r="U35361"/>
    </row>
    <row r="35362" spans="21:21" x14ac:dyDescent="0.2">
      <c r="U35362"/>
    </row>
    <row r="35363" spans="21:21" x14ac:dyDescent="0.2">
      <c r="U35363"/>
    </row>
    <row r="35364" spans="21:21" x14ac:dyDescent="0.2">
      <c r="U35364"/>
    </row>
    <row r="35365" spans="21:21" x14ac:dyDescent="0.2">
      <c r="U35365"/>
    </row>
    <row r="35366" spans="21:21" x14ac:dyDescent="0.2">
      <c r="U35366"/>
    </row>
    <row r="35367" spans="21:21" x14ac:dyDescent="0.2">
      <c r="U35367"/>
    </row>
    <row r="35368" spans="21:21" x14ac:dyDescent="0.2">
      <c r="U35368"/>
    </row>
    <row r="35369" spans="21:21" x14ac:dyDescent="0.2">
      <c r="U35369"/>
    </row>
    <row r="35370" spans="21:21" x14ac:dyDescent="0.2">
      <c r="U35370"/>
    </row>
    <row r="35371" spans="21:21" x14ac:dyDescent="0.2">
      <c r="U35371"/>
    </row>
    <row r="35372" spans="21:21" x14ac:dyDescent="0.2">
      <c r="U35372"/>
    </row>
    <row r="35373" spans="21:21" x14ac:dyDescent="0.2">
      <c r="U35373"/>
    </row>
    <row r="35374" spans="21:21" x14ac:dyDescent="0.2">
      <c r="U35374"/>
    </row>
    <row r="35375" spans="21:21" x14ac:dyDescent="0.2">
      <c r="U35375"/>
    </row>
    <row r="35376" spans="21:21" x14ac:dyDescent="0.2">
      <c r="U35376"/>
    </row>
    <row r="35377" spans="21:21" x14ac:dyDescent="0.2">
      <c r="U35377"/>
    </row>
    <row r="35378" spans="21:21" x14ac:dyDescent="0.2">
      <c r="U35378"/>
    </row>
    <row r="35379" spans="21:21" x14ac:dyDescent="0.2">
      <c r="U35379"/>
    </row>
    <row r="35380" spans="21:21" x14ac:dyDescent="0.2">
      <c r="U35380"/>
    </row>
    <row r="35381" spans="21:21" x14ac:dyDescent="0.2">
      <c r="U35381"/>
    </row>
    <row r="35382" spans="21:21" x14ac:dyDescent="0.2">
      <c r="U35382"/>
    </row>
    <row r="35383" spans="21:21" x14ac:dyDescent="0.2">
      <c r="U35383"/>
    </row>
    <row r="35384" spans="21:21" x14ac:dyDescent="0.2">
      <c r="U35384"/>
    </row>
    <row r="35385" spans="21:21" x14ac:dyDescent="0.2">
      <c r="U35385"/>
    </row>
    <row r="35386" spans="21:21" x14ac:dyDescent="0.2">
      <c r="U35386"/>
    </row>
    <row r="35387" spans="21:21" x14ac:dyDescent="0.2">
      <c r="U35387"/>
    </row>
    <row r="35388" spans="21:21" x14ac:dyDescent="0.2">
      <c r="U35388"/>
    </row>
    <row r="35389" spans="21:21" x14ac:dyDescent="0.2">
      <c r="U35389"/>
    </row>
    <row r="35390" spans="21:21" x14ac:dyDescent="0.2">
      <c r="U35390"/>
    </row>
    <row r="35391" spans="21:21" x14ac:dyDescent="0.2">
      <c r="U35391"/>
    </row>
    <row r="35392" spans="21:21" x14ac:dyDescent="0.2">
      <c r="U35392"/>
    </row>
    <row r="35393" spans="21:21" x14ac:dyDescent="0.2">
      <c r="U35393"/>
    </row>
    <row r="35394" spans="21:21" x14ac:dyDescent="0.2">
      <c r="U35394"/>
    </row>
    <row r="35395" spans="21:21" x14ac:dyDescent="0.2">
      <c r="U35395"/>
    </row>
    <row r="35396" spans="21:21" x14ac:dyDescent="0.2">
      <c r="U35396"/>
    </row>
    <row r="35397" spans="21:21" x14ac:dyDescent="0.2">
      <c r="U35397"/>
    </row>
    <row r="35398" spans="21:21" x14ac:dyDescent="0.2">
      <c r="U35398"/>
    </row>
    <row r="35399" spans="21:21" x14ac:dyDescent="0.2">
      <c r="U35399"/>
    </row>
    <row r="35400" spans="21:21" x14ac:dyDescent="0.2">
      <c r="U35400"/>
    </row>
    <row r="35401" spans="21:21" x14ac:dyDescent="0.2">
      <c r="U35401"/>
    </row>
    <row r="35402" spans="21:21" x14ac:dyDescent="0.2">
      <c r="U35402"/>
    </row>
    <row r="35403" spans="21:21" x14ac:dyDescent="0.2">
      <c r="U35403"/>
    </row>
    <row r="35404" spans="21:21" x14ac:dyDescent="0.2">
      <c r="U35404"/>
    </row>
    <row r="35405" spans="21:21" x14ac:dyDescent="0.2">
      <c r="U35405"/>
    </row>
    <row r="35406" spans="21:21" x14ac:dyDescent="0.2">
      <c r="U35406"/>
    </row>
    <row r="35407" spans="21:21" x14ac:dyDescent="0.2">
      <c r="U35407"/>
    </row>
    <row r="35408" spans="21:21" x14ac:dyDescent="0.2">
      <c r="U35408"/>
    </row>
    <row r="35409" spans="21:21" x14ac:dyDescent="0.2">
      <c r="U35409"/>
    </row>
    <row r="35410" spans="21:21" x14ac:dyDescent="0.2">
      <c r="U35410"/>
    </row>
    <row r="35411" spans="21:21" x14ac:dyDescent="0.2">
      <c r="U35411"/>
    </row>
    <row r="35412" spans="21:21" x14ac:dyDescent="0.2">
      <c r="U35412"/>
    </row>
    <row r="35413" spans="21:21" x14ac:dyDescent="0.2">
      <c r="U35413"/>
    </row>
    <row r="35414" spans="21:21" x14ac:dyDescent="0.2">
      <c r="U35414"/>
    </row>
    <row r="35415" spans="21:21" x14ac:dyDescent="0.2">
      <c r="U35415"/>
    </row>
    <row r="35416" spans="21:21" x14ac:dyDescent="0.2">
      <c r="U35416"/>
    </row>
    <row r="35417" spans="21:21" x14ac:dyDescent="0.2">
      <c r="U35417"/>
    </row>
    <row r="35418" spans="21:21" x14ac:dyDescent="0.2">
      <c r="U35418"/>
    </row>
    <row r="35419" spans="21:21" x14ac:dyDescent="0.2">
      <c r="U35419"/>
    </row>
    <row r="35420" spans="21:21" x14ac:dyDescent="0.2">
      <c r="U35420"/>
    </row>
    <row r="35421" spans="21:21" x14ac:dyDescent="0.2">
      <c r="U35421"/>
    </row>
    <row r="35422" spans="21:21" x14ac:dyDescent="0.2">
      <c r="U35422"/>
    </row>
    <row r="35423" spans="21:21" x14ac:dyDescent="0.2">
      <c r="U35423"/>
    </row>
    <row r="35424" spans="21:21" x14ac:dyDescent="0.2">
      <c r="U35424"/>
    </row>
    <row r="35425" spans="21:21" x14ac:dyDescent="0.2">
      <c r="U35425"/>
    </row>
    <row r="35426" spans="21:21" x14ac:dyDescent="0.2">
      <c r="U35426"/>
    </row>
    <row r="35427" spans="21:21" x14ac:dyDescent="0.2">
      <c r="U35427"/>
    </row>
    <row r="35428" spans="21:21" x14ac:dyDescent="0.2">
      <c r="U35428"/>
    </row>
    <row r="35429" spans="21:21" x14ac:dyDescent="0.2">
      <c r="U35429"/>
    </row>
    <row r="35430" spans="21:21" x14ac:dyDescent="0.2">
      <c r="U35430"/>
    </row>
    <row r="35431" spans="21:21" x14ac:dyDescent="0.2">
      <c r="U35431"/>
    </row>
    <row r="35432" spans="21:21" x14ac:dyDescent="0.2">
      <c r="U35432"/>
    </row>
    <row r="35433" spans="21:21" x14ac:dyDescent="0.2">
      <c r="U35433"/>
    </row>
    <row r="35434" spans="21:21" x14ac:dyDescent="0.2">
      <c r="U35434"/>
    </row>
    <row r="35435" spans="21:21" x14ac:dyDescent="0.2">
      <c r="U35435"/>
    </row>
    <row r="35436" spans="21:21" x14ac:dyDescent="0.2">
      <c r="U35436"/>
    </row>
    <row r="35437" spans="21:21" x14ac:dyDescent="0.2">
      <c r="U35437"/>
    </row>
    <row r="35438" spans="21:21" x14ac:dyDescent="0.2">
      <c r="U35438"/>
    </row>
    <row r="35439" spans="21:21" x14ac:dyDescent="0.2">
      <c r="U35439"/>
    </row>
    <row r="35440" spans="21:21" x14ac:dyDescent="0.2">
      <c r="U35440"/>
    </row>
    <row r="35441" spans="21:21" x14ac:dyDescent="0.2">
      <c r="U35441"/>
    </row>
    <row r="35442" spans="21:21" x14ac:dyDescent="0.2">
      <c r="U35442"/>
    </row>
    <row r="35443" spans="21:21" x14ac:dyDescent="0.2">
      <c r="U35443"/>
    </row>
    <row r="35444" spans="21:21" x14ac:dyDescent="0.2">
      <c r="U35444"/>
    </row>
    <row r="35445" spans="21:21" x14ac:dyDescent="0.2">
      <c r="U35445"/>
    </row>
    <row r="35446" spans="21:21" x14ac:dyDescent="0.2">
      <c r="U35446"/>
    </row>
    <row r="35447" spans="21:21" x14ac:dyDescent="0.2">
      <c r="U35447"/>
    </row>
    <row r="35448" spans="21:21" x14ac:dyDescent="0.2">
      <c r="U35448"/>
    </row>
    <row r="35449" spans="21:21" x14ac:dyDescent="0.2">
      <c r="U35449"/>
    </row>
    <row r="35450" spans="21:21" x14ac:dyDescent="0.2">
      <c r="U35450"/>
    </row>
    <row r="35451" spans="21:21" x14ac:dyDescent="0.2">
      <c r="U35451"/>
    </row>
    <row r="35452" spans="21:21" x14ac:dyDescent="0.2">
      <c r="U35452"/>
    </row>
    <row r="35453" spans="21:21" x14ac:dyDescent="0.2">
      <c r="U35453"/>
    </row>
    <row r="35454" spans="21:21" x14ac:dyDescent="0.2">
      <c r="U35454"/>
    </row>
    <row r="35455" spans="21:21" x14ac:dyDescent="0.2">
      <c r="U35455"/>
    </row>
    <row r="35456" spans="21:21" x14ac:dyDescent="0.2">
      <c r="U35456"/>
    </row>
    <row r="35457" spans="21:21" x14ac:dyDescent="0.2">
      <c r="U35457"/>
    </row>
    <row r="35458" spans="21:21" x14ac:dyDescent="0.2">
      <c r="U35458"/>
    </row>
    <row r="35459" spans="21:21" x14ac:dyDescent="0.2">
      <c r="U35459"/>
    </row>
    <row r="35460" spans="21:21" x14ac:dyDescent="0.2">
      <c r="U35460"/>
    </row>
    <row r="35461" spans="21:21" x14ac:dyDescent="0.2">
      <c r="U35461"/>
    </row>
    <row r="35462" spans="21:21" x14ac:dyDescent="0.2">
      <c r="U35462"/>
    </row>
    <row r="35463" spans="21:21" x14ac:dyDescent="0.2">
      <c r="U35463"/>
    </row>
    <row r="35464" spans="21:21" x14ac:dyDescent="0.2">
      <c r="U35464"/>
    </row>
    <row r="35465" spans="21:21" x14ac:dyDescent="0.2">
      <c r="U35465"/>
    </row>
    <row r="35466" spans="21:21" x14ac:dyDescent="0.2">
      <c r="U35466"/>
    </row>
    <row r="35467" spans="21:21" x14ac:dyDescent="0.2">
      <c r="U35467"/>
    </row>
    <row r="35468" spans="21:21" x14ac:dyDescent="0.2">
      <c r="U35468"/>
    </row>
    <row r="35469" spans="21:21" x14ac:dyDescent="0.2">
      <c r="U35469"/>
    </row>
    <row r="35470" spans="21:21" x14ac:dyDescent="0.2">
      <c r="U35470"/>
    </row>
    <row r="35471" spans="21:21" x14ac:dyDescent="0.2">
      <c r="U35471"/>
    </row>
    <row r="35472" spans="21:21" x14ac:dyDescent="0.2">
      <c r="U35472"/>
    </row>
    <row r="35473" spans="21:21" x14ac:dyDescent="0.2">
      <c r="U35473"/>
    </row>
    <row r="35474" spans="21:21" x14ac:dyDescent="0.2">
      <c r="U35474"/>
    </row>
    <row r="35475" spans="21:21" x14ac:dyDescent="0.2">
      <c r="U35475"/>
    </row>
    <row r="35476" spans="21:21" x14ac:dyDescent="0.2">
      <c r="U35476"/>
    </row>
    <row r="35477" spans="21:21" x14ac:dyDescent="0.2">
      <c r="U35477"/>
    </row>
    <row r="35478" spans="21:21" x14ac:dyDescent="0.2">
      <c r="U35478"/>
    </row>
    <row r="35479" spans="21:21" x14ac:dyDescent="0.2">
      <c r="U35479"/>
    </row>
    <row r="35480" spans="21:21" x14ac:dyDescent="0.2">
      <c r="U35480"/>
    </row>
    <row r="35481" spans="21:21" x14ac:dyDescent="0.2">
      <c r="U35481"/>
    </row>
    <row r="35482" spans="21:21" x14ac:dyDescent="0.2">
      <c r="U35482"/>
    </row>
    <row r="35483" spans="21:21" x14ac:dyDescent="0.2">
      <c r="U35483"/>
    </row>
    <row r="35484" spans="21:21" x14ac:dyDescent="0.2">
      <c r="U35484"/>
    </row>
    <row r="35485" spans="21:21" x14ac:dyDescent="0.2">
      <c r="U35485"/>
    </row>
    <row r="35486" spans="21:21" x14ac:dyDescent="0.2">
      <c r="U35486"/>
    </row>
    <row r="35487" spans="21:21" x14ac:dyDescent="0.2">
      <c r="U35487"/>
    </row>
    <row r="35488" spans="21:21" x14ac:dyDescent="0.2">
      <c r="U35488"/>
    </row>
    <row r="35489" spans="21:21" x14ac:dyDescent="0.2">
      <c r="U35489"/>
    </row>
    <row r="35490" spans="21:21" x14ac:dyDescent="0.2">
      <c r="U35490"/>
    </row>
    <row r="35491" spans="21:21" x14ac:dyDescent="0.2">
      <c r="U35491"/>
    </row>
    <row r="35492" spans="21:21" x14ac:dyDescent="0.2">
      <c r="U35492"/>
    </row>
    <row r="35493" spans="21:21" x14ac:dyDescent="0.2">
      <c r="U35493"/>
    </row>
    <row r="35494" spans="21:21" x14ac:dyDescent="0.2">
      <c r="U35494"/>
    </row>
    <row r="35495" spans="21:21" x14ac:dyDescent="0.2">
      <c r="U35495"/>
    </row>
    <row r="35496" spans="21:21" x14ac:dyDescent="0.2">
      <c r="U35496"/>
    </row>
    <row r="35497" spans="21:21" x14ac:dyDescent="0.2">
      <c r="U35497"/>
    </row>
    <row r="35498" spans="21:21" x14ac:dyDescent="0.2">
      <c r="U35498"/>
    </row>
    <row r="35499" spans="21:21" x14ac:dyDescent="0.2">
      <c r="U35499"/>
    </row>
    <row r="35500" spans="21:21" x14ac:dyDescent="0.2">
      <c r="U35500"/>
    </row>
    <row r="35501" spans="21:21" x14ac:dyDescent="0.2">
      <c r="U35501"/>
    </row>
    <row r="35502" spans="21:21" x14ac:dyDescent="0.2">
      <c r="U35502"/>
    </row>
    <row r="35503" spans="21:21" x14ac:dyDescent="0.2">
      <c r="U35503"/>
    </row>
    <row r="35504" spans="21:21" x14ac:dyDescent="0.2">
      <c r="U35504"/>
    </row>
    <row r="35505" spans="21:21" x14ac:dyDescent="0.2">
      <c r="U35505"/>
    </row>
    <row r="35506" spans="21:21" x14ac:dyDescent="0.2">
      <c r="U35506"/>
    </row>
    <row r="35507" spans="21:21" x14ac:dyDescent="0.2">
      <c r="U35507"/>
    </row>
    <row r="35508" spans="21:21" x14ac:dyDescent="0.2">
      <c r="U35508"/>
    </row>
    <row r="35509" spans="21:21" x14ac:dyDescent="0.2">
      <c r="U35509"/>
    </row>
    <row r="35510" spans="21:21" x14ac:dyDescent="0.2">
      <c r="U35510"/>
    </row>
    <row r="35511" spans="21:21" x14ac:dyDescent="0.2">
      <c r="U35511"/>
    </row>
    <row r="35512" spans="21:21" x14ac:dyDescent="0.2">
      <c r="U35512"/>
    </row>
    <row r="35513" spans="21:21" x14ac:dyDescent="0.2">
      <c r="U35513"/>
    </row>
    <row r="35514" spans="21:21" x14ac:dyDescent="0.2">
      <c r="U35514"/>
    </row>
    <row r="35515" spans="21:21" x14ac:dyDescent="0.2">
      <c r="U35515"/>
    </row>
    <row r="35516" spans="21:21" x14ac:dyDescent="0.2">
      <c r="U35516"/>
    </row>
    <row r="35517" spans="21:21" x14ac:dyDescent="0.2">
      <c r="U35517"/>
    </row>
    <row r="35518" spans="21:21" x14ac:dyDescent="0.2">
      <c r="U35518"/>
    </row>
    <row r="35519" spans="21:21" x14ac:dyDescent="0.2">
      <c r="U35519"/>
    </row>
    <row r="35520" spans="21:21" x14ac:dyDescent="0.2">
      <c r="U35520"/>
    </row>
    <row r="35521" spans="21:21" x14ac:dyDescent="0.2">
      <c r="U35521"/>
    </row>
    <row r="35522" spans="21:21" x14ac:dyDescent="0.2">
      <c r="U35522"/>
    </row>
    <row r="35523" spans="21:21" x14ac:dyDescent="0.2">
      <c r="U35523"/>
    </row>
    <row r="35524" spans="21:21" x14ac:dyDescent="0.2">
      <c r="U35524"/>
    </row>
    <row r="35525" spans="21:21" x14ac:dyDescent="0.2">
      <c r="U35525"/>
    </row>
    <row r="35526" spans="21:21" x14ac:dyDescent="0.2">
      <c r="U35526"/>
    </row>
    <row r="35527" spans="21:21" x14ac:dyDescent="0.2">
      <c r="U35527"/>
    </row>
    <row r="35528" spans="21:21" x14ac:dyDescent="0.2">
      <c r="U35528"/>
    </row>
    <row r="35529" spans="21:21" x14ac:dyDescent="0.2">
      <c r="U35529"/>
    </row>
    <row r="35530" spans="21:21" x14ac:dyDescent="0.2">
      <c r="U35530"/>
    </row>
    <row r="35531" spans="21:21" x14ac:dyDescent="0.2">
      <c r="U35531"/>
    </row>
    <row r="35532" spans="21:21" x14ac:dyDescent="0.2">
      <c r="U35532"/>
    </row>
    <row r="35533" spans="21:21" x14ac:dyDescent="0.2">
      <c r="U35533"/>
    </row>
    <row r="35534" spans="21:21" x14ac:dyDescent="0.2">
      <c r="U35534"/>
    </row>
    <row r="35535" spans="21:21" x14ac:dyDescent="0.2">
      <c r="U35535"/>
    </row>
    <row r="35536" spans="21:21" x14ac:dyDescent="0.2">
      <c r="U35536"/>
    </row>
    <row r="35537" spans="21:21" x14ac:dyDescent="0.2">
      <c r="U35537"/>
    </row>
    <row r="35538" spans="21:21" x14ac:dyDescent="0.2">
      <c r="U35538"/>
    </row>
    <row r="35539" spans="21:21" x14ac:dyDescent="0.2">
      <c r="U35539"/>
    </row>
    <row r="35540" spans="21:21" x14ac:dyDescent="0.2">
      <c r="U35540"/>
    </row>
    <row r="35541" spans="21:21" x14ac:dyDescent="0.2">
      <c r="U35541"/>
    </row>
    <row r="35542" spans="21:21" x14ac:dyDescent="0.2">
      <c r="U35542"/>
    </row>
    <row r="35543" spans="21:21" x14ac:dyDescent="0.2">
      <c r="U35543"/>
    </row>
    <row r="35544" spans="21:21" x14ac:dyDescent="0.2">
      <c r="U35544"/>
    </row>
    <row r="35545" spans="21:21" x14ac:dyDescent="0.2">
      <c r="U35545"/>
    </row>
    <row r="35546" spans="21:21" x14ac:dyDescent="0.2">
      <c r="U35546"/>
    </row>
    <row r="35547" spans="21:21" x14ac:dyDescent="0.2">
      <c r="U35547"/>
    </row>
    <row r="35548" spans="21:21" x14ac:dyDescent="0.2">
      <c r="U35548"/>
    </row>
    <row r="35549" spans="21:21" x14ac:dyDescent="0.2">
      <c r="U35549"/>
    </row>
    <row r="35550" spans="21:21" x14ac:dyDescent="0.2">
      <c r="U35550"/>
    </row>
    <row r="35551" spans="21:21" x14ac:dyDescent="0.2">
      <c r="U35551"/>
    </row>
    <row r="35552" spans="21:21" x14ac:dyDescent="0.2">
      <c r="U35552"/>
    </row>
    <row r="35553" spans="21:21" x14ac:dyDescent="0.2">
      <c r="U35553"/>
    </row>
    <row r="35554" spans="21:21" x14ac:dyDescent="0.2">
      <c r="U35554"/>
    </row>
    <row r="35555" spans="21:21" x14ac:dyDescent="0.2">
      <c r="U35555"/>
    </row>
    <row r="35556" spans="21:21" x14ac:dyDescent="0.2">
      <c r="U35556"/>
    </row>
    <row r="35557" spans="21:21" x14ac:dyDescent="0.2">
      <c r="U35557"/>
    </row>
    <row r="35558" spans="21:21" x14ac:dyDescent="0.2">
      <c r="U35558"/>
    </row>
    <row r="35559" spans="21:21" x14ac:dyDescent="0.2">
      <c r="U35559"/>
    </row>
    <row r="35560" spans="21:21" x14ac:dyDescent="0.2">
      <c r="U35560"/>
    </row>
    <row r="35561" spans="21:21" x14ac:dyDescent="0.2">
      <c r="U35561"/>
    </row>
    <row r="35562" spans="21:21" x14ac:dyDescent="0.2">
      <c r="U35562"/>
    </row>
    <row r="35563" spans="21:21" x14ac:dyDescent="0.2">
      <c r="U35563"/>
    </row>
    <row r="35564" spans="21:21" x14ac:dyDescent="0.2">
      <c r="U35564"/>
    </row>
    <row r="35565" spans="21:21" x14ac:dyDescent="0.2">
      <c r="U35565"/>
    </row>
    <row r="35566" spans="21:21" x14ac:dyDescent="0.2">
      <c r="U35566"/>
    </row>
    <row r="35567" spans="21:21" x14ac:dyDescent="0.2">
      <c r="U35567"/>
    </row>
    <row r="35568" spans="21:21" x14ac:dyDescent="0.2">
      <c r="U35568"/>
    </row>
    <row r="35569" spans="21:21" x14ac:dyDescent="0.2">
      <c r="U35569"/>
    </row>
    <row r="35570" spans="21:21" x14ac:dyDescent="0.2">
      <c r="U35570"/>
    </row>
    <row r="35571" spans="21:21" x14ac:dyDescent="0.2">
      <c r="U35571"/>
    </row>
    <row r="35572" spans="21:21" x14ac:dyDescent="0.2">
      <c r="U35572"/>
    </row>
    <row r="35573" spans="21:21" x14ac:dyDescent="0.2">
      <c r="U35573"/>
    </row>
    <row r="35574" spans="21:21" x14ac:dyDescent="0.2">
      <c r="U35574"/>
    </row>
    <row r="35575" spans="21:21" x14ac:dyDescent="0.2">
      <c r="U35575"/>
    </row>
    <row r="35576" spans="21:21" x14ac:dyDescent="0.2">
      <c r="U35576"/>
    </row>
    <row r="35577" spans="21:21" x14ac:dyDescent="0.2">
      <c r="U35577"/>
    </row>
    <row r="35578" spans="21:21" x14ac:dyDescent="0.2">
      <c r="U35578"/>
    </row>
    <row r="35579" spans="21:21" x14ac:dyDescent="0.2">
      <c r="U35579"/>
    </row>
    <row r="35580" spans="21:21" x14ac:dyDescent="0.2">
      <c r="U35580"/>
    </row>
    <row r="35581" spans="21:21" x14ac:dyDescent="0.2">
      <c r="U35581"/>
    </row>
    <row r="35582" spans="21:21" x14ac:dyDescent="0.2">
      <c r="U35582"/>
    </row>
    <row r="35583" spans="21:21" x14ac:dyDescent="0.2">
      <c r="U35583"/>
    </row>
    <row r="35584" spans="21:21" x14ac:dyDescent="0.2">
      <c r="U35584"/>
    </row>
    <row r="35585" spans="21:21" x14ac:dyDescent="0.2">
      <c r="U35585"/>
    </row>
    <row r="35586" spans="21:21" x14ac:dyDescent="0.2">
      <c r="U35586"/>
    </row>
    <row r="35587" spans="21:21" x14ac:dyDescent="0.2">
      <c r="U35587"/>
    </row>
    <row r="35588" spans="21:21" x14ac:dyDescent="0.2">
      <c r="U35588"/>
    </row>
    <row r="35589" spans="21:21" x14ac:dyDescent="0.2">
      <c r="U35589"/>
    </row>
    <row r="35590" spans="21:21" x14ac:dyDescent="0.2">
      <c r="U35590"/>
    </row>
    <row r="35591" spans="21:21" x14ac:dyDescent="0.2">
      <c r="U35591"/>
    </row>
    <row r="35592" spans="21:21" x14ac:dyDescent="0.2">
      <c r="U35592"/>
    </row>
    <row r="35593" spans="21:21" x14ac:dyDescent="0.2">
      <c r="U35593"/>
    </row>
    <row r="35594" spans="21:21" x14ac:dyDescent="0.2">
      <c r="U35594"/>
    </row>
    <row r="35595" spans="21:21" x14ac:dyDescent="0.2">
      <c r="U35595"/>
    </row>
    <row r="35596" spans="21:21" x14ac:dyDescent="0.2">
      <c r="U35596"/>
    </row>
    <row r="35597" spans="21:21" x14ac:dyDescent="0.2">
      <c r="U35597"/>
    </row>
    <row r="35598" spans="21:21" x14ac:dyDescent="0.2">
      <c r="U35598"/>
    </row>
    <row r="35599" spans="21:21" x14ac:dyDescent="0.2">
      <c r="U35599"/>
    </row>
    <row r="35600" spans="21:21" x14ac:dyDescent="0.2">
      <c r="U35600"/>
    </row>
    <row r="35601" spans="21:21" x14ac:dyDescent="0.2">
      <c r="U35601"/>
    </row>
    <row r="35602" spans="21:21" x14ac:dyDescent="0.2">
      <c r="U35602"/>
    </row>
    <row r="35603" spans="21:21" x14ac:dyDescent="0.2">
      <c r="U35603"/>
    </row>
    <row r="35604" spans="21:21" x14ac:dyDescent="0.2">
      <c r="U35604"/>
    </row>
    <row r="35605" spans="21:21" x14ac:dyDescent="0.2">
      <c r="U35605"/>
    </row>
    <row r="35606" spans="21:21" x14ac:dyDescent="0.2">
      <c r="U35606"/>
    </row>
    <row r="35607" spans="21:21" x14ac:dyDescent="0.2">
      <c r="U35607"/>
    </row>
    <row r="35608" spans="21:21" x14ac:dyDescent="0.2">
      <c r="U35608"/>
    </row>
    <row r="35609" spans="21:21" x14ac:dyDescent="0.2">
      <c r="U35609"/>
    </row>
    <row r="35610" spans="21:21" x14ac:dyDescent="0.2">
      <c r="U35610"/>
    </row>
    <row r="35611" spans="21:21" x14ac:dyDescent="0.2">
      <c r="U35611"/>
    </row>
    <row r="35612" spans="21:21" x14ac:dyDescent="0.2">
      <c r="U35612"/>
    </row>
    <row r="35613" spans="21:21" x14ac:dyDescent="0.2">
      <c r="U35613"/>
    </row>
    <row r="35614" spans="21:21" x14ac:dyDescent="0.2">
      <c r="U35614"/>
    </row>
    <row r="35615" spans="21:21" x14ac:dyDescent="0.2">
      <c r="U35615"/>
    </row>
    <row r="35616" spans="21:21" x14ac:dyDescent="0.2">
      <c r="U35616"/>
    </row>
    <row r="35617" spans="21:21" x14ac:dyDescent="0.2">
      <c r="U35617"/>
    </row>
    <row r="35618" spans="21:21" x14ac:dyDescent="0.2">
      <c r="U35618"/>
    </row>
    <row r="35619" spans="21:21" x14ac:dyDescent="0.2">
      <c r="U35619"/>
    </row>
    <row r="35620" spans="21:21" x14ac:dyDescent="0.2">
      <c r="U35620"/>
    </row>
    <row r="35621" spans="21:21" x14ac:dyDescent="0.2">
      <c r="U35621"/>
    </row>
    <row r="35622" spans="21:21" x14ac:dyDescent="0.2">
      <c r="U35622"/>
    </row>
    <row r="35623" spans="21:21" x14ac:dyDescent="0.2">
      <c r="U35623"/>
    </row>
    <row r="35624" spans="21:21" x14ac:dyDescent="0.2">
      <c r="U35624"/>
    </row>
    <row r="35625" spans="21:21" x14ac:dyDescent="0.2">
      <c r="U35625"/>
    </row>
    <row r="35626" spans="21:21" x14ac:dyDescent="0.2">
      <c r="U35626"/>
    </row>
    <row r="35627" spans="21:21" x14ac:dyDescent="0.2">
      <c r="U35627"/>
    </row>
    <row r="35628" spans="21:21" x14ac:dyDescent="0.2">
      <c r="U35628"/>
    </row>
    <row r="35629" spans="21:21" x14ac:dyDescent="0.2">
      <c r="U35629"/>
    </row>
    <row r="35630" spans="21:21" x14ac:dyDescent="0.2">
      <c r="U35630"/>
    </row>
    <row r="35631" spans="21:21" x14ac:dyDescent="0.2">
      <c r="U35631"/>
    </row>
    <row r="35632" spans="21:21" x14ac:dyDescent="0.2">
      <c r="U35632"/>
    </row>
    <row r="35633" spans="21:21" x14ac:dyDescent="0.2">
      <c r="U35633"/>
    </row>
    <row r="35634" spans="21:21" x14ac:dyDescent="0.2">
      <c r="U35634"/>
    </row>
    <row r="35635" spans="21:21" x14ac:dyDescent="0.2">
      <c r="U35635"/>
    </row>
    <row r="35636" spans="21:21" x14ac:dyDescent="0.2">
      <c r="U35636"/>
    </row>
    <row r="35637" spans="21:21" x14ac:dyDescent="0.2">
      <c r="U35637"/>
    </row>
    <row r="35638" spans="21:21" x14ac:dyDescent="0.2">
      <c r="U35638"/>
    </row>
    <row r="35639" spans="21:21" x14ac:dyDescent="0.2">
      <c r="U35639"/>
    </row>
    <row r="35640" spans="21:21" x14ac:dyDescent="0.2">
      <c r="U35640"/>
    </row>
    <row r="35641" spans="21:21" x14ac:dyDescent="0.2">
      <c r="U35641"/>
    </row>
    <row r="35642" spans="21:21" x14ac:dyDescent="0.2">
      <c r="U35642"/>
    </row>
    <row r="35643" spans="21:21" x14ac:dyDescent="0.2">
      <c r="U35643"/>
    </row>
    <row r="35644" spans="21:21" x14ac:dyDescent="0.2">
      <c r="U35644"/>
    </row>
    <row r="35645" spans="21:21" x14ac:dyDescent="0.2">
      <c r="U35645"/>
    </row>
    <row r="35646" spans="21:21" x14ac:dyDescent="0.2">
      <c r="U35646"/>
    </row>
    <row r="35647" spans="21:21" x14ac:dyDescent="0.2">
      <c r="U35647"/>
    </row>
    <row r="35648" spans="21:21" x14ac:dyDescent="0.2">
      <c r="U35648"/>
    </row>
    <row r="35649" spans="21:21" x14ac:dyDescent="0.2">
      <c r="U35649"/>
    </row>
    <row r="35650" spans="21:21" x14ac:dyDescent="0.2">
      <c r="U35650"/>
    </row>
    <row r="35651" spans="21:21" x14ac:dyDescent="0.2">
      <c r="U35651"/>
    </row>
    <row r="35652" spans="21:21" x14ac:dyDescent="0.2">
      <c r="U35652"/>
    </row>
    <row r="35653" spans="21:21" x14ac:dyDescent="0.2">
      <c r="U35653"/>
    </row>
    <row r="35654" spans="21:21" x14ac:dyDescent="0.2">
      <c r="U35654"/>
    </row>
    <row r="35655" spans="21:21" x14ac:dyDescent="0.2">
      <c r="U35655"/>
    </row>
    <row r="35656" spans="21:21" x14ac:dyDescent="0.2">
      <c r="U35656"/>
    </row>
    <row r="35657" spans="21:21" x14ac:dyDescent="0.2">
      <c r="U35657"/>
    </row>
    <row r="35658" spans="21:21" x14ac:dyDescent="0.2">
      <c r="U35658"/>
    </row>
    <row r="35659" spans="21:21" x14ac:dyDescent="0.2">
      <c r="U35659"/>
    </row>
    <row r="35660" spans="21:21" x14ac:dyDescent="0.2">
      <c r="U35660"/>
    </row>
    <row r="35661" spans="21:21" x14ac:dyDescent="0.2">
      <c r="U35661"/>
    </row>
    <row r="35662" spans="21:21" x14ac:dyDescent="0.2">
      <c r="U35662"/>
    </row>
    <row r="35663" spans="21:21" x14ac:dyDescent="0.2">
      <c r="U35663"/>
    </row>
    <row r="35664" spans="21:21" x14ac:dyDescent="0.2">
      <c r="U35664"/>
    </row>
    <row r="35665" spans="21:21" x14ac:dyDescent="0.2">
      <c r="U35665"/>
    </row>
    <row r="35666" spans="21:21" x14ac:dyDescent="0.2">
      <c r="U35666"/>
    </row>
    <row r="35667" spans="21:21" x14ac:dyDescent="0.2">
      <c r="U35667"/>
    </row>
    <row r="35668" spans="21:21" x14ac:dyDescent="0.2">
      <c r="U35668"/>
    </row>
    <row r="35669" spans="21:21" x14ac:dyDescent="0.2">
      <c r="U35669"/>
    </row>
    <row r="35670" spans="21:21" x14ac:dyDescent="0.2">
      <c r="U35670"/>
    </row>
    <row r="35671" spans="21:21" x14ac:dyDescent="0.2">
      <c r="U35671"/>
    </row>
    <row r="35672" spans="21:21" x14ac:dyDescent="0.2">
      <c r="U35672"/>
    </row>
    <row r="35673" spans="21:21" x14ac:dyDescent="0.2">
      <c r="U35673"/>
    </row>
    <row r="35674" spans="21:21" x14ac:dyDescent="0.2">
      <c r="U35674"/>
    </row>
    <row r="35675" spans="21:21" x14ac:dyDescent="0.2">
      <c r="U35675"/>
    </row>
    <row r="35676" spans="21:21" x14ac:dyDescent="0.2">
      <c r="U35676"/>
    </row>
    <row r="35677" spans="21:21" x14ac:dyDescent="0.2">
      <c r="U35677"/>
    </row>
    <row r="35678" spans="21:21" x14ac:dyDescent="0.2">
      <c r="U35678"/>
    </row>
    <row r="35679" spans="21:21" x14ac:dyDescent="0.2">
      <c r="U35679"/>
    </row>
    <row r="35680" spans="21:21" x14ac:dyDescent="0.2">
      <c r="U35680"/>
    </row>
    <row r="35681" spans="21:21" x14ac:dyDescent="0.2">
      <c r="U35681"/>
    </row>
    <row r="35682" spans="21:21" x14ac:dyDescent="0.2">
      <c r="U35682"/>
    </row>
    <row r="35683" spans="21:21" x14ac:dyDescent="0.2">
      <c r="U35683"/>
    </row>
    <row r="35684" spans="21:21" x14ac:dyDescent="0.2">
      <c r="U35684"/>
    </row>
    <row r="35685" spans="21:21" x14ac:dyDescent="0.2">
      <c r="U35685"/>
    </row>
    <row r="35686" spans="21:21" x14ac:dyDescent="0.2">
      <c r="U35686"/>
    </row>
    <row r="35687" spans="21:21" x14ac:dyDescent="0.2">
      <c r="U35687"/>
    </row>
    <row r="35688" spans="21:21" x14ac:dyDescent="0.2">
      <c r="U35688"/>
    </row>
    <row r="35689" spans="21:21" x14ac:dyDescent="0.2">
      <c r="U35689"/>
    </row>
    <row r="35690" spans="21:21" x14ac:dyDescent="0.2">
      <c r="U35690"/>
    </row>
    <row r="35691" spans="21:21" x14ac:dyDescent="0.2">
      <c r="U35691"/>
    </row>
    <row r="35692" spans="21:21" x14ac:dyDescent="0.2">
      <c r="U35692"/>
    </row>
    <row r="35693" spans="21:21" x14ac:dyDescent="0.2">
      <c r="U35693"/>
    </row>
    <row r="35694" spans="21:21" x14ac:dyDescent="0.2">
      <c r="U35694"/>
    </row>
    <row r="35695" spans="21:21" x14ac:dyDescent="0.2">
      <c r="U35695"/>
    </row>
    <row r="35696" spans="21:21" x14ac:dyDescent="0.2">
      <c r="U35696"/>
    </row>
    <row r="35697" spans="21:21" x14ac:dyDescent="0.2">
      <c r="U35697"/>
    </row>
    <row r="35698" spans="21:21" x14ac:dyDescent="0.2">
      <c r="U35698"/>
    </row>
    <row r="35699" spans="21:21" x14ac:dyDescent="0.2">
      <c r="U35699"/>
    </row>
    <row r="35700" spans="21:21" x14ac:dyDescent="0.2">
      <c r="U35700"/>
    </row>
    <row r="35701" spans="21:21" x14ac:dyDescent="0.2">
      <c r="U35701"/>
    </row>
    <row r="35702" spans="21:21" x14ac:dyDescent="0.2">
      <c r="U35702"/>
    </row>
    <row r="35703" spans="21:21" x14ac:dyDescent="0.2">
      <c r="U35703"/>
    </row>
    <row r="35704" spans="21:21" x14ac:dyDescent="0.2">
      <c r="U35704"/>
    </row>
    <row r="35705" spans="21:21" x14ac:dyDescent="0.2">
      <c r="U35705"/>
    </row>
    <row r="35706" spans="21:21" x14ac:dyDescent="0.2">
      <c r="U35706"/>
    </row>
    <row r="35707" spans="21:21" x14ac:dyDescent="0.2">
      <c r="U35707"/>
    </row>
    <row r="35708" spans="21:21" x14ac:dyDescent="0.2">
      <c r="U35708"/>
    </row>
    <row r="35709" spans="21:21" x14ac:dyDescent="0.2">
      <c r="U35709"/>
    </row>
    <row r="35710" spans="21:21" x14ac:dyDescent="0.2">
      <c r="U35710"/>
    </row>
    <row r="35711" spans="21:21" x14ac:dyDescent="0.2">
      <c r="U35711"/>
    </row>
    <row r="35712" spans="21:21" x14ac:dyDescent="0.2">
      <c r="U35712"/>
    </row>
    <row r="35713" spans="21:21" x14ac:dyDescent="0.2">
      <c r="U35713"/>
    </row>
    <row r="35714" spans="21:21" x14ac:dyDescent="0.2">
      <c r="U35714"/>
    </row>
    <row r="35715" spans="21:21" x14ac:dyDescent="0.2">
      <c r="U35715"/>
    </row>
    <row r="35716" spans="21:21" x14ac:dyDescent="0.2">
      <c r="U35716"/>
    </row>
    <row r="35717" spans="21:21" x14ac:dyDescent="0.2">
      <c r="U35717"/>
    </row>
    <row r="35718" spans="21:21" x14ac:dyDescent="0.2">
      <c r="U35718"/>
    </row>
    <row r="35719" spans="21:21" x14ac:dyDescent="0.2">
      <c r="U35719"/>
    </row>
    <row r="35720" spans="21:21" x14ac:dyDescent="0.2">
      <c r="U35720"/>
    </row>
    <row r="35721" spans="21:21" x14ac:dyDescent="0.2">
      <c r="U35721"/>
    </row>
    <row r="35722" spans="21:21" x14ac:dyDescent="0.2">
      <c r="U35722"/>
    </row>
    <row r="35723" spans="21:21" x14ac:dyDescent="0.2">
      <c r="U35723"/>
    </row>
    <row r="35724" spans="21:21" x14ac:dyDescent="0.2">
      <c r="U35724"/>
    </row>
    <row r="35725" spans="21:21" x14ac:dyDescent="0.2">
      <c r="U35725"/>
    </row>
    <row r="35726" spans="21:21" x14ac:dyDescent="0.2">
      <c r="U35726"/>
    </row>
    <row r="35727" spans="21:21" x14ac:dyDescent="0.2">
      <c r="U35727"/>
    </row>
    <row r="35728" spans="21:21" x14ac:dyDescent="0.2">
      <c r="U35728"/>
    </row>
    <row r="35729" spans="21:21" x14ac:dyDescent="0.2">
      <c r="U35729"/>
    </row>
    <row r="35730" spans="21:21" x14ac:dyDescent="0.2">
      <c r="U35730"/>
    </row>
    <row r="35731" spans="21:21" x14ac:dyDescent="0.2">
      <c r="U35731"/>
    </row>
    <row r="35732" spans="21:21" x14ac:dyDescent="0.2">
      <c r="U35732"/>
    </row>
    <row r="35733" spans="21:21" x14ac:dyDescent="0.2">
      <c r="U35733"/>
    </row>
    <row r="35734" spans="21:21" x14ac:dyDescent="0.2">
      <c r="U35734"/>
    </row>
    <row r="35735" spans="21:21" x14ac:dyDescent="0.2">
      <c r="U35735"/>
    </row>
    <row r="35736" spans="21:21" x14ac:dyDescent="0.2">
      <c r="U35736"/>
    </row>
    <row r="35737" spans="21:21" x14ac:dyDescent="0.2">
      <c r="U35737"/>
    </row>
    <row r="35738" spans="21:21" x14ac:dyDescent="0.2">
      <c r="U35738"/>
    </row>
    <row r="35739" spans="21:21" x14ac:dyDescent="0.2">
      <c r="U35739"/>
    </row>
    <row r="35740" spans="21:21" x14ac:dyDescent="0.2">
      <c r="U35740"/>
    </row>
    <row r="35741" spans="21:21" x14ac:dyDescent="0.2">
      <c r="U35741"/>
    </row>
    <row r="35742" spans="21:21" x14ac:dyDescent="0.2">
      <c r="U35742"/>
    </row>
    <row r="35743" spans="21:21" x14ac:dyDescent="0.2">
      <c r="U35743"/>
    </row>
    <row r="35744" spans="21:21" x14ac:dyDescent="0.2">
      <c r="U35744"/>
    </row>
    <row r="35745" spans="21:21" x14ac:dyDescent="0.2">
      <c r="U35745"/>
    </row>
    <row r="35746" spans="21:21" x14ac:dyDescent="0.2">
      <c r="U35746"/>
    </row>
    <row r="35747" spans="21:21" x14ac:dyDescent="0.2">
      <c r="U35747"/>
    </row>
    <row r="35748" spans="21:21" x14ac:dyDescent="0.2">
      <c r="U35748"/>
    </row>
    <row r="35749" spans="21:21" x14ac:dyDescent="0.2">
      <c r="U35749"/>
    </row>
    <row r="35750" spans="21:21" x14ac:dyDescent="0.2">
      <c r="U35750"/>
    </row>
    <row r="35751" spans="21:21" x14ac:dyDescent="0.2">
      <c r="U35751"/>
    </row>
    <row r="35752" spans="21:21" x14ac:dyDescent="0.2">
      <c r="U35752"/>
    </row>
    <row r="35753" spans="21:21" x14ac:dyDescent="0.2">
      <c r="U35753"/>
    </row>
    <row r="35754" spans="21:21" x14ac:dyDescent="0.2">
      <c r="U35754"/>
    </row>
    <row r="35755" spans="21:21" x14ac:dyDescent="0.2">
      <c r="U35755"/>
    </row>
    <row r="35756" spans="21:21" x14ac:dyDescent="0.2">
      <c r="U35756"/>
    </row>
    <row r="35757" spans="21:21" x14ac:dyDescent="0.2">
      <c r="U35757"/>
    </row>
    <row r="35758" spans="21:21" x14ac:dyDescent="0.2">
      <c r="U35758"/>
    </row>
    <row r="35759" spans="21:21" x14ac:dyDescent="0.2">
      <c r="U35759"/>
    </row>
    <row r="35760" spans="21:21" x14ac:dyDescent="0.2">
      <c r="U35760"/>
    </row>
    <row r="35761" spans="21:21" x14ac:dyDescent="0.2">
      <c r="U35761"/>
    </row>
    <row r="35762" spans="21:21" x14ac:dyDescent="0.2">
      <c r="U35762"/>
    </row>
    <row r="35763" spans="21:21" x14ac:dyDescent="0.2">
      <c r="U35763"/>
    </row>
    <row r="35764" spans="21:21" x14ac:dyDescent="0.2">
      <c r="U35764"/>
    </row>
    <row r="35765" spans="21:21" x14ac:dyDescent="0.2">
      <c r="U35765"/>
    </row>
    <row r="35766" spans="21:21" x14ac:dyDescent="0.2">
      <c r="U35766"/>
    </row>
    <row r="35767" spans="21:21" x14ac:dyDescent="0.2">
      <c r="U35767"/>
    </row>
    <row r="35768" spans="21:21" x14ac:dyDescent="0.2">
      <c r="U35768"/>
    </row>
    <row r="35769" spans="21:21" x14ac:dyDescent="0.2">
      <c r="U35769"/>
    </row>
    <row r="35770" spans="21:21" x14ac:dyDescent="0.2">
      <c r="U35770"/>
    </row>
    <row r="35771" spans="21:21" x14ac:dyDescent="0.2">
      <c r="U35771"/>
    </row>
    <row r="35772" spans="21:21" x14ac:dyDescent="0.2">
      <c r="U35772"/>
    </row>
    <row r="35773" spans="21:21" x14ac:dyDescent="0.2">
      <c r="U35773"/>
    </row>
    <row r="35774" spans="21:21" x14ac:dyDescent="0.2">
      <c r="U35774"/>
    </row>
    <row r="35775" spans="21:21" x14ac:dyDescent="0.2">
      <c r="U35775"/>
    </row>
    <row r="35776" spans="21:21" x14ac:dyDescent="0.2">
      <c r="U35776"/>
    </row>
    <row r="35777" spans="21:21" x14ac:dyDescent="0.2">
      <c r="U35777"/>
    </row>
    <row r="35778" spans="21:21" x14ac:dyDescent="0.2">
      <c r="U35778"/>
    </row>
    <row r="35779" spans="21:21" x14ac:dyDescent="0.2">
      <c r="U35779"/>
    </row>
    <row r="35780" spans="21:21" x14ac:dyDescent="0.2">
      <c r="U35780"/>
    </row>
    <row r="35781" spans="21:21" x14ac:dyDescent="0.2">
      <c r="U35781"/>
    </row>
    <row r="35782" spans="21:21" x14ac:dyDescent="0.2">
      <c r="U35782"/>
    </row>
    <row r="35783" spans="21:21" x14ac:dyDescent="0.2">
      <c r="U35783"/>
    </row>
    <row r="35784" spans="21:21" x14ac:dyDescent="0.2">
      <c r="U35784"/>
    </row>
    <row r="35785" spans="21:21" x14ac:dyDescent="0.2">
      <c r="U35785"/>
    </row>
    <row r="35786" spans="21:21" x14ac:dyDescent="0.2">
      <c r="U35786"/>
    </row>
    <row r="35787" spans="21:21" x14ac:dyDescent="0.2">
      <c r="U35787"/>
    </row>
    <row r="35788" spans="21:21" x14ac:dyDescent="0.2">
      <c r="U35788"/>
    </row>
    <row r="35789" spans="21:21" x14ac:dyDescent="0.2">
      <c r="U35789"/>
    </row>
    <row r="35790" spans="21:21" x14ac:dyDescent="0.2">
      <c r="U35790"/>
    </row>
    <row r="35791" spans="21:21" x14ac:dyDescent="0.2">
      <c r="U35791"/>
    </row>
    <row r="35792" spans="21:21" x14ac:dyDescent="0.2">
      <c r="U35792"/>
    </row>
    <row r="35793" spans="21:21" x14ac:dyDescent="0.2">
      <c r="U35793"/>
    </row>
    <row r="35794" spans="21:21" x14ac:dyDescent="0.2">
      <c r="U35794"/>
    </row>
    <row r="35795" spans="21:21" x14ac:dyDescent="0.2">
      <c r="U35795"/>
    </row>
    <row r="35796" spans="21:21" x14ac:dyDescent="0.2">
      <c r="U35796"/>
    </row>
    <row r="35797" spans="21:21" x14ac:dyDescent="0.2">
      <c r="U35797"/>
    </row>
    <row r="35798" spans="21:21" x14ac:dyDescent="0.2">
      <c r="U35798"/>
    </row>
    <row r="35799" spans="21:21" x14ac:dyDescent="0.2">
      <c r="U35799"/>
    </row>
    <row r="35800" spans="21:21" x14ac:dyDescent="0.2">
      <c r="U35800"/>
    </row>
    <row r="35801" spans="21:21" x14ac:dyDescent="0.2">
      <c r="U35801"/>
    </row>
    <row r="35802" spans="21:21" x14ac:dyDescent="0.2">
      <c r="U35802"/>
    </row>
    <row r="35803" spans="21:21" x14ac:dyDescent="0.2">
      <c r="U35803"/>
    </row>
    <row r="35804" spans="21:21" x14ac:dyDescent="0.2">
      <c r="U35804"/>
    </row>
    <row r="35805" spans="21:21" x14ac:dyDescent="0.2">
      <c r="U35805"/>
    </row>
    <row r="35806" spans="21:21" x14ac:dyDescent="0.2">
      <c r="U35806"/>
    </row>
    <row r="35807" spans="21:21" x14ac:dyDescent="0.2">
      <c r="U35807"/>
    </row>
    <row r="35808" spans="21:21" x14ac:dyDescent="0.2">
      <c r="U35808"/>
    </row>
    <row r="35809" spans="21:21" x14ac:dyDescent="0.2">
      <c r="U35809"/>
    </row>
    <row r="35810" spans="21:21" x14ac:dyDescent="0.2">
      <c r="U35810"/>
    </row>
    <row r="35811" spans="21:21" x14ac:dyDescent="0.2">
      <c r="U35811"/>
    </row>
    <row r="35812" spans="21:21" x14ac:dyDescent="0.2">
      <c r="U35812"/>
    </row>
    <row r="35813" spans="21:21" x14ac:dyDescent="0.2">
      <c r="U35813"/>
    </row>
    <row r="35814" spans="21:21" x14ac:dyDescent="0.2">
      <c r="U35814"/>
    </row>
    <row r="35815" spans="21:21" x14ac:dyDescent="0.2">
      <c r="U35815"/>
    </row>
    <row r="35816" spans="21:21" x14ac:dyDescent="0.2">
      <c r="U35816"/>
    </row>
    <row r="35817" spans="21:21" x14ac:dyDescent="0.2">
      <c r="U35817"/>
    </row>
    <row r="35818" spans="21:21" x14ac:dyDescent="0.2">
      <c r="U35818"/>
    </row>
    <row r="35819" spans="21:21" x14ac:dyDescent="0.2">
      <c r="U35819"/>
    </row>
    <row r="35820" spans="21:21" x14ac:dyDescent="0.2">
      <c r="U35820"/>
    </row>
    <row r="35821" spans="21:21" x14ac:dyDescent="0.2">
      <c r="U35821"/>
    </row>
    <row r="35822" spans="21:21" x14ac:dyDescent="0.2">
      <c r="U35822"/>
    </row>
    <row r="35823" spans="21:21" x14ac:dyDescent="0.2">
      <c r="U35823"/>
    </row>
    <row r="35824" spans="21:21" x14ac:dyDescent="0.2">
      <c r="U35824"/>
    </row>
    <row r="35825" spans="21:21" x14ac:dyDescent="0.2">
      <c r="U35825"/>
    </row>
    <row r="35826" spans="21:21" x14ac:dyDescent="0.2">
      <c r="U35826"/>
    </row>
    <row r="35827" spans="21:21" x14ac:dyDescent="0.2">
      <c r="U35827"/>
    </row>
    <row r="35828" spans="21:21" x14ac:dyDescent="0.2">
      <c r="U35828"/>
    </row>
    <row r="35829" spans="21:21" x14ac:dyDescent="0.2">
      <c r="U35829"/>
    </row>
    <row r="35830" spans="21:21" x14ac:dyDescent="0.2">
      <c r="U35830"/>
    </row>
    <row r="35831" spans="21:21" x14ac:dyDescent="0.2">
      <c r="U35831"/>
    </row>
    <row r="35832" spans="21:21" x14ac:dyDescent="0.2">
      <c r="U35832"/>
    </row>
    <row r="35833" spans="21:21" x14ac:dyDescent="0.2">
      <c r="U35833"/>
    </row>
    <row r="35834" spans="21:21" x14ac:dyDescent="0.2">
      <c r="U35834"/>
    </row>
    <row r="35835" spans="21:21" x14ac:dyDescent="0.2">
      <c r="U35835"/>
    </row>
    <row r="35836" spans="21:21" x14ac:dyDescent="0.2">
      <c r="U35836"/>
    </row>
    <row r="35837" spans="21:21" x14ac:dyDescent="0.2">
      <c r="U35837"/>
    </row>
    <row r="35838" spans="21:21" x14ac:dyDescent="0.2">
      <c r="U35838"/>
    </row>
    <row r="35839" spans="21:21" x14ac:dyDescent="0.2">
      <c r="U35839"/>
    </row>
    <row r="35840" spans="21:21" x14ac:dyDescent="0.2">
      <c r="U35840"/>
    </row>
    <row r="35841" spans="21:21" x14ac:dyDescent="0.2">
      <c r="U35841"/>
    </row>
    <row r="35842" spans="21:21" x14ac:dyDescent="0.2">
      <c r="U35842"/>
    </row>
    <row r="35843" spans="21:21" x14ac:dyDescent="0.2">
      <c r="U35843"/>
    </row>
    <row r="35844" spans="21:21" x14ac:dyDescent="0.2">
      <c r="U35844"/>
    </row>
    <row r="35845" spans="21:21" x14ac:dyDescent="0.2">
      <c r="U35845"/>
    </row>
    <row r="35846" spans="21:21" x14ac:dyDescent="0.2">
      <c r="U35846"/>
    </row>
    <row r="35847" spans="21:21" x14ac:dyDescent="0.2">
      <c r="U35847"/>
    </row>
    <row r="35848" spans="21:21" x14ac:dyDescent="0.2">
      <c r="U35848"/>
    </row>
    <row r="35849" spans="21:21" x14ac:dyDescent="0.2">
      <c r="U35849"/>
    </row>
    <row r="35850" spans="21:21" x14ac:dyDescent="0.2">
      <c r="U35850"/>
    </row>
    <row r="35851" spans="21:21" x14ac:dyDescent="0.2">
      <c r="U35851"/>
    </row>
    <row r="35852" spans="21:21" x14ac:dyDescent="0.2">
      <c r="U35852"/>
    </row>
    <row r="35853" spans="21:21" x14ac:dyDescent="0.2">
      <c r="U35853"/>
    </row>
    <row r="35854" spans="21:21" x14ac:dyDescent="0.2">
      <c r="U35854"/>
    </row>
    <row r="35855" spans="21:21" x14ac:dyDescent="0.2">
      <c r="U35855"/>
    </row>
    <row r="35856" spans="21:21" x14ac:dyDescent="0.2">
      <c r="U35856"/>
    </row>
    <row r="35857" spans="21:21" x14ac:dyDescent="0.2">
      <c r="U35857"/>
    </row>
    <row r="35858" spans="21:21" x14ac:dyDescent="0.2">
      <c r="U35858"/>
    </row>
    <row r="35859" spans="21:21" x14ac:dyDescent="0.2">
      <c r="U35859"/>
    </row>
    <row r="35860" spans="21:21" x14ac:dyDescent="0.2">
      <c r="U35860"/>
    </row>
    <row r="35861" spans="21:21" x14ac:dyDescent="0.2">
      <c r="U35861"/>
    </row>
    <row r="35862" spans="21:21" x14ac:dyDescent="0.2">
      <c r="U35862"/>
    </row>
    <row r="35863" spans="21:21" x14ac:dyDescent="0.2">
      <c r="U35863"/>
    </row>
    <row r="35864" spans="21:21" x14ac:dyDescent="0.2">
      <c r="U35864"/>
    </row>
    <row r="35865" spans="21:21" x14ac:dyDescent="0.2">
      <c r="U35865"/>
    </row>
    <row r="35866" spans="21:21" x14ac:dyDescent="0.2">
      <c r="U35866"/>
    </row>
    <row r="35867" spans="21:21" x14ac:dyDescent="0.2">
      <c r="U35867"/>
    </row>
    <row r="35868" spans="21:21" x14ac:dyDescent="0.2">
      <c r="U35868"/>
    </row>
    <row r="35869" spans="21:21" x14ac:dyDescent="0.2">
      <c r="U35869"/>
    </row>
    <row r="35870" spans="21:21" x14ac:dyDescent="0.2">
      <c r="U35870"/>
    </row>
    <row r="35871" spans="21:21" x14ac:dyDescent="0.2">
      <c r="U35871"/>
    </row>
    <row r="35872" spans="21:21" x14ac:dyDescent="0.2">
      <c r="U35872"/>
    </row>
    <row r="35873" spans="21:21" x14ac:dyDescent="0.2">
      <c r="U35873"/>
    </row>
    <row r="35874" spans="21:21" x14ac:dyDescent="0.2">
      <c r="U35874"/>
    </row>
    <row r="35875" spans="21:21" x14ac:dyDescent="0.2">
      <c r="U35875"/>
    </row>
    <row r="35876" spans="21:21" x14ac:dyDescent="0.2">
      <c r="U35876"/>
    </row>
    <row r="35877" spans="21:21" x14ac:dyDescent="0.2">
      <c r="U35877"/>
    </row>
    <row r="35878" spans="21:21" x14ac:dyDescent="0.2">
      <c r="U35878"/>
    </row>
    <row r="35879" spans="21:21" x14ac:dyDescent="0.2">
      <c r="U35879"/>
    </row>
    <row r="35880" spans="21:21" x14ac:dyDescent="0.2">
      <c r="U35880"/>
    </row>
    <row r="35881" spans="21:21" x14ac:dyDescent="0.2">
      <c r="U35881"/>
    </row>
    <row r="35882" spans="21:21" x14ac:dyDescent="0.2">
      <c r="U35882"/>
    </row>
    <row r="35883" spans="21:21" x14ac:dyDescent="0.2">
      <c r="U35883"/>
    </row>
    <row r="35884" spans="21:21" x14ac:dyDescent="0.2">
      <c r="U35884"/>
    </row>
    <row r="35885" spans="21:21" x14ac:dyDescent="0.2">
      <c r="U35885"/>
    </row>
    <row r="35886" spans="21:21" x14ac:dyDescent="0.2">
      <c r="U35886"/>
    </row>
    <row r="35887" spans="21:21" x14ac:dyDescent="0.2">
      <c r="U35887"/>
    </row>
    <row r="35888" spans="21:21" x14ac:dyDescent="0.2">
      <c r="U35888"/>
    </row>
    <row r="35889" spans="21:21" x14ac:dyDescent="0.2">
      <c r="U35889"/>
    </row>
    <row r="35890" spans="21:21" x14ac:dyDescent="0.2">
      <c r="U35890"/>
    </row>
    <row r="35891" spans="21:21" x14ac:dyDescent="0.2">
      <c r="U35891"/>
    </row>
    <row r="35892" spans="21:21" x14ac:dyDescent="0.2">
      <c r="U35892"/>
    </row>
    <row r="35893" spans="21:21" x14ac:dyDescent="0.2">
      <c r="U35893"/>
    </row>
    <row r="35894" spans="21:21" x14ac:dyDescent="0.2">
      <c r="U35894"/>
    </row>
    <row r="35895" spans="21:21" x14ac:dyDescent="0.2">
      <c r="U35895"/>
    </row>
    <row r="35896" spans="21:21" x14ac:dyDescent="0.2">
      <c r="U35896"/>
    </row>
    <row r="35897" spans="21:21" x14ac:dyDescent="0.2">
      <c r="U35897"/>
    </row>
    <row r="35898" spans="21:21" x14ac:dyDescent="0.2">
      <c r="U35898"/>
    </row>
    <row r="35899" spans="21:21" x14ac:dyDescent="0.2">
      <c r="U35899"/>
    </row>
    <row r="35900" spans="21:21" x14ac:dyDescent="0.2">
      <c r="U35900"/>
    </row>
    <row r="35901" spans="21:21" x14ac:dyDescent="0.2">
      <c r="U35901"/>
    </row>
    <row r="35902" spans="21:21" x14ac:dyDescent="0.2">
      <c r="U35902"/>
    </row>
    <row r="35903" spans="21:21" x14ac:dyDescent="0.2">
      <c r="U35903"/>
    </row>
    <row r="35904" spans="21:21" x14ac:dyDescent="0.2">
      <c r="U35904"/>
    </row>
    <row r="35905" spans="21:21" x14ac:dyDescent="0.2">
      <c r="U35905"/>
    </row>
    <row r="35906" spans="21:21" x14ac:dyDescent="0.2">
      <c r="U35906"/>
    </row>
    <row r="35907" spans="21:21" x14ac:dyDescent="0.2">
      <c r="U35907"/>
    </row>
    <row r="35908" spans="21:21" x14ac:dyDescent="0.2">
      <c r="U35908"/>
    </row>
    <row r="35909" spans="21:21" x14ac:dyDescent="0.2">
      <c r="U35909"/>
    </row>
    <row r="35910" spans="21:21" x14ac:dyDescent="0.2">
      <c r="U35910"/>
    </row>
    <row r="35911" spans="21:21" x14ac:dyDescent="0.2">
      <c r="U35911"/>
    </row>
    <row r="35912" spans="21:21" x14ac:dyDescent="0.2">
      <c r="U35912"/>
    </row>
    <row r="35913" spans="21:21" x14ac:dyDescent="0.2">
      <c r="U35913"/>
    </row>
    <row r="35914" spans="21:21" x14ac:dyDescent="0.2">
      <c r="U35914"/>
    </row>
    <row r="35915" spans="21:21" x14ac:dyDescent="0.2">
      <c r="U35915"/>
    </row>
    <row r="35916" spans="21:21" x14ac:dyDescent="0.2">
      <c r="U35916"/>
    </row>
    <row r="35917" spans="21:21" x14ac:dyDescent="0.2">
      <c r="U35917"/>
    </row>
    <row r="35918" spans="21:21" x14ac:dyDescent="0.2">
      <c r="U35918"/>
    </row>
    <row r="35919" spans="21:21" x14ac:dyDescent="0.2">
      <c r="U35919"/>
    </row>
    <row r="35920" spans="21:21" x14ac:dyDescent="0.2">
      <c r="U35920"/>
    </row>
    <row r="35921" spans="21:21" x14ac:dyDescent="0.2">
      <c r="U35921"/>
    </row>
    <row r="35922" spans="21:21" x14ac:dyDescent="0.2">
      <c r="U35922"/>
    </row>
    <row r="35923" spans="21:21" x14ac:dyDescent="0.2">
      <c r="U35923"/>
    </row>
    <row r="35924" spans="21:21" x14ac:dyDescent="0.2">
      <c r="U35924"/>
    </row>
    <row r="35925" spans="21:21" x14ac:dyDescent="0.2">
      <c r="U35925"/>
    </row>
    <row r="35926" spans="21:21" x14ac:dyDescent="0.2">
      <c r="U35926"/>
    </row>
    <row r="35927" spans="21:21" x14ac:dyDescent="0.2">
      <c r="U35927"/>
    </row>
    <row r="35928" spans="21:21" x14ac:dyDescent="0.2">
      <c r="U35928"/>
    </row>
    <row r="35929" spans="21:21" x14ac:dyDescent="0.2">
      <c r="U35929"/>
    </row>
    <row r="35930" spans="21:21" x14ac:dyDescent="0.2">
      <c r="U35930"/>
    </row>
    <row r="35931" spans="21:21" x14ac:dyDescent="0.2">
      <c r="U35931"/>
    </row>
    <row r="35932" spans="21:21" x14ac:dyDescent="0.2">
      <c r="U35932"/>
    </row>
    <row r="35933" spans="21:21" x14ac:dyDescent="0.2">
      <c r="U35933"/>
    </row>
    <row r="35934" spans="21:21" x14ac:dyDescent="0.2">
      <c r="U35934"/>
    </row>
    <row r="35935" spans="21:21" x14ac:dyDescent="0.2">
      <c r="U35935"/>
    </row>
    <row r="35936" spans="21:21" x14ac:dyDescent="0.2">
      <c r="U35936"/>
    </row>
    <row r="35937" spans="21:21" x14ac:dyDescent="0.2">
      <c r="U35937"/>
    </row>
    <row r="35938" spans="21:21" x14ac:dyDescent="0.2">
      <c r="U35938"/>
    </row>
    <row r="35939" spans="21:21" x14ac:dyDescent="0.2">
      <c r="U35939"/>
    </row>
    <row r="35940" spans="21:21" x14ac:dyDescent="0.2">
      <c r="U35940"/>
    </row>
    <row r="35941" spans="21:21" x14ac:dyDescent="0.2">
      <c r="U35941"/>
    </row>
    <row r="35942" spans="21:21" x14ac:dyDescent="0.2">
      <c r="U35942"/>
    </row>
    <row r="35943" spans="21:21" x14ac:dyDescent="0.2">
      <c r="U35943"/>
    </row>
    <row r="35944" spans="21:21" x14ac:dyDescent="0.2">
      <c r="U35944"/>
    </row>
    <row r="35945" spans="21:21" x14ac:dyDescent="0.2">
      <c r="U35945"/>
    </row>
    <row r="35946" spans="21:21" x14ac:dyDescent="0.2">
      <c r="U35946"/>
    </row>
    <row r="35947" spans="21:21" x14ac:dyDescent="0.2">
      <c r="U35947"/>
    </row>
    <row r="35948" spans="21:21" x14ac:dyDescent="0.2">
      <c r="U35948"/>
    </row>
    <row r="35949" spans="21:21" x14ac:dyDescent="0.2">
      <c r="U35949"/>
    </row>
    <row r="35950" spans="21:21" x14ac:dyDescent="0.2">
      <c r="U35950"/>
    </row>
    <row r="35951" spans="21:21" x14ac:dyDescent="0.2">
      <c r="U35951"/>
    </row>
    <row r="35952" spans="21:21" x14ac:dyDescent="0.2">
      <c r="U35952"/>
    </row>
    <row r="35953" spans="21:21" x14ac:dyDescent="0.2">
      <c r="U35953"/>
    </row>
    <row r="35954" spans="21:21" x14ac:dyDescent="0.2">
      <c r="U35954"/>
    </row>
    <row r="35955" spans="21:21" x14ac:dyDescent="0.2">
      <c r="U35955"/>
    </row>
    <row r="35956" spans="21:21" x14ac:dyDescent="0.2">
      <c r="U35956"/>
    </row>
    <row r="35957" spans="21:21" x14ac:dyDescent="0.2">
      <c r="U35957"/>
    </row>
    <row r="35958" spans="21:21" x14ac:dyDescent="0.2">
      <c r="U35958"/>
    </row>
    <row r="35959" spans="21:21" x14ac:dyDescent="0.2">
      <c r="U35959"/>
    </row>
    <row r="35960" spans="21:21" x14ac:dyDescent="0.2">
      <c r="U35960"/>
    </row>
    <row r="35961" spans="21:21" x14ac:dyDescent="0.2">
      <c r="U35961"/>
    </row>
    <row r="35962" spans="21:21" x14ac:dyDescent="0.2">
      <c r="U35962"/>
    </row>
    <row r="35963" spans="21:21" x14ac:dyDescent="0.2">
      <c r="U35963"/>
    </row>
    <row r="35964" spans="21:21" x14ac:dyDescent="0.2">
      <c r="U35964"/>
    </row>
    <row r="35965" spans="21:21" x14ac:dyDescent="0.2">
      <c r="U35965"/>
    </row>
    <row r="35966" spans="21:21" x14ac:dyDescent="0.2">
      <c r="U35966"/>
    </row>
    <row r="35967" spans="21:21" x14ac:dyDescent="0.2">
      <c r="U35967"/>
    </row>
    <row r="35968" spans="21:21" x14ac:dyDescent="0.2">
      <c r="U35968"/>
    </row>
    <row r="35969" spans="21:21" x14ac:dyDescent="0.2">
      <c r="U35969"/>
    </row>
    <row r="35970" spans="21:21" x14ac:dyDescent="0.2">
      <c r="U35970"/>
    </row>
    <row r="35971" spans="21:21" x14ac:dyDescent="0.2">
      <c r="U35971"/>
    </row>
    <row r="35972" spans="21:21" x14ac:dyDescent="0.2">
      <c r="U35972"/>
    </row>
    <row r="35973" spans="21:21" x14ac:dyDescent="0.2">
      <c r="U35973"/>
    </row>
    <row r="35974" spans="21:21" x14ac:dyDescent="0.2">
      <c r="U35974"/>
    </row>
    <row r="35975" spans="21:21" x14ac:dyDescent="0.2">
      <c r="U35975"/>
    </row>
    <row r="35976" spans="21:21" x14ac:dyDescent="0.2">
      <c r="U35976"/>
    </row>
    <row r="35977" spans="21:21" x14ac:dyDescent="0.2">
      <c r="U35977"/>
    </row>
    <row r="35978" spans="21:21" x14ac:dyDescent="0.2">
      <c r="U35978"/>
    </row>
    <row r="35979" spans="21:21" x14ac:dyDescent="0.2">
      <c r="U35979"/>
    </row>
    <row r="35980" spans="21:21" x14ac:dyDescent="0.2">
      <c r="U35980"/>
    </row>
    <row r="35981" spans="21:21" x14ac:dyDescent="0.2">
      <c r="U35981"/>
    </row>
    <row r="35982" spans="21:21" x14ac:dyDescent="0.2">
      <c r="U35982"/>
    </row>
    <row r="35983" spans="21:21" x14ac:dyDescent="0.2">
      <c r="U35983"/>
    </row>
    <row r="35984" spans="21:21" x14ac:dyDescent="0.2">
      <c r="U35984"/>
    </row>
    <row r="35985" spans="21:21" x14ac:dyDescent="0.2">
      <c r="U35985"/>
    </row>
    <row r="35986" spans="21:21" x14ac:dyDescent="0.2">
      <c r="U35986"/>
    </row>
    <row r="35987" spans="21:21" x14ac:dyDescent="0.2">
      <c r="U35987"/>
    </row>
    <row r="35988" spans="21:21" x14ac:dyDescent="0.2">
      <c r="U35988"/>
    </row>
    <row r="35989" spans="21:21" x14ac:dyDescent="0.2">
      <c r="U35989"/>
    </row>
    <row r="35990" spans="21:21" x14ac:dyDescent="0.2">
      <c r="U35990"/>
    </row>
    <row r="35991" spans="21:21" x14ac:dyDescent="0.2">
      <c r="U35991"/>
    </row>
    <row r="35992" spans="21:21" x14ac:dyDescent="0.2">
      <c r="U35992"/>
    </row>
    <row r="35993" spans="21:21" x14ac:dyDescent="0.2">
      <c r="U35993"/>
    </row>
    <row r="35994" spans="21:21" x14ac:dyDescent="0.2">
      <c r="U35994"/>
    </row>
    <row r="35995" spans="21:21" x14ac:dyDescent="0.2">
      <c r="U35995"/>
    </row>
    <row r="35996" spans="21:21" x14ac:dyDescent="0.2">
      <c r="U35996"/>
    </row>
    <row r="35997" spans="21:21" x14ac:dyDescent="0.2">
      <c r="U35997"/>
    </row>
    <row r="35998" spans="21:21" x14ac:dyDescent="0.2">
      <c r="U35998"/>
    </row>
    <row r="35999" spans="21:21" x14ac:dyDescent="0.2">
      <c r="U35999"/>
    </row>
    <row r="36000" spans="21:21" x14ac:dyDescent="0.2">
      <c r="U36000"/>
    </row>
    <row r="36001" spans="21:21" x14ac:dyDescent="0.2">
      <c r="U36001"/>
    </row>
    <row r="36002" spans="21:21" x14ac:dyDescent="0.2">
      <c r="U36002"/>
    </row>
    <row r="36003" spans="21:21" x14ac:dyDescent="0.2">
      <c r="U36003"/>
    </row>
    <row r="36004" spans="21:21" x14ac:dyDescent="0.2">
      <c r="U36004"/>
    </row>
    <row r="36005" spans="21:21" x14ac:dyDescent="0.2">
      <c r="U36005"/>
    </row>
    <row r="36006" spans="21:21" x14ac:dyDescent="0.2">
      <c r="U36006"/>
    </row>
    <row r="36007" spans="21:21" x14ac:dyDescent="0.2">
      <c r="U36007"/>
    </row>
    <row r="36008" spans="21:21" x14ac:dyDescent="0.2">
      <c r="U36008"/>
    </row>
    <row r="36009" spans="21:21" x14ac:dyDescent="0.2">
      <c r="U36009"/>
    </row>
    <row r="36010" spans="21:21" x14ac:dyDescent="0.2">
      <c r="U36010"/>
    </row>
    <row r="36011" spans="21:21" x14ac:dyDescent="0.2">
      <c r="U36011"/>
    </row>
    <row r="36012" spans="21:21" x14ac:dyDescent="0.2">
      <c r="U36012"/>
    </row>
    <row r="36013" spans="21:21" x14ac:dyDescent="0.2">
      <c r="U36013"/>
    </row>
    <row r="36014" spans="21:21" x14ac:dyDescent="0.2">
      <c r="U36014"/>
    </row>
    <row r="36015" spans="21:21" x14ac:dyDescent="0.2">
      <c r="U36015"/>
    </row>
    <row r="36016" spans="21:21" x14ac:dyDescent="0.2">
      <c r="U36016"/>
    </row>
    <row r="36017" spans="21:21" x14ac:dyDescent="0.2">
      <c r="U36017"/>
    </row>
    <row r="36018" spans="21:21" x14ac:dyDescent="0.2">
      <c r="U36018"/>
    </row>
    <row r="36019" spans="21:21" x14ac:dyDescent="0.2">
      <c r="U36019"/>
    </row>
    <row r="36020" spans="21:21" x14ac:dyDescent="0.2">
      <c r="U36020"/>
    </row>
    <row r="36021" spans="21:21" x14ac:dyDescent="0.2">
      <c r="U36021"/>
    </row>
    <row r="36022" spans="21:21" x14ac:dyDescent="0.2">
      <c r="U36022"/>
    </row>
    <row r="36023" spans="21:21" x14ac:dyDescent="0.2">
      <c r="U36023"/>
    </row>
    <row r="36024" spans="21:21" x14ac:dyDescent="0.2">
      <c r="U36024"/>
    </row>
    <row r="36025" spans="21:21" x14ac:dyDescent="0.2">
      <c r="U36025"/>
    </row>
    <row r="36026" spans="21:21" x14ac:dyDescent="0.2">
      <c r="U36026"/>
    </row>
    <row r="36027" spans="21:21" x14ac:dyDescent="0.2">
      <c r="U36027"/>
    </row>
    <row r="36028" spans="21:21" x14ac:dyDescent="0.2">
      <c r="U36028"/>
    </row>
    <row r="36029" spans="21:21" x14ac:dyDescent="0.2">
      <c r="U36029"/>
    </row>
    <row r="36030" spans="21:21" x14ac:dyDescent="0.2">
      <c r="U36030"/>
    </row>
    <row r="36031" spans="21:21" x14ac:dyDescent="0.2">
      <c r="U36031"/>
    </row>
    <row r="36032" spans="21:21" x14ac:dyDescent="0.2">
      <c r="U36032"/>
    </row>
    <row r="36033" spans="21:21" x14ac:dyDescent="0.2">
      <c r="U36033"/>
    </row>
    <row r="36034" spans="21:21" x14ac:dyDescent="0.2">
      <c r="U36034"/>
    </row>
    <row r="36035" spans="21:21" x14ac:dyDescent="0.2">
      <c r="U36035"/>
    </row>
    <row r="36036" spans="21:21" x14ac:dyDescent="0.2">
      <c r="U36036"/>
    </row>
    <row r="36037" spans="21:21" x14ac:dyDescent="0.2">
      <c r="U36037"/>
    </row>
    <row r="36038" spans="21:21" x14ac:dyDescent="0.2">
      <c r="U36038"/>
    </row>
    <row r="36039" spans="21:21" x14ac:dyDescent="0.2">
      <c r="U36039"/>
    </row>
    <row r="36040" spans="21:21" x14ac:dyDescent="0.2">
      <c r="U36040"/>
    </row>
    <row r="36041" spans="21:21" x14ac:dyDescent="0.2">
      <c r="U36041"/>
    </row>
    <row r="36042" spans="21:21" x14ac:dyDescent="0.2">
      <c r="U36042"/>
    </row>
    <row r="36043" spans="21:21" x14ac:dyDescent="0.2">
      <c r="U36043"/>
    </row>
    <row r="36044" spans="21:21" x14ac:dyDescent="0.2">
      <c r="U36044"/>
    </row>
    <row r="36045" spans="21:21" x14ac:dyDescent="0.2">
      <c r="U36045"/>
    </row>
    <row r="36046" spans="21:21" x14ac:dyDescent="0.2">
      <c r="U36046"/>
    </row>
    <row r="36047" spans="21:21" x14ac:dyDescent="0.2">
      <c r="U36047"/>
    </row>
    <row r="36048" spans="21:21" x14ac:dyDescent="0.2">
      <c r="U36048"/>
    </row>
    <row r="36049" spans="21:21" x14ac:dyDescent="0.2">
      <c r="U36049"/>
    </row>
    <row r="36050" spans="21:21" x14ac:dyDescent="0.2">
      <c r="U36050"/>
    </row>
    <row r="36051" spans="21:21" x14ac:dyDescent="0.2">
      <c r="U36051"/>
    </row>
    <row r="36052" spans="21:21" x14ac:dyDescent="0.2">
      <c r="U36052"/>
    </row>
    <row r="36053" spans="21:21" x14ac:dyDescent="0.2">
      <c r="U36053"/>
    </row>
    <row r="36054" spans="21:21" x14ac:dyDescent="0.2">
      <c r="U36054"/>
    </row>
    <row r="36055" spans="21:21" x14ac:dyDescent="0.2">
      <c r="U36055"/>
    </row>
    <row r="36056" spans="21:21" x14ac:dyDescent="0.2">
      <c r="U36056"/>
    </row>
    <row r="36057" spans="21:21" x14ac:dyDescent="0.2">
      <c r="U36057"/>
    </row>
    <row r="36058" spans="21:21" x14ac:dyDescent="0.2">
      <c r="U36058"/>
    </row>
    <row r="36059" spans="21:21" x14ac:dyDescent="0.2">
      <c r="U36059"/>
    </row>
    <row r="36060" spans="21:21" x14ac:dyDescent="0.2">
      <c r="U36060"/>
    </row>
    <row r="36061" spans="21:21" x14ac:dyDescent="0.2">
      <c r="U36061"/>
    </row>
    <row r="36062" spans="21:21" x14ac:dyDescent="0.2">
      <c r="U36062"/>
    </row>
    <row r="36063" spans="21:21" x14ac:dyDescent="0.2">
      <c r="U36063"/>
    </row>
    <row r="36064" spans="21:21" x14ac:dyDescent="0.2">
      <c r="U36064"/>
    </row>
    <row r="36065" spans="21:21" x14ac:dyDescent="0.2">
      <c r="U36065"/>
    </row>
    <row r="36066" spans="21:21" x14ac:dyDescent="0.2">
      <c r="U36066"/>
    </row>
    <row r="36067" spans="21:21" x14ac:dyDescent="0.2">
      <c r="U36067"/>
    </row>
    <row r="36068" spans="21:21" x14ac:dyDescent="0.2">
      <c r="U36068"/>
    </row>
    <row r="36069" spans="21:21" x14ac:dyDescent="0.2">
      <c r="U36069"/>
    </row>
    <row r="36070" spans="21:21" x14ac:dyDescent="0.2">
      <c r="U36070"/>
    </row>
    <row r="36071" spans="21:21" x14ac:dyDescent="0.2">
      <c r="U36071"/>
    </row>
    <row r="36072" spans="21:21" x14ac:dyDescent="0.2">
      <c r="U36072"/>
    </row>
    <row r="36073" spans="21:21" x14ac:dyDescent="0.2">
      <c r="U36073"/>
    </row>
    <row r="36074" spans="21:21" x14ac:dyDescent="0.2">
      <c r="U36074"/>
    </row>
    <row r="36075" spans="21:21" x14ac:dyDescent="0.2">
      <c r="U36075"/>
    </row>
    <row r="36076" spans="21:21" x14ac:dyDescent="0.2">
      <c r="U36076"/>
    </row>
    <row r="36077" spans="21:21" x14ac:dyDescent="0.2">
      <c r="U36077"/>
    </row>
    <row r="36078" spans="21:21" x14ac:dyDescent="0.2">
      <c r="U36078"/>
    </row>
    <row r="36079" spans="21:21" x14ac:dyDescent="0.2">
      <c r="U36079"/>
    </row>
    <row r="36080" spans="21:21" x14ac:dyDescent="0.2">
      <c r="U36080"/>
    </row>
    <row r="36081" spans="21:21" x14ac:dyDescent="0.2">
      <c r="U36081"/>
    </row>
    <row r="36082" spans="21:21" x14ac:dyDescent="0.2">
      <c r="U36082"/>
    </row>
    <row r="36083" spans="21:21" x14ac:dyDescent="0.2">
      <c r="U36083"/>
    </row>
    <row r="36084" spans="21:21" x14ac:dyDescent="0.2">
      <c r="U36084"/>
    </row>
    <row r="36085" spans="21:21" x14ac:dyDescent="0.2">
      <c r="U36085"/>
    </row>
    <row r="36086" spans="21:21" x14ac:dyDescent="0.2">
      <c r="U36086"/>
    </row>
    <row r="36087" spans="21:21" x14ac:dyDescent="0.2">
      <c r="U36087"/>
    </row>
    <row r="36088" spans="21:21" x14ac:dyDescent="0.2">
      <c r="U36088"/>
    </row>
    <row r="36089" spans="21:21" x14ac:dyDescent="0.2">
      <c r="U36089"/>
    </row>
    <row r="36090" spans="21:21" x14ac:dyDescent="0.2">
      <c r="U36090"/>
    </row>
    <row r="36091" spans="21:21" x14ac:dyDescent="0.2">
      <c r="U36091"/>
    </row>
    <row r="36092" spans="21:21" x14ac:dyDescent="0.2">
      <c r="U36092"/>
    </row>
    <row r="36093" spans="21:21" x14ac:dyDescent="0.2">
      <c r="U36093"/>
    </row>
    <row r="36094" spans="21:21" x14ac:dyDescent="0.2">
      <c r="U36094"/>
    </row>
    <row r="36095" spans="21:21" x14ac:dyDescent="0.2">
      <c r="U36095"/>
    </row>
    <row r="36096" spans="21:21" x14ac:dyDescent="0.2">
      <c r="U36096"/>
    </row>
    <row r="36097" spans="21:21" x14ac:dyDescent="0.2">
      <c r="U36097"/>
    </row>
    <row r="36098" spans="21:21" x14ac:dyDescent="0.2">
      <c r="U36098"/>
    </row>
    <row r="36099" spans="21:21" x14ac:dyDescent="0.2">
      <c r="U36099"/>
    </row>
    <row r="36100" spans="21:21" x14ac:dyDescent="0.2">
      <c r="U36100"/>
    </row>
    <row r="36101" spans="21:21" x14ac:dyDescent="0.2">
      <c r="U36101"/>
    </row>
    <row r="36102" spans="21:21" x14ac:dyDescent="0.2">
      <c r="U36102"/>
    </row>
    <row r="36103" spans="21:21" x14ac:dyDescent="0.2">
      <c r="U36103"/>
    </row>
    <row r="36104" spans="21:21" x14ac:dyDescent="0.2">
      <c r="U36104"/>
    </row>
    <row r="36105" spans="21:21" x14ac:dyDescent="0.2">
      <c r="U36105"/>
    </row>
    <row r="36106" spans="21:21" x14ac:dyDescent="0.2">
      <c r="U36106"/>
    </row>
    <row r="36107" spans="21:21" x14ac:dyDescent="0.2">
      <c r="U36107"/>
    </row>
    <row r="36108" spans="21:21" x14ac:dyDescent="0.2">
      <c r="U36108"/>
    </row>
    <row r="36109" spans="21:21" x14ac:dyDescent="0.2">
      <c r="U36109"/>
    </row>
    <row r="36110" spans="21:21" x14ac:dyDescent="0.2">
      <c r="U36110"/>
    </row>
    <row r="36111" spans="21:21" x14ac:dyDescent="0.2">
      <c r="U36111"/>
    </row>
    <row r="36112" spans="21:21" x14ac:dyDescent="0.2">
      <c r="U36112"/>
    </row>
    <row r="36113" spans="21:21" x14ac:dyDescent="0.2">
      <c r="U36113"/>
    </row>
    <row r="36114" spans="21:21" x14ac:dyDescent="0.2">
      <c r="U36114"/>
    </row>
    <row r="36115" spans="21:21" x14ac:dyDescent="0.2">
      <c r="U36115"/>
    </row>
    <row r="36116" spans="21:21" x14ac:dyDescent="0.2">
      <c r="U36116"/>
    </row>
    <row r="36117" spans="21:21" x14ac:dyDescent="0.2">
      <c r="U36117"/>
    </row>
    <row r="36118" spans="21:21" x14ac:dyDescent="0.2">
      <c r="U36118"/>
    </row>
    <row r="36119" spans="21:21" x14ac:dyDescent="0.2">
      <c r="U36119"/>
    </row>
    <row r="36120" spans="21:21" x14ac:dyDescent="0.2">
      <c r="U36120"/>
    </row>
    <row r="36121" spans="21:21" x14ac:dyDescent="0.2">
      <c r="U36121"/>
    </row>
    <row r="36122" spans="21:21" x14ac:dyDescent="0.2">
      <c r="U36122"/>
    </row>
    <row r="36123" spans="21:21" x14ac:dyDescent="0.2">
      <c r="U36123"/>
    </row>
    <row r="36124" spans="21:21" x14ac:dyDescent="0.2">
      <c r="U36124"/>
    </row>
    <row r="36125" spans="21:21" x14ac:dyDescent="0.2">
      <c r="U36125"/>
    </row>
    <row r="36126" spans="21:21" x14ac:dyDescent="0.2">
      <c r="U36126"/>
    </row>
    <row r="36127" spans="21:21" x14ac:dyDescent="0.2">
      <c r="U36127"/>
    </row>
    <row r="36128" spans="21:21" x14ac:dyDescent="0.2">
      <c r="U36128"/>
    </row>
    <row r="36129" spans="21:21" x14ac:dyDescent="0.2">
      <c r="U36129"/>
    </row>
    <row r="36130" spans="21:21" x14ac:dyDescent="0.2">
      <c r="U36130"/>
    </row>
    <row r="36131" spans="21:21" x14ac:dyDescent="0.2">
      <c r="U36131"/>
    </row>
    <row r="36132" spans="21:21" x14ac:dyDescent="0.2">
      <c r="U36132"/>
    </row>
    <row r="36133" spans="21:21" x14ac:dyDescent="0.2">
      <c r="U36133"/>
    </row>
    <row r="36134" spans="21:21" x14ac:dyDescent="0.2">
      <c r="U36134"/>
    </row>
    <row r="36135" spans="21:21" x14ac:dyDescent="0.2">
      <c r="U36135"/>
    </row>
    <row r="36136" spans="21:21" x14ac:dyDescent="0.2">
      <c r="U36136"/>
    </row>
    <row r="36137" spans="21:21" x14ac:dyDescent="0.2">
      <c r="U36137"/>
    </row>
    <row r="36138" spans="21:21" x14ac:dyDescent="0.2">
      <c r="U36138"/>
    </row>
    <row r="36139" spans="21:21" x14ac:dyDescent="0.2">
      <c r="U36139"/>
    </row>
    <row r="36140" spans="21:21" x14ac:dyDescent="0.2">
      <c r="U36140"/>
    </row>
    <row r="36141" spans="21:21" x14ac:dyDescent="0.2">
      <c r="U36141"/>
    </row>
    <row r="36142" spans="21:21" x14ac:dyDescent="0.2">
      <c r="U36142"/>
    </row>
    <row r="36143" spans="21:21" x14ac:dyDescent="0.2">
      <c r="U36143"/>
    </row>
    <row r="36144" spans="21:21" x14ac:dyDescent="0.2">
      <c r="U36144"/>
    </row>
    <row r="36145" spans="21:21" x14ac:dyDescent="0.2">
      <c r="U36145"/>
    </row>
    <row r="36146" spans="21:21" x14ac:dyDescent="0.2">
      <c r="U36146"/>
    </row>
    <row r="36147" spans="21:21" x14ac:dyDescent="0.2">
      <c r="U36147"/>
    </row>
    <row r="36148" spans="21:21" x14ac:dyDescent="0.2">
      <c r="U36148"/>
    </row>
    <row r="36149" spans="21:21" x14ac:dyDescent="0.2">
      <c r="U36149"/>
    </row>
    <row r="36150" spans="21:21" x14ac:dyDescent="0.2">
      <c r="U36150"/>
    </row>
    <row r="36151" spans="21:21" x14ac:dyDescent="0.2">
      <c r="U36151"/>
    </row>
    <row r="36152" spans="21:21" x14ac:dyDescent="0.2">
      <c r="U36152"/>
    </row>
    <row r="36153" spans="21:21" x14ac:dyDescent="0.2">
      <c r="U36153"/>
    </row>
    <row r="36154" spans="21:21" x14ac:dyDescent="0.2">
      <c r="U36154"/>
    </row>
    <row r="36155" spans="21:21" x14ac:dyDescent="0.2">
      <c r="U36155"/>
    </row>
    <row r="36156" spans="21:21" x14ac:dyDescent="0.2">
      <c r="U36156"/>
    </row>
    <row r="36157" spans="21:21" x14ac:dyDescent="0.2">
      <c r="U36157"/>
    </row>
    <row r="36158" spans="21:21" x14ac:dyDescent="0.2">
      <c r="U36158"/>
    </row>
    <row r="36159" spans="21:21" x14ac:dyDescent="0.2">
      <c r="U36159"/>
    </row>
    <row r="36160" spans="21:21" x14ac:dyDescent="0.2">
      <c r="U36160"/>
    </row>
    <row r="36161" spans="21:21" x14ac:dyDescent="0.2">
      <c r="U36161"/>
    </row>
    <row r="36162" spans="21:21" x14ac:dyDescent="0.2">
      <c r="U36162"/>
    </row>
    <row r="36163" spans="21:21" x14ac:dyDescent="0.2">
      <c r="U36163"/>
    </row>
    <row r="36164" spans="21:21" x14ac:dyDescent="0.2">
      <c r="U36164"/>
    </row>
    <row r="36165" spans="21:21" x14ac:dyDescent="0.2">
      <c r="U36165"/>
    </row>
    <row r="36166" spans="21:21" x14ac:dyDescent="0.2">
      <c r="U36166"/>
    </row>
    <row r="36167" spans="21:21" x14ac:dyDescent="0.2">
      <c r="U36167"/>
    </row>
    <row r="36168" spans="21:21" x14ac:dyDescent="0.2">
      <c r="U36168"/>
    </row>
    <row r="36169" spans="21:21" x14ac:dyDescent="0.2">
      <c r="U36169"/>
    </row>
    <row r="36170" spans="21:21" x14ac:dyDescent="0.2">
      <c r="U36170"/>
    </row>
    <row r="36171" spans="21:21" x14ac:dyDescent="0.2">
      <c r="U36171"/>
    </row>
    <row r="36172" spans="21:21" x14ac:dyDescent="0.2">
      <c r="U36172"/>
    </row>
    <row r="36173" spans="21:21" x14ac:dyDescent="0.2">
      <c r="U36173"/>
    </row>
    <row r="36174" spans="21:21" x14ac:dyDescent="0.2">
      <c r="U36174"/>
    </row>
    <row r="36175" spans="21:21" x14ac:dyDescent="0.2">
      <c r="U36175"/>
    </row>
    <row r="36176" spans="21:21" x14ac:dyDescent="0.2">
      <c r="U36176"/>
    </row>
    <row r="36177" spans="21:21" x14ac:dyDescent="0.2">
      <c r="U36177"/>
    </row>
    <row r="36178" spans="21:21" x14ac:dyDescent="0.2">
      <c r="U36178"/>
    </row>
    <row r="36179" spans="21:21" x14ac:dyDescent="0.2">
      <c r="U36179"/>
    </row>
    <row r="36180" spans="21:21" x14ac:dyDescent="0.2">
      <c r="U36180"/>
    </row>
    <row r="36181" spans="21:21" x14ac:dyDescent="0.2">
      <c r="U36181"/>
    </row>
    <row r="36182" spans="21:21" x14ac:dyDescent="0.2">
      <c r="U36182"/>
    </row>
    <row r="36183" spans="21:21" x14ac:dyDescent="0.2">
      <c r="U36183"/>
    </row>
    <row r="36184" spans="21:21" x14ac:dyDescent="0.2">
      <c r="U36184"/>
    </row>
    <row r="36185" spans="21:21" x14ac:dyDescent="0.2">
      <c r="U36185"/>
    </row>
    <row r="36186" spans="21:21" x14ac:dyDescent="0.2">
      <c r="U36186"/>
    </row>
    <row r="36187" spans="21:21" x14ac:dyDescent="0.2">
      <c r="U36187"/>
    </row>
    <row r="36188" spans="21:21" x14ac:dyDescent="0.2">
      <c r="U36188"/>
    </row>
    <row r="36189" spans="21:21" x14ac:dyDescent="0.2">
      <c r="U36189"/>
    </row>
    <row r="36190" spans="21:21" x14ac:dyDescent="0.2">
      <c r="U36190"/>
    </row>
    <row r="36191" spans="21:21" x14ac:dyDescent="0.2">
      <c r="U36191"/>
    </row>
    <row r="36192" spans="21:21" x14ac:dyDescent="0.2">
      <c r="U36192"/>
    </row>
    <row r="36193" spans="21:21" x14ac:dyDescent="0.2">
      <c r="U36193"/>
    </row>
    <row r="36194" spans="21:21" x14ac:dyDescent="0.2">
      <c r="U36194"/>
    </row>
    <row r="36195" spans="21:21" x14ac:dyDescent="0.2">
      <c r="U36195"/>
    </row>
    <row r="36196" spans="21:21" x14ac:dyDescent="0.2">
      <c r="U36196"/>
    </row>
    <row r="36197" spans="21:21" x14ac:dyDescent="0.2">
      <c r="U36197"/>
    </row>
    <row r="36198" spans="21:21" x14ac:dyDescent="0.2">
      <c r="U36198"/>
    </row>
    <row r="36199" spans="21:21" x14ac:dyDescent="0.2">
      <c r="U36199"/>
    </row>
    <row r="36200" spans="21:21" x14ac:dyDescent="0.2">
      <c r="U36200"/>
    </row>
    <row r="36201" spans="21:21" x14ac:dyDescent="0.2">
      <c r="U36201"/>
    </row>
    <row r="36202" spans="21:21" x14ac:dyDescent="0.2">
      <c r="U36202"/>
    </row>
    <row r="36203" spans="21:21" x14ac:dyDescent="0.2">
      <c r="U36203"/>
    </row>
    <row r="36204" spans="21:21" x14ac:dyDescent="0.2">
      <c r="U36204"/>
    </row>
    <row r="36205" spans="21:21" x14ac:dyDescent="0.2">
      <c r="U36205"/>
    </row>
    <row r="36206" spans="21:21" x14ac:dyDescent="0.2">
      <c r="U36206"/>
    </row>
    <row r="36207" spans="21:21" x14ac:dyDescent="0.2">
      <c r="U36207"/>
    </row>
    <row r="36208" spans="21:21" x14ac:dyDescent="0.2">
      <c r="U36208"/>
    </row>
    <row r="36209" spans="21:21" x14ac:dyDescent="0.2">
      <c r="U36209"/>
    </row>
    <row r="36210" spans="21:21" x14ac:dyDescent="0.2">
      <c r="U36210"/>
    </row>
    <row r="36211" spans="21:21" x14ac:dyDescent="0.2">
      <c r="U36211"/>
    </row>
    <row r="36212" spans="21:21" x14ac:dyDescent="0.2">
      <c r="U36212"/>
    </row>
    <row r="36213" spans="21:21" x14ac:dyDescent="0.2">
      <c r="U36213"/>
    </row>
    <row r="36214" spans="21:21" x14ac:dyDescent="0.2">
      <c r="U36214"/>
    </row>
    <row r="36215" spans="21:21" x14ac:dyDescent="0.2">
      <c r="U36215"/>
    </row>
    <row r="36216" spans="21:21" x14ac:dyDescent="0.2">
      <c r="U36216"/>
    </row>
    <row r="36217" spans="21:21" x14ac:dyDescent="0.2">
      <c r="U36217"/>
    </row>
    <row r="36218" spans="21:21" x14ac:dyDescent="0.2">
      <c r="U36218"/>
    </row>
    <row r="36219" spans="21:21" x14ac:dyDescent="0.2">
      <c r="U36219"/>
    </row>
    <row r="36220" spans="21:21" x14ac:dyDescent="0.2">
      <c r="U36220"/>
    </row>
    <row r="36221" spans="21:21" x14ac:dyDescent="0.2">
      <c r="U36221"/>
    </row>
    <row r="36222" spans="21:21" x14ac:dyDescent="0.2">
      <c r="U36222"/>
    </row>
    <row r="36223" spans="21:21" x14ac:dyDescent="0.2">
      <c r="U36223"/>
    </row>
    <row r="36224" spans="21:21" x14ac:dyDescent="0.2">
      <c r="U36224"/>
    </row>
    <row r="36225" spans="21:21" x14ac:dyDescent="0.2">
      <c r="U36225"/>
    </row>
    <row r="36226" spans="21:21" x14ac:dyDescent="0.2">
      <c r="U36226"/>
    </row>
    <row r="36227" spans="21:21" x14ac:dyDescent="0.2">
      <c r="U36227"/>
    </row>
    <row r="36228" spans="21:21" x14ac:dyDescent="0.2">
      <c r="U36228"/>
    </row>
    <row r="36229" spans="21:21" x14ac:dyDescent="0.2">
      <c r="U36229"/>
    </row>
    <row r="36230" spans="21:21" x14ac:dyDescent="0.2">
      <c r="U36230"/>
    </row>
    <row r="36231" spans="21:21" x14ac:dyDescent="0.2">
      <c r="U36231"/>
    </row>
    <row r="36232" spans="21:21" x14ac:dyDescent="0.2">
      <c r="U36232"/>
    </row>
    <row r="36233" spans="21:21" x14ac:dyDescent="0.2">
      <c r="U36233"/>
    </row>
    <row r="36234" spans="21:21" x14ac:dyDescent="0.2">
      <c r="U36234"/>
    </row>
    <row r="36235" spans="21:21" x14ac:dyDescent="0.2">
      <c r="U36235"/>
    </row>
    <row r="36236" spans="21:21" x14ac:dyDescent="0.2">
      <c r="U36236"/>
    </row>
    <row r="36237" spans="21:21" x14ac:dyDescent="0.2">
      <c r="U36237"/>
    </row>
    <row r="36238" spans="21:21" x14ac:dyDescent="0.2">
      <c r="U36238"/>
    </row>
    <row r="36239" spans="21:21" x14ac:dyDescent="0.2">
      <c r="U36239"/>
    </row>
    <row r="36240" spans="21:21" x14ac:dyDescent="0.2">
      <c r="U36240"/>
    </row>
    <row r="36241" spans="21:21" x14ac:dyDescent="0.2">
      <c r="U36241"/>
    </row>
    <row r="36242" spans="21:21" x14ac:dyDescent="0.2">
      <c r="U36242"/>
    </row>
    <row r="36243" spans="21:21" x14ac:dyDescent="0.2">
      <c r="U36243"/>
    </row>
    <row r="36244" spans="21:21" x14ac:dyDescent="0.2">
      <c r="U36244"/>
    </row>
    <row r="36245" spans="21:21" x14ac:dyDescent="0.2">
      <c r="U36245"/>
    </row>
    <row r="36246" spans="21:21" x14ac:dyDescent="0.2">
      <c r="U36246"/>
    </row>
    <row r="36247" spans="21:21" x14ac:dyDescent="0.2">
      <c r="U36247"/>
    </row>
    <row r="36248" spans="21:21" x14ac:dyDescent="0.2">
      <c r="U36248"/>
    </row>
    <row r="36249" spans="21:21" x14ac:dyDescent="0.2">
      <c r="U36249"/>
    </row>
    <row r="36250" spans="21:21" x14ac:dyDescent="0.2">
      <c r="U36250"/>
    </row>
    <row r="36251" spans="21:21" x14ac:dyDescent="0.2">
      <c r="U36251"/>
    </row>
    <row r="36252" spans="21:21" x14ac:dyDescent="0.2">
      <c r="U36252"/>
    </row>
    <row r="36253" spans="21:21" x14ac:dyDescent="0.2">
      <c r="U36253"/>
    </row>
    <row r="36254" spans="21:21" x14ac:dyDescent="0.2">
      <c r="U36254"/>
    </row>
    <row r="36255" spans="21:21" x14ac:dyDescent="0.2">
      <c r="U36255"/>
    </row>
    <row r="36256" spans="21:21" x14ac:dyDescent="0.2">
      <c r="U36256"/>
    </row>
    <row r="36257" spans="21:21" x14ac:dyDescent="0.2">
      <c r="U36257"/>
    </row>
    <row r="36258" spans="21:21" x14ac:dyDescent="0.2">
      <c r="U36258"/>
    </row>
    <row r="36259" spans="21:21" x14ac:dyDescent="0.2">
      <c r="U36259"/>
    </row>
    <row r="36260" spans="21:21" x14ac:dyDescent="0.2">
      <c r="U36260"/>
    </row>
    <row r="36261" spans="21:21" x14ac:dyDescent="0.2">
      <c r="U36261"/>
    </row>
    <row r="36262" spans="21:21" x14ac:dyDescent="0.2">
      <c r="U36262"/>
    </row>
    <row r="36263" spans="21:21" x14ac:dyDescent="0.2">
      <c r="U36263"/>
    </row>
    <row r="36264" spans="21:21" x14ac:dyDescent="0.2">
      <c r="U36264"/>
    </row>
    <row r="36265" spans="21:21" x14ac:dyDescent="0.2">
      <c r="U36265"/>
    </row>
    <row r="36266" spans="21:21" x14ac:dyDescent="0.2">
      <c r="U36266"/>
    </row>
    <row r="36267" spans="21:21" x14ac:dyDescent="0.2">
      <c r="U36267"/>
    </row>
    <row r="36268" spans="21:21" x14ac:dyDescent="0.2">
      <c r="U36268"/>
    </row>
    <row r="36269" spans="21:21" x14ac:dyDescent="0.2">
      <c r="U36269"/>
    </row>
    <row r="36270" spans="21:21" x14ac:dyDescent="0.2">
      <c r="U36270"/>
    </row>
    <row r="36271" spans="21:21" x14ac:dyDescent="0.2">
      <c r="U36271"/>
    </row>
    <row r="36272" spans="21:21" x14ac:dyDescent="0.2">
      <c r="U36272"/>
    </row>
    <row r="36273" spans="21:21" x14ac:dyDescent="0.2">
      <c r="U36273"/>
    </row>
    <row r="36274" spans="21:21" x14ac:dyDescent="0.2">
      <c r="U36274"/>
    </row>
    <row r="36275" spans="21:21" x14ac:dyDescent="0.2">
      <c r="U36275"/>
    </row>
    <row r="36276" spans="21:21" x14ac:dyDescent="0.2">
      <c r="U36276"/>
    </row>
    <row r="36277" spans="21:21" x14ac:dyDescent="0.2">
      <c r="U36277"/>
    </row>
    <row r="36278" spans="21:21" x14ac:dyDescent="0.2">
      <c r="U36278"/>
    </row>
    <row r="36279" spans="21:21" x14ac:dyDescent="0.2">
      <c r="U36279"/>
    </row>
    <row r="36280" spans="21:21" x14ac:dyDescent="0.2">
      <c r="U36280"/>
    </row>
    <row r="36281" spans="21:21" x14ac:dyDescent="0.2">
      <c r="U36281"/>
    </row>
    <row r="36282" spans="21:21" x14ac:dyDescent="0.2">
      <c r="U36282"/>
    </row>
    <row r="36283" spans="21:21" x14ac:dyDescent="0.2">
      <c r="U36283"/>
    </row>
    <row r="36284" spans="21:21" x14ac:dyDescent="0.2">
      <c r="U36284"/>
    </row>
    <row r="36285" spans="21:21" x14ac:dyDescent="0.2">
      <c r="U36285"/>
    </row>
    <row r="36286" spans="21:21" x14ac:dyDescent="0.2">
      <c r="U36286"/>
    </row>
    <row r="36287" spans="21:21" x14ac:dyDescent="0.2">
      <c r="U36287"/>
    </row>
    <row r="36288" spans="21:21" x14ac:dyDescent="0.2">
      <c r="U36288"/>
    </row>
    <row r="36289" spans="21:21" x14ac:dyDescent="0.2">
      <c r="U36289"/>
    </row>
    <row r="36290" spans="21:21" x14ac:dyDescent="0.2">
      <c r="U36290"/>
    </row>
    <row r="36291" spans="21:21" x14ac:dyDescent="0.2">
      <c r="U36291"/>
    </row>
    <row r="36292" spans="21:21" x14ac:dyDescent="0.2">
      <c r="U36292"/>
    </row>
    <row r="36293" spans="21:21" x14ac:dyDescent="0.2">
      <c r="U36293"/>
    </row>
    <row r="36294" spans="21:21" x14ac:dyDescent="0.2">
      <c r="U36294"/>
    </row>
    <row r="36295" spans="21:21" x14ac:dyDescent="0.2">
      <c r="U36295"/>
    </row>
    <row r="36296" spans="21:21" x14ac:dyDescent="0.2">
      <c r="U36296"/>
    </row>
    <row r="36297" spans="21:21" x14ac:dyDescent="0.2">
      <c r="U36297"/>
    </row>
    <row r="36298" spans="21:21" x14ac:dyDescent="0.2">
      <c r="U36298"/>
    </row>
    <row r="36299" spans="21:21" x14ac:dyDescent="0.2">
      <c r="U36299"/>
    </row>
    <row r="36300" spans="21:21" x14ac:dyDescent="0.2">
      <c r="U36300"/>
    </row>
    <row r="36301" spans="21:21" x14ac:dyDescent="0.2">
      <c r="U36301"/>
    </row>
    <row r="36302" spans="21:21" x14ac:dyDescent="0.2">
      <c r="U36302"/>
    </row>
    <row r="36303" spans="21:21" x14ac:dyDescent="0.2">
      <c r="U36303"/>
    </row>
    <row r="36304" spans="21:21" x14ac:dyDescent="0.2">
      <c r="U36304"/>
    </row>
    <row r="36305" spans="21:21" x14ac:dyDescent="0.2">
      <c r="U36305"/>
    </row>
    <row r="36306" spans="21:21" x14ac:dyDescent="0.2">
      <c r="U36306"/>
    </row>
    <row r="36307" spans="21:21" x14ac:dyDescent="0.2">
      <c r="U36307"/>
    </row>
    <row r="36308" spans="21:21" x14ac:dyDescent="0.2">
      <c r="U36308"/>
    </row>
    <row r="36309" spans="21:21" x14ac:dyDescent="0.2">
      <c r="U36309"/>
    </row>
    <row r="36310" spans="21:21" x14ac:dyDescent="0.2">
      <c r="U36310"/>
    </row>
    <row r="36311" spans="21:21" x14ac:dyDescent="0.2">
      <c r="U36311"/>
    </row>
    <row r="36312" spans="21:21" x14ac:dyDescent="0.2">
      <c r="U36312"/>
    </row>
    <row r="36313" spans="21:21" x14ac:dyDescent="0.2">
      <c r="U36313"/>
    </row>
    <row r="36314" spans="21:21" x14ac:dyDescent="0.2">
      <c r="U36314"/>
    </row>
    <row r="36315" spans="21:21" x14ac:dyDescent="0.2">
      <c r="U36315"/>
    </row>
    <row r="36316" spans="21:21" x14ac:dyDescent="0.2">
      <c r="U36316"/>
    </row>
    <row r="36317" spans="21:21" x14ac:dyDescent="0.2">
      <c r="U36317"/>
    </row>
    <row r="36318" spans="21:21" x14ac:dyDescent="0.2">
      <c r="U36318"/>
    </row>
    <row r="36319" spans="21:21" x14ac:dyDescent="0.2">
      <c r="U36319"/>
    </row>
    <row r="36320" spans="21:21" x14ac:dyDescent="0.2">
      <c r="U36320"/>
    </row>
    <row r="36321" spans="21:21" x14ac:dyDescent="0.2">
      <c r="U36321"/>
    </row>
    <row r="36322" spans="21:21" x14ac:dyDescent="0.2">
      <c r="U36322"/>
    </row>
    <row r="36323" spans="21:21" x14ac:dyDescent="0.2">
      <c r="U36323"/>
    </row>
    <row r="36324" spans="21:21" x14ac:dyDescent="0.2">
      <c r="U36324"/>
    </row>
    <row r="36325" spans="21:21" x14ac:dyDescent="0.2">
      <c r="U36325"/>
    </row>
    <row r="36326" spans="21:21" x14ac:dyDescent="0.2">
      <c r="U36326"/>
    </row>
    <row r="36327" spans="21:21" x14ac:dyDescent="0.2">
      <c r="U36327"/>
    </row>
    <row r="36328" spans="21:21" x14ac:dyDescent="0.2">
      <c r="U36328"/>
    </row>
    <row r="36329" spans="21:21" x14ac:dyDescent="0.2">
      <c r="U36329"/>
    </row>
    <row r="36330" spans="21:21" x14ac:dyDescent="0.2">
      <c r="U36330"/>
    </row>
    <row r="36331" spans="21:21" x14ac:dyDescent="0.2">
      <c r="U36331"/>
    </row>
    <row r="36332" spans="21:21" x14ac:dyDescent="0.2">
      <c r="U36332"/>
    </row>
    <row r="36333" spans="21:21" x14ac:dyDescent="0.2">
      <c r="U36333"/>
    </row>
    <row r="36334" spans="21:21" x14ac:dyDescent="0.2">
      <c r="U36334"/>
    </row>
    <row r="36335" spans="21:21" x14ac:dyDescent="0.2">
      <c r="U36335"/>
    </row>
    <row r="36336" spans="21:21" x14ac:dyDescent="0.2">
      <c r="U36336"/>
    </row>
    <row r="36337" spans="21:21" x14ac:dyDescent="0.2">
      <c r="U36337"/>
    </row>
    <row r="36338" spans="21:21" x14ac:dyDescent="0.2">
      <c r="U36338"/>
    </row>
    <row r="36339" spans="21:21" x14ac:dyDescent="0.2">
      <c r="U36339"/>
    </row>
    <row r="36340" spans="21:21" x14ac:dyDescent="0.2">
      <c r="U36340"/>
    </row>
    <row r="36341" spans="21:21" x14ac:dyDescent="0.2">
      <c r="U36341"/>
    </row>
    <row r="36342" spans="21:21" x14ac:dyDescent="0.2">
      <c r="U36342"/>
    </row>
    <row r="36343" spans="21:21" x14ac:dyDescent="0.2">
      <c r="U36343"/>
    </row>
    <row r="36344" spans="21:21" x14ac:dyDescent="0.2">
      <c r="U36344"/>
    </row>
    <row r="36345" spans="21:21" x14ac:dyDescent="0.2">
      <c r="U36345"/>
    </row>
    <row r="36346" spans="21:21" x14ac:dyDescent="0.2">
      <c r="U36346"/>
    </row>
    <row r="36347" spans="21:21" x14ac:dyDescent="0.2">
      <c r="U36347"/>
    </row>
    <row r="36348" spans="21:21" x14ac:dyDescent="0.2">
      <c r="U36348"/>
    </row>
    <row r="36349" spans="21:21" x14ac:dyDescent="0.2">
      <c r="U36349"/>
    </row>
    <row r="36350" spans="21:21" x14ac:dyDescent="0.2">
      <c r="U36350"/>
    </row>
    <row r="36351" spans="21:21" x14ac:dyDescent="0.2">
      <c r="U36351"/>
    </row>
    <row r="36352" spans="21:21" x14ac:dyDescent="0.2">
      <c r="U36352"/>
    </row>
    <row r="36353" spans="21:21" x14ac:dyDescent="0.2">
      <c r="U36353"/>
    </row>
    <row r="36354" spans="21:21" x14ac:dyDescent="0.2">
      <c r="U36354"/>
    </row>
    <row r="36355" spans="21:21" x14ac:dyDescent="0.2">
      <c r="U36355"/>
    </row>
    <row r="36356" spans="21:21" x14ac:dyDescent="0.2">
      <c r="U36356"/>
    </row>
    <row r="36357" spans="21:21" x14ac:dyDescent="0.2">
      <c r="U36357"/>
    </row>
    <row r="36358" spans="21:21" x14ac:dyDescent="0.2">
      <c r="U36358"/>
    </row>
    <row r="36359" spans="21:21" x14ac:dyDescent="0.2">
      <c r="U36359"/>
    </row>
    <row r="36360" spans="21:21" x14ac:dyDescent="0.2">
      <c r="U36360"/>
    </row>
    <row r="36361" spans="21:21" x14ac:dyDescent="0.2">
      <c r="U36361"/>
    </row>
    <row r="36362" spans="21:21" x14ac:dyDescent="0.2">
      <c r="U36362"/>
    </row>
    <row r="36363" spans="21:21" x14ac:dyDescent="0.2">
      <c r="U36363"/>
    </row>
    <row r="36364" spans="21:21" x14ac:dyDescent="0.2">
      <c r="U36364"/>
    </row>
    <row r="36365" spans="21:21" x14ac:dyDescent="0.2">
      <c r="U36365"/>
    </row>
    <row r="36366" spans="21:21" x14ac:dyDescent="0.2">
      <c r="U36366"/>
    </row>
    <row r="36367" spans="21:21" x14ac:dyDescent="0.2">
      <c r="U36367"/>
    </row>
    <row r="36368" spans="21:21" x14ac:dyDescent="0.2">
      <c r="U36368"/>
    </row>
    <row r="36369" spans="21:21" x14ac:dyDescent="0.2">
      <c r="U36369"/>
    </row>
    <row r="36370" spans="21:21" x14ac:dyDescent="0.2">
      <c r="U36370"/>
    </row>
    <row r="36371" spans="21:21" x14ac:dyDescent="0.2">
      <c r="U36371"/>
    </row>
    <row r="36372" spans="21:21" x14ac:dyDescent="0.2">
      <c r="U36372"/>
    </row>
    <row r="36373" spans="21:21" x14ac:dyDescent="0.2">
      <c r="U36373"/>
    </row>
    <row r="36374" spans="21:21" x14ac:dyDescent="0.2">
      <c r="U36374"/>
    </row>
    <row r="36375" spans="21:21" x14ac:dyDescent="0.2">
      <c r="U36375"/>
    </row>
    <row r="36376" spans="21:21" x14ac:dyDescent="0.2">
      <c r="U36376"/>
    </row>
    <row r="36377" spans="21:21" x14ac:dyDescent="0.2">
      <c r="U36377"/>
    </row>
    <row r="36378" spans="21:21" x14ac:dyDescent="0.2">
      <c r="U36378"/>
    </row>
    <row r="36379" spans="21:21" x14ac:dyDescent="0.2">
      <c r="U36379"/>
    </row>
    <row r="36380" spans="21:21" x14ac:dyDescent="0.2">
      <c r="U36380"/>
    </row>
    <row r="36381" spans="21:21" x14ac:dyDescent="0.2">
      <c r="U36381"/>
    </row>
    <row r="36382" spans="21:21" x14ac:dyDescent="0.2">
      <c r="U36382"/>
    </row>
    <row r="36383" spans="21:21" x14ac:dyDescent="0.2">
      <c r="U36383"/>
    </row>
    <row r="36384" spans="21:21" x14ac:dyDescent="0.2">
      <c r="U36384"/>
    </row>
    <row r="36385" spans="21:21" x14ac:dyDescent="0.2">
      <c r="U36385"/>
    </row>
    <row r="36386" spans="21:21" x14ac:dyDescent="0.2">
      <c r="U36386"/>
    </row>
    <row r="36387" spans="21:21" x14ac:dyDescent="0.2">
      <c r="U36387"/>
    </row>
    <row r="36388" spans="21:21" x14ac:dyDescent="0.2">
      <c r="U36388"/>
    </row>
    <row r="36389" spans="21:21" x14ac:dyDescent="0.2">
      <c r="U36389"/>
    </row>
    <row r="36390" spans="21:21" x14ac:dyDescent="0.2">
      <c r="U36390"/>
    </row>
    <row r="36391" spans="21:21" x14ac:dyDescent="0.2">
      <c r="U36391"/>
    </row>
    <row r="36392" spans="21:21" x14ac:dyDescent="0.2">
      <c r="U36392"/>
    </row>
    <row r="36393" spans="21:21" x14ac:dyDescent="0.2">
      <c r="U36393"/>
    </row>
    <row r="36394" spans="21:21" x14ac:dyDescent="0.2">
      <c r="U36394"/>
    </row>
    <row r="36395" spans="21:21" x14ac:dyDescent="0.2">
      <c r="U36395"/>
    </row>
    <row r="36396" spans="21:21" x14ac:dyDescent="0.2">
      <c r="U36396"/>
    </row>
    <row r="36397" spans="21:21" x14ac:dyDescent="0.2">
      <c r="U36397"/>
    </row>
    <row r="36398" spans="21:21" x14ac:dyDescent="0.2">
      <c r="U36398"/>
    </row>
    <row r="36399" spans="21:21" x14ac:dyDescent="0.2">
      <c r="U36399"/>
    </row>
    <row r="36400" spans="21:21" x14ac:dyDescent="0.2">
      <c r="U36400"/>
    </row>
    <row r="36401" spans="21:21" x14ac:dyDescent="0.2">
      <c r="U36401"/>
    </row>
    <row r="36402" spans="21:21" x14ac:dyDescent="0.2">
      <c r="U36402"/>
    </row>
    <row r="36403" spans="21:21" x14ac:dyDescent="0.2">
      <c r="U36403"/>
    </row>
    <row r="36404" spans="21:21" x14ac:dyDescent="0.2">
      <c r="U36404"/>
    </row>
    <row r="36405" spans="21:21" x14ac:dyDescent="0.2">
      <c r="U36405"/>
    </row>
    <row r="36406" spans="21:21" x14ac:dyDescent="0.2">
      <c r="U36406"/>
    </row>
    <row r="36407" spans="21:21" x14ac:dyDescent="0.2">
      <c r="U36407"/>
    </row>
    <row r="36408" spans="21:21" x14ac:dyDescent="0.2">
      <c r="U36408"/>
    </row>
    <row r="36409" spans="21:21" x14ac:dyDescent="0.2">
      <c r="U36409"/>
    </row>
    <row r="36410" spans="21:21" x14ac:dyDescent="0.2">
      <c r="U36410"/>
    </row>
    <row r="36411" spans="21:21" x14ac:dyDescent="0.2">
      <c r="U36411"/>
    </row>
    <row r="36412" spans="21:21" x14ac:dyDescent="0.2">
      <c r="U36412"/>
    </row>
    <row r="36413" spans="21:21" x14ac:dyDescent="0.2">
      <c r="U36413"/>
    </row>
    <row r="36414" spans="21:21" x14ac:dyDescent="0.2">
      <c r="U36414"/>
    </row>
    <row r="36415" spans="21:21" x14ac:dyDescent="0.2">
      <c r="U36415"/>
    </row>
    <row r="36416" spans="21:21" x14ac:dyDescent="0.2">
      <c r="U36416"/>
    </row>
    <row r="36417" spans="21:21" x14ac:dyDescent="0.2">
      <c r="U36417"/>
    </row>
    <row r="36418" spans="21:21" x14ac:dyDescent="0.2">
      <c r="U36418"/>
    </row>
    <row r="36419" spans="21:21" x14ac:dyDescent="0.2">
      <c r="U36419"/>
    </row>
    <row r="36420" spans="21:21" x14ac:dyDescent="0.2">
      <c r="U36420"/>
    </row>
    <row r="36421" spans="21:21" x14ac:dyDescent="0.2">
      <c r="U36421"/>
    </row>
    <row r="36422" spans="21:21" x14ac:dyDescent="0.2">
      <c r="U36422"/>
    </row>
    <row r="36423" spans="21:21" x14ac:dyDescent="0.2">
      <c r="U36423"/>
    </row>
    <row r="36424" spans="21:21" x14ac:dyDescent="0.2">
      <c r="U36424"/>
    </row>
    <row r="36425" spans="21:21" x14ac:dyDescent="0.2">
      <c r="U36425"/>
    </row>
    <row r="36426" spans="21:21" x14ac:dyDescent="0.2">
      <c r="U36426"/>
    </row>
    <row r="36427" spans="21:21" x14ac:dyDescent="0.2">
      <c r="U36427"/>
    </row>
    <row r="36428" spans="21:21" x14ac:dyDescent="0.2">
      <c r="U36428"/>
    </row>
    <row r="36429" spans="21:21" x14ac:dyDescent="0.2">
      <c r="U36429"/>
    </row>
    <row r="36430" spans="21:21" x14ac:dyDescent="0.2">
      <c r="U36430"/>
    </row>
    <row r="36431" spans="21:21" x14ac:dyDescent="0.2">
      <c r="U36431"/>
    </row>
    <row r="36432" spans="21:21" x14ac:dyDescent="0.2">
      <c r="U36432"/>
    </row>
    <row r="36433" spans="21:21" x14ac:dyDescent="0.2">
      <c r="U36433"/>
    </row>
    <row r="36434" spans="21:21" x14ac:dyDescent="0.2">
      <c r="U36434"/>
    </row>
    <row r="36435" spans="21:21" x14ac:dyDescent="0.2">
      <c r="U36435"/>
    </row>
    <row r="36436" spans="21:21" x14ac:dyDescent="0.2">
      <c r="U36436"/>
    </row>
    <row r="36437" spans="21:21" x14ac:dyDescent="0.2">
      <c r="U36437"/>
    </row>
    <row r="36438" spans="21:21" x14ac:dyDescent="0.2">
      <c r="U36438"/>
    </row>
    <row r="36439" spans="21:21" x14ac:dyDescent="0.2">
      <c r="U36439"/>
    </row>
    <row r="36440" spans="21:21" x14ac:dyDescent="0.2">
      <c r="U36440"/>
    </row>
    <row r="36441" spans="21:21" x14ac:dyDescent="0.2">
      <c r="U36441"/>
    </row>
    <row r="36442" spans="21:21" x14ac:dyDescent="0.2">
      <c r="U36442"/>
    </row>
    <row r="36443" spans="21:21" x14ac:dyDescent="0.2">
      <c r="U36443"/>
    </row>
    <row r="36444" spans="21:21" x14ac:dyDescent="0.2">
      <c r="U36444"/>
    </row>
    <row r="36445" spans="21:21" x14ac:dyDescent="0.2">
      <c r="U36445"/>
    </row>
    <row r="36446" spans="21:21" x14ac:dyDescent="0.2">
      <c r="U36446"/>
    </row>
    <row r="36447" spans="21:21" x14ac:dyDescent="0.2">
      <c r="U36447"/>
    </row>
    <row r="36448" spans="21:21" x14ac:dyDescent="0.2">
      <c r="U36448"/>
    </row>
    <row r="36449" spans="21:21" x14ac:dyDescent="0.2">
      <c r="U36449"/>
    </row>
    <row r="36450" spans="21:21" x14ac:dyDescent="0.2">
      <c r="U36450"/>
    </row>
    <row r="36451" spans="21:21" x14ac:dyDescent="0.2">
      <c r="U36451"/>
    </row>
    <row r="36452" spans="21:21" x14ac:dyDescent="0.2">
      <c r="U36452"/>
    </row>
    <row r="36453" spans="21:21" x14ac:dyDescent="0.2">
      <c r="U36453"/>
    </row>
    <row r="36454" spans="21:21" x14ac:dyDescent="0.2">
      <c r="U36454"/>
    </row>
    <row r="36455" spans="21:21" x14ac:dyDescent="0.2">
      <c r="U36455"/>
    </row>
    <row r="36456" spans="21:21" x14ac:dyDescent="0.2">
      <c r="U36456"/>
    </row>
    <row r="36457" spans="21:21" x14ac:dyDescent="0.2">
      <c r="U36457"/>
    </row>
    <row r="36458" spans="21:21" x14ac:dyDescent="0.2">
      <c r="U36458"/>
    </row>
    <row r="36459" spans="21:21" x14ac:dyDescent="0.2">
      <c r="U36459"/>
    </row>
    <row r="36460" spans="21:21" x14ac:dyDescent="0.2">
      <c r="U36460"/>
    </row>
    <row r="36461" spans="21:21" x14ac:dyDescent="0.2">
      <c r="U36461"/>
    </row>
    <row r="36462" spans="21:21" x14ac:dyDescent="0.2">
      <c r="U36462"/>
    </row>
    <row r="36463" spans="21:21" x14ac:dyDescent="0.2">
      <c r="U36463"/>
    </row>
    <row r="36464" spans="21:21" x14ac:dyDescent="0.2">
      <c r="U36464"/>
    </row>
    <row r="36465" spans="21:21" x14ac:dyDescent="0.2">
      <c r="U36465"/>
    </row>
    <row r="36466" spans="21:21" x14ac:dyDescent="0.2">
      <c r="U36466"/>
    </row>
    <row r="36467" spans="21:21" x14ac:dyDescent="0.2">
      <c r="U36467"/>
    </row>
    <row r="36468" spans="21:21" x14ac:dyDescent="0.2">
      <c r="U36468"/>
    </row>
    <row r="36469" spans="21:21" x14ac:dyDescent="0.2">
      <c r="U36469"/>
    </row>
    <row r="36470" spans="21:21" x14ac:dyDescent="0.2">
      <c r="U36470"/>
    </row>
    <row r="36471" spans="21:21" x14ac:dyDescent="0.2">
      <c r="U36471"/>
    </row>
    <row r="36472" spans="21:21" x14ac:dyDescent="0.2">
      <c r="U36472"/>
    </row>
    <row r="36473" spans="21:21" x14ac:dyDescent="0.2">
      <c r="U36473"/>
    </row>
    <row r="36474" spans="21:21" x14ac:dyDescent="0.2">
      <c r="U36474"/>
    </row>
    <row r="36475" spans="21:21" x14ac:dyDescent="0.2">
      <c r="U36475"/>
    </row>
    <row r="36476" spans="21:21" x14ac:dyDescent="0.2">
      <c r="U36476"/>
    </row>
    <row r="36477" spans="21:21" x14ac:dyDescent="0.2">
      <c r="U36477"/>
    </row>
    <row r="36478" spans="21:21" x14ac:dyDescent="0.2">
      <c r="U36478"/>
    </row>
    <row r="36479" spans="21:21" x14ac:dyDescent="0.2">
      <c r="U36479"/>
    </row>
    <row r="36480" spans="21:21" x14ac:dyDescent="0.2">
      <c r="U36480"/>
    </row>
    <row r="36481" spans="21:21" x14ac:dyDescent="0.2">
      <c r="U36481"/>
    </row>
    <row r="36482" spans="21:21" x14ac:dyDescent="0.2">
      <c r="U36482"/>
    </row>
    <row r="36483" spans="21:21" x14ac:dyDescent="0.2">
      <c r="U36483"/>
    </row>
    <row r="36484" spans="21:21" x14ac:dyDescent="0.2">
      <c r="U36484"/>
    </row>
    <row r="36485" spans="21:21" x14ac:dyDescent="0.2">
      <c r="U36485"/>
    </row>
    <row r="36486" spans="21:21" x14ac:dyDescent="0.2">
      <c r="U36486"/>
    </row>
    <row r="36487" spans="21:21" x14ac:dyDescent="0.2">
      <c r="U36487"/>
    </row>
    <row r="36488" spans="21:21" x14ac:dyDescent="0.2">
      <c r="U36488"/>
    </row>
    <row r="36489" spans="21:21" x14ac:dyDescent="0.2">
      <c r="U36489"/>
    </row>
    <row r="36490" spans="21:21" x14ac:dyDescent="0.2">
      <c r="U36490"/>
    </row>
    <row r="36491" spans="21:21" x14ac:dyDescent="0.2">
      <c r="U36491"/>
    </row>
    <row r="36492" spans="21:21" x14ac:dyDescent="0.2">
      <c r="U36492"/>
    </row>
    <row r="36493" spans="21:21" x14ac:dyDescent="0.2">
      <c r="U36493"/>
    </row>
    <row r="36494" spans="21:21" x14ac:dyDescent="0.2">
      <c r="U36494"/>
    </row>
    <row r="36495" spans="21:21" x14ac:dyDescent="0.2">
      <c r="U36495"/>
    </row>
    <row r="36496" spans="21:21" x14ac:dyDescent="0.2">
      <c r="U36496"/>
    </row>
    <row r="36497" spans="21:21" x14ac:dyDescent="0.2">
      <c r="U36497"/>
    </row>
    <row r="36498" spans="21:21" x14ac:dyDescent="0.2">
      <c r="U36498"/>
    </row>
    <row r="36499" spans="21:21" x14ac:dyDescent="0.2">
      <c r="U36499"/>
    </row>
    <row r="36500" spans="21:21" x14ac:dyDescent="0.2">
      <c r="U36500"/>
    </row>
    <row r="36501" spans="21:21" x14ac:dyDescent="0.2">
      <c r="U36501"/>
    </row>
    <row r="36502" spans="21:21" x14ac:dyDescent="0.2">
      <c r="U36502"/>
    </row>
    <row r="36503" spans="21:21" x14ac:dyDescent="0.2">
      <c r="U36503"/>
    </row>
    <row r="36504" spans="21:21" x14ac:dyDescent="0.2">
      <c r="U36504"/>
    </row>
    <row r="36505" spans="21:21" x14ac:dyDescent="0.2">
      <c r="U36505"/>
    </row>
    <row r="36506" spans="21:21" x14ac:dyDescent="0.2">
      <c r="U36506"/>
    </row>
    <row r="36507" spans="21:21" x14ac:dyDescent="0.2">
      <c r="U36507"/>
    </row>
    <row r="36508" spans="21:21" x14ac:dyDescent="0.2">
      <c r="U36508"/>
    </row>
    <row r="36509" spans="21:21" x14ac:dyDescent="0.2">
      <c r="U36509"/>
    </row>
    <row r="36510" spans="21:21" x14ac:dyDescent="0.2">
      <c r="U36510"/>
    </row>
    <row r="36511" spans="21:21" x14ac:dyDescent="0.2">
      <c r="U36511"/>
    </row>
    <row r="36512" spans="21:21" x14ac:dyDescent="0.2">
      <c r="U36512"/>
    </row>
    <row r="36513" spans="21:21" x14ac:dyDescent="0.2">
      <c r="U36513"/>
    </row>
    <row r="36514" spans="21:21" x14ac:dyDescent="0.2">
      <c r="U36514"/>
    </row>
    <row r="36515" spans="21:21" x14ac:dyDescent="0.2">
      <c r="U36515"/>
    </row>
    <row r="36516" spans="21:21" x14ac:dyDescent="0.2">
      <c r="U36516"/>
    </row>
    <row r="36517" spans="21:21" x14ac:dyDescent="0.2">
      <c r="U36517"/>
    </row>
    <row r="36518" spans="21:21" x14ac:dyDescent="0.2">
      <c r="U36518"/>
    </row>
    <row r="36519" spans="21:21" x14ac:dyDescent="0.2">
      <c r="U36519"/>
    </row>
    <row r="36520" spans="21:21" x14ac:dyDescent="0.2">
      <c r="U36520"/>
    </row>
    <row r="36521" spans="21:21" x14ac:dyDescent="0.2">
      <c r="U36521"/>
    </row>
    <row r="36522" spans="21:21" x14ac:dyDescent="0.2">
      <c r="U36522"/>
    </row>
    <row r="36523" spans="21:21" x14ac:dyDescent="0.2">
      <c r="U36523"/>
    </row>
    <row r="36524" spans="21:21" x14ac:dyDescent="0.2">
      <c r="U36524"/>
    </row>
    <row r="36525" spans="21:21" x14ac:dyDescent="0.2">
      <c r="U36525"/>
    </row>
    <row r="36526" spans="21:21" x14ac:dyDescent="0.2">
      <c r="U36526"/>
    </row>
    <row r="36527" spans="21:21" x14ac:dyDescent="0.2">
      <c r="U36527"/>
    </row>
    <row r="36528" spans="21:21" x14ac:dyDescent="0.2">
      <c r="U36528"/>
    </row>
    <row r="36529" spans="21:21" x14ac:dyDescent="0.2">
      <c r="U36529"/>
    </row>
    <row r="36530" spans="21:21" x14ac:dyDescent="0.2">
      <c r="U36530"/>
    </row>
    <row r="36531" spans="21:21" x14ac:dyDescent="0.2">
      <c r="U36531"/>
    </row>
    <row r="36532" spans="21:21" x14ac:dyDescent="0.2">
      <c r="U36532"/>
    </row>
    <row r="36533" spans="21:21" x14ac:dyDescent="0.2">
      <c r="U36533"/>
    </row>
    <row r="36534" spans="21:21" x14ac:dyDescent="0.2">
      <c r="U36534"/>
    </row>
    <row r="36535" spans="21:21" x14ac:dyDescent="0.2">
      <c r="U36535"/>
    </row>
    <row r="36536" spans="21:21" x14ac:dyDescent="0.2">
      <c r="U36536"/>
    </row>
    <row r="36537" spans="21:21" x14ac:dyDescent="0.2">
      <c r="U36537"/>
    </row>
    <row r="36538" spans="21:21" x14ac:dyDescent="0.2">
      <c r="U36538"/>
    </row>
    <row r="36539" spans="21:21" x14ac:dyDescent="0.2">
      <c r="U36539"/>
    </row>
    <row r="36540" spans="21:21" x14ac:dyDescent="0.2">
      <c r="U36540"/>
    </row>
    <row r="36541" spans="21:21" x14ac:dyDescent="0.2">
      <c r="U36541"/>
    </row>
    <row r="36542" spans="21:21" x14ac:dyDescent="0.2">
      <c r="U36542"/>
    </row>
    <row r="36543" spans="21:21" x14ac:dyDescent="0.2">
      <c r="U36543"/>
    </row>
    <row r="36544" spans="21:21" x14ac:dyDescent="0.2">
      <c r="U36544"/>
    </row>
    <row r="36545" spans="21:21" x14ac:dyDescent="0.2">
      <c r="U36545"/>
    </row>
    <row r="36546" spans="21:21" x14ac:dyDescent="0.2">
      <c r="U36546"/>
    </row>
    <row r="36547" spans="21:21" x14ac:dyDescent="0.2">
      <c r="U36547"/>
    </row>
    <row r="36548" spans="21:21" x14ac:dyDescent="0.2">
      <c r="U36548"/>
    </row>
    <row r="36549" spans="21:21" x14ac:dyDescent="0.2">
      <c r="U36549"/>
    </row>
    <row r="36550" spans="21:21" x14ac:dyDescent="0.2">
      <c r="U36550"/>
    </row>
    <row r="36551" spans="21:21" x14ac:dyDescent="0.2">
      <c r="U36551"/>
    </row>
    <row r="36552" spans="21:21" x14ac:dyDescent="0.2">
      <c r="U36552"/>
    </row>
    <row r="36553" spans="21:21" x14ac:dyDescent="0.2">
      <c r="U36553"/>
    </row>
    <row r="36554" spans="21:21" x14ac:dyDescent="0.2">
      <c r="U36554"/>
    </row>
    <row r="36555" spans="21:21" x14ac:dyDescent="0.2">
      <c r="U36555"/>
    </row>
    <row r="36556" spans="21:21" x14ac:dyDescent="0.2">
      <c r="U36556"/>
    </row>
    <row r="36557" spans="21:21" x14ac:dyDescent="0.2">
      <c r="U36557"/>
    </row>
    <row r="36558" spans="21:21" x14ac:dyDescent="0.2">
      <c r="U36558"/>
    </row>
    <row r="36559" spans="21:21" x14ac:dyDescent="0.2">
      <c r="U36559"/>
    </row>
    <row r="36560" spans="21:21" x14ac:dyDescent="0.2">
      <c r="U36560"/>
    </row>
    <row r="36561" spans="21:21" x14ac:dyDescent="0.2">
      <c r="U36561"/>
    </row>
    <row r="36562" spans="21:21" x14ac:dyDescent="0.2">
      <c r="U36562"/>
    </row>
    <row r="36563" spans="21:21" x14ac:dyDescent="0.2">
      <c r="U36563"/>
    </row>
    <row r="36564" spans="21:21" x14ac:dyDescent="0.2">
      <c r="U36564"/>
    </row>
    <row r="36565" spans="21:21" x14ac:dyDescent="0.2">
      <c r="U36565"/>
    </row>
    <row r="36566" spans="21:21" x14ac:dyDescent="0.2">
      <c r="U36566"/>
    </row>
    <row r="36567" spans="21:21" x14ac:dyDescent="0.2">
      <c r="U36567"/>
    </row>
    <row r="36568" spans="21:21" x14ac:dyDescent="0.2">
      <c r="U36568"/>
    </row>
    <row r="36569" spans="21:21" x14ac:dyDescent="0.2">
      <c r="U36569"/>
    </row>
    <row r="36570" spans="21:21" x14ac:dyDescent="0.2">
      <c r="U36570"/>
    </row>
    <row r="36571" spans="21:21" x14ac:dyDescent="0.2">
      <c r="U36571"/>
    </row>
    <row r="36572" spans="21:21" x14ac:dyDescent="0.2">
      <c r="U36572"/>
    </row>
    <row r="36573" spans="21:21" x14ac:dyDescent="0.2">
      <c r="U36573"/>
    </row>
    <row r="36574" spans="21:21" x14ac:dyDescent="0.2">
      <c r="U36574"/>
    </row>
    <row r="36575" spans="21:21" x14ac:dyDescent="0.2">
      <c r="U36575"/>
    </row>
    <row r="36576" spans="21:21" x14ac:dyDescent="0.2">
      <c r="U36576"/>
    </row>
    <row r="36577" spans="21:21" x14ac:dyDescent="0.2">
      <c r="U36577"/>
    </row>
    <row r="36578" spans="21:21" x14ac:dyDescent="0.2">
      <c r="U36578"/>
    </row>
    <row r="36579" spans="21:21" x14ac:dyDescent="0.2">
      <c r="U36579"/>
    </row>
    <row r="36580" spans="21:21" x14ac:dyDescent="0.2">
      <c r="U36580"/>
    </row>
    <row r="36581" spans="21:21" x14ac:dyDescent="0.2">
      <c r="U36581"/>
    </row>
    <row r="36582" spans="21:21" x14ac:dyDescent="0.2">
      <c r="U36582"/>
    </row>
    <row r="36583" spans="21:21" x14ac:dyDescent="0.2">
      <c r="U36583"/>
    </row>
    <row r="36584" spans="21:21" x14ac:dyDescent="0.2">
      <c r="U36584"/>
    </row>
    <row r="36585" spans="21:21" x14ac:dyDescent="0.2">
      <c r="U36585"/>
    </row>
    <row r="36586" spans="21:21" x14ac:dyDescent="0.2">
      <c r="U36586"/>
    </row>
    <row r="36587" spans="21:21" x14ac:dyDescent="0.2">
      <c r="U36587"/>
    </row>
    <row r="36588" spans="21:21" x14ac:dyDescent="0.2">
      <c r="U36588"/>
    </row>
    <row r="36589" spans="21:21" x14ac:dyDescent="0.2">
      <c r="U36589"/>
    </row>
    <row r="36590" spans="21:21" x14ac:dyDescent="0.2">
      <c r="U36590"/>
    </row>
    <row r="36591" spans="21:21" x14ac:dyDescent="0.2">
      <c r="U36591"/>
    </row>
    <row r="36592" spans="21:21" x14ac:dyDescent="0.2">
      <c r="U36592"/>
    </row>
    <row r="36593" spans="21:21" x14ac:dyDescent="0.2">
      <c r="U36593"/>
    </row>
    <row r="36594" spans="21:21" x14ac:dyDescent="0.2">
      <c r="U36594"/>
    </row>
    <row r="36595" spans="21:21" x14ac:dyDescent="0.2">
      <c r="U36595"/>
    </row>
    <row r="36596" spans="21:21" x14ac:dyDescent="0.2">
      <c r="U36596"/>
    </row>
    <row r="36597" spans="21:21" x14ac:dyDescent="0.2">
      <c r="U36597"/>
    </row>
    <row r="36598" spans="21:21" x14ac:dyDescent="0.2">
      <c r="U36598"/>
    </row>
    <row r="36599" spans="21:21" x14ac:dyDescent="0.2">
      <c r="U36599"/>
    </row>
    <row r="36600" spans="21:21" x14ac:dyDescent="0.2">
      <c r="U36600"/>
    </row>
    <row r="36601" spans="21:21" x14ac:dyDescent="0.2">
      <c r="U36601"/>
    </row>
    <row r="36602" spans="21:21" x14ac:dyDescent="0.2">
      <c r="U36602"/>
    </row>
    <row r="36603" spans="21:21" x14ac:dyDescent="0.2">
      <c r="U36603"/>
    </row>
    <row r="36604" spans="21:21" x14ac:dyDescent="0.2">
      <c r="U36604"/>
    </row>
    <row r="36605" spans="21:21" x14ac:dyDescent="0.2">
      <c r="U36605"/>
    </row>
    <row r="36606" spans="21:21" x14ac:dyDescent="0.2">
      <c r="U36606"/>
    </row>
    <row r="36607" spans="21:21" x14ac:dyDescent="0.2">
      <c r="U36607"/>
    </row>
    <row r="36608" spans="21:21" x14ac:dyDescent="0.2">
      <c r="U36608"/>
    </row>
    <row r="36609" spans="21:21" x14ac:dyDescent="0.2">
      <c r="U36609"/>
    </row>
    <row r="36610" spans="21:21" x14ac:dyDescent="0.2">
      <c r="U36610"/>
    </row>
    <row r="36611" spans="21:21" x14ac:dyDescent="0.2">
      <c r="U36611"/>
    </row>
    <row r="36612" spans="21:21" x14ac:dyDescent="0.2">
      <c r="U36612"/>
    </row>
    <row r="36613" spans="21:21" x14ac:dyDescent="0.2">
      <c r="U36613"/>
    </row>
    <row r="36614" spans="21:21" x14ac:dyDescent="0.2">
      <c r="U36614"/>
    </row>
    <row r="36615" spans="21:21" x14ac:dyDescent="0.2">
      <c r="U36615"/>
    </row>
    <row r="36616" spans="21:21" x14ac:dyDescent="0.2">
      <c r="U36616"/>
    </row>
    <row r="36617" spans="21:21" x14ac:dyDescent="0.2">
      <c r="U36617"/>
    </row>
    <row r="36618" spans="21:21" x14ac:dyDescent="0.2">
      <c r="U36618"/>
    </row>
    <row r="36619" spans="21:21" x14ac:dyDescent="0.2">
      <c r="U36619"/>
    </row>
    <row r="36620" spans="21:21" x14ac:dyDescent="0.2">
      <c r="U36620"/>
    </row>
    <row r="36621" spans="21:21" x14ac:dyDescent="0.2">
      <c r="U36621"/>
    </row>
    <row r="36622" spans="21:21" x14ac:dyDescent="0.2">
      <c r="U36622"/>
    </row>
    <row r="36623" spans="21:21" x14ac:dyDescent="0.2">
      <c r="U36623"/>
    </row>
    <row r="36624" spans="21:21" x14ac:dyDescent="0.2">
      <c r="U36624"/>
    </row>
    <row r="36625" spans="21:21" x14ac:dyDescent="0.2">
      <c r="U36625"/>
    </row>
    <row r="36626" spans="21:21" x14ac:dyDescent="0.2">
      <c r="U36626"/>
    </row>
    <row r="36627" spans="21:21" x14ac:dyDescent="0.2">
      <c r="U36627"/>
    </row>
    <row r="36628" spans="21:21" x14ac:dyDescent="0.2">
      <c r="U36628"/>
    </row>
    <row r="36629" spans="21:21" x14ac:dyDescent="0.2">
      <c r="U36629"/>
    </row>
    <row r="36630" spans="21:21" x14ac:dyDescent="0.2">
      <c r="U36630"/>
    </row>
    <row r="36631" spans="21:21" x14ac:dyDescent="0.2">
      <c r="U36631"/>
    </row>
    <row r="36632" spans="21:21" x14ac:dyDescent="0.2">
      <c r="U36632"/>
    </row>
    <row r="36633" spans="21:21" x14ac:dyDescent="0.2">
      <c r="U36633"/>
    </row>
    <row r="36634" spans="21:21" x14ac:dyDescent="0.2">
      <c r="U36634"/>
    </row>
    <row r="36635" spans="21:21" x14ac:dyDescent="0.2">
      <c r="U36635"/>
    </row>
    <row r="36636" spans="21:21" x14ac:dyDescent="0.2">
      <c r="U36636"/>
    </row>
    <row r="36637" spans="21:21" x14ac:dyDescent="0.2">
      <c r="U36637"/>
    </row>
    <row r="36638" spans="21:21" x14ac:dyDescent="0.2">
      <c r="U36638"/>
    </row>
    <row r="36639" spans="21:21" x14ac:dyDescent="0.2">
      <c r="U36639"/>
    </row>
    <row r="36640" spans="21:21" x14ac:dyDescent="0.2">
      <c r="U36640"/>
    </row>
    <row r="36641" spans="21:21" x14ac:dyDescent="0.2">
      <c r="U36641"/>
    </row>
    <row r="36642" spans="21:21" x14ac:dyDescent="0.2">
      <c r="U36642"/>
    </row>
    <row r="36643" spans="21:21" x14ac:dyDescent="0.2">
      <c r="U36643"/>
    </row>
    <row r="36644" spans="21:21" x14ac:dyDescent="0.2">
      <c r="U36644"/>
    </row>
    <row r="36645" spans="21:21" x14ac:dyDescent="0.2">
      <c r="U36645"/>
    </row>
    <row r="36646" spans="21:21" x14ac:dyDescent="0.2">
      <c r="U36646"/>
    </row>
    <row r="36647" spans="21:21" x14ac:dyDescent="0.2">
      <c r="U36647"/>
    </row>
    <row r="36648" spans="21:21" x14ac:dyDescent="0.2">
      <c r="U36648"/>
    </row>
    <row r="36649" spans="21:21" x14ac:dyDescent="0.2">
      <c r="U36649"/>
    </row>
    <row r="36650" spans="21:21" x14ac:dyDescent="0.2">
      <c r="U36650"/>
    </row>
    <row r="36651" spans="21:21" x14ac:dyDescent="0.2">
      <c r="U36651"/>
    </row>
    <row r="36652" spans="21:21" x14ac:dyDescent="0.2">
      <c r="U36652"/>
    </row>
    <row r="36653" spans="21:21" x14ac:dyDescent="0.2">
      <c r="U36653"/>
    </row>
    <row r="36654" spans="21:21" x14ac:dyDescent="0.2">
      <c r="U36654"/>
    </row>
    <row r="36655" spans="21:21" x14ac:dyDescent="0.2">
      <c r="U36655"/>
    </row>
    <row r="36656" spans="21:21" x14ac:dyDescent="0.2">
      <c r="U36656"/>
    </row>
    <row r="36657" spans="21:21" x14ac:dyDescent="0.2">
      <c r="U36657"/>
    </row>
    <row r="36658" spans="21:21" x14ac:dyDescent="0.2">
      <c r="U36658"/>
    </row>
    <row r="36659" spans="21:21" x14ac:dyDescent="0.2">
      <c r="U36659"/>
    </row>
    <row r="36660" spans="21:21" x14ac:dyDescent="0.2">
      <c r="U36660"/>
    </row>
    <row r="36661" spans="21:21" x14ac:dyDescent="0.2">
      <c r="U36661"/>
    </row>
    <row r="36662" spans="21:21" x14ac:dyDescent="0.2">
      <c r="U36662"/>
    </row>
    <row r="36663" spans="21:21" x14ac:dyDescent="0.2">
      <c r="U36663"/>
    </row>
    <row r="36664" spans="21:21" x14ac:dyDescent="0.2">
      <c r="U36664"/>
    </row>
    <row r="36665" spans="21:21" x14ac:dyDescent="0.2">
      <c r="U36665"/>
    </row>
    <row r="36666" spans="21:21" x14ac:dyDescent="0.2">
      <c r="U36666"/>
    </row>
    <row r="36667" spans="21:21" x14ac:dyDescent="0.2">
      <c r="U36667"/>
    </row>
    <row r="36668" spans="21:21" x14ac:dyDescent="0.2">
      <c r="U36668"/>
    </row>
    <row r="36669" spans="21:21" x14ac:dyDescent="0.2">
      <c r="U36669"/>
    </row>
    <row r="36670" spans="21:21" x14ac:dyDescent="0.2">
      <c r="U36670"/>
    </row>
    <row r="36671" spans="21:21" x14ac:dyDescent="0.2">
      <c r="U36671"/>
    </row>
    <row r="36672" spans="21:21" x14ac:dyDescent="0.2">
      <c r="U36672"/>
    </row>
    <row r="36673" spans="21:21" x14ac:dyDescent="0.2">
      <c r="U36673"/>
    </row>
    <row r="36674" spans="21:21" x14ac:dyDescent="0.2">
      <c r="U36674"/>
    </row>
    <row r="36675" spans="21:21" x14ac:dyDescent="0.2">
      <c r="U36675"/>
    </row>
    <row r="36676" spans="21:21" x14ac:dyDescent="0.2">
      <c r="U36676"/>
    </row>
    <row r="36677" spans="21:21" x14ac:dyDescent="0.2">
      <c r="U36677"/>
    </row>
    <row r="36678" spans="21:21" x14ac:dyDescent="0.2">
      <c r="U36678"/>
    </row>
    <row r="36679" spans="21:21" x14ac:dyDescent="0.2">
      <c r="U36679"/>
    </row>
    <row r="36680" spans="21:21" x14ac:dyDescent="0.2">
      <c r="U36680"/>
    </row>
    <row r="36681" spans="21:21" x14ac:dyDescent="0.2">
      <c r="U36681"/>
    </row>
    <row r="36682" spans="21:21" x14ac:dyDescent="0.2">
      <c r="U36682"/>
    </row>
    <row r="36683" spans="21:21" x14ac:dyDescent="0.2">
      <c r="U36683"/>
    </row>
    <row r="36684" spans="21:21" x14ac:dyDescent="0.2">
      <c r="U36684"/>
    </row>
    <row r="36685" spans="21:21" x14ac:dyDescent="0.2">
      <c r="U36685"/>
    </row>
    <row r="36686" spans="21:21" x14ac:dyDescent="0.2">
      <c r="U36686"/>
    </row>
    <row r="36687" spans="21:21" x14ac:dyDescent="0.2">
      <c r="U36687"/>
    </row>
    <row r="36688" spans="21:21" x14ac:dyDescent="0.2">
      <c r="U36688"/>
    </row>
    <row r="36689" spans="21:21" x14ac:dyDescent="0.2">
      <c r="U36689"/>
    </row>
    <row r="36690" spans="21:21" x14ac:dyDescent="0.2">
      <c r="U36690"/>
    </row>
    <row r="36691" spans="21:21" x14ac:dyDescent="0.2">
      <c r="U36691"/>
    </row>
    <row r="36692" spans="21:21" x14ac:dyDescent="0.2">
      <c r="U36692"/>
    </row>
    <row r="36693" spans="21:21" x14ac:dyDescent="0.2">
      <c r="U36693"/>
    </row>
    <row r="36694" spans="21:21" x14ac:dyDescent="0.2">
      <c r="U36694"/>
    </row>
    <row r="36695" spans="21:21" x14ac:dyDescent="0.2">
      <c r="U36695"/>
    </row>
    <row r="36696" spans="21:21" x14ac:dyDescent="0.2">
      <c r="U36696"/>
    </row>
    <row r="36697" spans="21:21" x14ac:dyDescent="0.2">
      <c r="U36697"/>
    </row>
    <row r="36698" spans="21:21" x14ac:dyDescent="0.2">
      <c r="U36698"/>
    </row>
    <row r="36699" spans="21:21" x14ac:dyDescent="0.2">
      <c r="U36699"/>
    </row>
    <row r="36700" spans="21:21" x14ac:dyDescent="0.2">
      <c r="U36700"/>
    </row>
    <row r="36701" spans="21:21" x14ac:dyDescent="0.2">
      <c r="U36701"/>
    </row>
    <row r="36702" spans="21:21" x14ac:dyDescent="0.2">
      <c r="U36702"/>
    </row>
    <row r="36703" spans="21:21" x14ac:dyDescent="0.2">
      <c r="U36703"/>
    </row>
    <row r="36704" spans="21:21" x14ac:dyDescent="0.2">
      <c r="U36704"/>
    </row>
    <row r="36705" spans="21:21" x14ac:dyDescent="0.2">
      <c r="U36705"/>
    </row>
    <row r="36706" spans="21:21" x14ac:dyDescent="0.2">
      <c r="U36706"/>
    </row>
    <row r="36707" spans="21:21" x14ac:dyDescent="0.2">
      <c r="U36707"/>
    </row>
    <row r="36708" spans="21:21" x14ac:dyDescent="0.2">
      <c r="U36708"/>
    </row>
    <row r="36709" spans="21:21" x14ac:dyDescent="0.2">
      <c r="U36709"/>
    </row>
    <row r="36710" spans="21:21" x14ac:dyDescent="0.2">
      <c r="U36710"/>
    </row>
    <row r="36711" spans="21:21" x14ac:dyDescent="0.2">
      <c r="U36711"/>
    </row>
    <row r="36712" spans="21:21" x14ac:dyDescent="0.2">
      <c r="U36712"/>
    </row>
    <row r="36713" spans="21:21" x14ac:dyDescent="0.2">
      <c r="U36713"/>
    </row>
    <row r="36714" spans="21:21" x14ac:dyDescent="0.2">
      <c r="U36714"/>
    </row>
    <row r="36715" spans="21:21" x14ac:dyDescent="0.2">
      <c r="U36715"/>
    </row>
    <row r="36716" spans="21:21" x14ac:dyDescent="0.2">
      <c r="U36716"/>
    </row>
    <row r="36717" spans="21:21" x14ac:dyDescent="0.2">
      <c r="U36717"/>
    </row>
    <row r="36718" spans="21:21" x14ac:dyDescent="0.2">
      <c r="U36718"/>
    </row>
    <row r="36719" spans="21:21" x14ac:dyDescent="0.2">
      <c r="U36719"/>
    </row>
    <row r="36720" spans="21:21" x14ac:dyDescent="0.2">
      <c r="U36720"/>
    </row>
    <row r="36721" spans="21:21" x14ac:dyDescent="0.2">
      <c r="U36721"/>
    </row>
    <row r="36722" spans="21:21" x14ac:dyDescent="0.2">
      <c r="U36722"/>
    </row>
    <row r="36723" spans="21:21" x14ac:dyDescent="0.2">
      <c r="U36723"/>
    </row>
    <row r="36724" spans="21:21" x14ac:dyDescent="0.2">
      <c r="U36724"/>
    </row>
    <row r="36725" spans="21:21" x14ac:dyDescent="0.2">
      <c r="U36725"/>
    </row>
    <row r="36726" spans="21:21" x14ac:dyDescent="0.2">
      <c r="U36726"/>
    </row>
    <row r="36727" spans="21:21" x14ac:dyDescent="0.2">
      <c r="U36727"/>
    </row>
    <row r="36728" spans="21:21" x14ac:dyDescent="0.2">
      <c r="U36728"/>
    </row>
    <row r="36729" spans="21:21" x14ac:dyDescent="0.2">
      <c r="U36729"/>
    </row>
    <row r="36730" spans="21:21" x14ac:dyDescent="0.2">
      <c r="U36730"/>
    </row>
    <row r="36731" spans="21:21" x14ac:dyDescent="0.2">
      <c r="U36731"/>
    </row>
    <row r="36732" spans="21:21" x14ac:dyDescent="0.2">
      <c r="U36732"/>
    </row>
    <row r="36733" spans="21:21" x14ac:dyDescent="0.2">
      <c r="U36733"/>
    </row>
    <row r="36734" spans="21:21" x14ac:dyDescent="0.2">
      <c r="U36734"/>
    </row>
    <row r="36735" spans="21:21" x14ac:dyDescent="0.2">
      <c r="U36735"/>
    </row>
    <row r="36736" spans="21:21" x14ac:dyDescent="0.2">
      <c r="U36736"/>
    </row>
    <row r="36737" spans="21:21" x14ac:dyDescent="0.2">
      <c r="U36737"/>
    </row>
    <row r="36738" spans="21:21" x14ac:dyDescent="0.2">
      <c r="U36738"/>
    </row>
    <row r="36739" spans="21:21" x14ac:dyDescent="0.2">
      <c r="U36739"/>
    </row>
    <row r="36740" spans="21:21" x14ac:dyDescent="0.2">
      <c r="U36740"/>
    </row>
    <row r="36741" spans="21:21" x14ac:dyDescent="0.2">
      <c r="U36741"/>
    </row>
    <row r="36742" spans="21:21" x14ac:dyDescent="0.2">
      <c r="U36742"/>
    </row>
    <row r="36743" spans="21:21" x14ac:dyDescent="0.2">
      <c r="U36743"/>
    </row>
    <row r="36744" spans="21:21" x14ac:dyDescent="0.2">
      <c r="U36744"/>
    </row>
    <row r="36745" spans="21:21" x14ac:dyDescent="0.2">
      <c r="U36745"/>
    </row>
    <row r="36746" spans="21:21" x14ac:dyDescent="0.2">
      <c r="U36746"/>
    </row>
    <row r="36747" spans="21:21" x14ac:dyDescent="0.2">
      <c r="U36747"/>
    </row>
    <row r="36748" spans="21:21" x14ac:dyDescent="0.2">
      <c r="U36748"/>
    </row>
    <row r="36749" spans="21:21" x14ac:dyDescent="0.2">
      <c r="U36749"/>
    </row>
    <row r="36750" spans="21:21" x14ac:dyDescent="0.2">
      <c r="U36750"/>
    </row>
    <row r="36751" spans="21:21" x14ac:dyDescent="0.2">
      <c r="U36751"/>
    </row>
    <row r="36752" spans="21:21" x14ac:dyDescent="0.2">
      <c r="U36752"/>
    </row>
    <row r="36753" spans="21:21" x14ac:dyDescent="0.2">
      <c r="U36753"/>
    </row>
    <row r="36754" spans="21:21" x14ac:dyDescent="0.2">
      <c r="U36754"/>
    </row>
    <row r="36755" spans="21:21" x14ac:dyDescent="0.2">
      <c r="U36755"/>
    </row>
    <row r="36756" spans="21:21" x14ac:dyDescent="0.2">
      <c r="U36756"/>
    </row>
    <row r="36757" spans="21:21" x14ac:dyDescent="0.2">
      <c r="U36757"/>
    </row>
    <row r="36758" spans="21:21" x14ac:dyDescent="0.2">
      <c r="U36758"/>
    </row>
    <row r="36759" spans="21:21" x14ac:dyDescent="0.2">
      <c r="U36759"/>
    </row>
    <row r="36760" spans="21:21" x14ac:dyDescent="0.2">
      <c r="U36760"/>
    </row>
    <row r="36761" spans="21:21" x14ac:dyDescent="0.2">
      <c r="U36761"/>
    </row>
    <row r="36762" spans="21:21" x14ac:dyDescent="0.2">
      <c r="U36762"/>
    </row>
    <row r="36763" spans="21:21" x14ac:dyDescent="0.2">
      <c r="U36763"/>
    </row>
    <row r="36764" spans="21:21" x14ac:dyDescent="0.2">
      <c r="U36764"/>
    </row>
    <row r="36765" spans="21:21" x14ac:dyDescent="0.2">
      <c r="U36765"/>
    </row>
    <row r="36766" spans="21:21" x14ac:dyDescent="0.2">
      <c r="U36766"/>
    </row>
    <row r="36767" spans="21:21" x14ac:dyDescent="0.2">
      <c r="U36767"/>
    </row>
    <row r="36768" spans="21:21" x14ac:dyDescent="0.2">
      <c r="U36768"/>
    </row>
    <row r="36769" spans="21:21" x14ac:dyDescent="0.2">
      <c r="U36769"/>
    </row>
    <row r="36770" spans="21:21" x14ac:dyDescent="0.2">
      <c r="U36770"/>
    </row>
    <row r="36771" spans="21:21" x14ac:dyDescent="0.2">
      <c r="U36771"/>
    </row>
    <row r="36772" spans="21:21" x14ac:dyDescent="0.2">
      <c r="U36772"/>
    </row>
    <row r="36773" spans="21:21" x14ac:dyDescent="0.2">
      <c r="U36773"/>
    </row>
    <row r="36774" spans="21:21" x14ac:dyDescent="0.2">
      <c r="U36774"/>
    </row>
    <row r="36775" spans="21:21" x14ac:dyDescent="0.2">
      <c r="U36775"/>
    </row>
    <row r="36776" spans="21:21" x14ac:dyDescent="0.2">
      <c r="U36776"/>
    </row>
    <row r="36777" spans="21:21" x14ac:dyDescent="0.2">
      <c r="U36777"/>
    </row>
    <row r="36778" spans="21:21" x14ac:dyDescent="0.2">
      <c r="U36778"/>
    </row>
    <row r="36779" spans="21:21" x14ac:dyDescent="0.2">
      <c r="U36779"/>
    </row>
    <row r="36780" spans="21:21" x14ac:dyDescent="0.2">
      <c r="U36780"/>
    </row>
    <row r="36781" spans="21:21" x14ac:dyDescent="0.2">
      <c r="U36781"/>
    </row>
    <row r="36782" spans="21:21" x14ac:dyDescent="0.2">
      <c r="U36782"/>
    </row>
    <row r="36783" spans="21:21" x14ac:dyDescent="0.2">
      <c r="U36783"/>
    </row>
    <row r="36784" spans="21:21" x14ac:dyDescent="0.2">
      <c r="U36784"/>
    </row>
    <row r="36785" spans="21:21" x14ac:dyDescent="0.2">
      <c r="U36785"/>
    </row>
    <row r="36786" spans="21:21" x14ac:dyDescent="0.2">
      <c r="U36786"/>
    </row>
    <row r="36787" spans="21:21" x14ac:dyDescent="0.2">
      <c r="U36787"/>
    </row>
    <row r="36788" spans="21:21" x14ac:dyDescent="0.2">
      <c r="U36788"/>
    </row>
    <row r="36789" spans="21:21" x14ac:dyDescent="0.2">
      <c r="U36789"/>
    </row>
    <row r="36790" spans="21:21" x14ac:dyDescent="0.2">
      <c r="U36790"/>
    </row>
    <row r="36791" spans="21:21" x14ac:dyDescent="0.2">
      <c r="U36791"/>
    </row>
    <row r="36792" spans="21:21" x14ac:dyDescent="0.2">
      <c r="U36792"/>
    </row>
    <row r="36793" spans="21:21" x14ac:dyDescent="0.2">
      <c r="U36793"/>
    </row>
    <row r="36794" spans="21:21" x14ac:dyDescent="0.2">
      <c r="U36794"/>
    </row>
    <row r="36795" spans="21:21" x14ac:dyDescent="0.2">
      <c r="U36795"/>
    </row>
    <row r="36796" spans="21:21" x14ac:dyDescent="0.2">
      <c r="U36796"/>
    </row>
    <row r="36797" spans="21:21" x14ac:dyDescent="0.2">
      <c r="U36797"/>
    </row>
    <row r="36798" spans="21:21" x14ac:dyDescent="0.2">
      <c r="U36798"/>
    </row>
    <row r="36799" spans="21:21" x14ac:dyDescent="0.2">
      <c r="U36799"/>
    </row>
    <row r="36800" spans="21:21" x14ac:dyDescent="0.2">
      <c r="U36800"/>
    </row>
    <row r="36801" spans="21:21" x14ac:dyDescent="0.2">
      <c r="U36801"/>
    </row>
    <row r="36802" spans="21:21" x14ac:dyDescent="0.2">
      <c r="U36802"/>
    </row>
    <row r="36803" spans="21:21" x14ac:dyDescent="0.2">
      <c r="U36803"/>
    </row>
    <row r="36804" spans="21:21" x14ac:dyDescent="0.2">
      <c r="U36804"/>
    </row>
    <row r="36805" spans="21:21" x14ac:dyDescent="0.2">
      <c r="U36805"/>
    </row>
    <row r="36806" spans="21:21" x14ac:dyDescent="0.2">
      <c r="U36806"/>
    </row>
    <row r="36807" spans="21:21" x14ac:dyDescent="0.2">
      <c r="U36807"/>
    </row>
    <row r="36808" spans="21:21" x14ac:dyDescent="0.2">
      <c r="U36808"/>
    </row>
    <row r="36809" spans="21:21" x14ac:dyDescent="0.2">
      <c r="U36809"/>
    </row>
    <row r="36810" spans="21:21" x14ac:dyDescent="0.2">
      <c r="U36810"/>
    </row>
    <row r="36811" spans="21:21" x14ac:dyDescent="0.2">
      <c r="U36811"/>
    </row>
    <row r="36812" spans="21:21" x14ac:dyDescent="0.2">
      <c r="U36812"/>
    </row>
    <row r="36813" spans="21:21" x14ac:dyDescent="0.2">
      <c r="U36813"/>
    </row>
    <row r="36814" spans="21:21" x14ac:dyDescent="0.2">
      <c r="U36814"/>
    </row>
    <row r="36815" spans="21:21" x14ac:dyDescent="0.2">
      <c r="U36815"/>
    </row>
    <row r="36816" spans="21:21" x14ac:dyDescent="0.2">
      <c r="U36816"/>
    </row>
    <row r="36817" spans="21:21" x14ac:dyDescent="0.2">
      <c r="U36817"/>
    </row>
    <row r="36818" spans="21:21" x14ac:dyDescent="0.2">
      <c r="U36818"/>
    </row>
    <row r="36819" spans="21:21" x14ac:dyDescent="0.2">
      <c r="U36819"/>
    </row>
    <row r="36820" spans="21:21" x14ac:dyDescent="0.2">
      <c r="U36820"/>
    </row>
    <row r="36821" spans="21:21" x14ac:dyDescent="0.2">
      <c r="U36821"/>
    </row>
    <row r="36822" spans="21:21" x14ac:dyDescent="0.2">
      <c r="U36822"/>
    </row>
    <row r="36823" spans="21:21" x14ac:dyDescent="0.2">
      <c r="U36823"/>
    </row>
    <row r="36824" spans="21:21" x14ac:dyDescent="0.2">
      <c r="U36824"/>
    </row>
    <row r="36825" spans="21:21" x14ac:dyDescent="0.2">
      <c r="U36825"/>
    </row>
    <row r="36826" spans="21:21" x14ac:dyDescent="0.2">
      <c r="U36826"/>
    </row>
    <row r="36827" spans="21:21" x14ac:dyDescent="0.2">
      <c r="U36827"/>
    </row>
    <row r="36828" spans="21:21" x14ac:dyDescent="0.2">
      <c r="U36828"/>
    </row>
    <row r="36829" spans="21:21" x14ac:dyDescent="0.2">
      <c r="U36829"/>
    </row>
    <row r="36830" spans="21:21" x14ac:dyDescent="0.2">
      <c r="U36830"/>
    </row>
    <row r="36831" spans="21:21" x14ac:dyDescent="0.2">
      <c r="U36831"/>
    </row>
    <row r="36832" spans="21:21" x14ac:dyDescent="0.2">
      <c r="U36832"/>
    </row>
    <row r="36833" spans="21:21" x14ac:dyDescent="0.2">
      <c r="U36833"/>
    </row>
    <row r="36834" spans="21:21" x14ac:dyDescent="0.2">
      <c r="U36834"/>
    </row>
    <row r="36835" spans="21:21" x14ac:dyDescent="0.2">
      <c r="U36835"/>
    </row>
    <row r="36836" spans="21:21" x14ac:dyDescent="0.2">
      <c r="U36836"/>
    </row>
    <row r="36837" spans="21:21" x14ac:dyDescent="0.2">
      <c r="U36837"/>
    </row>
    <row r="36838" spans="21:21" x14ac:dyDescent="0.2">
      <c r="U36838"/>
    </row>
    <row r="36839" spans="21:21" x14ac:dyDescent="0.2">
      <c r="U36839"/>
    </row>
    <row r="36840" spans="21:21" x14ac:dyDescent="0.2">
      <c r="U36840"/>
    </row>
    <row r="36841" spans="21:21" x14ac:dyDescent="0.2">
      <c r="U36841"/>
    </row>
    <row r="36842" spans="21:21" x14ac:dyDescent="0.2">
      <c r="U36842"/>
    </row>
    <row r="36843" spans="21:21" x14ac:dyDescent="0.2">
      <c r="U36843"/>
    </row>
    <row r="36844" spans="21:21" x14ac:dyDescent="0.2">
      <c r="U36844"/>
    </row>
    <row r="36845" spans="21:21" x14ac:dyDescent="0.2">
      <c r="U36845"/>
    </row>
    <row r="36846" spans="21:21" x14ac:dyDescent="0.2">
      <c r="U36846"/>
    </row>
    <row r="36847" spans="21:21" x14ac:dyDescent="0.2">
      <c r="U36847"/>
    </row>
    <row r="36848" spans="21:21" x14ac:dyDescent="0.2">
      <c r="U36848"/>
    </row>
    <row r="36849" spans="21:21" x14ac:dyDescent="0.2">
      <c r="U36849"/>
    </row>
    <row r="36850" spans="21:21" x14ac:dyDescent="0.2">
      <c r="U36850"/>
    </row>
    <row r="36851" spans="21:21" x14ac:dyDescent="0.2">
      <c r="U36851"/>
    </row>
    <row r="36852" spans="21:21" x14ac:dyDescent="0.2">
      <c r="U36852"/>
    </row>
    <row r="36853" spans="21:21" x14ac:dyDescent="0.2">
      <c r="U36853"/>
    </row>
    <row r="36854" spans="21:21" x14ac:dyDescent="0.2">
      <c r="U36854"/>
    </row>
    <row r="36855" spans="21:21" x14ac:dyDescent="0.2">
      <c r="U36855"/>
    </row>
    <row r="36856" spans="21:21" x14ac:dyDescent="0.2">
      <c r="U36856"/>
    </row>
    <row r="36857" spans="21:21" x14ac:dyDescent="0.2">
      <c r="U36857"/>
    </row>
    <row r="36858" spans="21:21" x14ac:dyDescent="0.2">
      <c r="U36858"/>
    </row>
    <row r="36859" spans="21:21" x14ac:dyDescent="0.2">
      <c r="U36859"/>
    </row>
    <row r="36860" spans="21:21" x14ac:dyDescent="0.2">
      <c r="U36860"/>
    </row>
    <row r="36861" spans="21:21" x14ac:dyDescent="0.2">
      <c r="U36861"/>
    </row>
    <row r="36862" spans="21:21" x14ac:dyDescent="0.2">
      <c r="U36862"/>
    </row>
    <row r="36863" spans="21:21" x14ac:dyDescent="0.2">
      <c r="U36863"/>
    </row>
    <row r="36864" spans="21:21" x14ac:dyDescent="0.2">
      <c r="U36864"/>
    </row>
    <row r="36865" spans="21:21" x14ac:dyDescent="0.2">
      <c r="U36865"/>
    </row>
    <row r="36866" spans="21:21" x14ac:dyDescent="0.2">
      <c r="U36866"/>
    </row>
    <row r="36867" spans="21:21" x14ac:dyDescent="0.2">
      <c r="U36867"/>
    </row>
    <row r="36868" spans="21:21" x14ac:dyDescent="0.2">
      <c r="U36868"/>
    </row>
    <row r="36869" spans="21:21" x14ac:dyDescent="0.2">
      <c r="U36869"/>
    </row>
    <row r="36870" spans="21:21" x14ac:dyDescent="0.2">
      <c r="U36870"/>
    </row>
    <row r="36871" spans="21:21" x14ac:dyDescent="0.2">
      <c r="U36871"/>
    </row>
    <row r="36872" spans="21:21" x14ac:dyDescent="0.2">
      <c r="U36872"/>
    </row>
    <row r="36873" spans="21:21" x14ac:dyDescent="0.2">
      <c r="U36873"/>
    </row>
    <row r="36874" spans="21:21" x14ac:dyDescent="0.2">
      <c r="U36874"/>
    </row>
    <row r="36875" spans="21:21" x14ac:dyDescent="0.2">
      <c r="U36875"/>
    </row>
    <row r="36876" spans="21:21" x14ac:dyDescent="0.2">
      <c r="U36876"/>
    </row>
    <row r="36877" spans="21:21" x14ac:dyDescent="0.2">
      <c r="U36877"/>
    </row>
    <row r="36878" spans="21:21" x14ac:dyDescent="0.2">
      <c r="U36878"/>
    </row>
    <row r="36879" spans="21:21" x14ac:dyDescent="0.2">
      <c r="U36879"/>
    </row>
    <row r="36880" spans="21:21" x14ac:dyDescent="0.2">
      <c r="U36880"/>
    </row>
    <row r="36881" spans="21:21" x14ac:dyDescent="0.2">
      <c r="U36881"/>
    </row>
    <row r="36882" spans="21:21" x14ac:dyDescent="0.2">
      <c r="U36882"/>
    </row>
    <row r="36883" spans="21:21" x14ac:dyDescent="0.2">
      <c r="U36883"/>
    </row>
    <row r="36884" spans="21:21" x14ac:dyDescent="0.2">
      <c r="U36884"/>
    </row>
    <row r="36885" spans="21:21" x14ac:dyDescent="0.2">
      <c r="U36885"/>
    </row>
    <row r="36886" spans="21:21" x14ac:dyDescent="0.2">
      <c r="U36886"/>
    </row>
    <row r="36887" spans="21:21" x14ac:dyDescent="0.2">
      <c r="U36887"/>
    </row>
    <row r="36888" spans="21:21" x14ac:dyDescent="0.2">
      <c r="U36888"/>
    </row>
    <row r="36889" spans="21:21" x14ac:dyDescent="0.2">
      <c r="U36889"/>
    </row>
    <row r="36890" spans="21:21" x14ac:dyDescent="0.2">
      <c r="U36890"/>
    </row>
    <row r="36891" spans="21:21" x14ac:dyDescent="0.2">
      <c r="U36891"/>
    </row>
    <row r="36892" spans="21:21" x14ac:dyDescent="0.2">
      <c r="U36892"/>
    </row>
    <row r="36893" spans="21:21" x14ac:dyDescent="0.2">
      <c r="U36893"/>
    </row>
    <row r="36894" spans="21:21" x14ac:dyDescent="0.2">
      <c r="U36894"/>
    </row>
    <row r="36895" spans="21:21" x14ac:dyDescent="0.2">
      <c r="U36895"/>
    </row>
    <row r="36896" spans="21:21" x14ac:dyDescent="0.2">
      <c r="U36896"/>
    </row>
    <row r="36897" spans="21:21" x14ac:dyDescent="0.2">
      <c r="U36897"/>
    </row>
    <row r="36898" spans="21:21" x14ac:dyDescent="0.2">
      <c r="U36898"/>
    </row>
    <row r="36899" spans="21:21" x14ac:dyDescent="0.2">
      <c r="U36899"/>
    </row>
    <row r="36900" spans="21:21" x14ac:dyDescent="0.2">
      <c r="U36900"/>
    </row>
    <row r="36901" spans="21:21" x14ac:dyDescent="0.2">
      <c r="U36901"/>
    </row>
    <row r="36902" spans="21:21" x14ac:dyDescent="0.2">
      <c r="U36902"/>
    </row>
    <row r="36903" spans="21:21" x14ac:dyDescent="0.2">
      <c r="U36903"/>
    </row>
    <row r="36904" spans="21:21" x14ac:dyDescent="0.2">
      <c r="U36904"/>
    </row>
    <row r="36905" spans="21:21" x14ac:dyDescent="0.2">
      <c r="U36905"/>
    </row>
    <row r="36906" spans="21:21" x14ac:dyDescent="0.2">
      <c r="U36906"/>
    </row>
    <row r="36907" spans="21:21" x14ac:dyDescent="0.2">
      <c r="U36907"/>
    </row>
    <row r="36908" spans="21:21" x14ac:dyDescent="0.2">
      <c r="U36908"/>
    </row>
    <row r="36909" spans="21:21" x14ac:dyDescent="0.2">
      <c r="U36909"/>
    </row>
    <row r="36910" spans="21:21" x14ac:dyDescent="0.2">
      <c r="U36910"/>
    </row>
    <row r="36911" spans="21:21" x14ac:dyDescent="0.2">
      <c r="U36911"/>
    </row>
    <row r="36912" spans="21:21" x14ac:dyDescent="0.2">
      <c r="U36912"/>
    </row>
    <row r="36913" spans="21:21" x14ac:dyDescent="0.2">
      <c r="U36913"/>
    </row>
    <row r="36914" spans="21:21" x14ac:dyDescent="0.2">
      <c r="U36914"/>
    </row>
    <row r="36915" spans="21:21" x14ac:dyDescent="0.2">
      <c r="U36915"/>
    </row>
    <row r="36916" spans="21:21" x14ac:dyDescent="0.2">
      <c r="U36916"/>
    </row>
    <row r="36917" spans="21:21" x14ac:dyDescent="0.2">
      <c r="U36917"/>
    </row>
    <row r="36918" spans="21:21" x14ac:dyDescent="0.2">
      <c r="U36918"/>
    </row>
    <row r="36919" spans="21:21" x14ac:dyDescent="0.2">
      <c r="U36919"/>
    </row>
    <row r="36920" spans="21:21" x14ac:dyDescent="0.2">
      <c r="U36920"/>
    </row>
    <row r="36921" spans="21:21" x14ac:dyDescent="0.2">
      <c r="U36921"/>
    </row>
    <row r="36922" spans="21:21" x14ac:dyDescent="0.2">
      <c r="U36922"/>
    </row>
    <row r="36923" spans="21:21" x14ac:dyDescent="0.2">
      <c r="U36923"/>
    </row>
    <row r="36924" spans="21:21" x14ac:dyDescent="0.2">
      <c r="U36924"/>
    </row>
    <row r="36925" spans="21:21" x14ac:dyDescent="0.2">
      <c r="U36925"/>
    </row>
    <row r="36926" spans="21:21" x14ac:dyDescent="0.2">
      <c r="U36926"/>
    </row>
    <row r="36927" spans="21:21" x14ac:dyDescent="0.2">
      <c r="U36927"/>
    </row>
    <row r="36928" spans="21:21" x14ac:dyDescent="0.2">
      <c r="U36928"/>
    </row>
    <row r="36929" spans="21:21" x14ac:dyDescent="0.2">
      <c r="U36929"/>
    </row>
    <row r="36930" spans="21:21" x14ac:dyDescent="0.2">
      <c r="U36930"/>
    </row>
    <row r="36931" spans="21:21" x14ac:dyDescent="0.2">
      <c r="U36931"/>
    </row>
    <row r="36932" spans="21:21" x14ac:dyDescent="0.2">
      <c r="U36932"/>
    </row>
    <row r="36933" spans="21:21" x14ac:dyDescent="0.2">
      <c r="U36933"/>
    </row>
    <row r="36934" spans="21:21" x14ac:dyDescent="0.2">
      <c r="U36934"/>
    </row>
    <row r="36935" spans="21:21" x14ac:dyDescent="0.2">
      <c r="U36935"/>
    </row>
    <row r="36936" spans="21:21" x14ac:dyDescent="0.2">
      <c r="U36936"/>
    </row>
    <row r="36937" spans="21:21" x14ac:dyDescent="0.2">
      <c r="U36937"/>
    </row>
    <row r="36938" spans="21:21" x14ac:dyDescent="0.2">
      <c r="U36938"/>
    </row>
    <row r="36939" spans="21:21" x14ac:dyDescent="0.2">
      <c r="U36939"/>
    </row>
    <row r="36940" spans="21:21" x14ac:dyDescent="0.2">
      <c r="U36940"/>
    </row>
    <row r="36941" spans="21:21" x14ac:dyDescent="0.2">
      <c r="U36941"/>
    </row>
    <row r="36942" spans="21:21" x14ac:dyDescent="0.2">
      <c r="U36942"/>
    </row>
    <row r="36943" spans="21:21" x14ac:dyDescent="0.2">
      <c r="U36943"/>
    </row>
    <row r="36944" spans="21:21" x14ac:dyDescent="0.2">
      <c r="U36944"/>
    </row>
    <row r="36945" spans="21:21" x14ac:dyDescent="0.2">
      <c r="U36945"/>
    </row>
    <row r="36946" spans="21:21" x14ac:dyDescent="0.2">
      <c r="U36946"/>
    </row>
    <row r="36947" spans="21:21" x14ac:dyDescent="0.2">
      <c r="U36947"/>
    </row>
    <row r="36948" spans="21:21" x14ac:dyDescent="0.2">
      <c r="U36948"/>
    </row>
    <row r="36949" spans="21:21" x14ac:dyDescent="0.2">
      <c r="U36949"/>
    </row>
    <row r="36950" spans="21:21" x14ac:dyDescent="0.2">
      <c r="U36950"/>
    </row>
    <row r="36951" spans="21:21" x14ac:dyDescent="0.2">
      <c r="U36951"/>
    </row>
    <row r="36952" spans="21:21" x14ac:dyDescent="0.2">
      <c r="U36952"/>
    </row>
    <row r="36953" spans="21:21" x14ac:dyDescent="0.2">
      <c r="U36953"/>
    </row>
    <row r="36954" spans="21:21" x14ac:dyDescent="0.2">
      <c r="U36954"/>
    </row>
    <row r="36955" spans="21:21" x14ac:dyDescent="0.2">
      <c r="U36955"/>
    </row>
    <row r="36956" spans="21:21" x14ac:dyDescent="0.2">
      <c r="U36956"/>
    </row>
    <row r="36957" spans="21:21" x14ac:dyDescent="0.2">
      <c r="U36957"/>
    </row>
    <row r="36958" spans="21:21" x14ac:dyDescent="0.2">
      <c r="U36958"/>
    </row>
    <row r="36959" spans="21:21" x14ac:dyDescent="0.2">
      <c r="U36959"/>
    </row>
    <row r="36960" spans="21:21" x14ac:dyDescent="0.2">
      <c r="U36960"/>
    </row>
    <row r="36961" spans="21:21" x14ac:dyDescent="0.2">
      <c r="U36961"/>
    </row>
    <row r="36962" spans="21:21" x14ac:dyDescent="0.2">
      <c r="U36962"/>
    </row>
    <row r="36963" spans="21:21" x14ac:dyDescent="0.2">
      <c r="U36963"/>
    </row>
    <row r="36964" spans="21:21" x14ac:dyDescent="0.2">
      <c r="U36964"/>
    </row>
    <row r="36965" spans="21:21" x14ac:dyDescent="0.2">
      <c r="U36965"/>
    </row>
    <row r="36966" spans="21:21" x14ac:dyDescent="0.2">
      <c r="U36966"/>
    </row>
    <row r="36967" spans="21:21" x14ac:dyDescent="0.2">
      <c r="U36967"/>
    </row>
    <row r="36968" spans="21:21" x14ac:dyDescent="0.2">
      <c r="U36968"/>
    </row>
    <row r="36969" spans="21:21" x14ac:dyDescent="0.2">
      <c r="U36969"/>
    </row>
    <row r="36970" spans="21:21" x14ac:dyDescent="0.2">
      <c r="U36970"/>
    </row>
    <row r="36971" spans="21:21" x14ac:dyDescent="0.2">
      <c r="U36971"/>
    </row>
    <row r="36972" spans="21:21" x14ac:dyDescent="0.2">
      <c r="U36972"/>
    </row>
    <row r="36973" spans="21:21" x14ac:dyDescent="0.2">
      <c r="U36973"/>
    </row>
    <row r="36974" spans="21:21" x14ac:dyDescent="0.2">
      <c r="U36974"/>
    </row>
    <row r="36975" spans="21:21" x14ac:dyDescent="0.2">
      <c r="U36975"/>
    </row>
    <row r="36976" spans="21:21" x14ac:dyDescent="0.2">
      <c r="U36976"/>
    </row>
    <row r="36977" spans="21:21" x14ac:dyDescent="0.2">
      <c r="U36977"/>
    </row>
    <row r="36978" spans="21:21" x14ac:dyDescent="0.2">
      <c r="U36978"/>
    </row>
    <row r="36979" spans="21:21" x14ac:dyDescent="0.2">
      <c r="U36979"/>
    </row>
    <row r="36980" spans="21:21" x14ac:dyDescent="0.2">
      <c r="U36980"/>
    </row>
    <row r="36981" spans="21:21" x14ac:dyDescent="0.2">
      <c r="U36981"/>
    </row>
    <row r="36982" spans="21:21" x14ac:dyDescent="0.2">
      <c r="U36982"/>
    </row>
    <row r="36983" spans="21:21" x14ac:dyDescent="0.2">
      <c r="U36983"/>
    </row>
    <row r="36984" spans="21:21" x14ac:dyDescent="0.2">
      <c r="U36984"/>
    </row>
    <row r="36985" spans="21:21" x14ac:dyDescent="0.2">
      <c r="U36985"/>
    </row>
    <row r="36986" spans="21:21" x14ac:dyDescent="0.2">
      <c r="U36986"/>
    </row>
    <row r="36987" spans="21:21" x14ac:dyDescent="0.2">
      <c r="U36987"/>
    </row>
    <row r="36988" spans="21:21" x14ac:dyDescent="0.2">
      <c r="U36988"/>
    </row>
    <row r="36989" spans="21:21" x14ac:dyDescent="0.2">
      <c r="U36989"/>
    </row>
    <row r="36990" spans="21:21" x14ac:dyDescent="0.2">
      <c r="U36990"/>
    </row>
    <row r="36991" spans="21:21" x14ac:dyDescent="0.2">
      <c r="U36991"/>
    </row>
    <row r="36992" spans="21:21" x14ac:dyDescent="0.2">
      <c r="U36992"/>
    </row>
    <row r="36993" spans="21:21" x14ac:dyDescent="0.2">
      <c r="U36993"/>
    </row>
    <row r="36994" spans="21:21" x14ac:dyDescent="0.2">
      <c r="U36994"/>
    </row>
    <row r="36995" spans="21:21" x14ac:dyDescent="0.2">
      <c r="U36995"/>
    </row>
    <row r="36996" spans="21:21" x14ac:dyDescent="0.2">
      <c r="U36996"/>
    </row>
    <row r="36997" spans="21:21" x14ac:dyDescent="0.2">
      <c r="U36997"/>
    </row>
    <row r="36998" spans="21:21" x14ac:dyDescent="0.2">
      <c r="U36998"/>
    </row>
    <row r="36999" spans="21:21" x14ac:dyDescent="0.2">
      <c r="U36999"/>
    </row>
    <row r="37000" spans="21:21" x14ac:dyDescent="0.2">
      <c r="U37000"/>
    </row>
    <row r="37001" spans="21:21" x14ac:dyDescent="0.2">
      <c r="U37001"/>
    </row>
    <row r="37002" spans="21:21" x14ac:dyDescent="0.2">
      <c r="U37002"/>
    </row>
    <row r="37003" spans="21:21" x14ac:dyDescent="0.2">
      <c r="U37003"/>
    </row>
    <row r="37004" spans="21:21" x14ac:dyDescent="0.2">
      <c r="U37004"/>
    </row>
    <row r="37005" spans="21:21" x14ac:dyDescent="0.2">
      <c r="U37005"/>
    </row>
    <row r="37006" spans="21:21" x14ac:dyDescent="0.2">
      <c r="U37006"/>
    </row>
    <row r="37007" spans="21:21" x14ac:dyDescent="0.2">
      <c r="U37007"/>
    </row>
    <row r="37008" spans="21:21" x14ac:dyDescent="0.2">
      <c r="U37008"/>
    </row>
    <row r="37009" spans="21:21" x14ac:dyDescent="0.2">
      <c r="U37009"/>
    </row>
    <row r="37010" spans="21:21" x14ac:dyDescent="0.2">
      <c r="U37010"/>
    </row>
    <row r="37011" spans="21:21" x14ac:dyDescent="0.2">
      <c r="U37011"/>
    </row>
    <row r="37012" spans="21:21" x14ac:dyDescent="0.2">
      <c r="U37012"/>
    </row>
    <row r="37013" spans="21:21" x14ac:dyDescent="0.2">
      <c r="U37013"/>
    </row>
    <row r="37014" spans="21:21" x14ac:dyDescent="0.2">
      <c r="U37014"/>
    </row>
    <row r="37015" spans="21:21" x14ac:dyDescent="0.2">
      <c r="U37015"/>
    </row>
    <row r="37016" spans="21:21" x14ac:dyDescent="0.2">
      <c r="U37016"/>
    </row>
    <row r="37017" spans="21:21" x14ac:dyDescent="0.2">
      <c r="U37017"/>
    </row>
    <row r="37018" spans="21:21" x14ac:dyDescent="0.2">
      <c r="U37018"/>
    </row>
    <row r="37019" spans="21:21" x14ac:dyDescent="0.2">
      <c r="U37019"/>
    </row>
    <row r="37020" spans="21:21" x14ac:dyDescent="0.2">
      <c r="U37020"/>
    </row>
    <row r="37021" spans="21:21" x14ac:dyDescent="0.2">
      <c r="U37021"/>
    </row>
    <row r="37022" spans="21:21" x14ac:dyDescent="0.2">
      <c r="U37022"/>
    </row>
    <row r="37023" spans="21:21" x14ac:dyDescent="0.2">
      <c r="U37023"/>
    </row>
    <row r="37024" spans="21:21" x14ac:dyDescent="0.2">
      <c r="U37024"/>
    </row>
    <row r="37025" spans="21:21" x14ac:dyDescent="0.2">
      <c r="U37025"/>
    </row>
    <row r="37026" spans="21:21" x14ac:dyDescent="0.2">
      <c r="U37026"/>
    </row>
    <row r="37027" spans="21:21" x14ac:dyDescent="0.2">
      <c r="U37027"/>
    </row>
    <row r="37028" spans="21:21" x14ac:dyDescent="0.2">
      <c r="U37028"/>
    </row>
    <row r="37029" spans="21:21" x14ac:dyDescent="0.2">
      <c r="U37029"/>
    </row>
    <row r="37030" spans="21:21" x14ac:dyDescent="0.2">
      <c r="U37030"/>
    </row>
    <row r="37031" spans="21:21" x14ac:dyDescent="0.2">
      <c r="U37031"/>
    </row>
    <row r="37032" spans="21:21" x14ac:dyDescent="0.2">
      <c r="U37032"/>
    </row>
    <row r="37033" spans="21:21" x14ac:dyDescent="0.2">
      <c r="U37033"/>
    </row>
    <row r="37034" spans="21:21" x14ac:dyDescent="0.2">
      <c r="U37034"/>
    </row>
    <row r="37035" spans="21:21" x14ac:dyDescent="0.2">
      <c r="U37035"/>
    </row>
    <row r="37036" spans="21:21" x14ac:dyDescent="0.2">
      <c r="U37036"/>
    </row>
    <row r="37037" spans="21:21" x14ac:dyDescent="0.2">
      <c r="U37037"/>
    </row>
    <row r="37038" spans="21:21" x14ac:dyDescent="0.2">
      <c r="U37038"/>
    </row>
    <row r="37039" spans="21:21" x14ac:dyDescent="0.2">
      <c r="U37039"/>
    </row>
    <row r="37040" spans="21:21" x14ac:dyDescent="0.2">
      <c r="U37040"/>
    </row>
    <row r="37041" spans="21:21" x14ac:dyDescent="0.2">
      <c r="U37041"/>
    </row>
    <row r="37042" spans="21:21" x14ac:dyDescent="0.2">
      <c r="U37042"/>
    </row>
    <row r="37043" spans="21:21" x14ac:dyDescent="0.2">
      <c r="U37043"/>
    </row>
    <row r="37044" spans="21:21" x14ac:dyDescent="0.2">
      <c r="U37044"/>
    </row>
    <row r="37045" spans="21:21" x14ac:dyDescent="0.2">
      <c r="U37045"/>
    </row>
    <row r="37046" spans="21:21" x14ac:dyDescent="0.2">
      <c r="U37046"/>
    </row>
    <row r="37047" spans="21:21" x14ac:dyDescent="0.2">
      <c r="U37047"/>
    </row>
    <row r="37048" spans="21:21" x14ac:dyDescent="0.2">
      <c r="U37048"/>
    </row>
    <row r="37049" spans="21:21" x14ac:dyDescent="0.2">
      <c r="U37049"/>
    </row>
    <row r="37050" spans="21:21" x14ac:dyDescent="0.2">
      <c r="U37050"/>
    </row>
    <row r="37051" spans="21:21" x14ac:dyDescent="0.2">
      <c r="U37051"/>
    </row>
    <row r="37052" spans="21:21" x14ac:dyDescent="0.2">
      <c r="U37052"/>
    </row>
    <row r="37053" spans="21:21" x14ac:dyDescent="0.2">
      <c r="U37053"/>
    </row>
    <row r="37054" spans="21:21" x14ac:dyDescent="0.2">
      <c r="U37054"/>
    </row>
    <row r="37055" spans="21:21" x14ac:dyDescent="0.2">
      <c r="U37055"/>
    </row>
    <row r="37056" spans="21:21" x14ac:dyDescent="0.2">
      <c r="U37056"/>
    </row>
    <row r="37057" spans="21:21" x14ac:dyDescent="0.2">
      <c r="U37057"/>
    </row>
    <row r="37058" spans="21:21" x14ac:dyDescent="0.2">
      <c r="U37058"/>
    </row>
    <row r="37059" spans="21:21" x14ac:dyDescent="0.2">
      <c r="U37059"/>
    </row>
    <row r="37060" spans="21:21" x14ac:dyDescent="0.2">
      <c r="U37060"/>
    </row>
    <row r="37061" spans="21:21" x14ac:dyDescent="0.2">
      <c r="U37061"/>
    </row>
    <row r="37062" spans="21:21" x14ac:dyDescent="0.2">
      <c r="U37062"/>
    </row>
    <row r="37063" spans="21:21" x14ac:dyDescent="0.2">
      <c r="U37063"/>
    </row>
    <row r="37064" spans="21:21" x14ac:dyDescent="0.2">
      <c r="U37064"/>
    </row>
    <row r="37065" spans="21:21" x14ac:dyDescent="0.2">
      <c r="U37065"/>
    </row>
    <row r="37066" spans="21:21" x14ac:dyDescent="0.2">
      <c r="U37066"/>
    </row>
    <row r="37067" spans="21:21" x14ac:dyDescent="0.2">
      <c r="U37067"/>
    </row>
    <row r="37068" spans="21:21" x14ac:dyDescent="0.2">
      <c r="U37068"/>
    </row>
    <row r="37069" spans="21:21" x14ac:dyDescent="0.2">
      <c r="U37069"/>
    </row>
    <row r="37070" spans="21:21" x14ac:dyDescent="0.2">
      <c r="U37070"/>
    </row>
    <row r="37071" spans="21:21" x14ac:dyDescent="0.2">
      <c r="U37071"/>
    </row>
    <row r="37072" spans="21:21" x14ac:dyDescent="0.2">
      <c r="U37072"/>
    </row>
    <row r="37073" spans="21:21" x14ac:dyDescent="0.2">
      <c r="U37073"/>
    </row>
    <row r="37074" spans="21:21" x14ac:dyDescent="0.2">
      <c r="U37074"/>
    </row>
    <row r="37075" spans="21:21" x14ac:dyDescent="0.2">
      <c r="U37075"/>
    </row>
    <row r="37076" spans="21:21" x14ac:dyDescent="0.2">
      <c r="U37076"/>
    </row>
    <row r="37077" spans="21:21" x14ac:dyDescent="0.2">
      <c r="U37077"/>
    </row>
    <row r="37078" spans="21:21" x14ac:dyDescent="0.2">
      <c r="U37078"/>
    </row>
    <row r="37079" spans="21:21" x14ac:dyDescent="0.2">
      <c r="U37079"/>
    </row>
    <row r="37080" spans="21:21" x14ac:dyDescent="0.2">
      <c r="U37080"/>
    </row>
    <row r="37081" spans="21:21" x14ac:dyDescent="0.2">
      <c r="U37081"/>
    </row>
    <row r="37082" spans="21:21" x14ac:dyDescent="0.2">
      <c r="U37082"/>
    </row>
    <row r="37083" spans="21:21" x14ac:dyDescent="0.2">
      <c r="U37083"/>
    </row>
    <row r="37084" spans="21:21" x14ac:dyDescent="0.2">
      <c r="U37084"/>
    </row>
    <row r="37085" spans="21:21" x14ac:dyDescent="0.2">
      <c r="U37085"/>
    </row>
    <row r="37086" spans="21:21" x14ac:dyDescent="0.2">
      <c r="U37086"/>
    </row>
    <row r="37087" spans="21:21" x14ac:dyDescent="0.2">
      <c r="U37087"/>
    </row>
    <row r="37088" spans="21:21" x14ac:dyDescent="0.2">
      <c r="U37088"/>
    </row>
    <row r="37089" spans="21:21" x14ac:dyDescent="0.2">
      <c r="U37089"/>
    </row>
    <row r="37090" spans="21:21" x14ac:dyDescent="0.2">
      <c r="U37090"/>
    </row>
    <row r="37091" spans="21:21" x14ac:dyDescent="0.2">
      <c r="U37091"/>
    </row>
    <row r="37092" spans="21:21" x14ac:dyDescent="0.2">
      <c r="U37092"/>
    </row>
    <row r="37093" spans="21:21" x14ac:dyDescent="0.2">
      <c r="U37093"/>
    </row>
    <row r="37094" spans="21:21" x14ac:dyDescent="0.2">
      <c r="U37094"/>
    </row>
    <row r="37095" spans="21:21" x14ac:dyDescent="0.2">
      <c r="U37095"/>
    </row>
    <row r="37096" spans="21:21" x14ac:dyDescent="0.2">
      <c r="U37096"/>
    </row>
    <row r="37097" spans="21:21" x14ac:dyDescent="0.2">
      <c r="U37097"/>
    </row>
    <row r="37098" spans="21:21" x14ac:dyDescent="0.2">
      <c r="U37098"/>
    </row>
    <row r="37099" spans="21:21" x14ac:dyDescent="0.2">
      <c r="U37099"/>
    </row>
    <row r="37100" spans="21:21" x14ac:dyDescent="0.2">
      <c r="U37100"/>
    </row>
    <row r="37101" spans="21:21" x14ac:dyDescent="0.2">
      <c r="U37101"/>
    </row>
    <row r="37102" spans="21:21" x14ac:dyDescent="0.2">
      <c r="U37102"/>
    </row>
    <row r="37103" spans="21:21" x14ac:dyDescent="0.2">
      <c r="U37103"/>
    </row>
    <row r="37104" spans="21:21" x14ac:dyDescent="0.2">
      <c r="U37104"/>
    </row>
    <row r="37105" spans="21:21" x14ac:dyDescent="0.2">
      <c r="U37105"/>
    </row>
    <row r="37106" spans="21:21" x14ac:dyDescent="0.2">
      <c r="U37106"/>
    </row>
    <row r="37107" spans="21:21" x14ac:dyDescent="0.2">
      <c r="U37107"/>
    </row>
    <row r="37108" spans="21:21" x14ac:dyDescent="0.2">
      <c r="U37108"/>
    </row>
    <row r="37109" spans="21:21" x14ac:dyDescent="0.2">
      <c r="U37109"/>
    </row>
    <row r="37110" spans="21:21" x14ac:dyDescent="0.2">
      <c r="U37110"/>
    </row>
    <row r="37111" spans="21:21" x14ac:dyDescent="0.2">
      <c r="U37111"/>
    </row>
    <row r="37112" spans="21:21" x14ac:dyDescent="0.2">
      <c r="U37112"/>
    </row>
    <row r="37113" spans="21:21" x14ac:dyDescent="0.2">
      <c r="U37113"/>
    </row>
    <row r="37114" spans="21:21" x14ac:dyDescent="0.2">
      <c r="U37114"/>
    </row>
    <row r="37115" spans="21:21" x14ac:dyDescent="0.2">
      <c r="U37115"/>
    </row>
    <row r="37116" spans="21:21" x14ac:dyDescent="0.2">
      <c r="U37116"/>
    </row>
    <row r="37117" spans="21:21" x14ac:dyDescent="0.2">
      <c r="U37117"/>
    </row>
    <row r="37118" spans="21:21" x14ac:dyDescent="0.2">
      <c r="U37118"/>
    </row>
    <row r="37119" spans="21:21" x14ac:dyDescent="0.2">
      <c r="U37119"/>
    </row>
    <row r="37120" spans="21:21" x14ac:dyDescent="0.2">
      <c r="U37120"/>
    </row>
    <row r="37121" spans="21:21" x14ac:dyDescent="0.2">
      <c r="U37121"/>
    </row>
    <row r="37122" spans="21:21" x14ac:dyDescent="0.2">
      <c r="U37122"/>
    </row>
    <row r="37123" spans="21:21" x14ac:dyDescent="0.2">
      <c r="U37123"/>
    </row>
    <row r="37124" spans="21:21" x14ac:dyDescent="0.2">
      <c r="U37124"/>
    </row>
    <row r="37125" spans="21:21" x14ac:dyDescent="0.2">
      <c r="U37125"/>
    </row>
    <row r="37126" spans="21:21" x14ac:dyDescent="0.2">
      <c r="U37126"/>
    </row>
    <row r="37127" spans="21:21" x14ac:dyDescent="0.2">
      <c r="U37127"/>
    </row>
    <row r="37128" spans="21:21" x14ac:dyDescent="0.2">
      <c r="U37128"/>
    </row>
    <row r="37129" spans="21:21" x14ac:dyDescent="0.2">
      <c r="U37129"/>
    </row>
    <row r="37130" spans="21:21" x14ac:dyDescent="0.2">
      <c r="U37130"/>
    </row>
    <row r="37131" spans="21:21" x14ac:dyDescent="0.2">
      <c r="U37131"/>
    </row>
    <row r="37132" spans="21:21" x14ac:dyDescent="0.2">
      <c r="U37132"/>
    </row>
    <row r="37133" spans="21:21" x14ac:dyDescent="0.2">
      <c r="U37133"/>
    </row>
    <row r="37134" spans="21:21" x14ac:dyDescent="0.2">
      <c r="U37134"/>
    </row>
    <row r="37135" spans="21:21" x14ac:dyDescent="0.2">
      <c r="U37135"/>
    </row>
    <row r="37136" spans="21:21" x14ac:dyDescent="0.2">
      <c r="U37136"/>
    </row>
    <row r="37137" spans="21:21" x14ac:dyDescent="0.2">
      <c r="U37137"/>
    </row>
    <row r="37138" spans="21:21" x14ac:dyDescent="0.2">
      <c r="U37138"/>
    </row>
    <row r="37139" spans="21:21" x14ac:dyDescent="0.2">
      <c r="U37139"/>
    </row>
    <row r="37140" spans="21:21" x14ac:dyDescent="0.2">
      <c r="U37140"/>
    </row>
    <row r="37141" spans="21:21" x14ac:dyDescent="0.2">
      <c r="U37141"/>
    </row>
    <row r="37142" spans="21:21" x14ac:dyDescent="0.2">
      <c r="U37142"/>
    </row>
    <row r="37143" spans="21:21" x14ac:dyDescent="0.2">
      <c r="U37143"/>
    </row>
    <row r="37144" spans="21:21" x14ac:dyDescent="0.2">
      <c r="U37144"/>
    </row>
    <row r="37145" spans="21:21" x14ac:dyDescent="0.2">
      <c r="U37145"/>
    </row>
    <row r="37146" spans="21:21" x14ac:dyDescent="0.2">
      <c r="U37146"/>
    </row>
    <row r="37147" spans="21:21" x14ac:dyDescent="0.2">
      <c r="U37147"/>
    </row>
    <row r="37148" spans="21:21" x14ac:dyDescent="0.2">
      <c r="U37148"/>
    </row>
    <row r="37149" spans="21:21" x14ac:dyDescent="0.2">
      <c r="U37149"/>
    </row>
    <row r="37150" spans="21:21" x14ac:dyDescent="0.2">
      <c r="U37150"/>
    </row>
    <row r="37151" spans="21:21" x14ac:dyDescent="0.2">
      <c r="U37151"/>
    </row>
    <row r="37152" spans="21:21" x14ac:dyDescent="0.2">
      <c r="U37152"/>
    </row>
    <row r="37153" spans="21:21" x14ac:dyDescent="0.2">
      <c r="U37153"/>
    </row>
    <row r="37154" spans="21:21" x14ac:dyDescent="0.2">
      <c r="U37154"/>
    </row>
    <row r="37155" spans="21:21" x14ac:dyDescent="0.2">
      <c r="U37155"/>
    </row>
    <row r="37156" spans="21:21" x14ac:dyDescent="0.2">
      <c r="U37156"/>
    </row>
    <row r="37157" spans="21:21" x14ac:dyDescent="0.2">
      <c r="U37157"/>
    </row>
    <row r="37158" spans="21:21" x14ac:dyDescent="0.2">
      <c r="U37158"/>
    </row>
    <row r="37159" spans="21:21" x14ac:dyDescent="0.2">
      <c r="U37159"/>
    </row>
    <row r="37160" spans="21:21" x14ac:dyDescent="0.2">
      <c r="U37160"/>
    </row>
    <row r="37161" spans="21:21" x14ac:dyDescent="0.2">
      <c r="U37161"/>
    </row>
    <row r="37162" spans="21:21" x14ac:dyDescent="0.2">
      <c r="U37162"/>
    </row>
    <row r="37163" spans="21:21" x14ac:dyDescent="0.2">
      <c r="U37163"/>
    </row>
    <row r="37164" spans="21:21" x14ac:dyDescent="0.2">
      <c r="U37164"/>
    </row>
    <row r="37165" spans="21:21" x14ac:dyDescent="0.2">
      <c r="U37165"/>
    </row>
    <row r="37166" spans="21:21" x14ac:dyDescent="0.2">
      <c r="U37166"/>
    </row>
    <row r="37167" spans="21:21" x14ac:dyDescent="0.2">
      <c r="U37167"/>
    </row>
    <row r="37168" spans="21:21" x14ac:dyDescent="0.2">
      <c r="U37168"/>
    </row>
    <row r="37169" spans="21:21" x14ac:dyDescent="0.2">
      <c r="U37169"/>
    </row>
    <row r="37170" spans="21:21" x14ac:dyDescent="0.2">
      <c r="U37170"/>
    </row>
    <row r="37171" spans="21:21" x14ac:dyDescent="0.2">
      <c r="U37171"/>
    </row>
    <row r="37172" spans="21:21" x14ac:dyDescent="0.2">
      <c r="U37172"/>
    </row>
    <row r="37173" spans="21:21" x14ac:dyDescent="0.2">
      <c r="U37173"/>
    </row>
    <row r="37174" spans="21:21" x14ac:dyDescent="0.2">
      <c r="U37174"/>
    </row>
    <row r="37175" spans="21:21" x14ac:dyDescent="0.2">
      <c r="U37175"/>
    </row>
    <row r="37176" spans="21:21" x14ac:dyDescent="0.2">
      <c r="U37176"/>
    </row>
    <row r="37177" spans="21:21" x14ac:dyDescent="0.2">
      <c r="U37177"/>
    </row>
    <row r="37178" spans="21:21" x14ac:dyDescent="0.2">
      <c r="U37178"/>
    </row>
    <row r="37179" spans="21:21" x14ac:dyDescent="0.2">
      <c r="U37179"/>
    </row>
    <row r="37180" spans="21:21" x14ac:dyDescent="0.2">
      <c r="U37180"/>
    </row>
    <row r="37181" spans="21:21" x14ac:dyDescent="0.2">
      <c r="U37181"/>
    </row>
    <row r="37182" spans="21:21" x14ac:dyDescent="0.2">
      <c r="U37182"/>
    </row>
    <row r="37183" spans="21:21" x14ac:dyDescent="0.2">
      <c r="U37183"/>
    </row>
    <row r="37184" spans="21:21" x14ac:dyDescent="0.2">
      <c r="U37184"/>
    </row>
    <row r="37185" spans="21:21" x14ac:dyDescent="0.2">
      <c r="U37185"/>
    </row>
    <row r="37186" spans="21:21" x14ac:dyDescent="0.2">
      <c r="U37186"/>
    </row>
    <row r="37187" spans="21:21" x14ac:dyDescent="0.2">
      <c r="U37187"/>
    </row>
    <row r="37188" spans="21:21" x14ac:dyDescent="0.2">
      <c r="U37188"/>
    </row>
    <row r="37189" spans="21:21" x14ac:dyDescent="0.2">
      <c r="U37189"/>
    </row>
    <row r="37190" spans="21:21" x14ac:dyDescent="0.2">
      <c r="U37190"/>
    </row>
    <row r="37191" spans="21:21" x14ac:dyDescent="0.2">
      <c r="U37191"/>
    </row>
    <row r="37192" spans="21:21" x14ac:dyDescent="0.2">
      <c r="U37192"/>
    </row>
    <row r="37193" spans="21:21" x14ac:dyDescent="0.2">
      <c r="U37193"/>
    </row>
    <row r="37194" spans="21:21" x14ac:dyDescent="0.2">
      <c r="U37194"/>
    </row>
    <row r="37195" spans="21:21" x14ac:dyDescent="0.2">
      <c r="U37195"/>
    </row>
    <row r="37196" spans="21:21" x14ac:dyDescent="0.2">
      <c r="U37196"/>
    </row>
    <row r="37197" spans="21:21" x14ac:dyDescent="0.2">
      <c r="U37197"/>
    </row>
    <row r="37198" spans="21:21" x14ac:dyDescent="0.2">
      <c r="U37198"/>
    </row>
    <row r="37199" spans="21:21" x14ac:dyDescent="0.2">
      <c r="U37199"/>
    </row>
    <row r="37200" spans="21:21" x14ac:dyDescent="0.2">
      <c r="U37200"/>
    </row>
    <row r="37201" spans="21:21" x14ac:dyDescent="0.2">
      <c r="U37201"/>
    </row>
    <row r="37202" spans="21:21" x14ac:dyDescent="0.2">
      <c r="U37202"/>
    </row>
    <row r="37203" spans="21:21" x14ac:dyDescent="0.2">
      <c r="U37203"/>
    </row>
    <row r="37204" spans="21:21" x14ac:dyDescent="0.2">
      <c r="U37204"/>
    </row>
    <row r="37205" spans="21:21" x14ac:dyDescent="0.2">
      <c r="U37205"/>
    </row>
    <row r="37206" spans="21:21" x14ac:dyDescent="0.2">
      <c r="U37206"/>
    </row>
    <row r="37207" spans="21:21" x14ac:dyDescent="0.2">
      <c r="U37207"/>
    </row>
    <row r="37208" spans="21:21" x14ac:dyDescent="0.2">
      <c r="U37208"/>
    </row>
    <row r="37209" spans="21:21" x14ac:dyDescent="0.2">
      <c r="U37209"/>
    </row>
    <row r="37210" spans="21:21" x14ac:dyDescent="0.2">
      <c r="U37210"/>
    </row>
    <row r="37211" spans="21:21" x14ac:dyDescent="0.2">
      <c r="U37211"/>
    </row>
    <row r="37212" spans="21:21" x14ac:dyDescent="0.2">
      <c r="U37212"/>
    </row>
    <row r="37213" spans="21:21" x14ac:dyDescent="0.2">
      <c r="U37213"/>
    </row>
    <row r="37214" spans="21:21" x14ac:dyDescent="0.2">
      <c r="U37214"/>
    </row>
    <row r="37215" spans="21:21" x14ac:dyDescent="0.2">
      <c r="U37215"/>
    </row>
    <row r="37216" spans="21:21" x14ac:dyDescent="0.2">
      <c r="U37216"/>
    </row>
    <row r="37217" spans="21:21" x14ac:dyDescent="0.2">
      <c r="U37217"/>
    </row>
    <row r="37218" spans="21:21" x14ac:dyDescent="0.2">
      <c r="U37218"/>
    </row>
    <row r="37219" spans="21:21" x14ac:dyDescent="0.2">
      <c r="U37219"/>
    </row>
    <row r="37220" spans="21:21" x14ac:dyDescent="0.2">
      <c r="U37220"/>
    </row>
    <row r="37221" spans="21:21" x14ac:dyDescent="0.2">
      <c r="U37221"/>
    </row>
    <row r="37222" spans="21:21" x14ac:dyDescent="0.2">
      <c r="U37222"/>
    </row>
    <row r="37223" spans="21:21" x14ac:dyDescent="0.2">
      <c r="U37223"/>
    </row>
    <row r="37224" spans="21:21" x14ac:dyDescent="0.2">
      <c r="U37224"/>
    </row>
    <row r="37225" spans="21:21" x14ac:dyDescent="0.2">
      <c r="U37225"/>
    </row>
    <row r="37226" spans="21:21" x14ac:dyDescent="0.2">
      <c r="U37226"/>
    </row>
    <row r="37227" spans="21:21" x14ac:dyDescent="0.2">
      <c r="U37227"/>
    </row>
    <row r="37228" spans="21:21" x14ac:dyDescent="0.2">
      <c r="U37228"/>
    </row>
    <row r="37229" spans="21:21" x14ac:dyDescent="0.2">
      <c r="U37229"/>
    </row>
    <row r="37230" spans="21:21" x14ac:dyDescent="0.2">
      <c r="U37230"/>
    </row>
    <row r="37231" spans="21:21" x14ac:dyDescent="0.2">
      <c r="U37231"/>
    </row>
    <row r="37232" spans="21:21" x14ac:dyDescent="0.2">
      <c r="U37232"/>
    </row>
    <row r="37233" spans="21:21" x14ac:dyDescent="0.2">
      <c r="U37233"/>
    </row>
    <row r="37234" spans="21:21" x14ac:dyDescent="0.2">
      <c r="U37234"/>
    </row>
    <row r="37235" spans="21:21" x14ac:dyDescent="0.2">
      <c r="U37235"/>
    </row>
    <row r="37236" spans="21:21" x14ac:dyDescent="0.2">
      <c r="U37236"/>
    </row>
    <row r="37237" spans="21:21" x14ac:dyDescent="0.2">
      <c r="U37237"/>
    </row>
    <row r="37238" spans="21:21" x14ac:dyDescent="0.2">
      <c r="U37238"/>
    </row>
    <row r="37239" spans="21:21" x14ac:dyDescent="0.2">
      <c r="U37239"/>
    </row>
    <row r="37240" spans="21:21" x14ac:dyDescent="0.2">
      <c r="U37240"/>
    </row>
    <row r="37241" spans="21:21" x14ac:dyDescent="0.2">
      <c r="U37241"/>
    </row>
    <row r="37242" spans="21:21" x14ac:dyDescent="0.2">
      <c r="U37242"/>
    </row>
    <row r="37243" spans="21:21" x14ac:dyDescent="0.2">
      <c r="U37243"/>
    </row>
    <row r="37244" spans="21:21" x14ac:dyDescent="0.2">
      <c r="U37244"/>
    </row>
    <row r="37245" spans="21:21" x14ac:dyDescent="0.2">
      <c r="U37245"/>
    </row>
    <row r="37246" spans="21:21" x14ac:dyDescent="0.2">
      <c r="U37246"/>
    </row>
    <row r="37247" spans="21:21" x14ac:dyDescent="0.2">
      <c r="U37247"/>
    </row>
    <row r="37248" spans="21:21" x14ac:dyDescent="0.2">
      <c r="U37248"/>
    </row>
    <row r="37249" spans="21:21" x14ac:dyDescent="0.2">
      <c r="U37249"/>
    </row>
    <row r="37250" spans="21:21" x14ac:dyDescent="0.2">
      <c r="U37250"/>
    </row>
    <row r="37251" spans="21:21" x14ac:dyDescent="0.2">
      <c r="U37251"/>
    </row>
    <row r="37252" spans="21:21" x14ac:dyDescent="0.2">
      <c r="U37252"/>
    </row>
    <row r="37253" spans="21:21" x14ac:dyDescent="0.2">
      <c r="U37253"/>
    </row>
    <row r="37254" spans="21:21" x14ac:dyDescent="0.2">
      <c r="U37254"/>
    </row>
    <row r="37255" spans="21:21" x14ac:dyDescent="0.2">
      <c r="U37255"/>
    </row>
    <row r="37256" spans="21:21" x14ac:dyDescent="0.2">
      <c r="U37256"/>
    </row>
    <row r="37257" spans="21:21" x14ac:dyDescent="0.2">
      <c r="U37257"/>
    </row>
    <row r="37258" spans="21:21" x14ac:dyDescent="0.2">
      <c r="U37258"/>
    </row>
    <row r="37259" spans="21:21" x14ac:dyDescent="0.2">
      <c r="U37259"/>
    </row>
    <row r="37260" spans="21:21" x14ac:dyDescent="0.2">
      <c r="U37260"/>
    </row>
    <row r="37261" spans="21:21" x14ac:dyDescent="0.2">
      <c r="U37261"/>
    </row>
    <row r="37262" spans="21:21" x14ac:dyDescent="0.2">
      <c r="U37262"/>
    </row>
    <row r="37263" spans="21:21" x14ac:dyDescent="0.2">
      <c r="U37263"/>
    </row>
    <row r="37264" spans="21:21" x14ac:dyDescent="0.2">
      <c r="U37264"/>
    </row>
    <row r="37265" spans="21:21" x14ac:dyDescent="0.2">
      <c r="U37265"/>
    </row>
    <row r="37266" spans="21:21" x14ac:dyDescent="0.2">
      <c r="U37266"/>
    </row>
    <row r="37267" spans="21:21" x14ac:dyDescent="0.2">
      <c r="U37267"/>
    </row>
    <row r="37268" spans="21:21" x14ac:dyDescent="0.2">
      <c r="U37268"/>
    </row>
    <row r="37269" spans="21:21" x14ac:dyDescent="0.2">
      <c r="U37269"/>
    </row>
    <row r="37270" spans="21:21" x14ac:dyDescent="0.2">
      <c r="U37270"/>
    </row>
    <row r="37271" spans="21:21" x14ac:dyDescent="0.2">
      <c r="U37271"/>
    </row>
    <row r="37272" spans="21:21" x14ac:dyDescent="0.2">
      <c r="U37272"/>
    </row>
    <row r="37273" spans="21:21" x14ac:dyDescent="0.2">
      <c r="U37273"/>
    </row>
    <row r="37274" spans="21:21" x14ac:dyDescent="0.2">
      <c r="U37274"/>
    </row>
    <row r="37275" spans="21:21" x14ac:dyDescent="0.2">
      <c r="U37275"/>
    </row>
    <row r="37276" spans="21:21" x14ac:dyDescent="0.2">
      <c r="U37276"/>
    </row>
    <row r="37277" spans="21:21" x14ac:dyDescent="0.2">
      <c r="U37277"/>
    </row>
    <row r="37278" spans="21:21" x14ac:dyDescent="0.2">
      <c r="U37278"/>
    </row>
    <row r="37279" spans="21:21" x14ac:dyDescent="0.2">
      <c r="U37279"/>
    </row>
    <row r="37280" spans="21:21" x14ac:dyDescent="0.2">
      <c r="U37280"/>
    </row>
    <row r="37281" spans="21:21" x14ac:dyDescent="0.2">
      <c r="U37281"/>
    </row>
    <row r="37282" spans="21:21" x14ac:dyDescent="0.2">
      <c r="U37282"/>
    </row>
    <row r="37283" spans="21:21" x14ac:dyDescent="0.2">
      <c r="U37283"/>
    </row>
    <row r="37284" spans="21:21" x14ac:dyDescent="0.2">
      <c r="U37284"/>
    </row>
    <row r="37285" spans="21:21" x14ac:dyDescent="0.2">
      <c r="U37285"/>
    </row>
    <row r="37286" spans="21:21" x14ac:dyDescent="0.2">
      <c r="U37286"/>
    </row>
    <row r="37287" spans="21:21" x14ac:dyDescent="0.2">
      <c r="U37287"/>
    </row>
    <row r="37288" spans="21:21" x14ac:dyDescent="0.2">
      <c r="U37288"/>
    </row>
    <row r="37289" spans="21:21" x14ac:dyDescent="0.2">
      <c r="U37289"/>
    </row>
    <row r="37290" spans="21:21" x14ac:dyDescent="0.2">
      <c r="U37290"/>
    </row>
    <row r="37291" spans="21:21" x14ac:dyDescent="0.2">
      <c r="U37291"/>
    </row>
    <row r="37292" spans="21:21" x14ac:dyDescent="0.2">
      <c r="U37292"/>
    </row>
    <row r="37293" spans="21:21" x14ac:dyDescent="0.2">
      <c r="U37293"/>
    </row>
    <row r="37294" spans="21:21" x14ac:dyDescent="0.2">
      <c r="U37294"/>
    </row>
    <row r="37295" spans="21:21" x14ac:dyDescent="0.2">
      <c r="U37295"/>
    </row>
    <row r="37296" spans="21:21" x14ac:dyDescent="0.2">
      <c r="U37296"/>
    </row>
    <row r="37297" spans="21:21" x14ac:dyDescent="0.2">
      <c r="U37297"/>
    </row>
    <row r="37298" spans="21:21" x14ac:dyDescent="0.2">
      <c r="U37298"/>
    </row>
    <row r="37299" spans="21:21" x14ac:dyDescent="0.2">
      <c r="U37299"/>
    </row>
    <row r="37300" spans="21:21" x14ac:dyDescent="0.2">
      <c r="U37300"/>
    </row>
    <row r="37301" spans="21:21" x14ac:dyDescent="0.2">
      <c r="U37301"/>
    </row>
    <row r="37302" spans="21:21" x14ac:dyDescent="0.2">
      <c r="U37302"/>
    </row>
    <row r="37303" spans="21:21" x14ac:dyDescent="0.2">
      <c r="U37303"/>
    </row>
    <row r="37304" spans="21:21" x14ac:dyDescent="0.2">
      <c r="U37304"/>
    </row>
    <row r="37305" spans="21:21" x14ac:dyDescent="0.2">
      <c r="U37305"/>
    </row>
    <row r="37306" spans="21:21" x14ac:dyDescent="0.2">
      <c r="U37306"/>
    </row>
    <row r="37307" spans="21:21" x14ac:dyDescent="0.2">
      <c r="U37307"/>
    </row>
    <row r="37308" spans="21:21" x14ac:dyDescent="0.2">
      <c r="U37308"/>
    </row>
    <row r="37309" spans="21:21" x14ac:dyDescent="0.2">
      <c r="U37309"/>
    </row>
    <row r="37310" spans="21:21" x14ac:dyDescent="0.2">
      <c r="U37310"/>
    </row>
    <row r="37311" spans="21:21" x14ac:dyDescent="0.2">
      <c r="U37311"/>
    </row>
    <row r="37312" spans="21:21" x14ac:dyDescent="0.2">
      <c r="U37312"/>
    </row>
    <row r="37313" spans="21:21" x14ac:dyDescent="0.2">
      <c r="U37313"/>
    </row>
    <row r="37314" spans="21:21" x14ac:dyDescent="0.2">
      <c r="U37314"/>
    </row>
    <row r="37315" spans="21:21" x14ac:dyDescent="0.2">
      <c r="U37315"/>
    </row>
    <row r="37316" spans="21:21" x14ac:dyDescent="0.2">
      <c r="U37316"/>
    </row>
    <row r="37317" spans="21:21" x14ac:dyDescent="0.2">
      <c r="U37317"/>
    </row>
    <row r="37318" spans="21:21" x14ac:dyDescent="0.2">
      <c r="U37318"/>
    </row>
    <row r="37319" spans="21:21" x14ac:dyDescent="0.2">
      <c r="U37319"/>
    </row>
    <row r="37320" spans="21:21" x14ac:dyDescent="0.2">
      <c r="U37320"/>
    </row>
    <row r="37321" spans="21:21" x14ac:dyDescent="0.2">
      <c r="U37321"/>
    </row>
    <row r="37322" spans="21:21" x14ac:dyDescent="0.2">
      <c r="U37322"/>
    </row>
    <row r="37323" spans="21:21" x14ac:dyDescent="0.2">
      <c r="U37323"/>
    </row>
    <row r="37324" spans="21:21" x14ac:dyDescent="0.2">
      <c r="U37324"/>
    </row>
    <row r="37325" spans="21:21" x14ac:dyDescent="0.2">
      <c r="U37325"/>
    </row>
    <row r="37326" spans="21:21" x14ac:dyDescent="0.2">
      <c r="U37326"/>
    </row>
    <row r="37327" spans="21:21" x14ac:dyDescent="0.2">
      <c r="U37327"/>
    </row>
    <row r="37328" spans="21:21" x14ac:dyDescent="0.2">
      <c r="U37328"/>
    </row>
    <row r="37329" spans="21:21" x14ac:dyDescent="0.2">
      <c r="U37329"/>
    </row>
    <row r="37330" spans="21:21" x14ac:dyDescent="0.2">
      <c r="U37330"/>
    </row>
    <row r="37331" spans="21:21" x14ac:dyDescent="0.2">
      <c r="U37331"/>
    </row>
    <row r="37332" spans="21:21" x14ac:dyDescent="0.2">
      <c r="U37332"/>
    </row>
    <row r="37333" spans="21:21" x14ac:dyDescent="0.2">
      <c r="U37333"/>
    </row>
    <row r="37334" spans="21:21" x14ac:dyDescent="0.2">
      <c r="U37334"/>
    </row>
    <row r="37335" spans="21:21" x14ac:dyDescent="0.2">
      <c r="U37335"/>
    </row>
    <row r="37336" spans="21:21" x14ac:dyDescent="0.2">
      <c r="U37336"/>
    </row>
    <row r="37337" spans="21:21" x14ac:dyDescent="0.2">
      <c r="U37337"/>
    </row>
    <row r="37338" spans="21:21" x14ac:dyDescent="0.2">
      <c r="U37338"/>
    </row>
    <row r="37339" spans="21:21" x14ac:dyDescent="0.2">
      <c r="U37339"/>
    </row>
    <row r="37340" spans="21:21" x14ac:dyDescent="0.2">
      <c r="U37340"/>
    </row>
    <row r="37341" spans="21:21" x14ac:dyDescent="0.2">
      <c r="U37341"/>
    </row>
    <row r="37342" spans="21:21" x14ac:dyDescent="0.2">
      <c r="U37342"/>
    </row>
    <row r="37343" spans="21:21" x14ac:dyDescent="0.2">
      <c r="U37343"/>
    </row>
    <row r="37344" spans="21:21" x14ac:dyDescent="0.2">
      <c r="U37344"/>
    </row>
    <row r="37345" spans="21:21" x14ac:dyDescent="0.2">
      <c r="U37345"/>
    </row>
    <row r="37346" spans="21:21" x14ac:dyDescent="0.2">
      <c r="U37346"/>
    </row>
    <row r="37347" spans="21:21" x14ac:dyDescent="0.2">
      <c r="U37347"/>
    </row>
    <row r="37348" spans="21:21" x14ac:dyDescent="0.2">
      <c r="U37348"/>
    </row>
    <row r="37349" spans="21:21" x14ac:dyDescent="0.2">
      <c r="U37349"/>
    </row>
    <row r="37350" spans="21:21" x14ac:dyDescent="0.2">
      <c r="U37350"/>
    </row>
    <row r="37351" spans="21:21" x14ac:dyDescent="0.2">
      <c r="U37351"/>
    </row>
    <row r="37352" spans="21:21" x14ac:dyDescent="0.2">
      <c r="U37352"/>
    </row>
    <row r="37353" spans="21:21" x14ac:dyDescent="0.2">
      <c r="U37353"/>
    </row>
    <row r="37354" spans="21:21" x14ac:dyDescent="0.2">
      <c r="U37354"/>
    </row>
    <row r="37355" spans="21:21" x14ac:dyDescent="0.2">
      <c r="U37355"/>
    </row>
    <row r="37356" spans="21:21" x14ac:dyDescent="0.2">
      <c r="U37356"/>
    </row>
    <row r="37357" spans="21:21" x14ac:dyDescent="0.2">
      <c r="U37357"/>
    </row>
    <row r="37358" spans="21:21" x14ac:dyDescent="0.2">
      <c r="U37358"/>
    </row>
    <row r="37359" spans="21:21" x14ac:dyDescent="0.2">
      <c r="U37359"/>
    </row>
    <row r="37360" spans="21:21" x14ac:dyDescent="0.2">
      <c r="U37360"/>
    </row>
    <row r="37361" spans="21:21" x14ac:dyDescent="0.2">
      <c r="U37361"/>
    </row>
    <row r="37362" spans="21:21" x14ac:dyDescent="0.2">
      <c r="U37362"/>
    </row>
    <row r="37363" spans="21:21" x14ac:dyDescent="0.2">
      <c r="U37363"/>
    </row>
    <row r="37364" spans="21:21" x14ac:dyDescent="0.2">
      <c r="U37364"/>
    </row>
    <row r="37365" spans="21:21" x14ac:dyDescent="0.2">
      <c r="U37365"/>
    </row>
    <row r="37366" spans="21:21" x14ac:dyDescent="0.2">
      <c r="U37366"/>
    </row>
    <row r="37367" spans="21:21" x14ac:dyDescent="0.2">
      <c r="U37367"/>
    </row>
    <row r="37368" spans="21:21" x14ac:dyDescent="0.2">
      <c r="U37368"/>
    </row>
    <row r="37369" spans="21:21" x14ac:dyDescent="0.2">
      <c r="U37369"/>
    </row>
    <row r="37370" spans="21:21" x14ac:dyDescent="0.2">
      <c r="U37370"/>
    </row>
    <row r="37371" spans="21:21" x14ac:dyDescent="0.2">
      <c r="U37371"/>
    </row>
    <row r="37372" spans="21:21" x14ac:dyDescent="0.2">
      <c r="U37372"/>
    </row>
    <row r="37373" spans="21:21" x14ac:dyDescent="0.2">
      <c r="U37373"/>
    </row>
    <row r="37374" spans="21:21" x14ac:dyDescent="0.2">
      <c r="U37374"/>
    </row>
    <row r="37375" spans="21:21" x14ac:dyDescent="0.2">
      <c r="U37375"/>
    </row>
    <row r="37376" spans="21:21" x14ac:dyDescent="0.2">
      <c r="U37376"/>
    </row>
    <row r="37377" spans="21:21" x14ac:dyDescent="0.2">
      <c r="U37377"/>
    </row>
    <row r="37378" spans="21:21" x14ac:dyDescent="0.2">
      <c r="U37378"/>
    </row>
    <row r="37379" spans="21:21" x14ac:dyDescent="0.2">
      <c r="U37379"/>
    </row>
    <row r="37380" spans="21:21" x14ac:dyDescent="0.2">
      <c r="U37380"/>
    </row>
    <row r="37381" spans="21:21" x14ac:dyDescent="0.2">
      <c r="U37381"/>
    </row>
    <row r="37382" spans="21:21" x14ac:dyDescent="0.2">
      <c r="U37382"/>
    </row>
    <row r="37383" spans="21:21" x14ac:dyDescent="0.2">
      <c r="U37383"/>
    </row>
    <row r="37384" spans="21:21" x14ac:dyDescent="0.2">
      <c r="U37384"/>
    </row>
    <row r="37385" spans="21:21" x14ac:dyDescent="0.2">
      <c r="U37385"/>
    </row>
    <row r="37386" spans="21:21" x14ac:dyDescent="0.2">
      <c r="U37386"/>
    </row>
    <row r="37387" spans="21:21" x14ac:dyDescent="0.2">
      <c r="U37387"/>
    </row>
    <row r="37388" spans="21:21" x14ac:dyDescent="0.2">
      <c r="U37388"/>
    </row>
    <row r="37389" spans="21:21" x14ac:dyDescent="0.2">
      <c r="U37389"/>
    </row>
    <row r="37390" spans="21:21" x14ac:dyDescent="0.2">
      <c r="U37390"/>
    </row>
    <row r="37391" spans="21:21" x14ac:dyDescent="0.2">
      <c r="U37391"/>
    </row>
    <row r="37392" spans="21:21" x14ac:dyDescent="0.2">
      <c r="U37392"/>
    </row>
    <row r="37393" spans="21:21" x14ac:dyDescent="0.2">
      <c r="U37393"/>
    </row>
    <row r="37394" spans="21:21" x14ac:dyDescent="0.2">
      <c r="U37394"/>
    </row>
    <row r="37395" spans="21:21" x14ac:dyDescent="0.2">
      <c r="U37395"/>
    </row>
    <row r="37396" spans="21:21" x14ac:dyDescent="0.2">
      <c r="U37396"/>
    </row>
    <row r="37397" spans="21:21" x14ac:dyDescent="0.2">
      <c r="U37397"/>
    </row>
    <row r="37398" spans="21:21" x14ac:dyDescent="0.2">
      <c r="U37398"/>
    </row>
    <row r="37399" spans="21:21" x14ac:dyDescent="0.2">
      <c r="U37399"/>
    </row>
    <row r="37400" spans="21:21" x14ac:dyDescent="0.2">
      <c r="U37400"/>
    </row>
    <row r="37401" spans="21:21" x14ac:dyDescent="0.2">
      <c r="U37401"/>
    </row>
    <row r="37402" spans="21:21" x14ac:dyDescent="0.2">
      <c r="U37402"/>
    </row>
    <row r="37403" spans="21:21" x14ac:dyDescent="0.2">
      <c r="U37403"/>
    </row>
    <row r="37404" spans="21:21" x14ac:dyDescent="0.2">
      <c r="U37404"/>
    </row>
    <row r="37405" spans="21:21" x14ac:dyDescent="0.2">
      <c r="U37405"/>
    </row>
    <row r="37406" spans="21:21" x14ac:dyDescent="0.2">
      <c r="U37406"/>
    </row>
    <row r="37407" spans="21:21" x14ac:dyDescent="0.2">
      <c r="U37407"/>
    </row>
    <row r="37408" spans="21:21" x14ac:dyDescent="0.2">
      <c r="U37408"/>
    </row>
    <row r="37409" spans="21:21" x14ac:dyDescent="0.2">
      <c r="U37409"/>
    </row>
    <row r="37410" spans="21:21" x14ac:dyDescent="0.2">
      <c r="U37410"/>
    </row>
    <row r="37411" spans="21:21" x14ac:dyDescent="0.2">
      <c r="U37411"/>
    </row>
    <row r="37412" spans="21:21" x14ac:dyDescent="0.2">
      <c r="U37412"/>
    </row>
    <row r="37413" spans="21:21" x14ac:dyDescent="0.2">
      <c r="U37413"/>
    </row>
    <row r="37414" spans="21:21" x14ac:dyDescent="0.2">
      <c r="U37414"/>
    </row>
    <row r="37415" spans="21:21" x14ac:dyDescent="0.2">
      <c r="U37415"/>
    </row>
    <row r="37416" spans="21:21" x14ac:dyDescent="0.2">
      <c r="U37416"/>
    </row>
    <row r="37417" spans="21:21" x14ac:dyDescent="0.2">
      <c r="U37417"/>
    </row>
    <row r="37418" spans="21:21" x14ac:dyDescent="0.2">
      <c r="U37418"/>
    </row>
    <row r="37419" spans="21:21" x14ac:dyDescent="0.2">
      <c r="U37419"/>
    </row>
    <row r="37420" spans="21:21" x14ac:dyDescent="0.2">
      <c r="U37420"/>
    </row>
    <row r="37421" spans="21:21" x14ac:dyDescent="0.2">
      <c r="U37421"/>
    </row>
    <row r="37422" spans="21:21" x14ac:dyDescent="0.2">
      <c r="U37422"/>
    </row>
    <row r="37423" spans="21:21" x14ac:dyDescent="0.2">
      <c r="U37423"/>
    </row>
    <row r="37424" spans="21:21" x14ac:dyDescent="0.2">
      <c r="U37424"/>
    </row>
    <row r="37425" spans="21:21" x14ac:dyDescent="0.2">
      <c r="U37425"/>
    </row>
    <row r="37426" spans="21:21" x14ac:dyDescent="0.2">
      <c r="U37426"/>
    </row>
    <row r="37427" spans="21:21" x14ac:dyDescent="0.2">
      <c r="U37427"/>
    </row>
    <row r="37428" spans="21:21" x14ac:dyDescent="0.2">
      <c r="U37428"/>
    </row>
    <row r="37429" spans="21:21" x14ac:dyDescent="0.2">
      <c r="U37429"/>
    </row>
    <row r="37430" spans="21:21" x14ac:dyDescent="0.2">
      <c r="U37430"/>
    </row>
    <row r="37431" spans="21:21" x14ac:dyDescent="0.2">
      <c r="U37431"/>
    </row>
    <row r="37432" spans="21:21" x14ac:dyDescent="0.2">
      <c r="U37432"/>
    </row>
    <row r="37433" spans="21:21" x14ac:dyDescent="0.2">
      <c r="U37433"/>
    </row>
    <row r="37434" spans="21:21" x14ac:dyDescent="0.2">
      <c r="U37434"/>
    </row>
    <row r="37435" spans="21:21" x14ac:dyDescent="0.2">
      <c r="U37435"/>
    </row>
    <row r="37436" spans="21:21" x14ac:dyDescent="0.2">
      <c r="U37436"/>
    </row>
    <row r="37437" spans="21:21" x14ac:dyDescent="0.2">
      <c r="U37437"/>
    </row>
    <row r="37438" spans="21:21" x14ac:dyDescent="0.2">
      <c r="U37438"/>
    </row>
    <row r="37439" spans="21:21" x14ac:dyDescent="0.2">
      <c r="U37439"/>
    </row>
    <row r="37440" spans="21:21" x14ac:dyDescent="0.2">
      <c r="U37440"/>
    </row>
    <row r="37441" spans="21:21" x14ac:dyDescent="0.2">
      <c r="U37441"/>
    </row>
    <row r="37442" spans="21:21" x14ac:dyDescent="0.2">
      <c r="U37442"/>
    </row>
    <row r="37443" spans="21:21" x14ac:dyDescent="0.2">
      <c r="U37443"/>
    </row>
    <row r="37444" spans="21:21" x14ac:dyDescent="0.2">
      <c r="U37444"/>
    </row>
    <row r="37445" spans="21:21" x14ac:dyDescent="0.2">
      <c r="U37445"/>
    </row>
    <row r="37446" spans="21:21" x14ac:dyDescent="0.2">
      <c r="U37446"/>
    </row>
    <row r="37447" spans="21:21" x14ac:dyDescent="0.2">
      <c r="U37447"/>
    </row>
    <row r="37448" spans="21:21" x14ac:dyDescent="0.2">
      <c r="U37448"/>
    </row>
    <row r="37449" spans="21:21" x14ac:dyDescent="0.2">
      <c r="U37449"/>
    </row>
    <row r="37450" spans="21:21" x14ac:dyDescent="0.2">
      <c r="U37450"/>
    </row>
    <row r="37451" spans="21:21" x14ac:dyDescent="0.2">
      <c r="U37451"/>
    </row>
    <row r="37452" spans="21:21" x14ac:dyDescent="0.2">
      <c r="U37452"/>
    </row>
    <row r="37453" spans="21:21" x14ac:dyDescent="0.2">
      <c r="U37453"/>
    </row>
    <row r="37454" spans="21:21" x14ac:dyDescent="0.2">
      <c r="U37454"/>
    </row>
    <row r="37455" spans="21:21" x14ac:dyDescent="0.2">
      <c r="U37455"/>
    </row>
    <row r="37456" spans="21:21" x14ac:dyDescent="0.2">
      <c r="U37456"/>
    </row>
    <row r="37457" spans="21:21" x14ac:dyDescent="0.2">
      <c r="U37457"/>
    </row>
    <row r="37458" spans="21:21" x14ac:dyDescent="0.2">
      <c r="U37458"/>
    </row>
    <row r="37459" spans="21:21" x14ac:dyDescent="0.2">
      <c r="U37459"/>
    </row>
    <row r="37460" spans="21:21" x14ac:dyDescent="0.2">
      <c r="U37460"/>
    </row>
    <row r="37461" spans="21:21" x14ac:dyDescent="0.2">
      <c r="U37461"/>
    </row>
    <row r="37462" spans="21:21" x14ac:dyDescent="0.2">
      <c r="U37462"/>
    </row>
    <row r="37463" spans="21:21" x14ac:dyDescent="0.2">
      <c r="U37463"/>
    </row>
    <row r="37464" spans="21:21" x14ac:dyDescent="0.2">
      <c r="U37464"/>
    </row>
    <row r="37465" spans="21:21" x14ac:dyDescent="0.2">
      <c r="U37465"/>
    </row>
    <row r="37466" spans="21:21" x14ac:dyDescent="0.2">
      <c r="U37466"/>
    </row>
    <row r="37467" spans="21:21" x14ac:dyDescent="0.2">
      <c r="U37467"/>
    </row>
    <row r="37468" spans="21:21" x14ac:dyDescent="0.2">
      <c r="U37468"/>
    </row>
    <row r="37469" spans="21:21" x14ac:dyDescent="0.2">
      <c r="U37469"/>
    </row>
    <row r="37470" spans="21:21" x14ac:dyDescent="0.2">
      <c r="U37470"/>
    </row>
    <row r="37471" spans="21:21" x14ac:dyDescent="0.2">
      <c r="U37471"/>
    </row>
    <row r="37472" spans="21:21" x14ac:dyDescent="0.2">
      <c r="U37472"/>
    </row>
    <row r="37473" spans="21:21" x14ac:dyDescent="0.2">
      <c r="U37473"/>
    </row>
    <row r="37474" spans="21:21" x14ac:dyDescent="0.2">
      <c r="U37474"/>
    </row>
    <row r="37475" spans="21:21" x14ac:dyDescent="0.2">
      <c r="U37475"/>
    </row>
    <row r="37476" spans="21:21" x14ac:dyDescent="0.2">
      <c r="U37476"/>
    </row>
    <row r="37477" spans="21:21" x14ac:dyDescent="0.2">
      <c r="U37477"/>
    </row>
    <row r="37478" spans="21:21" x14ac:dyDescent="0.2">
      <c r="U37478"/>
    </row>
    <row r="37479" spans="21:21" x14ac:dyDescent="0.2">
      <c r="U37479"/>
    </row>
    <row r="37480" spans="21:21" x14ac:dyDescent="0.2">
      <c r="U37480"/>
    </row>
    <row r="37481" spans="21:21" x14ac:dyDescent="0.2">
      <c r="U37481"/>
    </row>
    <row r="37482" spans="21:21" x14ac:dyDescent="0.2">
      <c r="U37482"/>
    </row>
    <row r="37483" spans="21:21" x14ac:dyDescent="0.2">
      <c r="U37483"/>
    </row>
    <row r="37484" spans="21:21" x14ac:dyDescent="0.2">
      <c r="U37484"/>
    </row>
    <row r="37485" spans="21:21" x14ac:dyDescent="0.2">
      <c r="U37485"/>
    </row>
    <row r="37486" spans="21:21" x14ac:dyDescent="0.2">
      <c r="U37486"/>
    </row>
    <row r="37487" spans="21:21" x14ac:dyDescent="0.2">
      <c r="U37487"/>
    </row>
    <row r="37488" spans="21:21" x14ac:dyDescent="0.2">
      <c r="U37488"/>
    </row>
    <row r="37489" spans="21:21" x14ac:dyDescent="0.2">
      <c r="U37489"/>
    </row>
    <row r="37490" spans="21:21" x14ac:dyDescent="0.2">
      <c r="U37490"/>
    </row>
    <row r="37491" spans="21:21" x14ac:dyDescent="0.2">
      <c r="U37491"/>
    </row>
    <row r="37492" spans="21:21" x14ac:dyDescent="0.2">
      <c r="U37492"/>
    </row>
    <row r="37493" spans="21:21" x14ac:dyDescent="0.2">
      <c r="U37493"/>
    </row>
    <row r="37494" spans="21:21" x14ac:dyDescent="0.2">
      <c r="U37494"/>
    </row>
    <row r="37495" spans="21:21" x14ac:dyDescent="0.2">
      <c r="U37495"/>
    </row>
    <row r="37496" spans="21:21" x14ac:dyDescent="0.2">
      <c r="U37496"/>
    </row>
    <row r="37497" spans="21:21" x14ac:dyDescent="0.2">
      <c r="U37497"/>
    </row>
    <row r="37498" spans="21:21" x14ac:dyDescent="0.2">
      <c r="U37498"/>
    </row>
    <row r="37499" spans="21:21" x14ac:dyDescent="0.2">
      <c r="U37499"/>
    </row>
    <row r="37500" spans="21:21" x14ac:dyDescent="0.2">
      <c r="U37500"/>
    </row>
    <row r="37501" spans="21:21" x14ac:dyDescent="0.2">
      <c r="U37501"/>
    </row>
    <row r="37502" spans="21:21" x14ac:dyDescent="0.2">
      <c r="U37502"/>
    </row>
    <row r="37503" spans="21:21" x14ac:dyDescent="0.2">
      <c r="U37503"/>
    </row>
    <row r="37504" spans="21:21" x14ac:dyDescent="0.2">
      <c r="U37504"/>
    </row>
    <row r="37505" spans="21:21" x14ac:dyDescent="0.2">
      <c r="U37505"/>
    </row>
    <row r="37506" spans="21:21" x14ac:dyDescent="0.2">
      <c r="U37506"/>
    </row>
    <row r="37507" spans="21:21" x14ac:dyDescent="0.2">
      <c r="U37507"/>
    </row>
    <row r="37508" spans="21:21" x14ac:dyDescent="0.2">
      <c r="U37508"/>
    </row>
    <row r="37509" spans="21:21" x14ac:dyDescent="0.2">
      <c r="U37509"/>
    </row>
    <row r="37510" spans="21:21" x14ac:dyDescent="0.2">
      <c r="U37510"/>
    </row>
    <row r="37511" spans="21:21" x14ac:dyDescent="0.2">
      <c r="U37511"/>
    </row>
    <row r="37512" spans="21:21" x14ac:dyDescent="0.2">
      <c r="U37512"/>
    </row>
    <row r="37513" spans="21:21" x14ac:dyDescent="0.2">
      <c r="U37513"/>
    </row>
    <row r="37514" spans="21:21" x14ac:dyDescent="0.2">
      <c r="U37514"/>
    </row>
    <row r="37515" spans="21:21" x14ac:dyDescent="0.2">
      <c r="U37515"/>
    </row>
    <row r="37516" spans="21:21" x14ac:dyDescent="0.2">
      <c r="U37516"/>
    </row>
    <row r="37517" spans="21:21" x14ac:dyDescent="0.2">
      <c r="U37517"/>
    </row>
    <row r="37518" spans="21:21" x14ac:dyDescent="0.2">
      <c r="U37518"/>
    </row>
    <row r="37519" spans="21:21" x14ac:dyDescent="0.2">
      <c r="U37519"/>
    </row>
    <row r="37520" spans="21:21" x14ac:dyDescent="0.2">
      <c r="U37520"/>
    </row>
    <row r="37521" spans="21:21" x14ac:dyDescent="0.2">
      <c r="U37521"/>
    </row>
    <row r="37522" spans="21:21" x14ac:dyDescent="0.2">
      <c r="U37522"/>
    </row>
    <row r="37523" spans="21:21" x14ac:dyDescent="0.2">
      <c r="U37523"/>
    </row>
    <row r="37524" spans="21:21" x14ac:dyDescent="0.2">
      <c r="U37524"/>
    </row>
    <row r="37525" spans="21:21" x14ac:dyDescent="0.2">
      <c r="U37525"/>
    </row>
    <row r="37526" spans="21:21" x14ac:dyDescent="0.2">
      <c r="U37526"/>
    </row>
    <row r="37527" spans="21:21" x14ac:dyDescent="0.2">
      <c r="U37527"/>
    </row>
    <row r="37528" spans="21:21" x14ac:dyDescent="0.2">
      <c r="U37528"/>
    </row>
    <row r="37529" spans="21:21" x14ac:dyDescent="0.2">
      <c r="U37529"/>
    </row>
    <row r="37530" spans="21:21" x14ac:dyDescent="0.2">
      <c r="U37530"/>
    </row>
    <row r="37531" spans="21:21" x14ac:dyDescent="0.2">
      <c r="U37531"/>
    </row>
    <row r="37532" spans="21:21" x14ac:dyDescent="0.2">
      <c r="U37532"/>
    </row>
    <row r="37533" spans="21:21" x14ac:dyDescent="0.2">
      <c r="U37533"/>
    </row>
    <row r="37534" spans="21:21" x14ac:dyDescent="0.2">
      <c r="U37534"/>
    </row>
    <row r="37535" spans="21:21" x14ac:dyDescent="0.2">
      <c r="U37535"/>
    </row>
    <row r="37536" spans="21:21" x14ac:dyDescent="0.2">
      <c r="U37536"/>
    </row>
    <row r="37537" spans="21:21" x14ac:dyDescent="0.2">
      <c r="U37537"/>
    </row>
    <row r="37538" spans="21:21" x14ac:dyDescent="0.2">
      <c r="U37538"/>
    </row>
    <row r="37539" spans="21:21" x14ac:dyDescent="0.2">
      <c r="U37539"/>
    </row>
    <row r="37540" spans="21:21" x14ac:dyDescent="0.2">
      <c r="U37540"/>
    </row>
    <row r="37541" spans="21:21" x14ac:dyDescent="0.2">
      <c r="U37541"/>
    </row>
    <row r="37542" spans="21:21" x14ac:dyDescent="0.2">
      <c r="U37542"/>
    </row>
    <row r="37543" spans="21:21" x14ac:dyDescent="0.2">
      <c r="U37543"/>
    </row>
    <row r="37544" spans="21:21" x14ac:dyDescent="0.2">
      <c r="U37544"/>
    </row>
    <row r="37545" spans="21:21" x14ac:dyDescent="0.2">
      <c r="U37545"/>
    </row>
    <row r="37546" spans="21:21" x14ac:dyDescent="0.2">
      <c r="U37546"/>
    </row>
    <row r="37547" spans="21:21" x14ac:dyDescent="0.2">
      <c r="U37547"/>
    </row>
    <row r="37548" spans="21:21" x14ac:dyDescent="0.2">
      <c r="U37548"/>
    </row>
    <row r="37549" spans="21:21" x14ac:dyDescent="0.2">
      <c r="U37549"/>
    </row>
    <row r="37550" spans="21:21" x14ac:dyDescent="0.2">
      <c r="U37550"/>
    </row>
    <row r="37551" spans="21:21" x14ac:dyDescent="0.2">
      <c r="U37551"/>
    </row>
    <row r="37552" spans="21:21" x14ac:dyDescent="0.2">
      <c r="U37552"/>
    </row>
    <row r="37553" spans="21:21" x14ac:dyDescent="0.2">
      <c r="U37553"/>
    </row>
    <row r="37554" spans="21:21" x14ac:dyDescent="0.2">
      <c r="U37554"/>
    </row>
    <row r="37555" spans="21:21" x14ac:dyDescent="0.2">
      <c r="U37555"/>
    </row>
    <row r="37556" spans="21:21" x14ac:dyDescent="0.2">
      <c r="U37556"/>
    </row>
    <row r="37557" spans="21:21" x14ac:dyDescent="0.2">
      <c r="U37557"/>
    </row>
    <row r="37558" spans="21:21" x14ac:dyDescent="0.2">
      <c r="U37558"/>
    </row>
    <row r="37559" spans="21:21" x14ac:dyDescent="0.2">
      <c r="U37559"/>
    </row>
    <row r="37560" spans="21:21" x14ac:dyDescent="0.2">
      <c r="U37560"/>
    </row>
    <row r="37561" spans="21:21" x14ac:dyDescent="0.2">
      <c r="U37561"/>
    </row>
    <row r="37562" spans="21:21" x14ac:dyDescent="0.2">
      <c r="U37562"/>
    </row>
    <row r="37563" spans="21:21" x14ac:dyDescent="0.2">
      <c r="U37563"/>
    </row>
    <row r="37564" spans="21:21" x14ac:dyDescent="0.2">
      <c r="U37564"/>
    </row>
    <row r="37565" spans="21:21" x14ac:dyDescent="0.2">
      <c r="U37565"/>
    </row>
    <row r="37566" spans="21:21" x14ac:dyDescent="0.2">
      <c r="U37566"/>
    </row>
    <row r="37567" spans="21:21" x14ac:dyDescent="0.2">
      <c r="U37567"/>
    </row>
    <row r="37568" spans="21:21" x14ac:dyDescent="0.2">
      <c r="U37568"/>
    </row>
    <row r="37569" spans="21:21" x14ac:dyDescent="0.2">
      <c r="U37569"/>
    </row>
    <row r="37570" spans="21:21" x14ac:dyDescent="0.2">
      <c r="U37570"/>
    </row>
    <row r="37571" spans="21:21" x14ac:dyDescent="0.2">
      <c r="U37571"/>
    </row>
    <row r="37572" spans="21:21" x14ac:dyDescent="0.2">
      <c r="U37572"/>
    </row>
    <row r="37573" spans="21:21" x14ac:dyDescent="0.2">
      <c r="U37573"/>
    </row>
    <row r="37574" spans="21:21" x14ac:dyDescent="0.2">
      <c r="U37574"/>
    </row>
    <row r="37575" spans="21:21" x14ac:dyDescent="0.2">
      <c r="U37575"/>
    </row>
    <row r="37576" spans="21:21" x14ac:dyDescent="0.2">
      <c r="U37576"/>
    </row>
    <row r="37577" spans="21:21" x14ac:dyDescent="0.2">
      <c r="U37577"/>
    </row>
    <row r="37578" spans="21:21" x14ac:dyDescent="0.2">
      <c r="U37578"/>
    </row>
    <row r="37579" spans="21:21" x14ac:dyDescent="0.2">
      <c r="U37579"/>
    </row>
    <row r="37580" spans="21:21" x14ac:dyDescent="0.2">
      <c r="U37580"/>
    </row>
    <row r="37581" spans="21:21" x14ac:dyDescent="0.2">
      <c r="U37581"/>
    </row>
    <row r="37582" spans="21:21" x14ac:dyDescent="0.2">
      <c r="U37582"/>
    </row>
    <row r="37583" spans="21:21" x14ac:dyDescent="0.2">
      <c r="U37583"/>
    </row>
    <row r="37584" spans="21:21" x14ac:dyDescent="0.2">
      <c r="U37584"/>
    </row>
    <row r="37585" spans="21:21" x14ac:dyDescent="0.2">
      <c r="U37585"/>
    </row>
    <row r="37586" spans="21:21" x14ac:dyDescent="0.2">
      <c r="U37586"/>
    </row>
    <row r="37587" spans="21:21" x14ac:dyDescent="0.2">
      <c r="U37587"/>
    </row>
    <row r="37588" spans="21:21" x14ac:dyDescent="0.2">
      <c r="U37588"/>
    </row>
    <row r="37589" spans="21:21" x14ac:dyDescent="0.2">
      <c r="U37589"/>
    </row>
    <row r="37590" spans="21:21" x14ac:dyDescent="0.2">
      <c r="U37590"/>
    </row>
    <row r="37591" spans="21:21" x14ac:dyDescent="0.2">
      <c r="U37591"/>
    </row>
    <row r="37592" spans="21:21" x14ac:dyDescent="0.2">
      <c r="U37592"/>
    </row>
    <row r="37593" spans="21:21" x14ac:dyDescent="0.2">
      <c r="U37593"/>
    </row>
    <row r="37594" spans="21:21" x14ac:dyDescent="0.2">
      <c r="U37594"/>
    </row>
    <row r="37595" spans="21:21" x14ac:dyDescent="0.2">
      <c r="U37595"/>
    </row>
    <row r="37596" spans="21:21" x14ac:dyDescent="0.2">
      <c r="U37596"/>
    </row>
    <row r="37597" spans="21:21" x14ac:dyDescent="0.2">
      <c r="U37597"/>
    </row>
    <row r="37598" spans="21:21" x14ac:dyDescent="0.2">
      <c r="U37598"/>
    </row>
    <row r="37599" spans="21:21" x14ac:dyDescent="0.2">
      <c r="U37599"/>
    </row>
    <row r="37600" spans="21:21" x14ac:dyDescent="0.2">
      <c r="U37600"/>
    </row>
    <row r="37601" spans="21:21" x14ac:dyDescent="0.2">
      <c r="U37601"/>
    </row>
    <row r="37602" spans="21:21" x14ac:dyDescent="0.2">
      <c r="U37602"/>
    </row>
    <row r="37603" spans="21:21" x14ac:dyDescent="0.2">
      <c r="U37603"/>
    </row>
    <row r="37604" spans="21:21" x14ac:dyDescent="0.2">
      <c r="U37604"/>
    </row>
    <row r="37605" spans="21:21" x14ac:dyDescent="0.2">
      <c r="U37605"/>
    </row>
    <row r="37606" spans="21:21" x14ac:dyDescent="0.2">
      <c r="U37606"/>
    </row>
    <row r="37607" spans="21:21" x14ac:dyDescent="0.2">
      <c r="U37607"/>
    </row>
    <row r="37608" spans="21:21" x14ac:dyDescent="0.2">
      <c r="U37608"/>
    </row>
    <row r="37609" spans="21:21" x14ac:dyDescent="0.2">
      <c r="U37609"/>
    </row>
    <row r="37610" spans="21:21" x14ac:dyDescent="0.2">
      <c r="U37610"/>
    </row>
    <row r="37611" spans="21:21" x14ac:dyDescent="0.2">
      <c r="U37611"/>
    </row>
    <row r="37612" spans="21:21" x14ac:dyDescent="0.2">
      <c r="U37612"/>
    </row>
    <row r="37613" spans="21:21" x14ac:dyDescent="0.2">
      <c r="U37613"/>
    </row>
    <row r="37614" spans="21:21" x14ac:dyDescent="0.2">
      <c r="U37614"/>
    </row>
    <row r="37615" spans="21:21" x14ac:dyDescent="0.2">
      <c r="U37615"/>
    </row>
    <row r="37616" spans="21:21" x14ac:dyDescent="0.2">
      <c r="U37616"/>
    </row>
    <row r="37617" spans="21:21" x14ac:dyDescent="0.2">
      <c r="U37617"/>
    </row>
    <row r="37618" spans="21:21" x14ac:dyDescent="0.2">
      <c r="U37618"/>
    </row>
    <row r="37619" spans="21:21" x14ac:dyDescent="0.2">
      <c r="U37619"/>
    </row>
    <row r="37620" spans="21:21" x14ac:dyDescent="0.2">
      <c r="U37620"/>
    </row>
    <row r="37621" spans="21:21" x14ac:dyDescent="0.2">
      <c r="U37621"/>
    </row>
    <row r="37622" spans="21:21" x14ac:dyDescent="0.2">
      <c r="U37622"/>
    </row>
    <row r="37623" spans="21:21" x14ac:dyDescent="0.2">
      <c r="U37623"/>
    </row>
    <row r="37624" spans="21:21" x14ac:dyDescent="0.2">
      <c r="U37624"/>
    </row>
    <row r="37625" spans="21:21" x14ac:dyDescent="0.2">
      <c r="U37625"/>
    </row>
    <row r="37626" spans="21:21" x14ac:dyDescent="0.2">
      <c r="U37626"/>
    </row>
    <row r="37627" spans="21:21" x14ac:dyDescent="0.2">
      <c r="U37627"/>
    </row>
    <row r="37628" spans="21:21" x14ac:dyDescent="0.2">
      <c r="U37628"/>
    </row>
    <row r="37629" spans="21:21" x14ac:dyDescent="0.2">
      <c r="U37629"/>
    </row>
    <row r="37630" spans="21:21" x14ac:dyDescent="0.2">
      <c r="U37630"/>
    </row>
    <row r="37631" spans="21:21" x14ac:dyDescent="0.2">
      <c r="U37631"/>
    </row>
    <row r="37632" spans="21:21" x14ac:dyDescent="0.2">
      <c r="U37632"/>
    </row>
    <row r="37633" spans="21:21" x14ac:dyDescent="0.2">
      <c r="U37633"/>
    </row>
    <row r="37634" spans="21:21" x14ac:dyDescent="0.2">
      <c r="U37634"/>
    </row>
    <row r="37635" spans="21:21" x14ac:dyDescent="0.2">
      <c r="U37635"/>
    </row>
    <row r="37636" spans="21:21" x14ac:dyDescent="0.2">
      <c r="U37636"/>
    </row>
    <row r="37637" spans="21:21" x14ac:dyDescent="0.2">
      <c r="U37637"/>
    </row>
    <row r="37638" spans="21:21" x14ac:dyDescent="0.2">
      <c r="U37638"/>
    </row>
    <row r="37639" spans="21:21" x14ac:dyDescent="0.2">
      <c r="U37639"/>
    </row>
    <row r="37640" spans="21:21" x14ac:dyDescent="0.2">
      <c r="U37640"/>
    </row>
    <row r="37641" spans="21:21" x14ac:dyDescent="0.2">
      <c r="U37641"/>
    </row>
    <row r="37642" spans="21:21" x14ac:dyDescent="0.2">
      <c r="U37642"/>
    </row>
    <row r="37643" spans="21:21" x14ac:dyDescent="0.2">
      <c r="U37643"/>
    </row>
    <row r="37644" spans="21:21" x14ac:dyDescent="0.2">
      <c r="U37644"/>
    </row>
    <row r="37645" spans="21:21" x14ac:dyDescent="0.2">
      <c r="U37645"/>
    </row>
    <row r="37646" spans="21:21" x14ac:dyDescent="0.2">
      <c r="U37646"/>
    </row>
    <row r="37647" spans="21:21" x14ac:dyDescent="0.2">
      <c r="U37647"/>
    </row>
    <row r="37648" spans="21:21" x14ac:dyDescent="0.2">
      <c r="U37648"/>
    </row>
    <row r="37649" spans="21:21" x14ac:dyDescent="0.2">
      <c r="U37649"/>
    </row>
    <row r="37650" spans="21:21" x14ac:dyDescent="0.2">
      <c r="U37650"/>
    </row>
    <row r="37651" spans="21:21" x14ac:dyDescent="0.2">
      <c r="U37651"/>
    </row>
    <row r="37652" spans="21:21" x14ac:dyDescent="0.2">
      <c r="U37652"/>
    </row>
    <row r="37653" spans="21:21" x14ac:dyDescent="0.2">
      <c r="U37653"/>
    </row>
    <row r="37654" spans="21:21" x14ac:dyDescent="0.2">
      <c r="U37654"/>
    </row>
    <row r="37655" spans="21:21" x14ac:dyDescent="0.2">
      <c r="U37655"/>
    </row>
    <row r="37656" spans="21:21" x14ac:dyDescent="0.2">
      <c r="U37656"/>
    </row>
    <row r="37657" spans="21:21" x14ac:dyDescent="0.2">
      <c r="U37657"/>
    </row>
    <row r="37658" spans="21:21" x14ac:dyDescent="0.2">
      <c r="U37658"/>
    </row>
    <row r="37659" spans="21:21" x14ac:dyDescent="0.2">
      <c r="U37659"/>
    </row>
    <row r="37660" spans="21:21" x14ac:dyDescent="0.2">
      <c r="U37660"/>
    </row>
    <row r="37661" spans="21:21" x14ac:dyDescent="0.2">
      <c r="U37661"/>
    </row>
    <row r="37662" spans="21:21" x14ac:dyDescent="0.2">
      <c r="U37662"/>
    </row>
    <row r="37663" spans="21:21" x14ac:dyDescent="0.2">
      <c r="U37663"/>
    </row>
    <row r="37664" spans="21:21" x14ac:dyDescent="0.2">
      <c r="U37664"/>
    </row>
    <row r="37665" spans="21:21" x14ac:dyDescent="0.2">
      <c r="U37665"/>
    </row>
    <row r="37666" spans="21:21" x14ac:dyDescent="0.2">
      <c r="U37666"/>
    </row>
    <row r="37667" spans="21:21" x14ac:dyDescent="0.2">
      <c r="U37667"/>
    </row>
    <row r="37668" spans="21:21" x14ac:dyDescent="0.2">
      <c r="U37668"/>
    </row>
    <row r="37669" spans="21:21" x14ac:dyDescent="0.2">
      <c r="U37669"/>
    </row>
    <row r="37670" spans="21:21" x14ac:dyDescent="0.2">
      <c r="U37670"/>
    </row>
    <row r="37671" spans="21:21" x14ac:dyDescent="0.2">
      <c r="U37671"/>
    </row>
    <row r="37672" spans="21:21" x14ac:dyDescent="0.2">
      <c r="U37672"/>
    </row>
    <row r="37673" spans="21:21" x14ac:dyDescent="0.2">
      <c r="U37673"/>
    </row>
    <row r="37674" spans="21:21" x14ac:dyDescent="0.2">
      <c r="U37674"/>
    </row>
    <row r="37675" spans="21:21" x14ac:dyDescent="0.2">
      <c r="U37675"/>
    </row>
    <row r="37676" spans="21:21" x14ac:dyDescent="0.2">
      <c r="U37676"/>
    </row>
    <row r="37677" spans="21:21" x14ac:dyDescent="0.2">
      <c r="U37677"/>
    </row>
    <row r="37678" spans="21:21" x14ac:dyDescent="0.2">
      <c r="U37678"/>
    </row>
    <row r="37679" spans="21:21" x14ac:dyDescent="0.2">
      <c r="U37679"/>
    </row>
    <row r="37680" spans="21:21" x14ac:dyDescent="0.2">
      <c r="U37680"/>
    </row>
    <row r="37681" spans="21:21" x14ac:dyDescent="0.2">
      <c r="U37681"/>
    </row>
    <row r="37682" spans="21:21" x14ac:dyDescent="0.2">
      <c r="U37682"/>
    </row>
    <row r="37683" spans="21:21" x14ac:dyDescent="0.2">
      <c r="U37683"/>
    </row>
    <row r="37684" spans="21:21" x14ac:dyDescent="0.2">
      <c r="U37684"/>
    </row>
    <row r="37685" spans="21:21" x14ac:dyDescent="0.2">
      <c r="U37685"/>
    </row>
    <row r="37686" spans="21:21" x14ac:dyDescent="0.2">
      <c r="U37686"/>
    </row>
    <row r="37687" spans="21:21" x14ac:dyDescent="0.2">
      <c r="U37687"/>
    </row>
    <row r="37688" spans="21:21" x14ac:dyDescent="0.2">
      <c r="U37688"/>
    </row>
    <row r="37689" spans="21:21" x14ac:dyDescent="0.2">
      <c r="U37689"/>
    </row>
    <row r="37690" spans="21:21" x14ac:dyDescent="0.2">
      <c r="U37690"/>
    </row>
    <row r="37691" spans="21:21" x14ac:dyDescent="0.2">
      <c r="U37691"/>
    </row>
    <row r="37692" spans="21:21" x14ac:dyDescent="0.2">
      <c r="U37692"/>
    </row>
    <row r="37693" spans="21:21" x14ac:dyDescent="0.2">
      <c r="U37693"/>
    </row>
    <row r="37694" spans="21:21" x14ac:dyDescent="0.2">
      <c r="U37694"/>
    </row>
    <row r="37695" spans="21:21" x14ac:dyDescent="0.2">
      <c r="U37695"/>
    </row>
    <row r="37696" spans="21:21" x14ac:dyDescent="0.2">
      <c r="U37696"/>
    </row>
    <row r="37697" spans="21:21" x14ac:dyDescent="0.2">
      <c r="U37697"/>
    </row>
    <row r="37698" spans="21:21" x14ac:dyDescent="0.2">
      <c r="U37698"/>
    </row>
    <row r="37699" spans="21:21" x14ac:dyDescent="0.2">
      <c r="U37699"/>
    </row>
    <row r="37700" spans="21:21" x14ac:dyDescent="0.2">
      <c r="U37700"/>
    </row>
    <row r="37701" spans="21:21" x14ac:dyDescent="0.2">
      <c r="U37701"/>
    </row>
    <row r="37702" spans="21:21" x14ac:dyDescent="0.2">
      <c r="U37702"/>
    </row>
    <row r="37703" spans="21:21" x14ac:dyDescent="0.2">
      <c r="U37703"/>
    </row>
    <row r="37704" spans="21:21" x14ac:dyDescent="0.2">
      <c r="U37704"/>
    </row>
    <row r="37705" spans="21:21" x14ac:dyDescent="0.2">
      <c r="U37705"/>
    </row>
    <row r="37706" spans="21:21" x14ac:dyDescent="0.2">
      <c r="U37706"/>
    </row>
    <row r="37707" spans="21:21" x14ac:dyDescent="0.2">
      <c r="U37707"/>
    </row>
    <row r="37708" spans="21:21" x14ac:dyDescent="0.2">
      <c r="U37708"/>
    </row>
    <row r="37709" spans="21:21" x14ac:dyDescent="0.2">
      <c r="U37709"/>
    </row>
    <row r="37710" spans="21:21" x14ac:dyDescent="0.2">
      <c r="U37710"/>
    </row>
    <row r="37711" spans="21:21" x14ac:dyDescent="0.2">
      <c r="U37711"/>
    </row>
    <row r="37712" spans="21:21" x14ac:dyDescent="0.2">
      <c r="U37712"/>
    </row>
    <row r="37713" spans="21:21" x14ac:dyDescent="0.2">
      <c r="U37713"/>
    </row>
    <row r="37714" spans="21:21" x14ac:dyDescent="0.2">
      <c r="U37714"/>
    </row>
    <row r="37715" spans="21:21" x14ac:dyDescent="0.2">
      <c r="U37715"/>
    </row>
    <row r="37716" spans="21:21" x14ac:dyDescent="0.2">
      <c r="U37716"/>
    </row>
    <row r="37717" spans="21:21" x14ac:dyDescent="0.2">
      <c r="U37717"/>
    </row>
    <row r="37718" spans="21:21" x14ac:dyDescent="0.2">
      <c r="U37718"/>
    </row>
    <row r="37719" spans="21:21" x14ac:dyDescent="0.2">
      <c r="U37719"/>
    </row>
    <row r="37720" spans="21:21" x14ac:dyDescent="0.2">
      <c r="U37720"/>
    </row>
    <row r="37721" spans="21:21" x14ac:dyDescent="0.2">
      <c r="U37721"/>
    </row>
    <row r="37722" spans="21:21" x14ac:dyDescent="0.2">
      <c r="U37722"/>
    </row>
    <row r="37723" spans="21:21" x14ac:dyDescent="0.2">
      <c r="U37723"/>
    </row>
    <row r="37724" spans="21:21" x14ac:dyDescent="0.2">
      <c r="U37724"/>
    </row>
    <row r="37725" spans="21:21" x14ac:dyDescent="0.2">
      <c r="U37725"/>
    </row>
    <row r="37726" spans="21:21" x14ac:dyDescent="0.2">
      <c r="U37726"/>
    </row>
    <row r="37727" spans="21:21" x14ac:dyDescent="0.2">
      <c r="U37727"/>
    </row>
    <row r="37728" spans="21:21" x14ac:dyDescent="0.2">
      <c r="U37728"/>
    </row>
    <row r="37729" spans="21:21" x14ac:dyDescent="0.2">
      <c r="U37729"/>
    </row>
    <row r="37730" spans="21:21" x14ac:dyDescent="0.2">
      <c r="U37730"/>
    </row>
    <row r="37731" spans="21:21" x14ac:dyDescent="0.2">
      <c r="U37731"/>
    </row>
    <row r="37732" spans="21:21" x14ac:dyDescent="0.2">
      <c r="U37732"/>
    </row>
    <row r="37733" spans="21:21" x14ac:dyDescent="0.2">
      <c r="U37733"/>
    </row>
    <row r="37734" spans="21:21" x14ac:dyDescent="0.2">
      <c r="U37734"/>
    </row>
    <row r="37735" spans="21:21" x14ac:dyDescent="0.2">
      <c r="U37735"/>
    </row>
    <row r="37736" spans="21:21" x14ac:dyDescent="0.2">
      <c r="U37736"/>
    </row>
    <row r="37737" spans="21:21" x14ac:dyDescent="0.2">
      <c r="U37737"/>
    </row>
    <row r="37738" spans="21:21" x14ac:dyDescent="0.2">
      <c r="U37738"/>
    </row>
    <row r="37739" spans="21:21" x14ac:dyDescent="0.2">
      <c r="U37739"/>
    </row>
    <row r="37740" spans="21:21" x14ac:dyDescent="0.2">
      <c r="U37740"/>
    </row>
    <row r="37741" spans="21:21" x14ac:dyDescent="0.2">
      <c r="U37741"/>
    </row>
    <row r="37742" spans="21:21" x14ac:dyDescent="0.2">
      <c r="U37742"/>
    </row>
    <row r="37743" spans="21:21" x14ac:dyDescent="0.2">
      <c r="U37743"/>
    </row>
    <row r="37744" spans="21:21" x14ac:dyDescent="0.2">
      <c r="U37744"/>
    </row>
    <row r="37745" spans="21:21" x14ac:dyDescent="0.2">
      <c r="U37745"/>
    </row>
    <row r="37746" spans="21:21" x14ac:dyDescent="0.2">
      <c r="U37746"/>
    </row>
    <row r="37747" spans="21:21" x14ac:dyDescent="0.2">
      <c r="U37747"/>
    </row>
    <row r="37748" spans="21:21" x14ac:dyDescent="0.2">
      <c r="U37748"/>
    </row>
    <row r="37749" spans="21:21" x14ac:dyDescent="0.2">
      <c r="U37749"/>
    </row>
    <row r="37750" spans="21:21" x14ac:dyDescent="0.2">
      <c r="U37750"/>
    </row>
    <row r="37751" spans="21:21" x14ac:dyDescent="0.2">
      <c r="U37751"/>
    </row>
    <row r="37752" spans="21:21" x14ac:dyDescent="0.2">
      <c r="U37752"/>
    </row>
    <row r="37753" spans="21:21" x14ac:dyDescent="0.2">
      <c r="U37753"/>
    </row>
    <row r="37754" spans="21:21" x14ac:dyDescent="0.2">
      <c r="U37754"/>
    </row>
    <row r="37755" spans="21:21" x14ac:dyDescent="0.2">
      <c r="U37755"/>
    </row>
    <row r="37756" spans="21:21" x14ac:dyDescent="0.2">
      <c r="U37756"/>
    </row>
    <row r="37757" spans="21:21" x14ac:dyDescent="0.2">
      <c r="U37757"/>
    </row>
    <row r="37758" spans="21:21" x14ac:dyDescent="0.2">
      <c r="U37758"/>
    </row>
    <row r="37759" spans="21:21" x14ac:dyDescent="0.2">
      <c r="U37759"/>
    </row>
    <row r="37760" spans="21:21" x14ac:dyDescent="0.2">
      <c r="U37760"/>
    </row>
    <row r="37761" spans="21:21" x14ac:dyDescent="0.2">
      <c r="U37761"/>
    </row>
    <row r="37762" spans="21:21" x14ac:dyDescent="0.2">
      <c r="U37762"/>
    </row>
    <row r="37763" spans="21:21" x14ac:dyDescent="0.2">
      <c r="U37763"/>
    </row>
    <row r="37764" spans="21:21" x14ac:dyDescent="0.2">
      <c r="U37764"/>
    </row>
    <row r="37765" spans="21:21" x14ac:dyDescent="0.2">
      <c r="U37765"/>
    </row>
    <row r="37766" spans="21:21" x14ac:dyDescent="0.2">
      <c r="U37766"/>
    </row>
    <row r="37767" spans="21:21" x14ac:dyDescent="0.2">
      <c r="U37767"/>
    </row>
    <row r="37768" spans="21:21" x14ac:dyDescent="0.2">
      <c r="U37768"/>
    </row>
    <row r="37769" spans="21:21" x14ac:dyDescent="0.2">
      <c r="U37769"/>
    </row>
    <row r="37770" spans="21:21" x14ac:dyDescent="0.2">
      <c r="U37770"/>
    </row>
    <row r="37771" spans="21:21" x14ac:dyDescent="0.2">
      <c r="U37771"/>
    </row>
    <row r="37772" spans="21:21" x14ac:dyDescent="0.2">
      <c r="U37772"/>
    </row>
    <row r="37773" spans="21:21" x14ac:dyDescent="0.2">
      <c r="U37773"/>
    </row>
    <row r="37774" spans="21:21" x14ac:dyDescent="0.2">
      <c r="U37774"/>
    </row>
    <row r="37775" spans="21:21" x14ac:dyDescent="0.2">
      <c r="U37775"/>
    </row>
    <row r="37776" spans="21:21" x14ac:dyDescent="0.2">
      <c r="U37776"/>
    </row>
    <row r="37777" spans="21:21" x14ac:dyDescent="0.2">
      <c r="U37777"/>
    </row>
    <row r="37778" spans="21:21" x14ac:dyDescent="0.2">
      <c r="U37778"/>
    </row>
    <row r="37779" spans="21:21" x14ac:dyDescent="0.2">
      <c r="U37779"/>
    </row>
    <row r="37780" spans="21:21" x14ac:dyDescent="0.2">
      <c r="U37780"/>
    </row>
    <row r="37781" spans="21:21" x14ac:dyDescent="0.2">
      <c r="U37781"/>
    </row>
    <row r="37782" spans="21:21" x14ac:dyDescent="0.2">
      <c r="U37782"/>
    </row>
    <row r="37783" spans="21:21" x14ac:dyDescent="0.2">
      <c r="U37783"/>
    </row>
    <row r="37784" spans="21:21" x14ac:dyDescent="0.2">
      <c r="U37784"/>
    </row>
    <row r="37785" spans="21:21" x14ac:dyDescent="0.2">
      <c r="U37785"/>
    </row>
    <row r="37786" spans="21:21" x14ac:dyDescent="0.2">
      <c r="U37786"/>
    </row>
    <row r="37787" spans="21:21" x14ac:dyDescent="0.2">
      <c r="U37787"/>
    </row>
    <row r="37788" spans="21:21" x14ac:dyDescent="0.2">
      <c r="U37788"/>
    </row>
    <row r="37789" spans="21:21" x14ac:dyDescent="0.2">
      <c r="U37789"/>
    </row>
    <row r="37790" spans="21:21" x14ac:dyDescent="0.2">
      <c r="U37790"/>
    </row>
    <row r="37791" spans="21:21" x14ac:dyDescent="0.2">
      <c r="U37791"/>
    </row>
    <row r="37792" spans="21:21" x14ac:dyDescent="0.2">
      <c r="U37792"/>
    </row>
    <row r="37793" spans="21:21" x14ac:dyDescent="0.2">
      <c r="U37793"/>
    </row>
    <row r="37794" spans="21:21" x14ac:dyDescent="0.2">
      <c r="U37794"/>
    </row>
    <row r="37795" spans="21:21" x14ac:dyDescent="0.2">
      <c r="U37795"/>
    </row>
    <row r="37796" spans="21:21" x14ac:dyDescent="0.2">
      <c r="U37796"/>
    </row>
    <row r="37797" spans="21:21" x14ac:dyDescent="0.2">
      <c r="U37797"/>
    </row>
    <row r="37798" spans="21:21" x14ac:dyDescent="0.2">
      <c r="U37798"/>
    </row>
    <row r="37799" spans="21:21" x14ac:dyDescent="0.2">
      <c r="U37799"/>
    </row>
    <row r="37800" spans="21:21" x14ac:dyDescent="0.2">
      <c r="U37800"/>
    </row>
    <row r="37801" spans="21:21" x14ac:dyDescent="0.2">
      <c r="U37801"/>
    </row>
    <row r="37802" spans="21:21" x14ac:dyDescent="0.2">
      <c r="U37802"/>
    </row>
    <row r="37803" spans="21:21" x14ac:dyDescent="0.2">
      <c r="U37803"/>
    </row>
    <row r="37804" spans="21:21" x14ac:dyDescent="0.2">
      <c r="U37804"/>
    </row>
    <row r="37805" spans="21:21" x14ac:dyDescent="0.2">
      <c r="U37805"/>
    </row>
    <row r="37806" spans="21:21" x14ac:dyDescent="0.2">
      <c r="U37806"/>
    </row>
    <row r="37807" spans="21:21" x14ac:dyDescent="0.2">
      <c r="U37807"/>
    </row>
    <row r="37808" spans="21:21" x14ac:dyDescent="0.2">
      <c r="U37808"/>
    </row>
    <row r="37809" spans="21:21" x14ac:dyDescent="0.2">
      <c r="U37809"/>
    </row>
    <row r="37810" spans="21:21" x14ac:dyDescent="0.2">
      <c r="U37810"/>
    </row>
    <row r="37811" spans="21:21" x14ac:dyDescent="0.2">
      <c r="U37811"/>
    </row>
    <row r="37812" spans="21:21" x14ac:dyDescent="0.2">
      <c r="U37812"/>
    </row>
    <row r="37813" spans="21:21" x14ac:dyDescent="0.2">
      <c r="U37813"/>
    </row>
    <row r="37814" spans="21:21" x14ac:dyDescent="0.2">
      <c r="U37814"/>
    </row>
    <row r="37815" spans="21:21" x14ac:dyDescent="0.2">
      <c r="U37815"/>
    </row>
    <row r="37816" spans="21:21" x14ac:dyDescent="0.2">
      <c r="U37816"/>
    </row>
    <row r="37817" spans="21:21" x14ac:dyDescent="0.2">
      <c r="U37817"/>
    </row>
    <row r="37818" spans="21:21" x14ac:dyDescent="0.2">
      <c r="U37818"/>
    </row>
    <row r="37819" spans="21:21" x14ac:dyDescent="0.2">
      <c r="U37819"/>
    </row>
    <row r="37820" spans="21:21" x14ac:dyDescent="0.2">
      <c r="U37820"/>
    </row>
    <row r="37821" spans="21:21" x14ac:dyDescent="0.2">
      <c r="U37821"/>
    </row>
    <row r="37822" spans="21:21" x14ac:dyDescent="0.2">
      <c r="U37822"/>
    </row>
    <row r="37823" spans="21:21" x14ac:dyDescent="0.2">
      <c r="U37823"/>
    </row>
    <row r="37824" spans="21:21" x14ac:dyDescent="0.2">
      <c r="U37824"/>
    </row>
    <row r="37825" spans="21:21" x14ac:dyDescent="0.2">
      <c r="U37825"/>
    </row>
    <row r="37826" spans="21:21" x14ac:dyDescent="0.2">
      <c r="U37826"/>
    </row>
    <row r="37827" spans="21:21" x14ac:dyDescent="0.2">
      <c r="U37827"/>
    </row>
    <row r="37828" spans="21:21" x14ac:dyDescent="0.2">
      <c r="U37828"/>
    </row>
    <row r="37829" spans="21:21" x14ac:dyDescent="0.2">
      <c r="U37829"/>
    </row>
    <row r="37830" spans="21:21" x14ac:dyDescent="0.2">
      <c r="U37830"/>
    </row>
    <row r="37831" spans="21:21" x14ac:dyDescent="0.2">
      <c r="U37831"/>
    </row>
    <row r="37832" spans="21:21" x14ac:dyDescent="0.2">
      <c r="U37832"/>
    </row>
    <row r="37833" spans="21:21" x14ac:dyDescent="0.2">
      <c r="U37833"/>
    </row>
    <row r="37834" spans="21:21" x14ac:dyDescent="0.2">
      <c r="U37834"/>
    </row>
    <row r="37835" spans="21:21" x14ac:dyDescent="0.2">
      <c r="U37835"/>
    </row>
    <row r="37836" spans="21:21" x14ac:dyDescent="0.2">
      <c r="U37836"/>
    </row>
    <row r="37837" spans="21:21" x14ac:dyDescent="0.2">
      <c r="U37837"/>
    </row>
    <row r="37838" spans="21:21" x14ac:dyDescent="0.2">
      <c r="U37838"/>
    </row>
    <row r="37839" spans="21:21" x14ac:dyDescent="0.2">
      <c r="U37839"/>
    </row>
    <row r="37840" spans="21:21" x14ac:dyDescent="0.2">
      <c r="U37840"/>
    </row>
    <row r="37841" spans="21:21" x14ac:dyDescent="0.2">
      <c r="U37841"/>
    </row>
    <row r="37842" spans="21:21" x14ac:dyDescent="0.2">
      <c r="U37842"/>
    </row>
    <row r="37843" spans="21:21" x14ac:dyDescent="0.2">
      <c r="U37843"/>
    </row>
    <row r="37844" spans="21:21" x14ac:dyDescent="0.2">
      <c r="U37844"/>
    </row>
    <row r="37845" spans="21:21" x14ac:dyDescent="0.2">
      <c r="U37845"/>
    </row>
    <row r="37846" spans="21:21" x14ac:dyDescent="0.2">
      <c r="U37846"/>
    </row>
    <row r="37847" spans="21:21" x14ac:dyDescent="0.2">
      <c r="U37847"/>
    </row>
    <row r="37848" spans="21:21" x14ac:dyDescent="0.2">
      <c r="U37848"/>
    </row>
    <row r="37849" spans="21:21" x14ac:dyDescent="0.2">
      <c r="U37849"/>
    </row>
    <row r="37850" spans="21:21" x14ac:dyDescent="0.2">
      <c r="U37850"/>
    </row>
    <row r="37851" spans="21:21" x14ac:dyDescent="0.2">
      <c r="U37851"/>
    </row>
    <row r="37852" spans="21:21" x14ac:dyDescent="0.2">
      <c r="U37852"/>
    </row>
    <row r="37853" spans="21:21" x14ac:dyDescent="0.2">
      <c r="U37853"/>
    </row>
    <row r="37854" spans="21:21" x14ac:dyDescent="0.2">
      <c r="U37854"/>
    </row>
    <row r="37855" spans="21:21" x14ac:dyDescent="0.2">
      <c r="U37855"/>
    </row>
    <row r="37856" spans="21:21" x14ac:dyDescent="0.2">
      <c r="U37856"/>
    </row>
    <row r="37857" spans="21:21" x14ac:dyDescent="0.2">
      <c r="U37857"/>
    </row>
    <row r="37858" spans="21:21" x14ac:dyDescent="0.2">
      <c r="U37858"/>
    </row>
    <row r="37859" spans="21:21" x14ac:dyDescent="0.2">
      <c r="U37859"/>
    </row>
    <row r="37860" spans="21:21" x14ac:dyDescent="0.2">
      <c r="U37860"/>
    </row>
    <row r="37861" spans="21:21" x14ac:dyDescent="0.2">
      <c r="U37861"/>
    </row>
    <row r="37862" spans="21:21" x14ac:dyDescent="0.2">
      <c r="U37862"/>
    </row>
    <row r="37863" spans="21:21" x14ac:dyDescent="0.2">
      <c r="U37863"/>
    </row>
    <row r="37864" spans="21:21" x14ac:dyDescent="0.2">
      <c r="U37864"/>
    </row>
    <row r="37865" spans="21:21" x14ac:dyDescent="0.2">
      <c r="U37865"/>
    </row>
    <row r="37866" spans="21:21" x14ac:dyDescent="0.2">
      <c r="U37866"/>
    </row>
    <row r="37867" spans="21:21" x14ac:dyDescent="0.2">
      <c r="U37867"/>
    </row>
    <row r="37868" spans="21:21" x14ac:dyDescent="0.2">
      <c r="U37868"/>
    </row>
    <row r="37869" spans="21:21" x14ac:dyDescent="0.2">
      <c r="U37869"/>
    </row>
    <row r="37870" spans="21:21" x14ac:dyDescent="0.2">
      <c r="U37870"/>
    </row>
    <row r="37871" spans="21:21" x14ac:dyDescent="0.2">
      <c r="U37871"/>
    </row>
    <row r="37872" spans="21:21" x14ac:dyDescent="0.2">
      <c r="U37872"/>
    </row>
    <row r="37873" spans="21:21" x14ac:dyDescent="0.2">
      <c r="U37873"/>
    </row>
    <row r="37874" spans="21:21" x14ac:dyDescent="0.2">
      <c r="U37874"/>
    </row>
    <row r="37875" spans="21:21" x14ac:dyDescent="0.2">
      <c r="U37875"/>
    </row>
    <row r="37876" spans="21:21" x14ac:dyDescent="0.2">
      <c r="U37876"/>
    </row>
    <row r="37877" spans="21:21" x14ac:dyDescent="0.2">
      <c r="U37877"/>
    </row>
    <row r="37878" spans="21:21" x14ac:dyDescent="0.2">
      <c r="U37878"/>
    </row>
    <row r="37879" spans="21:21" x14ac:dyDescent="0.2">
      <c r="U37879"/>
    </row>
    <row r="37880" spans="21:21" x14ac:dyDescent="0.2">
      <c r="U37880"/>
    </row>
    <row r="37881" spans="21:21" x14ac:dyDescent="0.2">
      <c r="U37881"/>
    </row>
    <row r="37882" spans="21:21" x14ac:dyDescent="0.2">
      <c r="U37882"/>
    </row>
    <row r="37883" spans="21:21" x14ac:dyDescent="0.2">
      <c r="U37883"/>
    </row>
    <row r="37884" spans="21:21" x14ac:dyDescent="0.2">
      <c r="U37884"/>
    </row>
    <row r="37885" spans="21:21" x14ac:dyDescent="0.2">
      <c r="U37885"/>
    </row>
    <row r="37886" spans="21:21" x14ac:dyDescent="0.2">
      <c r="U37886"/>
    </row>
    <row r="37887" spans="21:21" x14ac:dyDescent="0.2">
      <c r="U37887"/>
    </row>
    <row r="37888" spans="21:21" x14ac:dyDescent="0.2">
      <c r="U37888"/>
    </row>
    <row r="37889" spans="21:21" x14ac:dyDescent="0.2">
      <c r="U37889"/>
    </row>
    <row r="37890" spans="21:21" x14ac:dyDescent="0.2">
      <c r="U37890"/>
    </row>
    <row r="37891" spans="21:21" x14ac:dyDescent="0.2">
      <c r="U37891"/>
    </row>
    <row r="37892" spans="21:21" x14ac:dyDescent="0.2">
      <c r="U37892"/>
    </row>
    <row r="37893" spans="21:21" x14ac:dyDescent="0.2">
      <c r="U37893"/>
    </row>
    <row r="37894" spans="21:21" x14ac:dyDescent="0.2">
      <c r="U37894"/>
    </row>
    <row r="37895" spans="21:21" x14ac:dyDescent="0.2">
      <c r="U37895"/>
    </row>
    <row r="37896" spans="21:21" x14ac:dyDescent="0.2">
      <c r="U37896"/>
    </row>
    <row r="37897" spans="21:21" x14ac:dyDescent="0.2">
      <c r="U37897"/>
    </row>
    <row r="37898" spans="21:21" x14ac:dyDescent="0.2">
      <c r="U37898"/>
    </row>
    <row r="37899" spans="21:21" x14ac:dyDescent="0.2">
      <c r="U37899"/>
    </row>
    <row r="37900" spans="21:21" x14ac:dyDescent="0.2">
      <c r="U37900"/>
    </row>
    <row r="37901" spans="21:21" x14ac:dyDescent="0.2">
      <c r="U37901"/>
    </row>
    <row r="37902" spans="21:21" x14ac:dyDescent="0.2">
      <c r="U37902"/>
    </row>
    <row r="37903" spans="21:21" x14ac:dyDescent="0.2">
      <c r="U37903"/>
    </row>
    <row r="37904" spans="21:21" x14ac:dyDescent="0.2">
      <c r="U37904"/>
    </row>
    <row r="37905" spans="21:21" x14ac:dyDescent="0.2">
      <c r="U37905"/>
    </row>
    <row r="37906" spans="21:21" x14ac:dyDescent="0.2">
      <c r="U37906"/>
    </row>
    <row r="37907" spans="21:21" x14ac:dyDescent="0.2">
      <c r="U37907"/>
    </row>
    <row r="37908" spans="21:21" x14ac:dyDescent="0.2">
      <c r="U37908"/>
    </row>
    <row r="37909" spans="21:21" x14ac:dyDescent="0.2">
      <c r="U37909"/>
    </row>
    <row r="37910" spans="21:21" x14ac:dyDescent="0.2">
      <c r="U37910"/>
    </row>
    <row r="37911" spans="21:21" x14ac:dyDescent="0.2">
      <c r="U37911"/>
    </row>
    <row r="37912" spans="21:21" x14ac:dyDescent="0.2">
      <c r="U37912"/>
    </row>
    <row r="37913" spans="21:21" x14ac:dyDescent="0.2">
      <c r="U37913"/>
    </row>
    <row r="37914" spans="21:21" x14ac:dyDescent="0.2">
      <c r="U37914"/>
    </row>
    <row r="37915" spans="21:21" x14ac:dyDescent="0.2">
      <c r="U37915"/>
    </row>
    <row r="37916" spans="21:21" x14ac:dyDescent="0.2">
      <c r="U37916"/>
    </row>
    <row r="37917" spans="21:21" x14ac:dyDescent="0.2">
      <c r="U37917"/>
    </row>
    <row r="37918" spans="21:21" x14ac:dyDescent="0.2">
      <c r="U37918"/>
    </row>
    <row r="37919" spans="21:21" x14ac:dyDescent="0.2">
      <c r="U37919"/>
    </row>
    <row r="37920" spans="21:21" x14ac:dyDescent="0.2">
      <c r="U37920"/>
    </row>
    <row r="37921" spans="21:21" x14ac:dyDescent="0.2">
      <c r="U37921"/>
    </row>
    <row r="37922" spans="21:21" x14ac:dyDescent="0.2">
      <c r="U37922"/>
    </row>
    <row r="37923" spans="21:21" x14ac:dyDescent="0.2">
      <c r="U37923"/>
    </row>
    <row r="37924" spans="21:21" x14ac:dyDescent="0.2">
      <c r="U37924"/>
    </row>
    <row r="37925" spans="21:21" x14ac:dyDescent="0.2">
      <c r="U37925"/>
    </row>
    <row r="37926" spans="21:21" x14ac:dyDescent="0.2">
      <c r="U37926"/>
    </row>
    <row r="37927" spans="21:21" x14ac:dyDescent="0.2">
      <c r="U37927"/>
    </row>
    <row r="37928" spans="21:21" x14ac:dyDescent="0.2">
      <c r="U37928"/>
    </row>
    <row r="37929" spans="21:21" x14ac:dyDescent="0.2">
      <c r="U37929"/>
    </row>
    <row r="37930" spans="21:21" x14ac:dyDescent="0.2">
      <c r="U37930"/>
    </row>
    <row r="37931" spans="21:21" x14ac:dyDescent="0.2">
      <c r="U37931"/>
    </row>
    <row r="37932" spans="21:21" x14ac:dyDescent="0.2">
      <c r="U37932"/>
    </row>
    <row r="37933" spans="21:21" x14ac:dyDescent="0.2">
      <c r="U37933"/>
    </row>
    <row r="37934" spans="21:21" x14ac:dyDescent="0.2">
      <c r="U37934"/>
    </row>
    <row r="37935" spans="21:21" x14ac:dyDescent="0.2">
      <c r="U37935"/>
    </row>
    <row r="37936" spans="21:21" x14ac:dyDescent="0.2">
      <c r="U37936"/>
    </row>
    <row r="37937" spans="21:21" x14ac:dyDescent="0.2">
      <c r="U37937"/>
    </row>
    <row r="37938" spans="21:21" x14ac:dyDescent="0.2">
      <c r="U37938"/>
    </row>
    <row r="37939" spans="21:21" x14ac:dyDescent="0.2">
      <c r="U37939"/>
    </row>
    <row r="37940" spans="21:21" x14ac:dyDescent="0.2">
      <c r="U37940"/>
    </row>
    <row r="37941" spans="21:21" x14ac:dyDescent="0.2">
      <c r="U37941"/>
    </row>
    <row r="37942" spans="21:21" x14ac:dyDescent="0.2">
      <c r="U37942"/>
    </row>
    <row r="37943" spans="21:21" x14ac:dyDescent="0.2">
      <c r="U37943"/>
    </row>
    <row r="37944" spans="21:21" x14ac:dyDescent="0.2">
      <c r="U37944"/>
    </row>
    <row r="37945" spans="21:21" x14ac:dyDescent="0.2">
      <c r="U37945"/>
    </row>
    <row r="37946" spans="21:21" x14ac:dyDescent="0.2">
      <c r="U37946"/>
    </row>
    <row r="37947" spans="21:21" x14ac:dyDescent="0.2">
      <c r="U37947"/>
    </row>
    <row r="37948" spans="21:21" x14ac:dyDescent="0.2">
      <c r="U37948"/>
    </row>
    <row r="37949" spans="21:21" x14ac:dyDescent="0.2">
      <c r="U37949"/>
    </row>
    <row r="37950" spans="21:21" x14ac:dyDescent="0.2">
      <c r="U37950"/>
    </row>
    <row r="37951" spans="21:21" x14ac:dyDescent="0.2">
      <c r="U37951"/>
    </row>
    <row r="37952" spans="21:21" x14ac:dyDescent="0.2">
      <c r="U37952"/>
    </row>
    <row r="37953" spans="21:21" x14ac:dyDescent="0.2">
      <c r="U37953"/>
    </row>
    <row r="37954" spans="21:21" x14ac:dyDescent="0.2">
      <c r="U37954"/>
    </row>
    <row r="37955" spans="21:21" x14ac:dyDescent="0.2">
      <c r="U37955"/>
    </row>
    <row r="37956" spans="21:21" x14ac:dyDescent="0.2">
      <c r="U37956"/>
    </row>
    <row r="37957" spans="21:21" x14ac:dyDescent="0.2">
      <c r="U37957"/>
    </row>
    <row r="37958" spans="21:21" x14ac:dyDescent="0.2">
      <c r="U37958"/>
    </row>
    <row r="37959" spans="21:21" x14ac:dyDescent="0.2">
      <c r="U37959"/>
    </row>
    <row r="37960" spans="21:21" x14ac:dyDescent="0.2">
      <c r="U37960"/>
    </row>
    <row r="37961" spans="21:21" x14ac:dyDescent="0.2">
      <c r="U37961"/>
    </row>
    <row r="37962" spans="21:21" x14ac:dyDescent="0.2">
      <c r="U37962"/>
    </row>
    <row r="37963" spans="21:21" x14ac:dyDescent="0.2">
      <c r="U37963"/>
    </row>
    <row r="37964" spans="21:21" x14ac:dyDescent="0.2">
      <c r="U37964"/>
    </row>
    <row r="37965" spans="21:21" x14ac:dyDescent="0.2">
      <c r="U37965"/>
    </row>
    <row r="37966" spans="21:21" x14ac:dyDescent="0.2">
      <c r="U37966"/>
    </row>
    <row r="37967" spans="21:21" x14ac:dyDescent="0.2">
      <c r="U37967"/>
    </row>
    <row r="37968" spans="21:21" x14ac:dyDescent="0.2">
      <c r="U37968"/>
    </row>
    <row r="37969" spans="21:21" x14ac:dyDescent="0.2">
      <c r="U37969"/>
    </row>
    <row r="37970" spans="21:21" x14ac:dyDescent="0.2">
      <c r="U37970"/>
    </row>
    <row r="37971" spans="21:21" x14ac:dyDescent="0.2">
      <c r="U37971"/>
    </row>
    <row r="37972" spans="21:21" x14ac:dyDescent="0.2">
      <c r="U37972"/>
    </row>
    <row r="37973" spans="21:21" x14ac:dyDescent="0.2">
      <c r="U37973"/>
    </row>
    <row r="37974" spans="21:21" x14ac:dyDescent="0.2">
      <c r="U37974"/>
    </row>
    <row r="37975" spans="21:21" x14ac:dyDescent="0.2">
      <c r="U37975"/>
    </row>
    <row r="37976" spans="21:21" x14ac:dyDescent="0.2">
      <c r="U37976"/>
    </row>
    <row r="37977" spans="21:21" x14ac:dyDescent="0.2">
      <c r="U37977"/>
    </row>
    <row r="37978" spans="21:21" x14ac:dyDescent="0.2">
      <c r="U37978"/>
    </row>
    <row r="37979" spans="21:21" x14ac:dyDescent="0.2">
      <c r="U37979"/>
    </row>
    <row r="37980" spans="21:21" x14ac:dyDescent="0.2">
      <c r="U37980"/>
    </row>
    <row r="37981" spans="21:21" x14ac:dyDescent="0.2">
      <c r="U37981"/>
    </row>
    <row r="37982" spans="21:21" x14ac:dyDescent="0.2">
      <c r="U37982"/>
    </row>
    <row r="37983" spans="21:21" x14ac:dyDescent="0.2">
      <c r="U37983"/>
    </row>
    <row r="37984" spans="21:21" x14ac:dyDescent="0.2">
      <c r="U37984"/>
    </row>
    <row r="37985" spans="21:21" x14ac:dyDescent="0.2">
      <c r="U37985"/>
    </row>
    <row r="37986" spans="21:21" x14ac:dyDescent="0.2">
      <c r="U37986"/>
    </row>
    <row r="37987" spans="21:21" x14ac:dyDescent="0.2">
      <c r="U37987"/>
    </row>
    <row r="37988" spans="21:21" x14ac:dyDescent="0.2">
      <c r="U37988"/>
    </row>
    <row r="37989" spans="21:21" x14ac:dyDescent="0.2">
      <c r="U37989"/>
    </row>
    <row r="37990" spans="21:21" x14ac:dyDescent="0.2">
      <c r="U37990"/>
    </row>
    <row r="37991" spans="21:21" x14ac:dyDescent="0.2">
      <c r="U37991"/>
    </row>
    <row r="37992" spans="21:21" x14ac:dyDescent="0.2">
      <c r="U37992"/>
    </row>
    <row r="37993" spans="21:21" x14ac:dyDescent="0.2">
      <c r="U37993"/>
    </row>
    <row r="37994" spans="21:21" x14ac:dyDescent="0.2">
      <c r="U37994"/>
    </row>
    <row r="37995" spans="21:21" x14ac:dyDescent="0.2">
      <c r="U37995"/>
    </row>
    <row r="37996" spans="21:21" x14ac:dyDescent="0.2">
      <c r="U37996"/>
    </row>
    <row r="37997" spans="21:21" x14ac:dyDescent="0.2">
      <c r="U37997"/>
    </row>
    <row r="37998" spans="21:21" x14ac:dyDescent="0.2">
      <c r="U37998"/>
    </row>
    <row r="37999" spans="21:21" x14ac:dyDescent="0.2">
      <c r="U37999"/>
    </row>
    <row r="38000" spans="21:21" x14ac:dyDescent="0.2">
      <c r="U38000"/>
    </row>
    <row r="38001" spans="21:21" x14ac:dyDescent="0.2">
      <c r="U38001"/>
    </row>
    <row r="38002" spans="21:21" x14ac:dyDescent="0.2">
      <c r="U38002"/>
    </row>
    <row r="38003" spans="21:21" x14ac:dyDescent="0.2">
      <c r="U38003"/>
    </row>
    <row r="38004" spans="21:21" x14ac:dyDescent="0.2">
      <c r="U38004"/>
    </row>
    <row r="38005" spans="21:21" x14ac:dyDescent="0.2">
      <c r="U38005"/>
    </row>
    <row r="38006" spans="21:21" x14ac:dyDescent="0.2">
      <c r="U38006"/>
    </row>
    <row r="38007" spans="21:21" x14ac:dyDescent="0.2">
      <c r="U38007"/>
    </row>
    <row r="38008" spans="21:21" x14ac:dyDescent="0.2">
      <c r="U38008"/>
    </row>
    <row r="38009" spans="21:21" x14ac:dyDescent="0.2">
      <c r="U38009"/>
    </row>
    <row r="38010" spans="21:21" x14ac:dyDescent="0.2">
      <c r="U38010"/>
    </row>
    <row r="38011" spans="21:21" x14ac:dyDescent="0.2">
      <c r="U38011"/>
    </row>
    <row r="38012" spans="21:21" x14ac:dyDescent="0.2">
      <c r="U38012"/>
    </row>
    <row r="38013" spans="21:21" x14ac:dyDescent="0.2">
      <c r="U38013"/>
    </row>
    <row r="38014" spans="21:21" x14ac:dyDescent="0.2">
      <c r="U38014"/>
    </row>
    <row r="38015" spans="21:21" x14ac:dyDescent="0.2">
      <c r="U38015"/>
    </row>
    <row r="38016" spans="21:21" x14ac:dyDescent="0.2">
      <c r="U38016"/>
    </row>
    <row r="38017" spans="21:21" x14ac:dyDescent="0.2">
      <c r="U38017"/>
    </row>
    <row r="38018" spans="21:21" x14ac:dyDescent="0.2">
      <c r="U38018"/>
    </row>
    <row r="38019" spans="21:21" x14ac:dyDescent="0.2">
      <c r="U38019"/>
    </row>
    <row r="38020" spans="21:21" x14ac:dyDescent="0.2">
      <c r="U38020"/>
    </row>
    <row r="38021" spans="21:21" x14ac:dyDescent="0.2">
      <c r="U38021"/>
    </row>
    <row r="38022" spans="21:21" x14ac:dyDescent="0.2">
      <c r="U38022"/>
    </row>
    <row r="38023" spans="21:21" x14ac:dyDescent="0.2">
      <c r="U38023"/>
    </row>
    <row r="38024" spans="21:21" x14ac:dyDescent="0.2">
      <c r="U38024"/>
    </row>
    <row r="38025" spans="21:21" x14ac:dyDescent="0.2">
      <c r="U38025"/>
    </row>
    <row r="38026" spans="21:21" x14ac:dyDescent="0.2">
      <c r="U38026"/>
    </row>
    <row r="38027" spans="21:21" x14ac:dyDescent="0.2">
      <c r="U38027"/>
    </row>
    <row r="38028" spans="21:21" x14ac:dyDescent="0.2">
      <c r="U38028"/>
    </row>
    <row r="38029" spans="21:21" x14ac:dyDescent="0.2">
      <c r="U38029"/>
    </row>
    <row r="38030" spans="21:21" x14ac:dyDescent="0.2">
      <c r="U38030"/>
    </row>
    <row r="38031" spans="21:21" x14ac:dyDescent="0.2">
      <c r="U38031"/>
    </row>
    <row r="38032" spans="21:21" x14ac:dyDescent="0.2">
      <c r="U38032"/>
    </row>
    <row r="38033" spans="21:21" x14ac:dyDescent="0.2">
      <c r="U38033"/>
    </row>
    <row r="38034" spans="21:21" x14ac:dyDescent="0.2">
      <c r="U38034"/>
    </row>
    <row r="38035" spans="21:21" x14ac:dyDescent="0.2">
      <c r="U38035"/>
    </row>
    <row r="38036" spans="21:21" x14ac:dyDescent="0.2">
      <c r="U38036"/>
    </row>
    <row r="38037" spans="21:21" x14ac:dyDescent="0.2">
      <c r="U38037"/>
    </row>
    <row r="38038" spans="21:21" x14ac:dyDescent="0.2">
      <c r="U38038"/>
    </row>
    <row r="38039" spans="21:21" x14ac:dyDescent="0.2">
      <c r="U38039"/>
    </row>
    <row r="38040" spans="21:21" x14ac:dyDescent="0.2">
      <c r="U38040"/>
    </row>
    <row r="38041" spans="21:21" x14ac:dyDescent="0.2">
      <c r="U38041"/>
    </row>
    <row r="38042" spans="21:21" x14ac:dyDescent="0.2">
      <c r="U38042"/>
    </row>
    <row r="38043" spans="21:21" x14ac:dyDescent="0.2">
      <c r="U38043"/>
    </row>
    <row r="38044" spans="21:21" x14ac:dyDescent="0.2">
      <c r="U38044"/>
    </row>
    <row r="38045" spans="21:21" x14ac:dyDescent="0.2">
      <c r="U38045"/>
    </row>
    <row r="38046" spans="21:21" x14ac:dyDescent="0.2">
      <c r="U38046"/>
    </row>
    <row r="38047" spans="21:21" x14ac:dyDescent="0.2">
      <c r="U38047"/>
    </row>
    <row r="38048" spans="21:21" x14ac:dyDescent="0.2">
      <c r="U38048"/>
    </row>
    <row r="38049" spans="21:21" x14ac:dyDescent="0.2">
      <c r="U38049"/>
    </row>
    <row r="38050" spans="21:21" x14ac:dyDescent="0.2">
      <c r="U38050"/>
    </row>
    <row r="38051" spans="21:21" x14ac:dyDescent="0.2">
      <c r="U38051"/>
    </row>
    <row r="38052" spans="21:21" x14ac:dyDescent="0.2">
      <c r="U38052"/>
    </row>
    <row r="38053" spans="21:21" x14ac:dyDescent="0.2">
      <c r="U38053"/>
    </row>
    <row r="38054" spans="21:21" x14ac:dyDescent="0.2">
      <c r="U38054"/>
    </row>
    <row r="38055" spans="21:21" x14ac:dyDescent="0.2">
      <c r="U38055"/>
    </row>
    <row r="38056" spans="21:21" x14ac:dyDescent="0.2">
      <c r="U38056"/>
    </row>
    <row r="38057" spans="21:21" x14ac:dyDescent="0.2">
      <c r="U38057"/>
    </row>
    <row r="38058" spans="21:21" x14ac:dyDescent="0.2">
      <c r="U38058"/>
    </row>
    <row r="38059" spans="21:21" x14ac:dyDescent="0.2">
      <c r="U38059"/>
    </row>
    <row r="38060" spans="21:21" x14ac:dyDescent="0.2">
      <c r="U38060"/>
    </row>
    <row r="38061" spans="21:21" x14ac:dyDescent="0.2">
      <c r="U38061"/>
    </row>
    <row r="38062" spans="21:21" x14ac:dyDescent="0.2">
      <c r="U38062"/>
    </row>
    <row r="38063" spans="21:21" x14ac:dyDescent="0.2">
      <c r="U38063"/>
    </row>
    <row r="38064" spans="21:21" x14ac:dyDescent="0.2">
      <c r="U38064"/>
    </row>
    <row r="38065" spans="21:21" x14ac:dyDescent="0.2">
      <c r="U38065"/>
    </row>
    <row r="38066" spans="21:21" x14ac:dyDescent="0.2">
      <c r="U38066"/>
    </row>
    <row r="38067" spans="21:21" x14ac:dyDescent="0.2">
      <c r="U38067"/>
    </row>
    <row r="38068" spans="21:21" x14ac:dyDescent="0.2">
      <c r="U38068"/>
    </row>
    <row r="38069" spans="21:21" x14ac:dyDescent="0.2">
      <c r="U38069"/>
    </row>
    <row r="38070" spans="21:21" x14ac:dyDescent="0.2">
      <c r="U38070"/>
    </row>
    <row r="38071" spans="21:21" x14ac:dyDescent="0.2">
      <c r="U38071"/>
    </row>
    <row r="38072" spans="21:21" x14ac:dyDescent="0.2">
      <c r="U38072"/>
    </row>
    <row r="38073" spans="21:21" x14ac:dyDescent="0.2">
      <c r="U38073"/>
    </row>
    <row r="38074" spans="21:21" x14ac:dyDescent="0.2">
      <c r="U38074"/>
    </row>
    <row r="38075" spans="21:21" x14ac:dyDescent="0.2">
      <c r="U38075"/>
    </row>
    <row r="38076" spans="21:21" x14ac:dyDescent="0.2">
      <c r="U38076"/>
    </row>
    <row r="38077" spans="21:21" x14ac:dyDescent="0.2">
      <c r="U38077"/>
    </row>
    <row r="38078" spans="21:21" x14ac:dyDescent="0.2">
      <c r="U38078"/>
    </row>
    <row r="38079" spans="21:21" x14ac:dyDescent="0.2">
      <c r="U38079"/>
    </row>
    <row r="38080" spans="21:21" x14ac:dyDescent="0.2">
      <c r="U38080"/>
    </row>
    <row r="38081" spans="21:21" x14ac:dyDescent="0.2">
      <c r="U38081"/>
    </row>
    <row r="38082" spans="21:21" x14ac:dyDescent="0.2">
      <c r="U38082"/>
    </row>
    <row r="38083" spans="21:21" x14ac:dyDescent="0.2">
      <c r="U38083"/>
    </row>
    <row r="38084" spans="21:21" x14ac:dyDescent="0.2">
      <c r="U38084"/>
    </row>
    <row r="38085" spans="21:21" x14ac:dyDescent="0.2">
      <c r="U38085"/>
    </row>
    <row r="38086" spans="21:21" x14ac:dyDescent="0.2">
      <c r="U38086"/>
    </row>
    <row r="38087" spans="21:21" x14ac:dyDescent="0.2">
      <c r="U38087"/>
    </row>
    <row r="38088" spans="21:21" x14ac:dyDescent="0.2">
      <c r="U38088"/>
    </row>
    <row r="38089" spans="21:21" x14ac:dyDescent="0.2">
      <c r="U38089"/>
    </row>
    <row r="38090" spans="21:21" x14ac:dyDescent="0.2">
      <c r="U38090"/>
    </row>
    <row r="38091" spans="21:21" x14ac:dyDescent="0.2">
      <c r="U38091"/>
    </row>
    <row r="38092" spans="21:21" x14ac:dyDescent="0.2">
      <c r="U38092"/>
    </row>
    <row r="38093" spans="21:21" x14ac:dyDescent="0.2">
      <c r="U38093"/>
    </row>
    <row r="38094" spans="21:21" x14ac:dyDescent="0.2">
      <c r="U38094"/>
    </row>
    <row r="38095" spans="21:21" x14ac:dyDescent="0.2">
      <c r="U38095"/>
    </row>
    <row r="38096" spans="21:21" x14ac:dyDescent="0.2">
      <c r="U38096"/>
    </row>
    <row r="38097" spans="21:21" x14ac:dyDescent="0.2">
      <c r="U38097"/>
    </row>
    <row r="38098" spans="21:21" x14ac:dyDescent="0.2">
      <c r="U38098"/>
    </row>
    <row r="38099" spans="21:21" x14ac:dyDescent="0.2">
      <c r="U38099"/>
    </row>
    <row r="38100" spans="21:21" x14ac:dyDescent="0.2">
      <c r="U38100"/>
    </row>
    <row r="38101" spans="21:21" x14ac:dyDescent="0.2">
      <c r="U38101"/>
    </row>
    <row r="38102" spans="21:21" x14ac:dyDescent="0.2">
      <c r="U38102"/>
    </row>
    <row r="38103" spans="21:21" x14ac:dyDescent="0.2">
      <c r="U38103"/>
    </row>
    <row r="38104" spans="21:21" x14ac:dyDescent="0.2">
      <c r="U38104"/>
    </row>
    <row r="38105" spans="21:21" x14ac:dyDescent="0.2">
      <c r="U38105"/>
    </row>
    <row r="38106" spans="21:21" x14ac:dyDescent="0.2">
      <c r="U38106"/>
    </row>
    <row r="38107" spans="21:21" x14ac:dyDescent="0.2">
      <c r="U38107"/>
    </row>
    <row r="38108" spans="21:21" x14ac:dyDescent="0.2">
      <c r="U38108"/>
    </row>
    <row r="38109" spans="21:21" x14ac:dyDescent="0.2">
      <c r="U38109"/>
    </row>
    <row r="38110" spans="21:21" x14ac:dyDescent="0.2">
      <c r="U38110"/>
    </row>
    <row r="38111" spans="21:21" x14ac:dyDescent="0.2">
      <c r="U38111"/>
    </row>
    <row r="38112" spans="21:21" x14ac:dyDescent="0.2">
      <c r="U38112"/>
    </row>
    <row r="38113" spans="21:21" x14ac:dyDescent="0.2">
      <c r="U38113"/>
    </row>
    <row r="38114" spans="21:21" x14ac:dyDescent="0.2">
      <c r="U38114"/>
    </row>
    <row r="38115" spans="21:21" x14ac:dyDescent="0.2">
      <c r="U38115"/>
    </row>
    <row r="38116" spans="21:21" x14ac:dyDescent="0.2">
      <c r="U38116"/>
    </row>
    <row r="38117" spans="21:21" x14ac:dyDescent="0.2">
      <c r="U38117"/>
    </row>
    <row r="38118" spans="21:21" x14ac:dyDescent="0.2">
      <c r="U38118"/>
    </row>
    <row r="38119" spans="21:21" x14ac:dyDescent="0.2">
      <c r="U38119"/>
    </row>
    <row r="38120" spans="21:21" x14ac:dyDescent="0.2">
      <c r="U38120"/>
    </row>
    <row r="38121" spans="21:21" x14ac:dyDescent="0.2">
      <c r="U38121"/>
    </row>
    <row r="38122" spans="21:21" x14ac:dyDescent="0.2">
      <c r="U38122"/>
    </row>
    <row r="38123" spans="21:21" x14ac:dyDescent="0.2">
      <c r="U38123"/>
    </row>
    <row r="38124" spans="21:21" x14ac:dyDescent="0.2">
      <c r="U38124"/>
    </row>
    <row r="38125" spans="21:21" x14ac:dyDescent="0.2">
      <c r="U38125"/>
    </row>
    <row r="38126" spans="21:21" x14ac:dyDescent="0.2">
      <c r="U38126"/>
    </row>
    <row r="38127" spans="21:21" x14ac:dyDescent="0.2">
      <c r="U38127"/>
    </row>
    <row r="38128" spans="21:21" x14ac:dyDescent="0.2">
      <c r="U38128"/>
    </row>
    <row r="38129" spans="21:21" x14ac:dyDescent="0.2">
      <c r="U38129"/>
    </row>
    <row r="38130" spans="21:21" x14ac:dyDescent="0.2">
      <c r="U38130"/>
    </row>
    <row r="38131" spans="21:21" x14ac:dyDescent="0.2">
      <c r="U38131"/>
    </row>
    <row r="38132" spans="21:21" x14ac:dyDescent="0.2">
      <c r="U38132"/>
    </row>
    <row r="38133" spans="21:21" x14ac:dyDescent="0.2">
      <c r="U38133"/>
    </row>
    <row r="38134" spans="21:21" x14ac:dyDescent="0.2">
      <c r="U38134"/>
    </row>
    <row r="38135" spans="21:21" x14ac:dyDescent="0.2">
      <c r="U38135"/>
    </row>
    <row r="38136" spans="21:21" x14ac:dyDescent="0.2">
      <c r="U38136"/>
    </row>
    <row r="38137" spans="21:21" x14ac:dyDescent="0.2">
      <c r="U38137"/>
    </row>
    <row r="38138" spans="21:21" x14ac:dyDescent="0.2">
      <c r="U38138"/>
    </row>
    <row r="38139" spans="21:21" x14ac:dyDescent="0.2">
      <c r="U38139"/>
    </row>
    <row r="38140" spans="21:21" x14ac:dyDescent="0.2">
      <c r="U38140"/>
    </row>
    <row r="38141" spans="21:21" x14ac:dyDescent="0.2">
      <c r="U38141"/>
    </row>
    <row r="38142" spans="21:21" x14ac:dyDescent="0.2">
      <c r="U38142"/>
    </row>
    <row r="38143" spans="21:21" x14ac:dyDescent="0.2">
      <c r="U38143"/>
    </row>
    <row r="38144" spans="21:21" x14ac:dyDescent="0.2">
      <c r="U38144"/>
    </row>
    <row r="38145" spans="21:21" x14ac:dyDescent="0.2">
      <c r="U38145"/>
    </row>
    <row r="38146" spans="21:21" x14ac:dyDescent="0.2">
      <c r="U38146"/>
    </row>
    <row r="38147" spans="21:21" x14ac:dyDescent="0.2">
      <c r="U38147"/>
    </row>
    <row r="38148" spans="21:21" x14ac:dyDescent="0.2">
      <c r="U38148"/>
    </row>
    <row r="38149" spans="21:21" x14ac:dyDescent="0.2">
      <c r="U38149"/>
    </row>
    <row r="38150" spans="21:21" x14ac:dyDescent="0.2">
      <c r="U38150"/>
    </row>
    <row r="38151" spans="21:21" x14ac:dyDescent="0.2">
      <c r="U38151"/>
    </row>
    <row r="38152" spans="21:21" x14ac:dyDescent="0.2">
      <c r="U38152"/>
    </row>
    <row r="38153" spans="21:21" x14ac:dyDescent="0.2">
      <c r="U38153"/>
    </row>
    <row r="38154" spans="21:21" x14ac:dyDescent="0.2">
      <c r="U38154"/>
    </row>
    <row r="38155" spans="21:21" x14ac:dyDescent="0.2">
      <c r="U38155"/>
    </row>
    <row r="38156" spans="21:21" x14ac:dyDescent="0.2">
      <c r="U38156"/>
    </row>
    <row r="38157" spans="21:21" x14ac:dyDescent="0.2">
      <c r="U38157"/>
    </row>
    <row r="38158" spans="21:21" x14ac:dyDescent="0.2">
      <c r="U38158"/>
    </row>
    <row r="38159" spans="21:21" x14ac:dyDescent="0.2">
      <c r="U38159"/>
    </row>
    <row r="38160" spans="21:21" x14ac:dyDescent="0.2">
      <c r="U38160"/>
    </row>
    <row r="38161" spans="21:21" x14ac:dyDescent="0.2">
      <c r="U38161"/>
    </row>
    <row r="38162" spans="21:21" x14ac:dyDescent="0.2">
      <c r="U38162"/>
    </row>
    <row r="38163" spans="21:21" x14ac:dyDescent="0.2">
      <c r="U38163"/>
    </row>
    <row r="38164" spans="21:21" x14ac:dyDescent="0.2">
      <c r="U38164"/>
    </row>
    <row r="38165" spans="21:21" x14ac:dyDescent="0.2">
      <c r="U38165"/>
    </row>
    <row r="38166" spans="21:21" x14ac:dyDescent="0.2">
      <c r="U38166"/>
    </row>
    <row r="38167" spans="21:21" x14ac:dyDescent="0.2">
      <c r="U38167"/>
    </row>
    <row r="38168" spans="21:21" x14ac:dyDescent="0.2">
      <c r="U38168"/>
    </row>
    <row r="38169" spans="21:21" x14ac:dyDescent="0.2">
      <c r="U38169"/>
    </row>
    <row r="38170" spans="21:21" x14ac:dyDescent="0.2">
      <c r="U38170"/>
    </row>
    <row r="38171" spans="21:21" x14ac:dyDescent="0.2">
      <c r="U38171"/>
    </row>
    <row r="38172" spans="21:21" x14ac:dyDescent="0.2">
      <c r="U38172"/>
    </row>
    <row r="38173" spans="21:21" x14ac:dyDescent="0.2">
      <c r="U38173"/>
    </row>
    <row r="38174" spans="21:21" x14ac:dyDescent="0.2">
      <c r="U38174"/>
    </row>
    <row r="38175" spans="21:21" x14ac:dyDescent="0.2">
      <c r="U38175"/>
    </row>
    <row r="38176" spans="21:21" x14ac:dyDescent="0.2">
      <c r="U38176"/>
    </row>
    <row r="38177" spans="21:21" x14ac:dyDescent="0.2">
      <c r="U38177"/>
    </row>
    <row r="38178" spans="21:21" x14ac:dyDescent="0.2">
      <c r="U38178"/>
    </row>
    <row r="38179" spans="21:21" x14ac:dyDescent="0.2">
      <c r="U38179"/>
    </row>
    <row r="38180" spans="21:21" x14ac:dyDescent="0.2">
      <c r="U38180"/>
    </row>
    <row r="38181" spans="21:21" x14ac:dyDescent="0.2">
      <c r="U38181"/>
    </row>
    <row r="38182" spans="21:21" x14ac:dyDescent="0.2">
      <c r="U38182"/>
    </row>
    <row r="38183" spans="21:21" x14ac:dyDescent="0.2">
      <c r="U38183"/>
    </row>
    <row r="38184" spans="21:21" x14ac:dyDescent="0.2">
      <c r="U38184"/>
    </row>
    <row r="38185" spans="21:21" x14ac:dyDescent="0.2">
      <c r="U38185"/>
    </row>
    <row r="38186" spans="21:21" x14ac:dyDescent="0.2">
      <c r="U38186"/>
    </row>
    <row r="38187" spans="21:21" x14ac:dyDescent="0.2">
      <c r="U38187"/>
    </row>
    <row r="38188" spans="21:21" x14ac:dyDescent="0.2">
      <c r="U38188"/>
    </row>
    <row r="38189" spans="21:21" x14ac:dyDescent="0.2">
      <c r="U38189"/>
    </row>
    <row r="38190" spans="21:21" x14ac:dyDescent="0.2">
      <c r="U38190"/>
    </row>
    <row r="38191" spans="21:21" x14ac:dyDescent="0.2">
      <c r="U38191"/>
    </row>
    <row r="38192" spans="21:21" x14ac:dyDescent="0.2">
      <c r="U38192"/>
    </row>
    <row r="38193" spans="21:21" x14ac:dyDescent="0.2">
      <c r="U38193"/>
    </row>
    <row r="38194" spans="21:21" x14ac:dyDescent="0.2">
      <c r="U38194"/>
    </row>
    <row r="38195" spans="21:21" x14ac:dyDescent="0.2">
      <c r="U38195"/>
    </row>
    <row r="38196" spans="21:21" x14ac:dyDescent="0.2">
      <c r="U38196"/>
    </row>
    <row r="38197" spans="21:21" x14ac:dyDescent="0.2">
      <c r="U38197"/>
    </row>
    <row r="38198" spans="21:21" x14ac:dyDescent="0.2">
      <c r="U38198"/>
    </row>
    <row r="38199" spans="21:21" x14ac:dyDescent="0.2">
      <c r="U38199"/>
    </row>
    <row r="38200" spans="21:21" x14ac:dyDescent="0.2">
      <c r="U38200"/>
    </row>
    <row r="38201" spans="21:21" x14ac:dyDescent="0.2">
      <c r="U38201"/>
    </row>
    <row r="38202" spans="21:21" x14ac:dyDescent="0.2">
      <c r="U38202"/>
    </row>
    <row r="38203" spans="21:21" x14ac:dyDescent="0.2">
      <c r="U38203"/>
    </row>
    <row r="38204" spans="21:21" x14ac:dyDescent="0.2">
      <c r="U38204"/>
    </row>
    <row r="38205" spans="21:21" x14ac:dyDescent="0.2">
      <c r="U38205"/>
    </row>
    <row r="38206" spans="21:21" x14ac:dyDescent="0.2">
      <c r="U38206"/>
    </row>
    <row r="38207" spans="21:21" x14ac:dyDescent="0.2">
      <c r="U38207"/>
    </row>
    <row r="38208" spans="21:21" x14ac:dyDescent="0.2">
      <c r="U38208"/>
    </row>
    <row r="38209" spans="21:21" x14ac:dyDescent="0.2">
      <c r="U38209"/>
    </row>
    <row r="38210" spans="21:21" x14ac:dyDescent="0.2">
      <c r="U38210"/>
    </row>
    <row r="38211" spans="21:21" x14ac:dyDescent="0.2">
      <c r="U38211"/>
    </row>
    <row r="38212" spans="21:21" x14ac:dyDescent="0.2">
      <c r="U38212"/>
    </row>
    <row r="38213" spans="21:21" x14ac:dyDescent="0.2">
      <c r="U38213"/>
    </row>
    <row r="38214" spans="21:21" x14ac:dyDescent="0.2">
      <c r="U38214"/>
    </row>
    <row r="38215" spans="21:21" x14ac:dyDescent="0.2">
      <c r="U38215"/>
    </row>
    <row r="38216" spans="21:21" x14ac:dyDescent="0.2">
      <c r="U38216"/>
    </row>
    <row r="38217" spans="21:21" x14ac:dyDescent="0.2">
      <c r="U38217"/>
    </row>
    <row r="38218" spans="21:21" x14ac:dyDescent="0.2">
      <c r="U38218"/>
    </row>
    <row r="38219" spans="21:21" x14ac:dyDescent="0.2">
      <c r="U38219"/>
    </row>
    <row r="38220" spans="21:21" x14ac:dyDescent="0.2">
      <c r="U38220"/>
    </row>
    <row r="38221" spans="21:21" x14ac:dyDescent="0.2">
      <c r="U38221"/>
    </row>
    <row r="38222" spans="21:21" x14ac:dyDescent="0.2">
      <c r="U38222"/>
    </row>
    <row r="38223" spans="21:21" x14ac:dyDescent="0.2">
      <c r="U38223"/>
    </row>
    <row r="38224" spans="21:21" x14ac:dyDescent="0.2">
      <c r="U38224"/>
    </row>
    <row r="38225" spans="21:21" x14ac:dyDescent="0.2">
      <c r="U38225"/>
    </row>
    <row r="38226" spans="21:21" x14ac:dyDescent="0.2">
      <c r="U38226"/>
    </row>
    <row r="38227" spans="21:21" x14ac:dyDescent="0.2">
      <c r="U38227"/>
    </row>
    <row r="38228" spans="21:21" x14ac:dyDescent="0.2">
      <c r="U38228"/>
    </row>
    <row r="38229" spans="21:21" x14ac:dyDescent="0.2">
      <c r="U38229"/>
    </row>
    <row r="38230" spans="21:21" x14ac:dyDescent="0.2">
      <c r="U38230"/>
    </row>
    <row r="38231" spans="21:21" x14ac:dyDescent="0.2">
      <c r="U38231"/>
    </row>
    <row r="38232" spans="21:21" x14ac:dyDescent="0.2">
      <c r="U38232"/>
    </row>
    <row r="38233" spans="21:21" x14ac:dyDescent="0.2">
      <c r="U38233"/>
    </row>
    <row r="38234" spans="21:21" x14ac:dyDescent="0.2">
      <c r="U38234"/>
    </row>
    <row r="38235" spans="21:21" x14ac:dyDescent="0.2">
      <c r="U38235"/>
    </row>
    <row r="38236" spans="21:21" x14ac:dyDescent="0.2">
      <c r="U38236"/>
    </row>
    <row r="38237" spans="21:21" x14ac:dyDescent="0.2">
      <c r="U38237"/>
    </row>
    <row r="38238" spans="21:21" x14ac:dyDescent="0.2">
      <c r="U38238"/>
    </row>
    <row r="38239" spans="21:21" x14ac:dyDescent="0.2">
      <c r="U38239"/>
    </row>
    <row r="38240" spans="21:21" x14ac:dyDescent="0.2">
      <c r="U38240"/>
    </row>
    <row r="38241" spans="21:21" x14ac:dyDescent="0.2">
      <c r="U38241"/>
    </row>
    <row r="38242" spans="21:21" x14ac:dyDescent="0.2">
      <c r="U38242"/>
    </row>
    <row r="38243" spans="21:21" x14ac:dyDescent="0.2">
      <c r="U38243"/>
    </row>
    <row r="38244" spans="21:21" x14ac:dyDescent="0.2">
      <c r="U38244"/>
    </row>
    <row r="38245" spans="21:21" x14ac:dyDescent="0.2">
      <c r="U38245"/>
    </row>
    <row r="38246" spans="21:21" x14ac:dyDescent="0.2">
      <c r="U38246"/>
    </row>
    <row r="38247" spans="21:21" x14ac:dyDescent="0.2">
      <c r="U38247"/>
    </row>
    <row r="38248" spans="21:21" x14ac:dyDescent="0.2">
      <c r="U38248"/>
    </row>
    <row r="38249" spans="21:21" x14ac:dyDescent="0.2">
      <c r="U38249"/>
    </row>
    <row r="38250" spans="21:21" x14ac:dyDescent="0.2">
      <c r="U38250"/>
    </row>
    <row r="38251" spans="21:21" x14ac:dyDescent="0.2">
      <c r="U38251"/>
    </row>
    <row r="38252" spans="21:21" x14ac:dyDescent="0.2">
      <c r="U38252"/>
    </row>
    <row r="38253" spans="21:21" x14ac:dyDescent="0.2">
      <c r="U38253"/>
    </row>
    <row r="38254" spans="21:21" x14ac:dyDescent="0.2">
      <c r="U38254"/>
    </row>
    <row r="38255" spans="21:21" x14ac:dyDescent="0.2">
      <c r="U38255"/>
    </row>
    <row r="38256" spans="21:21" x14ac:dyDescent="0.2">
      <c r="U38256"/>
    </row>
    <row r="38257" spans="21:21" x14ac:dyDescent="0.2">
      <c r="U38257"/>
    </row>
    <row r="38258" spans="21:21" x14ac:dyDescent="0.2">
      <c r="U38258"/>
    </row>
    <row r="38259" spans="21:21" x14ac:dyDescent="0.2">
      <c r="U38259"/>
    </row>
    <row r="38260" spans="21:21" x14ac:dyDescent="0.2">
      <c r="U38260"/>
    </row>
    <row r="38261" spans="21:21" x14ac:dyDescent="0.2">
      <c r="U38261"/>
    </row>
    <row r="38262" spans="21:21" x14ac:dyDescent="0.2">
      <c r="U38262"/>
    </row>
    <row r="38263" spans="21:21" x14ac:dyDescent="0.2">
      <c r="U38263"/>
    </row>
    <row r="38264" spans="21:21" x14ac:dyDescent="0.2">
      <c r="U38264"/>
    </row>
    <row r="38265" spans="21:21" x14ac:dyDescent="0.2">
      <c r="U38265"/>
    </row>
    <row r="38266" spans="21:21" x14ac:dyDescent="0.2">
      <c r="U38266"/>
    </row>
    <row r="38267" spans="21:21" x14ac:dyDescent="0.2">
      <c r="U38267"/>
    </row>
    <row r="38268" spans="21:21" x14ac:dyDescent="0.2">
      <c r="U38268"/>
    </row>
    <row r="38269" spans="21:21" x14ac:dyDescent="0.2">
      <c r="U38269"/>
    </row>
    <row r="38270" spans="21:21" x14ac:dyDescent="0.2">
      <c r="U38270"/>
    </row>
    <row r="38271" spans="21:21" x14ac:dyDescent="0.2">
      <c r="U38271"/>
    </row>
    <row r="38272" spans="21:21" x14ac:dyDescent="0.2">
      <c r="U38272"/>
    </row>
    <row r="38273" spans="21:21" x14ac:dyDescent="0.2">
      <c r="U38273"/>
    </row>
    <row r="38274" spans="21:21" x14ac:dyDescent="0.2">
      <c r="U38274"/>
    </row>
    <row r="38275" spans="21:21" x14ac:dyDescent="0.2">
      <c r="U38275"/>
    </row>
    <row r="38276" spans="21:21" x14ac:dyDescent="0.2">
      <c r="U38276"/>
    </row>
    <row r="38277" spans="21:21" x14ac:dyDescent="0.2">
      <c r="U38277"/>
    </row>
    <row r="38278" spans="21:21" x14ac:dyDescent="0.2">
      <c r="U38278"/>
    </row>
    <row r="38279" spans="21:21" x14ac:dyDescent="0.2">
      <c r="U38279"/>
    </row>
    <row r="38280" spans="21:21" x14ac:dyDescent="0.2">
      <c r="U38280"/>
    </row>
    <row r="38281" spans="21:21" x14ac:dyDescent="0.2">
      <c r="U38281"/>
    </row>
    <row r="38282" spans="21:21" x14ac:dyDescent="0.2">
      <c r="U38282"/>
    </row>
    <row r="38283" spans="21:21" x14ac:dyDescent="0.2">
      <c r="U38283"/>
    </row>
    <row r="38284" spans="21:21" x14ac:dyDescent="0.2">
      <c r="U38284"/>
    </row>
    <row r="38285" spans="21:21" x14ac:dyDescent="0.2">
      <c r="U38285"/>
    </row>
    <row r="38286" spans="21:21" x14ac:dyDescent="0.2">
      <c r="U38286"/>
    </row>
    <row r="38287" spans="21:21" x14ac:dyDescent="0.2">
      <c r="U38287"/>
    </row>
    <row r="38288" spans="21:21" x14ac:dyDescent="0.2">
      <c r="U38288"/>
    </row>
    <row r="38289" spans="21:21" x14ac:dyDescent="0.2">
      <c r="U38289"/>
    </row>
    <row r="38290" spans="21:21" x14ac:dyDescent="0.2">
      <c r="U38290"/>
    </row>
    <row r="38291" spans="21:21" x14ac:dyDescent="0.2">
      <c r="U38291"/>
    </row>
    <row r="38292" spans="21:21" x14ac:dyDescent="0.2">
      <c r="U38292"/>
    </row>
    <row r="38293" spans="21:21" x14ac:dyDescent="0.2">
      <c r="U38293"/>
    </row>
    <row r="38294" spans="21:21" x14ac:dyDescent="0.2">
      <c r="U38294"/>
    </row>
    <row r="38295" spans="21:21" x14ac:dyDescent="0.2">
      <c r="U38295"/>
    </row>
    <row r="38296" spans="21:21" x14ac:dyDescent="0.2">
      <c r="U38296"/>
    </row>
    <row r="38297" spans="21:21" x14ac:dyDescent="0.2">
      <c r="U38297"/>
    </row>
    <row r="38298" spans="21:21" x14ac:dyDescent="0.2">
      <c r="U38298"/>
    </row>
    <row r="38299" spans="21:21" x14ac:dyDescent="0.2">
      <c r="U38299"/>
    </row>
    <row r="38300" spans="21:21" x14ac:dyDescent="0.2">
      <c r="U38300"/>
    </row>
    <row r="38301" spans="21:21" x14ac:dyDescent="0.2">
      <c r="U38301"/>
    </row>
    <row r="38302" spans="21:21" x14ac:dyDescent="0.2">
      <c r="U38302"/>
    </row>
    <row r="38303" spans="21:21" x14ac:dyDescent="0.2">
      <c r="U38303"/>
    </row>
    <row r="38304" spans="21:21" x14ac:dyDescent="0.2">
      <c r="U38304"/>
    </row>
    <row r="38305" spans="21:21" x14ac:dyDescent="0.2">
      <c r="U38305"/>
    </row>
    <row r="38306" spans="21:21" x14ac:dyDescent="0.2">
      <c r="U38306"/>
    </row>
    <row r="38307" spans="21:21" x14ac:dyDescent="0.2">
      <c r="U38307"/>
    </row>
    <row r="38308" spans="21:21" x14ac:dyDescent="0.2">
      <c r="U38308"/>
    </row>
    <row r="38309" spans="21:21" x14ac:dyDescent="0.2">
      <c r="U38309"/>
    </row>
    <row r="38310" spans="21:21" x14ac:dyDescent="0.2">
      <c r="U38310"/>
    </row>
    <row r="38311" spans="21:21" x14ac:dyDescent="0.2">
      <c r="U38311"/>
    </row>
    <row r="38312" spans="21:21" x14ac:dyDescent="0.2">
      <c r="U38312"/>
    </row>
    <row r="38313" spans="21:21" x14ac:dyDescent="0.2">
      <c r="U38313"/>
    </row>
    <row r="38314" spans="21:21" x14ac:dyDescent="0.2">
      <c r="U38314"/>
    </row>
    <row r="38315" spans="21:21" x14ac:dyDescent="0.2">
      <c r="U38315"/>
    </row>
    <row r="38316" spans="21:21" x14ac:dyDescent="0.2">
      <c r="U38316"/>
    </row>
    <row r="38317" spans="21:21" x14ac:dyDescent="0.2">
      <c r="U38317"/>
    </row>
    <row r="38318" spans="21:21" x14ac:dyDescent="0.2">
      <c r="U38318"/>
    </row>
    <row r="38319" spans="21:21" x14ac:dyDescent="0.2">
      <c r="U38319"/>
    </row>
    <row r="38320" spans="21:21" x14ac:dyDescent="0.2">
      <c r="U38320"/>
    </row>
    <row r="38321" spans="21:21" x14ac:dyDescent="0.2">
      <c r="U38321"/>
    </row>
    <row r="38322" spans="21:21" x14ac:dyDescent="0.2">
      <c r="U38322"/>
    </row>
    <row r="38323" spans="21:21" x14ac:dyDescent="0.2">
      <c r="U38323"/>
    </row>
    <row r="38324" spans="21:21" x14ac:dyDescent="0.2">
      <c r="U38324"/>
    </row>
    <row r="38325" spans="21:21" x14ac:dyDescent="0.2">
      <c r="U38325"/>
    </row>
    <row r="38326" spans="21:21" x14ac:dyDescent="0.2">
      <c r="U38326"/>
    </row>
    <row r="38327" spans="21:21" x14ac:dyDescent="0.2">
      <c r="U38327"/>
    </row>
    <row r="38328" spans="21:21" x14ac:dyDescent="0.2">
      <c r="U38328"/>
    </row>
    <row r="38329" spans="21:21" x14ac:dyDescent="0.2">
      <c r="U38329"/>
    </row>
    <row r="38330" spans="21:21" x14ac:dyDescent="0.2">
      <c r="U38330"/>
    </row>
    <row r="38331" spans="21:21" x14ac:dyDescent="0.2">
      <c r="U38331"/>
    </row>
    <row r="38332" spans="21:21" x14ac:dyDescent="0.2">
      <c r="U38332"/>
    </row>
    <row r="38333" spans="21:21" x14ac:dyDescent="0.2">
      <c r="U38333"/>
    </row>
    <row r="38334" spans="21:21" x14ac:dyDescent="0.2">
      <c r="U38334"/>
    </row>
    <row r="38335" spans="21:21" x14ac:dyDescent="0.2">
      <c r="U38335"/>
    </row>
    <row r="38336" spans="21:21" x14ac:dyDescent="0.2">
      <c r="U38336"/>
    </row>
    <row r="38337" spans="21:21" x14ac:dyDescent="0.2">
      <c r="U38337"/>
    </row>
    <row r="38338" spans="21:21" x14ac:dyDescent="0.2">
      <c r="U38338"/>
    </row>
    <row r="38339" spans="21:21" x14ac:dyDescent="0.2">
      <c r="U38339"/>
    </row>
    <row r="38340" spans="21:21" x14ac:dyDescent="0.2">
      <c r="U38340"/>
    </row>
    <row r="38341" spans="21:21" x14ac:dyDescent="0.2">
      <c r="U38341"/>
    </row>
    <row r="38342" spans="21:21" x14ac:dyDescent="0.2">
      <c r="U38342"/>
    </row>
    <row r="38343" spans="21:21" x14ac:dyDescent="0.2">
      <c r="U38343"/>
    </row>
    <row r="38344" spans="21:21" x14ac:dyDescent="0.2">
      <c r="U38344"/>
    </row>
    <row r="38345" spans="21:21" x14ac:dyDescent="0.2">
      <c r="U38345"/>
    </row>
    <row r="38346" spans="21:21" x14ac:dyDescent="0.2">
      <c r="U38346"/>
    </row>
    <row r="38347" spans="21:21" x14ac:dyDescent="0.2">
      <c r="U38347"/>
    </row>
    <row r="38348" spans="21:21" x14ac:dyDescent="0.2">
      <c r="U38348"/>
    </row>
    <row r="38349" spans="21:21" x14ac:dyDescent="0.2">
      <c r="U38349"/>
    </row>
    <row r="38350" spans="21:21" x14ac:dyDescent="0.2">
      <c r="U38350"/>
    </row>
    <row r="38351" spans="21:21" x14ac:dyDescent="0.2">
      <c r="U38351"/>
    </row>
    <row r="38352" spans="21:21" x14ac:dyDescent="0.2">
      <c r="U38352"/>
    </row>
    <row r="38353" spans="21:21" x14ac:dyDescent="0.2">
      <c r="U38353"/>
    </row>
    <row r="38354" spans="21:21" x14ac:dyDescent="0.2">
      <c r="U38354"/>
    </row>
    <row r="38355" spans="21:21" x14ac:dyDescent="0.2">
      <c r="U38355"/>
    </row>
    <row r="38356" spans="21:21" x14ac:dyDescent="0.2">
      <c r="U38356"/>
    </row>
    <row r="38357" spans="21:21" x14ac:dyDescent="0.2">
      <c r="U38357"/>
    </row>
    <row r="38358" spans="21:21" x14ac:dyDescent="0.2">
      <c r="U38358"/>
    </row>
    <row r="38359" spans="21:21" x14ac:dyDescent="0.2">
      <c r="U38359"/>
    </row>
    <row r="38360" spans="21:21" x14ac:dyDescent="0.2">
      <c r="U38360"/>
    </row>
    <row r="38361" spans="21:21" x14ac:dyDescent="0.2">
      <c r="U38361"/>
    </row>
    <row r="38362" spans="21:21" x14ac:dyDescent="0.2">
      <c r="U38362"/>
    </row>
    <row r="38363" spans="21:21" x14ac:dyDescent="0.2">
      <c r="U38363"/>
    </row>
    <row r="38364" spans="21:21" x14ac:dyDescent="0.2">
      <c r="U38364"/>
    </row>
    <row r="38365" spans="21:21" x14ac:dyDescent="0.2">
      <c r="U38365"/>
    </row>
    <row r="38366" spans="21:21" x14ac:dyDescent="0.2">
      <c r="U38366"/>
    </row>
    <row r="38367" spans="21:21" x14ac:dyDescent="0.2">
      <c r="U38367"/>
    </row>
    <row r="38368" spans="21:21" x14ac:dyDescent="0.2">
      <c r="U38368"/>
    </row>
    <row r="38369" spans="21:21" x14ac:dyDescent="0.2">
      <c r="U38369"/>
    </row>
    <row r="38370" spans="21:21" x14ac:dyDescent="0.2">
      <c r="U38370"/>
    </row>
    <row r="38371" spans="21:21" x14ac:dyDescent="0.2">
      <c r="U38371"/>
    </row>
    <row r="38372" spans="21:21" x14ac:dyDescent="0.2">
      <c r="U38372"/>
    </row>
    <row r="38373" spans="21:21" x14ac:dyDescent="0.2">
      <c r="U38373"/>
    </row>
    <row r="38374" spans="21:21" x14ac:dyDescent="0.2">
      <c r="U38374"/>
    </row>
    <row r="38375" spans="21:21" x14ac:dyDescent="0.2">
      <c r="U38375"/>
    </row>
    <row r="38376" spans="21:21" x14ac:dyDescent="0.2">
      <c r="U38376"/>
    </row>
    <row r="38377" spans="21:21" x14ac:dyDescent="0.2">
      <c r="U38377"/>
    </row>
    <row r="38378" spans="21:21" x14ac:dyDescent="0.2">
      <c r="U38378"/>
    </row>
    <row r="38379" spans="21:21" x14ac:dyDescent="0.2">
      <c r="U38379"/>
    </row>
    <row r="38380" spans="21:21" x14ac:dyDescent="0.2">
      <c r="U38380"/>
    </row>
    <row r="38381" spans="21:21" x14ac:dyDescent="0.2">
      <c r="U38381"/>
    </row>
    <row r="38382" spans="21:21" x14ac:dyDescent="0.2">
      <c r="U38382"/>
    </row>
    <row r="38383" spans="21:21" x14ac:dyDescent="0.2">
      <c r="U38383"/>
    </row>
    <row r="38384" spans="21:21" x14ac:dyDescent="0.2">
      <c r="U38384"/>
    </row>
    <row r="38385" spans="21:21" x14ac:dyDescent="0.2">
      <c r="U38385"/>
    </row>
    <row r="38386" spans="21:21" x14ac:dyDescent="0.2">
      <c r="U38386"/>
    </row>
    <row r="38387" spans="21:21" x14ac:dyDescent="0.2">
      <c r="U38387"/>
    </row>
    <row r="38388" spans="21:21" x14ac:dyDescent="0.2">
      <c r="U38388"/>
    </row>
    <row r="38389" spans="21:21" x14ac:dyDescent="0.2">
      <c r="U38389"/>
    </row>
    <row r="38390" spans="21:21" x14ac:dyDescent="0.2">
      <c r="U38390"/>
    </row>
    <row r="38391" spans="21:21" x14ac:dyDescent="0.2">
      <c r="U38391"/>
    </row>
    <row r="38392" spans="21:21" x14ac:dyDescent="0.2">
      <c r="U38392"/>
    </row>
    <row r="38393" spans="21:21" x14ac:dyDescent="0.2">
      <c r="U38393"/>
    </row>
    <row r="38394" spans="21:21" x14ac:dyDescent="0.2">
      <c r="U38394"/>
    </row>
    <row r="38395" spans="21:21" x14ac:dyDescent="0.2">
      <c r="U38395"/>
    </row>
    <row r="38396" spans="21:21" x14ac:dyDescent="0.2">
      <c r="U38396"/>
    </row>
    <row r="38397" spans="21:21" x14ac:dyDescent="0.2">
      <c r="U38397"/>
    </row>
    <row r="38398" spans="21:21" x14ac:dyDescent="0.2">
      <c r="U38398"/>
    </row>
    <row r="38399" spans="21:21" x14ac:dyDescent="0.2">
      <c r="U38399"/>
    </row>
    <row r="38400" spans="21:21" x14ac:dyDescent="0.2">
      <c r="U38400"/>
    </row>
    <row r="38401" spans="21:21" x14ac:dyDescent="0.2">
      <c r="U38401"/>
    </row>
    <row r="38402" spans="21:21" x14ac:dyDescent="0.2">
      <c r="U38402"/>
    </row>
    <row r="38403" spans="21:21" x14ac:dyDescent="0.2">
      <c r="U38403"/>
    </row>
    <row r="38404" spans="21:21" x14ac:dyDescent="0.2">
      <c r="U38404"/>
    </row>
    <row r="38405" spans="21:21" x14ac:dyDescent="0.2">
      <c r="U38405"/>
    </row>
    <row r="38406" spans="21:21" x14ac:dyDescent="0.2">
      <c r="U38406"/>
    </row>
    <row r="38407" spans="21:21" x14ac:dyDescent="0.2">
      <c r="U38407"/>
    </row>
    <row r="38408" spans="21:21" x14ac:dyDescent="0.2">
      <c r="U38408"/>
    </row>
    <row r="38409" spans="21:21" x14ac:dyDescent="0.2">
      <c r="U38409"/>
    </row>
    <row r="38410" spans="21:21" x14ac:dyDescent="0.2">
      <c r="U38410"/>
    </row>
    <row r="38411" spans="21:21" x14ac:dyDescent="0.2">
      <c r="U38411"/>
    </row>
    <row r="38412" spans="21:21" x14ac:dyDescent="0.2">
      <c r="U38412"/>
    </row>
    <row r="38413" spans="21:21" x14ac:dyDescent="0.2">
      <c r="U38413"/>
    </row>
    <row r="38414" spans="21:21" x14ac:dyDescent="0.2">
      <c r="U38414"/>
    </row>
    <row r="38415" spans="21:21" x14ac:dyDescent="0.2">
      <c r="U38415"/>
    </row>
    <row r="38416" spans="21:21" x14ac:dyDescent="0.2">
      <c r="U38416"/>
    </row>
    <row r="38417" spans="21:21" x14ac:dyDescent="0.2">
      <c r="U38417"/>
    </row>
    <row r="38418" spans="21:21" x14ac:dyDescent="0.2">
      <c r="U38418"/>
    </row>
    <row r="38419" spans="21:21" x14ac:dyDescent="0.2">
      <c r="U38419"/>
    </row>
    <row r="38420" spans="21:21" x14ac:dyDescent="0.2">
      <c r="U38420"/>
    </row>
    <row r="38421" spans="21:21" x14ac:dyDescent="0.2">
      <c r="U38421"/>
    </row>
    <row r="38422" spans="21:21" x14ac:dyDescent="0.2">
      <c r="U38422"/>
    </row>
    <row r="38423" spans="21:21" x14ac:dyDescent="0.2">
      <c r="U38423"/>
    </row>
    <row r="38424" spans="21:21" x14ac:dyDescent="0.2">
      <c r="U38424"/>
    </row>
    <row r="38425" spans="21:21" x14ac:dyDescent="0.2">
      <c r="U38425"/>
    </row>
    <row r="38426" spans="21:21" x14ac:dyDescent="0.2">
      <c r="U38426"/>
    </row>
    <row r="38427" spans="21:21" x14ac:dyDescent="0.2">
      <c r="U38427"/>
    </row>
    <row r="38428" spans="21:21" x14ac:dyDescent="0.2">
      <c r="U38428"/>
    </row>
    <row r="38429" spans="21:21" x14ac:dyDescent="0.2">
      <c r="U38429"/>
    </row>
    <row r="38430" spans="21:21" x14ac:dyDescent="0.2">
      <c r="U38430"/>
    </row>
    <row r="38431" spans="21:21" x14ac:dyDescent="0.2">
      <c r="U38431"/>
    </row>
    <row r="38432" spans="21:21" x14ac:dyDescent="0.2">
      <c r="U38432"/>
    </row>
    <row r="38433" spans="21:21" x14ac:dyDescent="0.2">
      <c r="U38433"/>
    </row>
    <row r="38434" spans="21:21" x14ac:dyDescent="0.2">
      <c r="U38434"/>
    </row>
    <row r="38435" spans="21:21" x14ac:dyDescent="0.2">
      <c r="U38435"/>
    </row>
    <row r="38436" spans="21:21" x14ac:dyDescent="0.2">
      <c r="U38436"/>
    </row>
    <row r="38437" spans="21:21" x14ac:dyDescent="0.2">
      <c r="U38437"/>
    </row>
    <row r="38438" spans="21:21" x14ac:dyDescent="0.2">
      <c r="U38438"/>
    </row>
    <row r="38439" spans="21:21" x14ac:dyDescent="0.2">
      <c r="U38439"/>
    </row>
    <row r="38440" spans="21:21" x14ac:dyDescent="0.2">
      <c r="U38440"/>
    </row>
    <row r="38441" spans="21:21" x14ac:dyDescent="0.2">
      <c r="U38441"/>
    </row>
    <row r="38442" spans="21:21" x14ac:dyDescent="0.2">
      <c r="U38442"/>
    </row>
    <row r="38443" spans="21:21" x14ac:dyDescent="0.2">
      <c r="U38443"/>
    </row>
    <row r="38444" spans="21:21" x14ac:dyDescent="0.2">
      <c r="U38444"/>
    </row>
    <row r="38445" spans="21:21" x14ac:dyDescent="0.2">
      <c r="U38445"/>
    </row>
    <row r="38446" spans="21:21" x14ac:dyDescent="0.2">
      <c r="U38446"/>
    </row>
    <row r="38447" spans="21:21" x14ac:dyDescent="0.2">
      <c r="U38447"/>
    </row>
    <row r="38448" spans="21:21" x14ac:dyDescent="0.2">
      <c r="U38448"/>
    </row>
    <row r="38449" spans="21:21" x14ac:dyDescent="0.2">
      <c r="U38449"/>
    </row>
    <row r="38450" spans="21:21" x14ac:dyDescent="0.2">
      <c r="U38450"/>
    </row>
    <row r="38451" spans="21:21" x14ac:dyDescent="0.2">
      <c r="U38451"/>
    </row>
    <row r="38452" spans="21:21" x14ac:dyDescent="0.2">
      <c r="U38452"/>
    </row>
    <row r="38453" spans="21:21" x14ac:dyDescent="0.2">
      <c r="U38453"/>
    </row>
    <row r="38454" spans="21:21" x14ac:dyDescent="0.2">
      <c r="U38454"/>
    </row>
    <row r="38455" spans="21:21" x14ac:dyDescent="0.2">
      <c r="U38455"/>
    </row>
    <row r="38456" spans="21:21" x14ac:dyDescent="0.2">
      <c r="U38456"/>
    </row>
    <row r="38457" spans="21:21" x14ac:dyDescent="0.2">
      <c r="U38457"/>
    </row>
    <row r="38458" spans="21:21" x14ac:dyDescent="0.2">
      <c r="U38458"/>
    </row>
    <row r="38459" spans="21:21" x14ac:dyDescent="0.2">
      <c r="U38459"/>
    </row>
    <row r="38460" spans="21:21" x14ac:dyDescent="0.2">
      <c r="U38460"/>
    </row>
    <row r="38461" spans="21:21" x14ac:dyDescent="0.2">
      <c r="U38461"/>
    </row>
    <row r="38462" spans="21:21" x14ac:dyDescent="0.2">
      <c r="U38462"/>
    </row>
    <row r="38463" spans="21:21" x14ac:dyDescent="0.2">
      <c r="U38463"/>
    </row>
    <row r="38464" spans="21:21" x14ac:dyDescent="0.2">
      <c r="U38464"/>
    </row>
    <row r="38465" spans="21:21" x14ac:dyDescent="0.2">
      <c r="U38465"/>
    </row>
    <row r="38466" spans="21:21" x14ac:dyDescent="0.2">
      <c r="U38466"/>
    </row>
    <row r="38467" spans="21:21" x14ac:dyDescent="0.2">
      <c r="U38467"/>
    </row>
    <row r="38468" spans="21:21" x14ac:dyDescent="0.2">
      <c r="U38468"/>
    </row>
    <row r="38469" spans="21:21" x14ac:dyDescent="0.2">
      <c r="U38469"/>
    </row>
    <row r="38470" spans="21:21" x14ac:dyDescent="0.2">
      <c r="U38470"/>
    </row>
    <row r="38471" spans="21:21" x14ac:dyDescent="0.2">
      <c r="U38471"/>
    </row>
    <row r="38472" spans="21:21" x14ac:dyDescent="0.2">
      <c r="U38472"/>
    </row>
    <row r="38473" spans="21:21" x14ac:dyDescent="0.2">
      <c r="U38473"/>
    </row>
    <row r="38474" spans="21:21" x14ac:dyDescent="0.2">
      <c r="U38474"/>
    </row>
    <row r="38475" spans="21:21" x14ac:dyDescent="0.2">
      <c r="U38475"/>
    </row>
    <row r="38476" spans="21:21" x14ac:dyDescent="0.2">
      <c r="U38476"/>
    </row>
    <row r="38477" spans="21:21" x14ac:dyDescent="0.2">
      <c r="U38477"/>
    </row>
    <row r="38478" spans="21:21" x14ac:dyDescent="0.2">
      <c r="U38478"/>
    </row>
    <row r="38479" spans="21:21" x14ac:dyDescent="0.2">
      <c r="U38479"/>
    </row>
    <row r="38480" spans="21:21" x14ac:dyDescent="0.2">
      <c r="U38480"/>
    </row>
    <row r="38481" spans="21:21" x14ac:dyDescent="0.2">
      <c r="U38481"/>
    </row>
    <row r="38482" spans="21:21" x14ac:dyDescent="0.2">
      <c r="U38482"/>
    </row>
    <row r="38483" spans="21:21" x14ac:dyDescent="0.2">
      <c r="U38483"/>
    </row>
    <row r="38484" spans="21:21" x14ac:dyDescent="0.2">
      <c r="U38484"/>
    </row>
    <row r="38485" spans="21:21" x14ac:dyDescent="0.2">
      <c r="U38485"/>
    </row>
    <row r="38486" spans="21:21" x14ac:dyDescent="0.2">
      <c r="U38486"/>
    </row>
    <row r="38487" spans="21:21" x14ac:dyDescent="0.2">
      <c r="U38487"/>
    </row>
    <row r="38488" spans="21:21" x14ac:dyDescent="0.2">
      <c r="U38488"/>
    </row>
    <row r="38489" spans="21:21" x14ac:dyDescent="0.2">
      <c r="U38489"/>
    </row>
    <row r="38490" spans="21:21" x14ac:dyDescent="0.2">
      <c r="U38490"/>
    </row>
    <row r="38491" spans="21:21" x14ac:dyDescent="0.2">
      <c r="U38491"/>
    </row>
    <row r="38492" spans="21:21" x14ac:dyDescent="0.2">
      <c r="U38492"/>
    </row>
    <row r="38493" spans="21:21" x14ac:dyDescent="0.2">
      <c r="U38493"/>
    </row>
    <row r="38494" spans="21:21" x14ac:dyDescent="0.2">
      <c r="U38494"/>
    </row>
    <row r="38495" spans="21:21" x14ac:dyDescent="0.2">
      <c r="U38495"/>
    </row>
    <row r="38496" spans="21:21" x14ac:dyDescent="0.2">
      <c r="U38496"/>
    </row>
    <row r="38497" spans="21:21" x14ac:dyDescent="0.2">
      <c r="U38497"/>
    </row>
    <row r="38498" spans="21:21" x14ac:dyDescent="0.2">
      <c r="U38498"/>
    </row>
    <row r="38499" spans="21:21" x14ac:dyDescent="0.2">
      <c r="U38499"/>
    </row>
    <row r="38500" spans="21:21" x14ac:dyDescent="0.2">
      <c r="U38500"/>
    </row>
    <row r="38501" spans="21:21" x14ac:dyDescent="0.2">
      <c r="U38501"/>
    </row>
    <row r="38502" spans="21:21" x14ac:dyDescent="0.2">
      <c r="U38502"/>
    </row>
    <row r="38503" spans="21:21" x14ac:dyDescent="0.2">
      <c r="U38503"/>
    </row>
    <row r="38504" spans="21:21" x14ac:dyDescent="0.2">
      <c r="U38504"/>
    </row>
    <row r="38505" spans="21:21" x14ac:dyDescent="0.2">
      <c r="U38505"/>
    </row>
    <row r="38506" spans="21:21" x14ac:dyDescent="0.2">
      <c r="U38506"/>
    </row>
    <row r="38507" spans="21:21" x14ac:dyDescent="0.2">
      <c r="U38507"/>
    </row>
    <row r="38508" spans="21:21" x14ac:dyDescent="0.2">
      <c r="U38508"/>
    </row>
    <row r="38509" spans="21:21" x14ac:dyDescent="0.2">
      <c r="U38509"/>
    </row>
    <row r="38510" spans="21:21" x14ac:dyDescent="0.2">
      <c r="U38510"/>
    </row>
    <row r="38511" spans="21:21" x14ac:dyDescent="0.2">
      <c r="U38511"/>
    </row>
    <row r="38512" spans="21:21" x14ac:dyDescent="0.2">
      <c r="U38512"/>
    </row>
    <row r="38513" spans="21:21" x14ac:dyDescent="0.2">
      <c r="U38513"/>
    </row>
    <row r="38514" spans="21:21" x14ac:dyDescent="0.2">
      <c r="U38514"/>
    </row>
    <row r="38515" spans="21:21" x14ac:dyDescent="0.2">
      <c r="U38515"/>
    </row>
    <row r="38516" spans="21:21" x14ac:dyDescent="0.2">
      <c r="U38516"/>
    </row>
    <row r="38517" spans="21:21" x14ac:dyDescent="0.2">
      <c r="U38517"/>
    </row>
    <row r="38518" spans="21:21" x14ac:dyDescent="0.2">
      <c r="U38518"/>
    </row>
    <row r="38519" spans="21:21" x14ac:dyDescent="0.2">
      <c r="U38519"/>
    </row>
    <row r="38520" spans="21:21" x14ac:dyDescent="0.2">
      <c r="U38520"/>
    </row>
    <row r="38521" spans="21:21" x14ac:dyDescent="0.2">
      <c r="U38521"/>
    </row>
    <row r="38522" spans="21:21" x14ac:dyDescent="0.2">
      <c r="U38522"/>
    </row>
    <row r="38523" spans="21:21" x14ac:dyDescent="0.2">
      <c r="U38523"/>
    </row>
    <row r="38524" spans="21:21" x14ac:dyDescent="0.2">
      <c r="U38524"/>
    </row>
    <row r="38525" spans="21:21" x14ac:dyDescent="0.2">
      <c r="U38525"/>
    </row>
    <row r="38526" spans="21:21" x14ac:dyDescent="0.2">
      <c r="U38526"/>
    </row>
    <row r="38527" spans="21:21" x14ac:dyDescent="0.2">
      <c r="U38527"/>
    </row>
    <row r="38528" spans="21:21" x14ac:dyDescent="0.2">
      <c r="U38528"/>
    </row>
    <row r="38529" spans="21:21" x14ac:dyDescent="0.2">
      <c r="U38529"/>
    </row>
    <row r="38530" spans="21:21" x14ac:dyDescent="0.2">
      <c r="U38530"/>
    </row>
    <row r="38531" spans="21:21" x14ac:dyDescent="0.2">
      <c r="U38531"/>
    </row>
    <row r="38532" spans="21:21" x14ac:dyDescent="0.2">
      <c r="U38532"/>
    </row>
    <row r="38533" spans="21:21" x14ac:dyDescent="0.2">
      <c r="U38533"/>
    </row>
    <row r="38534" spans="21:21" x14ac:dyDescent="0.2">
      <c r="U38534"/>
    </row>
    <row r="38535" spans="21:21" x14ac:dyDescent="0.2">
      <c r="U38535"/>
    </row>
    <row r="38536" spans="21:21" x14ac:dyDescent="0.2">
      <c r="U38536"/>
    </row>
    <row r="38537" spans="21:21" x14ac:dyDescent="0.2">
      <c r="U38537"/>
    </row>
    <row r="38538" spans="21:21" x14ac:dyDescent="0.2">
      <c r="U38538"/>
    </row>
    <row r="38539" spans="21:21" x14ac:dyDescent="0.2">
      <c r="U38539"/>
    </row>
    <row r="38540" spans="21:21" x14ac:dyDescent="0.2">
      <c r="U38540"/>
    </row>
    <row r="38541" spans="21:21" x14ac:dyDescent="0.2">
      <c r="U38541"/>
    </row>
    <row r="38542" spans="21:21" x14ac:dyDescent="0.2">
      <c r="U38542"/>
    </row>
    <row r="38543" spans="21:21" x14ac:dyDescent="0.2">
      <c r="U38543"/>
    </row>
    <row r="38544" spans="21:21" x14ac:dyDescent="0.2">
      <c r="U38544"/>
    </row>
    <row r="38545" spans="21:21" x14ac:dyDescent="0.2">
      <c r="U38545"/>
    </row>
    <row r="38546" spans="21:21" x14ac:dyDescent="0.2">
      <c r="U38546"/>
    </row>
    <row r="38547" spans="21:21" x14ac:dyDescent="0.2">
      <c r="U38547"/>
    </row>
    <row r="38548" spans="21:21" x14ac:dyDescent="0.2">
      <c r="U38548"/>
    </row>
    <row r="38549" spans="21:21" x14ac:dyDescent="0.2">
      <c r="U38549"/>
    </row>
    <row r="38550" spans="21:21" x14ac:dyDescent="0.2">
      <c r="U38550"/>
    </row>
    <row r="38551" spans="21:21" x14ac:dyDescent="0.2">
      <c r="U38551"/>
    </row>
    <row r="38552" spans="21:21" x14ac:dyDescent="0.2">
      <c r="U38552"/>
    </row>
    <row r="38553" spans="21:21" x14ac:dyDescent="0.2">
      <c r="U38553"/>
    </row>
    <row r="38554" spans="21:21" x14ac:dyDescent="0.2">
      <c r="U38554"/>
    </row>
    <row r="38555" spans="21:21" x14ac:dyDescent="0.2">
      <c r="U38555"/>
    </row>
    <row r="38556" spans="21:21" x14ac:dyDescent="0.2">
      <c r="U38556"/>
    </row>
    <row r="38557" spans="21:21" x14ac:dyDescent="0.2">
      <c r="U38557"/>
    </row>
    <row r="38558" spans="21:21" x14ac:dyDescent="0.2">
      <c r="U38558"/>
    </row>
    <row r="38559" spans="21:21" x14ac:dyDescent="0.2">
      <c r="U38559"/>
    </row>
    <row r="38560" spans="21:21" x14ac:dyDescent="0.2">
      <c r="U38560"/>
    </row>
    <row r="38561" spans="21:21" x14ac:dyDescent="0.2">
      <c r="U38561"/>
    </row>
    <row r="38562" spans="21:21" x14ac:dyDescent="0.2">
      <c r="U38562"/>
    </row>
    <row r="38563" spans="21:21" x14ac:dyDescent="0.2">
      <c r="U38563"/>
    </row>
    <row r="38564" spans="21:21" x14ac:dyDescent="0.2">
      <c r="U38564"/>
    </row>
    <row r="38565" spans="21:21" x14ac:dyDescent="0.2">
      <c r="U38565"/>
    </row>
    <row r="38566" spans="21:21" x14ac:dyDescent="0.2">
      <c r="U38566"/>
    </row>
    <row r="38567" spans="21:21" x14ac:dyDescent="0.2">
      <c r="U38567"/>
    </row>
    <row r="38568" spans="21:21" x14ac:dyDescent="0.2">
      <c r="U38568"/>
    </row>
    <row r="38569" spans="21:21" x14ac:dyDescent="0.2">
      <c r="U38569"/>
    </row>
    <row r="38570" spans="21:21" x14ac:dyDescent="0.2">
      <c r="U38570"/>
    </row>
    <row r="38571" spans="21:21" x14ac:dyDescent="0.2">
      <c r="U38571"/>
    </row>
    <row r="38572" spans="21:21" x14ac:dyDescent="0.2">
      <c r="U38572"/>
    </row>
    <row r="38573" spans="21:21" x14ac:dyDescent="0.2">
      <c r="U38573"/>
    </row>
    <row r="38574" spans="21:21" x14ac:dyDescent="0.2">
      <c r="U38574"/>
    </row>
    <row r="38575" spans="21:21" x14ac:dyDescent="0.2">
      <c r="U38575"/>
    </row>
    <row r="38576" spans="21:21" x14ac:dyDescent="0.2">
      <c r="U38576"/>
    </row>
    <row r="38577" spans="21:21" x14ac:dyDescent="0.2">
      <c r="U38577"/>
    </row>
    <row r="38578" spans="21:21" x14ac:dyDescent="0.2">
      <c r="U38578"/>
    </row>
    <row r="38579" spans="21:21" x14ac:dyDescent="0.2">
      <c r="U38579"/>
    </row>
    <row r="38580" spans="21:21" x14ac:dyDescent="0.2">
      <c r="U38580"/>
    </row>
    <row r="38581" spans="21:21" x14ac:dyDescent="0.2">
      <c r="U38581"/>
    </row>
    <row r="38582" spans="21:21" x14ac:dyDescent="0.2">
      <c r="U38582"/>
    </row>
    <row r="38583" spans="21:21" x14ac:dyDescent="0.2">
      <c r="U38583"/>
    </row>
    <row r="38584" spans="21:21" x14ac:dyDescent="0.2">
      <c r="U38584"/>
    </row>
    <row r="38585" spans="21:21" x14ac:dyDescent="0.2">
      <c r="U38585"/>
    </row>
    <row r="38586" spans="21:21" x14ac:dyDescent="0.2">
      <c r="U38586"/>
    </row>
    <row r="38587" spans="21:21" x14ac:dyDescent="0.2">
      <c r="U38587"/>
    </row>
    <row r="38588" spans="21:21" x14ac:dyDescent="0.2">
      <c r="U38588"/>
    </row>
    <row r="38589" spans="21:21" x14ac:dyDescent="0.2">
      <c r="U38589"/>
    </row>
    <row r="38590" spans="21:21" x14ac:dyDescent="0.2">
      <c r="U38590"/>
    </row>
    <row r="38591" spans="21:21" x14ac:dyDescent="0.2">
      <c r="U38591"/>
    </row>
    <row r="38592" spans="21:21" x14ac:dyDescent="0.2">
      <c r="U38592"/>
    </row>
    <row r="38593" spans="21:21" x14ac:dyDescent="0.2">
      <c r="U38593"/>
    </row>
    <row r="38594" spans="21:21" x14ac:dyDescent="0.2">
      <c r="U38594"/>
    </row>
    <row r="38595" spans="21:21" x14ac:dyDescent="0.2">
      <c r="U38595"/>
    </row>
    <row r="38596" spans="21:21" x14ac:dyDescent="0.2">
      <c r="U38596"/>
    </row>
    <row r="38597" spans="21:21" x14ac:dyDescent="0.2">
      <c r="U38597"/>
    </row>
    <row r="38598" spans="21:21" x14ac:dyDescent="0.2">
      <c r="U38598"/>
    </row>
    <row r="38599" spans="21:21" x14ac:dyDescent="0.2">
      <c r="U38599"/>
    </row>
    <row r="38600" spans="21:21" x14ac:dyDescent="0.2">
      <c r="U38600"/>
    </row>
    <row r="38601" spans="21:21" x14ac:dyDescent="0.2">
      <c r="U38601"/>
    </row>
    <row r="38602" spans="21:21" x14ac:dyDescent="0.2">
      <c r="U38602"/>
    </row>
    <row r="38603" spans="21:21" x14ac:dyDescent="0.2">
      <c r="U38603"/>
    </row>
    <row r="38604" spans="21:21" x14ac:dyDescent="0.2">
      <c r="U38604"/>
    </row>
    <row r="38605" spans="21:21" x14ac:dyDescent="0.2">
      <c r="U38605"/>
    </row>
    <row r="38606" spans="21:21" x14ac:dyDescent="0.2">
      <c r="U38606"/>
    </row>
    <row r="38607" spans="21:21" x14ac:dyDescent="0.2">
      <c r="U38607"/>
    </row>
    <row r="38608" spans="21:21" x14ac:dyDescent="0.2">
      <c r="U38608"/>
    </row>
    <row r="38609" spans="21:21" x14ac:dyDescent="0.2">
      <c r="U38609"/>
    </row>
    <row r="38610" spans="21:21" x14ac:dyDescent="0.2">
      <c r="U38610"/>
    </row>
    <row r="38611" spans="21:21" x14ac:dyDescent="0.2">
      <c r="U38611"/>
    </row>
    <row r="38612" spans="21:21" x14ac:dyDescent="0.2">
      <c r="U38612"/>
    </row>
    <row r="38613" spans="21:21" x14ac:dyDescent="0.2">
      <c r="U38613"/>
    </row>
    <row r="38614" spans="21:21" x14ac:dyDescent="0.2">
      <c r="U38614"/>
    </row>
    <row r="38615" spans="21:21" x14ac:dyDescent="0.2">
      <c r="U38615"/>
    </row>
    <row r="38616" spans="21:21" x14ac:dyDescent="0.2">
      <c r="U38616"/>
    </row>
    <row r="38617" spans="21:21" x14ac:dyDescent="0.2">
      <c r="U38617"/>
    </row>
    <row r="38618" spans="21:21" x14ac:dyDescent="0.2">
      <c r="U38618"/>
    </row>
    <row r="38619" spans="21:21" x14ac:dyDescent="0.2">
      <c r="U38619"/>
    </row>
    <row r="38620" spans="21:21" x14ac:dyDescent="0.2">
      <c r="U38620"/>
    </row>
    <row r="38621" spans="21:21" x14ac:dyDescent="0.2">
      <c r="U38621"/>
    </row>
    <row r="38622" spans="21:21" x14ac:dyDescent="0.2">
      <c r="U38622"/>
    </row>
    <row r="38623" spans="21:21" x14ac:dyDescent="0.2">
      <c r="U38623"/>
    </row>
    <row r="38624" spans="21:21" x14ac:dyDescent="0.2">
      <c r="U38624"/>
    </row>
    <row r="38625" spans="21:21" x14ac:dyDescent="0.2">
      <c r="U38625"/>
    </row>
    <row r="38626" spans="21:21" x14ac:dyDescent="0.2">
      <c r="U38626"/>
    </row>
    <row r="38627" spans="21:21" x14ac:dyDescent="0.2">
      <c r="U38627"/>
    </row>
    <row r="38628" spans="21:21" x14ac:dyDescent="0.2">
      <c r="U38628"/>
    </row>
    <row r="38629" spans="21:21" x14ac:dyDescent="0.2">
      <c r="U38629"/>
    </row>
    <row r="38630" spans="21:21" x14ac:dyDescent="0.2">
      <c r="U38630"/>
    </row>
    <row r="38631" spans="21:21" x14ac:dyDescent="0.2">
      <c r="U38631"/>
    </row>
    <row r="38632" spans="21:21" x14ac:dyDescent="0.2">
      <c r="U38632"/>
    </row>
    <row r="38633" spans="21:21" x14ac:dyDescent="0.2">
      <c r="U38633"/>
    </row>
    <row r="38634" spans="21:21" x14ac:dyDescent="0.2">
      <c r="U38634"/>
    </row>
    <row r="38635" spans="21:21" x14ac:dyDescent="0.2">
      <c r="U38635"/>
    </row>
    <row r="38636" spans="21:21" x14ac:dyDescent="0.2">
      <c r="U38636"/>
    </row>
    <row r="38637" spans="21:21" x14ac:dyDescent="0.2">
      <c r="U38637"/>
    </row>
    <row r="38638" spans="21:21" x14ac:dyDescent="0.2">
      <c r="U38638"/>
    </row>
    <row r="38639" spans="21:21" x14ac:dyDescent="0.2">
      <c r="U38639"/>
    </row>
    <row r="38640" spans="21:21" x14ac:dyDescent="0.2">
      <c r="U38640"/>
    </row>
    <row r="38641" spans="21:21" x14ac:dyDescent="0.2">
      <c r="U38641"/>
    </row>
    <row r="38642" spans="21:21" x14ac:dyDescent="0.2">
      <c r="U38642"/>
    </row>
    <row r="38643" spans="21:21" x14ac:dyDescent="0.2">
      <c r="U38643"/>
    </row>
    <row r="38644" spans="21:21" x14ac:dyDescent="0.2">
      <c r="U38644"/>
    </row>
    <row r="38645" spans="21:21" x14ac:dyDescent="0.2">
      <c r="U38645"/>
    </row>
    <row r="38646" spans="21:21" x14ac:dyDescent="0.2">
      <c r="U38646"/>
    </row>
    <row r="38647" spans="21:21" x14ac:dyDescent="0.2">
      <c r="U38647"/>
    </row>
    <row r="38648" spans="21:21" x14ac:dyDescent="0.2">
      <c r="U38648"/>
    </row>
    <row r="38649" spans="21:21" x14ac:dyDescent="0.2">
      <c r="U38649"/>
    </row>
    <row r="38650" spans="21:21" x14ac:dyDescent="0.2">
      <c r="U38650"/>
    </row>
    <row r="38651" spans="21:21" x14ac:dyDescent="0.2">
      <c r="U38651"/>
    </row>
    <row r="38652" spans="21:21" x14ac:dyDescent="0.2">
      <c r="U38652"/>
    </row>
    <row r="38653" spans="21:21" x14ac:dyDescent="0.2">
      <c r="U38653"/>
    </row>
    <row r="38654" spans="21:21" x14ac:dyDescent="0.2">
      <c r="U38654"/>
    </row>
    <row r="38655" spans="21:21" x14ac:dyDescent="0.2">
      <c r="U38655"/>
    </row>
    <row r="38656" spans="21:21" x14ac:dyDescent="0.2">
      <c r="U38656"/>
    </row>
    <row r="38657" spans="21:21" x14ac:dyDescent="0.2">
      <c r="U38657"/>
    </row>
    <row r="38658" spans="21:21" x14ac:dyDescent="0.2">
      <c r="U38658"/>
    </row>
    <row r="38659" spans="21:21" x14ac:dyDescent="0.2">
      <c r="U38659"/>
    </row>
    <row r="38660" spans="21:21" x14ac:dyDescent="0.2">
      <c r="U38660"/>
    </row>
    <row r="38661" spans="21:21" x14ac:dyDescent="0.2">
      <c r="U38661"/>
    </row>
    <row r="38662" spans="21:21" x14ac:dyDescent="0.2">
      <c r="U38662"/>
    </row>
    <row r="38663" spans="21:21" x14ac:dyDescent="0.2">
      <c r="U38663"/>
    </row>
    <row r="38664" spans="21:21" x14ac:dyDescent="0.2">
      <c r="U38664"/>
    </row>
    <row r="38665" spans="21:21" x14ac:dyDescent="0.2">
      <c r="U38665"/>
    </row>
    <row r="38666" spans="21:21" x14ac:dyDescent="0.2">
      <c r="U38666"/>
    </row>
    <row r="38667" spans="21:21" x14ac:dyDescent="0.2">
      <c r="U38667"/>
    </row>
    <row r="38668" spans="21:21" x14ac:dyDescent="0.2">
      <c r="U38668"/>
    </row>
    <row r="38669" spans="21:21" x14ac:dyDescent="0.2">
      <c r="U38669"/>
    </row>
    <row r="38670" spans="21:21" x14ac:dyDescent="0.2">
      <c r="U38670"/>
    </row>
    <row r="38671" spans="21:21" x14ac:dyDescent="0.2">
      <c r="U38671"/>
    </row>
    <row r="38672" spans="21:21" x14ac:dyDescent="0.2">
      <c r="U38672"/>
    </row>
    <row r="38673" spans="21:21" x14ac:dyDescent="0.2">
      <c r="U38673"/>
    </row>
    <row r="38674" spans="21:21" x14ac:dyDescent="0.2">
      <c r="U38674"/>
    </row>
    <row r="38675" spans="21:21" x14ac:dyDescent="0.2">
      <c r="U38675"/>
    </row>
    <row r="38676" spans="21:21" x14ac:dyDescent="0.2">
      <c r="U38676"/>
    </row>
    <row r="38677" spans="21:21" x14ac:dyDescent="0.2">
      <c r="U38677"/>
    </row>
    <row r="38678" spans="21:21" x14ac:dyDescent="0.2">
      <c r="U38678"/>
    </row>
    <row r="38679" spans="21:21" x14ac:dyDescent="0.2">
      <c r="U38679"/>
    </row>
    <row r="38680" spans="21:21" x14ac:dyDescent="0.2">
      <c r="U38680"/>
    </row>
    <row r="38681" spans="21:21" x14ac:dyDescent="0.2">
      <c r="U38681"/>
    </row>
    <row r="38682" spans="21:21" x14ac:dyDescent="0.2">
      <c r="U38682"/>
    </row>
    <row r="38683" spans="21:21" x14ac:dyDescent="0.2">
      <c r="U38683"/>
    </row>
    <row r="38684" spans="21:21" x14ac:dyDescent="0.2">
      <c r="U38684"/>
    </row>
    <row r="38685" spans="21:21" x14ac:dyDescent="0.2">
      <c r="U38685"/>
    </row>
    <row r="38686" spans="21:21" x14ac:dyDescent="0.2">
      <c r="U38686"/>
    </row>
    <row r="38687" spans="21:21" x14ac:dyDescent="0.2">
      <c r="U38687"/>
    </row>
    <row r="38688" spans="21:21" x14ac:dyDescent="0.2">
      <c r="U38688"/>
    </row>
    <row r="38689" spans="21:21" x14ac:dyDescent="0.2">
      <c r="U38689"/>
    </row>
    <row r="38690" spans="21:21" x14ac:dyDescent="0.2">
      <c r="U38690"/>
    </row>
    <row r="38691" spans="21:21" x14ac:dyDescent="0.2">
      <c r="U38691"/>
    </row>
    <row r="38692" spans="21:21" x14ac:dyDescent="0.2">
      <c r="U38692"/>
    </row>
    <row r="38693" spans="21:21" x14ac:dyDescent="0.2">
      <c r="U38693"/>
    </row>
    <row r="38694" spans="21:21" x14ac:dyDescent="0.2">
      <c r="U38694"/>
    </row>
    <row r="38695" spans="21:21" x14ac:dyDescent="0.2">
      <c r="U38695"/>
    </row>
    <row r="38696" spans="21:21" x14ac:dyDescent="0.2">
      <c r="U38696"/>
    </row>
    <row r="38697" spans="21:21" x14ac:dyDescent="0.2">
      <c r="U38697"/>
    </row>
    <row r="38698" spans="21:21" x14ac:dyDescent="0.2">
      <c r="U38698"/>
    </row>
    <row r="38699" spans="21:21" x14ac:dyDescent="0.2">
      <c r="U38699"/>
    </row>
    <row r="38700" spans="21:21" x14ac:dyDescent="0.2">
      <c r="U38700"/>
    </row>
    <row r="38701" spans="21:21" x14ac:dyDescent="0.2">
      <c r="U38701"/>
    </row>
    <row r="38702" spans="21:21" x14ac:dyDescent="0.2">
      <c r="U38702"/>
    </row>
    <row r="38703" spans="21:21" x14ac:dyDescent="0.2">
      <c r="U38703"/>
    </row>
    <row r="38704" spans="21:21" x14ac:dyDescent="0.2">
      <c r="U38704"/>
    </row>
    <row r="38705" spans="21:21" x14ac:dyDescent="0.2">
      <c r="U38705"/>
    </row>
    <row r="38706" spans="21:21" x14ac:dyDescent="0.2">
      <c r="U38706"/>
    </row>
    <row r="38707" spans="21:21" x14ac:dyDescent="0.2">
      <c r="U38707"/>
    </row>
    <row r="38708" spans="21:21" x14ac:dyDescent="0.2">
      <c r="U38708"/>
    </row>
    <row r="38709" spans="21:21" x14ac:dyDescent="0.2">
      <c r="U38709"/>
    </row>
    <row r="38710" spans="21:21" x14ac:dyDescent="0.2">
      <c r="U38710"/>
    </row>
    <row r="38711" spans="21:21" x14ac:dyDescent="0.2">
      <c r="U38711"/>
    </row>
    <row r="38712" spans="21:21" x14ac:dyDescent="0.2">
      <c r="U38712"/>
    </row>
    <row r="38713" spans="21:21" x14ac:dyDescent="0.2">
      <c r="U38713"/>
    </row>
    <row r="38714" spans="21:21" x14ac:dyDescent="0.2">
      <c r="U38714"/>
    </row>
    <row r="38715" spans="21:21" x14ac:dyDescent="0.2">
      <c r="U38715"/>
    </row>
    <row r="38716" spans="21:21" x14ac:dyDescent="0.2">
      <c r="U38716"/>
    </row>
    <row r="38717" spans="21:21" x14ac:dyDescent="0.2">
      <c r="U38717"/>
    </row>
    <row r="38718" spans="21:21" x14ac:dyDescent="0.2">
      <c r="U38718"/>
    </row>
    <row r="38719" spans="21:21" x14ac:dyDescent="0.2">
      <c r="U38719"/>
    </row>
    <row r="38720" spans="21:21" x14ac:dyDescent="0.2">
      <c r="U38720"/>
    </row>
    <row r="38721" spans="21:21" x14ac:dyDescent="0.2">
      <c r="U38721"/>
    </row>
    <row r="38722" spans="21:21" x14ac:dyDescent="0.2">
      <c r="U38722"/>
    </row>
    <row r="38723" spans="21:21" x14ac:dyDescent="0.2">
      <c r="U38723"/>
    </row>
    <row r="38724" spans="21:21" x14ac:dyDescent="0.2">
      <c r="U38724"/>
    </row>
    <row r="38725" spans="21:21" x14ac:dyDescent="0.2">
      <c r="U38725"/>
    </row>
    <row r="38726" spans="21:21" x14ac:dyDescent="0.2">
      <c r="U38726"/>
    </row>
    <row r="38727" spans="21:21" x14ac:dyDescent="0.2">
      <c r="U38727"/>
    </row>
    <row r="38728" spans="21:21" x14ac:dyDescent="0.2">
      <c r="U38728"/>
    </row>
    <row r="38729" spans="21:21" x14ac:dyDescent="0.2">
      <c r="U38729"/>
    </row>
    <row r="38730" spans="21:21" x14ac:dyDescent="0.2">
      <c r="U38730"/>
    </row>
    <row r="38731" spans="21:21" x14ac:dyDescent="0.2">
      <c r="U38731"/>
    </row>
    <row r="38732" spans="21:21" x14ac:dyDescent="0.2">
      <c r="U38732"/>
    </row>
    <row r="38733" spans="21:21" x14ac:dyDescent="0.2">
      <c r="U38733"/>
    </row>
    <row r="38734" spans="21:21" x14ac:dyDescent="0.2">
      <c r="U38734"/>
    </row>
    <row r="38735" spans="21:21" x14ac:dyDescent="0.2">
      <c r="U38735"/>
    </row>
    <row r="38736" spans="21:21" x14ac:dyDescent="0.2">
      <c r="U38736"/>
    </row>
    <row r="38737" spans="21:21" x14ac:dyDescent="0.2">
      <c r="U38737"/>
    </row>
    <row r="38738" spans="21:21" x14ac:dyDescent="0.2">
      <c r="U38738"/>
    </row>
    <row r="38739" spans="21:21" x14ac:dyDescent="0.2">
      <c r="U38739"/>
    </row>
    <row r="38740" spans="21:21" x14ac:dyDescent="0.2">
      <c r="U38740"/>
    </row>
    <row r="38741" spans="21:21" x14ac:dyDescent="0.2">
      <c r="U38741"/>
    </row>
    <row r="38742" spans="21:21" x14ac:dyDescent="0.2">
      <c r="U38742"/>
    </row>
    <row r="38743" spans="21:21" x14ac:dyDescent="0.2">
      <c r="U38743"/>
    </row>
    <row r="38744" spans="21:21" x14ac:dyDescent="0.2">
      <c r="U38744"/>
    </row>
    <row r="38745" spans="21:21" x14ac:dyDescent="0.2">
      <c r="U38745"/>
    </row>
    <row r="38746" spans="21:21" x14ac:dyDescent="0.2">
      <c r="U38746"/>
    </row>
    <row r="38747" spans="21:21" x14ac:dyDescent="0.2">
      <c r="U38747"/>
    </row>
    <row r="38748" spans="21:21" x14ac:dyDescent="0.2">
      <c r="U38748"/>
    </row>
    <row r="38749" spans="21:21" x14ac:dyDescent="0.2">
      <c r="U38749"/>
    </row>
    <row r="38750" spans="21:21" x14ac:dyDescent="0.2">
      <c r="U38750"/>
    </row>
    <row r="38751" spans="21:21" x14ac:dyDescent="0.2">
      <c r="U38751"/>
    </row>
    <row r="38752" spans="21:21" x14ac:dyDescent="0.2">
      <c r="U38752"/>
    </row>
    <row r="38753" spans="21:21" x14ac:dyDescent="0.2">
      <c r="U38753"/>
    </row>
    <row r="38754" spans="21:21" x14ac:dyDescent="0.2">
      <c r="U38754"/>
    </row>
    <row r="38755" spans="21:21" x14ac:dyDescent="0.2">
      <c r="U38755"/>
    </row>
    <row r="38756" spans="21:21" x14ac:dyDescent="0.2">
      <c r="U38756"/>
    </row>
    <row r="38757" spans="21:21" x14ac:dyDescent="0.2">
      <c r="U38757"/>
    </row>
    <row r="38758" spans="21:21" x14ac:dyDescent="0.2">
      <c r="U38758"/>
    </row>
    <row r="38759" spans="21:21" x14ac:dyDescent="0.2">
      <c r="U38759"/>
    </row>
    <row r="38760" spans="21:21" x14ac:dyDescent="0.2">
      <c r="U38760"/>
    </row>
    <row r="38761" spans="21:21" x14ac:dyDescent="0.2">
      <c r="U38761"/>
    </row>
    <row r="38762" spans="21:21" x14ac:dyDescent="0.2">
      <c r="U38762"/>
    </row>
    <row r="38763" spans="21:21" x14ac:dyDescent="0.2">
      <c r="U38763"/>
    </row>
    <row r="38764" spans="21:21" x14ac:dyDescent="0.2">
      <c r="U38764"/>
    </row>
    <row r="38765" spans="21:21" x14ac:dyDescent="0.2">
      <c r="U38765"/>
    </row>
    <row r="38766" spans="21:21" x14ac:dyDescent="0.2">
      <c r="U38766"/>
    </row>
    <row r="38767" spans="21:21" x14ac:dyDescent="0.2">
      <c r="U38767"/>
    </row>
    <row r="38768" spans="21:21" x14ac:dyDescent="0.2">
      <c r="U38768"/>
    </row>
    <row r="38769" spans="21:21" x14ac:dyDescent="0.2">
      <c r="U38769"/>
    </row>
    <row r="38770" spans="21:21" x14ac:dyDescent="0.2">
      <c r="U38770"/>
    </row>
    <row r="38771" spans="21:21" x14ac:dyDescent="0.2">
      <c r="U38771"/>
    </row>
    <row r="38772" spans="21:21" x14ac:dyDescent="0.2">
      <c r="U38772"/>
    </row>
    <row r="38773" spans="21:21" x14ac:dyDescent="0.2">
      <c r="U38773"/>
    </row>
    <row r="38774" spans="21:21" x14ac:dyDescent="0.2">
      <c r="U38774"/>
    </row>
    <row r="38775" spans="21:21" x14ac:dyDescent="0.2">
      <c r="U38775"/>
    </row>
    <row r="38776" spans="21:21" x14ac:dyDescent="0.2">
      <c r="U38776"/>
    </row>
    <row r="38777" spans="21:21" x14ac:dyDescent="0.2">
      <c r="U38777"/>
    </row>
    <row r="38778" spans="21:21" x14ac:dyDescent="0.2">
      <c r="U38778"/>
    </row>
    <row r="38779" spans="21:21" x14ac:dyDescent="0.2">
      <c r="U38779"/>
    </row>
    <row r="38780" spans="21:21" x14ac:dyDescent="0.2">
      <c r="U38780"/>
    </row>
    <row r="38781" spans="21:21" x14ac:dyDescent="0.2">
      <c r="U38781"/>
    </row>
    <row r="38782" spans="21:21" x14ac:dyDescent="0.2">
      <c r="U38782"/>
    </row>
    <row r="38783" spans="21:21" x14ac:dyDescent="0.2">
      <c r="U38783"/>
    </row>
    <row r="38784" spans="21:21" x14ac:dyDescent="0.2">
      <c r="U38784"/>
    </row>
    <row r="38785" spans="21:21" x14ac:dyDescent="0.2">
      <c r="U38785"/>
    </row>
    <row r="38786" spans="21:21" x14ac:dyDescent="0.2">
      <c r="U38786"/>
    </row>
    <row r="38787" spans="21:21" x14ac:dyDescent="0.2">
      <c r="U38787"/>
    </row>
    <row r="38788" spans="21:21" x14ac:dyDescent="0.2">
      <c r="U38788"/>
    </row>
    <row r="38789" spans="21:21" x14ac:dyDescent="0.2">
      <c r="U38789"/>
    </row>
    <row r="38790" spans="21:21" x14ac:dyDescent="0.2">
      <c r="U38790"/>
    </row>
    <row r="38791" spans="21:21" x14ac:dyDescent="0.2">
      <c r="U38791"/>
    </row>
    <row r="38792" spans="21:21" x14ac:dyDescent="0.2">
      <c r="U38792"/>
    </row>
    <row r="38793" spans="21:21" x14ac:dyDescent="0.2">
      <c r="U38793"/>
    </row>
    <row r="38794" spans="21:21" x14ac:dyDescent="0.2">
      <c r="U38794"/>
    </row>
    <row r="38795" spans="21:21" x14ac:dyDescent="0.2">
      <c r="U38795"/>
    </row>
    <row r="38796" spans="21:21" x14ac:dyDescent="0.2">
      <c r="U38796"/>
    </row>
    <row r="38797" spans="21:21" x14ac:dyDescent="0.2">
      <c r="U38797"/>
    </row>
    <row r="38798" spans="21:21" x14ac:dyDescent="0.2">
      <c r="U38798"/>
    </row>
    <row r="38799" spans="21:21" x14ac:dyDescent="0.2">
      <c r="U38799"/>
    </row>
    <row r="38800" spans="21:21" x14ac:dyDescent="0.2">
      <c r="U38800"/>
    </row>
    <row r="38801" spans="21:21" x14ac:dyDescent="0.2">
      <c r="U38801"/>
    </row>
    <row r="38802" spans="21:21" x14ac:dyDescent="0.2">
      <c r="U38802"/>
    </row>
    <row r="38803" spans="21:21" x14ac:dyDescent="0.2">
      <c r="U38803"/>
    </row>
    <row r="38804" spans="21:21" x14ac:dyDescent="0.2">
      <c r="U38804"/>
    </row>
    <row r="38805" spans="21:21" x14ac:dyDescent="0.2">
      <c r="U38805"/>
    </row>
    <row r="38806" spans="21:21" x14ac:dyDescent="0.2">
      <c r="U38806"/>
    </row>
    <row r="38807" spans="21:21" x14ac:dyDescent="0.2">
      <c r="U38807"/>
    </row>
    <row r="38808" spans="21:21" x14ac:dyDescent="0.2">
      <c r="U38808"/>
    </row>
    <row r="38809" spans="21:21" x14ac:dyDescent="0.2">
      <c r="U38809"/>
    </row>
    <row r="38810" spans="21:21" x14ac:dyDescent="0.2">
      <c r="U38810"/>
    </row>
    <row r="38811" spans="21:21" x14ac:dyDescent="0.2">
      <c r="U38811"/>
    </row>
    <row r="38812" spans="21:21" x14ac:dyDescent="0.2">
      <c r="U38812"/>
    </row>
    <row r="38813" spans="21:21" x14ac:dyDescent="0.2">
      <c r="U38813"/>
    </row>
    <row r="38814" spans="21:21" x14ac:dyDescent="0.2">
      <c r="U38814"/>
    </row>
    <row r="38815" spans="21:21" x14ac:dyDescent="0.2">
      <c r="U38815"/>
    </row>
    <row r="38816" spans="21:21" x14ac:dyDescent="0.2">
      <c r="U38816"/>
    </row>
    <row r="38817" spans="21:21" x14ac:dyDescent="0.2">
      <c r="U38817"/>
    </row>
    <row r="38818" spans="21:21" x14ac:dyDescent="0.2">
      <c r="U38818"/>
    </row>
    <row r="38819" spans="21:21" x14ac:dyDescent="0.2">
      <c r="U38819"/>
    </row>
    <row r="38820" spans="21:21" x14ac:dyDescent="0.2">
      <c r="U38820"/>
    </row>
    <row r="38821" spans="21:21" x14ac:dyDescent="0.2">
      <c r="U38821"/>
    </row>
    <row r="38822" spans="21:21" x14ac:dyDescent="0.2">
      <c r="U38822"/>
    </row>
    <row r="38823" spans="21:21" x14ac:dyDescent="0.2">
      <c r="U38823"/>
    </row>
    <row r="38824" spans="21:21" x14ac:dyDescent="0.2">
      <c r="U38824"/>
    </row>
    <row r="38825" spans="21:21" x14ac:dyDescent="0.2">
      <c r="U38825"/>
    </row>
    <row r="38826" spans="21:21" x14ac:dyDescent="0.2">
      <c r="U38826"/>
    </row>
    <row r="38827" spans="21:21" x14ac:dyDescent="0.2">
      <c r="U38827"/>
    </row>
    <row r="38828" spans="21:21" x14ac:dyDescent="0.2">
      <c r="U38828"/>
    </row>
    <row r="38829" spans="21:21" x14ac:dyDescent="0.2">
      <c r="U38829"/>
    </row>
    <row r="38830" spans="21:21" x14ac:dyDescent="0.2">
      <c r="U38830"/>
    </row>
    <row r="38831" spans="21:21" x14ac:dyDescent="0.2">
      <c r="U38831"/>
    </row>
    <row r="38832" spans="21:21" x14ac:dyDescent="0.2">
      <c r="U38832"/>
    </row>
    <row r="38833" spans="21:21" x14ac:dyDescent="0.2">
      <c r="U38833"/>
    </row>
    <row r="38834" spans="21:21" x14ac:dyDescent="0.2">
      <c r="U38834"/>
    </row>
    <row r="38835" spans="21:21" x14ac:dyDescent="0.2">
      <c r="U38835"/>
    </row>
    <row r="38836" spans="21:21" x14ac:dyDescent="0.2">
      <c r="U38836"/>
    </row>
    <row r="38837" spans="21:21" x14ac:dyDescent="0.2">
      <c r="U38837"/>
    </row>
    <row r="38838" spans="21:21" x14ac:dyDescent="0.2">
      <c r="U38838"/>
    </row>
    <row r="38839" spans="21:21" x14ac:dyDescent="0.2">
      <c r="U38839"/>
    </row>
    <row r="38840" spans="21:21" x14ac:dyDescent="0.2">
      <c r="U38840"/>
    </row>
    <row r="38841" spans="21:21" x14ac:dyDescent="0.2">
      <c r="U38841"/>
    </row>
    <row r="38842" spans="21:21" x14ac:dyDescent="0.2">
      <c r="U38842"/>
    </row>
    <row r="38843" spans="21:21" x14ac:dyDescent="0.2">
      <c r="U38843"/>
    </row>
    <row r="38844" spans="21:21" x14ac:dyDescent="0.2">
      <c r="U38844"/>
    </row>
    <row r="38845" spans="21:21" x14ac:dyDescent="0.2">
      <c r="U38845"/>
    </row>
    <row r="38846" spans="21:21" x14ac:dyDescent="0.2">
      <c r="U38846"/>
    </row>
    <row r="38847" spans="21:21" x14ac:dyDescent="0.2">
      <c r="U38847"/>
    </row>
    <row r="38848" spans="21:21" x14ac:dyDescent="0.2">
      <c r="U38848"/>
    </row>
    <row r="38849" spans="21:21" x14ac:dyDescent="0.2">
      <c r="U38849"/>
    </row>
    <row r="38850" spans="21:21" x14ac:dyDescent="0.2">
      <c r="U38850"/>
    </row>
    <row r="38851" spans="21:21" x14ac:dyDescent="0.2">
      <c r="U38851"/>
    </row>
    <row r="38852" spans="21:21" x14ac:dyDescent="0.2">
      <c r="U38852"/>
    </row>
    <row r="38853" spans="21:21" x14ac:dyDescent="0.2">
      <c r="U38853"/>
    </row>
    <row r="38854" spans="21:21" x14ac:dyDescent="0.2">
      <c r="U38854"/>
    </row>
    <row r="38855" spans="21:21" x14ac:dyDescent="0.2">
      <c r="U38855"/>
    </row>
    <row r="38856" spans="21:21" x14ac:dyDescent="0.2">
      <c r="U38856"/>
    </row>
    <row r="38857" spans="21:21" x14ac:dyDescent="0.2">
      <c r="U38857"/>
    </row>
    <row r="38858" spans="21:21" x14ac:dyDescent="0.2">
      <c r="U38858"/>
    </row>
    <row r="38859" spans="21:21" x14ac:dyDescent="0.2">
      <c r="U38859"/>
    </row>
    <row r="38860" spans="21:21" x14ac:dyDescent="0.2">
      <c r="U38860"/>
    </row>
    <row r="38861" spans="21:21" x14ac:dyDescent="0.2">
      <c r="U38861"/>
    </row>
    <row r="38862" spans="21:21" x14ac:dyDescent="0.2">
      <c r="U38862"/>
    </row>
    <row r="38863" spans="21:21" x14ac:dyDescent="0.2">
      <c r="U38863"/>
    </row>
    <row r="38864" spans="21:21" x14ac:dyDescent="0.2">
      <c r="U38864"/>
    </row>
    <row r="38865" spans="21:21" x14ac:dyDescent="0.2">
      <c r="U38865"/>
    </row>
    <row r="38866" spans="21:21" x14ac:dyDescent="0.2">
      <c r="U38866"/>
    </row>
    <row r="38867" spans="21:21" x14ac:dyDescent="0.2">
      <c r="U38867"/>
    </row>
    <row r="38868" spans="21:21" x14ac:dyDescent="0.2">
      <c r="U38868"/>
    </row>
    <row r="38869" spans="21:21" x14ac:dyDescent="0.2">
      <c r="U38869"/>
    </row>
    <row r="38870" spans="21:21" x14ac:dyDescent="0.2">
      <c r="U38870"/>
    </row>
    <row r="38871" spans="21:21" x14ac:dyDescent="0.2">
      <c r="U38871"/>
    </row>
    <row r="38872" spans="21:21" x14ac:dyDescent="0.2">
      <c r="U38872"/>
    </row>
    <row r="38873" spans="21:21" x14ac:dyDescent="0.2">
      <c r="U38873"/>
    </row>
    <row r="38874" spans="21:21" x14ac:dyDescent="0.2">
      <c r="U38874"/>
    </row>
    <row r="38875" spans="21:21" x14ac:dyDescent="0.2">
      <c r="U38875"/>
    </row>
    <row r="38876" spans="21:21" x14ac:dyDescent="0.2">
      <c r="U38876"/>
    </row>
    <row r="38877" spans="21:21" x14ac:dyDescent="0.2">
      <c r="U38877"/>
    </row>
    <row r="38878" spans="21:21" x14ac:dyDescent="0.2">
      <c r="U38878"/>
    </row>
    <row r="38879" spans="21:21" x14ac:dyDescent="0.2">
      <c r="U38879"/>
    </row>
    <row r="38880" spans="21:21" x14ac:dyDescent="0.2">
      <c r="U38880"/>
    </row>
    <row r="38881" spans="21:21" x14ac:dyDescent="0.2">
      <c r="U38881"/>
    </row>
    <row r="38882" spans="21:21" x14ac:dyDescent="0.2">
      <c r="U38882"/>
    </row>
    <row r="38883" spans="21:21" x14ac:dyDescent="0.2">
      <c r="U38883"/>
    </row>
    <row r="38884" spans="21:21" x14ac:dyDescent="0.2">
      <c r="U38884"/>
    </row>
    <row r="38885" spans="21:21" x14ac:dyDescent="0.2">
      <c r="U38885"/>
    </row>
    <row r="38886" spans="21:21" x14ac:dyDescent="0.2">
      <c r="U38886"/>
    </row>
    <row r="38887" spans="21:21" x14ac:dyDescent="0.2">
      <c r="U38887"/>
    </row>
    <row r="38888" spans="21:21" x14ac:dyDescent="0.2">
      <c r="U38888"/>
    </row>
    <row r="38889" spans="21:21" x14ac:dyDescent="0.2">
      <c r="U38889"/>
    </row>
    <row r="38890" spans="21:21" x14ac:dyDescent="0.2">
      <c r="U38890"/>
    </row>
    <row r="38891" spans="21:21" x14ac:dyDescent="0.2">
      <c r="U38891"/>
    </row>
    <row r="38892" spans="21:21" x14ac:dyDescent="0.2">
      <c r="U38892"/>
    </row>
    <row r="38893" spans="21:21" x14ac:dyDescent="0.2">
      <c r="U38893"/>
    </row>
    <row r="38894" spans="21:21" x14ac:dyDescent="0.2">
      <c r="U38894"/>
    </row>
    <row r="38895" spans="21:21" x14ac:dyDescent="0.2">
      <c r="U38895"/>
    </row>
    <row r="38896" spans="21:21" x14ac:dyDescent="0.2">
      <c r="U38896"/>
    </row>
    <row r="38897" spans="21:21" x14ac:dyDescent="0.2">
      <c r="U38897"/>
    </row>
    <row r="38898" spans="21:21" x14ac:dyDescent="0.2">
      <c r="U38898"/>
    </row>
    <row r="38899" spans="21:21" x14ac:dyDescent="0.2">
      <c r="U38899"/>
    </row>
    <row r="38900" spans="21:21" x14ac:dyDescent="0.2">
      <c r="U38900"/>
    </row>
    <row r="38901" spans="21:21" x14ac:dyDescent="0.2">
      <c r="U38901"/>
    </row>
    <row r="38902" spans="21:21" x14ac:dyDescent="0.2">
      <c r="U38902"/>
    </row>
    <row r="38903" spans="21:21" x14ac:dyDescent="0.2">
      <c r="U38903"/>
    </row>
    <row r="38904" spans="21:21" x14ac:dyDescent="0.2">
      <c r="U38904"/>
    </row>
    <row r="38905" spans="21:21" x14ac:dyDescent="0.2">
      <c r="U38905"/>
    </row>
    <row r="38906" spans="21:21" x14ac:dyDescent="0.2">
      <c r="U38906"/>
    </row>
    <row r="38907" spans="21:21" x14ac:dyDescent="0.2">
      <c r="U38907"/>
    </row>
    <row r="38908" spans="21:21" x14ac:dyDescent="0.2">
      <c r="U38908"/>
    </row>
    <row r="38909" spans="21:21" x14ac:dyDescent="0.2">
      <c r="U38909"/>
    </row>
    <row r="38910" spans="21:21" x14ac:dyDescent="0.2">
      <c r="U38910"/>
    </row>
    <row r="38911" spans="21:21" x14ac:dyDescent="0.2">
      <c r="U38911"/>
    </row>
    <row r="38912" spans="21:21" x14ac:dyDescent="0.2">
      <c r="U38912"/>
    </row>
    <row r="38913" spans="21:21" x14ac:dyDescent="0.2">
      <c r="U38913"/>
    </row>
    <row r="38914" spans="21:21" x14ac:dyDescent="0.2">
      <c r="U38914"/>
    </row>
    <row r="38915" spans="21:21" x14ac:dyDescent="0.2">
      <c r="U38915"/>
    </row>
    <row r="38916" spans="21:21" x14ac:dyDescent="0.2">
      <c r="U38916"/>
    </row>
    <row r="38917" spans="21:21" x14ac:dyDescent="0.2">
      <c r="U38917"/>
    </row>
    <row r="38918" spans="21:21" x14ac:dyDescent="0.2">
      <c r="U38918"/>
    </row>
    <row r="38919" spans="21:21" x14ac:dyDescent="0.2">
      <c r="U38919"/>
    </row>
    <row r="38920" spans="21:21" x14ac:dyDescent="0.2">
      <c r="U38920"/>
    </row>
    <row r="38921" spans="21:21" x14ac:dyDescent="0.2">
      <c r="U38921"/>
    </row>
    <row r="38922" spans="21:21" x14ac:dyDescent="0.2">
      <c r="U38922"/>
    </row>
    <row r="38923" spans="21:21" x14ac:dyDescent="0.2">
      <c r="U38923"/>
    </row>
    <row r="38924" spans="21:21" x14ac:dyDescent="0.2">
      <c r="U38924"/>
    </row>
    <row r="38925" spans="21:21" x14ac:dyDescent="0.2">
      <c r="U38925"/>
    </row>
    <row r="38926" spans="21:21" x14ac:dyDescent="0.2">
      <c r="U38926"/>
    </row>
    <row r="38927" spans="21:21" x14ac:dyDescent="0.2">
      <c r="U38927"/>
    </row>
    <row r="38928" spans="21:21" x14ac:dyDescent="0.2">
      <c r="U38928"/>
    </row>
    <row r="38929" spans="21:21" x14ac:dyDescent="0.2">
      <c r="U38929"/>
    </row>
    <row r="38930" spans="21:21" x14ac:dyDescent="0.2">
      <c r="U38930"/>
    </row>
    <row r="38931" spans="21:21" x14ac:dyDescent="0.2">
      <c r="U38931"/>
    </row>
    <row r="38932" spans="21:21" x14ac:dyDescent="0.2">
      <c r="U38932"/>
    </row>
    <row r="38933" spans="21:21" x14ac:dyDescent="0.2">
      <c r="U38933"/>
    </row>
    <row r="38934" spans="21:21" x14ac:dyDescent="0.2">
      <c r="U38934"/>
    </row>
    <row r="38935" spans="21:21" x14ac:dyDescent="0.2">
      <c r="U38935"/>
    </row>
    <row r="38936" spans="21:21" x14ac:dyDescent="0.2">
      <c r="U38936"/>
    </row>
    <row r="38937" spans="21:21" x14ac:dyDescent="0.2">
      <c r="U38937"/>
    </row>
    <row r="38938" spans="21:21" x14ac:dyDescent="0.2">
      <c r="U38938"/>
    </row>
    <row r="38939" spans="21:21" x14ac:dyDescent="0.2">
      <c r="U38939"/>
    </row>
    <row r="38940" spans="21:21" x14ac:dyDescent="0.2">
      <c r="U38940"/>
    </row>
    <row r="38941" spans="21:21" x14ac:dyDescent="0.2">
      <c r="U38941"/>
    </row>
    <row r="38942" spans="21:21" x14ac:dyDescent="0.2">
      <c r="U38942"/>
    </row>
    <row r="38943" spans="21:21" x14ac:dyDescent="0.2">
      <c r="U38943"/>
    </row>
    <row r="38944" spans="21:21" x14ac:dyDescent="0.2">
      <c r="U38944"/>
    </row>
    <row r="38945" spans="21:21" x14ac:dyDescent="0.2">
      <c r="U38945"/>
    </row>
    <row r="38946" spans="21:21" x14ac:dyDescent="0.2">
      <c r="U38946"/>
    </row>
    <row r="38947" spans="21:21" x14ac:dyDescent="0.2">
      <c r="U38947"/>
    </row>
    <row r="38948" spans="21:21" x14ac:dyDescent="0.2">
      <c r="U38948"/>
    </row>
    <row r="38949" spans="21:21" x14ac:dyDescent="0.2">
      <c r="U38949"/>
    </row>
    <row r="38950" spans="21:21" x14ac:dyDescent="0.2">
      <c r="U38950"/>
    </row>
    <row r="38951" spans="21:21" x14ac:dyDescent="0.2">
      <c r="U38951"/>
    </row>
    <row r="38952" spans="21:21" x14ac:dyDescent="0.2">
      <c r="U38952"/>
    </row>
    <row r="38953" spans="21:21" x14ac:dyDescent="0.2">
      <c r="U38953"/>
    </row>
    <row r="38954" spans="21:21" x14ac:dyDescent="0.2">
      <c r="U38954"/>
    </row>
    <row r="38955" spans="21:21" x14ac:dyDescent="0.2">
      <c r="U38955"/>
    </row>
    <row r="38956" spans="21:21" x14ac:dyDescent="0.2">
      <c r="U38956"/>
    </row>
    <row r="38957" spans="21:21" x14ac:dyDescent="0.2">
      <c r="U38957"/>
    </row>
    <row r="38958" spans="21:21" x14ac:dyDescent="0.2">
      <c r="U38958"/>
    </row>
    <row r="38959" spans="21:21" x14ac:dyDescent="0.2">
      <c r="U38959"/>
    </row>
    <row r="38960" spans="21:21" x14ac:dyDescent="0.2">
      <c r="U38960"/>
    </row>
    <row r="38961" spans="21:21" x14ac:dyDescent="0.2">
      <c r="U38961"/>
    </row>
    <row r="38962" spans="21:21" x14ac:dyDescent="0.2">
      <c r="U38962"/>
    </row>
    <row r="38963" spans="21:21" x14ac:dyDescent="0.2">
      <c r="U38963"/>
    </row>
    <row r="38964" spans="21:21" x14ac:dyDescent="0.2">
      <c r="U38964"/>
    </row>
    <row r="38965" spans="21:21" x14ac:dyDescent="0.2">
      <c r="U38965"/>
    </row>
    <row r="38966" spans="21:21" x14ac:dyDescent="0.2">
      <c r="U38966"/>
    </row>
    <row r="38967" spans="21:21" x14ac:dyDescent="0.2">
      <c r="U38967"/>
    </row>
    <row r="38968" spans="21:21" x14ac:dyDescent="0.2">
      <c r="U38968"/>
    </row>
    <row r="38969" spans="21:21" x14ac:dyDescent="0.2">
      <c r="U38969"/>
    </row>
    <row r="38970" spans="21:21" x14ac:dyDescent="0.2">
      <c r="U38970"/>
    </row>
    <row r="38971" spans="21:21" x14ac:dyDescent="0.2">
      <c r="U38971"/>
    </row>
    <row r="38972" spans="21:21" x14ac:dyDescent="0.2">
      <c r="U38972"/>
    </row>
    <row r="38973" spans="21:21" x14ac:dyDescent="0.2">
      <c r="U38973"/>
    </row>
    <row r="38974" spans="21:21" x14ac:dyDescent="0.2">
      <c r="U38974"/>
    </row>
    <row r="38975" spans="21:21" x14ac:dyDescent="0.2">
      <c r="U38975"/>
    </row>
    <row r="38976" spans="21:21" x14ac:dyDescent="0.2">
      <c r="U38976"/>
    </row>
    <row r="38977" spans="21:21" x14ac:dyDescent="0.2">
      <c r="U38977"/>
    </row>
    <row r="38978" spans="21:21" x14ac:dyDescent="0.2">
      <c r="U38978"/>
    </row>
    <row r="38979" spans="21:21" x14ac:dyDescent="0.2">
      <c r="U38979"/>
    </row>
    <row r="38980" spans="21:21" x14ac:dyDescent="0.2">
      <c r="U38980"/>
    </row>
    <row r="38981" spans="21:21" x14ac:dyDescent="0.2">
      <c r="U38981"/>
    </row>
    <row r="38982" spans="21:21" x14ac:dyDescent="0.2">
      <c r="U38982"/>
    </row>
    <row r="38983" spans="21:21" x14ac:dyDescent="0.2">
      <c r="U38983"/>
    </row>
    <row r="38984" spans="21:21" x14ac:dyDescent="0.2">
      <c r="U38984"/>
    </row>
    <row r="38985" spans="21:21" x14ac:dyDescent="0.2">
      <c r="U38985"/>
    </row>
    <row r="38986" spans="21:21" x14ac:dyDescent="0.2">
      <c r="U38986"/>
    </row>
    <row r="38987" spans="21:21" x14ac:dyDescent="0.2">
      <c r="U38987"/>
    </row>
    <row r="38988" spans="21:21" x14ac:dyDescent="0.2">
      <c r="U38988"/>
    </row>
    <row r="38989" spans="21:21" x14ac:dyDescent="0.2">
      <c r="U38989"/>
    </row>
    <row r="38990" spans="21:21" x14ac:dyDescent="0.2">
      <c r="U38990"/>
    </row>
    <row r="38991" spans="21:21" x14ac:dyDescent="0.2">
      <c r="U38991"/>
    </row>
    <row r="38992" spans="21:21" x14ac:dyDescent="0.2">
      <c r="U38992"/>
    </row>
    <row r="38993" spans="21:21" x14ac:dyDescent="0.2">
      <c r="U38993"/>
    </row>
    <row r="38994" spans="21:21" x14ac:dyDescent="0.2">
      <c r="U38994"/>
    </row>
    <row r="38995" spans="21:21" x14ac:dyDescent="0.2">
      <c r="U38995"/>
    </row>
    <row r="38996" spans="21:21" x14ac:dyDescent="0.2">
      <c r="U38996"/>
    </row>
    <row r="38997" spans="21:21" x14ac:dyDescent="0.2">
      <c r="U38997"/>
    </row>
    <row r="38998" spans="21:21" x14ac:dyDescent="0.2">
      <c r="U38998"/>
    </row>
    <row r="38999" spans="21:21" x14ac:dyDescent="0.2">
      <c r="U38999"/>
    </row>
    <row r="39000" spans="21:21" x14ac:dyDescent="0.2">
      <c r="U39000"/>
    </row>
    <row r="39001" spans="21:21" x14ac:dyDescent="0.2">
      <c r="U39001"/>
    </row>
    <row r="39002" spans="21:21" x14ac:dyDescent="0.2">
      <c r="U39002"/>
    </row>
    <row r="39003" spans="21:21" x14ac:dyDescent="0.2">
      <c r="U39003"/>
    </row>
    <row r="39004" spans="21:21" x14ac:dyDescent="0.2">
      <c r="U39004"/>
    </row>
    <row r="39005" spans="21:21" x14ac:dyDescent="0.2">
      <c r="U39005"/>
    </row>
    <row r="39006" spans="21:21" x14ac:dyDescent="0.2">
      <c r="U39006"/>
    </row>
    <row r="39007" spans="21:21" x14ac:dyDescent="0.2">
      <c r="U39007"/>
    </row>
    <row r="39008" spans="21:21" x14ac:dyDescent="0.2">
      <c r="U39008"/>
    </row>
    <row r="39009" spans="21:21" x14ac:dyDescent="0.2">
      <c r="U39009"/>
    </row>
    <row r="39010" spans="21:21" x14ac:dyDescent="0.2">
      <c r="U39010"/>
    </row>
    <row r="39011" spans="21:21" x14ac:dyDescent="0.2">
      <c r="U39011"/>
    </row>
    <row r="39012" spans="21:21" x14ac:dyDescent="0.2">
      <c r="U39012"/>
    </row>
    <row r="39013" spans="21:21" x14ac:dyDescent="0.2">
      <c r="U39013"/>
    </row>
    <row r="39014" spans="21:21" x14ac:dyDescent="0.2">
      <c r="U39014"/>
    </row>
    <row r="39015" spans="21:21" x14ac:dyDescent="0.2">
      <c r="U39015"/>
    </row>
    <row r="39016" spans="21:21" x14ac:dyDescent="0.2">
      <c r="U39016"/>
    </row>
    <row r="39017" spans="21:21" x14ac:dyDescent="0.2">
      <c r="U39017"/>
    </row>
    <row r="39018" spans="21:21" x14ac:dyDescent="0.2">
      <c r="U39018"/>
    </row>
    <row r="39019" spans="21:21" x14ac:dyDescent="0.2">
      <c r="U39019"/>
    </row>
    <row r="39020" spans="21:21" x14ac:dyDescent="0.2">
      <c r="U39020"/>
    </row>
    <row r="39021" spans="21:21" x14ac:dyDescent="0.2">
      <c r="U39021"/>
    </row>
    <row r="39022" spans="21:21" x14ac:dyDescent="0.2">
      <c r="U39022"/>
    </row>
    <row r="39023" spans="21:21" x14ac:dyDescent="0.2">
      <c r="U39023"/>
    </row>
    <row r="39024" spans="21:21" x14ac:dyDescent="0.2">
      <c r="U39024"/>
    </row>
    <row r="39025" spans="21:21" x14ac:dyDescent="0.2">
      <c r="U39025"/>
    </row>
    <row r="39026" spans="21:21" x14ac:dyDescent="0.2">
      <c r="U39026"/>
    </row>
    <row r="39027" spans="21:21" x14ac:dyDescent="0.2">
      <c r="U39027"/>
    </row>
    <row r="39028" spans="21:21" x14ac:dyDescent="0.2">
      <c r="U39028"/>
    </row>
    <row r="39029" spans="21:21" x14ac:dyDescent="0.2">
      <c r="U39029"/>
    </row>
    <row r="39030" spans="21:21" x14ac:dyDescent="0.2">
      <c r="U39030"/>
    </row>
    <row r="39031" spans="21:21" x14ac:dyDescent="0.2">
      <c r="U39031"/>
    </row>
    <row r="39032" spans="21:21" x14ac:dyDescent="0.2">
      <c r="U39032"/>
    </row>
    <row r="39033" spans="21:21" x14ac:dyDescent="0.2">
      <c r="U39033"/>
    </row>
    <row r="39034" spans="21:21" x14ac:dyDescent="0.2">
      <c r="U39034"/>
    </row>
    <row r="39035" spans="21:21" x14ac:dyDescent="0.2">
      <c r="U39035"/>
    </row>
    <row r="39036" spans="21:21" x14ac:dyDescent="0.2">
      <c r="U39036"/>
    </row>
    <row r="39037" spans="21:21" x14ac:dyDescent="0.2">
      <c r="U39037"/>
    </row>
    <row r="39038" spans="21:21" x14ac:dyDescent="0.2">
      <c r="U39038"/>
    </row>
    <row r="39039" spans="21:21" x14ac:dyDescent="0.2">
      <c r="U39039"/>
    </row>
    <row r="39040" spans="21:21" x14ac:dyDescent="0.2">
      <c r="U39040"/>
    </row>
    <row r="39041" spans="21:21" x14ac:dyDescent="0.2">
      <c r="U39041"/>
    </row>
    <row r="39042" spans="21:21" x14ac:dyDescent="0.2">
      <c r="U39042"/>
    </row>
    <row r="39043" spans="21:21" x14ac:dyDescent="0.2">
      <c r="U39043"/>
    </row>
    <row r="39044" spans="21:21" x14ac:dyDescent="0.2">
      <c r="U39044"/>
    </row>
    <row r="39045" spans="21:21" x14ac:dyDescent="0.2">
      <c r="U39045"/>
    </row>
    <row r="39046" spans="21:21" x14ac:dyDescent="0.2">
      <c r="U39046"/>
    </row>
    <row r="39047" spans="21:21" x14ac:dyDescent="0.2">
      <c r="U39047"/>
    </row>
    <row r="39048" spans="21:21" x14ac:dyDescent="0.2">
      <c r="U39048"/>
    </row>
    <row r="39049" spans="21:21" x14ac:dyDescent="0.2">
      <c r="U39049"/>
    </row>
    <row r="39050" spans="21:21" x14ac:dyDescent="0.2">
      <c r="U39050"/>
    </row>
    <row r="39051" spans="21:21" x14ac:dyDescent="0.2">
      <c r="U39051"/>
    </row>
    <row r="39052" spans="21:21" x14ac:dyDescent="0.2">
      <c r="U39052"/>
    </row>
    <row r="39053" spans="21:21" x14ac:dyDescent="0.2">
      <c r="U39053"/>
    </row>
    <row r="39054" spans="21:21" x14ac:dyDescent="0.2">
      <c r="U39054"/>
    </row>
    <row r="39055" spans="21:21" x14ac:dyDescent="0.2">
      <c r="U39055"/>
    </row>
    <row r="39056" spans="21:21" x14ac:dyDescent="0.2">
      <c r="U39056"/>
    </row>
    <row r="39057" spans="21:21" x14ac:dyDescent="0.2">
      <c r="U39057"/>
    </row>
    <row r="39058" spans="21:21" x14ac:dyDescent="0.2">
      <c r="U39058"/>
    </row>
    <row r="39059" spans="21:21" x14ac:dyDescent="0.2">
      <c r="U39059"/>
    </row>
    <row r="39060" spans="21:21" x14ac:dyDescent="0.2">
      <c r="U39060"/>
    </row>
    <row r="39061" spans="21:21" x14ac:dyDescent="0.2">
      <c r="U39061"/>
    </row>
    <row r="39062" spans="21:21" x14ac:dyDescent="0.2">
      <c r="U39062"/>
    </row>
    <row r="39063" spans="21:21" x14ac:dyDescent="0.2">
      <c r="U39063"/>
    </row>
    <row r="39064" spans="21:21" x14ac:dyDescent="0.2">
      <c r="U39064"/>
    </row>
    <row r="39065" spans="21:21" x14ac:dyDescent="0.2">
      <c r="U39065"/>
    </row>
    <row r="39066" spans="21:21" x14ac:dyDescent="0.2">
      <c r="U39066"/>
    </row>
    <row r="39067" spans="21:21" x14ac:dyDescent="0.2">
      <c r="U39067"/>
    </row>
    <row r="39068" spans="21:21" x14ac:dyDescent="0.2">
      <c r="U39068"/>
    </row>
    <row r="39069" spans="21:21" x14ac:dyDescent="0.2">
      <c r="U39069"/>
    </row>
    <row r="39070" spans="21:21" x14ac:dyDescent="0.2">
      <c r="U39070"/>
    </row>
    <row r="39071" spans="21:21" x14ac:dyDescent="0.2">
      <c r="U39071"/>
    </row>
    <row r="39072" spans="21:21" x14ac:dyDescent="0.2">
      <c r="U39072"/>
    </row>
    <row r="39073" spans="21:21" x14ac:dyDescent="0.2">
      <c r="U39073"/>
    </row>
    <row r="39074" spans="21:21" x14ac:dyDescent="0.2">
      <c r="U39074"/>
    </row>
    <row r="39075" spans="21:21" x14ac:dyDescent="0.2">
      <c r="U39075"/>
    </row>
    <row r="39076" spans="21:21" x14ac:dyDescent="0.2">
      <c r="U39076"/>
    </row>
    <row r="39077" spans="21:21" x14ac:dyDescent="0.2">
      <c r="U39077"/>
    </row>
    <row r="39078" spans="21:21" x14ac:dyDescent="0.2">
      <c r="U39078"/>
    </row>
    <row r="39079" spans="21:21" x14ac:dyDescent="0.2">
      <c r="U39079"/>
    </row>
    <row r="39080" spans="21:21" x14ac:dyDescent="0.2">
      <c r="U39080"/>
    </row>
    <row r="39081" spans="21:21" x14ac:dyDescent="0.2">
      <c r="U39081"/>
    </row>
    <row r="39082" spans="21:21" x14ac:dyDescent="0.2">
      <c r="U39082"/>
    </row>
    <row r="39083" spans="21:21" x14ac:dyDescent="0.2">
      <c r="U39083"/>
    </row>
    <row r="39084" spans="21:21" x14ac:dyDescent="0.2">
      <c r="U39084"/>
    </row>
    <row r="39085" spans="21:21" x14ac:dyDescent="0.2">
      <c r="U39085"/>
    </row>
    <row r="39086" spans="21:21" x14ac:dyDescent="0.2">
      <c r="U39086"/>
    </row>
    <row r="39087" spans="21:21" x14ac:dyDescent="0.2">
      <c r="U39087"/>
    </row>
    <row r="39088" spans="21:21" x14ac:dyDescent="0.2">
      <c r="U39088"/>
    </row>
    <row r="39089" spans="21:21" x14ac:dyDescent="0.2">
      <c r="U39089"/>
    </row>
    <row r="39090" spans="21:21" x14ac:dyDescent="0.2">
      <c r="U39090"/>
    </row>
    <row r="39091" spans="21:21" x14ac:dyDescent="0.2">
      <c r="U39091"/>
    </row>
    <row r="39092" spans="21:21" x14ac:dyDescent="0.2">
      <c r="U39092"/>
    </row>
    <row r="39093" spans="21:21" x14ac:dyDescent="0.2">
      <c r="U39093"/>
    </row>
    <row r="39094" spans="21:21" x14ac:dyDescent="0.2">
      <c r="U39094"/>
    </row>
    <row r="39095" spans="21:21" x14ac:dyDescent="0.2">
      <c r="U39095"/>
    </row>
    <row r="39096" spans="21:21" x14ac:dyDescent="0.2">
      <c r="U39096"/>
    </row>
    <row r="39097" spans="21:21" x14ac:dyDescent="0.2">
      <c r="U39097"/>
    </row>
    <row r="39098" spans="21:21" x14ac:dyDescent="0.2">
      <c r="U39098"/>
    </row>
    <row r="39099" spans="21:21" x14ac:dyDescent="0.2">
      <c r="U39099"/>
    </row>
    <row r="39100" spans="21:21" x14ac:dyDescent="0.2">
      <c r="U39100"/>
    </row>
    <row r="39101" spans="21:21" x14ac:dyDescent="0.2">
      <c r="U39101"/>
    </row>
    <row r="39102" spans="21:21" x14ac:dyDescent="0.2">
      <c r="U39102"/>
    </row>
    <row r="39103" spans="21:21" x14ac:dyDescent="0.2">
      <c r="U39103"/>
    </row>
    <row r="39104" spans="21:21" x14ac:dyDescent="0.2">
      <c r="U39104"/>
    </row>
    <row r="39105" spans="21:21" x14ac:dyDescent="0.2">
      <c r="U39105"/>
    </row>
    <row r="39106" spans="21:21" x14ac:dyDescent="0.2">
      <c r="U39106"/>
    </row>
    <row r="39107" spans="21:21" x14ac:dyDescent="0.2">
      <c r="U39107"/>
    </row>
    <row r="39108" spans="21:21" x14ac:dyDescent="0.2">
      <c r="U39108"/>
    </row>
    <row r="39109" spans="21:21" x14ac:dyDescent="0.2">
      <c r="U39109"/>
    </row>
    <row r="39110" spans="21:21" x14ac:dyDescent="0.2">
      <c r="U39110"/>
    </row>
    <row r="39111" spans="21:21" x14ac:dyDescent="0.2">
      <c r="U39111"/>
    </row>
    <row r="39112" spans="21:21" x14ac:dyDescent="0.2">
      <c r="U39112"/>
    </row>
    <row r="39113" spans="21:21" x14ac:dyDescent="0.2">
      <c r="U39113"/>
    </row>
    <row r="39114" spans="21:21" x14ac:dyDescent="0.2">
      <c r="U39114"/>
    </row>
    <row r="39115" spans="21:21" x14ac:dyDescent="0.2">
      <c r="U39115"/>
    </row>
    <row r="39116" spans="21:21" x14ac:dyDescent="0.2">
      <c r="U39116"/>
    </row>
    <row r="39117" spans="21:21" x14ac:dyDescent="0.2">
      <c r="U39117"/>
    </row>
    <row r="39118" spans="21:21" x14ac:dyDescent="0.2">
      <c r="U39118"/>
    </row>
    <row r="39119" spans="21:21" x14ac:dyDescent="0.2">
      <c r="U39119"/>
    </row>
    <row r="39120" spans="21:21" x14ac:dyDescent="0.2">
      <c r="U39120"/>
    </row>
    <row r="39121" spans="21:21" x14ac:dyDescent="0.2">
      <c r="U39121"/>
    </row>
    <row r="39122" spans="21:21" x14ac:dyDescent="0.2">
      <c r="U39122"/>
    </row>
    <row r="39123" spans="21:21" x14ac:dyDescent="0.2">
      <c r="U39123"/>
    </row>
    <row r="39124" spans="21:21" x14ac:dyDescent="0.2">
      <c r="U39124"/>
    </row>
    <row r="39125" spans="21:21" x14ac:dyDescent="0.2">
      <c r="U39125"/>
    </row>
    <row r="39126" spans="21:21" x14ac:dyDescent="0.2">
      <c r="U39126"/>
    </row>
    <row r="39127" spans="21:21" x14ac:dyDescent="0.2">
      <c r="U39127"/>
    </row>
    <row r="39128" spans="21:21" x14ac:dyDescent="0.2">
      <c r="U39128"/>
    </row>
    <row r="39129" spans="21:21" x14ac:dyDescent="0.2">
      <c r="U39129"/>
    </row>
    <row r="39130" spans="21:21" x14ac:dyDescent="0.2">
      <c r="U39130"/>
    </row>
    <row r="39131" spans="21:21" x14ac:dyDescent="0.2">
      <c r="U39131"/>
    </row>
    <row r="39132" spans="21:21" x14ac:dyDescent="0.2">
      <c r="U39132"/>
    </row>
    <row r="39133" spans="21:21" x14ac:dyDescent="0.2">
      <c r="U39133"/>
    </row>
    <row r="39134" spans="21:21" x14ac:dyDescent="0.2">
      <c r="U39134"/>
    </row>
    <row r="39135" spans="21:21" x14ac:dyDescent="0.2">
      <c r="U39135"/>
    </row>
    <row r="39136" spans="21:21" x14ac:dyDescent="0.2">
      <c r="U39136"/>
    </row>
    <row r="39137" spans="21:21" x14ac:dyDescent="0.2">
      <c r="U39137"/>
    </row>
    <row r="39138" spans="21:21" x14ac:dyDescent="0.2">
      <c r="U39138"/>
    </row>
    <row r="39139" spans="21:21" x14ac:dyDescent="0.2">
      <c r="U39139"/>
    </row>
    <row r="39140" spans="21:21" x14ac:dyDescent="0.2">
      <c r="U39140"/>
    </row>
    <row r="39141" spans="21:21" x14ac:dyDescent="0.2">
      <c r="U39141"/>
    </row>
    <row r="39142" spans="21:21" x14ac:dyDescent="0.2">
      <c r="U39142"/>
    </row>
    <row r="39143" spans="21:21" x14ac:dyDescent="0.2">
      <c r="U39143"/>
    </row>
    <row r="39144" spans="21:21" x14ac:dyDescent="0.2">
      <c r="U39144"/>
    </row>
    <row r="39145" spans="21:21" x14ac:dyDescent="0.2">
      <c r="U39145"/>
    </row>
    <row r="39146" spans="21:21" x14ac:dyDescent="0.2">
      <c r="U39146"/>
    </row>
    <row r="39147" spans="21:21" x14ac:dyDescent="0.2">
      <c r="U39147"/>
    </row>
    <row r="39148" spans="21:21" x14ac:dyDescent="0.2">
      <c r="U39148"/>
    </row>
    <row r="39149" spans="21:21" x14ac:dyDescent="0.2">
      <c r="U39149"/>
    </row>
    <row r="39150" spans="21:21" x14ac:dyDescent="0.2">
      <c r="U39150"/>
    </row>
    <row r="39151" spans="21:21" x14ac:dyDescent="0.2">
      <c r="U39151"/>
    </row>
    <row r="39152" spans="21:21" x14ac:dyDescent="0.2">
      <c r="U39152"/>
    </row>
    <row r="39153" spans="21:21" x14ac:dyDescent="0.2">
      <c r="U39153"/>
    </row>
    <row r="39154" spans="21:21" x14ac:dyDescent="0.2">
      <c r="U39154"/>
    </row>
    <row r="39155" spans="21:21" x14ac:dyDescent="0.2">
      <c r="U39155"/>
    </row>
    <row r="39156" spans="21:21" x14ac:dyDescent="0.2">
      <c r="U39156"/>
    </row>
    <row r="39157" spans="21:21" x14ac:dyDescent="0.2">
      <c r="U39157"/>
    </row>
    <row r="39158" spans="21:21" x14ac:dyDescent="0.2">
      <c r="U39158"/>
    </row>
    <row r="39159" spans="21:21" x14ac:dyDescent="0.2">
      <c r="U39159"/>
    </row>
    <row r="39160" spans="21:21" x14ac:dyDescent="0.2">
      <c r="U39160"/>
    </row>
    <row r="39161" spans="21:21" x14ac:dyDescent="0.2">
      <c r="U39161"/>
    </row>
    <row r="39162" spans="21:21" x14ac:dyDescent="0.2">
      <c r="U39162"/>
    </row>
    <row r="39163" spans="21:21" x14ac:dyDescent="0.2">
      <c r="U39163"/>
    </row>
    <row r="39164" spans="21:21" x14ac:dyDescent="0.2">
      <c r="U39164"/>
    </row>
    <row r="39165" spans="21:21" x14ac:dyDescent="0.2">
      <c r="U39165"/>
    </row>
    <row r="39166" spans="21:21" x14ac:dyDescent="0.2">
      <c r="U39166"/>
    </row>
    <row r="39167" spans="21:21" x14ac:dyDescent="0.2">
      <c r="U39167"/>
    </row>
    <row r="39168" spans="21:21" x14ac:dyDescent="0.2">
      <c r="U39168"/>
    </row>
    <row r="39169" spans="21:21" x14ac:dyDescent="0.2">
      <c r="U39169"/>
    </row>
    <row r="39170" spans="21:21" x14ac:dyDescent="0.2">
      <c r="U39170"/>
    </row>
    <row r="39171" spans="21:21" x14ac:dyDescent="0.2">
      <c r="U39171"/>
    </row>
    <row r="39172" spans="21:21" x14ac:dyDescent="0.2">
      <c r="U39172"/>
    </row>
    <row r="39173" spans="21:21" x14ac:dyDescent="0.2">
      <c r="U39173"/>
    </row>
    <row r="39174" spans="21:21" x14ac:dyDescent="0.2">
      <c r="U39174"/>
    </row>
    <row r="39175" spans="21:21" x14ac:dyDescent="0.2">
      <c r="U39175"/>
    </row>
    <row r="39176" spans="21:21" x14ac:dyDescent="0.2">
      <c r="U39176"/>
    </row>
    <row r="39177" spans="21:21" x14ac:dyDescent="0.2">
      <c r="U39177"/>
    </row>
    <row r="39178" spans="21:21" x14ac:dyDescent="0.2">
      <c r="U39178"/>
    </row>
    <row r="39179" spans="21:21" x14ac:dyDescent="0.2">
      <c r="U39179"/>
    </row>
    <row r="39180" spans="21:21" x14ac:dyDescent="0.2">
      <c r="U39180"/>
    </row>
    <row r="39181" spans="21:21" x14ac:dyDescent="0.2">
      <c r="U39181"/>
    </row>
    <row r="39182" spans="21:21" x14ac:dyDescent="0.2">
      <c r="U39182"/>
    </row>
    <row r="39183" spans="21:21" x14ac:dyDescent="0.2">
      <c r="U39183"/>
    </row>
    <row r="39184" spans="21:21" x14ac:dyDescent="0.2">
      <c r="U39184"/>
    </row>
    <row r="39185" spans="21:21" x14ac:dyDescent="0.2">
      <c r="U39185"/>
    </row>
    <row r="39186" spans="21:21" x14ac:dyDescent="0.2">
      <c r="U39186"/>
    </row>
    <row r="39187" spans="21:21" x14ac:dyDescent="0.2">
      <c r="U39187"/>
    </row>
    <row r="39188" spans="21:21" x14ac:dyDescent="0.2">
      <c r="U39188"/>
    </row>
    <row r="39189" spans="21:21" x14ac:dyDescent="0.2">
      <c r="U39189"/>
    </row>
    <row r="39190" spans="21:21" x14ac:dyDescent="0.2">
      <c r="U39190"/>
    </row>
    <row r="39191" spans="21:21" x14ac:dyDescent="0.2">
      <c r="U39191"/>
    </row>
    <row r="39192" spans="21:21" x14ac:dyDescent="0.2">
      <c r="U39192"/>
    </row>
    <row r="39193" spans="21:21" x14ac:dyDescent="0.2">
      <c r="U39193"/>
    </row>
    <row r="39194" spans="21:21" x14ac:dyDescent="0.2">
      <c r="U39194"/>
    </row>
    <row r="39195" spans="21:21" x14ac:dyDescent="0.2">
      <c r="U39195"/>
    </row>
    <row r="39196" spans="21:21" x14ac:dyDescent="0.2">
      <c r="U39196"/>
    </row>
    <row r="39197" spans="21:21" x14ac:dyDescent="0.2">
      <c r="U39197"/>
    </row>
    <row r="39198" spans="21:21" x14ac:dyDescent="0.2">
      <c r="U39198"/>
    </row>
    <row r="39199" spans="21:21" x14ac:dyDescent="0.2">
      <c r="U39199"/>
    </row>
    <row r="39200" spans="21:21" x14ac:dyDescent="0.2">
      <c r="U39200"/>
    </row>
    <row r="39201" spans="21:21" x14ac:dyDescent="0.2">
      <c r="U39201"/>
    </row>
    <row r="39202" spans="21:21" x14ac:dyDescent="0.2">
      <c r="U39202"/>
    </row>
    <row r="39203" spans="21:21" x14ac:dyDescent="0.2">
      <c r="U39203"/>
    </row>
    <row r="39204" spans="21:21" x14ac:dyDescent="0.2">
      <c r="U39204"/>
    </row>
    <row r="39205" spans="21:21" x14ac:dyDescent="0.2">
      <c r="U39205"/>
    </row>
    <row r="39206" spans="21:21" x14ac:dyDescent="0.2">
      <c r="U39206"/>
    </row>
    <row r="39207" spans="21:21" x14ac:dyDescent="0.2">
      <c r="U39207"/>
    </row>
    <row r="39208" spans="21:21" x14ac:dyDescent="0.2">
      <c r="U39208"/>
    </row>
    <row r="39209" spans="21:21" x14ac:dyDescent="0.2">
      <c r="U39209"/>
    </row>
    <row r="39210" spans="21:21" x14ac:dyDescent="0.2">
      <c r="U39210"/>
    </row>
    <row r="39211" spans="21:21" x14ac:dyDescent="0.2">
      <c r="U39211"/>
    </row>
    <row r="39212" spans="21:21" x14ac:dyDescent="0.2">
      <c r="U39212"/>
    </row>
    <row r="39213" spans="21:21" x14ac:dyDescent="0.2">
      <c r="U39213"/>
    </row>
    <row r="39214" spans="21:21" x14ac:dyDescent="0.2">
      <c r="U39214"/>
    </row>
    <row r="39215" spans="21:21" x14ac:dyDescent="0.2">
      <c r="U39215"/>
    </row>
    <row r="39216" spans="21:21" x14ac:dyDescent="0.2">
      <c r="U39216"/>
    </row>
    <row r="39217" spans="21:21" x14ac:dyDescent="0.2">
      <c r="U39217"/>
    </row>
    <row r="39218" spans="21:21" x14ac:dyDescent="0.2">
      <c r="U39218"/>
    </row>
    <row r="39219" spans="21:21" x14ac:dyDescent="0.2">
      <c r="U39219"/>
    </row>
    <row r="39220" spans="21:21" x14ac:dyDescent="0.2">
      <c r="U39220"/>
    </row>
    <row r="39221" spans="21:21" x14ac:dyDescent="0.2">
      <c r="U39221"/>
    </row>
    <row r="39222" spans="21:21" x14ac:dyDescent="0.2">
      <c r="U39222"/>
    </row>
    <row r="39223" spans="21:21" x14ac:dyDescent="0.2">
      <c r="U39223"/>
    </row>
    <row r="39224" spans="21:21" x14ac:dyDescent="0.2">
      <c r="U39224"/>
    </row>
    <row r="39225" spans="21:21" x14ac:dyDescent="0.2">
      <c r="U39225"/>
    </row>
    <row r="39226" spans="21:21" x14ac:dyDescent="0.2">
      <c r="U39226"/>
    </row>
    <row r="39227" spans="21:21" x14ac:dyDescent="0.2">
      <c r="U39227"/>
    </row>
    <row r="39228" spans="21:21" x14ac:dyDescent="0.2">
      <c r="U39228"/>
    </row>
    <row r="39229" spans="21:21" x14ac:dyDescent="0.2">
      <c r="U39229"/>
    </row>
    <row r="39230" spans="21:21" x14ac:dyDescent="0.2">
      <c r="U39230"/>
    </row>
    <row r="39231" spans="21:21" x14ac:dyDescent="0.2">
      <c r="U39231"/>
    </row>
    <row r="39232" spans="21:21" x14ac:dyDescent="0.2">
      <c r="U39232"/>
    </row>
    <row r="39233" spans="21:21" x14ac:dyDescent="0.2">
      <c r="U39233"/>
    </row>
    <row r="39234" spans="21:21" x14ac:dyDescent="0.2">
      <c r="U39234"/>
    </row>
    <row r="39235" spans="21:21" x14ac:dyDescent="0.2">
      <c r="U39235"/>
    </row>
    <row r="39236" spans="21:21" x14ac:dyDescent="0.2">
      <c r="U39236"/>
    </row>
    <row r="39237" spans="21:21" x14ac:dyDescent="0.2">
      <c r="U39237"/>
    </row>
    <row r="39238" spans="21:21" x14ac:dyDescent="0.2">
      <c r="U39238"/>
    </row>
    <row r="39239" spans="21:21" x14ac:dyDescent="0.2">
      <c r="U39239"/>
    </row>
    <row r="39240" spans="21:21" x14ac:dyDescent="0.2">
      <c r="U39240"/>
    </row>
    <row r="39241" spans="21:21" x14ac:dyDescent="0.2">
      <c r="U39241"/>
    </row>
    <row r="39242" spans="21:21" x14ac:dyDescent="0.2">
      <c r="U39242"/>
    </row>
    <row r="39243" spans="21:21" x14ac:dyDescent="0.2">
      <c r="U39243"/>
    </row>
    <row r="39244" spans="21:21" x14ac:dyDescent="0.2">
      <c r="U39244"/>
    </row>
    <row r="39245" spans="21:21" x14ac:dyDescent="0.2">
      <c r="U39245"/>
    </row>
    <row r="39246" spans="21:21" x14ac:dyDescent="0.2">
      <c r="U39246"/>
    </row>
    <row r="39247" spans="21:21" x14ac:dyDescent="0.2">
      <c r="U39247"/>
    </row>
    <row r="39248" spans="21:21" x14ac:dyDescent="0.2">
      <c r="U39248"/>
    </row>
    <row r="39249" spans="21:21" x14ac:dyDescent="0.2">
      <c r="U39249"/>
    </row>
    <row r="39250" spans="21:21" x14ac:dyDescent="0.2">
      <c r="U39250"/>
    </row>
    <row r="39251" spans="21:21" x14ac:dyDescent="0.2">
      <c r="U39251"/>
    </row>
    <row r="39252" spans="21:21" x14ac:dyDescent="0.2">
      <c r="U39252"/>
    </row>
    <row r="39253" spans="21:21" x14ac:dyDescent="0.2">
      <c r="U39253"/>
    </row>
    <row r="39254" spans="21:21" x14ac:dyDescent="0.2">
      <c r="U39254"/>
    </row>
    <row r="39255" spans="21:21" x14ac:dyDescent="0.2">
      <c r="U39255"/>
    </row>
    <row r="39256" spans="21:21" x14ac:dyDescent="0.2">
      <c r="U39256"/>
    </row>
    <row r="39257" spans="21:21" x14ac:dyDescent="0.2">
      <c r="U39257"/>
    </row>
    <row r="39258" spans="21:21" x14ac:dyDescent="0.2">
      <c r="U39258"/>
    </row>
    <row r="39259" spans="21:21" x14ac:dyDescent="0.2">
      <c r="U39259"/>
    </row>
    <row r="39260" spans="21:21" x14ac:dyDescent="0.2">
      <c r="U39260"/>
    </row>
    <row r="39261" spans="21:21" x14ac:dyDescent="0.2">
      <c r="U39261"/>
    </row>
    <row r="39262" spans="21:21" x14ac:dyDescent="0.2">
      <c r="U39262"/>
    </row>
    <row r="39263" spans="21:21" x14ac:dyDescent="0.2">
      <c r="U39263"/>
    </row>
    <row r="39264" spans="21:21" x14ac:dyDescent="0.2">
      <c r="U39264"/>
    </row>
    <row r="39265" spans="21:21" x14ac:dyDescent="0.2">
      <c r="U39265"/>
    </row>
    <row r="39266" spans="21:21" x14ac:dyDescent="0.2">
      <c r="U39266"/>
    </row>
    <row r="39267" spans="21:21" x14ac:dyDescent="0.2">
      <c r="U39267"/>
    </row>
    <row r="39268" spans="21:21" x14ac:dyDescent="0.2">
      <c r="U39268"/>
    </row>
    <row r="39269" spans="21:21" x14ac:dyDescent="0.2">
      <c r="U39269"/>
    </row>
    <row r="39270" spans="21:21" x14ac:dyDescent="0.2">
      <c r="U39270"/>
    </row>
    <row r="39271" spans="21:21" x14ac:dyDescent="0.2">
      <c r="U39271"/>
    </row>
    <row r="39272" spans="21:21" x14ac:dyDescent="0.2">
      <c r="U39272"/>
    </row>
    <row r="39273" spans="21:21" x14ac:dyDescent="0.2">
      <c r="U39273"/>
    </row>
    <row r="39274" spans="21:21" x14ac:dyDescent="0.2">
      <c r="U39274"/>
    </row>
    <row r="39275" spans="21:21" x14ac:dyDescent="0.2">
      <c r="U39275"/>
    </row>
    <row r="39276" spans="21:21" x14ac:dyDescent="0.2">
      <c r="U39276"/>
    </row>
    <row r="39277" spans="21:21" x14ac:dyDescent="0.2">
      <c r="U39277"/>
    </row>
    <row r="39278" spans="21:21" x14ac:dyDescent="0.2">
      <c r="U39278"/>
    </row>
    <row r="39279" spans="21:21" x14ac:dyDescent="0.2">
      <c r="U39279"/>
    </row>
    <row r="39280" spans="21:21" x14ac:dyDescent="0.2">
      <c r="U39280"/>
    </row>
    <row r="39281" spans="21:21" x14ac:dyDescent="0.2">
      <c r="U39281"/>
    </row>
    <row r="39282" spans="21:21" x14ac:dyDescent="0.2">
      <c r="U39282"/>
    </row>
    <row r="39283" spans="21:21" x14ac:dyDescent="0.2">
      <c r="U39283"/>
    </row>
    <row r="39284" spans="21:21" x14ac:dyDescent="0.2">
      <c r="U39284"/>
    </row>
    <row r="39285" spans="21:21" x14ac:dyDescent="0.2">
      <c r="U39285"/>
    </row>
    <row r="39286" spans="21:21" x14ac:dyDescent="0.2">
      <c r="U39286"/>
    </row>
    <row r="39287" spans="21:21" x14ac:dyDescent="0.2">
      <c r="U39287"/>
    </row>
    <row r="39288" spans="21:21" x14ac:dyDescent="0.2">
      <c r="U39288"/>
    </row>
    <row r="39289" spans="21:21" x14ac:dyDescent="0.2">
      <c r="U39289"/>
    </row>
    <row r="39290" spans="21:21" x14ac:dyDescent="0.2">
      <c r="U39290"/>
    </row>
    <row r="39291" spans="21:21" x14ac:dyDescent="0.2">
      <c r="U39291"/>
    </row>
    <row r="39292" spans="21:21" x14ac:dyDescent="0.2">
      <c r="U39292"/>
    </row>
    <row r="39293" spans="21:21" x14ac:dyDescent="0.2">
      <c r="U39293"/>
    </row>
    <row r="39294" spans="21:21" x14ac:dyDescent="0.2">
      <c r="U39294"/>
    </row>
    <row r="39295" spans="21:21" x14ac:dyDescent="0.2">
      <c r="U39295"/>
    </row>
    <row r="39296" spans="21:21" x14ac:dyDescent="0.2">
      <c r="U39296"/>
    </row>
    <row r="39297" spans="21:21" x14ac:dyDescent="0.2">
      <c r="U39297"/>
    </row>
    <row r="39298" spans="21:21" x14ac:dyDescent="0.2">
      <c r="U39298"/>
    </row>
    <row r="39299" spans="21:21" x14ac:dyDescent="0.2">
      <c r="U39299"/>
    </row>
    <row r="39300" spans="21:21" x14ac:dyDescent="0.2">
      <c r="U39300"/>
    </row>
    <row r="39301" spans="21:21" x14ac:dyDescent="0.2">
      <c r="U39301"/>
    </row>
    <row r="39302" spans="21:21" x14ac:dyDescent="0.2">
      <c r="U39302"/>
    </row>
    <row r="39303" spans="21:21" x14ac:dyDescent="0.2">
      <c r="U39303"/>
    </row>
    <row r="39304" spans="21:21" x14ac:dyDescent="0.2">
      <c r="U39304"/>
    </row>
    <row r="39305" spans="21:21" x14ac:dyDescent="0.2">
      <c r="U39305"/>
    </row>
    <row r="39306" spans="21:21" x14ac:dyDescent="0.2">
      <c r="U39306"/>
    </row>
    <row r="39307" spans="21:21" x14ac:dyDescent="0.2">
      <c r="U39307"/>
    </row>
    <row r="39308" spans="21:21" x14ac:dyDescent="0.2">
      <c r="U39308"/>
    </row>
    <row r="39309" spans="21:21" x14ac:dyDescent="0.2">
      <c r="U39309"/>
    </row>
    <row r="39310" spans="21:21" x14ac:dyDescent="0.2">
      <c r="U39310"/>
    </row>
    <row r="39311" spans="21:21" x14ac:dyDescent="0.2">
      <c r="U39311"/>
    </row>
    <row r="39312" spans="21:21" x14ac:dyDescent="0.2">
      <c r="U39312"/>
    </row>
    <row r="39313" spans="21:21" x14ac:dyDescent="0.2">
      <c r="U39313"/>
    </row>
    <row r="39314" spans="21:21" x14ac:dyDescent="0.2">
      <c r="U39314"/>
    </row>
    <row r="39315" spans="21:21" x14ac:dyDescent="0.2">
      <c r="U39315"/>
    </row>
    <row r="39316" spans="21:21" x14ac:dyDescent="0.2">
      <c r="U39316"/>
    </row>
    <row r="39317" spans="21:21" x14ac:dyDescent="0.2">
      <c r="U39317"/>
    </row>
    <row r="39318" spans="21:21" x14ac:dyDescent="0.2">
      <c r="U39318"/>
    </row>
    <row r="39319" spans="21:21" x14ac:dyDescent="0.2">
      <c r="U39319"/>
    </row>
    <row r="39320" spans="21:21" x14ac:dyDescent="0.2">
      <c r="U39320"/>
    </row>
    <row r="39321" spans="21:21" x14ac:dyDescent="0.2">
      <c r="U39321"/>
    </row>
    <row r="39322" spans="21:21" x14ac:dyDescent="0.2">
      <c r="U39322"/>
    </row>
    <row r="39323" spans="21:21" x14ac:dyDescent="0.2">
      <c r="U39323"/>
    </row>
    <row r="39324" spans="21:21" x14ac:dyDescent="0.2">
      <c r="U39324"/>
    </row>
    <row r="39325" spans="21:21" x14ac:dyDescent="0.2">
      <c r="U39325"/>
    </row>
    <row r="39326" spans="21:21" x14ac:dyDescent="0.2">
      <c r="U39326"/>
    </row>
    <row r="39327" spans="21:21" x14ac:dyDescent="0.2">
      <c r="U39327"/>
    </row>
    <row r="39328" spans="21:21" x14ac:dyDescent="0.2">
      <c r="U39328"/>
    </row>
    <row r="39329" spans="21:21" x14ac:dyDescent="0.2">
      <c r="U39329"/>
    </row>
    <row r="39330" spans="21:21" x14ac:dyDescent="0.2">
      <c r="U39330"/>
    </row>
    <row r="39331" spans="21:21" x14ac:dyDescent="0.2">
      <c r="U39331"/>
    </row>
    <row r="39332" spans="21:21" x14ac:dyDescent="0.2">
      <c r="U39332"/>
    </row>
    <row r="39333" spans="21:21" x14ac:dyDescent="0.2">
      <c r="U39333"/>
    </row>
    <row r="39334" spans="21:21" x14ac:dyDescent="0.2">
      <c r="U39334"/>
    </row>
    <row r="39335" spans="21:21" x14ac:dyDescent="0.2">
      <c r="U39335"/>
    </row>
    <row r="39336" spans="21:21" x14ac:dyDescent="0.2">
      <c r="U39336"/>
    </row>
    <row r="39337" spans="21:21" x14ac:dyDescent="0.2">
      <c r="U39337"/>
    </row>
    <row r="39338" spans="21:21" x14ac:dyDescent="0.2">
      <c r="U39338"/>
    </row>
    <row r="39339" spans="21:21" x14ac:dyDescent="0.2">
      <c r="U39339"/>
    </row>
    <row r="39340" spans="21:21" x14ac:dyDescent="0.2">
      <c r="U39340"/>
    </row>
    <row r="39341" spans="21:21" x14ac:dyDescent="0.2">
      <c r="U39341"/>
    </row>
    <row r="39342" spans="21:21" x14ac:dyDescent="0.2">
      <c r="U39342"/>
    </row>
    <row r="39343" spans="21:21" x14ac:dyDescent="0.2">
      <c r="U39343"/>
    </row>
    <row r="39344" spans="21:21" x14ac:dyDescent="0.2">
      <c r="U39344"/>
    </row>
    <row r="39345" spans="21:21" x14ac:dyDescent="0.2">
      <c r="U39345"/>
    </row>
    <row r="39346" spans="21:21" x14ac:dyDescent="0.2">
      <c r="U39346"/>
    </row>
    <row r="39347" spans="21:21" x14ac:dyDescent="0.2">
      <c r="U39347"/>
    </row>
    <row r="39348" spans="21:21" x14ac:dyDescent="0.2">
      <c r="U39348"/>
    </row>
    <row r="39349" spans="21:21" x14ac:dyDescent="0.2">
      <c r="U39349"/>
    </row>
    <row r="39350" spans="21:21" x14ac:dyDescent="0.2">
      <c r="U39350"/>
    </row>
    <row r="39351" spans="21:21" x14ac:dyDescent="0.2">
      <c r="U39351"/>
    </row>
    <row r="39352" spans="21:21" x14ac:dyDescent="0.2">
      <c r="U39352"/>
    </row>
    <row r="39353" spans="21:21" x14ac:dyDescent="0.2">
      <c r="U39353"/>
    </row>
    <row r="39354" spans="21:21" x14ac:dyDescent="0.2">
      <c r="U39354"/>
    </row>
    <row r="39355" spans="21:21" x14ac:dyDescent="0.2">
      <c r="U39355"/>
    </row>
    <row r="39356" spans="21:21" x14ac:dyDescent="0.2">
      <c r="U39356"/>
    </row>
    <row r="39357" spans="21:21" x14ac:dyDescent="0.2">
      <c r="U39357"/>
    </row>
    <row r="39358" spans="21:21" x14ac:dyDescent="0.2">
      <c r="U39358"/>
    </row>
    <row r="39359" spans="21:21" x14ac:dyDescent="0.2">
      <c r="U39359"/>
    </row>
    <row r="39360" spans="21:21" x14ac:dyDescent="0.2">
      <c r="U39360"/>
    </row>
    <row r="39361" spans="21:21" x14ac:dyDescent="0.2">
      <c r="U39361"/>
    </row>
    <row r="39362" spans="21:21" x14ac:dyDescent="0.2">
      <c r="U39362"/>
    </row>
    <row r="39363" spans="21:21" x14ac:dyDescent="0.2">
      <c r="U39363"/>
    </row>
    <row r="39364" spans="21:21" x14ac:dyDescent="0.2">
      <c r="U39364"/>
    </row>
    <row r="39365" spans="21:21" x14ac:dyDescent="0.2">
      <c r="U39365"/>
    </row>
    <row r="39366" spans="21:21" x14ac:dyDescent="0.2">
      <c r="U39366"/>
    </row>
    <row r="39367" spans="21:21" x14ac:dyDescent="0.2">
      <c r="U39367"/>
    </row>
    <row r="39368" spans="21:21" x14ac:dyDescent="0.2">
      <c r="U39368"/>
    </row>
    <row r="39369" spans="21:21" x14ac:dyDescent="0.2">
      <c r="U39369"/>
    </row>
    <row r="39370" spans="21:21" x14ac:dyDescent="0.2">
      <c r="U39370"/>
    </row>
    <row r="39371" spans="21:21" x14ac:dyDescent="0.2">
      <c r="U39371"/>
    </row>
    <row r="39372" spans="21:21" x14ac:dyDescent="0.2">
      <c r="U39372"/>
    </row>
    <row r="39373" spans="21:21" x14ac:dyDescent="0.2">
      <c r="U39373"/>
    </row>
    <row r="39374" spans="21:21" x14ac:dyDescent="0.2">
      <c r="U39374"/>
    </row>
    <row r="39375" spans="21:21" x14ac:dyDescent="0.2">
      <c r="U39375"/>
    </row>
    <row r="39376" spans="21:21" x14ac:dyDescent="0.2">
      <c r="U39376"/>
    </row>
    <row r="39377" spans="21:21" x14ac:dyDescent="0.2">
      <c r="U39377"/>
    </row>
    <row r="39378" spans="21:21" x14ac:dyDescent="0.2">
      <c r="U39378"/>
    </row>
    <row r="39379" spans="21:21" x14ac:dyDescent="0.2">
      <c r="U39379"/>
    </row>
    <row r="39380" spans="21:21" x14ac:dyDescent="0.2">
      <c r="U39380"/>
    </row>
    <row r="39381" spans="21:21" x14ac:dyDescent="0.2">
      <c r="U39381"/>
    </row>
    <row r="39382" spans="21:21" x14ac:dyDescent="0.2">
      <c r="U39382"/>
    </row>
    <row r="39383" spans="21:21" x14ac:dyDescent="0.2">
      <c r="U39383"/>
    </row>
    <row r="39384" spans="21:21" x14ac:dyDescent="0.2">
      <c r="U39384"/>
    </row>
    <row r="39385" spans="21:21" x14ac:dyDescent="0.2">
      <c r="U39385"/>
    </row>
    <row r="39386" spans="21:21" x14ac:dyDescent="0.2">
      <c r="U39386"/>
    </row>
    <row r="39387" spans="21:21" x14ac:dyDescent="0.2">
      <c r="U39387"/>
    </row>
    <row r="39388" spans="21:21" x14ac:dyDescent="0.2">
      <c r="U39388"/>
    </row>
    <row r="39389" spans="21:21" x14ac:dyDescent="0.2">
      <c r="U39389"/>
    </row>
    <row r="39390" spans="21:21" x14ac:dyDescent="0.2">
      <c r="U39390"/>
    </row>
    <row r="39391" spans="21:21" x14ac:dyDescent="0.2">
      <c r="U39391"/>
    </row>
    <row r="39392" spans="21:21" x14ac:dyDescent="0.2">
      <c r="U39392"/>
    </row>
    <row r="39393" spans="21:21" x14ac:dyDescent="0.2">
      <c r="U39393"/>
    </row>
    <row r="39394" spans="21:21" x14ac:dyDescent="0.2">
      <c r="U39394"/>
    </row>
    <row r="39395" spans="21:21" x14ac:dyDescent="0.2">
      <c r="U39395"/>
    </row>
    <row r="39396" spans="21:21" x14ac:dyDescent="0.2">
      <c r="U39396"/>
    </row>
    <row r="39397" spans="21:21" x14ac:dyDescent="0.2">
      <c r="U39397"/>
    </row>
    <row r="39398" spans="21:21" x14ac:dyDescent="0.2">
      <c r="U39398"/>
    </row>
    <row r="39399" spans="21:21" x14ac:dyDescent="0.2">
      <c r="U39399"/>
    </row>
    <row r="39400" spans="21:21" x14ac:dyDescent="0.2">
      <c r="U39400"/>
    </row>
    <row r="39401" spans="21:21" x14ac:dyDescent="0.2">
      <c r="U39401"/>
    </row>
    <row r="39402" spans="21:21" x14ac:dyDescent="0.2">
      <c r="U39402"/>
    </row>
    <row r="39403" spans="21:21" x14ac:dyDescent="0.2">
      <c r="U39403"/>
    </row>
    <row r="39404" spans="21:21" x14ac:dyDescent="0.2">
      <c r="U39404"/>
    </row>
    <row r="39405" spans="21:21" x14ac:dyDescent="0.2">
      <c r="U39405"/>
    </row>
    <row r="39406" spans="21:21" x14ac:dyDescent="0.2">
      <c r="U39406"/>
    </row>
    <row r="39407" spans="21:21" x14ac:dyDescent="0.2">
      <c r="U39407"/>
    </row>
    <row r="39408" spans="21:21" x14ac:dyDescent="0.2">
      <c r="U39408"/>
    </row>
    <row r="39409" spans="21:21" x14ac:dyDescent="0.2">
      <c r="U39409"/>
    </row>
    <row r="39410" spans="21:21" x14ac:dyDescent="0.2">
      <c r="U39410"/>
    </row>
    <row r="39411" spans="21:21" x14ac:dyDescent="0.2">
      <c r="U39411"/>
    </row>
    <row r="39412" spans="21:21" x14ac:dyDescent="0.2">
      <c r="U39412"/>
    </row>
    <row r="39413" spans="21:21" x14ac:dyDescent="0.2">
      <c r="U39413"/>
    </row>
    <row r="39414" spans="21:21" x14ac:dyDescent="0.2">
      <c r="U39414"/>
    </row>
    <row r="39415" spans="21:21" x14ac:dyDescent="0.2">
      <c r="U39415"/>
    </row>
    <row r="39416" spans="21:21" x14ac:dyDescent="0.2">
      <c r="U39416"/>
    </row>
    <row r="39417" spans="21:21" x14ac:dyDescent="0.2">
      <c r="U39417"/>
    </row>
    <row r="39418" spans="21:21" x14ac:dyDescent="0.2">
      <c r="U39418"/>
    </row>
    <row r="39419" spans="21:21" x14ac:dyDescent="0.2">
      <c r="U39419"/>
    </row>
    <row r="39420" spans="21:21" x14ac:dyDescent="0.2">
      <c r="U39420"/>
    </row>
    <row r="39421" spans="21:21" x14ac:dyDescent="0.2">
      <c r="U39421"/>
    </row>
    <row r="39422" spans="21:21" x14ac:dyDescent="0.2">
      <c r="U39422"/>
    </row>
    <row r="39423" spans="21:21" x14ac:dyDescent="0.2">
      <c r="U39423"/>
    </row>
    <row r="39424" spans="21:21" x14ac:dyDescent="0.2">
      <c r="U39424"/>
    </row>
    <row r="39425" spans="21:21" x14ac:dyDescent="0.2">
      <c r="U39425"/>
    </row>
    <row r="39426" spans="21:21" x14ac:dyDescent="0.2">
      <c r="U39426"/>
    </row>
    <row r="39427" spans="21:21" x14ac:dyDescent="0.2">
      <c r="U39427"/>
    </row>
    <row r="39428" spans="21:21" x14ac:dyDescent="0.2">
      <c r="U39428"/>
    </row>
    <row r="39429" spans="21:21" x14ac:dyDescent="0.2">
      <c r="U39429"/>
    </row>
    <row r="39430" spans="21:21" x14ac:dyDescent="0.2">
      <c r="U39430"/>
    </row>
    <row r="39431" spans="21:21" x14ac:dyDescent="0.2">
      <c r="U39431"/>
    </row>
    <row r="39432" spans="21:21" x14ac:dyDescent="0.2">
      <c r="U39432"/>
    </row>
    <row r="39433" spans="21:21" x14ac:dyDescent="0.2">
      <c r="U39433"/>
    </row>
    <row r="39434" spans="21:21" x14ac:dyDescent="0.2">
      <c r="U39434"/>
    </row>
    <row r="39435" spans="21:21" x14ac:dyDescent="0.2">
      <c r="U39435"/>
    </row>
    <row r="39436" spans="21:21" x14ac:dyDescent="0.2">
      <c r="U39436"/>
    </row>
    <row r="39437" spans="21:21" x14ac:dyDescent="0.2">
      <c r="U39437"/>
    </row>
    <row r="39438" spans="21:21" x14ac:dyDescent="0.2">
      <c r="U39438"/>
    </row>
    <row r="39439" spans="21:21" x14ac:dyDescent="0.2">
      <c r="U39439"/>
    </row>
    <row r="39440" spans="21:21" x14ac:dyDescent="0.2">
      <c r="U39440"/>
    </row>
    <row r="39441" spans="21:21" x14ac:dyDescent="0.2">
      <c r="U39441"/>
    </row>
    <row r="39442" spans="21:21" x14ac:dyDescent="0.2">
      <c r="U39442"/>
    </row>
    <row r="39443" spans="21:21" x14ac:dyDescent="0.2">
      <c r="U39443"/>
    </row>
    <row r="39444" spans="21:21" x14ac:dyDescent="0.2">
      <c r="U39444"/>
    </row>
    <row r="39445" spans="21:21" x14ac:dyDescent="0.2">
      <c r="U39445"/>
    </row>
    <row r="39446" spans="21:21" x14ac:dyDescent="0.2">
      <c r="U39446"/>
    </row>
    <row r="39447" spans="21:21" x14ac:dyDescent="0.2">
      <c r="U39447"/>
    </row>
    <row r="39448" spans="21:21" x14ac:dyDescent="0.2">
      <c r="U39448"/>
    </row>
    <row r="39449" spans="21:21" x14ac:dyDescent="0.2">
      <c r="U39449"/>
    </row>
    <row r="39450" spans="21:21" x14ac:dyDescent="0.2">
      <c r="U39450"/>
    </row>
    <row r="39451" spans="21:21" x14ac:dyDescent="0.2">
      <c r="U39451"/>
    </row>
    <row r="39452" spans="21:21" x14ac:dyDescent="0.2">
      <c r="U39452"/>
    </row>
    <row r="39453" spans="21:21" x14ac:dyDescent="0.2">
      <c r="U39453"/>
    </row>
    <row r="39454" spans="21:21" x14ac:dyDescent="0.2">
      <c r="U39454"/>
    </row>
    <row r="39455" spans="21:21" x14ac:dyDescent="0.2">
      <c r="U39455"/>
    </row>
    <row r="39456" spans="21:21" x14ac:dyDescent="0.2">
      <c r="U39456"/>
    </row>
    <row r="39457" spans="21:21" x14ac:dyDescent="0.2">
      <c r="U39457"/>
    </row>
    <row r="39458" spans="21:21" x14ac:dyDescent="0.2">
      <c r="U39458"/>
    </row>
    <row r="39459" spans="21:21" x14ac:dyDescent="0.2">
      <c r="U39459"/>
    </row>
    <row r="39460" spans="21:21" x14ac:dyDescent="0.2">
      <c r="U39460"/>
    </row>
    <row r="39461" spans="21:21" x14ac:dyDescent="0.2">
      <c r="U39461"/>
    </row>
    <row r="39462" spans="21:21" x14ac:dyDescent="0.2">
      <c r="U39462"/>
    </row>
    <row r="39463" spans="21:21" x14ac:dyDescent="0.2">
      <c r="U39463"/>
    </row>
    <row r="39464" spans="21:21" x14ac:dyDescent="0.2">
      <c r="U39464"/>
    </row>
    <row r="39465" spans="21:21" x14ac:dyDescent="0.2">
      <c r="U39465"/>
    </row>
    <row r="39466" spans="21:21" x14ac:dyDescent="0.2">
      <c r="U39466"/>
    </row>
    <row r="39467" spans="21:21" x14ac:dyDescent="0.2">
      <c r="U39467"/>
    </row>
    <row r="39468" spans="21:21" x14ac:dyDescent="0.2">
      <c r="U39468"/>
    </row>
    <row r="39469" spans="21:21" x14ac:dyDescent="0.2">
      <c r="U39469"/>
    </row>
    <row r="39470" spans="21:21" x14ac:dyDescent="0.2">
      <c r="U39470"/>
    </row>
    <row r="39471" spans="21:21" x14ac:dyDescent="0.2">
      <c r="U39471"/>
    </row>
    <row r="39472" spans="21:21" x14ac:dyDescent="0.2">
      <c r="U39472"/>
    </row>
    <row r="39473" spans="21:21" x14ac:dyDescent="0.2">
      <c r="U39473"/>
    </row>
    <row r="39474" spans="21:21" x14ac:dyDescent="0.2">
      <c r="U39474"/>
    </row>
    <row r="39475" spans="21:21" x14ac:dyDescent="0.2">
      <c r="U39475"/>
    </row>
    <row r="39476" spans="21:21" x14ac:dyDescent="0.2">
      <c r="U39476"/>
    </row>
    <row r="39477" spans="21:21" x14ac:dyDescent="0.2">
      <c r="U39477"/>
    </row>
    <row r="39478" spans="21:21" x14ac:dyDescent="0.2">
      <c r="U39478"/>
    </row>
    <row r="39479" spans="21:21" x14ac:dyDescent="0.2">
      <c r="U39479"/>
    </row>
    <row r="39480" spans="21:21" x14ac:dyDescent="0.2">
      <c r="U39480"/>
    </row>
    <row r="39481" spans="21:21" x14ac:dyDescent="0.2">
      <c r="U39481"/>
    </row>
    <row r="39482" spans="21:21" x14ac:dyDescent="0.2">
      <c r="U39482"/>
    </row>
    <row r="39483" spans="21:21" x14ac:dyDescent="0.2">
      <c r="U39483"/>
    </row>
    <row r="39484" spans="21:21" x14ac:dyDescent="0.2">
      <c r="U39484"/>
    </row>
    <row r="39485" spans="21:21" x14ac:dyDescent="0.2">
      <c r="U39485"/>
    </row>
    <row r="39486" spans="21:21" x14ac:dyDescent="0.2">
      <c r="U39486"/>
    </row>
    <row r="39487" spans="21:21" x14ac:dyDescent="0.2">
      <c r="U39487"/>
    </row>
    <row r="39488" spans="21:21" x14ac:dyDescent="0.2">
      <c r="U39488"/>
    </row>
    <row r="39489" spans="21:21" x14ac:dyDescent="0.2">
      <c r="U39489"/>
    </row>
    <row r="39490" spans="21:21" x14ac:dyDescent="0.2">
      <c r="U39490"/>
    </row>
    <row r="39491" spans="21:21" x14ac:dyDescent="0.2">
      <c r="U39491"/>
    </row>
    <row r="39492" spans="21:21" x14ac:dyDescent="0.2">
      <c r="U39492"/>
    </row>
    <row r="39493" spans="21:21" x14ac:dyDescent="0.2">
      <c r="U39493"/>
    </row>
    <row r="39494" spans="21:21" x14ac:dyDescent="0.2">
      <c r="U39494"/>
    </row>
    <row r="39495" spans="21:21" x14ac:dyDescent="0.2">
      <c r="U39495"/>
    </row>
    <row r="39496" spans="21:21" x14ac:dyDescent="0.2">
      <c r="U39496"/>
    </row>
    <row r="39497" spans="21:21" x14ac:dyDescent="0.2">
      <c r="U39497"/>
    </row>
    <row r="39498" spans="21:21" x14ac:dyDescent="0.2">
      <c r="U39498"/>
    </row>
    <row r="39499" spans="21:21" x14ac:dyDescent="0.2">
      <c r="U39499"/>
    </row>
    <row r="39500" spans="21:21" x14ac:dyDescent="0.2">
      <c r="U39500"/>
    </row>
    <row r="39501" spans="21:21" x14ac:dyDescent="0.2">
      <c r="U39501"/>
    </row>
    <row r="39502" spans="21:21" x14ac:dyDescent="0.2">
      <c r="U39502"/>
    </row>
    <row r="39503" spans="21:21" x14ac:dyDescent="0.2">
      <c r="U39503"/>
    </row>
    <row r="39504" spans="21:21" x14ac:dyDescent="0.2">
      <c r="U39504"/>
    </row>
    <row r="39505" spans="21:21" x14ac:dyDescent="0.2">
      <c r="U39505"/>
    </row>
    <row r="39506" spans="21:21" x14ac:dyDescent="0.2">
      <c r="U39506"/>
    </row>
    <row r="39507" spans="21:21" x14ac:dyDescent="0.2">
      <c r="U39507"/>
    </row>
    <row r="39508" spans="21:21" x14ac:dyDescent="0.2">
      <c r="U39508"/>
    </row>
    <row r="39509" spans="21:21" x14ac:dyDescent="0.2">
      <c r="U39509"/>
    </row>
    <row r="39510" spans="21:21" x14ac:dyDescent="0.2">
      <c r="U39510"/>
    </row>
    <row r="39511" spans="21:21" x14ac:dyDescent="0.2">
      <c r="U39511"/>
    </row>
    <row r="39512" spans="21:21" x14ac:dyDescent="0.2">
      <c r="U39512"/>
    </row>
    <row r="39513" spans="21:21" x14ac:dyDescent="0.2">
      <c r="U39513"/>
    </row>
    <row r="39514" spans="21:21" x14ac:dyDescent="0.2">
      <c r="U39514"/>
    </row>
    <row r="39515" spans="21:21" x14ac:dyDescent="0.2">
      <c r="U39515"/>
    </row>
    <row r="39516" spans="21:21" x14ac:dyDescent="0.2">
      <c r="U39516"/>
    </row>
    <row r="39517" spans="21:21" x14ac:dyDescent="0.2">
      <c r="U39517"/>
    </row>
    <row r="39518" spans="21:21" x14ac:dyDescent="0.2">
      <c r="U39518"/>
    </row>
    <row r="39519" spans="21:21" x14ac:dyDescent="0.2">
      <c r="U39519"/>
    </row>
    <row r="39520" spans="21:21" x14ac:dyDescent="0.2">
      <c r="U39520"/>
    </row>
    <row r="39521" spans="21:21" x14ac:dyDescent="0.2">
      <c r="U39521"/>
    </row>
    <row r="39522" spans="21:21" x14ac:dyDescent="0.2">
      <c r="U39522"/>
    </row>
    <row r="39523" spans="21:21" x14ac:dyDescent="0.2">
      <c r="U39523"/>
    </row>
    <row r="39524" spans="21:21" x14ac:dyDescent="0.2">
      <c r="U39524"/>
    </row>
    <row r="39525" spans="21:21" x14ac:dyDescent="0.2">
      <c r="U39525"/>
    </row>
    <row r="39526" spans="21:21" x14ac:dyDescent="0.2">
      <c r="U39526"/>
    </row>
    <row r="39527" spans="21:21" x14ac:dyDescent="0.2">
      <c r="U39527"/>
    </row>
    <row r="39528" spans="21:21" x14ac:dyDescent="0.2">
      <c r="U39528"/>
    </row>
    <row r="39529" spans="21:21" x14ac:dyDescent="0.2">
      <c r="U39529"/>
    </row>
    <row r="39530" spans="21:21" x14ac:dyDescent="0.2">
      <c r="U39530"/>
    </row>
    <row r="39531" spans="21:21" x14ac:dyDescent="0.2">
      <c r="U39531"/>
    </row>
    <row r="39532" spans="21:21" x14ac:dyDescent="0.2">
      <c r="U39532"/>
    </row>
    <row r="39533" spans="21:21" x14ac:dyDescent="0.2">
      <c r="U39533"/>
    </row>
    <row r="39534" spans="21:21" x14ac:dyDescent="0.2">
      <c r="U39534"/>
    </row>
    <row r="39535" spans="21:21" x14ac:dyDescent="0.2">
      <c r="U39535"/>
    </row>
    <row r="39536" spans="21:21" x14ac:dyDescent="0.2">
      <c r="U39536"/>
    </row>
    <row r="39537" spans="21:21" x14ac:dyDescent="0.2">
      <c r="U39537"/>
    </row>
    <row r="39538" spans="21:21" x14ac:dyDescent="0.2">
      <c r="U39538"/>
    </row>
    <row r="39539" spans="21:21" x14ac:dyDescent="0.2">
      <c r="U39539"/>
    </row>
    <row r="39540" spans="21:21" x14ac:dyDescent="0.2">
      <c r="U39540"/>
    </row>
    <row r="39541" spans="21:21" x14ac:dyDescent="0.2">
      <c r="U39541"/>
    </row>
    <row r="39542" spans="21:21" x14ac:dyDescent="0.2">
      <c r="U39542"/>
    </row>
    <row r="39543" spans="21:21" x14ac:dyDescent="0.2">
      <c r="U39543"/>
    </row>
    <row r="39544" spans="21:21" x14ac:dyDescent="0.2">
      <c r="U39544"/>
    </row>
    <row r="39545" spans="21:21" x14ac:dyDescent="0.2">
      <c r="U39545"/>
    </row>
    <row r="39546" spans="21:21" x14ac:dyDescent="0.2">
      <c r="U39546"/>
    </row>
    <row r="39547" spans="21:21" x14ac:dyDescent="0.2">
      <c r="U39547"/>
    </row>
    <row r="39548" spans="21:21" x14ac:dyDescent="0.2">
      <c r="U39548"/>
    </row>
    <row r="39549" spans="21:21" x14ac:dyDescent="0.2">
      <c r="U39549"/>
    </row>
    <row r="39550" spans="21:21" x14ac:dyDescent="0.2">
      <c r="U39550"/>
    </row>
    <row r="39551" spans="21:21" x14ac:dyDescent="0.2">
      <c r="U39551"/>
    </row>
    <row r="39552" spans="21:21" x14ac:dyDescent="0.2">
      <c r="U39552"/>
    </row>
    <row r="39553" spans="21:21" x14ac:dyDescent="0.2">
      <c r="U39553"/>
    </row>
    <row r="39554" spans="21:21" x14ac:dyDescent="0.2">
      <c r="U39554"/>
    </row>
    <row r="39555" spans="21:21" x14ac:dyDescent="0.2">
      <c r="U39555"/>
    </row>
    <row r="39556" spans="21:21" x14ac:dyDescent="0.2">
      <c r="U39556"/>
    </row>
    <row r="39557" spans="21:21" x14ac:dyDescent="0.2">
      <c r="U39557"/>
    </row>
    <row r="39558" spans="21:21" x14ac:dyDescent="0.2">
      <c r="U39558"/>
    </row>
    <row r="39559" spans="21:21" x14ac:dyDescent="0.2">
      <c r="U39559"/>
    </row>
    <row r="39560" spans="21:21" x14ac:dyDescent="0.2">
      <c r="U39560"/>
    </row>
    <row r="39561" spans="21:21" x14ac:dyDescent="0.2">
      <c r="U39561"/>
    </row>
    <row r="39562" spans="21:21" x14ac:dyDescent="0.2">
      <c r="U39562"/>
    </row>
    <row r="39563" spans="21:21" x14ac:dyDescent="0.2">
      <c r="U39563"/>
    </row>
    <row r="39564" spans="21:21" x14ac:dyDescent="0.2">
      <c r="U39564"/>
    </row>
    <row r="39565" spans="21:21" x14ac:dyDescent="0.2">
      <c r="U39565"/>
    </row>
    <row r="39566" spans="21:21" x14ac:dyDescent="0.2">
      <c r="U39566"/>
    </row>
    <row r="39567" spans="21:21" x14ac:dyDescent="0.2">
      <c r="U39567"/>
    </row>
    <row r="39568" spans="21:21" x14ac:dyDescent="0.2">
      <c r="U39568"/>
    </row>
    <row r="39569" spans="21:21" x14ac:dyDescent="0.2">
      <c r="U39569"/>
    </row>
    <row r="39570" spans="21:21" x14ac:dyDescent="0.2">
      <c r="U39570"/>
    </row>
    <row r="39571" spans="21:21" x14ac:dyDescent="0.2">
      <c r="U39571"/>
    </row>
    <row r="39572" spans="21:21" x14ac:dyDescent="0.2">
      <c r="U39572"/>
    </row>
    <row r="39573" spans="21:21" x14ac:dyDescent="0.2">
      <c r="U39573"/>
    </row>
    <row r="39574" spans="21:21" x14ac:dyDescent="0.2">
      <c r="U39574"/>
    </row>
    <row r="39575" spans="21:21" x14ac:dyDescent="0.2">
      <c r="U39575"/>
    </row>
    <row r="39576" spans="21:21" x14ac:dyDescent="0.2">
      <c r="U39576"/>
    </row>
    <row r="39577" spans="21:21" x14ac:dyDescent="0.2">
      <c r="U39577"/>
    </row>
    <row r="39578" spans="21:21" x14ac:dyDescent="0.2">
      <c r="U39578"/>
    </row>
    <row r="39579" spans="21:21" x14ac:dyDescent="0.2">
      <c r="U39579"/>
    </row>
    <row r="39580" spans="21:21" x14ac:dyDescent="0.2">
      <c r="U39580"/>
    </row>
    <row r="39581" spans="21:21" x14ac:dyDescent="0.2">
      <c r="U39581"/>
    </row>
    <row r="39582" spans="21:21" x14ac:dyDescent="0.2">
      <c r="U39582"/>
    </row>
    <row r="39583" spans="21:21" x14ac:dyDescent="0.2">
      <c r="U39583"/>
    </row>
    <row r="39584" spans="21:21" x14ac:dyDescent="0.2">
      <c r="U39584"/>
    </row>
    <row r="39585" spans="21:21" x14ac:dyDescent="0.2">
      <c r="U39585"/>
    </row>
    <row r="39586" spans="21:21" x14ac:dyDescent="0.2">
      <c r="U39586"/>
    </row>
    <row r="39587" spans="21:21" x14ac:dyDescent="0.2">
      <c r="U39587"/>
    </row>
    <row r="39588" spans="21:21" x14ac:dyDescent="0.2">
      <c r="U39588"/>
    </row>
    <row r="39589" spans="21:21" x14ac:dyDescent="0.2">
      <c r="U39589"/>
    </row>
    <row r="39590" spans="21:21" x14ac:dyDescent="0.2">
      <c r="U39590"/>
    </row>
    <row r="39591" spans="21:21" x14ac:dyDescent="0.2">
      <c r="U39591"/>
    </row>
    <row r="39592" spans="21:21" x14ac:dyDescent="0.2">
      <c r="U39592"/>
    </row>
    <row r="39593" spans="21:21" x14ac:dyDescent="0.2">
      <c r="U39593"/>
    </row>
    <row r="39594" spans="21:21" x14ac:dyDescent="0.2">
      <c r="U39594"/>
    </row>
    <row r="39595" spans="21:21" x14ac:dyDescent="0.2">
      <c r="U39595"/>
    </row>
    <row r="39596" spans="21:21" x14ac:dyDescent="0.2">
      <c r="U39596"/>
    </row>
    <row r="39597" spans="21:21" x14ac:dyDescent="0.2">
      <c r="U39597"/>
    </row>
    <row r="39598" spans="21:21" x14ac:dyDescent="0.2">
      <c r="U39598"/>
    </row>
    <row r="39599" spans="21:21" x14ac:dyDescent="0.2">
      <c r="U39599"/>
    </row>
    <row r="39600" spans="21:21" x14ac:dyDescent="0.2">
      <c r="U39600"/>
    </row>
    <row r="39601" spans="21:21" x14ac:dyDescent="0.2">
      <c r="U39601"/>
    </row>
    <row r="39602" spans="21:21" x14ac:dyDescent="0.2">
      <c r="U39602"/>
    </row>
    <row r="39603" spans="21:21" x14ac:dyDescent="0.2">
      <c r="U39603"/>
    </row>
    <row r="39604" spans="21:21" x14ac:dyDescent="0.2">
      <c r="U39604"/>
    </row>
    <row r="39605" spans="21:21" x14ac:dyDescent="0.2">
      <c r="U39605"/>
    </row>
    <row r="39606" spans="21:21" x14ac:dyDescent="0.2">
      <c r="U39606"/>
    </row>
    <row r="39607" spans="21:21" x14ac:dyDescent="0.2">
      <c r="U39607"/>
    </row>
    <row r="39608" spans="21:21" x14ac:dyDescent="0.2">
      <c r="U39608"/>
    </row>
    <row r="39609" spans="21:21" x14ac:dyDescent="0.2">
      <c r="U39609"/>
    </row>
    <row r="39610" spans="21:21" x14ac:dyDescent="0.2">
      <c r="U39610"/>
    </row>
    <row r="39611" spans="21:21" x14ac:dyDescent="0.2">
      <c r="U39611"/>
    </row>
    <row r="39612" spans="21:21" x14ac:dyDescent="0.2">
      <c r="U39612"/>
    </row>
    <row r="39613" spans="21:21" x14ac:dyDescent="0.2">
      <c r="U39613"/>
    </row>
    <row r="39614" spans="21:21" x14ac:dyDescent="0.2">
      <c r="U39614"/>
    </row>
    <row r="39615" spans="21:21" x14ac:dyDescent="0.2">
      <c r="U39615"/>
    </row>
    <row r="39616" spans="21:21" x14ac:dyDescent="0.2">
      <c r="U39616"/>
    </row>
    <row r="39617" spans="21:21" x14ac:dyDescent="0.2">
      <c r="U39617"/>
    </row>
    <row r="39618" spans="21:21" x14ac:dyDescent="0.2">
      <c r="U39618"/>
    </row>
    <row r="39619" spans="21:21" x14ac:dyDescent="0.2">
      <c r="U39619"/>
    </row>
    <row r="39620" spans="21:21" x14ac:dyDescent="0.2">
      <c r="U39620"/>
    </row>
    <row r="39621" spans="21:21" x14ac:dyDescent="0.2">
      <c r="U39621"/>
    </row>
    <row r="39622" spans="21:21" x14ac:dyDescent="0.2">
      <c r="U39622"/>
    </row>
    <row r="39623" spans="21:21" x14ac:dyDescent="0.2">
      <c r="U39623"/>
    </row>
    <row r="39624" spans="21:21" x14ac:dyDescent="0.2">
      <c r="U39624"/>
    </row>
    <row r="39625" spans="21:21" x14ac:dyDescent="0.2">
      <c r="U39625"/>
    </row>
    <row r="39626" spans="21:21" x14ac:dyDescent="0.2">
      <c r="U39626"/>
    </row>
    <row r="39627" spans="21:21" x14ac:dyDescent="0.2">
      <c r="U39627"/>
    </row>
    <row r="39628" spans="21:21" x14ac:dyDescent="0.2">
      <c r="U39628"/>
    </row>
    <row r="39629" spans="21:21" x14ac:dyDescent="0.2">
      <c r="U39629"/>
    </row>
    <row r="39630" spans="21:21" x14ac:dyDescent="0.2">
      <c r="U39630"/>
    </row>
    <row r="39631" spans="21:21" x14ac:dyDescent="0.2">
      <c r="U39631"/>
    </row>
    <row r="39632" spans="21:21" x14ac:dyDescent="0.2">
      <c r="U39632"/>
    </row>
    <row r="39633" spans="21:21" x14ac:dyDescent="0.2">
      <c r="U39633"/>
    </row>
    <row r="39634" spans="21:21" x14ac:dyDescent="0.2">
      <c r="U39634"/>
    </row>
    <row r="39635" spans="21:21" x14ac:dyDescent="0.2">
      <c r="U39635"/>
    </row>
    <row r="39636" spans="21:21" x14ac:dyDescent="0.2">
      <c r="U39636"/>
    </row>
    <row r="39637" spans="21:21" x14ac:dyDescent="0.2">
      <c r="U39637"/>
    </row>
    <row r="39638" spans="21:21" x14ac:dyDescent="0.2">
      <c r="U39638"/>
    </row>
    <row r="39639" spans="21:21" x14ac:dyDescent="0.2">
      <c r="U39639"/>
    </row>
    <row r="39640" spans="21:21" x14ac:dyDescent="0.2">
      <c r="U39640"/>
    </row>
    <row r="39641" spans="21:21" x14ac:dyDescent="0.2">
      <c r="U39641"/>
    </row>
    <row r="39642" spans="21:21" x14ac:dyDescent="0.2">
      <c r="U39642"/>
    </row>
    <row r="39643" spans="21:21" x14ac:dyDescent="0.2">
      <c r="U39643"/>
    </row>
    <row r="39644" spans="21:21" x14ac:dyDescent="0.2">
      <c r="U39644"/>
    </row>
    <row r="39645" spans="21:21" x14ac:dyDescent="0.2">
      <c r="U39645"/>
    </row>
    <row r="39646" spans="21:21" x14ac:dyDescent="0.2">
      <c r="U39646"/>
    </row>
    <row r="39647" spans="21:21" x14ac:dyDescent="0.2">
      <c r="U39647"/>
    </row>
    <row r="39648" spans="21:21" x14ac:dyDescent="0.2">
      <c r="U39648"/>
    </row>
    <row r="39649" spans="21:21" x14ac:dyDescent="0.2">
      <c r="U39649"/>
    </row>
    <row r="39650" spans="21:21" x14ac:dyDescent="0.2">
      <c r="U39650"/>
    </row>
    <row r="39651" spans="21:21" x14ac:dyDescent="0.2">
      <c r="U39651"/>
    </row>
    <row r="39652" spans="21:21" x14ac:dyDescent="0.2">
      <c r="U39652"/>
    </row>
    <row r="39653" spans="21:21" x14ac:dyDescent="0.2">
      <c r="U39653"/>
    </row>
    <row r="39654" spans="21:21" x14ac:dyDescent="0.2">
      <c r="U39654"/>
    </row>
    <row r="39655" spans="21:21" x14ac:dyDescent="0.2">
      <c r="U39655"/>
    </row>
    <row r="39656" spans="21:21" x14ac:dyDescent="0.2">
      <c r="U39656"/>
    </row>
    <row r="39657" spans="21:21" x14ac:dyDescent="0.2">
      <c r="U39657"/>
    </row>
    <row r="39658" spans="21:21" x14ac:dyDescent="0.2">
      <c r="U39658"/>
    </row>
    <row r="39659" spans="21:21" x14ac:dyDescent="0.2">
      <c r="U39659"/>
    </row>
    <row r="39660" spans="21:21" x14ac:dyDescent="0.2">
      <c r="U39660"/>
    </row>
    <row r="39661" spans="21:21" x14ac:dyDescent="0.2">
      <c r="U39661"/>
    </row>
    <row r="39662" spans="21:21" x14ac:dyDescent="0.2">
      <c r="U39662"/>
    </row>
    <row r="39663" spans="21:21" x14ac:dyDescent="0.2">
      <c r="U39663"/>
    </row>
    <row r="39664" spans="21:21" x14ac:dyDescent="0.2">
      <c r="U39664"/>
    </row>
    <row r="39665" spans="21:21" x14ac:dyDescent="0.2">
      <c r="U39665"/>
    </row>
    <row r="39666" spans="21:21" x14ac:dyDescent="0.2">
      <c r="U39666"/>
    </row>
    <row r="39667" spans="21:21" x14ac:dyDescent="0.2">
      <c r="U39667"/>
    </row>
    <row r="39668" spans="21:21" x14ac:dyDescent="0.2">
      <c r="U39668"/>
    </row>
    <row r="39669" spans="21:21" x14ac:dyDescent="0.2">
      <c r="U39669"/>
    </row>
    <row r="39670" spans="21:21" x14ac:dyDescent="0.2">
      <c r="U39670"/>
    </row>
    <row r="39671" spans="21:21" x14ac:dyDescent="0.2">
      <c r="U39671"/>
    </row>
    <row r="39672" spans="21:21" x14ac:dyDescent="0.2">
      <c r="U39672"/>
    </row>
    <row r="39673" spans="21:21" x14ac:dyDescent="0.2">
      <c r="U39673"/>
    </row>
    <row r="39674" spans="21:21" x14ac:dyDescent="0.2">
      <c r="U39674"/>
    </row>
    <row r="39675" spans="21:21" x14ac:dyDescent="0.2">
      <c r="U39675"/>
    </row>
    <row r="39676" spans="21:21" x14ac:dyDescent="0.2">
      <c r="U39676"/>
    </row>
    <row r="39677" spans="21:21" x14ac:dyDescent="0.2">
      <c r="U39677"/>
    </row>
    <row r="39678" spans="21:21" x14ac:dyDescent="0.2">
      <c r="U39678"/>
    </row>
    <row r="39679" spans="21:21" x14ac:dyDescent="0.2">
      <c r="U39679"/>
    </row>
    <row r="39680" spans="21:21" x14ac:dyDescent="0.2">
      <c r="U39680"/>
    </row>
    <row r="39681" spans="21:21" x14ac:dyDescent="0.2">
      <c r="U39681"/>
    </row>
    <row r="39682" spans="21:21" x14ac:dyDescent="0.2">
      <c r="U39682"/>
    </row>
    <row r="39683" spans="21:21" x14ac:dyDescent="0.2">
      <c r="U39683"/>
    </row>
    <row r="39684" spans="21:21" x14ac:dyDescent="0.2">
      <c r="U39684"/>
    </row>
    <row r="39685" spans="21:21" x14ac:dyDescent="0.2">
      <c r="U39685"/>
    </row>
    <row r="39686" spans="21:21" x14ac:dyDescent="0.2">
      <c r="U39686"/>
    </row>
    <row r="39687" spans="21:21" x14ac:dyDescent="0.2">
      <c r="U39687"/>
    </row>
    <row r="39688" spans="21:21" x14ac:dyDescent="0.2">
      <c r="U39688"/>
    </row>
    <row r="39689" spans="21:21" x14ac:dyDescent="0.2">
      <c r="U39689"/>
    </row>
    <row r="39690" spans="21:21" x14ac:dyDescent="0.2">
      <c r="U39690"/>
    </row>
    <row r="39691" spans="21:21" x14ac:dyDescent="0.2">
      <c r="U39691"/>
    </row>
    <row r="39692" spans="21:21" x14ac:dyDescent="0.2">
      <c r="U39692"/>
    </row>
    <row r="39693" spans="21:21" x14ac:dyDescent="0.2">
      <c r="U39693"/>
    </row>
    <row r="39694" spans="21:21" x14ac:dyDescent="0.2">
      <c r="U39694"/>
    </row>
    <row r="39695" spans="21:21" x14ac:dyDescent="0.2">
      <c r="U39695"/>
    </row>
    <row r="39696" spans="21:21" x14ac:dyDescent="0.2">
      <c r="U39696"/>
    </row>
    <row r="39697" spans="21:21" x14ac:dyDescent="0.2">
      <c r="U39697"/>
    </row>
    <row r="39698" spans="21:21" x14ac:dyDescent="0.2">
      <c r="U39698"/>
    </row>
    <row r="39699" spans="21:21" x14ac:dyDescent="0.2">
      <c r="U39699"/>
    </row>
    <row r="39700" spans="21:21" x14ac:dyDescent="0.2">
      <c r="U39700"/>
    </row>
    <row r="39701" spans="21:21" x14ac:dyDescent="0.2">
      <c r="U39701"/>
    </row>
    <row r="39702" spans="21:21" x14ac:dyDescent="0.2">
      <c r="U39702"/>
    </row>
    <row r="39703" spans="21:21" x14ac:dyDescent="0.2">
      <c r="U39703"/>
    </row>
    <row r="39704" spans="21:21" x14ac:dyDescent="0.2">
      <c r="U39704"/>
    </row>
    <row r="39705" spans="21:21" x14ac:dyDescent="0.2">
      <c r="U39705"/>
    </row>
    <row r="39706" spans="21:21" x14ac:dyDescent="0.2">
      <c r="U39706"/>
    </row>
    <row r="39707" spans="21:21" x14ac:dyDescent="0.2">
      <c r="U39707"/>
    </row>
    <row r="39708" spans="21:21" x14ac:dyDescent="0.2">
      <c r="U39708"/>
    </row>
    <row r="39709" spans="21:21" x14ac:dyDescent="0.2">
      <c r="U39709"/>
    </row>
    <row r="39710" spans="21:21" x14ac:dyDescent="0.2">
      <c r="U39710"/>
    </row>
    <row r="39711" spans="21:21" x14ac:dyDescent="0.2">
      <c r="U39711"/>
    </row>
    <row r="39712" spans="21:21" x14ac:dyDescent="0.2">
      <c r="U39712"/>
    </row>
    <row r="39713" spans="21:21" x14ac:dyDescent="0.2">
      <c r="U39713"/>
    </row>
    <row r="39714" spans="21:21" x14ac:dyDescent="0.2">
      <c r="U39714"/>
    </row>
    <row r="39715" spans="21:21" x14ac:dyDescent="0.2">
      <c r="U39715"/>
    </row>
    <row r="39716" spans="21:21" x14ac:dyDescent="0.2">
      <c r="U39716"/>
    </row>
    <row r="39717" spans="21:21" x14ac:dyDescent="0.2">
      <c r="U39717"/>
    </row>
    <row r="39718" spans="21:21" x14ac:dyDescent="0.2">
      <c r="U39718"/>
    </row>
    <row r="39719" spans="21:21" x14ac:dyDescent="0.2">
      <c r="U39719"/>
    </row>
    <row r="39720" spans="21:21" x14ac:dyDescent="0.2">
      <c r="U39720"/>
    </row>
    <row r="39721" spans="21:21" x14ac:dyDescent="0.2">
      <c r="U39721"/>
    </row>
    <row r="39722" spans="21:21" x14ac:dyDescent="0.2">
      <c r="U39722"/>
    </row>
    <row r="39723" spans="21:21" x14ac:dyDescent="0.2">
      <c r="U39723"/>
    </row>
    <row r="39724" spans="21:21" x14ac:dyDescent="0.2">
      <c r="U39724"/>
    </row>
    <row r="39725" spans="21:21" x14ac:dyDescent="0.2">
      <c r="U39725"/>
    </row>
    <row r="39726" spans="21:21" x14ac:dyDescent="0.2">
      <c r="U39726"/>
    </row>
    <row r="39727" spans="21:21" x14ac:dyDescent="0.2">
      <c r="U39727"/>
    </row>
    <row r="39728" spans="21:21" x14ac:dyDescent="0.2">
      <c r="U39728"/>
    </row>
    <row r="39729" spans="21:21" x14ac:dyDescent="0.2">
      <c r="U39729"/>
    </row>
    <row r="39730" spans="21:21" x14ac:dyDescent="0.2">
      <c r="U39730"/>
    </row>
    <row r="39731" spans="21:21" x14ac:dyDescent="0.2">
      <c r="U39731"/>
    </row>
    <row r="39732" spans="21:21" x14ac:dyDescent="0.2">
      <c r="U39732"/>
    </row>
    <row r="39733" spans="21:21" x14ac:dyDescent="0.2">
      <c r="U39733"/>
    </row>
    <row r="39734" spans="21:21" x14ac:dyDescent="0.2">
      <c r="U39734"/>
    </row>
    <row r="39735" spans="21:21" x14ac:dyDescent="0.2">
      <c r="U39735"/>
    </row>
    <row r="39736" spans="21:21" x14ac:dyDescent="0.2">
      <c r="U39736"/>
    </row>
    <row r="39737" spans="21:21" x14ac:dyDescent="0.2">
      <c r="U39737"/>
    </row>
    <row r="39738" spans="21:21" x14ac:dyDescent="0.2">
      <c r="U39738"/>
    </row>
    <row r="39739" spans="21:21" x14ac:dyDescent="0.2">
      <c r="U39739"/>
    </row>
    <row r="39740" spans="21:21" x14ac:dyDescent="0.2">
      <c r="U39740"/>
    </row>
    <row r="39741" spans="21:21" x14ac:dyDescent="0.2">
      <c r="U39741"/>
    </row>
    <row r="39742" spans="21:21" x14ac:dyDescent="0.2">
      <c r="U39742"/>
    </row>
    <row r="39743" spans="21:21" x14ac:dyDescent="0.2">
      <c r="U39743"/>
    </row>
    <row r="39744" spans="21:21" x14ac:dyDescent="0.2">
      <c r="U39744"/>
    </row>
    <row r="39745" spans="21:21" x14ac:dyDescent="0.2">
      <c r="U39745"/>
    </row>
    <row r="39746" spans="21:21" x14ac:dyDescent="0.2">
      <c r="U39746"/>
    </row>
    <row r="39747" spans="21:21" x14ac:dyDescent="0.2">
      <c r="U39747"/>
    </row>
    <row r="39748" spans="21:21" x14ac:dyDescent="0.2">
      <c r="U39748"/>
    </row>
    <row r="39749" spans="21:21" x14ac:dyDescent="0.2">
      <c r="U39749"/>
    </row>
    <row r="39750" spans="21:21" x14ac:dyDescent="0.2">
      <c r="U39750"/>
    </row>
    <row r="39751" spans="21:21" x14ac:dyDescent="0.2">
      <c r="U39751"/>
    </row>
    <row r="39752" spans="21:21" x14ac:dyDescent="0.2">
      <c r="U39752"/>
    </row>
    <row r="39753" spans="21:21" x14ac:dyDescent="0.2">
      <c r="U39753"/>
    </row>
    <row r="39754" spans="21:21" x14ac:dyDescent="0.2">
      <c r="U39754"/>
    </row>
    <row r="39755" spans="21:21" x14ac:dyDescent="0.2">
      <c r="U39755"/>
    </row>
    <row r="39756" spans="21:21" x14ac:dyDescent="0.2">
      <c r="U39756"/>
    </row>
    <row r="39757" spans="21:21" x14ac:dyDescent="0.2">
      <c r="U39757"/>
    </row>
    <row r="39758" spans="21:21" x14ac:dyDescent="0.2">
      <c r="U39758"/>
    </row>
    <row r="39759" spans="21:21" x14ac:dyDescent="0.2">
      <c r="U39759"/>
    </row>
    <row r="39760" spans="21:21" x14ac:dyDescent="0.2">
      <c r="U39760"/>
    </row>
    <row r="39761" spans="21:21" x14ac:dyDescent="0.2">
      <c r="U39761"/>
    </row>
    <row r="39762" spans="21:21" x14ac:dyDescent="0.2">
      <c r="U39762"/>
    </row>
    <row r="39763" spans="21:21" x14ac:dyDescent="0.2">
      <c r="U39763"/>
    </row>
    <row r="39764" spans="21:21" x14ac:dyDescent="0.2">
      <c r="U39764"/>
    </row>
    <row r="39765" spans="21:21" x14ac:dyDescent="0.2">
      <c r="U39765"/>
    </row>
    <row r="39766" spans="21:21" x14ac:dyDescent="0.2">
      <c r="U39766"/>
    </row>
    <row r="39767" spans="21:21" x14ac:dyDescent="0.2">
      <c r="U39767"/>
    </row>
    <row r="39768" spans="21:21" x14ac:dyDescent="0.2">
      <c r="U39768"/>
    </row>
    <row r="39769" spans="21:21" x14ac:dyDescent="0.2">
      <c r="U39769"/>
    </row>
    <row r="39770" spans="21:21" x14ac:dyDescent="0.2">
      <c r="U39770"/>
    </row>
    <row r="39771" spans="21:21" x14ac:dyDescent="0.2">
      <c r="U39771"/>
    </row>
    <row r="39772" spans="21:21" x14ac:dyDescent="0.2">
      <c r="U39772"/>
    </row>
    <row r="39773" spans="21:21" x14ac:dyDescent="0.2">
      <c r="U39773"/>
    </row>
    <row r="39774" spans="21:21" x14ac:dyDescent="0.2">
      <c r="U39774"/>
    </row>
    <row r="39775" spans="21:21" x14ac:dyDescent="0.2">
      <c r="U39775"/>
    </row>
    <row r="39776" spans="21:21" x14ac:dyDescent="0.2">
      <c r="U39776"/>
    </row>
    <row r="39777" spans="21:21" x14ac:dyDescent="0.2">
      <c r="U39777"/>
    </row>
    <row r="39778" spans="21:21" x14ac:dyDescent="0.2">
      <c r="U39778"/>
    </row>
    <row r="39779" spans="21:21" x14ac:dyDescent="0.2">
      <c r="U39779"/>
    </row>
    <row r="39780" spans="21:21" x14ac:dyDescent="0.2">
      <c r="U39780"/>
    </row>
    <row r="39781" spans="21:21" x14ac:dyDescent="0.2">
      <c r="U39781"/>
    </row>
    <row r="39782" spans="21:21" x14ac:dyDescent="0.2">
      <c r="U39782"/>
    </row>
    <row r="39783" spans="21:21" x14ac:dyDescent="0.2">
      <c r="U39783"/>
    </row>
    <row r="39784" spans="21:21" x14ac:dyDescent="0.2">
      <c r="U39784"/>
    </row>
    <row r="39785" spans="21:21" x14ac:dyDescent="0.2">
      <c r="U39785"/>
    </row>
    <row r="39786" spans="21:21" x14ac:dyDescent="0.2">
      <c r="U39786"/>
    </row>
    <row r="39787" spans="21:21" x14ac:dyDescent="0.2">
      <c r="U39787"/>
    </row>
    <row r="39788" spans="21:21" x14ac:dyDescent="0.2">
      <c r="U39788"/>
    </row>
    <row r="39789" spans="21:21" x14ac:dyDescent="0.2">
      <c r="U39789"/>
    </row>
    <row r="39790" spans="21:21" x14ac:dyDescent="0.2">
      <c r="U39790"/>
    </row>
    <row r="39791" spans="21:21" x14ac:dyDescent="0.2">
      <c r="U39791"/>
    </row>
    <row r="39792" spans="21:21" x14ac:dyDescent="0.2">
      <c r="U39792"/>
    </row>
    <row r="39793" spans="21:21" x14ac:dyDescent="0.2">
      <c r="U39793"/>
    </row>
    <row r="39794" spans="21:21" x14ac:dyDescent="0.2">
      <c r="U39794"/>
    </row>
    <row r="39795" spans="21:21" x14ac:dyDescent="0.2">
      <c r="U39795"/>
    </row>
    <row r="39796" spans="21:21" x14ac:dyDescent="0.2">
      <c r="U39796"/>
    </row>
    <row r="39797" spans="21:21" x14ac:dyDescent="0.2">
      <c r="U39797"/>
    </row>
    <row r="39798" spans="21:21" x14ac:dyDescent="0.2">
      <c r="U39798"/>
    </row>
    <row r="39799" spans="21:21" x14ac:dyDescent="0.2">
      <c r="U39799"/>
    </row>
    <row r="39800" spans="21:21" x14ac:dyDescent="0.2">
      <c r="U39800"/>
    </row>
    <row r="39801" spans="21:21" x14ac:dyDescent="0.2">
      <c r="U39801"/>
    </row>
    <row r="39802" spans="21:21" x14ac:dyDescent="0.2">
      <c r="U39802"/>
    </row>
    <row r="39803" spans="21:21" x14ac:dyDescent="0.2">
      <c r="U39803"/>
    </row>
    <row r="39804" spans="21:21" x14ac:dyDescent="0.2">
      <c r="U39804"/>
    </row>
    <row r="39805" spans="21:21" x14ac:dyDescent="0.2">
      <c r="U39805"/>
    </row>
    <row r="39806" spans="21:21" x14ac:dyDescent="0.2">
      <c r="U39806"/>
    </row>
    <row r="39807" spans="21:21" x14ac:dyDescent="0.2">
      <c r="U39807"/>
    </row>
    <row r="39808" spans="21:21" x14ac:dyDescent="0.2">
      <c r="U39808"/>
    </row>
    <row r="39809" spans="21:21" x14ac:dyDescent="0.2">
      <c r="U39809"/>
    </row>
    <row r="39810" spans="21:21" x14ac:dyDescent="0.2">
      <c r="U39810"/>
    </row>
    <row r="39811" spans="21:21" x14ac:dyDescent="0.2">
      <c r="U39811"/>
    </row>
    <row r="39812" spans="21:21" x14ac:dyDescent="0.2">
      <c r="U39812"/>
    </row>
    <row r="39813" spans="21:21" x14ac:dyDescent="0.2">
      <c r="U39813"/>
    </row>
    <row r="39814" spans="21:21" x14ac:dyDescent="0.2">
      <c r="U39814"/>
    </row>
    <row r="39815" spans="21:21" x14ac:dyDescent="0.2">
      <c r="U39815"/>
    </row>
    <row r="39816" spans="21:21" x14ac:dyDescent="0.2">
      <c r="U39816"/>
    </row>
    <row r="39817" spans="21:21" x14ac:dyDescent="0.2">
      <c r="U39817"/>
    </row>
    <row r="39818" spans="21:21" x14ac:dyDescent="0.2">
      <c r="U39818"/>
    </row>
    <row r="39819" spans="21:21" x14ac:dyDescent="0.2">
      <c r="U39819"/>
    </row>
    <row r="39820" spans="21:21" x14ac:dyDescent="0.2">
      <c r="U39820"/>
    </row>
    <row r="39821" spans="21:21" x14ac:dyDescent="0.2">
      <c r="U39821"/>
    </row>
    <row r="39822" spans="21:21" x14ac:dyDescent="0.2">
      <c r="U39822"/>
    </row>
    <row r="39823" spans="21:21" x14ac:dyDescent="0.2">
      <c r="U39823"/>
    </row>
    <row r="39824" spans="21:21" x14ac:dyDescent="0.2">
      <c r="U39824"/>
    </row>
    <row r="39825" spans="21:21" x14ac:dyDescent="0.2">
      <c r="U39825"/>
    </row>
    <row r="39826" spans="21:21" x14ac:dyDescent="0.2">
      <c r="U39826"/>
    </row>
    <row r="39827" spans="21:21" x14ac:dyDescent="0.2">
      <c r="U39827"/>
    </row>
    <row r="39828" spans="21:21" x14ac:dyDescent="0.2">
      <c r="U39828"/>
    </row>
    <row r="39829" spans="21:21" x14ac:dyDescent="0.2">
      <c r="U39829"/>
    </row>
    <row r="39830" spans="21:21" x14ac:dyDescent="0.2">
      <c r="U39830"/>
    </row>
    <row r="39831" spans="21:21" x14ac:dyDescent="0.2">
      <c r="U39831"/>
    </row>
    <row r="39832" spans="21:21" x14ac:dyDescent="0.2">
      <c r="U39832"/>
    </row>
    <row r="39833" spans="21:21" x14ac:dyDescent="0.2">
      <c r="U39833"/>
    </row>
    <row r="39834" spans="21:21" x14ac:dyDescent="0.2">
      <c r="U39834"/>
    </row>
    <row r="39835" spans="21:21" x14ac:dyDescent="0.2">
      <c r="U39835"/>
    </row>
    <row r="39836" spans="21:21" x14ac:dyDescent="0.2">
      <c r="U39836"/>
    </row>
    <row r="39837" spans="21:21" x14ac:dyDescent="0.2">
      <c r="U39837"/>
    </row>
    <row r="39838" spans="21:21" x14ac:dyDescent="0.2">
      <c r="U39838"/>
    </row>
    <row r="39839" spans="21:21" x14ac:dyDescent="0.2">
      <c r="U39839"/>
    </row>
    <row r="39840" spans="21:21" x14ac:dyDescent="0.2">
      <c r="U39840"/>
    </row>
    <row r="39841" spans="21:21" x14ac:dyDescent="0.2">
      <c r="U39841"/>
    </row>
    <row r="39842" spans="21:21" x14ac:dyDescent="0.2">
      <c r="U39842"/>
    </row>
    <row r="39843" spans="21:21" x14ac:dyDescent="0.2">
      <c r="U39843"/>
    </row>
    <row r="39844" spans="21:21" x14ac:dyDescent="0.2">
      <c r="U39844"/>
    </row>
    <row r="39845" spans="21:21" x14ac:dyDescent="0.2">
      <c r="U39845"/>
    </row>
    <row r="39846" spans="21:21" x14ac:dyDescent="0.2">
      <c r="U39846"/>
    </row>
    <row r="39847" spans="21:21" x14ac:dyDescent="0.2">
      <c r="U39847"/>
    </row>
    <row r="39848" spans="21:21" x14ac:dyDescent="0.2">
      <c r="U39848"/>
    </row>
    <row r="39849" spans="21:21" x14ac:dyDescent="0.2">
      <c r="U39849"/>
    </row>
    <row r="39850" spans="21:21" x14ac:dyDescent="0.2">
      <c r="U39850"/>
    </row>
    <row r="39851" spans="21:21" x14ac:dyDescent="0.2">
      <c r="U39851"/>
    </row>
    <row r="39852" spans="21:21" x14ac:dyDescent="0.2">
      <c r="U39852"/>
    </row>
    <row r="39853" spans="21:21" x14ac:dyDescent="0.2">
      <c r="U39853"/>
    </row>
    <row r="39854" spans="21:21" x14ac:dyDescent="0.2">
      <c r="U39854"/>
    </row>
    <row r="39855" spans="21:21" x14ac:dyDescent="0.2">
      <c r="U39855"/>
    </row>
    <row r="39856" spans="21:21" x14ac:dyDescent="0.2">
      <c r="U39856"/>
    </row>
    <row r="39857" spans="21:21" x14ac:dyDescent="0.2">
      <c r="U39857"/>
    </row>
    <row r="39858" spans="21:21" x14ac:dyDescent="0.2">
      <c r="U39858"/>
    </row>
    <row r="39859" spans="21:21" x14ac:dyDescent="0.2">
      <c r="U39859"/>
    </row>
    <row r="39860" spans="21:21" x14ac:dyDescent="0.2">
      <c r="U39860"/>
    </row>
    <row r="39861" spans="21:21" x14ac:dyDescent="0.2">
      <c r="U39861"/>
    </row>
    <row r="39862" spans="21:21" x14ac:dyDescent="0.2">
      <c r="U39862"/>
    </row>
    <row r="39863" spans="21:21" x14ac:dyDescent="0.2">
      <c r="U39863"/>
    </row>
    <row r="39864" spans="21:21" x14ac:dyDescent="0.2">
      <c r="U39864"/>
    </row>
    <row r="39865" spans="21:21" x14ac:dyDescent="0.2">
      <c r="U39865"/>
    </row>
    <row r="39866" spans="21:21" x14ac:dyDescent="0.2">
      <c r="U39866"/>
    </row>
    <row r="39867" spans="21:21" x14ac:dyDescent="0.2">
      <c r="U39867"/>
    </row>
    <row r="39868" spans="21:21" x14ac:dyDescent="0.2">
      <c r="U39868"/>
    </row>
    <row r="39869" spans="21:21" x14ac:dyDescent="0.2">
      <c r="U39869"/>
    </row>
    <row r="39870" spans="21:21" x14ac:dyDescent="0.2">
      <c r="U39870"/>
    </row>
    <row r="39871" spans="21:21" x14ac:dyDescent="0.2">
      <c r="U39871"/>
    </row>
    <row r="39872" spans="21:21" x14ac:dyDescent="0.2">
      <c r="U39872"/>
    </row>
    <row r="39873" spans="21:21" x14ac:dyDescent="0.2">
      <c r="U39873"/>
    </row>
    <row r="39874" spans="21:21" x14ac:dyDescent="0.2">
      <c r="U39874"/>
    </row>
    <row r="39875" spans="21:21" x14ac:dyDescent="0.2">
      <c r="U39875"/>
    </row>
    <row r="39876" spans="21:21" x14ac:dyDescent="0.2">
      <c r="U39876"/>
    </row>
    <row r="39877" spans="21:21" x14ac:dyDescent="0.2">
      <c r="U39877"/>
    </row>
    <row r="39878" spans="21:21" x14ac:dyDescent="0.2">
      <c r="U39878"/>
    </row>
    <row r="39879" spans="21:21" x14ac:dyDescent="0.2">
      <c r="U39879"/>
    </row>
    <row r="39880" spans="21:21" x14ac:dyDescent="0.2">
      <c r="U39880"/>
    </row>
    <row r="39881" spans="21:21" x14ac:dyDescent="0.2">
      <c r="U39881"/>
    </row>
    <row r="39882" spans="21:21" x14ac:dyDescent="0.2">
      <c r="U39882"/>
    </row>
    <row r="39883" spans="21:21" x14ac:dyDescent="0.2">
      <c r="U39883"/>
    </row>
    <row r="39884" spans="21:21" x14ac:dyDescent="0.2">
      <c r="U39884"/>
    </row>
    <row r="39885" spans="21:21" x14ac:dyDescent="0.2">
      <c r="U39885"/>
    </row>
    <row r="39886" spans="21:21" x14ac:dyDescent="0.2">
      <c r="U39886"/>
    </row>
    <row r="39887" spans="21:21" x14ac:dyDescent="0.2">
      <c r="U39887"/>
    </row>
    <row r="39888" spans="21:21" x14ac:dyDescent="0.2">
      <c r="U39888"/>
    </row>
    <row r="39889" spans="21:21" x14ac:dyDescent="0.2">
      <c r="U39889"/>
    </row>
    <row r="39890" spans="21:21" x14ac:dyDescent="0.2">
      <c r="U39890"/>
    </row>
    <row r="39891" spans="21:21" x14ac:dyDescent="0.2">
      <c r="U39891"/>
    </row>
    <row r="39892" spans="21:21" x14ac:dyDescent="0.2">
      <c r="U39892"/>
    </row>
    <row r="39893" spans="21:21" x14ac:dyDescent="0.2">
      <c r="U39893"/>
    </row>
    <row r="39894" spans="21:21" x14ac:dyDescent="0.2">
      <c r="U39894"/>
    </row>
    <row r="39895" spans="21:21" x14ac:dyDescent="0.2">
      <c r="U39895"/>
    </row>
    <row r="39896" spans="21:21" x14ac:dyDescent="0.2">
      <c r="U39896"/>
    </row>
    <row r="39897" spans="21:21" x14ac:dyDescent="0.2">
      <c r="U39897"/>
    </row>
    <row r="39898" spans="21:21" x14ac:dyDescent="0.2">
      <c r="U39898"/>
    </row>
    <row r="39899" spans="21:21" x14ac:dyDescent="0.2">
      <c r="U39899"/>
    </row>
    <row r="39900" spans="21:21" x14ac:dyDescent="0.2">
      <c r="U39900"/>
    </row>
    <row r="39901" spans="21:21" x14ac:dyDescent="0.2">
      <c r="U39901"/>
    </row>
    <row r="39902" spans="21:21" x14ac:dyDescent="0.2">
      <c r="U39902"/>
    </row>
    <row r="39903" spans="21:21" x14ac:dyDescent="0.2">
      <c r="U39903"/>
    </row>
    <row r="39904" spans="21:21" x14ac:dyDescent="0.2">
      <c r="U39904"/>
    </row>
    <row r="39905" spans="21:21" x14ac:dyDescent="0.2">
      <c r="U39905"/>
    </row>
    <row r="39906" spans="21:21" x14ac:dyDescent="0.2">
      <c r="U39906"/>
    </row>
    <row r="39907" spans="21:21" x14ac:dyDescent="0.2">
      <c r="U39907"/>
    </row>
    <row r="39908" spans="21:21" x14ac:dyDescent="0.2">
      <c r="U39908"/>
    </row>
    <row r="39909" spans="21:21" x14ac:dyDescent="0.2">
      <c r="U39909"/>
    </row>
    <row r="39910" spans="21:21" x14ac:dyDescent="0.2">
      <c r="U39910"/>
    </row>
    <row r="39911" spans="21:21" x14ac:dyDescent="0.2">
      <c r="U39911"/>
    </row>
    <row r="39912" spans="21:21" x14ac:dyDescent="0.2">
      <c r="U39912"/>
    </row>
    <row r="39913" spans="21:21" x14ac:dyDescent="0.2">
      <c r="U39913"/>
    </row>
    <row r="39914" spans="21:21" x14ac:dyDescent="0.2">
      <c r="U39914"/>
    </row>
    <row r="39915" spans="21:21" x14ac:dyDescent="0.2">
      <c r="U39915"/>
    </row>
    <row r="39916" spans="21:21" x14ac:dyDescent="0.2">
      <c r="U39916"/>
    </row>
    <row r="39917" spans="21:21" x14ac:dyDescent="0.2">
      <c r="U39917"/>
    </row>
    <row r="39918" spans="21:21" x14ac:dyDescent="0.2">
      <c r="U39918"/>
    </row>
    <row r="39919" spans="21:21" x14ac:dyDescent="0.2">
      <c r="U39919"/>
    </row>
    <row r="39920" spans="21:21" x14ac:dyDescent="0.2">
      <c r="U39920"/>
    </row>
    <row r="39921" spans="21:21" x14ac:dyDescent="0.2">
      <c r="U39921"/>
    </row>
    <row r="39922" spans="21:21" x14ac:dyDescent="0.2">
      <c r="U39922"/>
    </row>
    <row r="39923" spans="21:21" x14ac:dyDescent="0.2">
      <c r="U39923"/>
    </row>
    <row r="39924" spans="21:21" x14ac:dyDescent="0.2">
      <c r="U39924"/>
    </row>
    <row r="39925" spans="21:21" x14ac:dyDescent="0.2">
      <c r="U39925"/>
    </row>
    <row r="39926" spans="21:21" x14ac:dyDescent="0.2">
      <c r="U39926"/>
    </row>
    <row r="39927" spans="21:21" x14ac:dyDescent="0.2">
      <c r="U39927"/>
    </row>
    <row r="39928" spans="21:21" x14ac:dyDescent="0.2">
      <c r="U39928"/>
    </row>
    <row r="39929" spans="21:21" x14ac:dyDescent="0.2">
      <c r="U39929"/>
    </row>
    <row r="39930" spans="21:21" x14ac:dyDescent="0.2">
      <c r="U39930"/>
    </row>
    <row r="39931" spans="21:21" x14ac:dyDescent="0.2">
      <c r="U39931"/>
    </row>
    <row r="39932" spans="21:21" x14ac:dyDescent="0.2">
      <c r="U39932"/>
    </row>
    <row r="39933" spans="21:21" x14ac:dyDescent="0.2">
      <c r="U39933"/>
    </row>
    <row r="39934" spans="21:21" x14ac:dyDescent="0.2">
      <c r="U39934"/>
    </row>
    <row r="39935" spans="21:21" x14ac:dyDescent="0.2">
      <c r="U39935"/>
    </row>
    <row r="39936" spans="21:21" x14ac:dyDescent="0.2">
      <c r="U39936"/>
    </row>
    <row r="39937" spans="21:21" x14ac:dyDescent="0.2">
      <c r="U39937"/>
    </row>
    <row r="39938" spans="21:21" x14ac:dyDescent="0.2">
      <c r="U39938"/>
    </row>
    <row r="39939" spans="21:21" x14ac:dyDescent="0.2">
      <c r="U39939"/>
    </row>
    <row r="39940" spans="21:21" x14ac:dyDescent="0.2">
      <c r="U39940"/>
    </row>
    <row r="39941" spans="21:21" x14ac:dyDescent="0.2">
      <c r="U39941"/>
    </row>
    <row r="39942" spans="21:21" x14ac:dyDescent="0.2">
      <c r="U39942"/>
    </row>
    <row r="39943" spans="21:21" x14ac:dyDescent="0.2">
      <c r="U39943"/>
    </row>
    <row r="39944" spans="21:21" x14ac:dyDescent="0.2">
      <c r="U39944"/>
    </row>
    <row r="39945" spans="21:21" x14ac:dyDescent="0.2">
      <c r="U39945"/>
    </row>
    <row r="39946" spans="21:21" x14ac:dyDescent="0.2">
      <c r="U39946"/>
    </row>
    <row r="39947" spans="21:21" x14ac:dyDescent="0.2">
      <c r="U39947"/>
    </row>
    <row r="39948" spans="21:21" x14ac:dyDescent="0.2">
      <c r="U39948"/>
    </row>
    <row r="39949" spans="21:21" x14ac:dyDescent="0.2">
      <c r="U39949"/>
    </row>
    <row r="39950" spans="21:21" x14ac:dyDescent="0.2">
      <c r="U39950"/>
    </row>
    <row r="39951" spans="21:21" x14ac:dyDescent="0.2">
      <c r="U39951"/>
    </row>
    <row r="39952" spans="21:21" x14ac:dyDescent="0.2">
      <c r="U39952"/>
    </row>
    <row r="39953" spans="21:21" x14ac:dyDescent="0.2">
      <c r="U39953"/>
    </row>
    <row r="39954" spans="21:21" x14ac:dyDescent="0.2">
      <c r="U39954"/>
    </row>
    <row r="39955" spans="21:21" x14ac:dyDescent="0.2">
      <c r="U39955"/>
    </row>
    <row r="39956" spans="21:21" x14ac:dyDescent="0.2">
      <c r="U39956"/>
    </row>
    <row r="39957" spans="21:21" x14ac:dyDescent="0.2">
      <c r="U39957"/>
    </row>
    <row r="39958" spans="21:21" x14ac:dyDescent="0.2">
      <c r="U39958"/>
    </row>
    <row r="39959" spans="21:21" x14ac:dyDescent="0.2">
      <c r="U39959"/>
    </row>
    <row r="39960" spans="21:21" x14ac:dyDescent="0.2">
      <c r="U39960"/>
    </row>
    <row r="39961" spans="21:21" x14ac:dyDescent="0.2">
      <c r="U39961"/>
    </row>
    <row r="39962" spans="21:21" x14ac:dyDescent="0.2">
      <c r="U39962"/>
    </row>
    <row r="39963" spans="21:21" x14ac:dyDescent="0.2">
      <c r="U39963"/>
    </row>
    <row r="39964" spans="21:21" x14ac:dyDescent="0.2">
      <c r="U39964"/>
    </row>
    <row r="39965" spans="21:21" x14ac:dyDescent="0.2">
      <c r="U39965"/>
    </row>
    <row r="39966" spans="21:21" x14ac:dyDescent="0.2">
      <c r="U39966"/>
    </row>
    <row r="39967" spans="21:21" x14ac:dyDescent="0.2">
      <c r="U39967"/>
    </row>
    <row r="39968" spans="21:21" x14ac:dyDescent="0.2">
      <c r="U39968"/>
    </row>
    <row r="39969" spans="21:21" x14ac:dyDescent="0.2">
      <c r="U39969"/>
    </row>
    <row r="39970" spans="21:21" x14ac:dyDescent="0.2">
      <c r="U39970"/>
    </row>
    <row r="39971" spans="21:21" x14ac:dyDescent="0.2">
      <c r="U39971"/>
    </row>
    <row r="39972" spans="21:21" x14ac:dyDescent="0.2">
      <c r="U39972"/>
    </row>
    <row r="39973" spans="21:21" x14ac:dyDescent="0.2">
      <c r="U39973"/>
    </row>
    <row r="39974" spans="21:21" x14ac:dyDescent="0.2">
      <c r="U39974"/>
    </row>
    <row r="39975" spans="21:21" x14ac:dyDescent="0.2">
      <c r="U39975"/>
    </row>
    <row r="39976" spans="21:21" x14ac:dyDescent="0.2">
      <c r="U39976"/>
    </row>
    <row r="39977" spans="21:21" x14ac:dyDescent="0.2">
      <c r="U39977"/>
    </row>
    <row r="39978" spans="21:21" x14ac:dyDescent="0.2">
      <c r="U39978"/>
    </row>
    <row r="39979" spans="21:21" x14ac:dyDescent="0.2">
      <c r="U39979"/>
    </row>
    <row r="39980" spans="21:21" x14ac:dyDescent="0.2">
      <c r="U39980"/>
    </row>
    <row r="39981" spans="21:21" x14ac:dyDescent="0.2">
      <c r="U39981"/>
    </row>
    <row r="39982" spans="21:21" x14ac:dyDescent="0.2">
      <c r="U39982"/>
    </row>
    <row r="39983" spans="21:21" x14ac:dyDescent="0.2">
      <c r="U39983"/>
    </row>
    <row r="39984" spans="21:21" x14ac:dyDescent="0.2">
      <c r="U39984"/>
    </row>
    <row r="39985" spans="21:21" x14ac:dyDescent="0.2">
      <c r="U39985"/>
    </row>
    <row r="39986" spans="21:21" x14ac:dyDescent="0.2">
      <c r="U39986"/>
    </row>
    <row r="39987" spans="21:21" x14ac:dyDescent="0.2">
      <c r="U39987"/>
    </row>
    <row r="39988" spans="21:21" x14ac:dyDescent="0.2">
      <c r="U39988"/>
    </row>
    <row r="39989" spans="21:21" x14ac:dyDescent="0.2">
      <c r="U39989"/>
    </row>
    <row r="39990" spans="21:21" x14ac:dyDescent="0.2">
      <c r="U39990"/>
    </row>
    <row r="39991" spans="21:21" x14ac:dyDescent="0.2">
      <c r="U39991"/>
    </row>
    <row r="39992" spans="21:21" x14ac:dyDescent="0.2">
      <c r="U39992"/>
    </row>
    <row r="39993" spans="21:21" x14ac:dyDescent="0.2">
      <c r="U39993"/>
    </row>
    <row r="39994" spans="21:21" x14ac:dyDescent="0.2">
      <c r="U39994"/>
    </row>
    <row r="39995" spans="21:21" x14ac:dyDescent="0.2">
      <c r="U39995"/>
    </row>
    <row r="39996" spans="21:21" x14ac:dyDescent="0.2">
      <c r="U39996"/>
    </row>
    <row r="39997" spans="21:21" x14ac:dyDescent="0.2">
      <c r="U39997"/>
    </row>
    <row r="39998" spans="21:21" x14ac:dyDescent="0.2">
      <c r="U39998"/>
    </row>
    <row r="39999" spans="21:21" x14ac:dyDescent="0.2">
      <c r="U39999"/>
    </row>
    <row r="40000" spans="21:21" x14ac:dyDescent="0.2">
      <c r="U40000"/>
    </row>
    <row r="40001" spans="21:21" x14ac:dyDescent="0.2">
      <c r="U40001"/>
    </row>
    <row r="40002" spans="21:21" x14ac:dyDescent="0.2">
      <c r="U40002"/>
    </row>
    <row r="40003" spans="21:21" x14ac:dyDescent="0.2">
      <c r="U40003"/>
    </row>
    <row r="40004" spans="21:21" x14ac:dyDescent="0.2">
      <c r="U40004"/>
    </row>
    <row r="40005" spans="21:21" x14ac:dyDescent="0.2">
      <c r="U40005"/>
    </row>
    <row r="40006" spans="21:21" x14ac:dyDescent="0.2">
      <c r="U40006"/>
    </row>
    <row r="40007" spans="21:21" x14ac:dyDescent="0.2">
      <c r="U40007"/>
    </row>
    <row r="40008" spans="21:21" x14ac:dyDescent="0.2">
      <c r="U40008"/>
    </row>
    <row r="40009" spans="21:21" x14ac:dyDescent="0.2">
      <c r="U40009"/>
    </row>
    <row r="40010" spans="21:21" x14ac:dyDescent="0.2">
      <c r="U40010"/>
    </row>
    <row r="40011" spans="21:21" x14ac:dyDescent="0.2">
      <c r="U40011"/>
    </row>
    <row r="40012" spans="21:21" x14ac:dyDescent="0.2">
      <c r="U40012"/>
    </row>
    <row r="40013" spans="21:21" x14ac:dyDescent="0.2">
      <c r="U40013"/>
    </row>
    <row r="40014" spans="21:21" x14ac:dyDescent="0.2">
      <c r="U40014"/>
    </row>
    <row r="40015" spans="21:21" x14ac:dyDescent="0.2">
      <c r="U40015"/>
    </row>
    <row r="40016" spans="21:21" x14ac:dyDescent="0.2">
      <c r="U40016"/>
    </row>
    <row r="40017" spans="21:21" x14ac:dyDescent="0.2">
      <c r="U40017"/>
    </row>
    <row r="40018" spans="21:21" x14ac:dyDescent="0.2">
      <c r="U40018"/>
    </row>
    <row r="40019" spans="21:21" x14ac:dyDescent="0.2">
      <c r="U40019"/>
    </row>
    <row r="40020" spans="21:21" x14ac:dyDescent="0.2">
      <c r="U40020"/>
    </row>
    <row r="40021" spans="21:21" x14ac:dyDescent="0.2">
      <c r="U40021"/>
    </row>
    <row r="40022" spans="21:21" x14ac:dyDescent="0.2">
      <c r="U40022"/>
    </row>
    <row r="40023" spans="21:21" x14ac:dyDescent="0.2">
      <c r="U40023"/>
    </row>
    <row r="40024" spans="21:21" x14ac:dyDescent="0.2">
      <c r="U40024"/>
    </row>
    <row r="40025" spans="21:21" x14ac:dyDescent="0.2">
      <c r="U40025"/>
    </row>
    <row r="40026" spans="21:21" x14ac:dyDescent="0.2">
      <c r="U40026"/>
    </row>
    <row r="40027" spans="21:21" x14ac:dyDescent="0.2">
      <c r="U40027"/>
    </row>
    <row r="40028" spans="21:21" x14ac:dyDescent="0.2">
      <c r="U40028"/>
    </row>
    <row r="40029" spans="21:21" x14ac:dyDescent="0.2">
      <c r="U40029"/>
    </row>
    <row r="40030" spans="21:21" x14ac:dyDescent="0.2">
      <c r="U40030"/>
    </row>
    <row r="40031" spans="21:21" x14ac:dyDescent="0.2">
      <c r="U40031"/>
    </row>
    <row r="40032" spans="21:21" x14ac:dyDescent="0.2">
      <c r="U40032"/>
    </row>
    <row r="40033" spans="21:21" x14ac:dyDescent="0.2">
      <c r="U40033"/>
    </row>
    <row r="40034" spans="21:21" x14ac:dyDescent="0.2">
      <c r="U40034"/>
    </row>
    <row r="40035" spans="21:21" x14ac:dyDescent="0.2">
      <c r="U40035"/>
    </row>
    <row r="40036" spans="21:21" x14ac:dyDescent="0.2">
      <c r="U40036"/>
    </row>
    <row r="40037" spans="21:21" x14ac:dyDescent="0.2">
      <c r="U40037"/>
    </row>
    <row r="40038" spans="21:21" x14ac:dyDescent="0.2">
      <c r="U40038"/>
    </row>
    <row r="40039" spans="21:21" x14ac:dyDescent="0.2">
      <c r="U40039"/>
    </row>
    <row r="40040" spans="21:21" x14ac:dyDescent="0.2">
      <c r="U40040"/>
    </row>
    <row r="40041" spans="21:21" x14ac:dyDescent="0.2">
      <c r="U40041"/>
    </row>
    <row r="40042" spans="21:21" x14ac:dyDescent="0.2">
      <c r="U40042"/>
    </row>
    <row r="40043" spans="21:21" x14ac:dyDescent="0.2">
      <c r="U40043"/>
    </row>
    <row r="40044" spans="21:21" x14ac:dyDescent="0.2">
      <c r="U40044"/>
    </row>
    <row r="40045" spans="21:21" x14ac:dyDescent="0.2">
      <c r="U40045"/>
    </row>
    <row r="40046" spans="21:21" x14ac:dyDescent="0.2">
      <c r="U40046"/>
    </row>
    <row r="40047" spans="21:21" x14ac:dyDescent="0.2">
      <c r="U40047"/>
    </row>
    <row r="40048" spans="21:21" x14ac:dyDescent="0.2">
      <c r="U40048"/>
    </row>
    <row r="40049" spans="21:21" x14ac:dyDescent="0.2">
      <c r="U40049"/>
    </row>
    <row r="40050" spans="21:21" x14ac:dyDescent="0.2">
      <c r="U40050"/>
    </row>
    <row r="40051" spans="21:21" x14ac:dyDescent="0.2">
      <c r="U40051"/>
    </row>
    <row r="40052" spans="21:21" x14ac:dyDescent="0.2">
      <c r="U40052"/>
    </row>
    <row r="40053" spans="21:21" x14ac:dyDescent="0.2">
      <c r="U40053"/>
    </row>
    <row r="40054" spans="21:21" x14ac:dyDescent="0.2">
      <c r="U40054"/>
    </row>
    <row r="40055" spans="21:21" x14ac:dyDescent="0.2">
      <c r="U40055"/>
    </row>
    <row r="40056" spans="21:21" x14ac:dyDescent="0.2">
      <c r="U40056"/>
    </row>
    <row r="40057" spans="21:21" x14ac:dyDescent="0.2">
      <c r="U40057"/>
    </row>
    <row r="40058" spans="21:21" x14ac:dyDescent="0.2">
      <c r="U40058"/>
    </row>
    <row r="40059" spans="21:21" x14ac:dyDescent="0.2">
      <c r="U40059"/>
    </row>
    <row r="40060" spans="21:21" x14ac:dyDescent="0.2">
      <c r="U40060"/>
    </row>
    <row r="40061" spans="21:21" x14ac:dyDescent="0.2">
      <c r="U40061"/>
    </row>
    <row r="40062" spans="21:21" x14ac:dyDescent="0.2">
      <c r="U40062"/>
    </row>
    <row r="40063" spans="21:21" x14ac:dyDescent="0.2">
      <c r="U40063"/>
    </row>
    <row r="40064" spans="21:21" x14ac:dyDescent="0.2">
      <c r="U40064"/>
    </row>
    <row r="40065" spans="21:21" x14ac:dyDescent="0.2">
      <c r="U40065"/>
    </row>
    <row r="40066" spans="21:21" x14ac:dyDescent="0.2">
      <c r="U40066"/>
    </row>
    <row r="40067" spans="21:21" x14ac:dyDescent="0.2">
      <c r="U40067"/>
    </row>
    <row r="40068" spans="21:21" x14ac:dyDescent="0.2">
      <c r="U40068"/>
    </row>
    <row r="40069" spans="21:21" x14ac:dyDescent="0.2">
      <c r="U40069"/>
    </row>
    <row r="40070" spans="21:21" x14ac:dyDescent="0.2">
      <c r="U40070"/>
    </row>
    <row r="40071" spans="21:21" x14ac:dyDescent="0.2">
      <c r="U40071"/>
    </row>
    <row r="40072" spans="21:21" x14ac:dyDescent="0.2">
      <c r="U40072"/>
    </row>
    <row r="40073" spans="21:21" x14ac:dyDescent="0.2">
      <c r="U40073"/>
    </row>
    <row r="40074" spans="21:21" x14ac:dyDescent="0.2">
      <c r="U40074"/>
    </row>
    <row r="40075" spans="21:21" x14ac:dyDescent="0.2">
      <c r="U40075"/>
    </row>
    <row r="40076" spans="21:21" x14ac:dyDescent="0.2">
      <c r="U40076"/>
    </row>
    <row r="40077" spans="21:21" x14ac:dyDescent="0.2">
      <c r="U40077"/>
    </row>
    <row r="40078" spans="21:21" x14ac:dyDescent="0.2">
      <c r="U40078"/>
    </row>
    <row r="40079" spans="21:21" x14ac:dyDescent="0.2">
      <c r="U40079"/>
    </row>
    <row r="40080" spans="21:21" x14ac:dyDescent="0.2">
      <c r="U40080"/>
    </row>
    <row r="40081" spans="21:21" x14ac:dyDescent="0.2">
      <c r="U40081"/>
    </row>
    <row r="40082" spans="21:21" x14ac:dyDescent="0.2">
      <c r="U40082"/>
    </row>
    <row r="40083" spans="21:21" x14ac:dyDescent="0.2">
      <c r="U40083"/>
    </row>
    <row r="40084" spans="21:21" x14ac:dyDescent="0.2">
      <c r="U40084"/>
    </row>
    <row r="40085" spans="21:21" x14ac:dyDescent="0.2">
      <c r="U40085"/>
    </row>
    <row r="40086" spans="21:21" x14ac:dyDescent="0.2">
      <c r="U40086"/>
    </row>
    <row r="40087" spans="21:21" x14ac:dyDescent="0.2">
      <c r="U40087"/>
    </row>
    <row r="40088" spans="21:21" x14ac:dyDescent="0.2">
      <c r="U40088"/>
    </row>
    <row r="40089" spans="21:21" x14ac:dyDescent="0.2">
      <c r="U40089"/>
    </row>
    <row r="40090" spans="21:21" x14ac:dyDescent="0.2">
      <c r="U40090"/>
    </row>
    <row r="40091" spans="21:21" x14ac:dyDescent="0.2">
      <c r="U40091"/>
    </row>
    <row r="40092" spans="21:21" x14ac:dyDescent="0.2">
      <c r="U40092"/>
    </row>
    <row r="40093" spans="21:21" x14ac:dyDescent="0.2">
      <c r="U40093"/>
    </row>
    <row r="40094" spans="21:21" x14ac:dyDescent="0.2">
      <c r="U40094"/>
    </row>
    <row r="40095" spans="21:21" x14ac:dyDescent="0.2">
      <c r="U40095"/>
    </row>
    <row r="40096" spans="21:21" x14ac:dyDescent="0.2">
      <c r="U40096"/>
    </row>
    <row r="40097" spans="21:21" x14ac:dyDescent="0.2">
      <c r="U40097"/>
    </row>
    <row r="40098" spans="21:21" x14ac:dyDescent="0.2">
      <c r="U40098"/>
    </row>
    <row r="40099" spans="21:21" x14ac:dyDescent="0.2">
      <c r="U40099"/>
    </row>
    <row r="40100" spans="21:21" x14ac:dyDescent="0.2">
      <c r="U40100"/>
    </row>
    <row r="40101" spans="21:21" x14ac:dyDescent="0.2">
      <c r="U40101"/>
    </row>
    <row r="40102" spans="21:21" x14ac:dyDescent="0.2">
      <c r="U40102"/>
    </row>
    <row r="40103" spans="21:21" x14ac:dyDescent="0.2">
      <c r="U40103"/>
    </row>
    <row r="40104" spans="21:21" x14ac:dyDescent="0.2">
      <c r="U40104"/>
    </row>
    <row r="40105" spans="21:21" x14ac:dyDescent="0.2">
      <c r="U40105"/>
    </row>
    <row r="40106" spans="21:21" x14ac:dyDescent="0.2">
      <c r="U40106"/>
    </row>
    <row r="40107" spans="21:21" x14ac:dyDescent="0.2">
      <c r="U40107"/>
    </row>
    <row r="40108" spans="21:21" x14ac:dyDescent="0.2">
      <c r="U40108"/>
    </row>
    <row r="40109" spans="21:21" x14ac:dyDescent="0.2">
      <c r="U40109"/>
    </row>
    <row r="40110" spans="21:21" x14ac:dyDescent="0.2">
      <c r="U40110"/>
    </row>
    <row r="40111" spans="21:21" x14ac:dyDescent="0.2">
      <c r="U40111"/>
    </row>
    <row r="40112" spans="21:21" x14ac:dyDescent="0.2">
      <c r="U40112"/>
    </row>
    <row r="40113" spans="21:21" x14ac:dyDescent="0.2">
      <c r="U40113"/>
    </row>
    <row r="40114" spans="21:21" x14ac:dyDescent="0.2">
      <c r="U40114"/>
    </row>
    <row r="40115" spans="21:21" x14ac:dyDescent="0.2">
      <c r="U40115"/>
    </row>
    <row r="40116" spans="21:21" x14ac:dyDescent="0.2">
      <c r="U40116"/>
    </row>
    <row r="40117" spans="21:21" x14ac:dyDescent="0.2">
      <c r="U40117"/>
    </row>
    <row r="40118" spans="21:21" x14ac:dyDescent="0.2">
      <c r="U40118"/>
    </row>
    <row r="40119" spans="21:21" x14ac:dyDescent="0.2">
      <c r="U40119"/>
    </row>
    <row r="40120" spans="21:21" x14ac:dyDescent="0.2">
      <c r="U40120"/>
    </row>
    <row r="40121" spans="21:21" x14ac:dyDescent="0.2">
      <c r="U40121"/>
    </row>
    <row r="40122" spans="21:21" x14ac:dyDescent="0.2">
      <c r="U40122"/>
    </row>
    <row r="40123" spans="21:21" x14ac:dyDescent="0.2">
      <c r="U40123"/>
    </row>
    <row r="40124" spans="21:21" x14ac:dyDescent="0.2">
      <c r="U40124"/>
    </row>
    <row r="40125" spans="21:21" x14ac:dyDescent="0.2">
      <c r="U40125"/>
    </row>
    <row r="40126" spans="21:21" x14ac:dyDescent="0.2">
      <c r="U40126"/>
    </row>
    <row r="40127" spans="21:21" x14ac:dyDescent="0.2">
      <c r="U40127"/>
    </row>
    <row r="40128" spans="21:21" x14ac:dyDescent="0.2">
      <c r="U40128"/>
    </row>
    <row r="40129" spans="21:21" x14ac:dyDescent="0.2">
      <c r="U40129"/>
    </row>
    <row r="40130" spans="21:21" x14ac:dyDescent="0.2">
      <c r="U40130"/>
    </row>
    <row r="40131" spans="21:21" x14ac:dyDescent="0.2">
      <c r="U40131"/>
    </row>
    <row r="40132" spans="21:21" x14ac:dyDescent="0.2">
      <c r="U40132"/>
    </row>
    <row r="40133" spans="21:21" x14ac:dyDescent="0.2">
      <c r="U40133"/>
    </row>
    <row r="40134" spans="21:21" x14ac:dyDescent="0.2">
      <c r="U40134"/>
    </row>
    <row r="40135" spans="21:21" x14ac:dyDescent="0.2">
      <c r="U40135"/>
    </row>
    <row r="40136" spans="21:21" x14ac:dyDescent="0.2">
      <c r="U40136"/>
    </row>
    <row r="40137" spans="21:21" x14ac:dyDescent="0.2">
      <c r="U40137"/>
    </row>
    <row r="40138" spans="21:21" x14ac:dyDescent="0.2">
      <c r="U40138"/>
    </row>
    <row r="40139" spans="21:21" x14ac:dyDescent="0.2">
      <c r="U40139"/>
    </row>
    <row r="40140" spans="21:21" x14ac:dyDescent="0.2">
      <c r="U40140"/>
    </row>
    <row r="40141" spans="21:21" x14ac:dyDescent="0.2">
      <c r="U40141"/>
    </row>
    <row r="40142" spans="21:21" x14ac:dyDescent="0.2">
      <c r="U40142"/>
    </row>
    <row r="40143" spans="21:21" x14ac:dyDescent="0.2">
      <c r="U40143"/>
    </row>
    <row r="40144" spans="21:21" x14ac:dyDescent="0.2">
      <c r="U40144"/>
    </row>
    <row r="40145" spans="21:21" x14ac:dyDescent="0.2">
      <c r="U40145"/>
    </row>
    <row r="40146" spans="21:21" x14ac:dyDescent="0.2">
      <c r="U40146"/>
    </row>
    <row r="40147" spans="21:21" x14ac:dyDescent="0.2">
      <c r="U40147"/>
    </row>
    <row r="40148" spans="21:21" x14ac:dyDescent="0.2">
      <c r="U40148"/>
    </row>
    <row r="40149" spans="21:21" x14ac:dyDescent="0.2">
      <c r="U40149"/>
    </row>
    <row r="40150" spans="21:21" x14ac:dyDescent="0.2">
      <c r="U40150"/>
    </row>
    <row r="40151" spans="21:21" x14ac:dyDescent="0.2">
      <c r="U40151"/>
    </row>
    <row r="40152" spans="21:21" x14ac:dyDescent="0.2">
      <c r="U40152"/>
    </row>
    <row r="40153" spans="21:21" x14ac:dyDescent="0.2">
      <c r="U40153"/>
    </row>
    <row r="40154" spans="21:21" x14ac:dyDescent="0.2">
      <c r="U40154"/>
    </row>
    <row r="40155" spans="21:21" x14ac:dyDescent="0.2">
      <c r="U40155"/>
    </row>
    <row r="40156" spans="21:21" x14ac:dyDescent="0.2">
      <c r="U40156"/>
    </row>
    <row r="40157" spans="21:21" x14ac:dyDescent="0.2">
      <c r="U40157"/>
    </row>
    <row r="40158" spans="21:21" x14ac:dyDescent="0.2">
      <c r="U40158"/>
    </row>
    <row r="40159" spans="21:21" x14ac:dyDescent="0.2">
      <c r="U40159"/>
    </row>
    <row r="40160" spans="21:21" x14ac:dyDescent="0.2">
      <c r="U40160"/>
    </row>
    <row r="40161" spans="21:21" x14ac:dyDescent="0.2">
      <c r="U40161"/>
    </row>
    <row r="40162" spans="21:21" x14ac:dyDescent="0.2">
      <c r="U40162"/>
    </row>
    <row r="40163" spans="21:21" x14ac:dyDescent="0.2">
      <c r="U40163"/>
    </row>
    <row r="40164" spans="21:21" x14ac:dyDescent="0.2">
      <c r="U40164"/>
    </row>
    <row r="40165" spans="21:21" x14ac:dyDescent="0.2">
      <c r="U40165"/>
    </row>
    <row r="40166" spans="21:21" x14ac:dyDescent="0.2">
      <c r="U40166"/>
    </row>
    <row r="40167" spans="21:21" x14ac:dyDescent="0.2">
      <c r="U40167"/>
    </row>
    <row r="40168" spans="21:21" x14ac:dyDescent="0.2">
      <c r="U40168"/>
    </row>
    <row r="40169" spans="21:21" x14ac:dyDescent="0.2">
      <c r="U40169"/>
    </row>
    <row r="40170" spans="21:21" x14ac:dyDescent="0.2">
      <c r="U40170"/>
    </row>
    <row r="40171" spans="21:21" x14ac:dyDescent="0.2">
      <c r="U40171"/>
    </row>
    <row r="40172" spans="21:21" x14ac:dyDescent="0.2">
      <c r="U40172"/>
    </row>
    <row r="40173" spans="21:21" x14ac:dyDescent="0.2">
      <c r="U40173"/>
    </row>
    <row r="40174" spans="21:21" x14ac:dyDescent="0.2">
      <c r="U40174"/>
    </row>
    <row r="40175" spans="21:21" x14ac:dyDescent="0.2">
      <c r="U40175"/>
    </row>
    <row r="40176" spans="21:21" x14ac:dyDescent="0.2">
      <c r="U40176"/>
    </row>
    <row r="40177" spans="21:21" x14ac:dyDescent="0.2">
      <c r="U40177"/>
    </row>
    <row r="40178" spans="21:21" x14ac:dyDescent="0.2">
      <c r="U40178"/>
    </row>
    <row r="40179" spans="21:21" x14ac:dyDescent="0.2">
      <c r="U40179"/>
    </row>
    <row r="40180" spans="21:21" x14ac:dyDescent="0.2">
      <c r="U40180"/>
    </row>
    <row r="40181" spans="21:21" x14ac:dyDescent="0.2">
      <c r="U40181"/>
    </row>
    <row r="40182" spans="21:21" x14ac:dyDescent="0.2">
      <c r="U40182"/>
    </row>
    <row r="40183" spans="21:21" x14ac:dyDescent="0.2">
      <c r="U40183"/>
    </row>
    <row r="40184" spans="21:21" x14ac:dyDescent="0.2">
      <c r="U40184"/>
    </row>
    <row r="40185" spans="21:21" x14ac:dyDescent="0.2">
      <c r="U40185"/>
    </row>
    <row r="40186" spans="21:21" x14ac:dyDescent="0.2">
      <c r="U40186"/>
    </row>
    <row r="40187" spans="21:21" x14ac:dyDescent="0.2">
      <c r="U40187"/>
    </row>
    <row r="40188" spans="21:21" x14ac:dyDescent="0.2">
      <c r="U40188"/>
    </row>
    <row r="40189" spans="21:21" x14ac:dyDescent="0.2">
      <c r="U40189"/>
    </row>
    <row r="40190" spans="21:21" x14ac:dyDescent="0.2">
      <c r="U40190"/>
    </row>
    <row r="40191" spans="21:21" x14ac:dyDescent="0.2">
      <c r="U40191"/>
    </row>
    <row r="40192" spans="21:21" x14ac:dyDescent="0.2">
      <c r="U40192"/>
    </row>
    <row r="40193" spans="21:21" x14ac:dyDescent="0.2">
      <c r="U40193"/>
    </row>
    <row r="40194" spans="21:21" x14ac:dyDescent="0.2">
      <c r="U40194"/>
    </row>
    <row r="40195" spans="21:21" x14ac:dyDescent="0.2">
      <c r="U40195"/>
    </row>
    <row r="40196" spans="21:21" x14ac:dyDescent="0.2">
      <c r="U40196"/>
    </row>
    <row r="40197" spans="21:21" x14ac:dyDescent="0.2">
      <c r="U40197"/>
    </row>
    <row r="40198" spans="21:21" x14ac:dyDescent="0.2">
      <c r="U40198"/>
    </row>
    <row r="40199" spans="21:21" x14ac:dyDescent="0.2">
      <c r="U40199"/>
    </row>
    <row r="40200" spans="21:21" x14ac:dyDescent="0.2">
      <c r="U40200"/>
    </row>
    <row r="40201" spans="21:21" x14ac:dyDescent="0.2">
      <c r="U40201"/>
    </row>
    <row r="40202" spans="21:21" x14ac:dyDescent="0.2">
      <c r="U40202"/>
    </row>
    <row r="40203" spans="21:21" x14ac:dyDescent="0.2">
      <c r="U40203"/>
    </row>
    <row r="40204" spans="21:21" x14ac:dyDescent="0.2">
      <c r="U40204"/>
    </row>
    <row r="40205" spans="21:21" x14ac:dyDescent="0.2">
      <c r="U40205"/>
    </row>
    <row r="40206" spans="21:21" x14ac:dyDescent="0.2">
      <c r="U40206"/>
    </row>
    <row r="40207" spans="21:21" x14ac:dyDescent="0.2">
      <c r="U40207"/>
    </row>
    <row r="40208" spans="21:21" x14ac:dyDescent="0.2">
      <c r="U40208"/>
    </row>
    <row r="40209" spans="21:21" x14ac:dyDescent="0.2">
      <c r="U40209"/>
    </row>
    <row r="40210" spans="21:21" x14ac:dyDescent="0.2">
      <c r="U40210"/>
    </row>
    <row r="40211" spans="21:21" x14ac:dyDescent="0.2">
      <c r="U40211"/>
    </row>
    <row r="40212" spans="21:21" x14ac:dyDescent="0.2">
      <c r="U40212"/>
    </row>
    <row r="40213" spans="21:21" x14ac:dyDescent="0.2">
      <c r="U40213"/>
    </row>
    <row r="40214" spans="21:21" x14ac:dyDescent="0.2">
      <c r="U40214"/>
    </row>
    <row r="40215" spans="21:21" x14ac:dyDescent="0.2">
      <c r="U40215"/>
    </row>
    <row r="40216" spans="21:21" x14ac:dyDescent="0.2">
      <c r="U40216"/>
    </row>
    <row r="40217" spans="21:21" x14ac:dyDescent="0.2">
      <c r="U40217"/>
    </row>
    <row r="40218" spans="21:21" x14ac:dyDescent="0.2">
      <c r="U40218"/>
    </row>
    <row r="40219" spans="21:21" x14ac:dyDescent="0.2">
      <c r="U40219"/>
    </row>
    <row r="40220" spans="21:21" x14ac:dyDescent="0.2">
      <c r="U40220"/>
    </row>
    <row r="40221" spans="21:21" x14ac:dyDescent="0.2">
      <c r="U40221"/>
    </row>
    <row r="40222" spans="21:21" x14ac:dyDescent="0.2">
      <c r="U40222"/>
    </row>
    <row r="40223" spans="21:21" x14ac:dyDescent="0.2">
      <c r="U40223"/>
    </row>
    <row r="40224" spans="21:21" x14ac:dyDescent="0.2">
      <c r="U40224"/>
    </row>
    <row r="40225" spans="21:21" x14ac:dyDescent="0.2">
      <c r="U40225"/>
    </row>
    <row r="40226" spans="21:21" x14ac:dyDescent="0.2">
      <c r="U40226"/>
    </row>
    <row r="40227" spans="21:21" x14ac:dyDescent="0.2">
      <c r="U40227"/>
    </row>
    <row r="40228" spans="21:21" x14ac:dyDescent="0.2">
      <c r="U40228"/>
    </row>
    <row r="40229" spans="21:21" x14ac:dyDescent="0.2">
      <c r="U40229"/>
    </row>
    <row r="40230" spans="21:21" x14ac:dyDescent="0.2">
      <c r="U40230"/>
    </row>
    <row r="40231" spans="21:21" x14ac:dyDescent="0.2">
      <c r="U40231"/>
    </row>
    <row r="40232" spans="21:21" x14ac:dyDescent="0.2">
      <c r="U40232"/>
    </row>
    <row r="40233" spans="21:21" x14ac:dyDescent="0.2">
      <c r="U40233"/>
    </row>
    <row r="40234" spans="21:21" x14ac:dyDescent="0.2">
      <c r="U40234"/>
    </row>
    <row r="40235" spans="21:21" x14ac:dyDescent="0.2">
      <c r="U40235"/>
    </row>
    <row r="40236" spans="21:21" x14ac:dyDescent="0.2">
      <c r="U40236"/>
    </row>
    <row r="40237" spans="21:21" x14ac:dyDescent="0.2">
      <c r="U40237"/>
    </row>
    <row r="40238" spans="21:21" x14ac:dyDescent="0.2">
      <c r="U40238"/>
    </row>
    <row r="40239" spans="21:21" x14ac:dyDescent="0.2">
      <c r="U40239"/>
    </row>
    <row r="40240" spans="21:21" x14ac:dyDescent="0.2">
      <c r="U40240"/>
    </row>
    <row r="40241" spans="21:21" x14ac:dyDescent="0.2">
      <c r="U40241"/>
    </row>
    <row r="40242" spans="21:21" x14ac:dyDescent="0.2">
      <c r="U40242"/>
    </row>
    <row r="40243" spans="21:21" x14ac:dyDescent="0.2">
      <c r="U40243"/>
    </row>
    <row r="40244" spans="21:21" x14ac:dyDescent="0.2">
      <c r="U40244"/>
    </row>
    <row r="40245" spans="21:21" x14ac:dyDescent="0.2">
      <c r="U40245"/>
    </row>
    <row r="40246" spans="21:21" x14ac:dyDescent="0.2">
      <c r="U40246"/>
    </row>
    <row r="40247" spans="21:21" x14ac:dyDescent="0.2">
      <c r="U40247"/>
    </row>
    <row r="40248" spans="21:21" x14ac:dyDescent="0.2">
      <c r="U40248"/>
    </row>
    <row r="40249" spans="21:21" x14ac:dyDescent="0.2">
      <c r="U40249"/>
    </row>
    <row r="40250" spans="21:21" x14ac:dyDescent="0.2">
      <c r="U40250"/>
    </row>
    <row r="40251" spans="21:21" x14ac:dyDescent="0.2">
      <c r="U40251"/>
    </row>
    <row r="40252" spans="21:21" x14ac:dyDescent="0.2">
      <c r="U40252"/>
    </row>
    <row r="40253" spans="21:21" x14ac:dyDescent="0.2">
      <c r="U40253"/>
    </row>
    <row r="40254" spans="21:21" x14ac:dyDescent="0.2">
      <c r="U40254"/>
    </row>
    <row r="40255" spans="21:21" x14ac:dyDescent="0.2">
      <c r="U40255"/>
    </row>
    <row r="40256" spans="21:21" x14ac:dyDescent="0.2">
      <c r="U40256"/>
    </row>
    <row r="40257" spans="21:21" x14ac:dyDescent="0.2">
      <c r="U40257"/>
    </row>
    <row r="40258" spans="21:21" x14ac:dyDescent="0.2">
      <c r="U40258"/>
    </row>
    <row r="40259" spans="21:21" x14ac:dyDescent="0.2">
      <c r="U40259"/>
    </row>
    <row r="40260" spans="21:21" x14ac:dyDescent="0.2">
      <c r="U40260"/>
    </row>
    <row r="40261" spans="21:21" x14ac:dyDescent="0.2">
      <c r="U40261"/>
    </row>
    <row r="40262" spans="21:21" x14ac:dyDescent="0.2">
      <c r="U40262"/>
    </row>
    <row r="40263" spans="21:21" x14ac:dyDescent="0.2">
      <c r="U40263"/>
    </row>
    <row r="40264" spans="21:21" x14ac:dyDescent="0.2">
      <c r="U40264"/>
    </row>
    <row r="40265" spans="21:21" x14ac:dyDescent="0.2">
      <c r="U40265"/>
    </row>
    <row r="40266" spans="21:21" x14ac:dyDescent="0.2">
      <c r="U40266"/>
    </row>
    <row r="40267" spans="21:21" x14ac:dyDescent="0.2">
      <c r="U40267"/>
    </row>
    <row r="40268" spans="21:21" x14ac:dyDescent="0.2">
      <c r="U40268"/>
    </row>
    <row r="40269" spans="21:21" x14ac:dyDescent="0.2">
      <c r="U40269"/>
    </row>
    <row r="40270" spans="21:21" x14ac:dyDescent="0.2">
      <c r="U40270"/>
    </row>
    <row r="40271" spans="21:21" x14ac:dyDescent="0.2">
      <c r="U40271"/>
    </row>
    <row r="40272" spans="21:21" x14ac:dyDescent="0.2">
      <c r="U40272"/>
    </row>
    <row r="40273" spans="21:21" x14ac:dyDescent="0.2">
      <c r="U40273"/>
    </row>
    <row r="40274" spans="21:21" x14ac:dyDescent="0.2">
      <c r="U40274"/>
    </row>
    <row r="40275" spans="21:21" x14ac:dyDescent="0.2">
      <c r="U40275"/>
    </row>
    <row r="40276" spans="21:21" x14ac:dyDescent="0.2">
      <c r="U40276"/>
    </row>
    <row r="40277" spans="21:21" x14ac:dyDescent="0.2">
      <c r="U40277"/>
    </row>
    <row r="40278" spans="21:21" x14ac:dyDescent="0.2">
      <c r="U40278"/>
    </row>
    <row r="40279" spans="21:21" x14ac:dyDescent="0.2">
      <c r="U40279"/>
    </row>
    <row r="40280" spans="21:21" x14ac:dyDescent="0.2">
      <c r="U40280"/>
    </row>
    <row r="40281" spans="21:21" x14ac:dyDescent="0.2">
      <c r="U40281"/>
    </row>
    <row r="40282" spans="21:21" x14ac:dyDescent="0.2">
      <c r="U40282"/>
    </row>
    <row r="40283" spans="21:21" x14ac:dyDescent="0.2">
      <c r="U40283"/>
    </row>
    <row r="40284" spans="21:21" x14ac:dyDescent="0.2">
      <c r="U40284"/>
    </row>
    <row r="40285" spans="21:21" x14ac:dyDescent="0.2">
      <c r="U40285"/>
    </row>
    <row r="40286" spans="21:21" x14ac:dyDescent="0.2">
      <c r="U40286"/>
    </row>
    <row r="40287" spans="21:21" x14ac:dyDescent="0.2">
      <c r="U40287"/>
    </row>
    <row r="40288" spans="21:21" x14ac:dyDescent="0.2">
      <c r="U40288"/>
    </row>
    <row r="40289" spans="21:21" x14ac:dyDescent="0.2">
      <c r="U40289"/>
    </row>
    <row r="40290" spans="21:21" x14ac:dyDescent="0.2">
      <c r="U40290"/>
    </row>
    <row r="40291" spans="21:21" x14ac:dyDescent="0.2">
      <c r="U40291"/>
    </row>
    <row r="40292" spans="21:21" x14ac:dyDescent="0.2">
      <c r="U40292"/>
    </row>
    <row r="40293" spans="21:21" x14ac:dyDescent="0.2">
      <c r="U40293"/>
    </row>
    <row r="40294" spans="21:21" x14ac:dyDescent="0.2">
      <c r="U40294"/>
    </row>
    <row r="40295" spans="21:21" x14ac:dyDescent="0.2">
      <c r="U40295"/>
    </row>
    <row r="40296" spans="21:21" x14ac:dyDescent="0.2">
      <c r="U40296"/>
    </row>
    <row r="40297" spans="21:21" x14ac:dyDescent="0.2">
      <c r="U40297"/>
    </row>
    <row r="40298" spans="21:21" x14ac:dyDescent="0.2">
      <c r="U40298"/>
    </row>
    <row r="40299" spans="21:21" x14ac:dyDescent="0.2">
      <c r="U40299"/>
    </row>
    <row r="40300" spans="21:21" x14ac:dyDescent="0.2">
      <c r="U40300"/>
    </row>
    <row r="40301" spans="21:21" x14ac:dyDescent="0.2">
      <c r="U40301"/>
    </row>
    <row r="40302" spans="21:21" x14ac:dyDescent="0.2">
      <c r="U40302"/>
    </row>
    <row r="40303" spans="21:21" x14ac:dyDescent="0.2">
      <c r="U40303"/>
    </row>
    <row r="40304" spans="21:21" x14ac:dyDescent="0.2">
      <c r="U40304"/>
    </row>
    <row r="40305" spans="21:21" x14ac:dyDescent="0.2">
      <c r="U40305"/>
    </row>
    <row r="40306" spans="21:21" x14ac:dyDescent="0.2">
      <c r="U40306"/>
    </row>
    <row r="40307" spans="21:21" x14ac:dyDescent="0.2">
      <c r="U40307"/>
    </row>
    <row r="40308" spans="21:21" x14ac:dyDescent="0.2">
      <c r="U40308"/>
    </row>
    <row r="40309" spans="21:21" x14ac:dyDescent="0.2">
      <c r="U40309"/>
    </row>
    <row r="40310" spans="21:21" x14ac:dyDescent="0.2">
      <c r="U40310"/>
    </row>
    <row r="40311" spans="21:21" x14ac:dyDescent="0.2">
      <c r="U40311"/>
    </row>
    <row r="40312" spans="21:21" x14ac:dyDescent="0.2">
      <c r="U40312"/>
    </row>
    <row r="40313" spans="21:21" x14ac:dyDescent="0.2">
      <c r="U40313"/>
    </row>
    <row r="40314" spans="21:21" x14ac:dyDescent="0.2">
      <c r="U40314"/>
    </row>
    <row r="40315" spans="21:21" x14ac:dyDescent="0.2">
      <c r="U40315"/>
    </row>
    <row r="40316" spans="21:21" x14ac:dyDescent="0.2">
      <c r="U40316"/>
    </row>
    <row r="40317" spans="21:21" x14ac:dyDescent="0.2">
      <c r="U40317"/>
    </row>
    <row r="40318" spans="21:21" x14ac:dyDescent="0.2">
      <c r="U40318"/>
    </row>
    <row r="40319" spans="21:21" x14ac:dyDescent="0.2">
      <c r="U40319"/>
    </row>
    <row r="40320" spans="21:21" x14ac:dyDescent="0.2">
      <c r="U40320"/>
    </row>
    <row r="40321" spans="21:21" x14ac:dyDescent="0.2">
      <c r="U40321"/>
    </row>
    <row r="40322" spans="21:21" x14ac:dyDescent="0.2">
      <c r="U40322"/>
    </row>
    <row r="40323" spans="21:21" x14ac:dyDescent="0.2">
      <c r="U40323"/>
    </row>
    <row r="40324" spans="21:21" x14ac:dyDescent="0.2">
      <c r="U40324"/>
    </row>
    <row r="40325" spans="21:21" x14ac:dyDescent="0.2">
      <c r="U40325"/>
    </row>
    <row r="40326" spans="21:21" x14ac:dyDescent="0.2">
      <c r="U40326"/>
    </row>
    <row r="40327" spans="21:21" x14ac:dyDescent="0.2">
      <c r="U40327"/>
    </row>
    <row r="40328" spans="21:21" x14ac:dyDescent="0.2">
      <c r="U40328"/>
    </row>
    <row r="40329" spans="21:21" x14ac:dyDescent="0.2">
      <c r="U40329"/>
    </row>
    <row r="40330" spans="21:21" x14ac:dyDescent="0.2">
      <c r="U40330"/>
    </row>
    <row r="40331" spans="21:21" x14ac:dyDescent="0.2">
      <c r="U40331"/>
    </row>
    <row r="40332" spans="21:21" x14ac:dyDescent="0.2">
      <c r="U40332"/>
    </row>
    <row r="40333" spans="21:21" x14ac:dyDescent="0.2">
      <c r="U40333"/>
    </row>
    <row r="40334" spans="21:21" x14ac:dyDescent="0.2">
      <c r="U40334"/>
    </row>
    <row r="40335" spans="21:21" x14ac:dyDescent="0.2">
      <c r="U40335"/>
    </row>
    <row r="40336" spans="21:21" x14ac:dyDescent="0.2">
      <c r="U40336"/>
    </row>
    <row r="40337" spans="21:21" x14ac:dyDescent="0.2">
      <c r="U40337"/>
    </row>
    <row r="40338" spans="21:21" x14ac:dyDescent="0.2">
      <c r="U40338"/>
    </row>
    <row r="40339" spans="21:21" x14ac:dyDescent="0.2">
      <c r="U40339"/>
    </row>
    <row r="40340" spans="21:21" x14ac:dyDescent="0.2">
      <c r="U40340"/>
    </row>
    <row r="40341" spans="21:21" x14ac:dyDescent="0.2">
      <c r="U40341"/>
    </row>
    <row r="40342" spans="21:21" x14ac:dyDescent="0.2">
      <c r="U40342"/>
    </row>
    <row r="40343" spans="21:21" x14ac:dyDescent="0.2">
      <c r="U40343"/>
    </row>
    <row r="40344" spans="21:21" x14ac:dyDescent="0.2">
      <c r="U40344"/>
    </row>
    <row r="40345" spans="21:21" x14ac:dyDescent="0.2">
      <c r="U40345"/>
    </row>
    <row r="40346" spans="21:21" x14ac:dyDescent="0.2">
      <c r="U40346"/>
    </row>
    <row r="40347" spans="21:21" x14ac:dyDescent="0.2">
      <c r="U40347"/>
    </row>
    <row r="40348" spans="21:21" x14ac:dyDescent="0.2">
      <c r="U40348"/>
    </row>
    <row r="40349" spans="21:21" x14ac:dyDescent="0.2">
      <c r="U40349"/>
    </row>
    <row r="40350" spans="21:21" x14ac:dyDescent="0.2">
      <c r="U40350"/>
    </row>
    <row r="40351" spans="21:21" x14ac:dyDescent="0.2">
      <c r="U40351"/>
    </row>
    <row r="40352" spans="21:21" x14ac:dyDescent="0.2">
      <c r="U40352"/>
    </row>
    <row r="40353" spans="21:21" x14ac:dyDescent="0.2">
      <c r="U40353"/>
    </row>
    <row r="40354" spans="21:21" x14ac:dyDescent="0.2">
      <c r="U40354"/>
    </row>
    <row r="40355" spans="21:21" x14ac:dyDescent="0.2">
      <c r="U40355"/>
    </row>
    <row r="40356" spans="21:21" x14ac:dyDescent="0.2">
      <c r="U40356"/>
    </row>
    <row r="40357" spans="21:21" x14ac:dyDescent="0.2">
      <c r="U40357"/>
    </row>
    <row r="40358" spans="21:21" x14ac:dyDescent="0.2">
      <c r="U40358"/>
    </row>
    <row r="40359" spans="21:21" x14ac:dyDescent="0.2">
      <c r="U40359"/>
    </row>
    <row r="40360" spans="21:21" x14ac:dyDescent="0.2">
      <c r="U40360"/>
    </row>
    <row r="40361" spans="21:21" x14ac:dyDescent="0.2">
      <c r="U40361"/>
    </row>
    <row r="40362" spans="21:21" x14ac:dyDescent="0.2">
      <c r="U40362"/>
    </row>
    <row r="40363" spans="21:21" x14ac:dyDescent="0.2">
      <c r="U40363"/>
    </row>
    <row r="40364" spans="21:21" x14ac:dyDescent="0.2">
      <c r="U40364"/>
    </row>
    <row r="40365" spans="21:21" x14ac:dyDescent="0.2">
      <c r="U40365"/>
    </row>
    <row r="40366" spans="21:21" x14ac:dyDescent="0.2">
      <c r="U40366"/>
    </row>
    <row r="40367" spans="21:21" x14ac:dyDescent="0.2">
      <c r="U40367"/>
    </row>
    <row r="40368" spans="21:21" x14ac:dyDescent="0.2">
      <c r="U40368"/>
    </row>
    <row r="40369" spans="21:21" x14ac:dyDescent="0.2">
      <c r="U40369"/>
    </row>
    <row r="40370" spans="21:21" x14ac:dyDescent="0.2">
      <c r="U40370"/>
    </row>
    <row r="40371" spans="21:21" x14ac:dyDescent="0.2">
      <c r="U40371"/>
    </row>
    <row r="40372" spans="21:21" x14ac:dyDescent="0.2">
      <c r="U40372"/>
    </row>
    <row r="40373" spans="21:21" x14ac:dyDescent="0.2">
      <c r="U40373"/>
    </row>
    <row r="40374" spans="21:21" x14ac:dyDescent="0.2">
      <c r="U40374"/>
    </row>
    <row r="40375" spans="21:21" x14ac:dyDescent="0.2">
      <c r="U40375"/>
    </row>
    <row r="40376" spans="21:21" x14ac:dyDescent="0.2">
      <c r="U40376"/>
    </row>
    <row r="40377" spans="21:21" x14ac:dyDescent="0.2">
      <c r="U40377"/>
    </row>
    <row r="40378" spans="21:21" x14ac:dyDescent="0.2">
      <c r="U40378"/>
    </row>
    <row r="40379" spans="21:21" x14ac:dyDescent="0.2">
      <c r="U40379"/>
    </row>
    <row r="40380" spans="21:21" x14ac:dyDescent="0.2">
      <c r="U40380"/>
    </row>
    <row r="40381" spans="21:21" x14ac:dyDescent="0.2">
      <c r="U40381"/>
    </row>
    <row r="40382" spans="21:21" x14ac:dyDescent="0.2">
      <c r="U40382"/>
    </row>
    <row r="40383" spans="21:21" x14ac:dyDescent="0.2">
      <c r="U40383"/>
    </row>
    <row r="40384" spans="21:21" x14ac:dyDescent="0.2">
      <c r="U40384"/>
    </row>
    <row r="40385" spans="21:21" x14ac:dyDescent="0.2">
      <c r="U40385"/>
    </row>
    <row r="40386" spans="21:21" x14ac:dyDescent="0.2">
      <c r="U40386"/>
    </row>
    <row r="40387" spans="21:21" x14ac:dyDescent="0.2">
      <c r="U40387"/>
    </row>
    <row r="40388" spans="21:21" x14ac:dyDescent="0.2">
      <c r="U40388"/>
    </row>
    <row r="40389" spans="21:21" x14ac:dyDescent="0.2">
      <c r="U40389"/>
    </row>
    <row r="40390" spans="21:21" x14ac:dyDescent="0.2">
      <c r="U40390"/>
    </row>
    <row r="40391" spans="21:21" x14ac:dyDescent="0.2">
      <c r="U40391"/>
    </row>
    <row r="40392" spans="21:21" x14ac:dyDescent="0.2">
      <c r="U40392"/>
    </row>
    <row r="40393" spans="21:21" x14ac:dyDescent="0.2">
      <c r="U40393"/>
    </row>
    <row r="40394" spans="21:21" x14ac:dyDescent="0.2">
      <c r="U40394"/>
    </row>
    <row r="40395" spans="21:21" x14ac:dyDescent="0.2">
      <c r="U40395"/>
    </row>
    <row r="40396" spans="21:21" x14ac:dyDescent="0.2">
      <c r="U40396"/>
    </row>
    <row r="40397" spans="21:21" x14ac:dyDescent="0.2">
      <c r="U40397"/>
    </row>
    <row r="40398" spans="21:21" x14ac:dyDescent="0.2">
      <c r="U40398"/>
    </row>
    <row r="40399" spans="21:21" x14ac:dyDescent="0.2">
      <c r="U40399"/>
    </row>
    <row r="40400" spans="21:21" x14ac:dyDescent="0.2">
      <c r="U40400"/>
    </row>
    <row r="40401" spans="21:21" x14ac:dyDescent="0.2">
      <c r="U40401"/>
    </row>
    <row r="40402" spans="21:21" x14ac:dyDescent="0.2">
      <c r="U40402"/>
    </row>
    <row r="40403" spans="21:21" x14ac:dyDescent="0.2">
      <c r="U40403"/>
    </row>
    <row r="40404" spans="21:21" x14ac:dyDescent="0.2">
      <c r="U40404"/>
    </row>
    <row r="40405" spans="21:21" x14ac:dyDescent="0.2">
      <c r="U40405"/>
    </row>
    <row r="40406" spans="21:21" x14ac:dyDescent="0.2">
      <c r="U40406"/>
    </row>
    <row r="40407" spans="21:21" x14ac:dyDescent="0.2">
      <c r="U40407"/>
    </row>
    <row r="40408" spans="21:21" x14ac:dyDescent="0.2">
      <c r="U40408"/>
    </row>
    <row r="40409" spans="21:21" x14ac:dyDescent="0.2">
      <c r="U40409"/>
    </row>
    <row r="40410" spans="21:21" x14ac:dyDescent="0.2">
      <c r="U40410"/>
    </row>
    <row r="40411" spans="21:21" x14ac:dyDescent="0.2">
      <c r="U40411"/>
    </row>
    <row r="40412" spans="21:21" x14ac:dyDescent="0.2">
      <c r="U40412"/>
    </row>
    <row r="40413" spans="21:21" x14ac:dyDescent="0.2">
      <c r="U40413"/>
    </row>
    <row r="40414" spans="21:21" x14ac:dyDescent="0.2">
      <c r="U40414"/>
    </row>
    <row r="40415" spans="21:21" x14ac:dyDescent="0.2">
      <c r="U40415"/>
    </row>
    <row r="40416" spans="21:21" x14ac:dyDescent="0.2">
      <c r="U40416"/>
    </row>
    <row r="40417" spans="21:21" x14ac:dyDescent="0.2">
      <c r="U40417"/>
    </row>
    <row r="40418" spans="21:21" x14ac:dyDescent="0.2">
      <c r="U40418"/>
    </row>
    <row r="40419" spans="21:21" x14ac:dyDescent="0.2">
      <c r="U40419"/>
    </row>
    <row r="40420" spans="21:21" x14ac:dyDescent="0.2">
      <c r="U40420"/>
    </row>
    <row r="40421" spans="21:21" x14ac:dyDescent="0.2">
      <c r="U40421"/>
    </row>
    <row r="40422" spans="21:21" x14ac:dyDescent="0.2">
      <c r="U40422"/>
    </row>
    <row r="40423" spans="21:21" x14ac:dyDescent="0.2">
      <c r="U40423"/>
    </row>
    <row r="40424" spans="21:21" x14ac:dyDescent="0.2">
      <c r="U40424"/>
    </row>
    <row r="40425" spans="21:21" x14ac:dyDescent="0.2">
      <c r="U40425"/>
    </row>
    <row r="40426" spans="21:21" x14ac:dyDescent="0.2">
      <c r="U40426"/>
    </row>
    <row r="40427" spans="21:21" x14ac:dyDescent="0.2">
      <c r="U40427"/>
    </row>
    <row r="40428" spans="21:21" x14ac:dyDescent="0.2">
      <c r="U40428"/>
    </row>
    <row r="40429" spans="21:21" x14ac:dyDescent="0.2">
      <c r="U40429"/>
    </row>
    <row r="40430" spans="21:21" x14ac:dyDescent="0.2">
      <c r="U40430"/>
    </row>
    <row r="40431" spans="21:21" x14ac:dyDescent="0.2">
      <c r="U40431"/>
    </row>
    <row r="40432" spans="21:21" x14ac:dyDescent="0.2">
      <c r="U40432"/>
    </row>
    <row r="40433" spans="21:21" x14ac:dyDescent="0.2">
      <c r="U40433"/>
    </row>
    <row r="40434" spans="21:21" x14ac:dyDescent="0.2">
      <c r="U40434"/>
    </row>
    <row r="40435" spans="21:21" x14ac:dyDescent="0.2">
      <c r="U40435"/>
    </row>
    <row r="40436" spans="21:21" x14ac:dyDescent="0.2">
      <c r="U40436"/>
    </row>
    <row r="40437" spans="21:21" x14ac:dyDescent="0.2">
      <c r="U40437"/>
    </row>
    <row r="40438" spans="21:21" x14ac:dyDescent="0.2">
      <c r="U40438"/>
    </row>
    <row r="40439" spans="21:21" x14ac:dyDescent="0.2">
      <c r="U40439"/>
    </row>
    <row r="40440" spans="21:21" x14ac:dyDescent="0.2">
      <c r="U40440"/>
    </row>
    <row r="40441" spans="21:21" x14ac:dyDescent="0.2">
      <c r="U40441"/>
    </row>
    <row r="40442" spans="21:21" x14ac:dyDescent="0.2">
      <c r="U40442"/>
    </row>
    <row r="40443" spans="21:21" x14ac:dyDescent="0.2">
      <c r="U40443"/>
    </row>
    <row r="40444" spans="21:21" x14ac:dyDescent="0.2">
      <c r="U40444"/>
    </row>
    <row r="40445" spans="21:21" x14ac:dyDescent="0.2">
      <c r="U40445"/>
    </row>
    <row r="40446" spans="21:21" x14ac:dyDescent="0.2">
      <c r="U40446"/>
    </row>
    <row r="40447" spans="21:21" x14ac:dyDescent="0.2">
      <c r="U40447"/>
    </row>
    <row r="40448" spans="21:21" x14ac:dyDescent="0.2">
      <c r="U40448"/>
    </row>
    <row r="40449" spans="21:21" x14ac:dyDescent="0.2">
      <c r="U40449"/>
    </row>
    <row r="40450" spans="21:21" x14ac:dyDescent="0.2">
      <c r="U40450"/>
    </row>
    <row r="40451" spans="21:21" x14ac:dyDescent="0.2">
      <c r="U40451"/>
    </row>
    <row r="40452" spans="21:21" x14ac:dyDescent="0.2">
      <c r="U40452"/>
    </row>
    <row r="40453" spans="21:21" x14ac:dyDescent="0.2">
      <c r="U40453"/>
    </row>
    <row r="40454" spans="21:21" x14ac:dyDescent="0.2">
      <c r="U40454"/>
    </row>
    <row r="40455" spans="21:21" x14ac:dyDescent="0.2">
      <c r="U40455"/>
    </row>
    <row r="40456" spans="21:21" x14ac:dyDescent="0.2">
      <c r="U40456"/>
    </row>
    <row r="40457" spans="21:21" x14ac:dyDescent="0.2">
      <c r="U40457"/>
    </row>
    <row r="40458" spans="21:21" x14ac:dyDescent="0.2">
      <c r="U40458"/>
    </row>
    <row r="40459" spans="21:21" x14ac:dyDescent="0.2">
      <c r="U40459"/>
    </row>
    <row r="40460" spans="21:21" x14ac:dyDescent="0.2">
      <c r="U40460"/>
    </row>
    <row r="40461" spans="21:21" x14ac:dyDescent="0.2">
      <c r="U40461"/>
    </row>
    <row r="40462" spans="21:21" x14ac:dyDescent="0.2">
      <c r="U40462"/>
    </row>
    <row r="40463" spans="21:21" x14ac:dyDescent="0.2">
      <c r="U40463"/>
    </row>
    <row r="40464" spans="21:21" x14ac:dyDescent="0.2">
      <c r="U40464"/>
    </row>
    <row r="40465" spans="21:21" x14ac:dyDescent="0.2">
      <c r="U40465"/>
    </row>
    <row r="40466" spans="21:21" x14ac:dyDescent="0.2">
      <c r="U40466"/>
    </row>
    <row r="40467" spans="21:21" x14ac:dyDescent="0.2">
      <c r="U40467"/>
    </row>
    <row r="40468" spans="21:21" x14ac:dyDescent="0.2">
      <c r="U40468"/>
    </row>
    <row r="40469" spans="21:21" x14ac:dyDescent="0.2">
      <c r="U40469"/>
    </row>
    <row r="40470" spans="21:21" x14ac:dyDescent="0.2">
      <c r="U40470"/>
    </row>
    <row r="40471" spans="21:21" x14ac:dyDescent="0.2">
      <c r="U40471"/>
    </row>
    <row r="40472" spans="21:21" x14ac:dyDescent="0.2">
      <c r="U40472"/>
    </row>
    <row r="40473" spans="21:21" x14ac:dyDescent="0.2">
      <c r="U40473"/>
    </row>
    <row r="40474" spans="21:21" x14ac:dyDescent="0.2">
      <c r="U40474"/>
    </row>
    <row r="40475" spans="21:21" x14ac:dyDescent="0.2">
      <c r="U40475"/>
    </row>
    <row r="40476" spans="21:21" x14ac:dyDescent="0.2">
      <c r="U40476"/>
    </row>
    <row r="40477" spans="21:21" x14ac:dyDescent="0.2">
      <c r="U40477"/>
    </row>
    <row r="40478" spans="21:21" x14ac:dyDescent="0.2">
      <c r="U40478"/>
    </row>
    <row r="40479" spans="21:21" x14ac:dyDescent="0.2">
      <c r="U40479"/>
    </row>
    <row r="40480" spans="21:21" x14ac:dyDescent="0.2">
      <c r="U40480"/>
    </row>
    <row r="40481" spans="21:21" x14ac:dyDescent="0.2">
      <c r="U40481"/>
    </row>
    <row r="40482" spans="21:21" x14ac:dyDescent="0.2">
      <c r="U40482"/>
    </row>
    <row r="40483" spans="21:21" x14ac:dyDescent="0.2">
      <c r="U40483"/>
    </row>
    <row r="40484" spans="21:21" x14ac:dyDescent="0.2">
      <c r="U40484"/>
    </row>
    <row r="40485" spans="21:21" x14ac:dyDescent="0.2">
      <c r="U40485"/>
    </row>
    <row r="40486" spans="21:21" x14ac:dyDescent="0.2">
      <c r="U40486"/>
    </row>
    <row r="40487" spans="21:21" x14ac:dyDescent="0.2">
      <c r="U40487"/>
    </row>
    <row r="40488" spans="21:21" x14ac:dyDescent="0.2">
      <c r="U40488"/>
    </row>
    <row r="40489" spans="21:21" x14ac:dyDescent="0.2">
      <c r="U40489"/>
    </row>
    <row r="40490" spans="21:21" x14ac:dyDescent="0.2">
      <c r="U40490"/>
    </row>
    <row r="40491" spans="21:21" x14ac:dyDescent="0.2">
      <c r="U40491"/>
    </row>
    <row r="40492" spans="21:21" x14ac:dyDescent="0.2">
      <c r="U40492"/>
    </row>
    <row r="40493" spans="21:21" x14ac:dyDescent="0.2">
      <c r="U40493"/>
    </row>
    <row r="40494" spans="21:21" x14ac:dyDescent="0.2">
      <c r="U40494"/>
    </row>
    <row r="40495" spans="21:21" x14ac:dyDescent="0.2">
      <c r="U40495"/>
    </row>
    <row r="40496" spans="21:21" x14ac:dyDescent="0.2">
      <c r="U40496"/>
    </row>
    <row r="40497" spans="21:21" x14ac:dyDescent="0.2">
      <c r="U40497"/>
    </row>
    <row r="40498" spans="21:21" x14ac:dyDescent="0.2">
      <c r="U40498"/>
    </row>
    <row r="40499" spans="21:21" x14ac:dyDescent="0.2">
      <c r="U40499"/>
    </row>
    <row r="40500" spans="21:21" x14ac:dyDescent="0.2">
      <c r="U40500"/>
    </row>
    <row r="40501" spans="21:21" x14ac:dyDescent="0.2">
      <c r="U40501"/>
    </row>
    <row r="40502" spans="21:21" x14ac:dyDescent="0.2">
      <c r="U40502"/>
    </row>
    <row r="40503" spans="21:21" x14ac:dyDescent="0.2">
      <c r="U40503"/>
    </row>
    <row r="40504" spans="21:21" x14ac:dyDescent="0.2">
      <c r="U40504"/>
    </row>
    <row r="40505" spans="21:21" x14ac:dyDescent="0.2">
      <c r="U40505"/>
    </row>
    <row r="40506" spans="21:21" x14ac:dyDescent="0.2">
      <c r="U40506"/>
    </row>
    <row r="40507" spans="21:21" x14ac:dyDescent="0.2">
      <c r="U40507"/>
    </row>
    <row r="40508" spans="21:21" x14ac:dyDescent="0.2">
      <c r="U40508"/>
    </row>
    <row r="40509" spans="21:21" x14ac:dyDescent="0.2">
      <c r="U40509"/>
    </row>
    <row r="40510" spans="21:21" x14ac:dyDescent="0.2">
      <c r="U40510"/>
    </row>
    <row r="40511" spans="21:21" x14ac:dyDescent="0.2">
      <c r="U40511"/>
    </row>
    <row r="40512" spans="21:21" x14ac:dyDescent="0.2">
      <c r="U40512"/>
    </row>
    <row r="40513" spans="21:21" x14ac:dyDescent="0.2">
      <c r="U40513"/>
    </row>
    <row r="40514" spans="21:21" x14ac:dyDescent="0.2">
      <c r="U40514"/>
    </row>
    <row r="40515" spans="21:21" x14ac:dyDescent="0.2">
      <c r="U40515"/>
    </row>
    <row r="40516" spans="21:21" x14ac:dyDescent="0.2">
      <c r="U40516"/>
    </row>
    <row r="40517" spans="21:21" x14ac:dyDescent="0.2">
      <c r="U40517"/>
    </row>
    <row r="40518" spans="21:21" x14ac:dyDescent="0.2">
      <c r="U40518"/>
    </row>
    <row r="40519" spans="21:21" x14ac:dyDescent="0.2">
      <c r="U40519"/>
    </row>
    <row r="40520" spans="21:21" x14ac:dyDescent="0.2">
      <c r="U40520"/>
    </row>
    <row r="40521" spans="21:21" x14ac:dyDescent="0.2">
      <c r="U40521"/>
    </row>
    <row r="40522" spans="21:21" x14ac:dyDescent="0.2">
      <c r="U40522"/>
    </row>
    <row r="40523" spans="21:21" x14ac:dyDescent="0.2">
      <c r="U40523"/>
    </row>
    <row r="40524" spans="21:21" x14ac:dyDescent="0.2">
      <c r="U40524"/>
    </row>
    <row r="40525" spans="21:21" x14ac:dyDescent="0.2">
      <c r="U40525"/>
    </row>
    <row r="40526" spans="21:21" x14ac:dyDescent="0.2">
      <c r="U40526"/>
    </row>
    <row r="40527" spans="21:21" x14ac:dyDescent="0.2">
      <c r="U40527"/>
    </row>
    <row r="40528" spans="21:21" x14ac:dyDescent="0.2">
      <c r="U40528"/>
    </row>
    <row r="40529" spans="21:21" x14ac:dyDescent="0.2">
      <c r="U40529"/>
    </row>
    <row r="40530" spans="21:21" x14ac:dyDescent="0.2">
      <c r="U40530"/>
    </row>
    <row r="40531" spans="21:21" x14ac:dyDescent="0.2">
      <c r="U40531"/>
    </row>
    <row r="40532" spans="21:21" x14ac:dyDescent="0.2">
      <c r="U40532"/>
    </row>
    <row r="40533" spans="21:21" x14ac:dyDescent="0.2">
      <c r="U40533"/>
    </row>
    <row r="40534" spans="21:21" x14ac:dyDescent="0.2">
      <c r="U40534"/>
    </row>
    <row r="40535" spans="21:21" x14ac:dyDescent="0.2">
      <c r="U40535"/>
    </row>
    <row r="40536" spans="21:21" x14ac:dyDescent="0.2">
      <c r="U40536"/>
    </row>
    <row r="40537" spans="21:21" x14ac:dyDescent="0.2">
      <c r="U40537"/>
    </row>
    <row r="40538" spans="21:21" x14ac:dyDescent="0.2">
      <c r="U40538"/>
    </row>
    <row r="40539" spans="21:21" x14ac:dyDescent="0.2">
      <c r="U40539"/>
    </row>
    <row r="40540" spans="21:21" x14ac:dyDescent="0.2">
      <c r="U40540"/>
    </row>
    <row r="40541" spans="21:21" x14ac:dyDescent="0.2">
      <c r="U40541"/>
    </row>
    <row r="40542" spans="21:21" x14ac:dyDescent="0.2">
      <c r="U40542"/>
    </row>
    <row r="40543" spans="21:21" x14ac:dyDescent="0.2">
      <c r="U40543"/>
    </row>
    <row r="40544" spans="21:21" x14ac:dyDescent="0.2">
      <c r="U40544"/>
    </row>
    <row r="40545" spans="21:21" x14ac:dyDescent="0.2">
      <c r="U40545"/>
    </row>
    <row r="40546" spans="21:21" x14ac:dyDescent="0.2">
      <c r="U40546"/>
    </row>
    <row r="40547" spans="21:21" x14ac:dyDescent="0.2">
      <c r="U40547"/>
    </row>
    <row r="40548" spans="21:21" x14ac:dyDescent="0.2">
      <c r="U40548"/>
    </row>
    <row r="40549" spans="21:21" x14ac:dyDescent="0.2">
      <c r="U40549"/>
    </row>
    <row r="40550" spans="21:21" x14ac:dyDescent="0.2">
      <c r="U40550"/>
    </row>
    <row r="40551" spans="21:21" x14ac:dyDescent="0.2">
      <c r="U40551"/>
    </row>
    <row r="40552" spans="21:21" x14ac:dyDescent="0.2">
      <c r="U40552"/>
    </row>
    <row r="40553" spans="21:21" x14ac:dyDescent="0.2">
      <c r="U40553"/>
    </row>
    <row r="40554" spans="21:21" x14ac:dyDescent="0.2">
      <c r="U40554"/>
    </row>
    <row r="40555" spans="21:21" x14ac:dyDescent="0.2">
      <c r="U40555"/>
    </row>
    <row r="40556" spans="21:21" x14ac:dyDescent="0.2">
      <c r="U40556"/>
    </row>
    <row r="40557" spans="21:21" x14ac:dyDescent="0.2">
      <c r="U40557"/>
    </row>
    <row r="40558" spans="21:21" x14ac:dyDescent="0.2">
      <c r="U40558"/>
    </row>
    <row r="40559" spans="21:21" x14ac:dyDescent="0.2">
      <c r="U40559"/>
    </row>
    <row r="40560" spans="21:21" x14ac:dyDescent="0.2">
      <c r="U40560"/>
    </row>
    <row r="40561" spans="21:21" x14ac:dyDescent="0.2">
      <c r="U40561"/>
    </row>
    <row r="40562" spans="21:21" x14ac:dyDescent="0.2">
      <c r="U40562"/>
    </row>
    <row r="40563" spans="21:21" x14ac:dyDescent="0.2">
      <c r="U40563"/>
    </row>
    <row r="40564" spans="21:21" x14ac:dyDescent="0.2">
      <c r="U40564"/>
    </row>
    <row r="40565" spans="21:21" x14ac:dyDescent="0.2">
      <c r="U40565"/>
    </row>
    <row r="40566" spans="21:21" x14ac:dyDescent="0.2">
      <c r="U40566"/>
    </row>
    <row r="40567" spans="21:21" x14ac:dyDescent="0.2">
      <c r="U40567"/>
    </row>
    <row r="40568" spans="21:21" x14ac:dyDescent="0.2">
      <c r="U40568"/>
    </row>
    <row r="40569" spans="21:21" x14ac:dyDescent="0.2">
      <c r="U40569"/>
    </row>
    <row r="40570" spans="21:21" x14ac:dyDescent="0.2">
      <c r="U40570"/>
    </row>
    <row r="40571" spans="21:21" x14ac:dyDescent="0.2">
      <c r="U40571"/>
    </row>
    <row r="40572" spans="21:21" x14ac:dyDescent="0.2">
      <c r="U40572"/>
    </row>
    <row r="40573" spans="21:21" x14ac:dyDescent="0.2">
      <c r="U40573"/>
    </row>
    <row r="40574" spans="21:21" x14ac:dyDescent="0.2">
      <c r="U40574"/>
    </row>
    <row r="40575" spans="21:21" x14ac:dyDescent="0.2">
      <c r="U40575"/>
    </row>
    <row r="40576" spans="21:21" x14ac:dyDescent="0.2">
      <c r="U40576"/>
    </row>
    <row r="40577" spans="21:21" x14ac:dyDescent="0.2">
      <c r="U40577"/>
    </row>
    <row r="40578" spans="21:21" x14ac:dyDescent="0.2">
      <c r="U40578"/>
    </row>
    <row r="40579" spans="21:21" x14ac:dyDescent="0.2">
      <c r="U40579"/>
    </row>
    <row r="40580" spans="21:21" x14ac:dyDescent="0.2">
      <c r="U40580"/>
    </row>
    <row r="40581" spans="21:21" x14ac:dyDescent="0.2">
      <c r="U40581"/>
    </row>
    <row r="40582" spans="21:21" x14ac:dyDescent="0.2">
      <c r="U40582"/>
    </row>
    <row r="40583" spans="21:21" x14ac:dyDescent="0.2">
      <c r="U40583"/>
    </row>
    <row r="40584" spans="21:21" x14ac:dyDescent="0.2">
      <c r="U40584"/>
    </row>
    <row r="40585" spans="21:21" x14ac:dyDescent="0.2">
      <c r="U40585"/>
    </row>
    <row r="40586" spans="21:21" x14ac:dyDescent="0.2">
      <c r="U40586"/>
    </row>
    <row r="40587" spans="21:21" x14ac:dyDescent="0.2">
      <c r="U40587"/>
    </row>
    <row r="40588" spans="21:21" x14ac:dyDescent="0.2">
      <c r="U40588"/>
    </row>
    <row r="40589" spans="21:21" x14ac:dyDescent="0.2">
      <c r="U40589"/>
    </row>
    <row r="40590" spans="21:21" x14ac:dyDescent="0.2">
      <c r="U40590"/>
    </row>
    <row r="40591" spans="21:21" x14ac:dyDescent="0.2">
      <c r="U40591"/>
    </row>
    <row r="40592" spans="21:21" x14ac:dyDescent="0.2">
      <c r="U40592"/>
    </row>
    <row r="40593" spans="21:21" x14ac:dyDescent="0.2">
      <c r="U40593"/>
    </row>
    <row r="40594" spans="21:21" x14ac:dyDescent="0.2">
      <c r="U40594"/>
    </row>
    <row r="40595" spans="21:21" x14ac:dyDescent="0.2">
      <c r="U40595"/>
    </row>
    <row r="40596" spans="21:21" x14ac:dyDescent="0.2">
      <c r="U40596"/>
    </row>
    <row r="40597" spans="21:21" x14ac:dyDescent="0.2">
      <c r="U40597"/>
    </row>
    <row r="40598" spans="21:21" x14ac:dyDescent="0.2">
      <c r="U40598"/>
    </row>
    <row r="40599" spans="21:21" x14ac:dyDescent="0.2">
      <c r="U40599"/>
    </row>
    <row r="40600" spans="21:21" x14ac:dyDescent="0.2">
      <c r="U40600"/>
    </row>
    <row r="40601" spans="21:21" x14ac:dyDescent="0.2">
      <c r="U40601"/>
    </row>
    <row r="40602" spans="21:21" x14ac:dyDescent="0.2">
      <c r="U40602"/>
    </row>
    <row r="40603" spans="21:21" x14ac:dyDescent="0.2">
      <c r="U40603"/>
    </row>
    <row r="40604" spans="21:21" x14ac:dyDescent="0.2">
      <c r="U40604"/>
    </row>
    <row r="40605" spans="21:21" x14ac:dyDescent="0.2">
      <c r="U40605"/>
    </row>
    <row r="40606" spans="21:21" x14ac:dyDescent="0.2">
      <c r="U40606"/>
    </row>
    <row r="40607" spans="21:21" x14ac:dyDescent="0.2">
      <c r="U40607"/>
    </row>
    <row r="40608" spans="21:21" x14ac:dyDescent="0.2">
      <c r="U40608"/>
    </row>
    <row r="40609" spans="21:21" x14ac:dyDescent="0.2">
      <c r="U40609"/>
    </row>
    <row r="40610" spans="21:21" x14ac:dyDescent="0.2">
      <c r="U40610"/>
    </row>
    <row r="40611" spans="21:21" x14ac:dyDescent="0.2">
      <c r="U40611"/>
    </row>
    <row r="40612" spans="21:21" x14ac:dyDescent="0.2">
      <c r="U40612"/>
    </row>
    <row r="40613" spans="21:21" x14ac:dyDescent="0.2">
      <c r="U40613"/>
    </row>
    <row r="40614" spans="21:21" x14ac:dyDescent="0.2">
      <c r="U40614"/>
    </row>
    <row r="40615" spans="21:21" x14ac:dyDescent="0.2">
      <c r="U40615"/>
    </row>
    <row r="40616" spans="21:21" x14ac:dyDescent="0.2">
      <c r="U40616"/>
    </row>
    <row r="40617" spans="21:21" x14ac:dyDescent="0.2">
      <c r="U40617"/>
    </row>
    <row r="40618" spans="21:21" x14ac:dyDescent="0.2">
      <c r="U40618"/>
    </row>
    <row r="40619" spans="21:21" x14ac:dyDescent="0.2">
      <c r="U40619"/>
    </row>
    <row r="40620" spans="21:21" x14ac:dyDescent="0.2">
      <c r="U40620"/>
    </row>
    <row r="40621" spans="21:21" x14ac:dyDescent="0.2">
      <c r="U40621"/>
    </row>
    <row r="40622" spans="21:21" x14ac:dyDescent="0.2">
      <c r="U40622"/>
    </row>
    <row r="40623" spans="21:21" x14ac:dyDescent="0.2">
      <c r="U40623"/>
    </row>
    <row r="40624" spans="21:21" x14ac:dyDescent="0.2">
      <c r="U40624"/>
    </row>
    <row r="40625" spans="21:21" x14ac:dyDescent="0.2">
      <c r="U40625"/>
    </row>
    <row r="40626" spans="21:21" x14ac:dyDescent="0.2">
      <c r="U40626"/>
    </row>
    <row r="40627" spans="21:21" x14ac:dyDescent="0.2">
      <c r="U40627"/>
    </row>
    <row r="40628" spans="21:21" x14ac:dyDescent="0.2">
      <c r="U40628"/>
    </row>
    <row r="40629" spans="21:21" x14ac:dyDescent="0.2">
      <c r="U40629"/>
    </row>
    <row r="40630" spans="21:21" x14ac:dyDescent="0.2">
      <c r="U40630"/>
    </row>
    <row r="40631" spans="21:21" x14ac:dyDescent="0.2">
      <c r="U40631"/>
    </row>
    <row r="40632" spans="21:21" x14ac:dyDescent="0.2">
      <c r="U40632"/>
    </row>
    <row r="40633" spans="21:21" x14ac:dyDescent="0.2">
      <c r="U40633"/>
    </row>
    <row r="40634" spans="21:21" x14ac:dyDescent="0.2">
      <c r="U40634"/>
    </row>
    <row r="40635" spans="21:21" x14ac:dyDescent="0.2">
      <c r="U40635"/>
    </row>
    <row r="40636" spans="21:21" x14ac:dyDescent="0.2">
      <c r="U40636"/>
    </row>
    <row r="40637" spans="21:21" x14ac:dyDescent="0.2">
      <c r="U40637"/>
    </row>
    <row r="40638" spans="21:21" x14ac:dyDescent="0.2">
      <c r="U40638"/>
    </row>
    <row r="40639" spans="21:21" x14ac:dyDescent="0.2">
      <c r="U40639"/>
    </row>
    <row r="40640" spans="21:21" x14ac:dyDescent="0.2">
      <c r="U40640"/>
    </row>
    <row r="40641" spans="21:21" x14ac:dyDescent="0.2">
      <c r="U40641"/>
    </row>
    <row r="40642" spans="21:21" x14ac:dyDescent="0.2">
      <c r="U40642"/>
    </row>
    <row r="40643" spans="21:21" x14ac:dyDescent="0.2">
      <c r="U40643"/>
    </row>
    <row r="40644" spans="21:21" x14ac:dyDescent="0.2">
      <c r="U40644"/>
    </row>
    <row r="40645" spans="21:21" x14ac:dyDescent="0.2">
      <c r="U40645"/>
    </row>
    <row r="40646" spans="21:21" x14ac:dyDescent="0.2">
      <c r="U40646"/>
    </row>
    <row r="40647" spans="21:21" x14ac:dyDescent="0.2">
      <c r="U40647"/>
    </row>
    <row r="40648" spans="21:21" x14ac:dyDescent="0.2">
      <c r="U40648"/>
    </row>
    <row r="40649" spans="21:21" x14ac:dyDescent="0.2">
      <c r="U40649"/>
    </row>
    <row r="40650" spans="21:21" x14ac:dyDescent="0.2">
      <c r="U40650"/>
    </row>
    <row r="40651" spans="21:21" x14ac:dyDescent="0.2">
      <c r="U40651"/>
    </row>
    <row r="40652" spans="21:21" x14ac:dyDescent="0.2">
      <c r="U40652"/>
    </row>
    <row r="40653" spans="21:21" x14ac:dyDescent="0.2">
      <c r="U40653"/>
    </row>
    <row r="40654" spans="21:21" x14ac:dyDescent="0.2">
      <c r="U40654"/>
    </row>
    <row r="40655" spans="21:21" x14ac:dyDescent="0.2">
      <c r="U40655"/>
    </row>
    <row r="40656" spans="21:21" x14ac:dyDescent="0.2">
      <c r="U40656"/>
    </row>
    <row r="40657" spans="21:21" x14ac:dyDescent="0.2">
      <c r="U40657"/>
    </row>
    <row r="40658" spans="21:21" x14ac:dyDescent="0.2">
      <c r="U40658"/>
    </row>
    <row r="40659" spans="21:21" x14ac:dyDescent="0.2">
      <c r="U40659"/>
    </row>
    <row r="40660" spans="21:21" x14ac:dyDescent="0.2">
      <c r="U40660"/>
    </row>
    <row r="40661" spans="21:21" x14ac:dyDescent="0.2">
      <c r="U40661"/>
    </row>
    <row r="40662" spans="21:21" x14ac:dyDescent="0.2">
      <c r="U40662"/>
    </row>
    <row r="40663" spans="21:21" x14ac:dyDescent="0.2">
      <c r="U40663"/>
    </row>
    <row r="40664" spans="21:21" x14ac:dyDescent="0.2">
      <c r="U40664"/>
    </row>
    <row r="40665" spans="21:21" x14ac:dyDescent="0.2">
      <c r="U40665"/>
    </row>
    <row r="40666" spans="21:21" x14ac:dyDescent="0.2">
      <c r="U40666"/>
    </row>
    <row r="40667" spans="21:21" x14ac:dyDescent="0.2">
      <c r="U40667"/>
    </row>
    <row r="40668" spans="21:21" x14ac:dyDescent="0.2">
      <c r="U40668"/>
    </row>
    <row r="40669" spans="21:21" x14ac:dyDescent="0.2">
      <c r="U40669"/>
    </row>
    <row r="40670" spans="21:21" x14ac:dyDescent="0.2">
      <c r="U40670"/>
    </row>
    <row r="40671" spans="21:21" x14ac:dyDescent="0.2">
      <c r="U40671"/>
    </row>
    <row r="40672" spans="21:21" x14ac:dyDescent="0.2">
      <c r="U40672"/>
    </row>
    <row r="40673" spans="21:21" x14ac:dyDescent="0.2">
      <c r="U40673"/>
    </row>
    <row r="40674" spans="21:21" x14ac:dyDescent="0.2">
      <c r="U40674"/>
    </row>
    <row r="40675" spans="21:21" x14ac:dyDescent="0.2">
      <c r="U40675"/>
    </row>
    <row r="40676" spans="21:21" x14ac:dyDescent="0.2">
      <c r="U40676"/>
    </row>
    <row r="40677" spans="21:21" x14ac:dyDescent="0.2">
      <c r="U40677"/>
    </row>
    <row r="40678" spans="21:21" x14ac:dyDescent="0.2">
      <c r="U40678"/>
    </row>
    <row r="40679" spans="21:21" x14ac:dyDescent="0.2">
      <c r="U40679"/>
    </row>
    <row r="40680" spans="21:21" x14ac:dyDescent="0.2">
      <c r="U40680"/>
    </row>
    <row r="40681" spans="21:21" x14ac:dyDescent="0.2">
      <c r="U40681"/>
    </row>
    <row r="40682" spans="21:21" x14ac:dyDescent="0.2">
      <c r="U40682"/>
    </row>
    <row r="40683" spans="21:21" x14ac:dyDescent="0.2">
      <c r="U40683"/>
    </row>
    <row r="40684" spans="21:21" x14ac:dyDescent="0.2">
      <c r="U40684"/>
    </row>
    <row r="40685" spans="21:21" x14ac:dyDescent="0.2">
      <c r="U40685"/>
    </row>
    <row r="40686" spans="21:21" x14ac:dyDescent="0.2">
      <c r="U40686"/>
    </row>
    <row r="40687" spans="21:21" x14ac:dyDescent="0.2">
      <c r="U40687"/>
    </row>
    <row r="40688" spans="21:21" x14ac:dyDescent="0.2">
      <c r="U40688"/>
    </row>
    <row r="40689" spans="21:21" x14ac:dyDescent="0.2">
      <c r="U40689"/>
    </row>
    <row r="40690" spans="21:21" x14ac:dyDescent="0.2">
      <c r="U40690"/>
    </row>
    <row r="40691" spans="21:21" x14ac:dyDescent="0.2">
      <c r="U40691"/>
    </row>
    <row r="40692" spans="21:21" x14ac:dyDescent="0.2">
      <c r="U40692"/>
    </row>
    <row r="40693" spans="21:21" x14ac:dyDescent="0.2">
      <c r="U40693"/>
    </row>
    <row r="40694" spans="21:21" x14ac:dyDescent="0.2">
      <c r="U40694"/>
    </row>
    <row r="40695" spans="21:21" x14ac:dyDescent="0.2">
      <c r="U40695"/>
    </row>
    <row r="40696" spans="21:21" x14ac:dyDescent="0.2">
      <c r="U40696"/>
    </row>
    <row r="40697" spans="21:21" x14ac:dyDescent="0.2">
      <c r="U40697"/>
    </row>
    <row r="40698" spans="21:21" x14ac:dyDescent="0.2">
      <c r="U40698"/>
    </row>
    <row r="40699" spans="21:21" x14ac:dyDescent="0.2">
      <c r="U40699"/>
    </row>
    <row r="40700" spans="21:21" x14ac:dyDescent="0.2">
      <c r="U40700"/>
    </row>
    <row r="40701" spans="21:21" x14ac:dyDescent="0.2">
      <c r="U40701"/>
    </row>
    <row r="40702" spans="21:21" x14ac:dyDescent="0.2">
      <c r="U40702"/>
    </row>
    <row r="40703" spans="21:21" x14ac:dyDescent="0.2">
      <c r="U40703"/>
    </row>
    <row r="40704" spans="21:21" x14ac:dyDescent="0.2">
      <c r="U40704"/>
    </row>
    <row r="40705" spans="21:21" x14ac:dyDescent="0.2">
      <c r="U40705"/>
    </row>
    <row r="40706" spans="21:21" x14ac:dyDescent="0.2">
      <c r="U40706"/>
    </row>
    <row r="40707" spans="21:21" x14ac:dyDescent="0.2">
      <c r="U40707"/>
    </row>
    <row r="40708" spans="21:21" x14ac:dyDescent="0.2">
      <c r="U40708"/>
    </row>
    <row r="40709" spans="21:21" x14ac:dyDescent="0.2">
      <c r="U40709"/>
    </row>
    <row r="40710" spans="21:21" x14ac:dyDescent="0.2">
      <c r="U40710"/>
    </row>
    <row r="40711" spans="21:21" x14ac:dyDescent="0.2">
      <c r="U40711"/>
    </row>
    <row r="40712" spans="21:21" x14ac:dyDescent="0.2">
      <c r="U40712"/>
    </row>
    <row r="40713" spans="21:21" x14ac:dyDescent="0.2">
      <c r="U40713"/>
    </row>
    <row r="40714" spans="21:21" x14ac:dyDescent="0.2">
      <c r="U40714"/>
    </row>
    <row r="40715" spans="21:21" x14ac:dyDescent="0.2">
      <c r="U40715"/>
    </row>
    <row r="40716" spans="21:21" x14ac:dyDescent="0.2">
      <c r="U40716"/>
    </row>
    <row r="40717" spans="21:21" x14ac:dyDescent="0.2">
      <c r="U40717"/>
    </row>
    <row r="40718" spans="21:21" x14ac:dyDescent="0.2">
      <c r="U40718"/>
    </row>
    <row r="40719" spans="21:21" x14ac:dyDescent="0.2">
      <c r="U40719"/>
    </row>
    <row r="40720" spans="21:21" x14ac:dyDescent="0.2">
      <c r="U40720"/>
    </row>
    <row r="40721" spans="21:21" x14ac:dyDescent="0.2">
      <c r="U40721"/>
    </row>
    <row r="40722" spans="21:21" x14ac:dyDescent="0.2">
      <c r="U40722"/>
    </row>
    <row r="40723" spans="21:21" x14ac:dyDescent="0.2">
      <c r="U40723"/>
    </row>
    <row r="40724" spans="21:21" x14ac:dyDescent="0.2">
      <c r="U40724"/>
    </row>
    <row r="40725" spans="21:21" x14ac:dyDescent="0.2">
      <c r="U40725"/>
    </row>
    <row r="40726" spans="21:21" x14ac:dyDescent="0.2">
      <c r="U40726"/>
    </row>
    <row r="40727" spans="21:21" x14ac:dyDescent="0.2">
      <c r="U40727"/>
    </row>
    <row r="40728" spans="21:21" x14ac:dyDescent="0.2">
      <c r="U40728"/>
    </row>
    <row r="40729" spans="21:21" x14ac:dyDescent="0.2">
      <c r="U40729"/>
    </row>
    <row r="40730" spans="21:21" x14ac:dyDescent="0.2">
      <c r="U40730"/>
    </row>
    <row r="40731" spans="21:21" x14ac:dyDescent="0.2">
      <c r="U40731"/>
    </row>
    <row r="40732" spans="21:21" x14ac:dyDescent="0.2">
      <c r="U40732"/>
    </row>
    <row r="40733" spans="21:21" x14ac:dyDescent="0.2">
      <c r="U40733"/>
    </row>
    <row r="40734" spans="21:21" x14ac:dyDescent="0.2">
      <c r="U40734"/>
    </row>
    <row r="40735" spans="21:21" x14ac:dyDescent="0.2">
      <c r="U40735"/>
    </row>
    <row r="40736" spans="21:21" x14ac:dyDescent="0.2">
      <c r="U40736"/>
    </row>
    <row r="40737" spans="21:21" x14ac:dyDescent="0.2">
      <c r="U40737"/>
    </row>
    <row r="40738" spans="21:21" x14ac:dyDescent="0.2">
      <c r="U40738"/>
    </row>
    <row r="40739" spans="21:21" x14ac:dyDescent="0.2">
      <c r="U40739"/>
    </row>
    <row r="40740" spans="21:21" x14ac:dyDescent="0.2">
      <c r="U40740"/>
    </row>
    <row r="40741" spans="21:21" x14ac:dyDescent="0.2">
      <c r="U40741"/>
    </row>
    <row r="40742" spans="21:21" x14ac:dyDescent="0.2">
      <c r="U40742"/>
    </row>
    <row r="40743" spans="21:21" x14ac:dyDescent="0.2">
      <c r="U40743"/>
    </row>
    <row r="40744" spans="21:21" x14ac:dyDescent="0.2">
      <c r="U40744"/>
    </row>
    <row r="40745" spans="21:21" x14ac:dyDescent="0.2">
      <c r="U40745"/>
    </row>
    <row r="40746" spans="21:21" x14ac:dyDescent="0.2">
      <c r="U40746"/>
    </row>
    <row r="40747" spans="21:21" x14ac:dyDescent="0.2">
      <c r="U40747"/>
    </row>
    <row r="40748" spans="21:21" x14ac:dyDescent="0.2">
      <c r="U40748"/>
    </row>
    <row r="40749" spans="21:21" x14ac:dyDescent="0.2">
      <c r="U40749"/>
    </row>
    <row r="40750" spans="21:21" x14ac:dyDescent="0.2">
      <c r="U40750"/>
    </row>
    <row r="40751" spans="21:21" x14ac:dyDescent="0.2">
      <c r="U40751"/>
    </row>
    <row r="40752" spans="21:21" x14ac:dyDescent="0.2">
      <c r="U40752"/>
    </row>
    <row r="40753" spans="21:21" x14ac:dyDescent="0.2">
      <c r="U40753"/>
    </row>
    <row r="40754" spans="21:21" x14ac:dyDescent="0.2">
      <c r="U40754"/>
    </row>
    <row r="40755" spans="21:21" x14ac:dyDescent="0.2">
      <c r="U40755"/>
    </row>
    <row r="40756" spans="21:21" x14ac:dyDescent="0.2">
      <c r="U40756"/>
    </row>
    <row r="40757" spans="21:21" x14ac:dyDescent="0.2">
      <c r="U40757"/>
    </row>
    <row r="40758" spans="21:21" x14ac:dyDescent="0.2">
      <c r="U40758"/>
    </row>
    <row r="40759" spans="21:21" x14ac:dyDescent="0.2">
      <c r="U40759"/>
    </row>
    <row r="40760" spans="21:21" x14ac:dyDescent="0.2">
      <c r="U40760"/>
    </row>
    <row r="40761" spans="21:21" x14ac:dyDescent="0.2">
      <c r="U40761"/>
    </row>
    <row r="40762" spans="21:21" x14ac:dyDescent="0.2">
      <c r="U40762"/>
    </row>
    <row r="40763" spans="21:21" x14ac:dyDescent="0.2">
      <c r="U40763"/>
    </row>
    <row r="40764" spans="21:21" x14ac:dyDescent="0.2">
      <c r="U40764"/>
    </row>
    <row r="40765" spans="21:21" x14ac:dyDescent="0.2">
      <c r="U40765"/>
    </row>
    <row r="40766" spans="21:21" x14ac:dyDescent="0.2">
      <c r="U40766"/>
    </row>
    <row r="40767" spans="21:21" x14ac:dyDescent="0.2">
      <c r="U40767"/>
    </row>
    <row r="40768" spans="21:21" x14ac:dyDescent="0.2">
      <c r="U40768"/>
    </row>
    <row r="40769" spans="21:21" x14ac:dyDescent="0.2">
      <c r="U40769"/>
    </row>
    <row r="40770" spans="21:21" x14ac:dyDescent="0.2">
      <c r="U40770"/>
    </row>
    <row r="40771" spans="21:21" x14ac:dyDescent="0.2">
      <c r="U40771"/>
    </row>
    <row r="40772" spans="21:21" x14ac:dyDescent="0.2">
      <c r="U40772"/>
    </row>
    <row r="40773" spans="21:21" x14ac:dyDescent="0.2">
      <c r="U40773"/>
    </row>
    <row r="40774" spans="21:21" x14ac:dyDescent="0.2">
      <c r="U40774"/>
    </row>
    <row r="40775" spans="21:21" x14ac:dyDescent="0.2">
      <c r="U40775"/>
    </row>
    <row r="40776" spans="21:21" x14ac:dyDescent="0.2">
      <c r="U40776"/>
    </row>
    <row r="40777" spans="21:21" x14ac:dyDescent="0.2">
      <c r="U40777"/>
    </row>
    <row r="40778" spans="21:21" x14ac:dyDescent="0.2">
      <c r="U40778"/>
    </row>
    <row r="40779" spans="21:21" x14ac:dyDescent="0.2">
      <c r="U40779"/>
    </row>
    <row r="40780" spans="21:21" x14ac:dyDescent="0.2">
      <c r="U40780"/>
    </row>
    <row r="40781" spans="21:21" x14ac:dyDescent="0.2">
      <c r="U40781"/>
    </row>
    <row r="40782" spans="21:21" x14ac:dyDescent="0.2">
      <c r="U40782"/>
    </row>
    <row r="40783" spans="21:21" x14ac:dyDescent="0.2">
      <c r="U40783"/>
    </row>
    <row r="40784" spans="21:21" x14ac:dyDescent="0.2">
      <c r="U40784"/>
    </row>
    <row r="40785" spans="21:21" x14ac:dyDescent="0.2">
      <c r="U40785"/>
    </row>
    <row r="40786" spans="21:21" x14ac:dyDescent="0.2">
      <c r="U40786"/>
    </row>
    <row r="40787" spans="21:21" x14ac:dyDescent="0.2">
      <c r="U40787"/>
    </row>
    <row r="40788" spans="21:21" x14ac:dyDescent="0.2">
      <c r="U40788"/>
    </row>
    <row r="40789" spans="21:21" x14ac:dyDescent="0.2">
      <c r="U40789"/>
    </row>
    <row r="40790" spans="21:21" x14ac:dyDescent="0.2">
      <c r="U40790"/>
    </row>
    <row r="40791" spans="21:21" x14ac:dyDescent="0.2">
      <c r="U40791"/>
    </row>
    <row r="40792" spans="21:21" x14ac:dyDescent="0.2">
      <c r="U40792"/>
    </row>
    <row r="40793" spans="21:21" x14ac:dyDescent="0.2">
      <c r="U40793"/>
    </row>
    <row r="40794" spans="21:21" x14ac:dyDescent="0.2">
      <c r="U40794"/>
    </row>
    <row r="40795" spans="21:21" x14ac:dyDescent="0.2">
      <c r="U40795"/>
    </row>
    <row r="40796" spans="21:21" x14ac:dyDescent="0.2">
      <c r="U40796"/>
    </row>
    <row r="40797" spans="21:21" x14ac:dyDescent="0.2">
      <c r="U40797"/>
    </row>
    <row r="40798" spans="21:21" x14ac:dyDescent="0.2">
      <c r="U40798"/>
    </row>
    <row r="40799" spans="21:21" x14ac:dyDescent="0.2">
      <c r="U40799"/>
    </row>
    <row r="40800" spans="21:21" x14ac:dyDescent="0.2">
      <c r="U40800"/>
    </row>
    <row r="40801" spans="21:21" x14ac:dyDescent="0.2">
      <c r="U40801"/>
    </row>
    <row r="40802" spans="21:21" x14ac:dyDescent="0.2">
      <c r="U40802"/>
    </row>
    <row r="40803" spans="21:21" x14ac:dyDescent="0.2">
      <c r="U40803"/>
    </row>
    <row r="40804" spans="21:21" x14ac:dyDescent="0.2">
      <c r="U40804"/>
    </row>
    <row r="40805" spans="21:21" x14ac:dyDescent="0.2">
      <c r="U40805"/>
    </row>
    <row r="40806" spans="21:21" x14ac:dyDescent="0.2">
      <c r="U40806"/>
    </row>
    <row r="40807" spans="21:21" x14ac:dyDescent="0.2">
      <c r="U40807"/>
    </row>
    <row r="40808" spans="21:21" x14ac:dyDescent="0.2">
      <c r="U40808"/>
    </row>
    <row r="40809" spans="21:21" x14ac:dyDescent="0.2">
      <c r="U40809"/>
    </row>
    <row r="40810" spans="21:21" x14ac:dyDescent="0.2">
      <c r="U40810"/>
    </row>
    <row r="40811" spans="21:21" x14ac:dyDescent="0.2">
      <c r="U40811"/>
    </row>
    <row r="40812" spans="21:21" x14ac:dyDescent="0.2">
      <c r="U40812"/>
    </row>
    <row r="40813" spans="21:21" x14ac:dyDescent="0.2">
      <c r="U40813"/>
    </row>
    <row r="40814" spans="21:21" x14ac:dyDescent="0.2">
      <c r="U40814"/>
    </row>
    <row r="40815" spans="21:21" x14ac:dyDescent="0.2">
      <c r="U40815"/>
    </row>
    <row r="40816" spans="21:21" x14ac:dyDescent="0.2">
      <c r="U40816"/>
    </row>
    <row r="40817" spans="21:21" x14ac:dyDescent="0.2">
      <c r="U40817"/>
    </row>
    <row r="40818" spans="21:21" x14ac:dyDescent="0.2">
      <c r="U40818"/>
    </row>
    <row r="40819" spans="21:21" x14ac:dyDescent="0.2">
      <c r="U40819"/>
    </row>
    <row r="40820" spans="21:21" x14ac:dyDescent="0.2">
      <c r="U40820"/>
    </row>
    <row r="40821" spans="21:21" x14ac:dyDescent="0.2">
      <c r="U40821"/>
    </row>
    <row r="40822" spans="21:21" x14ac:dyDescent="0.2">
      <c r="U40822"/>
    </row>
    <row r="40823" spans="21:21" x14ac:dyDescent="0.2">
      <c r="U40823"/>
    </row>
    <row r="40824" spans="21:21" x14ac:dyDescent="0.2">
      <c r="U40824"/>
    </row>
    <row r="40825" spans="21:21" x14ac:dyDescent="0.2">
      <c r="U40825"/>
    </row>
    <row r="40826" spans="21:21" x14ac:dyDescent="0.2">
      <c r="U40826"/>
    </row>
    <row r="40827" spans="21:21" x14ac:dyDescent="0.2">
      <c r="U40827"/>
    </row>
    <row r="40828" spans="21:21" x14ac:dyDescent="0.2">
      <c r="U40828"/>
    </row>
    <row r="40829" spans="21:21" x14ac:dyDescent="0.2">
      <c r="U40829"/>
    </row>
    <row r="40830" spans="21:21" x14ac:dyDescent="0.2">
      <c r="U40830"/>
    </row>
    <row r="40831" spans="21:21" x14ac:dyDescent="0.2">
      <c r="U40831"/>
    </row>
    <row r="40832" spans="21:21" x14ac:dyDescent="0.2">
      <c r="U40832"/>
    </row>
    <row r="40833" spans="21:21" x14ac:dyDescent="0.2">
      <c r="U40833"/>
    </row>
    <row r="40834" spans="21:21" x14ac:dyDescent="0.2">
      <c r="U40834"/>
    </row>
    <row r="40835" spans="21:21" x14ac:dyDescent="0.2">
      <c r="U40835"/>
    </row>
    <row r="40836" spans="21:21" x14ac:dyDescent="0.2">
      <c r="U40836"/>
    </row>
    <row r="40837" spans="21:21" x14ac:dyDescent="0.2">
      <c r="U40837"/>
    </row>
    <row r="40838" spans="21:21" x14ac:dyDescent="0.2">
      <c r="U40838"/>
    </row>
    <row r="40839" spans="21:21" x14ac:dyDescent="0.2">
      <c r="U40839"/>
    </row>
    <row r="40840" spans="21:21" x14ac:dyDescent="0.2">
      <c r="U40840"/>
    </row>
    <row r="40841" spans="21:21" x14ac:dyDescent="0.2">
      <c r="U40841"/>
    </row>
    <row r="40842" spans="21:21" x14ac:dyDescent="0.2">
      <c r="U40842"/>
    </row>
    <row r="40843" spans="21:21" x14ac:dyDescent="0.2">
      <c r="U40843"/>
    </row>
    <row r="40844" spans="21:21" x14ac:dyDescent="0.2">
      <c r="U40844"/>
    </row>
    <row r="40845" spans="21:21" x14ac:dyDescent="0.2">
      <c r="U40845"/>
    </row>
    <row r="40846" spans="21:21" x14ac:dyDescent="0.2">
      <c r="U40846"/>
    </row>
    <row r="40847" spans="21:21" x14ac:dyDescent="0.2">
      <c r="U40847"/>
    </row>
    <row r="40848" spans="21:21" x14ac:dyDescent="0.2">
      <c r="U40848"/>
    </row>
    <row r="40849" spans="21:21" x14ac:dyDescent="0.2">
      <c r="U40849"/>
    </row>
    <row r="40850" spans="21:21" x14ac:dyDescent="0.2">
      <c r="U40850"/>
    </row>
    <row r="40851" spans="21:21" x14ac:dyDescent="0.2">
      <c r="U40851"/>
    </row>
    <row r="40852" spans="21:21" x14ac:dyDescent="0.2">
      <c r="U40852"/>
    </row>
    <row r="40853" spans="21:21" x14ac:dyDescent="0.2">
      <c r="U40853"/>
    </row>
    <row r="40854" spans="21:21" x14ac:dyDescent="0.2">
      <c r="U40854"/>
    </row>
    <row r="40855" spans="21:21" x14ac:dyDescent="0.2">
      <c r="U40855"/>
    </row>
    <row r="40856" spans="21:21" x14ac:dyDescent="0.2">
      <c r="U40856"/>
    </row>
    <row r="40857" spans="21:21" x14ac:dyDescent="0.2">
      <c r="U40857"/>
    </row>
    <row r="40858" spans="21:21" x14ac:dyDescent="0.2">
      <c r="U40858"/>
    </row>
    <row r="40859" spans="21:21" x14ac:dyDescent="0.2">
      <c r="U40859"/>
    </row>
    <row r="40860" spans="21:21" x14ac:dyDescent="0.2">
      <c r="U40860"/>
    </row>
    <row r="40861" spans="21:21" x14ac:dyDescent="0.2">
      <c r="U40861"/>
    </row>
    <row r="40862" spans="21:21" x14ac:dyDescent="0.2">
      <c r="U40862"/>
    </row>
    <row r="40863" spans="21:21" x14ac:dyDescent="0.2">
      <c r="U40863"/>
    </row>
    <row r="40864" spans="21:21" x14ac:dyDescent="0.2">
      <c r="U40864"/>
    </row>
    <row r="40865" spans="21:21" x14ac:dyDescent="0.2">
      <c r="U40865"/>
    </row>
    <row r="40866" spans="21:21" x14ac:dyDescent="0.2">
      <c r="U40866"/>
    </row>
    <row r="40867" spans="21:21" x14ac:dyDescent="0.2">
      <c r="U40867"/>
    </row>
    <row r="40868" spans="21:21" x14ac:dyDescent="0.2">
      <c r="U40868"/>
    </row>
    <row r="40869" spans="21:21" x14ac:dyDescent="0.2">
      <c r="U40869"/>
    </row>
    <row r="40870" spans="21:21" x14ac:dyDescent="0.2">
      <c r="U40870"/>
    </row>
    <row r="40871" spans="21:21" x14ac:dyDescent="0.2">
      <c r="U40871"/>
    </row>
    <row r="40872" spans="21:21" x14ac:dyDescent="0.2">
      <c r="U40872"/>
    </row>
    <row r="40873" spans="21:21" x14ac:dyDescent="0.2">
      <c r="U40873"/>
    </row>
    <row r="40874" spans="21:21" x14ac:dyDescent="0.2">
      <c r="U40874"/>
    </row>
    <row r="40875" spans="21:21" x14ac:dyDescent="0.2">
      <c r="U40875"/>
    </row>
    <row r="40876" spans="21:21" x14ac:dyDescent="0.2">
      <c r="U40876"/>
    </row>
    <row r="40877" spans="21:21" x14ac:dyDescent="0.2">
      <c r="U40877"/>
    </row>
    <row r="40878" spans="21:21" x14ac:dyDescent="0.2">
      <c r="U40878"/>
    </row>
    <row r="40879" spans="21:21" x14ac:dyDescent="0.2">
      <c r="U40879"/>
    </row>
    <row r="40880" spans="21:21" x14ac:dyDescent="0.2">
      <c r="U40880"/>
    </row>
    <row r="40881" spans="21:21" x14ac:dyDescent="0.2">
      <c r="U40881"/>
    </row>
    <row r="40882" spans="21:21" x14ac:dyDescent="0.2">
      <c r="U40882"/>
    </row>
    <row r="40883" spans="21:21" x14ac:dyDescent="0.2">
      <c r="U40883"/>
    </row>
    <row r="40884" spans="21:21" x14ac:dyDescent="0.2">
      <c r="U40884"/>
    </row>
    <row r="40885" spans="21:21" x14ac:dyDescent="0.2">
      <c r="U40885"/>
    </row>
    <row r="40886" spans="21:21" x14ac:dyDescent="0.2">
      <c r="U40886"/>
    </row>
    <row r="40887" spans="21:21" x14ac:dyDescent="0.2">
      <c r="U40887"/>
    </row>
    <row r="40888" spans="21:21" x14ac:dyDescent="0.2">
      <c r="U40888"/>
    </row>
    <row r="40889" spans="21:21" x14ac:dyDescent="0.2">
      <c r="U40889"/>
    </row>
    <row r="40890" spans="21:21" x14ac:dyDescent="0.2">
      <c r="U40890"/>
    </row>
    <row r="40891" spans="21:21" x14ac:dyDescent="0.2">
      <c r="U40891"/>
    </row>
    <row r="40892" spans="21:21" x14ac:dyDescent="0.2">
      <c r="U40892"/>
    </row>
    <row r="40893" spans="21:21" x14ac:dyDescent="0.2">
      <c r="U40893"/>
    </row>
    <row r="40894" spans="21:21" x14ac:dyDescent="0.2">
      <c r="U40894"/>
    </row>
    <row r="40895" spans="21:21" x14ac:dyDescent="0.2">
      <c r="U40895"/>
    </row>
    <row r="40896" spans="21:21" x14ac:dyDescent="0.2">
      <c r="U40896"/>
    </row>
    <row r="40897" spans="21:21" x14ac:dyDescent="0.2">
      <c r="U40897"/>
    </row>
    <row r="40898" spans="21:21" x14ac:dyDescent="0.2">
      <c r="U40898"/>
    </row>
    <row r="40899" spans="21:21" x14ac:dyDescent="0.2">
      <c r="U40899"/>
    </row>
    <row r="40900" spans="21:21" x14ac:dyDescent="0.2">
      <c r="U40900"/>
    </row>
    <row r="40901" spans="21:21" x14ac:dyDescent="0.2">
      <c r="U40901"/>
    </row>
    <row r="40902" spans="21:21" x14ac:dyDescent="0.2">
      <c r="U40902"/>
    </row>
    <row r="40903" spans="21:21" x14ac:dyDescent="0.2">
      <c r="U40903"/>
    </row>
    <row r="40904" spans="21:21" x14ac:dyDescent="0.2">
      <c r="U40904"/>
    </row>
    <row r="40905" spans="21:21" x14ac:dyDescent="0.2">
      <c r="U40905"/>
    </row>
    <row r="40906" spans="21:21" x14ac:dyDescent="0.2">
      <c r="U40906"/>
    </row>
    <row r="40907" spans="21:21" x14ac:dyDescent="0.2">
      <c r="U40907"/>
    </row>
    <row r="40908" spans="21:21" x14ac:dyDescent="0.2">
      <c r="U40908"/>
    </row>
    <row r="40909" spans="21:21" x14ac:dyDescent="0.2">
      <c r="U40909"/>
    </row>
    <row r="40910" spans="21:21" x14ac:dyDescent="0.2">
      <c r="U40910"/>
    </row>
    <row r="40911" spans="21:21" x14ac:dyDescent="0.2">
      <c r="U40911"/>
    </row>
    <row r="40912" spans="21:21" x14ac:dyDescent="0.2">
      <c r="U40912"/>
    </row>
    <row r="40913" spans="21:21" x14ac:dyDescent="0.2">
      <c r="U40913"/>
    </row>
    <row r="40914" spans="21:21" x14ac:dyDescent="0.2">
      <c r="U40914"/>
    </row>
    <row r="40915" spans="21:21" x14ac:dyDescent="0.2">
      <c r="U40915"/>
    </row>
    <row r="40916" spans="21:21" x14ac:dyDescent="0.2">
      <c r="U40916"/>
    </row>
    <row r="40917" spans="21:21" x14ac:dyDescent="0.2">
      <c r="U40917"/>
    </row>
    <row r="40918" spans="21:21" x14ac:dyDescent="0.2">
      <c r="U40918"/>
    </row>
    <row r="40919" spans="21:21" x14ac:dyDescent="0.2">
      <c r="U40919"/>
    </row>
    <row r="40920" spans="21:21" x14ac:dyDescent="0.2">
      <c r="U40920"/>
    </row>
    <row r="40921" spans="21:21" x14ac:dyDescent="0.2">
      <c r="U40921"/>
    </row>
    <row r="40922" spans="21:21" x14ac:dyDescent="0.2">
      <c r="U40922"/>
    </row>
    <row r="40923" spans="21:21" x14ac:dyDescent="0.2">
      <c r="U40923"/>
    </row>
    <row r="40924" spans="21:21" x14ac:dyDescent="0.2">
      <c r="U40924"/>
    </row>
    <row r="40925" spans="21:21" x14ac:dyDescent="0.2">
      <c r="U40925"/>
    </row>
    <row r="40926" spans="21:21" x14ac:dyDescent="0.2">
      <c r="U40926"/>
    </row>
    <row r="40927" spans="21:21" x14ac:dyDescent="0.2">
      <c r="U40927"/>
    </row>
    <row r="40928" spans="21:21" x14ac:dyDescent="0.2">
      <c r="U40928"/>
    </row>
    <row r="40929" spans="21:21" x14ac:dyDescent="0.2">
      <c r="U40929"/>
    </row>
    <row r="40930" spans="21:21" x14ac:dyDescent="0.2">
      <c r="U40930"/>
    </row>
    <row r="40931" spans="21:21" x14ac:dyDescent="0.2">
      <c r="U40931"/>
    </row>
    <row r="40932" spans="21:21" x14ac:dyDescent="0.2">
      <c r="U40932"/>
    </row>
    <row r="40933" spans="21:21" x14ac:dyDescent="0.2">
      <c r="U40933"/>
    </row>
    <row r="40934" spans="21:21" x14ac:dyDescent="0.2">
      <c r="U40934"/>
    </row>
    <row r="40935" spans="21:21" x14ac:dyDescent="0.2">
      <c r="U40935"/>
    </row>
    <row r="40936" spans="21:21" x14ac:dyDescent="0.2">
      <c r="U40936"/>
    </row>
    <row r="40937" spans="21:21" x14ac:dyDescent="0.2">
      <c r="U40937"/>
    </row>
    <row r="40938" spans="21:21" x14ac:dyDescent="0.2">
      <c r="U40938"/>
    </row>
    <row r="40939" spans="21:21" x14ac:dyDescent="0.2">
      <c r="U40939"/>
    </row>
    <row r="40940" spans="21:21" x14ac:dyDescent="0.2">
      <c r="U40940"/>
    </row>
    <row r="40941" spans="21:21" x14ac:dyDescent="0.2">
      <c r="U40941"/>
    </row>
    <row r="40942" spans="21:21" x14ac:dyDescent="0.2">
      <c r="U40942"/>
    </row>
    <row r="40943" spans="21:21" x14ac:dyDescent="0.2">
      <c r="U40943"/>
    </row>
    <row r="40944" spans="21:21" x14ac:dyDescent="0.2">
      <c r="U40944"/>
    </row>
    <row r="40945" spans="21:21" x14ac:dyDescent="0.2">
      <c r="U40945"/>
    </row>
    <row r="40946" spans="21:21" x14ac:dyDescent="0.2">
      <c r="U40946"/>
    </row>
    <row r="40947" spans="21:21" x14ac:dyDescent="0.2">
      <c r="U40947"/>
    </row>
    <row r="40948" spans="21:21" x14ac:dyDescent="0.2">
      <c r="U40948"/>
    </row>
    <row r="40949" spans="21:21" x14ac:dyDescent="0.2">
      <c r="U40949"/>
    </row>
    <row r="40950" spans="21:21" x14ac:dyDescent="0.2">
      <c r="U40950"/>
    </row>
    <row r="40951" spans="21:21" x14ac:dyDescent="0.2">
      <c r="U40951"/>
    </row>
    <row r="40952" spans="21:21" x14ac:dyDescent="0.2">
      <c r="U40952"/>
    </row>
    <row r="40953" spans="21:21" x14ac:dyDescent="0.2">
      <c r="U40953"/>
    </row>
    <row r="40954" spans="21:21" x14ac:dyDescent="0.2">
      <c r="U40954"/>
    </row>
    <row r="40955" spans="21:21" x14ac:dyDescent="0.2">
      <c r="U40955"/>
    </row>
    <row r="40956" spans="21:21" x14ac:dyDescent="0.2">
      <c r="U40956"/>
    </row>
    <row r="40957" spans="21:21" x14ac:dyDescent="0.2">
      <c r="U40957"/>
    </row>
    <row r="40958" spans="21:21" x14ac:dyDescent="0.2">
      <c r="U40958"/>
    </row>
    <row r="40959" spans="21:21" x14ac:dyDescent="0.2">
      <c r="U40959"/>
    </row>
    <row r="40960" spans="21:21" x14ac:dyDescent="0.2">
      <c r="U40960"/>
    </row>
    <row r="40961" spans="21:21" x14ac:dyDescent="0.2">
      <c r="U40961"/>
    </row>
    <row r="40962" spans="21:21" x14ac:dyDescent="0.2">
      <c r="U40962"/>
    </row>
    <row r="40963" spans="21:21" x14ac:dyDescent="0.2">
      <c r="U40963"/>
    </row>
    <row r="40964" spans="21:21" x14ac:dyDescent="0.2">
      <c r="U40964"/>
    </row>
    <row r="40965" spans="21:21" x14ac:dyDescent="0.2">
      <c r="U40965"/>
    </row>
    <row r="40966" spans="21:21" x14ac:dyDescent="0.2">
      <c r="U40966"/>
    </row>
    <row r="40967" spans="21:21" x14ac:dyDescent="0.2">
      <c r="U40967"/>
    </row>
    <row r="40968" spans="21:21" x14ac:dyDescent="0.2">
      <c r="U40968"/>
    </row>
    <row r="40969" spans="21:21" x14ac:dyDescent="0.2">
      <c r="U40969"/>
    </row>
    <row r="40970" spans="21:21" x14ac:dyDescent="0.2">
      <c r="U40970"/>
    </row>
    <row r="40971" spans="21:21" x14ac:dyDescent="0.2">
      <c r="U40971"/>
    </row>
    <row r="40972" spans="21:21" x14ac:dyDescent="0.2">
      <c r="U40972"/>
    </row>
    <row r="40973" spans="21:21" x14ac:dyDescent="0.2">
      <c r="U40973"/>
    </row>
    <row r="40974" spans="21:21" x14ac:dyDescent="0.2">
      <c r="U40974"/>
    </row>
    <row r="40975" spans="21:21" x14ac:dyDescent="0.2">
      <c r="U40975"/>
    </row>
    <row r="40976" spans="21:21" x14ac:dyDescent="0.2">
      <c r="U40976"/>
    </row>
    <row r="40977" spans="21:21" x14ac:dyDescent="0.2">
      <c r="U40977"/>
    </row>
    <row r="40978" spans="21:21" x14ac:dyDescent="0.2">
      <c r="U40978"/>
    </row>
    <row r="40979" spans="21:21" x14ac:dyDescent="0.2">
      <c r="U40979"/>
    </row>
    <row r="40980" spans="21:21" x14ac:dyDescent="0.2">
      <c r="U40980"/>
    </row>
    <row r="40981" spans="21:21" x14ac:dyDescent="0.2">
      <c r="U40981"/>
    </row>
    <row r="40982" spans="21:21" x14ac:dyDescent="0.2">
      <c r="U40982"/>
    </row>
    <row r="40983" spans="21:21" x14ac:dyDescent="0.2">
      <c r="U40983"/>
    </row>
    <row r="40984" spans="21:21" x14ac:dyDescent="0.2">
      <c r="U40984"/>
    </row>
    <row r="40985" spans="21:21" x14ac:dyDescent="0.2">
      <c r="U40985"/>
    </row>
    <row r="40986" spans="21:21" x14ac:dyDescent="0.2">
      <c r="U40986"/>
    </row>
    <row r="40987" spans="21:21" x14ac:dyDescent="0.2">
      <c r="U40987"/>
    </row>
    <row r="40988" spans="21:21" x14ac:dyDescent="0.2">
      <c r="U40988"/>
    </row>
    <row r="40989" spans="21:21" x14ac:dyDescent="0.2">
      <c r="U40989"/>
    </row>
    <row r="40990" spans="21:21" x14ac:dyDescent="0.2">
      <c r="U40990"/>
    </row>
    <row r="40991" spans="21:21" x14ac:dyDescent="0.2">
      <c r="U40991"/>
    </row>
    <row r="40992" spans="21:21" x14ac:dyDescent="0.2">
      <c r="U40992"/>
    </row>
    <row r="40993" spans="21:21" x14ac:dyDescent="0.2">
      <c r="U40993"/>
    </row>
    <row r="40994" spans="21:21" x14ac:dyDescent="0.2">
      <c r="U40994"/>
    </row>
    <row r="40995" spans="21:21" x14ac:dyDescent="0.2">
      <c r="U40995"/>
    </row>
    <row r="40996" spans="21:21" x14ac:dyDescent="0.2">
      <c r="U40996"/>
    </row>
    <row r="40997" spans="21:21" x14ac:dyDescent="0.2">
      <c r="U40997"/>
    </row>
    <row r="40998" spans="21:21" x14ac:dyDescent="0.2">
      <c r="U40998"/>
    </row>
    <row r="40999" spans="21:21" x14ac:dyDescent="0.2">
      <c r="U40999"/>
    </row>
    <row r="41000" spans="21:21" x14ac:dyDescent="0.2">
      <c r="U41000"/>
    </row>
    <row r="41001" spans="21:21" x14ac:dyDescent="0.2">
      <c r="U41001"/>
    </row>
    <row r="41002" spans="21:21" x14ac:dyDescent="0.2">
      <c r="U41002"/>
    </row>
    <row r="41003" spans="21:21" x14ac:dyDescent="0.2">
      <c r="U41003"/>
    </row>
    <row r="41004" spans="21:21" x14ac:dyDescent="0.2">
      <c r="U41004"/>
    </row>
    <row r="41005" spans="21:21" x14ac:dyDescent="0.2">
      <c r="U41005"/>
    </row>
    <row r="41006" spans="21:21" x14ac:dyDescent="0.2">
      <c r="U41006"/>
    </row>
    <row r="41007" spans="21:21" x14ac:dyDescent="0.2">
      <c r="U41007"/>
    </row>
    <row r="41008" spans="21:21" x14ac:dyDescent="0.2">
      <c r="U41008"/>
    </row>
    <row r="41009" spans="21:21" x14ac:dyDescent="0.2">
      <c r="U41009"/>
    </row>
    <row r="41010" spans="21:21" x14ac:dyDescent="0.2">
      <c r="U41010"/>
    </row>
    <row r="41011" spans="21:21" x14ac:dyDescent="0.2">
      <c r="U41011"/>
    </row>
    <row r="41012" spans="21:21" x14ac:dyDescent="0.2">
      <c r="U41012"/>
    </row>
    <row r="41013" spans="21:21" x14ac:dyDescent="0.2">
      <c r="U41013"/>
    </row>
    <row r="41014" spans="21:21" x14ac:dyDescent="0.2">
      <c r="U41014"/>
    </row>
    <row r="41015" spans="21:21" x14ac:dyDescent="0.2">
      <c r="U41015"/>
    </row>
    <row r="41016" spans="21:21" x14ac:dyDescent="0.2">
      <c r="U41016"/>
    </row>
    <row r="41017" spans="21:21" x14ac:dyDescent="0.2">
      <c r="U41017"/>
    </row>
    <row r="41018" spans="21:21" x14ac:dyDescent="0.2">
      <c r="U41018"/>
    </row>
    <row r="41019" spans="21:21" x14ac:dyDescent="0.2">
      <c r="U41019"/>
    </row>
    <row r="41020" spans="21:21" x14ac:dyDescent="0.2">
      <c r="U41020"/>
    </row>
    <row r="41021" spans="21:21" x14ac:dyDescent="0.2">
      <c r="U41021"/>
    </row>
    <row r="41022" spans="21:21" x14ac:dyDescent="0.2">
      <c r="U41022"/>
    </row>
    <row r="41023" spans="21:21" x14ac:dyDescent="0.2">
      <c r="U41023"/>
    </row>
    <row r="41024" spans="21:21" x14ac:dyDescent="0.2">
      <c r="U41024"/>
    </row>
    <row r="41025" spans="21:21" x14ac:dyDescent="0.2">
      <c r="U41025"/>
    </row>
    <row r="41026" spans="21:21" x14ac:dyDescent="0.2">
      <c r="U41026"/>
    </row>
    <row r="41027" spans="21:21" x14ac:dyDescent="0.2">
      <c r="U41027"/>
    </row>
    <row r="41028" spans="21:21" x14ac:dyDescent="0.2">
      <c r="U41028"/>
    </row>
    <row r="41029" spans="21:21" x14ac:dyDescent="0.2">
      <c r="U41029"/>
    </row>
    <row r="41030" spans="21:21" x14ac:dyDescent="0.2">
      <c r="U41030"/>
    </row>
    <row r="41031" spans="21:21" x14ac:dyDescent="0.2">
      <c r="U41031"/>
    </row>
    <row r="41032" spans="21:21" x14ac:dyDescent="0.2">
      <c r="U41032"/>
    </row>
    <row r="41033" spans="21:21" x14ac:dyDescent="0.2">
      <c r="U41033"/>
    </row>
    <row r="41034" spans="21:21" x14ac:dyDescent="0.2">
      <c r="U41034"/>
    </row>
    <row r="41035" spans="21:21" x14ac:dyDescent="0.2">
      <c r="U41035"/>
    </row>
    <row r="41036" spans="21:21" x14ac:dyDescent="0.2">
      <c r="U41036"/>
    </row>
    <row r="41037" spans="21:21" x14ac:dyDescent="0.2">
      <c r="U41037"/>
    </row>
    <row r="41038" spans="21:21" x14ac:dyDescent="0.2">
      <c r="U41038"/>
    </row>
    <row r="41039" spans="21:21" x14ac:dyDescent="0.2">
      <c r="U41039"/>
    </row>
    <row r="41040" spans="21:21" x14ac:dyDescent="0.2">
      <c r="U41040"/>
    </row>
    <row r="41041" spans="21:21" x14ac:dyDescent="0.2">
      <c r="U41041"/>
    </row>
    <row r="41042" spans="21:21" x14ac:dyDescent="0.2">
      <c r="U41042"/>
    </row>
    <row r="41043" spans="21:21" x14ac:dyDescent="0.2">
      <c r="U41043"/>
    </row>
    <row r="41044" spans="21:21" x14ac:dyDescent="0.2">
      <c r="U41044"/>
    </row>
    <row r="41045" spans="21:21" x14ac:dyDescent="0.2">
      <c r="U41045"/>
    </row>
    <row r="41046" spans="21:21" x14ac:dyDescent="0.2">
      <c r="U41046"/>
    </row>
    <row r="41047" spans="21:21" x14ac:dyDescent="0.2">
      <c r="U41047"/>
    </row>
    <row r="41048" spans="21:21" x14ac:dyDescent="0.2">
      <c r="U41048"/>
    </row>
    <row r="41049" spans="21:21" x14ac:dyDescent="0.2">
      <c r="U41049"/>
    </row>
    <row r="41050" spans="21:21" x14ac:dyDescent="0.2">
      <c r="U41050"/>
    </row>
    <row r="41051" spans="21:21" x14ac:dyDescent="0.2">
      <c r="U41051"/>
    </row>
    <row r="41052" spans="21:21" x14ac:dyDescent="0.2">
      <c r="U41052"/>
    </row>
    <row r="41053" spans="21:21" x14ac:dyDescent="0.2">
      <c r="U41053"/>
    </row>
    <row r="41054" spans="21:21" x14ac:dyDescent="0.2">
      <c r="U41054"/>
    </row>
    <row r="41055" spans="21:21" x14ac:dyDescent="0.2">
      <c r="U41055"/>
    </row>
    <row r="41056" spans="21:21" x14ac:dyDescent="0.2">
      <c r="U41056"/>
    </row>
    <row r="41057" spans="21:21" x14ac:dyDescent="0.2">
      <c r="U41057"/>
    </row>
    <row r="41058" spans="21:21" x14ac:dyDescent="0.2">
      <c r="U41058"/>
    </row>
    <row r="41059" spans="21:21" x14ac:dyDescent="0.2">
      <c r="U41059"/>
    </row>
    <row r="41060" spans="21:21" x14ac:dyDescent="0.2">
      <c r="U41060"/>
    </row>
    <row r="41061" spans="21:21" x14ac:dyDescent="0.2">
      <c r="U41061"/>
    </row>
    <row r="41062" spans="21:21" x14ac:dyDescent="0.2">
      <c r="U41062"/>
    </row>
    <row r="41063" spans="21:21" x14ac:dyDescent="0.2">
      <c r="U41063"/>
    </row>
    <row r="41064" spans="21:21" x14ac:dyDescent="0.2">
      <c r="U41064"/>
    </row>
    <row r="41065" spans="21:21" x14ac:dyDescent="0.2">
      <c r="U41065"/>
    </row>
    <row r="41066" spans="21:21" x14ac:dyDescent="0.2">
      <c r="U41066"/>
    </row>
    <row r="41067" spans="21:21" x14ac:dyDescent="0.2">
      <c r="U41067"/>
    </row>
    <row r="41068" spans="21:21" x14ac:dyDescent="0.2">
      <c r="U41068"/>
    </row>
    <row r="41069" spans="21:21" x14ac:dyDescent="0.2">
      <c r="U41069"/>
    </row>
    <row r="41070" spans="21:21" x14ac:dyDescent="0.2">
      <c r="U41070"/>
    </row>
    <row r="41071" spans="21:21" x14ac:dyDescent="0.2">
      <c r="U41071"/>
    </row>
    <row r="41072" spans="21:21" x14ac:dyDescent="0.2">
      <c r="U41072"/>
    </row>
    <row r="41073" spans="21:21" x14ac:dyDescent="0.2">
      <c r="U41073"/>
    </row>
    <row r="41074" spans="21:21" x14ac:dyDescent="0.2">
      <c r="U41074"/>
    </row>
    <row r="41075" spans="21:21" x14ac:dyDescent="0.2">
      <c r="U41075"/>
    </row>
    <row r="41076" spans="21:21" x14ac:dyDescent="0.2">
      <c r="U41076"/>
    </row>
    <row r="41077" spans="21:21" x14ac:dyDescent="0.2">
      <c r="U41077"/>
    </row>
    <row r="41078" spans="21:21" x14ac:dyDescent="0.2">
      <c r="U41078"/>
    </row>
    <row r="41079" spans="21:21" x14ac:dyDescent="0.2">
      <c r="U41079"/>
    </row>
    <row r="41080" spans="21:21" x14ac:dyDescent="0.2">
      <c r="U41080"/>
    </row>
    <row r="41081" spans="21:21" x14ac:dyDescent="0.2">
      <c r="U41081"/>
    </row>
    <row r="41082" spans="21:21" x14ac:dyDescent="0.2">
      <c r="U41082"/>
    </row>
    <row r="41083" spans="21:21" x14ac:dyDescent="0.2">
      <c r="U41083"/>
    </row>
    <row r="41084" spans="21:21" x14ac:dyDescent="0.2">
      <c r="U41084"/>
    </row>
    <row r="41085" spans="21:21" x14ac:dyDescent="0.2">
      <c r="U41085"/>
    </row>
    <row r="41086" spans="21:21" x14ac:dyDescent="0.2">
      <c r="U41086"/>
    </row>
    <row r="41087" spans="21:21" x14ac:dyDescent="0.2">
      <c r="U41087"/>
    </row>
    <row r="41088" spans="21:21" x14ac:dyDescent="0.2">
      <c r="U41088"/>
    </row>
    <row r="41089" spans="21:21" x14ac:dyDescent="0.2">
      <c r="U41089"/>
    </row>
    <row r="41090" spans="21:21" x14ac:dyDescent="0.2">
      <c r="U41090"/>
    </row>
    <row r="41091" spans="21:21" x14ac:dyDescent="0.2">
      <c r="U41091"/>
    </row>
    <row r="41092" spans="21:21" x14ac:dyDescent="0.2">
      <c r="U41092"/>
    </row>
    <row r="41093" spans="21:21" x14ac:dyDescent="0.2">
      <c r="U41093"/>
    </row>
    <row r="41094" spans="21:21" x14ac:dyDescent="0.2">
      <c r="U41094"/>
    </row>
    <row r="41095" spans="21:21" x14ac:dyDescent="0.2">
      <c r="U41095"/>
    </row>
    <row r="41096" spans="21:21" x14ac:dyDescent="0.2">
      <c r="U41096"/>
    </row>
    <row r="41097" spans="21:21" x14ac:dyDescent="0.2">
      <c r="U41097"/>
    </row>
    <row r="41098" spans="21:21" x14ac:dyDescent="0.2">
      <c r="U41098"/>
    </row>
    <row r="41099" spans="21:21" x14ac:dyDescent="0.2">
      <c r="U41099"/>
    </row>
    <row r="41100" spans="21:21" x14ac:dyDescent="0.2">
      <c r="U41100"/>
    </row>
    <row r="41101" spans="21:21" x14ac:dyDescent="0.2">
      <c r="U41101"/>
    </row>
    <row r="41102" spans="21:21" x14ac:dyDescent="0.2">
      <c r="U41102"/>
    </row>
    <row r="41103" spans="21:21" x14ac:dyDescent="0.2">
      <c r="U41103"/>
    </row>
    <row r="41104" spans="21:21" x14ac:dyDescent="0.2">
      <c r="U41104"/>
    </row>
    <row r="41105" spans="21:21" x14ac:dyDescent="0.2">
      <c r="U41105"/>
    </row>
    <row r="41106" spans="21:21" x14ac:dyDescent="0.2">
      <c r="U41106"/>
    </row>
    <row r="41107" spans="21:21" x14ac:dyDescent="0.2">
      <c r="U41107"/>
    </row>
    <row r="41108" spans="21:21" x14ac:dyDescent="0.2">
      <c r="U41108"/>
    </row>
    <row r="41109" spans="21:21" x14ac:dyDescent="0.2">
      <c r="U41109"/>
    </row>
    <row r="41110" spans="21:21" x14ac:dyDescent="0.2">
      <c r="U41110"/>
    </row>
    <row r="41111" spans="21:21" x14ac:dyDescent="0.2">
      <c r="U41111"/>
    </row>
    <row r="41112" spans="21:21" x14ac:dyDescent="0.2">
      <c r="U41112"/>
    </row>
    <row r="41113" spans="21:21" x14ac:dyDescent="0.2">
      <c r="U41113"/>
    </row>
    <row r="41114" spans="21:21" x14ac:dyDescent="0.2">
      <c r="U41114"/>
    </row>
    <row r="41115" spans="21:21" x14ac:dyDescent="0.2">
      <c r="U41115"/>
    </row>
    <row r="41116" spans="21:21" x14ac:dyDescent="0.2">
      <c r="U41116"/>
    </row>
    <row r="41117" spans="21:21" x14ac:dyDescent="0.2">
      <c r="U41117"/>
    </row>
    <row r="41118" spans="21:21" x14ac:dyDescent="0.2">
      <c r="U41118"/>
    </row>
    <row r="41119" spans="21:21" x14ac:dyDescent="0.2">
      <c r="U41119"/>
    </row>
    <row r="41120" spans="21:21" x14ac:dyDescent="0.2">
      <c r="U41120"/>
    </row>
    <row r="41121" spans="21:21" x14ac:dyDescent="0.2">
      <c r="U41121"/>
    </row>
    <row r="41122" spans="21:21" x14ac:dyDescent="0.2">
      <c r="U41122"/>
    </row>
    <row r="41123" spans="21:21" x14ac:dyDescent="0.2">
      <c r="U41123"/>
    </row>
    <row r="41124" spans="21:21" x14ac:dyDescent="0.2">
      <c r="U41124"/>
    </row>
    <row r="41125" spans="21:21" x14ac:dyDescent="0.2">
      <c r="U41125"/>
    </row>
    <row r="41126" spans="21:21" x14ac:dyDescent="0.2">
      <c r="U41126"/>
    </row>
    <row r="41127" spans="21:21" x14ac:dyDescent="0.2">
      <c r="U41127"/>
    </row>
    <row r="41128" spans="21:21" x14ac:dyDescent="0.2">
      <c r="U41128"/>
    </row>
    <row r="41129" spans="21:21" x14ac:dyDescent="0.2">
      <c r="U41129"/>
    </row>
    <row r="41130" spans="21:21" x14ac:dyDescent="0.2">
      <c r="U41130"/>
    </row>
    <row r="41131" spans="21:21" x14ac:dyDescent="0.2">
      <c r="U41131"/>
    </row>
    <row r="41132" spans="21:21" x14ac:dyDescent="0.2">
      <c r="U41132"/>
    </row>
    <row r="41133" spans="21:21" x14ac:dyDescent="0.2">
      <c r="U41133"/>
    </row>
    <row r="41134" spans="21:21" x14ac:dyDescent="0.2">
      <c r="U41134"/>
    </row>
    <row r="41135" spans="21:21" x14ac:dyDescent="0.2">
      <c r="U41135"/>
    </row>
    <row r="41136" spans="21:21" x14ac:dyDescent="0.2">
      <c r="U41136"/>
    </row>
    <row r="41137" spans="21:21" x14ac:dyDescent="0.2">
      <c r="U41137"/>
    </row>
    <row r="41138" spans="21:21" x14ac:dyDescent="0.2">
      <c r="U41138"/>
    </row>
    <row r="41139" spans="21:21" x14ac:dyDescent="0.2">
      <c r="U41139"/>
    </row>
    <row r="41140" spans="21:21" x14ac:dyDescent="0.2">
      <c r="U41140"/>
    </row>
    <row r="41141" spans="21:21" x14ac:dyDescent="0.2">
      <c r="U41141"/>
    </row>
    <row r="41142" spans="21:21" x14ac:dyDescent="0.2">
      <c r="U41142"/>
    </row>
    <row r="41143" spans="21:21" x14ac:dyDescent="0.2">
      <c r="U41143"/>
    </row>
    <row r="41144" spans="21:21" x14ac:dyDescent="0.2">
      <c r="U41144"/>
    </row>
    <row r="41145" spans="21:21" x14ac:dyDescent="0.2">
      <c r="U41145"/>
    </row>
    <row r="41146" spans="21:21" x14ac:dyDescent="0.2">
      <c r="U41146"/>
    </row>
    <row r="41147" spans="21:21" x14ac:dyDescent="0.2">
      <c r="U41147"/>
    </row>
    <row r="41148" spans="21:21" x14ac:dyDescent="0.2">
      <c r="U41148"/>
    </row>
    <row r="41149" spans="21:21" x14ac:dyDescent="0.2">
      <c r="U41149"/>
    </row>
    <row r="41150" spans="21:21" x14ac:dyDescent="0.2">
      <c r="U41150"/>
    </row>
    <row r="41151" spans="21:21" x14ac:dyDescent="0.2">
      <c r="U41151"/>
    </row>
    <row r="41152" spans="21:21" x14ac:dyDescent="0.2">
      <c r="U41152"/>
    </row>
    <row r="41153" spans="21:21" x14ac:dyDescent="0.2">
      <c r="U41153"/>
    </row>
    <row r="41154" spans="21:21" x14ac:dyDescent="0.2">
      <c r="U41154"/>
    </row>
    <row r="41155" spans="21:21" x14ac:dyDescent="0.2">
      <c r="U41155"/>
    </row>
    <row r="41156" spans="21:21" x14ac:dyDescent="0.2">
      <c r="U41156"/>
    </row>
    <row r="41157" spans="21:21" x14ac:dyDescent="0.2">
      <c r="U41157"/>
    </row>
    <row r="41158" spans="21:21" x14ac:dyDescent="0.2">
      <c r="U41158"/>
    </row>
    <row r="41159" spans="21:21" x14ac:dyDescent="0.2">
      <c r="U41159"/>
    </row>
    <row r="41160" spans="21:21" x14ac:dyDescent="0.2">
      <c r="U41160"/>
    </row>
    <row r="41161" spans="21:21" x14ac:dyDescent="0.2">
      <c r="U41161"/>
    </row>
    <row r="41162" spans="21:21" x14ac:dyDescent="0.2">
      <c r="U41162"/>
    </row>
    <row r="41163" spans="21:21" x14ac:dyDescent="0.2">
      <c r="U41163"/>
    </row>
    <row r="41164" spans="21:21" x14ac:dyDescent="0.2">
      <c r="U41164"/>
    </row>
    <row r="41165" spans="21:21" x14ac:dyDescent="0.2">
      <c r="U41165"/>
    </row>
    <row r="41166" spans="21:21" x14ac:dyDescent="0.2">
      <c r="U41166"/>
    </row>
    <row r="41167" spans="21:21" x14ac:dyDescent="0.2">
      <c r="U41167"/>
    </row>
    <row r="41168" spans="21:21" x14ac:dyDescent="0.2">
      <c r="U41168"/>
    </row>
    <row r="41169" spans="21:21" x14ac:dyDescent="0.2">
      <c r="U41169"/>
    </row>
    <row r="41170" spans="21:21" x14ac:dyDescent="0.2">
      <c r="U41170"/>
    </row>
    <row r="41171" spans="21:21" x14ac:dyDescent="0.2">
      <c r="U41171"/>
    </row>
    <row r="41172" spans="21:21" x14ac:dyDescent="0.2">
      <c r="U41172"/>
    </row>
    <row r="41173" spans="21:21" x14ac:dyDescent="0.2">
      <c r="U41173"/>
    </row>
    <row r="41174" spans="21:21" x14ac:dyDescent="0.2">
      <c r="U41174"/>
    </row>
    <row r="41175" spans="21:21" x14ac:dyDescent="0.2">
      <c r="U41175"/>
    </row>
    <row r="41176" spans="21:21" x14ac:dyDescent="0.2">
      <c r="U41176"/>
    </row>
    <row r="41177" spans="21:21" x14ac:dyDescent="0.2">
      <c r="U41177"/>
    </row>
    <row r="41178" spans="21:21" x14ac:dyDescent="0.2">
      <c r="U41178"/>
    </row>
    <row r="41179" spans="21:21" x14ac:dyDescent="0.2">
      <c r="U41179"/>
    </row>
    <row r="41180" spans="21:21" x14ac:dyDescent="0.2">
      <c r="U41180"/>
    </row>
    <row r="41181" spans="21:21" x14ac:dyDescent="0.2">
      <c r="U41181"/>
    </row>
    <row r="41182" spans="21:21" x14ac:dyDescent="0.2">
      <c r="U41182"/>
    </row>
    <row r="41183" spans="21:21" x14ac:dyDescent="0.2">
      <c r="U41183"/>
    </row>
    <row r="41184" spans="21:21" x14ac:dyDescent="0.2">
      <c r="U41184"/>
    </row>
    <row r="41185" spans="21:21" x14ac:dyDescent="0.2">
      <c r="U41185"/>
    </row>
    <row r="41186" spans="21:21" x14ac:dyDescent="0.2">
      <c r="U41186"/>
    </row>
    <row r="41187" spans="21:21" x14ac:dyDescent="0.2">
      <c r="U41187"/>
    </row>
    <row r="41188" spans="21:21" x14ac:dyDescent="0.2">
      <c r="U41188"/>
    </row>
    <row r="41189" spans="21:21" x14ac:dyDescent="0.2">
      <c r="U41189"/>
    </row>
    <row r="41190" spans="21:21" x14ac:dyDescent="0.2">
      <c r="U41190"/>
    </row>
    <row r="41191" spans="21:21" x14ac:dyDescent="0.2">
      <c r="U41191"/>
    </row>
    <row r="41192" spans="21:21" x14ac:dyDescent="0.2">
      <c r="U41192"/>
    </row>
    <row r="41193" spans="21:21" x14ac:dyDescent="0.2">
      <c r="U41193"/>
    </row>
    <row r="41194" spans="21:21" x14ac:dyDescent="0.2">
      <c r="U41194"/>
    </row>
    <row r="41195" spans="21:21" x14ac:dyDescent="0.2">
      <c r="U41195"/>
    </row>
    <row r="41196" spans="21:21" x14ac:dyDescent="0.2">
      <c r="U41196"/>
    </row>
    <row r="41197" spans="21:21" x14ac:dyDescent="0.2">
      <c r="U41197"/>
    </row>
    <row r="41198" spans="21:21" x14ac:dyDescent="0.2">
      <c r="U41198"/>
    </row>
    <row r="41199" spans="21:21" x14ac:dyDescent="0.2">
      <c r="U41199"/>
    </row>
    <row r="41200" spans="21:21" x14ac:dyDescent="0.2">
      <c r="U41200"/>
    </row>
    <row r="41201" spans="21:21" x14ac:dyDescent="0.2">
      <c r="U41201"/>
    </row>
    <row r="41202" spans="21:21" x14ac:dyDescent="0.2">
      <c r="U41202"/>
    </row>
    <row r="41203" spans="21:21" x14ac:dyDescent="0.2">
      <c r="U41203"/>
    </row>
    <row r="41204" spans="21:21" x14ac:dyDescent="0.2">
      <c r="U41204"/>
    </row>
    <row r="41205" spans="21:21" x14ac:dyDescent="0.2">
      <c r="U41205"/>
    </row>
    <row r="41206" spans="21:21" x14ac:dyDescent="0.2">
      <c r="U41206"/>
    </row>
    <row r="41207" spans="21:21" x14ac:dyDescent="0.2">
      <c r="U41207"/>
    </row>
    <row r="41208" spans="21:21" x14ac:dyDescent="0.2">
      <c r="U41208"/>
    </row>
    <row r="41209" spans="21:21" x14ac:dyDescent="0.2">
      <c r="U41209"/>
    </row>
    <row r="41210" spans="21:21" x14ac:dyDescent="0.2">
      <c r="U41210"/>
    </row>
    <row r="41211" spans="21:21" x14ac:dyDescent="0.2">
      <c r="U41211"/>
    </row>
    <row r="41212" spans="21:21" x14ac:dyDescent="0.2">
      <c r="U41212"/>
    </row>
    <row r="41213" spans="21:21" x14ac:dyDescent="0.2">
      <c r="U41213"/>
    </row>
    <row r="41214" spans="21:21" x14ac:dyDescent="0.2">
      <c r="U41214"/>
    </row>
    <row r="41215" spans="21:21" x14ac:dyDescent="0.2">
      <c r="U41215"/>
    </row>
    <row r="41216" spans="21:21" x14ac:dyDescent="0.2">
      <c r="U41216"/>
    </row>
    <row r="41217" spans="21:21" x14ac:dyDescent="0.2">
      <c r="U41217"/>
    </row>
    <row r="41218" spans="21:21" x14ac:dyDescent="0.2">
      <c r="U41218"/>
    </row>
    <row r="41219" spans="21:21" x14ac:dyDescent="0.2">
      <c r="U41219"/>
    </row>
    <row r="41220" spans="21:21" x14ac:dyDescent="0.2">
      <c r="U41220"/>
    </row>
    <row r="41221" spans="21:21" x14ac:dyDescent="0.2">
      <c r="U41221"/>
    </row>
    <row r="41222" spans="21:21" x14ac:dyDescent="0.2">
      <c r="U41222"/>
    </row>
    <row r="41223" spans="21:21" x14ac:dyDescent="0.2">
      <c r="U41223"/>
    </row>
    <row r="41224" spans="21:21" x14ac:dyDescent="0.2">
      <c r="U41224"/>
    </row>
    <row r="41225" spans="21:21" x14ac:dyDescent="0.2">
      <c r="U41225"/>
    </row>
    <row r="41226" spans="21:21" x14ac:dyDescent="0.2">
      <c r="U41226"/>
    </row>
    <row r="41227" spans="21:21" x14ac:dyDescent="0.2">
      <c r="U41227"/>
    </row>
    <row r="41228" spans="21:21" x14ac:dyDescent="0.2">
      <c r="U41228"/>
    </row>
    <row r="41229" spans="21:21" x14ac:dyDescent="0.2">
      <c r="U41229"/>
    </row>
    <row r="41230" spans="21:21" x14ac:dyDescent="0.2">
      <c r="U41230"/>
    </row>
    <row r="41231" spans="21:21" x14ac:dyDescent="0.2">
      <c r="U41231"/>
    </row>
    <row r="41232" spans="21:21" x14ac:dyDescent="0.2">
      <c r="U41232"/>
    </row>
    <row r="41233" spans="21:21" x14ac:dyDescent="0.2">
      <c r="U41233"/>
    </row>
    <row r="41234" spans="21:21" x14ac:dyDescent="0.2">
      <c r="U41234"/>
    </row>
    <row r="41235" spans="21:21" x14ac:dyDescent="0.2">
      <c r="U41235"/>
    </row>
    <row r="41236" spans="21:21" x14ac:dyDescent="0.2">
      <c r="U41236"/>
    </row>
    <row r="41237" spans="21:21" x14ac:dyDescent="0.2">
      <c r="U41237"/>
    </row>
    <row r="41238" spans="21:21" x14ac:dyDescent="0.2">
      <c r="U41238"/>
    </row>
    <row r="41239" spans="21:21" x14ac:dyDescent="0.2">
      <c r="U41239"/>
    </row>
    <row r="41240" spans="21:21" x14ac:dyDescent="0.2">
      <c r="U41240"/>
    </row>
    <row r="41241" spans="21:21" x14ac:dyDescent="0.2">
      <c r="U41241"/>
    </row>
    <row r="41242" spans="21:21" x14ac:dyDescent="0.2">
      <c r="U41242"/>
    </row>
    <row r="41243" spans="21:21" x14ac:dyDescent="0.2">
      <c r="U41243"/>
    </row>
    <row r="41244" spans="21:21" x14ac:dyDescent="0.2">
      <c r="U41244"/>
    </row>
    <row r="41245" spans="21:21" x14ac:dyDescent="0.2">
      <c r="U41245"/>
    </row>
    <row r="41246" spans="21:21" x14ac:dyDescent="0.2">
      <c r="U41246"/>
    </row>
    <row r="41247" spans="21:21" x14ac:dyDescent="0.2">
      <c r="U41247"/>
    </row>
    <row r="41248" spans="21:21" x14ac:dyDescent="0.2">
      <c r="U41248"/>
    </row>
    <row r="41249" spans="21:21" x14ac:dyDescent="0.2">
      <c r="U41249"/>
    </row>
    <row r="41250" spans="21:21" x14ac:dyDescent="0.2">
      <c r="U41250"/>
    </row>
    <row r="41251" spans="21:21" x14ac:dyDescent="0.2">
      <c r="U41251"/>
    </row>
    <row r="41252" spans="21:21" x14ac:dyDescent="0.2">
      <c r="U41252"/>
    </row>
    <row r="41253" spans="21:21" x14ac:dyDescent="0.2">
      <c r="U41253"/>
    </row>
    <row r="41254" spans="21:21" x14ac:dyDescent="0.2">
      <c r="U41254"/>
    </row>
    <row r="41255" spans="21:21" x14ac:dyDescent="0.2">
      <c r="U41255"/>
    </row>
    <row r="41256" spans="21:21" x14ac:dyDescent="0.2">
      <c r="U41256"/>
    </row>
    <row r="41257" spans="21:21" x14ac:dyDescent="0.2">
      <c r="U41257"/>
    </row>
    <row r="41258" spans="21:21" x14ac:dyDescent="0.2">
      <c r="U41258"/>
    </row>
    <row r="41259" spans="21:21" x14ac:dyDescent="0.2">
      <c r="U41259"/>
    </row>
    <row r="41260" spans="21:21" x14ac:dyDescent="0.2">
      <c r="U41260"/>
    </row>
    <row r="41261" spans="21:21" x14ac:dyDescent="0.2">
      <c r="U41261"/>
    </row>
    <row r="41262" spans="21:21" x14ac:dyDescent="0.2">
      <c r="U41262"/>
    </row>
    <row r="41263" spans="21:21" x14ac:dyDescent="0.2">
      <c r="U41263"/>
    </row>
    <row r="41264" spans="21:21" x14ac:dyDescent="0.2">
      <c r="U41264"/>
    </row>
    <row r="41265" spans="21:21" x14ac:dyDescent="0.2">
      <c r="U41265"/>
    </row>
    <row r="41266" spans="21:21" x14ac:dyDescent="0.2">
      <c r="U41266"/>
    </row>
    <row r="41267" spans="21:21" x14ac:dyDescent="0.2">
      <c r="U41267"/>
    </row>
    <row r="41268" spans="21:21" x14ac:dyDescent="0.2">
      <c r="U41268"/>
    </row>
    <row r="41269" spans="21:21" x14ac:dyDescent="0.2">
      <c r="U41269"/>
    </row>
    <row r="41270" spans="21:21" x14ac:dyDescent="0.2">
      <c r="U41270"/>
    </row>
    <row r="41271" spans="21:21" x14ac:dyDescent="0.2">
      <c r="U41271"/>
    </row>
    <row r="41272" spans="21:21" x14ac:dyDescent="0.2">
      <c r="U41272"/>
    </row>
    <row r="41273" spans="21:21" x14ac:dyDescent="0.2">
      <c r="U41273"/>
    </row>
    <row r="41274" spans="21:21" x14ac:dyDescent="0.2">
      <c r="U41274"/>
    </row>
    <row r="41275" spans="21:21" x14ac:dyDescent="0.2">
      <c r="U41275"/>
    </row>
    <row r="41276" spans="21:21" x14ac:dyDescent="0.2">
      <c r="U41276"/>
    </row>
    <row r="41277" spans="21:21" x14ac:dyDescent="0.2">
      <c r="U41277"/>
    </row>
    <row r="41278" spans="21:21" x14ac:dyDescent="0.2">
      <c r="U41278"/>
    </row>
    <row r="41279" spans="21:21" x14ac:dyDescent="0.2">
      <c r="U41279"/>
    </row>
    <row r="41280" spans="21:21" x14ac:dyDescent="0.2">
      <c r="U41280"/>
    </row>
    <row r="41281" spans="21:21" x14ac:dyDescent="0.2">
      <c r="U41281"/>
    </row>
    <row r="41282" spans="21:21" x14ac:dyDescent="0.2">
      <c r="U41282"/>
    </row>
    <row r="41283" spans="21:21" x14ac:dyDescent="0.2">
      <c r="U41283"/>
    </row>
    <row r="41284" spans="21:21" x14ac:dyDescent="0.2">
      <c r="U41284"/>
    </row>
    <row r="41285" spans="21:21" x14ac:dyDescent="0.2">
      <c r="U41285"/>
    </row>
    <row r="41286" spans="21:21" x14ac:dyDescent="0.2">
      <c r="U41286"/>
    </row>
    <row r="41287" spans="21:21" x14ac:dyDescent="0.2">
      <c r="U41287"/>
    </row>
    <row r="41288" spans="21:21" x14ac:dyDescent="0.2">
      <c r="U41288"/>
    </row>
    <row r="41289" spans="21:21" x14ac:dyDescent="0.2">
      <c r="U41289"/>
    </row>
    <row r="41290" spans="21:21" x14ac:dyDescent="0.2">
      <c r="U41290"/>
    </row>
    <row r="41291" spans="21:21" x14ac:dyDescent="0.2">
      <c r="U41291"/>
    </row>
    <row r="41292" spans="21:21" x14ac:dyDescent="0.2">
      <c r="U41292"/>
    </row>
    <row r="41293" spans="21:21" x14ac:dyDescent="0.2">
      <c r="U41293"/>
    </row>
    <row r="41294" spans="21:21" x14ac:dyDescent="0.2">
      <c r="U41294"/>
    </row>
    <row r="41295" spans="21:21" x14ac:dyDescent="0.2">
      <c r="U41295"/>
    </row>
    <row r="41296" spans="21:21" x14ac:dyDescent="0.2">
      <c r="U41296"/>
    </row>
    <row r="41297" spans="21:21" x14ac:dyDescent="0.2">
      <c r="U41297"/>
    </row>
    <row r="41298" spans="21:21" x14ac:dyDescent="0.2">
      <c r="U41298"/>
    </row>
    <row r="41299" spans="21:21" x14ac:dyDescent="0.2">
      <c r="U41299"/>
    </row>
    <row r="41300" spans="21:21" x14ac:dyDescent="0.2">
      <c r="U41300"/>
    </row>
    <row r="41301" spans="21:21" x14ac:dyDescent="0.2">
      <c r="U41301"/>
    </row>
    <row r="41302" spans="21:21" x14ac:dyDescent="0.2">
      <c r="U41302"/>
    </row>
    <row r="41303" spans="21:21" x14ac:dyDescent="0.2">
      <c r="U41303"/>
    </row>
    <row r="41304" spans="21:21" x14ac:dyDescent="0.2">
      <c r="U41304"/>
    </row>
    <row r="41305" spans="21:21" x14ac:dyDescent="0.2">
      <c r="U41305"/>
    </row>
    <row r="41306" spans="21:21" x14ac:dyDescent="0.2">
      <c r="U41306"/>
    </row>
    <row r="41307" spans="21:21" x14ac:dyDescent="0.2">
      <c r="U41307"/>
    </row>
    <row r="41308" spans="21:21" x14ac:dyDescent="0.2">
      <c r="U41308"/>
    </row>
    <row r="41309" spans="21:21" x14ac:dyDescent="0.2">
      <c r="U41309"/>
    </row>
    <row r="41310" spans="21:21" x14ac:dyDescent="0.2">
      <c r="U41310"/>
    </row>
    <row r="41311" spans="21:21" x14ac:dyDescent="0.2">
      <c r="U41311"/>
    </row>
    <row r="41312" spans="21:21" x14ac:dyDescent="0.2">
      <c r="U41312"/>
    </row>
    <row r="41313" spans="21:21" x14ac:dyDescent="0.2">
      <c r="U41313"/>
    </row>
    <row r="41314" spans="21:21" x14ac:dyDescent="0.2">
      <c r="U41314"/>
    </row>
    <row r="41315" spans="21:21" x14ac:dyDescent="0.2">
      <c r="U41315"/>
    </row>
    <row r="41316" spans="21:21" x14ac:dyDescent="0.2">
      <c r="U41316"/>
    </row>
    <row r="41317" spans="21:21" x14ac:dyDescent="0.2">
      <c r="U41317"/>
    </row>
    <row r="41318" spans="21:21" x14ac:dyDescent="0.2">
      <c r="U41318"/>
    </row>
    <row r="41319" spans="21:21" x14ac:dyDescent="0.2">
      <c r="U41319"/>
    </row>
    <row r="41320" spans="21:21" x14ac:dyDescent="0.2">
      <c r="U41320"/>
    </row>
    <row r="41321" spans="21:21" x14ac:dyDescent="0.2">
      <c r="U41321"/>
    </row>
    <row r="41322" spans="21:21" x14ac:dyDescent="0.2">
      <c r="U41322"/>
    </row>
    <row r="41323" spans="21:21" x14ac:dyDescent="0.2">
      <c r="U41323"/>
    </row>
    <row r="41324" spans="21:21" x14ac:dyDescent="0.2">
      <c r="U41324"/>
    </row>
    <row r="41325" spans="21:21" x14ac:dyDescent="0.2">
      <c r="U41325"/>
    </row>
    <row r="41326" spans="21:21" x14ac:dyDescent="0.2">
      <c r="U41326"/>
    </row>
    <row r="41327" spans="21:21" x14ac:dyDescent="0.2">
      <c r="U41327"/>
    </row>
    <row r="41328" spans="21:21" x14ac:dyDescent="0.2">
      <c r="U41328"/>
    </row>
    <row r="41329" spans="21:21" x14ac:dyDescent="0.2">
      <c r="U41329"/>
    </row>
    <row r="41330" spans="21:21" x14ac:dyDescent="0.2">
      <c r="U41330"/>
    </row>
    <row r="41331" spans="21:21" x14ac:dyDescent="0.2">
      <c r="U41331"/>
    </row>
    <row r="41332" spans="21:21" x14ac:dyDescent="0.2">
      <c r="U41332"/>
    </row>
    <row r="41333" spans="21:21" x14ac:dyDescent="0.2">
      <c r="U41333"/>
    </row>
    <row r="41334" spans="21:21" x14ac:dyDescent="0.2">
      <c r="U41334"/>
    </row>
    <row r="41335" spans="21:21" x14ac:dyDescent="0.2">
      <c r="U41335"/>
    </row>
    <row r="41336" spans="21:21" x14ac:dyDescent="0.2">
      <c r="U41336"/>
    </row>
    <row r="41337" spans="21:21" x14ac:dyDescent="0.2">
      <c r="U41337"/>
    </row>
    <row r="41338" spans="21:21" x14ac:dyDescent="0.2">
      <c r="U41338"/>
    </row>
    <row r="41339" spans="21:21" x14ac:dyDescent="0.2">
      <c r="U41339"/>
    </row>
    <row r="41340" spans="21:21" x14ac:dyDescent="0.2">
      <c r="U41340"/>
    </row>
    <row r="41341" spans="21:21" x14ac:dyDescent="0.2">
      <c r="U41341"/>
    </row>
    <row r="41342" spans="21:21" x14ac:dyDescent="0.2">
      <c r="U41342"/>
    </row>
    <row r="41343" spans="21:21" x14ac:dyDescent="0.2">
      <c r="U41343"/>
    </row>
    <row r="41344" spans="21:21" x14ac:dyDescent="0.2">
      <c r="U41344"/>
    </row>
    <row r="41345" spans="21:21" x14ac:dyDescent="0.2">
      <c r="U41345"/>
    </row>
    <row r="41346" spans="21:21" x14ac:dyDescent="0.2">
      <c r="U41346"/>
    </row>
    <row r="41347" spans="21:21" x14ac:dyDescent="0.2">
      <c r="U41347"/>
    </row>
    <row r="41348" spans="21:21" x14ac:dyDescent="0.2">
      <c r="U41348"/>
    </row>
    <row r="41349" spans="21:21" x14ac:dyDescent="0.2">
      <c r="U41349"/>
    </row>
    <row r="41350" spans="21:21" x14ac:dyDescent="0.2">
      <c r="U41350"/>
    </row>
    <row r="41351" spans="21:21" x14ac:dyDescent="0.2">
      <c r="U41351"/>
    </row>
    <row r="41352" spans="21:21" x14ac:dyDescent="0.2">
      <c r="U41352"/>
    </row>
    <row r="41353" spans="21:21" x14ac:dyDescent="0.2">
      <c r="U41353"/>
    </row>
    <row r="41354" spans="21:21" x14ac:dyDescent="0.2">
      <c r="U41354"/>
    </row>
    <row r="41355" spans="21:21" x14ac:dyDescent="0.2">
      <c r="U41355"/>
    </row>
    <row r="41356" spans="21:21" x14ac:dyDescent="0.2">
      <c r="U41356"/>
    </row>
    <row r="41357" spans="21:21" x14ac:dyDescent="0.2">
      <c r="U41357"/>
    </row>
    <row r="41358" spans="21:21" x14ac:dyDescent="0.2">
      <c r="U41358"/>
    </row>
    <row r="41359" spans="21:21" x14ac:dyDescent="0.2">
      <c r="U41359"/>
    </row>
    <row r="41360" spans="21:21" x14ac:dyDescent="0.2">
      <c r="U41360"/>
    </row>
    <row r="41361" spans="21:21" x14ac:dyDescent="0.2">
      <c r="U41361"/>
    </row>
    <row r="41362" spans="21:21" x14ac:dyDescent="0.2">
      <c r="U41362"/>
    </row>
    <row r="41363" spans="21:21" x14ac:dyDescent="0.2">
      <c r="U41363"/>
    </row>
    <row r="41364" spans="21:21" x14ac:dyDescent="0.2">
      <c r="U41364"/>
    </row>
    <row r="41365" spans="21:21" x14ac:dyDescent="0.2">
      <c r="U41365"/>
    </row>
    <row r="41366" spans="21:21" x14ac:dyDescent="0.2">
      <c r="U41366"/>
    </row>
    <row r="41367" spans="21:21" x14ac:dyDescent="0.2">
      <c r="U41367"/>
    </row>
    <row r="41368" spans="21:21" x14ac:dyDescent="0.2">
      <c r="U41368"/>
    </row>
    <row r="41369" spans="21:21" x14ac:dyDescent="0.2">
      <c r="U41369"/>
    </row>
    <row r="41370" spans="21:21" x14ac:dyDescent="0.2">
      <c r="U41370"/>
    </row>
    <row r="41371" spans="21:21" x14ac:dyDescent="0.2">
      <c r="U41371"/>
    </row>
    <row r="41372" spans="21:21" x14ac:dyDescent="0.2">
      <c r="U41372"/>
    </row>
    <row r="41373" spans="21:21" x14ac:dyDescent="0.2">
      <c r="U41373"/>
    </row>
    <row r="41374" spans="21:21" x14ac:dyDescent="0.2">
      <c r="U41374"/>
    </row>
    <row r="41375" spans="21:21" x14ac:dyDescent="0.2">
      <c r="U41375"/>
    </row>
    <row r="41376" spans="21:21" x14ac:dyDescent="0.2">
      <c r="U41376"/>
    </row>
    <row r="41377" spans="21:21" x14ac:dyDescent="0.2">
      <c r="U41377"/>
    </row>
    <row r="41378" spans="21:21" x14ac:dyDescent="0.2">
      <c r="U41378"/>
    </row>
    <row r="41379" spans="21:21" x14ac:dyDescent="0.2">
      <c r="U41379"/>
    </row>
    <row r="41380" spans="21:21" x14ac:dyDescent="0.2">
      <c r="U41380"/>
    </row>
    <row r="41381" spans="21:21" x14ac:dyDescent="0.2">
      <c r="U41381"/>
    </row>
    <row r="41382" spans="21:21" x14ac:dyDescent="0.2">
      <c r="U41382"/>
    </row>
    <row r="41383" spans="21:21" x14ac:dyDescent="0.2">
      <c r="U41383"/>
    </row>
    <row r="41384" spans="21:21" x14ac:dyDescent="0.2">
      <c r="U41384"/>
    </row>
    <row r="41385" spans="21:21" x14ac:dyDescent="0.2">
      <c r="U41385"/>
    </row>
    <row r="41386" spans="21:21" x14ac:dyDescent="0.2">
      <c r="U41386"/>
    </row>
    <row r="41387" spans="21:21" x14ac:dyDescent="0.2">
      <c r="U41387"/>
    </row>
    <row r="41388" spans="21:21" x14ac:dyDescent="0.2">
      <c r="U41388"/>
    </row>
    <row r="41389" spans="21:21" x14ac:dyDescent="0.2">
      <c r="U41389"/>
    </row>
    <row r="41390" spans="21:21" x14ac:dyDescent="0.2">
      <c r="U41390"/>
    </row>
    <row r="41391" spans="21:21" x14ac:dyDescent="0.2">
      <c r="U41391"/>
    </row>
    <row r="41392" spans="21:21" x14ac:dyDescent="0.2">
      <c r="U41392"/>
    </row>
    <row r="41393" spans="21:21" x14ac:dyDescent="0.2">
      <c r="U41393"/>
    </row>
    <row r="41394" spans="21:21" x14ac:dyDescent="0.2">
      <c r="U41394"/>
    </row>
    <row r="41395" spans="21:21" x14ac:dyDescent="0.2">
      <c r="U41395"/>
    </row>
    <row r="41396" spans="21:21" x14ac:dyDescent="0.2">
      <c r="U41396"/>
    </row>
    <row r="41397" spans="21:21" x14ac:dyDescent="0.2">
      <c r="U41397"/>
    </row>
    <row r="41398" spans="21:21" x14ac:dyDescent="0.2">
      <c r="U41398"/>
    </row>
    <row r="41399" spans="21:21" x14ac:dyDescent="0.2">
      <c r="U41399"/>
    </row>
    <row r="41400" spans="21:21" x14ac:dyDescent="0.2">
      <c r="U41400"/>
    </row>
    <row r="41401" spans="21:21" x14ac:dyDescent="0.2">
      <c r="U41401"/>
    </row>
    <row r="41402" spans="21:21" x14ac:dyDescent="0.2">
      <c r="U41402"/>
    </row>
    <row r="41403" spans="21:21" x14ac:dyDescent="0.2">
      <c r="U41403"/>
    </row>
    <row r="41404" spans="21:21" x14ac:dyDescent="0.2">
      <c r="U41404"/>
    </row>
    <row r="41405" spans="21:21" x14ac:dyDescent="0.2">
      <c r="U41405"/>
    </row>
    <row r="41406" spans="21:21" x14ac:dyDescent="0.2">
      <c r="U41406"/>
    </row>
    <row r="41407" spans="21:21" x14ac:dyDescent="0.2">
      <c r="U41407"/>
    </row>
    <row r="41408" spans="21:21" x14ac:dyDescent="0.2">
      <c r="U41408"/>
    </row>
    <row r="41409" spans="21:21" x14ac:dyDescent="0.2">
      <c r="U41409"/>
    </row>
    <row r="41410" spans="21:21" x14ac:dyDescent="0.2">
      <c r="U41410"/>
    </row>
    <row r="41411" spans="21:21" x14ac:dyDescent="0.2">
      <c r="U41411"/>
    </row>
    <row r="41412" spans="21:21" x14ac:dyDescent="0.2">
      <c r="U41412"/>
    </row>
    <row r="41413" spans="21:21" x14ac:dyDescent="0.2">
      <c r="U41413"/>
    </row>
    <row r="41414" spans="21:21" x14ac:dyDescent="0.2">
      <c r="U41414"/>
    </row>
    <row r="41415" spans="21:21" x14ac:dyDescent="0.2">
      <c r="U41415"/>
    </row>
    <row r="41416" spans="21:21" x14ac:dyDescent="0.2">
      <c r="U41416"/>
    </row>
    <row r="41417" spans="21:21" x14ac:dyDescent="0.2">
      <c r="U41417"/>
    </row>
    <row r="41418" spans="21:21" x14ac:dyDescent="0.2">
      <c r="U41418"/>
    </row>
    <row r="41419" spans="21:21" x14ac:dyDescent="0.2">
      <c r="U41419"/>
    </row>
    <row r="41420" spans="21:21" x14ac:dyDescent="0.2">
      <c r="U41420"/>
    </row>
    <row r="41421" spans="21:21" x14ac:dyDescent="0.2">
      <c r="U41421"/>
    </row>
    <row r="41422" spans="21:21" x14ac:dyDescent="0.2">
      <c r="U41422"/>
    </row>
    <row r="41423" spans="21:21" x14ac:dyDescent="0.2">
      <c r="U41423"/>
    </row>
    <row r="41424" spans="21:21" x14ac:dyDescent="0.2">
      <c r="U41424"/>
    </row>
    <row r="41425" spans="21:21" x14ac:dyDescent="0.2">
      <c r="U41425"/>
    </row>
    <row r="41426" spans="21:21" x14ac:dyDescent="0.2">
      <c r="U41426"/>
    </row>
    <row r="41427" spans="21:21" x14ac:dyDescent="0.2">
      <c r="U41427"/>
    </row>
    <row r="41428" spans="21:21" x14ac:dyDescent="0.2">
      <c r="U41428"/>
    </row>
    <row r="41429" spans="21:21" x14ac:dyDescent="0.2">
      <c r="U41429"/>
    </row>
    <row r="41430" spans="21:21" x14ac:dyDescent="0.2">
      <c r="U41430"/>
    </row>
    <row r="41431" spans="21:21" x14ac:dyDescent="0.2">
      <c r="U41431"/>
    </row>
    <row r="41432" spans="21:21" x14ac:dyDescent="0.2">
      <c r="U41432"/>
    </row>
    <row r="41433" spans="21:21" x14ac:dyDescent="0.2">
      <c r="U41433"/>
    </row>
    <row r="41434" spans="21:21" x14ac:dyDescent="0.2">
      <c r="U41434"/>
    </row>
    <row r="41435" spans="21:21" x14ac:dyDescent="0.2">
      <c r="U41435"/>
    </row>
    <row r="41436" spans="21:21" x14ac:dyDescent="0.2">
      <c r="U41436"/>
    </row>
    <row r="41437" spans="21:21" x14ac:dyDescent="0.2">
      <c r="U41437"/>
    </row>
    <row r="41438" spans="21:21" x14ac:dyDescent="0.2">
      <c r="U41438"/>
    </row>
    <row r="41439" spans="21:21" x14ac:dyDescent="0.2">
      <c r="U41439"/>
    </row>
    <row r="41440" spans="21:21" x14ac:dyDescent="0.2">
      <c r="U41440"/>
    </row>
    <row r="41441" spans="21:21" x14ac:dyDescent="0.2">
      <c r="U41441"/>
    </row>
    <row r="41442" spans="21:21" x14ac:dyDescent="0.2">
      <c r="U41442"/>
    </row>
    <row r="41443" spans="21:21" x14ac:dyDescent="0.2">
      <c r="U41443"/>
    </row>
    <row r="41444" spans="21:21" x14ac:dyDescent="0.2">
      <c r="U41444"/>
    </row>
    <row r="41445" spans="21:21" x14ac:dyDescent="0.2">
      <c r="U41445"/>
    </row>
    <row r="41446" spans="21:21" x14ac:dyDescent="0.2">
      <c r="U41446"/>
    </row>
    <row r="41447" spans="21:21" x14ac:dyDescent="0.2">
      <c r="U41447"/>
    </row>
    <row r="41448" spans="21:21" x14ac:dyDescent="0.2">
      <c r="U41448"/>
    </row>
    <row r="41449" spans="21:21" x14ac:dyDescent="0.2">
      <c r="U41449"/>
    </row>
    <row r="41450" spans="21:21" x14ac:dyDescent="0.2">
      <c r="U41450"/>
    </row>
    <row r="41451" spans="21:21" x14ac:dyDescent="0.2">
      <c r="U41451"/>
    </row>
    <row r="41452" spans="21:21" x14ac:dyDescent="0.2">
      <c r="U41452"/>
    </row>
    <row r="41453" spans="21:21" x14ac:dyDescent="0.2">
      <c r="U41453"/>
    </row>
    <row r="41454" spans="21:21" x14ac:dyDescent="0.2">
      <c r="U41454"/>
    </row>
    <row r="41455" spans="21:21" x14ac:dyDescent="0.2">
      <c r="U41455"/>
    </row>
    <row r="41456" spans="21:21" x14ac:dyDescent="0.2">
      <c r="U41456"/>
    </row>
    <row r="41457" spans="21:21" x14ac:dyDescent="0.2">
      <c r="U41457"/>
    </row>
    <row r="41458" spans="21:21" x14ac:dyDescent="0.2">
      <c r="U41458"/>
    </row>
    <row r="41459" spans="21:21" x14ac:dyDescent="0.2">
      <c r="U41459"/>
    </row>
    <row r="41460" spans="21:21" x14ac:dyDescent="0.2">
      <c r="U41460"/>
    </row>
    <row r="41461" spans="21:21" x14ac:dyDescent="0.2">
      <c r="U41461"/>
    </row>
    <row r="41462" spans="21:21" x14ac:dyDescent="0.2">
      <c r="U41462"/>
    </row>
    <row r="41463" spans="21:21" x14ac:dyDescent="0.2">
      <c r="U41463"/>
    </row>
    <row r="41464" spans="21:21" x14ac:dyDescent="0.2">
      <c r="U41464"/>
    </row>
    <row r="41465" spans="21:21" x14ac:dyDescent="0.2">
      <c r="U41465"/>
    </row>
    <row r="41466" spans="21:21" x14ac:dyDescent="0.2">
      <c r="U41466"/>
    </row>
    <row r="41467" spans="21:21" x14ac:dyDescent="0.2">
      <c r="U41467"/>
    </row>
    <row r="41468" spans="21:21" x14ac:dyDescent="0.2">
      <c r="U41468"/>
    </row>
    <row r="41469" spans="21:21" x14ac:dyDescent="0.2">
      <c r="U41469"/>
    </row>
    <row r="41470" spans="21:21" x14ac:dyDescent="0.2">
      <c r="U41470"/>
    </row>
    <row r="41471" spans="21:21" x14ac:dyDescent="0.2">
      <c r="U41471"/>
    </row>
    <row r="41472" spans="21:21" x14ac:dyDescent="0.2">
      <c r="U41472"/>
    </row>
    <row r="41473" spans="21:21" x14ac:dyDescent="0.2">
      <c r="U41473"/>
    </row>
    <row r="41474" spans="21:21" x14ac:dyDescent="0.2">
      <c r="U41474"/>
    </row>
    <row r="41475" spans="21:21" x14ac:dyDescent="0.2">
      <c r="U41475"/>
    </row>
    <row r="41476" spans="21:21" x14ac:dyDescent="0.2">
      <c r="U41476"/>
    </row>
    <row r="41477" spans="21:21" x14ac:dyDescent="0.2">
      <c r="U41477"/>
    </row>
    <row r="41478" spans="21:21" x14ac:dyDescent="0.2">
      <c r="U41478"/>
    </row>
    <row r="41479" spans="21:21" x14ac:dyDescent="0.2">
      <c r="U41479"/>
    </row>
    <row r="41480" spans="21:21" x14ac:dyDescent="0.2">
      <c r="U41480"/>
    </row>
    <row r="41481" spans="21:21" x14ac:dyDescent="0.2">
      <c r="U41481"/>
    </row>
    <row r="41482" spans="21:21" x14ac:dyDescent="0.2">
      <c r="U41482"/>
    </row>
    <row r="41483" spans="21:21" x14ac:dyDescent="0.2">
      <c r="U41483"/>
    </row>
    <row r="41484" spans="21:21" x14ac:dyDescent="0.2">
      <c r="U41484"/>
    </row>
    <row r="41485" spans="21:21" x14ac:dyDescent="0.2">
      <c r="U41485"/>
    </row>
    <row r="41486" spans="21:21" x14ac:dyDescent="0.2">
      <c r="U41486"/>
    </row>
    <row r="41487" spans="21:21" x14ac:dyDescent="0.2">
      <c r="U41487"/>
    </row>
    <row r="41488" spans="21:21" x14ac:dyDescent="0.2">
      <c r="U41488"/>
    </row>
    <row r="41489" spans="21:21" x14ac:dyDescent="0.2">
      <c r="U41489"/>
    </row>
    <row r="41490" spans="21:21" x14ac:dyDescent="0.2">
      <c r="U41490"/>
    </row>
    <row r="41491" spans="21:21" x14ac:dyDescent="0.2">
      <c r="U41491"/>
    </row>
    <row r="41492" spans="21:21" x14ac:dyDescent="0.2">
      <c r="U41492"/>
    </row>
    <row r="41493" spans="21:21" x14ac:dyDescent="0.2">
      <c r="U41493"/>
    </row>
    <row r="41494" spans="21:21" x14ac:dyDescent="0.2">
      <c r="U41494"/>
    </row>
    <row r="41495" spans="21:21" x14ac:dyDescent="0.2">
      <c r="U41495"/>
    </row>
    <row r="41496" spans="21:21" x14ac:dyDescent="0.2">
      <c r="U41496"/>
    </row>
    <row r="41497" spans="21:21" x14ac:dyDescent="0.2">
      <c r="U41497"/>
    </row>
    <row r="41498" spans="21:21" x14ac:dyDescent="0.2">
      <c r="U41498"/>
    </row>
    <row r="41499" spans="21:21" x14ac:dyDescent="0.2">
      <c r="U41499"/>
    </row>
    <row r="41500" spans="21:21" x14ac:dyDescent="0.2">
      <c r="U41500"/>
    </row>
    <row r="41501" spans="21:21" x14ac:dyDescent="0.2">
      <c r="U41501"/>
    </row>
    <row r="41502" spans="21:21" x14ac:dyDescent="0.2">
      <c r="U41502"/>
    </row>
    <row r="41503" spans="21:21" x14ac:dyDescent="0.2">
      <c r="U41503"/>
    </row>
    <row r="41504" spans="21:21" x14ac:dyDescent="0.2">
      <c r="U41504"/>
    </row>
    <row r="41505" spans="21:21" x14ac:dyDescent="0.2">
      <c r="U41505"/>
    </row>
    <row r="41506" spans="21:21" x14ac:dyDescent="0.2">
      <c r="U41506"/>
    </row>
    <row r="41507" spans="21:21" x14ac:dyDescent="0.2">
      <c r="U41507"/>
    </row>
    <row r="41508" spans="21:21" x14ac:dyDescent="0.2">
      <c r="U41508"/>
    </row>
    <row r="41509" spans="21:21" x14ac:dyDescent="0.2">
      <c r="U41509"/>
    </row>
    <row r="41510" spans="21:21" x14ac:dyDescent="0.2">
      <c r="U41510"/>
    </row>
    <row r="41511" spans="21:21" x14ac:dyDescent="0.2">
      <c r="U41511"/>
    </row>
    <row r="41512" spans="21:21" x14ac:dyDescent="0.2">
      <c r="U41512"/>
    </row>
    <row r="41513" spans="21:21" x14ac:dyDescent="0.2">
      <c r="U41513"/>
    </row>
    <row r="41514" spans="21:21" x14ac:dyDescent="0.2">
      <c r="U41514"/>
    </row>
    <row r="41515" spans="21:21" x14ac:dyDescent="0.2">
      <c r="U41515"/>
    </row>
    <row r="41516" spans="21:21" x14ac:dyDescent="0.2">
      <c r="U41516"/>
    </row>
    <row r="41517" spans="21:21" x14ac:dyDescent="0.2">
      <c r="U41517"/>
    </row>
    <row r="41518" spans="21:21" x14ac:dyDescent="0.2">
      <c r="U41518"/>
    </row>
    <row r="41519" spans="21:21" x14ac:dyDescent="0.2">
      <c r="U41519"/>
    </row>
    <row r="41520" spans="21:21" x14ac:dyDescent="0.2">
      <c r="U41520"/>
    </row>
    <row r="41521" spans="21:21" x14ac:dyDescent="0.2">
      <c r="U41521"/>
    </row>
    <row r="41522" spans="21:21" x14ac:dyDescent="0.2">
      <c r="U41522"/>
    </row>
    <row r="41523" spans="21:21" x14ac:dyDescent="0.2">
      <c r="U41523"/>
    </row>
    <row r="41524" spans="21:21" x14ac:dyDescent="0.2">
      <c r="U41524"/>
    </row>
    <row r="41525" spans="21:21" x14ac:dyDescent="0.2">
      <c r="U41525"/>
    </row>
    <row r="41526" spans="21:21" x14ac:dyDescent="0.2">
      <c r="U41526"/>
    </row>
    <row r="41527" spans="21:21" x14ac:dyDescent="0.2">
      <c r="U41527"/>
    </row>
    <row r="41528" spans="21:21" x14ac:dyDescent="0.2">
      <c r="U41528"/>
    </row>
    <row r="41529" spans="21:21" x14ac:dyDescent="0.2">
      <c r="U41529"/>
    </row>
    <row r="41530" spans="21:21" x14ac:dyDescent="0.2">
      <c r="U41530"/>
    </row>
    <row r="41531" spans="21:21" x14ac:dyDescent="0.2">
      <c r="U41531"/>
    </row>
    <row r="41532" spans="21:21" x14ac:dyDescent="0.2">
      <c r="U41532"/>
    </row>
    <row r="41533" spans="21:21" x14ac:dyDescent="0.2">
      <c r="U41533"/>
    </row>
    <row r="41534" spans="21:21" x14ac:dyDescent="0.2">
      <c r="U41534"/>
    </row>
    <row r="41535" spans="21:21" x14ac:dyDescent="0.2">
      <c r="U41535"/>
    </row>
    <row r="41536" spans="21:21" x14ac:dyDescent="0.2">
      <c r="U41536"/>
    </row>
    <row r="41537" spans="21:21" x14ac:dyDescent="0.2">
      <c r="U41537"/>
    </row>
    <row r="41538" spans="21:21" x14ac:dyDescent="0.2">
      <c r="U41538"/>
    </row>
    <row r="41539" spans="21:21" x14ac:dyDescent="0.2">
      <c r="U41539"/>
    </row>
    <row r="41540" spans="21:21" x14ac:dyDescent="0.2">
      <c r="U41540"/>
    </row>
    <row r="41541" spans="21:21" x14ac:dyDescent="0.2">
      <c r="U41541"/>
    </row>
    <row r="41542" spans="21:21" x14ac:dyDescent="0.2">
      <c r="U41542"/>
    </row>
    <row r="41543" spans="21:21" x14ac:dyDescent="0.2">
      <c r="U41543"/>
    </row>
    <row r="41544" spans="21:21" x14ac:dyDescent="0.2">
      <c r="U41544"/>
    </row>
    <row r="41545" spans="21:21" x14ac:dyDescent="0.2">
      <c r="U41545"/>
    </row>
    <row r="41546" spans="21:21" x14ac:dyDescent="0.2">
      <c r="U41546"/>
    </row>
    <row r="41547" spans="21:21" x14ac:dyDescent="0.2">
      <c r="U41547"/>
    </row>
    <row r="41548" spans="21:21" x14ac:dyDescent="0.2">
      <c r="U41548"/>
    </row>
    <row r="41549" spans="21:21" x14ac:dyDescent="0.2">
      <c r="U41549"/>
    </row>
    <row r="41550" spans="21:21" x14ac:dyDescent="0.2">
      <c r="U41550"/>
    </row>
    <row r="41551" spans="21:21" x14ac:dyDescent="0.2">
      <c r="U41551"/>
    </row>
    <row r="41552" spans="21:21" x14ac:dyDescent="0.2">
      <c r="U41552"/>
    </row>
    <row r="41553" spans="21:21" x14ac:dyDescent="0.2">
      <c r="U41553"/>
    </row>
    <row r="41554" spans="21:21" x14ac:dyDescent="0.2">
      <c r="U41554"/>
    </row>
    <row r="41555" spans="21:21" x14ac:dyDescent="0.2">
      <c r="U41555"/>
    </row>
    <row r="41556" spans="21:21" x14ac:dyDescent="0.2">
      <c r="U41556"/>
    </row>
    <row r="41557" spans="21:21" x14ac:dyDescent="0.2">
      <c r="U41557"/>
    </row>
    <row r="41558" spans="21:21" x14ac:dyDescent="0.2">
      <c r="U41558"/>
    </row>
    <row r="41559" spans="21:21" x14ac:dyDescent="0.2">
      <c r="U41559"/>
    </row>
    <row r="41560" spans="21:21" x14ac:dyDescent="0.2">
      <c r="U41560"/>
    </row>
    <row r="41561" spans="21:21" x14ac:dyDescent="0.2">
      <c r="U41561"/>
    </row>
    <row r="41562" spans="21:21" x14ac:dyDescent="0.2">
      <c r="U41562"/>
    </row>
    <row r="41563" spans="21:21" x14ac:dyDescent="0.2">
      <c r="U41563"/>
    </row>
    <row r="41564" spans="21:21" x14ac:dyDescent="0.2">
      <c r="U41564"/>
    </row>
    <row r="41565" spans="21:21" x14ac:dyDescent="0.2">
      <c r="U41565"/>
    </row>
    <row r="41566" spans="21:21" x14ac:dyDescent="0.2">
      <c r="U41566"/>
    </row>
    <row r="41567" spans="21:21" x14ac:dyDescent="0.2">
      <c r="U41567"/>
    </row>
    <row r="41568" spans="21:21" x14ac:dyDescent="0.2">
      <c r="U41568"/>
    </row>
    <row r="41569" spans="21:21" x14ac:dyDescent="0.2">
      <c r="U41569"/>
    </row>
    <row r="41570" spans="21:21" x14ac:dyDescent="0.2">
      <c r="U41570"/>
    </row>
    <row r="41571" spans="21:21" x14ac:dyDescent="0.2">
      <c r="U41571"/>
    </row>
    <row r="41572" spans="21:21" x14ac:dyDescent="0.2">
      <c r="U41572"/>
    </row>
    <row r="41573" spans="21:21" x14ac:dyDescent="0.2">
      <c r="U41573"/>
    </row>
    <row r="41574" spans="21:21" x14ac:dyDescent="0.2">
      <c r="U41574"/>
    </row>
    <row r="41575" spans="21:21" x14ac:dyDescent="0.2">
      <c r="U41575"/>
    </row>
    <row r="41576" spans="21:21" x14ac:dyDescent="0.2">
      <c r="U41576"/>
    </row>
    <row r="41577" spans="21:21" x14ac:dyDescent="0.2">
      <c r="U41577"/>
    </row>
    <row r="41578" spans="21:21" x14ac:dyDescent="0.2">
      <c r="U41578"/>
    </row>
    <row r="41579" spans="21:21" x14ac:dyDescent="0.2">
      <c r="U41579"/>
    </row>
    <row r="41580" spans="21:21" x14ac:dyDescent="0.2">
      <c r="U41580"/>
    </row>
    <row r="41581" spans="21:21" x14ac:dyDescent="0.2">
      <c r="U41581"/>
    </row>
    <row r="41582" spans="21:21" x14ac:dyDescent="0.2">
      <c r="U41582"/>
    </row>
    <row r="41583" spans="21:21" x14ac:dyDescent="0.2">
      <c r="U41583"/>
    </row>
    <row r="41584" spans="21:21" x14ac:dyDescent="0.2">
      <c r="U41584"/>
    </row>
    <row r="41585" spans="21:21" x14ac:dyDescent="0.2">
      <c r="U41585"/>
    </row>
    <row r="41586" spans="21:21" x14ac:dyDescent="0.2">
      <c r="U41586"/>
    </row>
    <row r="41587" spans="21:21" x14ac:dyDescent="0.2">
      <c r="U41587"/>
    </row>
    <row r="41588" spans="21:21" x14ac:dyDescent="0.2">
      <c r="U41588"/>
    </row>
    <row r="41589" spans="21:21" x14ac:dyDescent="0.2">
      <c r="U41589"/>
    </row>
    <row r="41590" spans="21:21" x14ac:dyDescent="0.2">
      <c r="U41590"/>
    </row>
    <row r="41591" spans="21:21" x14ac:dyDescent="0.2">
      <c r="U41591"/>
    </row>
    <row r="41592" spans="21:21" x14ac:dyDescent="0.2">
      <c r="U41592"/>
    </row>
    <row r="41593" spans="21:21" x14ac:dyDescent="0.2">
      <c r="U41593"/>
    </row>
    <row r="41594" spans="21:21" x14ac:dyDescent="0.2">
      <c r="U41594"/>
    </row>
    <row r="41595" spans="21:21" x14ac:dyDescent="0.2">
      <c r="U41595"/>
    </row>
    <row r="41596" spans="21:21" x14ac:dyDescent="0.2">
      <c r="U41596"/>
    </row>
    <row r="41597" spans="21:21" x14ac:dyDescent="0.2">
      <c r="U41597"/>
    </row>
    <row r="41598" spans="21:21" x14ac:dyDescent="0.2">
      <c r="U41598"/>
    </row>
    <row r="41599" spans="21:21" x14ac:dyDescent="0.2">
      <c r="U41599"/>
    </row>
    <row r="41600" spans="21:21" x14ac:dyDescent="0.2">
      <c r="U41600"/>
    </row>
    <row r="41601" spans="21:21" x14ac:dyDescent="0.2">
      <c r="U41601"/>
    </row>
    <row r="41602" spans="21:21" x14ac:dyDescent="0.2">
      <c r="U41602"/>
    </row>
    <row r="41603" spans="21:21" x14ac:dyDescent="0.2">
      <c r="U41603"/>
    </row>
    <row r="41604" spans="21:21" x14ac:dyDescent="0.2">
      <c r="U41604"/>
    </row>
    <row r="41605" spans="21:21" x14ac:dyDescent="0.2">
      <c r="U41605"/>
    </row>
    <row r="41606" spans="21:21" x14ac:dyDescent="0.2">
      <c r="U41606"/>
    </row>
    <row r="41607" spans="21:21" x14ac:dyDescent="0.2">
      <c r="U41607"/>
    </row>
    <row r="41608" spans="21:21" x14ac:dyDescent="0.2">
      <c r="U41608"/>
    </row>
    <row r="41609" spans="21:21" x14ac:dyDescent="0.2">
      <c r="U41609"/>
    </row>
    <row r="41610" spans="21:21" x14ac:dyDescent="0.2">
      <c r="U41610"/>
    </row>
    <row r="41611" spans="21:21" x14ac:dyDescent="0.2">
      <c r="U41611"/>
    </row>
    <row r="41612" spans="21:21" x14ac:dyDescent="0.2">
      <c r="U41612"/>
    </row>
    <row r="41613" spans="21:21" x14ac:dyDescent="0.2">
      <c r="U41613"/>
    </row>
    <row r="41614" spans="21:21" x14ac:dyDescent="0.2">
      <c r="U41614"/>
    </row>
    <row r="41615" spans="21:21" x14ac:dyDescent="0.2">
      <c r="U41615"/>
    </row>
    <row r="41616" spans="21:21" x14ac:dyDescent="0.2">
      <c r="U41616"/>
    </row>
    <row r="41617" spans="21:21" x14ac:dyDescent="0.2">
      <c r="U41617"/>
    </row>
    <row r="41618" spans="21:21" x14ac:dyDescent="0.2">
      <c r="U41618"/>
    </row>
    <row r="41619" spans="21:21" x14ac:dyDescent="0.2">
      <c r="U41619"/>
    </row>
    <row r="41620" spans="21:21" x14ac:dyDescent="0.2">
      <c r="U41620"/>
    </row>
    <row r="41621" spans="21:21" x14ac:dyDescent="0.2">
      <c r="U41621"/>
    </row>
    <row r="41622" spans="21:21" x14ac:dyDescent="0.2">
      <c r="U41622"/>
    </row>
    <row r="41623" spans="21:21" x14ac:dyDescent="0.2">
      <c r="U41623"/>
    </row>
    <row r="41624" spans="21:21" x14ac:dyDescent="0.2">
      <c r="U41624"/>
    </row>
    <row r="41625" spans="21:21" x14ac:dyDescent="0.2">
      <c r="U41625"/>
    </row>
    <row r="41626" spans="21:21" x14ac:dyDescent="0.2">
      <c r="U41626"/>
    </row>
    <row r="41627" spans="21:21" x14ac:dyDescent="0.2">
      <c r="U41627"/>
    </row>
    <row r="41628" spans="21:21" x14ac:dyDescent="0.2">
      <c r="U41628"/>
    </row>
    <row r="41629" spans="21:21" x14ac:dyDescent="0.2">
      <c r="U41629"/>
    </row>
    <row r="41630" spans="21:21" x14ac:dyDescent="0.2">
      <c r="U41630"/>
    </row>
    <row r="41631" spans="21:21" x14ac:dyDescent="0.2">
      <c r="U41631"/>
    </row>
    <row r="41632" spans="21:21" x14ac:dyDescent="0.2">
      <c r="U41632"/>
    </row>
    <row r="41633" spans="21:21" x14ac:dyDescent="0.2">
      <c r="U41633"/>
    </row>
    <row r="41634" spans="21:21" x14ac:dyDescent="0.2">
      <c r="U41634"/>
    </row>
    <row r="41635" spans="21:21" x14ac:dyDescent="0.2">
      <c r="U41635"/>
    </row>
    <row r="41636" spans="21:21" x14ac:dyDescent="0.2">
      <c r="U41636"/>
    </row>
    <row r="41637" spans="21:21" x14ac:dyDescent="0.2">
      <c r="U41637"/>
    </row>
    <row r="41638" spans="21:21" x14ac:dyDescent="0.2">
      <c r="U41638"/>
    </row>
    <row r="41639" spans="21:21" x14ac:dyDescent="0.2">
      <c r="U41639"/>
    </row>
    <row r="41640" spans="21:21" x14ac:dyDescent="0.2">
      <c r="U41640"/>
    </row>
    <row r="41641" spans="21:21" x14ac:dyDescent="0.2">
      <c r="U41641"/>
    </row>
    <row r="41642" spans="21:21" x14ac:dyDescent="0.2">
      <c r="U41642"/>
    </row>
    <row r="41643" spans="21:21" x14ac:dyDescent="0.2">
      <c r="U41643"/>
    </row>
    <row r="41644" spans="21:21" x14ac:dyDescent="0.2">
      <c r="U41644"/>
    </row>
    <row r="41645" spans="21:21" x14ac:dyDescent="0.2">
      <c r="U41645"/>
    </row>
    <row r="41646" spans="21:21" x14ac:dyDescent="0.2">
      <c r="U41646"/>
    </row>
    <row r="41647" spans="21:21" x14ac:dyDescent="0.2">
      <c r="U41647"/>
    </row>
    <row r="41648" spans="21:21" x14ac:dyDescent="0.2">
      <c r="U41648"/>
    </row>
    <row r="41649" spans="21:21" x14ac:dyDescent="0.2">
      <c r="U41649"/>
    </row>
    <row r="41650" spans="21:21" x14ac:dyDescent="0.2">
      <c r="U41650"/>
    </row>
    <row r="41651" spans="21:21" x14ac:dyDescent="0.2">
      <c r="U41651"/>
    </row>
    <row r="41652" spans="21:21" x14ac:dyDescent="0.2">
      <c r="U41652"/>
    </row>
    <row r="41653" spans="21:21" x14ac:dyDescent="0.2">
      <c r="U41653"/>
    </row>
    <row r="41654" spans="21:21" x14ac:dyDescent="0.2">
      <c r="U41654"/>
    </row>
    <row r="41655" spans="21:21" x14ac:dyDescent="0.2">
      <c r="U41655"/>
    </row>
    <row r="41656" spans="21:21" x14ac:dyDescent="0.2">
      <c r="U41656"/>
    </row>
    <row r="41657" spans="21:21" x14ac:dyDescent="0.2">
      <c r="U41657"/>
    </row>
    <row r="41658" spans="21:21" x14ac:dyDescent="0.2">
      <c r="U41658"/>
    </row>
    <row r="41659" spans="21:21" x14ac:dyDescent="0.2">
      <c r="U41659"/>
    </row>
    <row r="41660" spans="21:21" x14ac:dyDescent="0.2">
      <c r="U41660"/>
    </row>
    <row r="41661" spans="21:21" x14ac:dyDescent="0.2">
      <c r="U41661"/>
    </row>
    <row r="41662" spans="21:21" x14ac:dyDescent="0.2">
      <c r="U41662"/>
    </row>
    <row r="41663" spans="21:21" x14ac:dyDescent="0.2">
      <c r="U41663"/>
    </row>
    <row r="41664" spans="21:21" x14ac:dyDescent="0.2">
      <c r="U41664"/>
    </row>
    <row r="41665" spans="21:21" x14ac:dyDescent="0.2">
      <c r="U41665"/>
    </row>
    <row r="41666" spans="21:21" x14ac:dyDescent="0.2">
      <c r="U41666"/>
    </row>
    <row r="41667" spans="21:21" x14ac:dyDescent="0.2">
      <c r="U41667"/>
    </row>
    <row r="41668" spans="21:21" x14ac:dyDescent="0.2">
      <c r="U41668"/>
    </row>
    <row r="41669" spans="21:21" x14ac:dyDescent="0.2">
      <c r="U41669"/>
    </row>
    <row r="41670" spans="21:21" x14ac:dyDescent="0.2">
      <c r="U41670"/>
    </row>
    <row r="41671" spans="21:21" x14ac:dyDescent="0.2">
      <c r="U41671"/>
    </row>
    <row r="41672" spans="21:21" x14ac:dyDescent="0.2">
      <c r="U41672"/>
    </row>
    <row r="41673" spans="21:21" x14ac:dyDescent="0.2">
      <c r="U41673"/>
    </row>
    <row r="41674" spans="21:21" x14ac:dyDescent="0.2">
      <c r="U41674"/>
    </row>
    <row r="41675" spans="21:21" x14ac:dyDescent="0.2">
      <c r="U41675"/>
    </row>
    <row r="41676" spans="21:21" x14ac:dyDescent="0.2">
      <c r="U41676"/>
    </row>
    <row r="41677" spans="21:21" x14ac:dyDescent="0.2">
      <c r="U41677"/>
    </row>
    <row r="41678" spans="21:21" x14ac:dyDescent="0.2">
      <c r="U41678"/>
    </row>
    <row r="41679" spans="21:21" x14ac:dyDescent="0.2">
      <c r="U41679"/>
    </row>
    <row r="41680" spans="21:21" x14ac:dyDescent="0.2">
      <c r="U41680"/>
    </row>
    <row r="41681" spans="21:21" x14ac:dyDescent="0.2">
      <c r="U41681"/>
    </row>
    <row r="41682" spans="21:21" x14ac:dyDescent="0.2">
      <c r="U41682"/>
    </row>
    <row r="41683" spans="21:21" x14ac:dyDescent="0.2">
      <c r="U41683"/>
    </row>
    <row r="41684" spans="21:21" x14ac:dyDescent="0.2">
      <c r="U41684"/>
    </row>
    <row r="41685" spans="21:21" x14ac:dyDescent="0.2">
      <c r="U41685"/>
    </row>
    <row r="41686" spans="21:21" x14ac:dyDescent="0.2">
      <c r="U41686"/>
    </row>
    <row r="41687" spans="21:21" x14ac:dyDescent="0.2">
      <c r="U41687"/>
    </row>
    <row r="41688" spans="21:21" x14ac:dyDescent="0.2">
      <c r="U41688"/>
    </row>
    <row r="41689" spans="21:21" x14ac:dyDescent="0.2">
      <c r="U41689"/>
    </row>
    <row r="41690" spans="21:21" x14ac:dyDescent="0.2">
      <c r="U41690"/>
    </row>
    <row r="41691" spans="21:21" x14ac:dyDescent="0.2">
      <c r="U41691"/>
    </row>
    <row r="41692" spans="21:21" x14ac:dyDescent="0.2">
      <c r="U41692"/>
    </row>
    <row r="41693" spans="21:21" x14ac:dyDescent="0.2">
      <c r="U41693"/>
    </row>
    <row r="41694" spans="21:21" x14ac:dyDescent="0.2">
      <c r="U41694"/>
    </row>
    <row r="41695" spans="21:21" x14ac:dyDescent="0.2">
      <c r="U41695"/>
    </row>
    <row r="41696" spans="21:21" x14ac:dyDescent="0.2">
      <c r="U41696"/>
    </row>
    <row r="41697" spans="21:21" x14ac:dyDescent="0.2">
      <c r="U41697"/>
    </row>
    <row r="41698" spans="21:21" x14ac:dyDescent="0.2">
      <c r="U41698"/>
    </row>
    <row r="41699" spans="21:21" x14ac:dyDescent="0.2">
      <c r="U41699"/>
    </row>
    <row r="41700" spans="21:21" x14ac:dyDescent="0.2">
      <c r="U41700"/>
    </row>
    <row r="41701" spans="21:21" x14ac:dyDescent="0.2">
      <c r="U41701"/>
    </row>
    <row r="41702" spans="21:21" x14ac:dyDescent="0.2">
      <c r="U41702"/>
    </row>
    <row r="41703" spans="21:21" x14ac:dyDescent="0.2">
      <c r="U41703"/>
    </row>
    <row r="41704" spans="21:21" x14ac:dyDescent="0.2">
      <c r="U41704"/>
    </row>
    <row r="41705" spans="21:21" x14ac:dyDescent="0.2">
      <c r="U41705"/>
    </row>
    <row r="41706" spans="21:21" x14ac:dyDescent="0.2">
      <c r="U41706"/>
    </row>
    <row r="41707" spans="21:21" x14ac:dyDescent="0.2">
      <c r="U41707"/>
    </row>
    <row r="41708" spans="21:21" x14ac:dyDescent="0.2">
      <c r="U41708"/>
    </row>
    <row r="41709" spans="21:21" x14ac:dyDescent="0.2">
      <c r="U41709"/>
    </row>
    <row r="41710" spans="21:21" x14ac:dyDescent="0.2">
      <c r="U41710"/>
    </row>
    <row r="41711" spans="21:21" x14ac:dyDescent="0.2">
      <c r="U41711"/>
    </row>
    <row r="41712" spans="21:21" x14ac:dyDescent="0.2">
      <c r="U41712"/>
    </row>
    <row r="41713" spans="21:21" x14ac:dyDescent="0.2">
      <c r="U41713"/>
    </row>
    <row r="41714" spans="21:21" x14ac:dyDescent="0.2">
      <c r="U41714"/>
    </row>
    <row r="41715" spans="21:21" x14ac:dyDescent="0.2">
      <c r="U41715"/>
    </row>
    <row r="41716" spans="21:21" x14ac:dyDescent="0.2">
      <c r="U41716"/>
    </row>
    <row r="41717" spans="21:21" x14ac:dyDescent="0.2">
      <c r="U41717"/>
    </row>
    <row r="41718" spans="21:21" x14ac:dyDescent="0.2">
      <c r="U41718"/>
    </row>
    <row r="41719" spans="21:21" x14ac:dyDescent="0.2">
      <c r="U41719"/>
    </row>
    <row r="41720" spans="21:21" x14ac:dyDescent="0.2">
      <c r="U41720"/>
    </row>
    <row r="41721" spans="21:21" x14ac:dyDescent="0.2">
      <c r="U41721"/>
    </row>
    <row r="41722" spans="21:21" x14ac:dyDescent="0.2">
      <c r="U41722"/>
    </row>
    <row r="41723" spans="21:21" x14ac:dyDescent="0.2">
      <c r="U41723"/>
    </row>
    <row r="41724" spans="21:21" x14ac:dyDescent="0.2">
      <c r="U41724"/>
    </row>
    <row r="41725" spans="21:21" x14ac:dyDescent="0.2">
      <c r="U41725"/>
    </row>
    <row r="41726" spans="21:21" x14ac:dyDescent="0.2">
      <c r="U41726"/>
    </row>
    <row r="41727" spans="21:21" x14ac:dyDescent="0.2">
      <c r="U41727"/>
    </row>
    <row r="41728" spans="21:21" x14ac:dyDescent="0.2">
      <c r="U41728"/>
    </row>
    <row r="41729" spans="21:21" x14ac:dyDescent="0.2">
      <c r="U41729"/>
    </row>
    <row r="41730" spans="21:21" x14ac:dyDescent="0.2">
      <c r="U41730"/>
    </row>
    <row r="41731" spans="21:21" x14ac:dyDescent="0.2">
      <c r="U41731"/>
    </row>
    <row r="41732" spans="21:21" x14ac:dyDescent="0.2">
      <c r="U41732"/>
    </row>
    <row r="41733" spans="21:21" x14ac:dyDescent="0.2">
      <c r="U41733"/>
    </row>
    <row r="41734" spans="21:21" x14ac:dyDescent="0.2">
      <c r="U41734"/>
    </row>
    <row r="41735" spans="21:21" x14ac:dyDescent="0.2">
      <c r="U41735"/>
    </row>
    <row r="41736" spans="21:21" x14ac:dyDescent="0.2">
      <c r="U41736"/>
    </row>
    <row r="41737" spans="21:21" x14ac:dyDescent="0.2">
      <c r="U41737"/>
    </row>
    <row r="41738" spans="21:21" x14ac:dyDescent="0.2">
      <c r="U41738"/>
    </row>
    <row r="41739" spans="21:21" x14ac:dyDescent="0.2">
      <c r="U41739"/>
    </row>
    <row r="41740" spans="21:21" x14ac:dyDescent="0.2">
      <c r="U41740"/>
    </row>
    <row r="41741" spans="21:21" x14ac:dyDescent="0.2">
      <c r="U41741"/>
    </row>
    <row r="41742" spans="21:21" x14ac:dyDescent="0.2">
      <c r="U41742"/>
    </row>
    <row r="41743" spans="21:21" x14ac:dyDescent="0.2">
      <c r="U41743"/>
    </row>
    <row r="41744" spans="21:21" x14ac:dyDescent="0.2">
      <c r="U41744"/>
    </row>
    <row r="41745" spans="21:21" x14ac:dyDescent="0.2">
      <c r="U41745"/>
    </row>
    <row r="41746" spans="21:21" x14ac:dyDescent="0.2">
      <c r="U41746"/>
    </row>
    <row r="41747" spans="21:21" x14ac:dyDescent="0.2">
      <c r="U41747"/>
    </row>
    <row r="41748" spans="21:21" x14ac:dyDescent="0.2">
      <c r="U41748"/>
    </row>
    <row r="41749" spans="21:21" x14ac:dyDescent="0.2">
      <c r="U41749"/>
    </row>
    <row r="41750" spans="21:21" x14ac:dyDescent="0.2">
      <c r="U41750"/>
    </row>
    <row r="41751" spans="21:21" x14ac:dyDescent="0.2">
      <c r="U41751"/>
    </row>
    <row r="41752" spans="21:21" x14ac:dyDescent="0.2">
      <c r="U41752"/>
    </row>
    <row r="41753" spans="21:21" x14ac:dyDescent="0.2">
      <c r="U41753"/>
    </row>
    <row r="41754" spans="21:21" x14ac:dyDescent="0.2">
      <c r="U41754"/>
    </row>
    <row r="41755" spans="21:21" x14ac:dyDescent="0.2">
      <c r="U41755"/>
    </row>
    <row r="41756" spans="21:21" x14ac:dyDescent="0.2">
      <c r="U41756"/>
    </row>
    <row r="41757" spans="21:21" x14ac:dyDescent="0.2">
      <c r="U41757"/>
    </row>
    <row r="41758" spans="21:21" x14ac:dyDescent="0.2">
      <c r="U41758"/>
    </row>
    <row r="41759" spans="21:21" x14ac:dyDescent="0.2">
      <c r="U41759"/>
    </row>
    <row r="41760" spans="21:21" x14ac:dyDescent="0.2">
      <c r="U41760"/>
    </row>
    <row r="41761" spans="21:21" x14ac:dyDescent="0.2">
      <c r="U41761"/>
    </row>
    <row r="41762" spans="21:21" x14ac:dyDescent="0.2">
      <c r="U41762"/>
    </row>
    <row r="41763" spans="21:21" x14ac:dyDescent="0.2">
      <c r="U41763"/>
    </row>
    <row r="41764" spans="21:21" x14ac:dyDescent="0.2">
      <c r="U41764"/>
    </row>
    <row r="41765" spans="21:21" x14ac:dyDescent="0.2">
      <c r="U41765"/>
    </row>
    <row r="41766" spans="21:21" x14ac:dyDescent="0.2">
      <c r="U41766"/>
    </row>
    <row r="41767" spans="21:21" x14ac:dyDescent="0.2">
      <c r="U41767"/>
    </row>
    <row r="41768" spans="21:21" x14ac:dyDescent="0.2">
      <c r="U41768"/>
    </row>
    <row r="41769" spans="21:21" x14ac:dyDescent="0.2">
      <c r="U41769"/>
    </row>
    <row r="41770" spans="21:21" x14ac:dyDescent="0.2">
      <c r="U41770"/>
    </row>
    <row r="41771" spans="21:21" x14ac:dyDescent="0.2">
      <c r="U41771"/>
    </row>
    <row r="41772" spans="21:21" x14ac:dyDescent="0.2">
      <c r="U41772"/>
    </row>
    <row r="41773" spans="21:21" x14ac:dyDescent="0.2">
      <c r="U41773"/>
    </row>
    <row r="41774" spans="21:21" x14ac:dyDescent="0.2">
      <c r="U41774"/>
    </row>
    <row r="41775" spans="21:21" x14ac:dyDescent="0.2">
      <c r="U41775"/>
    </row>
    <row r="41776" spans="21:21" x14ac:dyDescent="0.2">
      <c r="U41776"/>
    </row>
    <row r="41777" spans="21:21" x14ac:dyDescent="0.2">
      <c r="U41777"/>
    </row>
    <row r="41778" spans="21:21" x14ac:dyDescent="0.2">
      <c r="U41778"/>
    </row>
    <row r="41779" spans="21:21" x14ac:dyDescent="0.2">
      <c r="U41779"/>
    </row>
    <row r="41780" spans="21:21" x14ac:dyDescent="0.2">
      <c r="U41780"/>
    </row>
    <row r="41781" spans="21:21" x14ac:dyDescent="0.2">
      <c r="U41781"/>
    </row>
    <row r="41782" spans="21:21" x14ac:dyDescent="0.2">
      <c r="U41782"/>
    </row>
    <row r="41783" spans="21:21" x14ac:dyDescent="0.2">
      <c r="U41783"/>
    </row>
    <row r="41784" spans="21:21" x14ac:dyDescent="0.2">
      <c r="U41784"/>
    </row>
    <row r="41785" spans="21:21" x14ac:dyDescent="0.2">
      <c r="U41785"/>
    </row>
    <row r="41786" spans="21:21" x14ac:dyDescent="0.2">
      <c r="U41786"/>
    </row>
    <row r="41787" spans="21:21" x14ac:dyDescent="0.2">
      <c r="U41787"/>
    </row>
    <row r="41788" spans="21:21" x14ac:dyDescent="0.2">
      <c r="U41788"/>
    </row>
    <row r="41789" spans="21:21" x14ac:dyDescent="0.2">
      <c r="U41789"/>
    </row>
    <row r="41790" spans="21:21" x14ac:dyDescent="0.2">
      <c r="U41790"/>
    </row>
    <row r="41791" spans="21:21" x14ac:dyDescent="0.2">
      <c r="U41791"/>
    </row>
    <row r="41792" spans="21:21" x14ac:dyDescent="0.2">
      <c r="U41792"/>
    </row>
    <row r="41793" spans="21:21" x14ac:dyDescent="0.2">
      <c r="U41793"/>
    </row>
    <row r="41794" spans="21:21" x14ac:dyDescent="0.2">
      <c r="U41794"/>
    </row>
    <row r="41795" spans="21:21" x14ac:dyDescent="0.2">
      <c r="U41795"/>
    </row>
    <row r="41796" spans="21:21" x14ac:dyDescent="0.2">
      <c r="U41796"/>
    </row>
    <row r="41797" spans="21:21" x14ac:dyDescent="0.2">
      <c r="U41797"/>
    </row>
    <row r="41798" spans="21:21" x14ac:dyDescent="0.2">
      <c r="U41798"/>
    </row>
    <row r="41799" spans="21:21" x14ac:dyDescent="0.2">
      <c r="U41799"/>
    </row>
    <row r="41800" spans="21:21" x14ac:dyDescent="0.2">
      <c r="U41800"/>
    </row>
    <row r="41801" spans="21:21" x14ac:dyDescent="0.2">
      <c r="U41801"/>
    </row>
    <row r="41802" spans="21:21" x14ac:dyDescent="0.2">
      <c r="U41802"/>
    </row>
    <row r="41803" spans="21:21" x14ac:dyDescent="0.2">
      <c r="U41803"/>
    </row>
    <row r="41804" spans="21:21" x14ac:dyDescent="0.2">
      <c r="U41804"/>
    </row>
    <row r="41805" spans="21:21" x14ac:dyDescent="0.2">
      <c r="U41805"/>
    </row>
    <row r="41806" spans="21:21" x14ac:dyDescent="0.2">
      <c r="U41806"/>
    </row>
    <row r="41807" spans="21:21" x14ac:dyDescent="0.2">
      <c r="U41807"/>
    </row>
    <row r="41808" spans="21:21" x14ac:dyDescent="0.2">
      <c r="U41808"/>
    </row>
    <row r="41809" spans="21:21" x14ac:dyDescent="0.2">
      <c r="U41809"/>
    </row>
    <row r="41810" spans="21:21" x14ac:dyDescent="0.2">
      <c r="U41810"/>
    </row>
    <row r="41811" spans="21:21" x14ac:dyDescent="0.2">
      <c r="U41811"/>
    </row>
    <row r="41812" spans="21:21" x14ac:dyDescent="0.2">
      <c r="U41812"/>
    </row>
    <row r="41813" spans="21:21" x14ac:dyDescent="0.2">
      <c r="U41813"/>
    </row>
    <row r="41814" spans="21:21" x14ac:dyDescent="0.2">
      <c r="U41814"/>
    </row>
    <row r="41815" spans="21:21" x14ac:dyDescent="0.2">
      <c r="U41815"/>
    </row>
    <row r="41816" spans="21:21" x14ac:dyDescent="0.2">
      <c r="U41816"/>
    </row>
    <row r="41817" spans="21:21" x14ac:dyDescent="0.2">
      <c r="U41817"/>
    </row>
    <row r="41818" spans="21:21" x14ac:dyDescent="0.2">
      <c r="U41818"/>
    </row>
    <row r="41819" spans="21:21" x14ac:dyDescent="0.2">
      <c r="U41819"/>
    </row>
    <row r="41820" spans="21:21" x14ac:dyDescent="0.2">
      <c r="U41820"/>
    </row>
    <row r="41821" spans="21:21" x14ac:dyDescent="0.2">
      <c r="U41821"/>
    </row>
    <row r="41822" spans="21:21" x14ac:dyDescent="0.2">
      <c r="U41822"/>
    </row>
    <row r="41823" spans="21:21" x14ac:dyDescent="0.2">
      <c r="U41823"/>
    </row>
    <row r="41824" spans="21:21" x14ac:dyDescent="0.2">
      <c r="U41824"/>
    </row>
    <row r="41825" spans="21:21" x14ac:dyDescent="0.2">
      <c r="U41825"/>
    </row>
    <row r="41826" spans="21:21" x14ac:dyDescent="0.2">
      <c r="U41826"/>
    </row>
    <row r="41827" spans="21:21" x14ac:dyDescent="0.2">
      <c r="U41827"/>
    </row>
    <row r="41828" spans="21:21" x14ac:dyDescent="0.2">
      <c r="U41828"/>
    </row>
    <row r="41829" spans="21:21" x14ac:dyDescent="0.2">
      <c r="U41829"/>
    </row>
    <row r="41830" spans="21:21" x14ac:dyDescent="0.2">
      <c r="U41830"/>
    </row>
    <row r="41831" spans="21:21" x14ac:dyDescent="0.2">
      <c r="U41831"/>
    </row>
    <row r="41832" spans="21:21" x14ac:dyDescent="0.2">
      <c r="U41832"/>
    </row>
    <row r="41833" spans="21:21" x14ac:dyDescent="0.2">
      <c r="U41833"/>
    </row>
    <row r="41834" spans="21:21" x14ac:dyDescent="0.2">
      <c r="U41834"/>
    </row>
    <row r="41835" spans="21:21" x14ac:dyDescent="0.2">
      <c r="U41835"/>
    </row>
    <row r="41836" spans="21:21" x14ac:dyDescent="0.2">
      <c r="U41836"/>
    </row>
    <row r="41837" spans="21:21" x14ac:dyDescent="0.2">
      <c r="U41837"/>
    </row>
    <row r="41838" spans="21:21" x14ac:dyDescent="0.2">
      <c r="U41838"/>
    </row>
    <row r="41839" spans="21:21" x14ac:dyDescent="0.2">
      <c r="U41839"/>
    </row>
    <row r="41840" spans="21:21" x14ac:dyDescent="0.2">
      <c r="U41840"/>
    </row>
    <row r="41841" spans="21:21" x14ac:dyDescent="0.2">
      <c r="U41841"/>
    </row>
    <row r="41842" spans="21:21" x14ac:dyDescent="0.2">
      <c r="U41842"/>
    </row>
    <row r="41843" spans="21:21" x14ac:dyDescent="0.2">
      <c r="U41843"/>
    </row>
    <row r="41844" spans="21:21" x14ac:dyDescent="0.2">
      <c r="U41844"/>
    </row>
    <row r="41845" spans="21:21" x14ac:dyDescent="0.2">
      <c r="U41845"/>
    </row>
    <row r="41846" spans="21:21" x14ac:dyDescent="0.2">
      <c r="U41846"/>
    </row>
    <row r="41847" spans="21:21" x14ac:dyDescent="0.2">
      <c r="U41847"/>
    </row>
    <row r="41848" spans="21:21" x14ac:dyDescent="0.2">
      <c r="U41848"/>
    </row>
    <row r="41849" spans="21:21" x14ac:dyDescent="0.2">
      <c r="U41849"/>
    </row>
    <row r="41850" spans="21:21" x14ac:dyDescent="0.2">
      <c r="U41850"/>
    </row>
    <row r="41851" spans="21:21" x14ac:dyDescent="0.2">
      <c r="U41851"/>
    </row>
    <row r="41852" spans="21:21" x14ac:dyDescent="0.2">
      <c r="U41852"/>
    </row>
    <row r="41853" spans="21:21" x14ac:dyDescent="0.2">
      <c r="U41853"/>
    </row>
    <row r="41854" spans="21:21" x14ac:dyDescent="0.2">
      <c r="U41854"/>
    </row>
    <row r="41855" spans="21:21" x14ac:dyDescent="0.2">
      <c r="U41855"/>
    </row>
    <row r="41856" spans="21:21" x14ac:dyDescent="0.2">
      <c r="U41856"/>
    </row>
    <row r="41857" spans="21:21" x14ac:dyDescent="0.2">
      <c r="U41857"/>
    </row>
    <row r="41858" spans="21:21" x14ac:dyDescent="0.2">
      <c r="U41858"/>
    </row>
    <row r="41859" spans="21:21" x14ac:dyDescent="0.2">
      <c r="U41859"/>
    </row>
    <row r="41860" spans="21:21" x14ac:dyDescent="0.2">
      <c r="U41860"/>
    </row>
    <row r="41861" spans="21:21" x14ac:dyDescent="0.2">
      <c r="U41861"/>
    </row>
    <row r="41862" spans="21:21" x14ac:dyDescent="0.2">
      <c r="U41862"/>
    </row>
    <row r="41863" spans="21:21" x14ac:dyDescent="0.2">
      <c r="U41863"/>
    </row>
    <row r="41864" spans="21:21" x14ac:dyDescent="0.2">
      <c r="U41864"/>
    </row>
    <row r="41865" spans="21:21" x14ac:dyDescent="0.2">
      <c r="U41865"/>
    </row>
    <row r="41866" spans="21:21" x14ac:dyDescent="0.2">
      <c r="U41866"/>
    </row>
    <row r="41867" spans="21:21" x14ac:dyDescent="0.2">
      <c r="U41867"/>
    </row>
    <row r="41868" spans="21:21" x14ac:dyDescent="0.2">
      <c r="U41868"/>
    </row>
    <row r="41869" spans="21:21" x14ac:dyDescent="0.2">
      <c r="U41869"/>
    </row>
    <row r="41870" spans="21:21" x14ac:dyDescent="0.2">
      <c r="U41870"/>
    </row>
    <row r="41871" spans="21:21" x14ac:dyDescent="0.2">
      <c r="U41871"/>
    </row>
    <row r="41872" spans="21:21" x14ac:dyDescent="0.2">
      <c r="U41872"/>
    </row>
    <row r="41873" spans="21:21" x14ac:dyDescent="0.2">
      <c r="U41873"/>
    </row>
    <row r="41874" spans="21:21" x14ac:dyDescent="0.2">
      <c r="U41874"/>
    </row>
    <row r="41875" spans="21:21" x14ac:dyDescent="0.2">
      <c r="U41875"/>
    </row>
    <row r="41876" spans="21:21" x14ac:dyDescent="0.2">
      <c r="U41876"/>
    </row>
    <row r="41877" spans="21:21" x14ac:dyDescent="0.2">
      <c r="U41877"/>
    </row>
    <row r="41878" spans="21:21" x14ac:dyDescent="0.2">
      <c r="U41878"/>
    </row>
    <row r="41879" spans="21:21" x14ac:dyDescent="0.2">
      <c r="U41879"/>
    </row>
    <row r="41880" spans="21:21" x14ac:dyDescent="0.2">
      <c r="U41880"/>
    </row>
    <row r="41881" spans="21:21" x14ac:dyDescent="0.2">
      <c r="U41881"/>
    </row>
    <row r="41882" spans="21:21" x14ac:dyDescent="0.2">
      <c r="U41882"/>
    </row>
    <row r="41883" spans="21:21" x14ac:dyDescent="0.2">
      <c r="U41883"/>
    </row>
    <row r="41884" spans="21:21" x14ac:dyDescent="0.2">
      <c r="U41884"/>
    </row>
    <row r="41885" spans="21:21" x14ac:dyDescent="0.2">
      <c r="U41885"/>
    </row>
    <row r="41886" spans="21:21" x14ac:dyDescent="0.2">
      <c r="U41886"/>
    </row>
    <row r="41887" spans="21:21" x14ac:dyDescent="0.2">
      <c r="U41887"/>
    </row>
    <row r="41888" spans="21:21" x14ac:dyDescent="0.2">
      <c r="U41888"/>
    </row>
    <row r="41889" spans="21:21" x14ac:dyDescent="0.2">
      <c r="U41889"/>
    </row>
    <row r="41890" spans="21:21" x14ac:dyDescent="0.2">
      <c r="U41890"/>
    </row>
    <row r="41891" spans="21:21" x14ac:dyDescent="0.2">
      <c r="U41891"/>
    </row>
    <row r="41892" spans="21:21" x14ac:dyDescent="0.2">
      <c r="U41892"/>
    </row>
    <row r="41893" spans="21:21" x14ac:dyDescent="0.2">
      <c r="U41893"/>
    </row>
    <row r="41894" spans="21:21" x14ac:dyDescent="0.2">
      <c r="U41894"/>
    </row>
    <row r="41895" spans="21:21" x14ac:dyDescent="0.2">
      <c r="U41895"/>
    </row>
    <row r="41896" spans="21:21" x14ac:dyDescent="0.2">
      <c r="U41896"/>
    </row>
    <row r="41897" spans="21:21" x14ac:dyDescent="0.2">
      <c r="U41897"/>
    </row>
    <row r="41898" spans="21:21" x14ac:dyDescent="0.2">
      <c r="U41898"/>
    </row>
    <row r="41899" spans="21:21" x14ac:dyDescent="0.2">
      <c r="U41899"/>
    </row>
    <row r="41900" spans="21:21" x14ac:dyDescent="0.2">
      <c r="U41900"/>
    </row>
    <row r="41901" spans="21:21" x14ac:dyDescent="0.2">
      <c r="U41901"/>
    </row>
    <row r="41902" spans="21:21" x14ac:dyDescent="0.2">
      <c r="U41902"/>
    </row>
    <row r="41903" spans="21:21" x14ac:dyDescent="0.2">
      <c r="U41903"/>
    </row>
    <row r="41904" spans="21:21" x14ac:dyDescent="0.2">
      <c r="U41904"/>
    </row>
    <row r="41905" spans="21:21" x14ac:dyDescent="0.2">
      <c r="U41905"/>
    </row>
    <row r="41906" spans="21:21" x14ac:dyDescent="0.2">
      <c r="U41906"/>
    </row>
    <row r="41907" spans="21:21" x14ac:dyDescent="0.2">
      <c r="U41907"/>
    </row>
    <row r="41908" spans="21:21" x14ac:dyDescent="0.2">
      <c r="U41908"/>
    </row>
    <row r="41909" spans="21:21" x14ac:dyDescent="0.2">
      <c r="U41909"/>
    </row>
    <row r="41910" spans="21:21" x14ac:dyDescent="0.2">
      <c r="U41910"/>
    </row>
    <row r="41911" spans="21:21" x14ac:dyDescent="0.2">
      <c r="U41911"/>
    </row>
    <row r="41912" spans="21:21" x14ac:dyDescent="0.2">
      <c r="U41912"/>
    </row>
    <row r="41913" spans="21:21" x14ac:dyDescent="0.2">
      <c r="U41913"/>
    </row>
    <row r="41914" spans="21:21" x14ac:dyDescent="0.2">
      <c r="U41914"/>
    </row>
    <row r="41915" spans="21:21" x14ac:dyDescent="0.2">
      <c r="U41915"/>
    </row>
    <row r="41916" spans="21:21" x14ac:dyDescent="0.2">
      <c r="U41916"/>
    </row>
    <row r="41917" spans="21:21" x14ac:dyDescent="0.2">
      <c r="U41917"/>
    </row>
    <row r="41918" spans="21:21" x14ac:dyDescent="0.2">
      <c r="U41918"/>
    </row>
    <row r="41919" spans="21:21" x14ac:dyDescent="0.2">
      <c r="U41919"/>
    </row>
    <row r="41920" spans="21:21" x14ac:dyDescent="0.2">
      <c r="U41920"/>
    </row>
    <row r="41921" spans="21:21" x14ac:dyDescent="0.2">
      <c r="U41921"/>
    </row>
    <row r="41922" spans="21:21" x14ac:dyDescent="0.2">
      <c r="U41922"/>
    </row>
    <row r="41923" spans="21:21" x14ac:dyDescent="0.2">
      <c r="U41923"/>
    </row>
    <row r="41924" spans="21:21" x14ac:dyDescent="0.2">
      <c r="U41924"/>
    </row>
    <row r="41925" spans="21:21" x14ac:dyDescent="0.2">
      <c r="U41925"/>
    </row>
    <row r="41926" spans="21:21" x14ac:dyDescent="0.2">
      <c r="U41926"/>
    </row>
    <row r="41927" spans="21:21" x14ac:dyDescent="0.2">
      <c r="U41927"/>
    </row>
    <row r="41928" spans="21:21" x14ac:dyDescent="0.2">
      <c r="U41928"/>
    </row>
    <row r="41929" spans="21:21" x14ac:dyDescent="0.2">
      <c r="U41929"/>
    </row>
    <row r="41930" spans="21:21" x14ac:dyDescent="0.2">
      <c r="U41930"/>
    </row>
    <row r="41931" spans="21:21" x14ac:dyDescent="0.2">
      <c r="U41931"/>
    </row>
    <row r="41932" spans="21:21" x14ac:dyDescent="0.2">
      <c r="U41932"/>
    </row>
    <row r="41933" spans="21:21" x14ac:dyDescent="0.2">
      <c r="U41933"/>
    </row>
    <row r="41934" spans="21:21" x14ac:dyDescent="0.2">
      <c r="U41934"/>
    </row>
    <row r="41935" spans="21:21" x14ac:dyDescent="0.2">
      <c r="U41935"/>
    </row>
    <row r="41936" spans="21:21" x14ac:dyDescent="0.2">
      <c r="U41936"/>
    </row>
    <row r="41937" spans="21:21" x14ac:dyDescent="0.2">
      <c r="U41937"/>
    </row>
    <row r="41938" spans="21:21" x14ac:dyDescent="0.2">
      <c r="U41938"/>
    </row>
    <row r="41939" spans="21:21" x14ac:dyDescent="0.2">
      <c r="U41939"/>
    </row>
    <row r="41940" spans="21:21" x14ac:dyDescent="0.2">
      <c r="U41940"/>
    </row>
    <row r="41941" spans="21:21" x14ac:dyDescent="0.2">
      <c r="U41941"/>
    </row>
    <row r="41942" spans="21:21" x14ac:dyDescent="0.2">
      <c r="U41942"/>
    </row>
    <row r="41943" spans="21:21" x14ac:dyDescent="0.2">
      <c r="U41943"/>
    </row>
    <row r="41944" spans="21:21" x14ac:dyDescent="0.2">
      <c r="U41944"/>
    </row>
    <row r="41945" spans="21:21" x14ac:dyDescent="0.2">
      <c r="U41945"/>
    </row>
    <row r="41946" spans="21:21" x14ac:dyDescent="0.2">
      <c r="U41946"/>
    </row>
    <row r="41947" spans="21:21" x14ac:dyDescent="0.2">
      <c r="U41947"/>
    </row>
    <row r="41948" spans="21:21" x14ac:dyDescent="0.2">
      <c r="U41948"/>
    </row>
    <row r="41949" spans="21:21" x14ac:dyDescent="0.2">
      <c r="U41949"/>
    </row>
    <row r="41950" spans="21:21" x14ac:dyDescent="0.2">
      <c r="U41950"/>
    </row>
    <row r="41951" spans="21:21" x14ac:dyDescent="0.2">
      <c r="U41951"/>
    </row>
    <row r="41952" spans="21:21" x14ac:dyDescent="0.2">
      <c r="U41952"/>
    </row>
    <row r="41953" spans="21:21" x14ac:dyDescent="0.2">
      <c r="U41953"/>
    </row>
    <row r="41954" spans="21:21" x14ac:dyDescent="0.2">
      <c r="U41954"/>
    </row>
    <row r="41955" spans="21:21" x14ac:dyDescent="0.2">
      <c r="U41955"/>
    </row>
    <row r="41956" spans="21:21" x14ac:dyDescent="0.2">
      <c r="U41956"/>
    </row>
    <row r="41957" spans="21:21" x14ac:dyDescent="0.2">
      <c r="U41957"/>
    </row>
    <row r="41958" spans="21:21" x14ac:dyDescent="0.2">
      <c r="U41958"/>
    </row>
    <row r="41959" spans="21:21" x14ac:dyDescent="0.2">
      <c r="U41959"/>
    </row>
    <row r="41960" spans="21:21" x14ac:dyDescent="0.2">
      <c r="U41960"/>
    </row>
    <row r="41961" spans="21:21" x14ac:dyDescent="0.2">
      <c r="U41961"/>
    </row>
    <row r="41962" spans="21:21" x14ac:dyDescent="0.2">
      <c r="U41962"/>
    </row>
    <row r="41963" spans="21:21" x14ac:dyDescent="0.2">
      <c r="U41963"/>
    </row>
    <row r="41964" spans="21:21" x14ac:dyDescent="0.2">
      <c r="U41964"/>
    </row>
    <row r="41965" spans="21:21" x14ac:dyDescent="0.2">
      <c r="U41965"/>
    </row>
    <row r="41966" spans="21:21" x14ac:dyDescent="0.2">
      <c r="U41966"/>
    </row>
    <row r="41967" spans="21:21" x14ac:dyDescent="0.2">
      <c r="U41967"/>
    </row>
    <row r="41968" spans="21:21" x14ac:dyDescent="0.2">
      <c r="U41968"/>
    </row>
    <row r="41969" spans="21:21" x14ac:dyDescent="0.2">
      <c r="U41969"/>
    </row>
    <row r="41970" spans="21:21" x14ac:dyDescent="0.2">
      <c r="U41970"/>
    </row>
    <row r="41971" spans="21:21" x14ac:dyDescent="0.2">
      <c r="U41971"/>
    </row>
    <row r="41972" spans="21:21" x14ac:dyDescent="0.2">
      <c r="U41972"/>
    </row>
    <row r="41973" spans="21:21" x14ac:dyDescent="0.2">
      <c r="U41973"/>
    </row>
    <row r="41974" spans="21:21" x14ac:dyDescent="0.2">
      <c r="U41974"/>
    </row>
    <row r="41975" spans="21:21" x14ac:dyDescent="0.2">
      <c r="U41975"/>
    </row>
    <row r="41976" spans="21:21" x14ac:dyDescent="0.2">
      <c r="U41976"/>
    </row>
    <row r="41977" spans="21:21" x14ac:dyDescent="0.2">
      <c r="U41977"/>
    </row>
    <row r="41978" spans="21:21" x14ac:dyDescent="0.2">
      <c r="U41978"/>
    </row>
    <row r="41979" spans="21:21" x14ac:dyDescent="0.2">
      <c r="U41979"/>
    </row>
    <row r="41980" spans="21:21" x14ac:dyDescent="0.2">
      <c r="U41980"/>
    </row>
    <row r="41981" spans="21:21" x14ac:dyDescent="0.2">
      <c r="U41981"/>
    </row>
    <row r="41982" spans="21:21" x14ac:dyDescent="0.2">
      <c r="U41982"/>
    </row>
    <row r="41983" spans="21:21" x14ac:dyDescent="0.2">
      <c r="U41983"/>
    </row>
    <row r="41984" spans="21:21" x14ac:dyDescent="0.2">
      <c r="U41984"/>
    </row>
    <row r="41985" spans="21:21" x14ac:dyDescent="0.2">
      <c r="U41985"/>
    </row>
    <row r="41986" spans="21:21" x14ac:dyDescent="0.2">
      <c r="U41986"/>
    </row>
    <row r="41987" spans="21:21" x14ac:dyDescent="0.2">
      <c r="U41987"/>
    </row>
    <row r="41988" spans="21:21" x14ac:dyDescent="0.2">
      <c r="U41988"/>
    </row>
    <row r="41989" spans="21:21" x14ac:dyDescent="0.2">
      <c r="U41989"/>
    </row>
    <row r="41990" spans="21:21" x14ac:dyDescent="0.2">
      <c r="U41990"/>
    </row>
    <row r="41991" spans="21:21" x14ac:dyDescent="0.2">
      <c r="U41991"/>
    </row>
    <row r="41992" spans="21:21" x14ac:dyDescent="0.2">
      <c r="U41992"/>
    </row>
    <row r="41993" spans="21:21" x14ac:dyDescent="0.2">
      <c r="U41993"/>
    </row>
    <row r="41994" spans="21:21" x14ac:dyDescent="0.2">
      <c r="U41994"/>
    </row>
    <row r="41995" spans="21:21" x14ac:dyDescent="0.2">
      <c r="U41995"/>
    </row>
    <row r="41996" spans="21:21" x14ac:dyDescent="0.2">
      <c r="U41996"/>
    </row>
    <row r="41997" spans="21:21" x14ac:dyDescent="0.2">
      <c r="U41997"/>
    </row>
    <row r="41998" spans="21:21" x14ac:dyDescent="0.2">
      <c r="U41998"/>
    </row>
    <row r="41999" spans="21:21" x14ac:dyDescent="0.2">
      <c r="U41999"/>
    </row>
    <row r="42000" spans="21:21" x14ac:dyDescent="0.2">
      <c r="U42000"/>
    </row>
    <row r="42001" spans="21:21" x14ac:dyDescent="0.2">
      <c r="U42001"/>
    </row>
    <row r="42002" spans="21:21" x14ac:dyDescent="0.2">
      <c r="U42002"/>
    </row>
    <row r="42003" spans="21:21" x14ac:dyDescent="0.2">
      <c r="U42003"/>
    </row>
    <row r="42004" spans="21:21" x14ac:dyDescent="0.2">
      <c r="U42004"/>
    </row>
    <row r="42005" spans="21:21" x14ac:dyDescent="0.2">
      <c r="U42005"/>
    </row>
    <row r="42006" spans="21:21" x14ac:dyDescent="0.2">
      <c r="U42006"/>
    </row>
    <row r="42007" spans="21:21" x14ac:dyDescent="0.2">
      <c r="U42007"/>
    </row>
    <row r="42008" spans="21:21" x14ac:dyDescent="0.2">
      <c r="U42008"/>
    </row>
    <row r="42009" spans="21:21" x14ac:dyDescent="0.2">
      <c r="U42009"/>
    </row>
    <row r="42010" spans="21:21" x14ac:dyDescent="0.2">
      <c r="U42010"/>
    </row>
    <row r="42011" spans="21:21" x14ac:dyDescent="0.2">
      <c r="U42011"/>
    </row>
    <row r="42012" spans="21:21" x14ac:dyDescent="0.2">
      <c r="U42012"/>
    </row>
    <row r="42013" spans="21:21" x14ac:dyDescent="0.2">
      <c r="U42013"/>
    </row>
    <row r="42014" spans="21:21" x14ac:dyDescent="0.2">
      <c r="U42014"/>
    </row>
    <row r="42015" spans="21:21" x14ac:dyDescent="0.2">
      <c r="U42015"/>
    </row>
    <row r="42016" spans="21:21" x14ac:dyDescent="0.2">
      <c r="U42016"/>
    </row>
    <row r="42017" spans="21:21" x14ac:dyDescent="0.2">
      <c r="U42017"/>
    </row>
    <row r="42018" spans="21:21" x14ac:dyDescent="0.2">
      <c r="U42018"/>
    </row>
    <row r="42019" spans="21:21" x14ac:dyDescent="0.2">
      <c r="U42019"/>
    </row>
    <row r="42020" spans="21:21" x14ac:dyDescent="0.2">
      <c r="U42020"/>
    </row>
    <row r="42021" spans="21:21" x14ac:dyDescent="0.2">
      <c r="U42021"/>
    </row>
    <row r="42022" spans="21:21" x14ac:dyDescent="0.2">
      <c r="U42022"/>
    </row>
    <row r="42023" spans="21:21" x14ac:dyDescent="0.2">
      <c r="U42023"/>
    </row>
    <row r="42024" spans="21:21" x14ac:dyDescent="0.2">
      <c r="U42024"/>
    </row>
    <row r="42025" spans="21:21" x14ac:dyDescent="0.2">
      <c r="U42025"/>
    </row>
    <row r="42026" spans="21:21" x14ac:dyDescent="0.2">
      <c r="U42026"/>
    </row>
    <row r="42027" spans="21:21" x14ac:dyDescent="0.2">
      <c r="U42027"/>
    </row>
    <row r="42028" spans="21:21" x14ac:dyDescent="0.2">
      <c r="U42028"/>
    </row>
    <row r="42029" spans="21:21" x14ac:dyDescent="0.2">
      <c r="U42029"/>
    </row>
    <row r="42030" spans="21:21" x14ac:dyDescent="0.2">
      <c r="U42030"/>
    </row>
    <row r="42031" spans="21:21" x14ac:dyDescent="0.2">
      <c r="U42031"/>
    </row>
    <row r="42032" spans="21:21" x14ac:dyDescent="0.2">
      <c r="U42032"/>
    </row>
    <row r="42033" spans="21:21" x14ac:dyDescent="0.2">
      <c r="U42033"/>
    </row>
    <row r="42034" spans="21:21" x14ac:dyDescent="0.2">
      <c r="U42034"/>
    </row>
    <row r="42035" spans="21:21" x14ac:dyDescent="0.2">
      <c r="U42035"/>
    </row>
    <row r="42036" spans="21:21" x14ac:dyDescent="0.2">
      <c r="U42036"/>
    </row>
    <row r="42037" spans="21:21" x14ac:dyDescent="0.2">
      <c r="U42037"/>
    </row>
    <row r="42038" spans="21:21" x14ac:dyDescent="0.2">
      <c r="U42038"/>
    </row>
    <row r="42039" spans="21:21" x14ac:dyDescent="0.2">
      <c r="U42039"/>
    </row>
    <row r="42040" spans="21:21" x14ac:dyDescent="0.2">
      <c r="U42040"/>
    </row>
    <row r="42041" spans="21:21" x14ac:dyDescent="0.2">
      <c r="U42041"/>
    </row>
    <row r="42042" spans="21:21" x14ac:dyDescent="0.2">
      <c r="U42042"/>
    </row>
    <row r="42043" spans="21:21" x14ac:dyDescent="0.2">
      <c r="U42043"/>
    </row>
    <row r="42044" spans="21:21" x14ac:dyDescent="0.2">
      <c r="U42044"/>
    </row>
    <row r="42045" spans="21:21" x14ac:dyDescent="0.2">
      <c r="U42045"/>
    </row>
    <row r="42046" spans="21:21" x14ac:dyDescent="0.2">
      <c r="U42046"/>
    </row>
    <row r="42047" spans="21:21" x14ac:dyDescent="0.2">
      <c r="U42047"/>
    </row>
    <row r="42048" spans="21:21" x14ac:dyDescent="0.2">
      <c r="U42048"/>
    </row>
    <row r="42049" spans="21:21" x14ac:dyDescent="0.2">
      <c r="U42049"/>
    </row>
    <row r="42050" spans="21:21" x14ac:dyDescent="0.2">
      <c r="U42050"/>
    </row>
    <row r="42051" spans="21:21" x14ac:dyDescent="0.2">
      <c r="U42051"/>
    </row>
    <row r="42052" spans="21:21" x14ac:dyDescent="0.2">
      <c r="U42052"/>
    </row>
    <row r="42053" spans="21:21" x14ac:dyDescent="0.2">
      <c r="U42053"/>
    </row>
    <row r="42054" spans="21:21" x14ac:dyDescent="0.2">
      <c r="U42054"/>
    </row>
    <row r="42055" spans="21:21" x14ac:dyDescent="0.2">
      <c r="U42055"/>
    </row>
    <row r="42056" spans="21:21" x14ac:dyDescent="0.2">
      <c r="U42056"/>
    </row>
    <row r="42057" spans="21:21" x14ac:dyDescent="0.2">
      <c r="U42057"/>
    </row>
    <row r="42058" spans="21:21" x14ac:dyDescent="0.2">
      <c r="U42058"/>
    </row>
    <row r="42059" spans="21:21" x14ac:dyDescent="0.2">
      <c r="U42059"/>
    </row>
    <row r="42060" spans="21:21" x14ac:dyDescent="0.2">
      <c r="U42060"/>
    </row>
    <row r="42061" spans="21:21" x14ac:dyDescent="0.2">
      <c r="U42061"/>
    </row>
    <row r="42062" spans="21:21" x14ac:dyDescent="0.2">
      <c r="U42062"/>
    </row>
    <row r="42063" spans="21:21" x14ac:dyDescent="0.2">
      <c r="U42063"/>
    </row>
    <row r="42064" spans="21:21" x14ac:dyDescent="0.2">
      <c r="U42064"/>
    </row>
    <row r="42065" spans="21:21" x14ac:dyDescent="0.2">
      <c r="U42065"/>
    </row>
    <row r="42066" spans="21:21" x14ac:dyDescent="0.2">
      <c r="U42066"/>
    </row>
    <row r="42067" spans="21:21" x14ac:dyDescent="0.2">
      <c r="U42067"/>
    </row>
    <row r="42068" spans="21:21" x14ac:dyDescent="0.2">
      <c r="U42068"/>
    </row>
    <row r="42069" spans="21:21" x14ac:dyDescent="0.2">
      <c r="U42069"/>
    </row>
    <row r="42070" spans="21:21" x14ac:dyDescent="0.2">
      <c r="U42070"/>
    </row>
    <row r="42071" spans="21:21" x14ac:dyDescent="0.2">
      <c r="U42071"/>
    </row>
    <row r="42072" spans="21:21" x14ac:dyDescent="0.2">
      <c r="U42072"/>
    </row>
    <row r="42073" spans="21:21" x14ac:dyDescent="0.2">
      <c r="U42073"/>
    </row>
    <row r="42074" spans="21:21" x14ac:dyDescent="0.2">
      <c r="U42074"/>
    </row>
    <row r="42075" spans="21:21" x14ac:dyDescent="0.2">
      <c r="U42075"/>
    </row>
    <row r="42076" spans="21:21" x14ac:dyDescent="0.2">
      <c r="U42076"/>
    </row>
    <row r="42077" spans="21:21" x14ac:dyDescent="0.2">
      <c r="U42077"/>
    </row>
    <row r="42078" spans="21:21" x14ac:dyDescent="0.2">
      <c r="U42078"/>
    </row>
    <row r="42079" spans="21:21" x14ac:dyDescent="0.2">
      <c r="U42079"/>
    </row>
    <row r="42080" spans="21:21" x14ac:dyDescent="0.2">
      <c r="U42080"/>
    </row>
    <row r="42081" spans="21:21" x14ac:dyDescent="0.2">
      <c r="U42081"/>
    </row>
    <row r="42082" spans="21:21" x14ac:dyDescent="0.2">
      <c r="U42082"/>
    </row>
    <row r="42083" spans="21:21" x14ac:dyDescent="0.2">
      <c r="U42083"/>
    </row>
    <row r="42084" spans="21:21" x14ac:dyDescent="0.2">
      <c r="U42084"/>
    </row>
    <row r="42085" spans="21:21" x14ac:dyDescent="0.2">
      <c r="U42085"/>
    </row>
    <row r="42086" spans="21:21" x14ac:dyDescent="0.2">
      <c r="U42086"/>
    </row>
    <row r="42087" spans="21:21" x14ac:dyDescent="0.2">
      <c r="U42087"/>
    </row>
    <row r="42088" spans="21:21" x14ac:dyDescent="0.2">
      <c r="U42088"/>
    </row>
    <row r="42089" spans="21:21" x14ac:dyDescent="0.2">
      <c r="U42089"/>
    </row>
    <row r="42090" spans="21:21" x14ac:dyDescent="0.2">
      <c r="U42090"/>
    </row>
    <row r="42091" spans="21:21" x14ac:dyDescent="0.2">
      <c r="U42091"/>
    </row>
    <row r="42092" spans="21:21" x14ac:dyDescent="0.2">
      <c r="U42092"/>
    </row>
    <row r="42093" spans="21:21" x14ac:dyDescent="0.2">
      <c r="U42093"/>
    </row>
    <row r="42094" spans="21:21" x14ac:dyDescent="0.2">
      <c r="U42094"/>
    </row>
    <row r="42095" spans="21:21" x14ac:dyDescent="0.2">
      <c r="U42095"/>
    </row>
    <row r="42096" spans="21:21" x14ac:dyDescent="0.2">
      <c r="U42096"/>
    </row>
    <row r="42097" spans="21:21" x14ac:dyDescent="0.2">
      <c r="U42097"/>
    </row>
    <row r="42098" spans="21:21" x14ac:dyDescent="0.2">
      <c r="U42098"/>
    </row>
    <row r="42099" spans="21:21" x14ac:dyDescent="0.2">
      <c r="U42099"/>
    </row>
    <row r="42100" spans="21:21" x14ac:dyDescent="0.2">
      <c r="U42100"/>
    </row>
    <row r="42101" spans="21:21" x14ac:dyDescent="0.2">
      <c r="U42101"/>
    </row>
    <row r="42102" spans="21:21" x14ac:dyDescent="0.2">
      <c r="U42102"/>
    </row>
    <row r="42103" spans="21:21" x14ac:dyDescent="0.2">
      <c r="U42103"/>
    </row>
    <row r="42104" spans="21:21" x14ac:dyDescent="0.2">
      <c r="U42104"/>
    </row>
    <row r="42105" spans="21:21" x14ac:dyDescent="0.2">
      <c r="U42105"/>
    </row>
    <row r="42106" spans="21:21" x14ac:dyDescent="0.2">
      <c r="U42106"/>
    </row>
    <row r="42107" spans="21:21" x14ac:dyDescent="0.2">
      <c r="U42107"/>
    </row>
    <row r="42108" spans="21:21" x14ac:dyDescent="0.2">
      <c r="U42108"/>
    </row>
    <row r="42109" spans="21:21" x14ac:dyDescent="0.2">
      <c r="U42109"/>
    </row>
    <row r="42110" spans="21:21" x14ac:dyDescent="0.2">
      <c r="U42110"/>
    </row>
    <row r="42111" spans="21:21" x14ac:dyDescent="0.2">
      <c r="U42111"/>
    </row>
    <row r="42112" spans="21:21" x14ac:dyDescent="0.2">
      <c r="U42112"/>
    </row>
    <row r="42113" spans="21:21" x14ac:dyDescent="0.2">
      <c r="U42113"/>
    </row>
    <row r="42114" spans="21:21" x14ac:dyDescent="0.2">
      <c r="U42114"/>
    </row>
    <row r="42115" spans="21:21" x14ac:dyDescent="0.2">
      <c r="U42115"/>
    </row>
    <row r="42116" spans="21:21" x14ac:dyDescent="0.2">
      <c r="U42116"/>
    </row>
    <row r="42117" spans="21:21" x14ac:dyDescent="0.2">
      <c r="U42117"/>
    </row>
    <row r="42118" spans="21:21" x14ac:dyDescent="0.2">
      <c r="U42118"/>
    </row>
    <row r="42119" spans="21:21" x14ac:dyDescent="0.2">
      <c r="U42119"/>
    </row>
    <row r="42120" spans="21:21" x14ac:dyDescent="0.2">
      <c r="U42120"/>
    </row>
    <row r="42121" spans="21:21" x14ac:dyDescent="0.2">
      <c r="U42121"/>
    </row>
    <row r="42122" spans="21:21" x14ac:dyDescent="0.2">
      <c r="U42122"/>
    </row>
    <row r="42123" spans="21:21" x14ac:dyDescent="0.2">
      <c r="U42123"/>
    </row>
    <row r="42124" spans="21:21" x14ac:dyDescent="0.2">
      <c r="U42124"/>
    </row>
    <row r="42125" spans="21:21" x14ac:dyDescent="0.2">
      <c r="U42125"/>
    </row>
    <row r="42126" spans="21:21" x14ac:dyDescent="0.2">
      <c r="U42126"/>
    </row>
    <row r="42127" spans="21:21" x14ac:dyDescent="0.2">
      <c r="U42127"/>
    </row>
    <row r="42128" spans="21:21" x14ac:dyDescent="0.2">
      <c r="U42128"/>
    </row>
    <row r="42129" spans="21:21" x14ac:dyDescent="0.2">
      <c r="U42129"/>
    </row>
    <row r="42130" spans="21:21" x14ac:dyDescent="0.2">
      <c r="U42130"/>
    </row>
    <row r="42131" spans="21:21" x14ac:dyDescent="0.2">
      <c r="U42131"/>
    </row>
    <row r="42132" spans="21:21" x14ac:dyDescent="0.2">
      <c r="U42132"/>
    </row>
    <row r="42133" spans="21:21" x14ac:dyDescent="0.2">
      <c r="U42133"/>
    </row>
    <row r="42134" spans="21:21" x14ac:dyDescent="0.2">
      <c r="U42134"/>
    </row>
    <row r="42135" spans="21:21" x14ac:dyDescent="0.2">
      <c r="U42135"/>
    </row>
    <row r="42136" spans="21:21" x14ac:dyDescent="0.2">
      <c r="U42136"/>
    </row>
    <row r="42137" spans="21:21" x14ac:dyDescent="0.2">
      <c r="U42137"/>
    </row>
    <row r="42138" spans="21:21" x14ac:dyDescent="0.2">
      <c r="U42138"/>
    </row>
    <row r="42139" spans="21:21" x14ac:dyDescent="0.2">
      <c r="U42139"/>
    </row>
    <row r="42140" spans="21:21" x14ac:dyDescent="0.2">
      <c r="U42140"/>
    </row>
    <row r="42141" spans="21:21" x14ac:dyDescent="0.2">
      <c r="U42141"/>
    </row>
    <row r="42142" spans="21:21" x14ac:dyDescent="0.2">
      <c r="U42142"/>
    </row>
    <row r="42143" spans="21:21" x14ac:dyDescent="0.2">
      <c r="U42143"/>
    </row>
    <row r="42144" spans="21:21" x14ac:dyDescent="0.2">
      <c r="U42144"/>
    </row>
    <row r="42145" spans="21:21" x14ac:dyDescent="0.2">
      <c r="U42145"/>
    </row>
    <row r="42146" spans="21:21" x14ac:dyDescent="0.2">
      <c r="U42146"/>
    </row>
    <row r="42147" spans="21:21" x14ac:dyDescent="0.2">
      <c r="U42147"/>
    </row>
    <row r="42148" spans="21:21" x14ac:dyDescent="0.2">
      <c r="U42148"/>
    </row>
    <row r="42149" spans="21:21" x14ac:dyDescent="0.2">
      <c r="U42149"/>
    </row>
    <row r="42150" spans="21:21" x14ac:dyDescent="0.2">
      <c r="U42150"/>
    </row>
    <row r="42151" spans="21:21" x14ac:dyDescent="0.2">
      <c r="U42151"/>
    </row>
    <row r="42152" spans="21:21" x14ac:dyDescent="0.2">
      <c r="U42152"/>
    </row>
    <row r="42153" spans="21:21" x14ac:dyDescent="0.2">
      <c r="U42153"/>
    </row>
    <row r="42154" spans="21:21" x14ac:dyDescent="0.2">
      <c r="U42154"/>
    </row>
    <row r="42155" spans="21:21" x14ac:dyDescent="0.2">
      <c r="U42155"/>
    </row>
    <row r="42156" spans="21:21" x14ac:dyDescent="0.2">
      <c r="U42156"/>
    </row>
    <row r="42157" spans="21:21" x14ac:dyDescent="0.2">
      <c r="U42157"/>
    </row>
    <row r="42158" spans="21:21" x14ac:dyDescent="0.2">
      <c r="U42158"/>
    </row>
    <row r="42159" spans="21:21" x14ac:dyDescent="0.2">
      <c r="U42159"/>
    </row>
    <row r="42160" spans="21:21" x14ac:dyDescent="0.2">
      <c r="U42160"/>
    </row>
    <row r="42161" spans="21:21" x14ac:dyDescent="0.2">
      <c r="U42161"/>
    </row>
    <row r="42162" spans="21:21" x14ac:dyDescent="0.2">
      <c r="U42162"/>
    </row>
    <row r="42163" spans="21:21" x14ac:dyDescent="0.2">
      <c r="U42163"/>
    </row>
    <row r="42164" spans="21:21" x14ac:dyDescent="0.2">
      <c r="U42164"/>
    </row>
    <row r="42165" spans="21:21" x14ac:dyDescent="0.2">
      <c r="U42165"/>
    </row>
    <row r="42166" spans="21:21" x14ac:dyDescent="0.2">
      <c r="U42166"/>
    </row>
    <row r="42167" spans="21:21" x14ac:dyDescent="0.2">
      <c r="U42167"/>
    </row>
    <row r="42168" spans="21:21" x14ac:dyDescent="0.2">
      <c r="U42168"/>
    </row>
    <row r="42169" spans="21:21" x14ac:dyDescent="0.2">
      <c r="U42169"/>
    </row>
    <row r="42170" spans="21:21" x14ac:dyDescent="0.2">
      <c r="U42170"/>
    </row>
    <row r="42171" spans="21:21" x14ac:dyDescent="0.2">
      <c r="U42171"/>
    </row>
    <row r="42172" spans="21:21" x14ac:dyDescent="0.2">
      <c r="U42172"/>
    </row>
    <row r="42173" spans="21:21" x14ac:dyDescent="0.2">
      <c r="U42173"/>
    </row>
    <row r="42174" spans="21:21" x14ac:dyDescent="0.2">
      <c r="U42174"/>
    </row>
    <row r="42175" spans="21:21" x14ac:dyDescent="0.2">
      <c r="U42175"/>
    </row>
    <row r="42176" spans="21:21" x14ac:dyDescent="0.2">
      <c r="U42176"/>
    </row>
    <row r="42177" spans="21:21" x14ac:dyDescent="0.2">
      <c r="U42177"/>
    </row>
    <row r="42178" spans="21:21" x14ac:dyDescent="0.2">
      <c r="U42178"/>
    </row>
    <row r="42179" spans="21:21" x14ac:dyDescent="0.2">
      <c r="U42179"/>
    </row>
    <row r="42180" spans="21:21" x14ac:dyDescent="0.2">
      <c r="U42180"/>
    </row>
    <row r="42181" spans="21:21" x14ac:dyDescent="0.2">
      <c r="U42181"/>
    </row>
    <row r="42182" spans="21:21" x14ac:dyDescent="0.2">
      <c r="U42182"/>
    </row>
    <row r="42183" spans="21:21" x14ac:dyDescent="0.2">
      <c r="U42183"/>
    </row>
    <row r="42184" spans="21:21" x14ac:dyDescent="0.2">
      <c r="U42184"/>
    </row>
    <row r="42185" spans="21:21" x14ac:dyDescent="0.2">
      <c r="U42185"/>
    </row>
    <row r="42186" spans="21:21" x14ac:dyDescent="0.2">
      <c r="U42186"/>
    </row>
    <row r="42187" spans="21:21" x14ac:dyDescent="0.2">
      <c r="U42187"/>
    </row>
    <row r="42188" spans="21:21" x14ac:dyDescent="0.2">
      <c r="U42188"/>
    </row>
    <row r="42189" spans="21:21" x14ac:dyDescent="0.2">
      <c r="U42189"/>
    </row>
    <row r="42190" spans="21:21" x14ac:dyDescent="0.2">
      <c r="U42190"/>
    </row>
    <row r="42191" spans="21:21" x14ac:dyDescent="0.2">
      <c r="U42191"/>
    </row>
    <row r="42192" spans="21:21" x14ac:dyDescent="0.2">
      <c r="U42192"/>
    </row>
    <row r="42193" spans="21:21" x14ac:dyDescent="0.2">
      <c r="U42193"/>
    </row>
    <row r="42194" spans="21:21" x14ac:dyDescent="0.2">
      <c r="U42194"/>
    </row>
    <row r="42195" spans="21:21" x14ac:dyDescent="0.2">
      <c r="U42195"/>
    </row>
    <row r="42196" spans="21:21" x14ac:dyDescent="0.2">
      <c r="U42196"/>
    </row>
    <row r="42197" spans="21:21" x14ac:dyDescent="0.2">
      <c r="U42197"/>
    </row>
    <row r="42198" spans="21:21" x14ac:dyDescent="0.2">
      <c r="U42198"/>
    </row>
    <row r="42199" spans="21:21" x14ac:dyDescent="0.2">
      <c r="U42199"/>
    </row>
    <row r="42200" spans="21:21" x14ac:dyDescent="0.2">
      <c r="U42200"/>
    </row>
    <row r="42201" spans="21:21" x14ac:dyDescent="0.2">
      <c r="U42201"/>
    </row>
    <row r="42202" spans="21:21" x14ac:dyDescent="0.2">
      <c r="U42202"/>
    </row>
    <row r="42203" spans="21:21" x14ac:dyDescent="0.2">
      <c r="U42203"/>
    </row>
    <row r="42204" spans="21:21" x14ac:dyDescent="0.2">
      <c r="U42204"/>
    </row>
    <row r="42205" spans="21:21" x14ac:dyDescent="0.2">
      <c r="U42205"/>
    </row>
    <row r="42206" spans="21:21" x14ac:dyDescent="0.2">
      <c r="U42206"/>
    </row>
    <row r="42207" spans="21:21" x14ac:dyDescent="0.2">
      <c r="U42207"/>
    </row>
    <row r="42208" spans="21:21" x14ac:dyDescent="0.2">
      <c r="U42208"/>
    </row>
    <row r="42209" spans="21:21" x14ac:dyDescent="0.2">
      <c r="U42209"/>
    </row>
    <row r="42210" spans="21:21" x14ac:dyDescent="0.2">
      <c r="U42210"/>
    </row>
    <row r="42211" spans="21:21" x14ac:dyDescent="0.2">
      <c r="U42211"/>
    </row>
    <row r="42212" spans="21:21" x14ac:dyDescent="0.2">
      <c r="U42212"/>
    </row>
    <row r="42213" spans="21:21" x14ac:dyDescent="0.2">
      <c r="U42213"/>
    </row>
    <row r="42214" spans="21:21" x14ac:dyDescent="0.2">
      <c r="U42214"/>
    </row>
    <row r="42215" spans="21:21" x14ac:dyDescent="0.2">
      <c r="U42215"/>
    </row>
    <row r="42216" spans="21:21" x14ac:dyDescent="0.2">
      <c r="U42216"/>
    </row>
    <row r="42217" spans="21:21" x14ac:dyDescent="0.2">
      <c r="U42217"/>
    </row>
    <row r="42218" spans="21:21" x14ac:dyDescent="0.2">
      <c r="U42218"/>
    </row>
    <row r="42219" spans="21:21" x14ac:dyDescent="0.2">
      <c r="U42219"/>
    </row>
    <row r="42220" spans="21:21" x14ac:dyDescent="0.2">
      <c r="U42220"/>
    </row>
    <row r="42221" spans="21:21" x14ac:dyDescent="0.2">
      <c r="U42221"/>
    </row>
    <row r="42222" spans="21:21" x14ac:dyDescent="0.2">
      <c r="U42222"/>
    </row>
    <row r="42223" spans="21:21" x14ac:dyDescent="0.2">
      <c r="U42223"/>
    </row>
    <row r="42224" spans="21:21" x14ac:dyDescent="0.2">
      <c r="U42224"/>
    </row>
    <row r="42225" spans="21:21" x14ac:dyDescent="0.2">
      <c r="U42225"/>
    </row>
    <row r="42226" spans="21:21" x14ac:dyDescent="0.2">
      <c r="U42226"/>
    </row>
    <row r="42227" spans="21:21" x14ac:dyDescent="0.2">
      <c r="U42227"/>
    </row>
    <row r="42228" spans="21:21" x14ac:dyDescent="0.2">
      <c r="U42228"/>
    </row>
    <row r="42229" spans="21:21" x14ac:dyDescent="0.2">
      <c r="U42229"/>
    </row>
    <row r="42230" spans="21:21" x14ac:dyDescent="0.2">
      <c r="U42230"/>
    </row>
    <row r="42231" spans="21:21" x14ac:dyDescent="0.2">
      <c r="U42231"/>
    </row>
    <row r="42232" spans="21:21" x14ac:dyDescent="0.2">
      <c r="U42232"/>
    </row>
    <row r="42233" spans="21:21" x14ac:dyDescent="0.2">
      <c r="U42233"/>
    </row>
    <row r="42234" spans="21:21" x14ac:dyDescent="0.2">
      <c r="U42234"/>
    </row>
    <row r="42235" spans="21:21" x14ac:dyDescent="0.2">
      <c r="U42235"/>
    </row>
    <row r="42236" spans="21:21" x14ac:dyDescent="0.2">
      <c r="U42236"/>
    </row>
    <row r="42237" spans="21:21" x14ac:dyDescent="0.2">
      <c r="U42237"/>
    </row>
    <row r="42238" spans="21:21" x14ac:dyDescent="0.2">
      <c r="U42238"/>
    </row>
    <row r="42239" spans="21:21" x14ac:dyDescent="0.2">
      <c r="U42239"/>
    </row>
    <row r="42240" spans="21:21" x14ac:dyDescent="0.2">
      <c r="U42240"/>
    </row>
    <row r="42241" spans="21:21" x14ac:dyDescent="0.2">
      <c r="U42241"/>
    </row>
    <row r="42242" spans="21:21" x14ac:dyDescent="0.2">
      <c r="U42242"/>
    </row>
    <row r="42243" spans="21:21" x14ac:dyDescent="0.2">
      <c r="U42243"/>
    </row>
    <row r="42244" spans="21:21" x14ac:dyDescent="0.2">
      <c r="U42244"/>
    </row>
    <row r="42245" spans="21:21" x14ac:dyDescent="0.2">
      <c r="U42245"/>
    </row>
    <row r="42246" spans="21:21" x14ac:dyDescent="0.2">
      <c r="U42246"/>
    </row>
    <row r="42247" spans="21:21" x14ac:dyDescent="0.2">
      <c r="U42247"/>
    </row>
    <row r="42248" spans="21:21" x14ac:dyDescent="0.2">
      <c r="U42248"/>
    </row>
    <row r="42249" spans="21:21" x14ac:dyDescent="0.2">
      <c r="U42249"/>
    </row>
    <row r="42250" spans="21:21" x14ac:dyDescent="0.2">
      <c r="U42250"/>
    </row>
    <row r="42251" spans="21:21" x14ac:dyDescent="0.2">
      <c r="U42251"/>
    </row>
    <row r="42252" spans="21:21" x14ac:dyDescent="0.2">
      <c r="U42252"/>
    </row>
    <row r="42253" spans="21:21" x14ac:dyDescent="0.2">
      <c r="U42253"/>
    </row>
    <row r="42254" spans="21:21" x14ac:dyDescent="0.2">
      <c r="U42254"/>
    </row>
    <row r="42255" spans="21:21" x14ac:dyDescent="0.2">
      <c r="U42255"/>
    </row>
    <row r="42256" spans="21:21" x14ac:dyDescent="0.2">
      <c r="U42256"/>
    </row>
    <row r="42257" spans="21:21" x14ac:dyDescent="0.2">
      <c r="U42257"/>
    </row>
    <row r="42258" spans="21:21" x14ac:dyDescent="0.2">
      <c r="U42258"/>
    </row>
    <row r="42259" spans="21:21" x14ac:dyDescent="0.2">
      <c r="U42259"/>
    </row>
    <row r="42260" spans="21:21" x14ac:dyDescent="0.2">
      <c r="U42260"/>
    </row>
    <row r="42261" spans="21:21" x14ac:dyDescent="0.2">
      <c r="U42261"/>
    </row>
    <row r="42262" spans="21:21" x14ac:dyDescent="0.2">
      <c r="U42262"/>
    </row>
    <row r="42263" spans="21:21" x14ac:dyDescent="0.2">
      <c r="U42263"/>
    </row>
    <row r="42264" spans="21:21" x14ac:dyDescent="0.2">
      <c r="U42264"/>
    </row>
    <row r="42265" spans="21:21" x14ac:dyDescent="0.2">
      <c r="U42265"/>
    </row>
    <row r="42266" spans="21:21" x14ac:dyDescent="0.2">
      <c r="U42266"/>
    </row>
    <row r="42267" spans="21:21" x14ac:dyDescent="0.2">
      <c r="U42267"/>
    </row>
    <row r="42268" spans="21:21" x14ac:dyDescent="0.2">
      <c r="U42268"/>
    </row>
    <row r="42269" spans="21:21" x14ac:dyDescent="0.2">
      <c r="U42269"/>
    </row>
    <row r="42270" spans="21:21" x14ac:dyDescent="0.2">
      <c r="U42270"/>
    </row>
    <row r="42271" spans="21:21" x14ac:dyDescent="0.2">
      <c r="U42271"/>
    </row>
    <row r="42272" spans="21:21" x14ac:dyDescent="0.2">
      <c r="U42272"/>
    </row>
    <row r="42273" spans="21:21" x14ac:dyDescent="0.2">
      <c r="U42273"/>
    </row>
    <row r="42274" spans="21:21" x14ac:dyDescent="0.2">
      <c r="U42274"/>
    </row>
    <row r="42275" spans="21:21" x14ac:dyDescent="0.2">
      <c r="U42275"/>
    </row>
    <row r="42276" spans="21:21" x14ac:dyDescent="0.2">
      <c r="U42276"/>
    </row>
    <row r="42277" spans="21:21" x14ac:dyDescent="0.2">
      <c r="U42277"/>
    </row>
    <row r="42278" spans="21:21" x14ac:dyDescent="0.2">
      <c r="U42278"/>
    </row>
    <row r="42279" spans="21:21" x14ac:dyDescent="0.2">
      <c r="U42279"/>
    </row>
    <row r="42280" spans="21:21" x14ac:dyDescent="0.2">
      <c r="U42280"/>
    </row>
    <row r="42281" spans="21:21" x14ac:dyDescent="0.2">
      <c r="U42281"/>
    </row>
    <row r="42282" spans="21:21" x14ac:dyDescent="0.2">
      <c r="U42282"/>
    </row>
    <row r="42283" spans="21:21" x14ac:dyDescent="0.2">
      <c r="U42283"/>
    </row>
    <row r="42284" spans="21:21" x14ac:dyDescent="0.2">
      <c r="U42284"/>
    </row>
    <row r="42285" spans="21:21" x14ac:dyDescent="0.2">
      <c r="U42285"/>
    </row>
    <row r="42286" spans="21:21" x14ac:dyDescent="0.2">
      <c r="U42286"/>
    </row>
    <row r="42287" spans="21:21" x14ac:dyDescent="0.2">
      <c r="U42287"/>
    </row>
    <row r="42288" spans="21:21" x14ac:dyDescent="0.2">
      <c r="U42288"/>
    </row>
    <row r="42289" spans="21:21" x14ac:dyDescent="0.2">
      <c r="U42289"/>
    </row>
    <row r="42290" spans="21:21" x14ac:dyDescent="0.2">
      <c r="U42290"/>
    </row>
    <row r="42291" spans="21:21" x14ac:dyDescent="0.2">
      <c r="U42291"/>
    </row>
    <row r="42292" spans="21:21" x14ac:dyDescent="0.2">
      <c r="U42292"/>
    </row>
    <row r="42293" spans="21:21" x14ac:dyDescent="0.2">
      <c r="U42293"/>
    </row>
    <row r="42294" spans="21:21" x14ac:dyDescent="0.2">
      <c r="U42294"/>
    </row>
    <row r="42295" spans="21:21" x14ac:dyDescent="0.2">
      <c r="U42295"/>
    </row>
    <row r="42296" spans="21:21" x14ac:dyDescent="0.2">
      <c r="U42296"/>
    </row>
    <row r="42297" spans="21:21" x14ac:dyDescent="0.2">
      <c r="U42297"/>
    </row>
    <row r="42298" spans="21:21" x14ac:dyDescent="0.2">
      <c r="U42298"/>
    </row>
    <row r="42299" spans="21:21" x14ac:dyDescent="0.2">
      <c r="U42299"/>
    </row>
    <row r="42300" spans="21:21" x14ac:dyDescent="0.2">
      <c r="U42300"/>
    </row>
    <row r="42301" spans="21:21" x14ac:dyDescent="0.2">
      <c r="U42301"/>
    </row>
    <row r="42302" spans="21:21" x14ac:dyDescent="0.2">
      <c r="U42302"/>
    </row>
    <row r="42303" spans="21:21" x14ac:dyDescent="0.2">
      <c r="U42303"/>
    </row>
    <row r="42304" spans="21:21" x14ac:dyDescent="0.2">
      <c r="U42304"/>
    </row>
    <row r="42305" spans="21:21" x14ac:dyDescent="0.2">
      <c r="U42305"/>
    </row>
    <row r="42306" spans="21:21" x14ac:dyDescent="0.2">
      <c r="U42306"/>
    </row>
    <row r="42307" spans="21:21" x14ac:dyDescent="0.2">
      <c r="U42307"/>
    </row>
    <row r="42308" spans="21:21" x14ac:dyDescent="0.2">
      <c r="U42308"/>
    </row>
    <row r="42309" spans="21:21" x14ac:dyDescent="0.2">
      <c r="U42309"/>
    </row>
    <row r="42310" spans="21:21" x14ac:dyDescent="0.2">
      <c r="U42310"/>
    </row>
    <row r="42311" spans="21:21" x14ac:dyDescent="0.2">
      <c r="U42311"/>
    </row>
    <row r="42312" spans="21:21" x14ac:dyDescent="0.2">
      <c r="U42312"/>
    </row>
    <row r="42313" spans="21:21" x14ac:dyDescent="0.2">
      <c r="U42313"/>
    </row>
    <row r="42314" spans="21:21" x14ac:dyDescent="0.2">
      <c r="U42314"/>
    </row>
    <row r="42315" spans="21:21" x14ac:dyDescent="0.2">
      <c r="U42315"/>
    </row>
    <row r="42316" spans="21:21" x14ac:dyDescent="0.2">
      <c r="U42316"/>
    </row>
    <row r="42317" spans="21:21" x14ac:dyDescent="0.2">
      <c r="U42317"/>
    </row>
    <row r="42318" spans="21:21" x14ac:dyDescent="0.2">
      <c r="U42318"/>
    </row>
    <row r="42319" spans="21:21" x14ac:dyDescent="0.2">
      <c r="U42319"/>
    </row>
    <row r="42320" spans="21:21" x14ac:dyDescent="0.2">
      <c r="U42320"/>
    </row>
    <row r="42321" spans="21:21" x14ac:dyDescent="0.2">
      <c r="U42321"/>
    </row>
    <row r="42322" spans="21:21" x14ac:dyDescent="0.2">
      <c r="U42322"/>
    </row>
    <row r="42323" spans="21:21" x14ac:dyDescent="0.2">
      <c r="U42323"/>
    </row>
    <row r="42324" spans="21:21" x14ac:dyDescent="0.2">
      <c r="U42324"/>
    </row>
    <row r="42325" spans="21:21" x14ac:dyDescent="0.2">
      <c r="U42325"/>
    </row>
    <row r="42326" spans="21:21" x14ac:dyDescent="0.2">
      <c r="U42326"/>
    </row>
    <row r="42327" spans="21:21" x14ac:dyDescent="0.2">
      <c r="U42327"/>
    </row>
    <row r="42328" spans="21:21" x14ac:dyDescent="0.2">
      <c r="U42328"/>
    </row>
    <row r="42329" spans="21:21" x14ac:dyDescent="0.2">
      <c r="U42329"/>
    </row>
    <row r="42330" spans="21:21" x14ac:dyDescent="0.2">
      <c r="U42330"/>
    </row>
    <row r="42331" spans="21:21" x14ac:dyDescent="0.2">
      <c r="U42331"/>
    </row>
    <row r="42332" spans="21:21" x14ac:dyDescent="0.2">
      <c r="U42332"/>
    </row>
    <row r="42333" spans="21:21" x14ac:dyDescent="0.2">
      <c r="U42333"/>
    </row>
    <row r="42334" spans="21:21" x14ac:dyDescent="0.2">
      <c r="U42334"/>
    </row>
    <row r="42335" spans="21:21" x14ac:dyDescent="0.2">
      <c r="U42335"/>
    </row>
    <row r="42336" spans="21:21" x14ac:dyDescent="0.2">
      <c r="U42336"/>
    </row>
    <row r="42337" spans="21:21" x14ac:dyDescent="0.2">
      <c r="U42337"/>
    </row>
    <row r="42338" spans="21:21" x14ac:dyDescent="0.2">
      <c r="U42338"/>
    </row>
    <row r="42339" spans="21:21" x14ac:dyDescent="0.2">
      <c r="U42339"/>
    </row>
    <row r="42340" spans="21:21" x14ac:dyDescent="0.2">
      <c r="U42340"/>
    </row>
    <row r="42341" spans="21:21" x14ac:dyDescent="0.2">
      <c r="U42341"/>
    </row>
    <row r="42342" spans="21:21" x14ac:dyDescent="0.2">
      <c r="U42342"/>
    </row>
    <row r="42343" spans="21:21" x14ac:dyDescent="0.2">
      <c r="U42343"/>
    </row>
    <row r="42344" spans="21:21" x14ac:dyDescent="0.2">
      <c r="U42344"/>
    </row>
    <row r="42345" spans="21:21" x14ac:dyDescent="0.2">
      <c r="U42345"/>
    </row>
    <row r="42346" spans="21:21" x14ac:dyDescent="0.2">
      <c r="U42346"/>
    </row>
    <row r="42347" spans="21:21" x14ac:dyDescent="0.2">
      <c r="U42347"/>
    </row>
    <row r="42348" spans="21:21" x14ac:dyDescent="0.2">
      <c r="U42348"/>
    </row>
    <row r="42349" spans="21:21" x14ac:dyDescent="0.2">
      <c r="U42349"/>
    </row>
    <row r="42350" spans="21:21" x14ac:dyDescent="0.2">
      <c r="U42350"/>
    </row>
    <row r="42351" spans="21:21" x14ac:dyDescent="0.2">
      <c r="U42351"/>
    </row>
    <row r="42352" spans="21:21" x14ac:dyDescent="0.2">
      <c r="U42352"/>
    </row>
    <row r="42353" spans="21:21" x14ac:dyDescent="0.2">
      <c r="U42353"/>
    </row>
    <row r="42354" spans="21:21" x14ac:dyDescent="0.2">
      <c r="U42354"/>
    </row>
    <row r="42355" spans="21:21" x14ac:dyDescent="0.2">
      <c r="U42355"/>
    </row>
    <row r="42356" spans="21:21" x14ac:dyDescent="0.2">
      <c r="U42356"/>
    </row>
    <row r="42357" spans="21:21" x14ac:dyDescent="0.2">
      <c r="U42357"/>
    </row>
    <row r="42358" spans="21:21" x14ac:dyDescent="0.2">
      <c r="U42358"/>
    </row>
    <row r="42359" spans="21:21" x14ac:dyDescent="0.2">
      <c r="U42359"/>
    </row>
    <row r="42360" spans="21:21" x14ac:dyDescent="0.2">
      <c r="U42360"/>
    </row>
    <row r="42361" spans="21:21" x14ac:dyDescent="0.2">
      <c r="U42361"/>
    </row>
    <row r="42362" spans="21:21" x14ac:dyDescent="0.2">
      <c r="U42362"/>
    </row>
    <row r="42363" spans="21:21" x14ac:dyDescent="0.2">
      <c r="U42363"/>
    </row>
    <row r="42364" spans="21:21" x14ac:dyDescent="0.2">
      <c r="U42364"/>
    </row>
    <row r="42365" spans="21:21" x14ac:dyDescent="0.2">
      <c r="U42365"/>
    </row>
    <row r="42366" spans="21:21" x14ac:dyDescent="0.2">
      <c r="U42366"/>
    </row>
    <row r="42367" spans="21:21" x14ac:dyDescent="0.2">
      <c r="U42367"/>
    </row>
    <row r="42368" spans="21:21" x14ac:dyDescent="0.2">
      <c r="U42368"/>
    </row>
    <row r="42369" spans="21:21" x14ac:dyDescent="0.2">
      <c r="U42369"/>
    </row>
    <row r="42370" spans="21:21" x14ac:dyDescent="0.2">
      <c r="U42370"/>
    </row>
    <row r="42371" spans="21:21" x14ac:dyDescent="0.2">
      <c r="U42371"/>
    </row>
    <row r="42372" spans="21:21" x14ac:dyDescent="0.2">
      <c r="U42372"/>
    </row>
    <row r="42373" spans="21:21" x14ac:dyDescent="0.2">
      <c r="U42373"/>
    </row>
    <row r="42374" spans="21:21" x14ac:dyDescent="0.2">
      <c r="U42374"/>
    </row>
    <row r="42375" spans="21:21" x14ac:dyDescent="0.2">
      <c r="U42375"/>
    </row>
    <row r="42376" spans="21:21" x14ac:dyDescent="0.2">
      <c r="U42376"/>
    </row>
    <row r="42377" spans="21:21" x14ac:dyDescent="0.2">
      <c r="U42377"/>
    </row>
    <row r="42378" spans="21:21" x14ac:dyDescent="0.2">
      <c r="U42378"/>
    </row>
    <row r="42379" spans="21:21" x14ac:dyDescent="0.2">
      <c r="U42379"/>
    </row>
    <row r="42380" spans="21:21" x14ac:dyDescent="0.2">
      <c r="U42380"/>
    </row>
    <row r="42381" spans="21:21" x14ac:dyDescent="0.2">
      <c r="U42381"/>
    </row>
    <row r="42382" spans="21:21" x14ac:dyDescent="0.2">
      <c r="U42382"/>
    </row>
    <row r="42383" spans="21:21" x14ac:dyDescent="0.2">
      <c r="U42383"/>
    </row>
    <row r="42384" spans="21:21" x14ac:dyDescent="0.2">
      <c r="U42384"/>
    </row>
    <row r="42385" spans="21:21" x14ac:dyDescent="0.2">
      <c r="U42385"/>
    </row>
    <row r="42386" spans="21:21" x14ac:dyDescent="0.2">
      <c r="U42386"/>
    </row>
    <row r="42387" spans="21:21" x14ac:dyDescent="0.2">
      <c r="U42387"/>
    </row>
    <row r="42388" spans="21:21" x14ac:dyDescent="0.2">
      <c r="U42388"/>
    </row>
    <row r="42389" spans="21:21" x14ac:dyDescent="0.2">
      <c r="U42389"/>
    </row>
    <row r="42390" spans="21:21" x14ac:dyDescent="0.2">
      <c r="U42390"/>
    </row>
    <row r="42391" spans="21:21" x14ac:dyDescent="0.2">
      <c r="U42391"/>
    </row>
    <row r="42392" spans="21:21" x14ac:dyDescent="0.2">
      <c r="U42392"/>
    </row>
    <row r="42393" spans="21:21" x14ac:dyDescent="0.2">
      <c r="U42393"/>
    </row>
    <row r="42394" spans="21:21" x14ac:dyDescent="0.2">
      <c r="U42394"/>
    </row>
    <row r="42395" spans="21:21" x14ac:dyDescent="0.2">
      <c r="U42395"/>
    </row>
    <row r="42396" spans="21:21" x14ac:dyDescent="0.2">
      <c r="U42396"/>
    </row>
    <row r="42397" spans="21:21" x14ac:dyDescent="0.2">
      <c r="U42397"/>
    </row>
    <row r="42398" spans="21:21" x14ac:dyDescent="0.2">
      <c r="U42398"/>
    </row>
    <row r="42399" spans="21:21" x14ac:dyDescent="0.2">
      <c r="U42399"/>
    </row>
    <row r="42400" spans="21:21" x14ac:dyDescent="0.2">
      <c r="U42400"/>
    </row>
    <row r="42401" spans="21:21" x14ac:dyDescent="0.2">
      <c r="U42401"/>
    </row>
    <row r="42402" spans="21:21" x14ac:dyDescent="0.2">
      <c r="U42402"/>
    </row>
    <row r="42403" spans="21:21" x14ac:dyDescent="0.2">
      <c r="U42403"/>
    </row>
    <row r="42404" spans="21:21" x14ac:dyDescent="0.2">
      <c r="U42404"/>
    </row>
    <row r="42405" spans="21:21" x14ac:dyDescent="0.2">
      <c r="U42405"/>
    </row>
    <row r="42406" spans="21:21" x14ac:dyDescent="0.2">
      <c r="U42406"/>
    </row>
    <row r="42407" spans="21:21" x14ac:dyDescent="0.2">
      <c r="U42407"/>
    </row>
    <row r="42408" spans="21:21" x14ac:dyDescent="0.2">
      <c r="U42408"/>
    </row>
    <row r="42409" spans="21:21" x14ac:dyDescent="0.2">
      <c r="U42409"/>
    </row>
    <row r="42410" spans="21:21" x14ac:dyDescent="0.2">
      <c r="U42410"/>
    </row>
    <row r="42411" spans="21:21" x14ac:dyDescent="0.2">
      <c r="U42411"/>
    </row>
    <row r="42412" spans="21:21" x14ac:dyDescent="0.2">
      <c r="U42412"/>
    </row>
    <row r="42413" spans="21:21" x14ac:dyDescent="0.2">
      <c r="U42413"/>
    </row>
    <row r="42414" spans="21:21" x14ac:dyDescent="0.2">
      <c r="U42414"/>
    </row>
    <row r="42415" spans="21:21" x14ac:dyDescent="0.2">
      <c r="U42415"/>
    </row>
    <row r="42416" spans="21:21" x14ac:dyDescent="0.2">
      <c r="U42416"/>
    </row>
    <row r="42417" spans="21:21" x14ac:dyDescent="0.2">
      <c r="U42417"/>
    </row>
    <row r="42418" spans="21:21" x14ac:dyDescent="0.2">
      <c r="U42418"/>
    </row>
    <row r="42419" spans="21:21" x14ac:dyDescent="0.2">
      <c r="U42419"/>
    </row>
    <row r="42420" spans="21:21" x14ac:dyDescent="0.2">
      <c r="U42420"/>
    </row>
    <row r="42421" spans="21:21" x14ac:dyDescent="0.2">
      <c r="U42421"/>
    </row>
    <row r="42422" spans="21:21" x14ac:dyDescent="0.2">
      <c r="U42422"/>
    </row>
    <row r="42423" spans="21:21" x14ac:dyDescent="0.2">
      <c r="U42423"/>
    </row>
    <row r="42424" spans="21:21" x14ac:dyDescent="0.2">
      <c r="U42424"/>
    </row>
    <row r="42425" spans="21:21" x14ac:dyDescent="0.2">
      <c r="U42425"/>
    </row>
    <row r="42426" spans="21:21" x14ac:dyDescent="0.2">
      <c r="U42426"/>
    </row>
    <row r="42427" spans="21:21" x14ac:dyDescent="0.2">
      <c r="U42427"/>
    </row>
    <row r="42428" spans="21:21" x14ac:dyDescent="0.2">
      <c r="U42428"/>
    </row>
    <row r="42429" spans="21:21" x14ac:dyDescent="0.2">
      <c r="U42429"/>
    </row>
    <row r="42430" spans="21:21" x14ac:dyDescent="0.2">
      <c r="U42430"/>
    </row>
    <row r="42431" spans="21:21" x14ac:dyDescent="0.2">
      <c r="U42431"/>
    </row>
    <row r="42432" spans="21:21" x14ac:dyDescent="0.2">
      <c r="U42432"/>
    </row>
    <row r="42433" spans="21:21" x14ac:dyDescent="0.2">
      <c r="U42433"/>
    </row>
    <row r="42434" spans="21:21" x14ac:dyDescent="0.2">
      <c r="U42434"/>
    </row>
    <row r="42435" spans="21:21" x14ac:dyDescent="0.2">
      <c r="U42435"/>
    </row>
    <row r="42436" spans="21:21" x14ac:dyDescent="0.2">
      <c r="U42436"/>
    </row>
    <row r="42437" spans="21:21" x14ac:dyDescent="0.2">
      <c r="U42437"/>
    </row>
    <row r="42438" spans="21:21" x14ac:dyDescent="0.2">
      <c r="U42438"/>
    </row>
    <row r="42439" spans="21:21" x14ac:dyDescent="0.2">
      <c r="U42439"/>
    </row>
    <row r="42440" spans="21:21" x14ac:dyDescent="0.2">
      <c r="U42440"/>
    </row>
    <row r="42441" spans="21:21" x14ac:dyDescent="0.2">
      <c r="U42441"/>
    </row>
    <row r="42442" spans="21:21" x14ac:dyDescent="0.2">
      <c r="U42442"/>
    </row>
    <row r="42443" spans="21:21" x14ac:dyDescent="0.2">
      <c r="U42443"/>
    </row>
    <row r="42444" spans="21:21" x14ac:dyDescent="0.2">
      <c r="U42444"/>
    </row>
    <row r="42445" spans="21:21" x14ac:dyDescent="0.2">
      <c r="U42445"/>
    </row>
    <row r="42446" spans="21:21" x14ac:dyDescent="0.2">
      <c r="U42446"/>
    </row>
    <row r="42447" spans="21:21" x14ac:dyDescent="0.2">
      <c r="U42447"/>
    </row>
    <row r="42448" spans="21:21" x14ac:dyDescent="0.2">
      <c r="U42448"/>
    </row>
    <row r="42449" spans="21:21" x14ac:dyDescent="0.2">
      <c r="U42449"/>
    </row>
    <row r="42450" spans="21:21" x14ac:dyDescent="0.2">
      <c r="U42450"/>
    </row>
    <row r="42451" spans="21:21" x14ac:dyDescent="0.2">
      <c r="U42451"/>
    </row>
    <row r="42452" spans="21:21" x14ac:dyDescent="0.2">
      <c r="U42452"/>
    </row>
    <row r="42453" spans="21:21" x14ac:dyDescent="0.2">
      <c r="U42453"/>
    </row>
    <row r="42454" spans="21:21" x14ac:dyDescent="0.2">
      <c r="U42454"/>
    </row>
    <row r="42455" spans="21:21" x14ac:dyDescent="0.2">
      <c r="U42455"/>
    </row>
    <row r="42456" spans="21:21" x14ac:dyDescent="0.2">
      <c r="U42456"/>
    </row>
    <row r="42457" spans="21:21" x14ac:dyDescent="0.2">
      <c r="U42457"/>
    </row>
    <row r="42458" spans="21:21" x14ac:dyDescent="0.2">
      <c r="U42458"/>
    </row>
    <row r="42459" spans="21:21" x14ac:dyDescent="0.2">
      <c r="U42459"/>
    </row>
    <row r="42460" spans="21:21" x14ac:dyDescent="0.2">
      <c r="U42460"/>
    </row>
    <row r="42461" spans="21:21" x14ac:dyDescent="0.2">
      <c r="U42461"/>
    </row>
    <row r="42462" spans="21:21" x14ac:dyDescent="0.2">
      <c r="U42462"/>
    </row>
    <row r="42463" spans="21:21" x14ac:dyDescent="0.2">
      <c r="U42463"/>
    </row>
    <row r="42464" spans="21:21" x14ac:dyDescent="0.2">
      <c r="U42464"/>
    </row>
    <row r="42465" spans="21:21" x14ac:dyDescent="0.2">
      <c r="U42465"/>
    </row>
    <row r="42466" spans="21:21" x14ac:dyDescent="0.2">
      <c r="U42466"/>
    </row>
    <row r="42467" spans="21:21" x14ac:dyDescent="0.2">
      <c r="U42467"/>
    </row>
    <row r="42468" spans="21:21" x14ac:dyDescent="0.2">
      <c r="U42468"/>
    </row>
    <row r="42469" spans="21:21" x14ac:dyDescent="0.2">
      <c r="U42469"/>
    </row>
    <row r="42470" spans="21:21" x14ac:dyDescent="0.2">
      <c r="U42470"/>
    </row>
    <row r="42471" spans="21:21" x14ac:dyDescent="0.2">
      <c r="U42471"/>
    </row>
    <row r="42472" spans="21:21" x14ac:dyDescent="0.2">
      <c r="U42472"/>
    </row>
    <row r="42473" spans="21:21" x14ac:dyDescent="0.2">
      <c r="U42473"/>
    </row>
    <row r="42474" spans="21:21" x14ac:dyDescent="0.2">
      <c r="U42474"/>
    </row>
    <row r="42475" spans="21:21" x14ac:dyDescent="0.2">
      <c r="U42475"/>
    </row>
    <row r="42476" spans="21:21" x14ac:dyDescent="0.2">
      <c r="U42476"/>
    </row>
    <row r="42477" spans="21:21" x14ac:dyDescent="0.2">
      <c r="U42477"/>
    </row>
    <row r="42478" spans="21:21" x14ac:dyDescent="0.2">
      <c r="U42478"/>
    </row>
    <row r="42479" spans="21:21" x14ac:dyDescent="0.2">
      <c r="U42479"/>
    </row>
    <row r="42480" spans="21:21" x14ac:dyDescent="0.2">
      <c r="U42480"/>
    </row>
    <row r="42481" spans="21:21" x14ac:dyDescent="0.2">
      <c r="U42481"/>
    </row>
    <row r="42482" spans="21:21" x14ac:dyDescent="0.2">
      <c r="U42482"/>
    </row>
    <row r="42483" spans="21:21" x14ac:dyDescent="0.2">
      <c r="U42483"/>
    </row>
    <row r="42484" spans="21:21" x14ac:dyDescent="0.2">
      <c r="U42484"/>
    </row>
    <row r="42485" spans="21:21" x14ac:dyDescent="0.2">
      <c r="U42485"/>
    </row>
    <row r="42486" spans="21:21" x14ac:dyDescent="0.2">
      <c r="U42486"/>
    </row>
    <row r="42487" spans="21:21" x14ac:dyDescent="0.2">
      <c r="U42487"/>
    </row>
    <row r="42488" spans="21:21" x14ac:dyDescent="0.2">
      <c r="U42488"/>
    </row>
    <row r="42489" spans="21:21" x14ac:dyDescent="0.2">
      <c r="U42489"/>
    </row>
    <row r="42490" spans="21:21" x14ac:dyDescent="0.2">
      <c r="U42490"/>
    </row>
    <row r="42491" spans="21:21" x14ac:dyDescent="0.2">
      <c r="U42491"/>
    </row>
    <row r="42492" spans="21:21" x14ac:dyDescent="0.2">
      <c r="U42492"/>
    </row>
    <row r="42493" spans="21:21" x14ac:dyDescent="0.2">
      <c r="U42493"/>
    </row>
    <row r="42494" spans="21:21" x14ac:dyDescent="0.2">
      <c r="U42494"/>
    </row>
    <row r="42495" spans="21:21" x14ac:dyDescent="0.2">
      <c r="U42495"/>
    </row>
    <row r="42496" spans="21:21" x14ac:dyDescent="0.2">
      <c r="U42496"/>
    </row>
    <row r="42497" spans="21:21" x14ac:dyDescent="0.2">
      <c r="U42497"/>
    </row>
    <row r="42498" spans="21:21" x14ac:dyDescent="0.2">
      <c r="U42498"/>
    </row>
    <row r="42499" spans="21:21" x14ac:dyDescent="0.2">
      <c r="U42499"/>
    </row>
    <row r="42500" spans="21:21" x14ac:dyDescent="0.2">
      <c r="U42500"/>
    </row>
    <row r="42501" spans="21:21" x14ac:dyDescent="0.2">
      <c r="U42501"/>
    </row>
    <row r="42502" spans="21:21" x14ac:dyDescent="0.2">
      <c r="U42502"/>
    </row>
    <row r="42503" spans="21:21" x14ac:dyDescent="0.2">
      <c r="U42503"/>
    </row>
    <row r="42504" spans="21:21" x14ac:dyDescent="0.2">
      <c r="U42504"/>
    </row>
    <row r="42505" spans="21:21" x14ac:dyDescent="0.2">
      <c r="U42505"/>
    </row>
    <row r="42506" spans="21:21" x14ac:dyDescent="0.2">
      <c r="U42506"/>
    </row>
    <row r="42507" spans="21:21" x14ac:dyDescent="0.2">
      <c r="U42507"/>
    </row>
    <row r="42508" spans="21:21" x14ac:dyDescent="0.2">
      <c r="U42508"/>
    </row>
    <row r="42509" spans="21:21" x14ac:dyDescent="0.2">
      <c r="U42509"/>
    </row>
    <row r="42510" spans="21:21" x14ac:dyDescent="0.2">
      <c r="U42510"/>
    </row>
    <row r="42511" spans="21:21" x14ac:dyDescent="0.2">
      <c r="U42511"/>
    </row>
    <row r="42512" spans="21:21" x14ac:dyDescent="0.2">
      <c r="U42512"/>
    </row>
    <row r="42513" spans="21:21" x14ac:dyDescent="0.2">
      <c r="U42513"/>
    </row>
    <row r="42514" spans="21:21" x14ac:dyDescent="0.2">
      <c r="U42514"/>
    </row>
    <row r="42515" spans="21:21" x14ac:dyDescent="0.2">
      <c r="U42515"/>
    </row>
    <row r="42516" spans="21:21" x14ac:dyDescent="0.2">
      <c r="U42516"/>
    </row>
    <row r="42517" spans="21:21" x14ac:dyDescent="0.2">
      <c r="U42517"/>
    </row>
    <row r="42518" spans="21:21" x14ac:dyDescent="0.2">
      <c r="U42518"/>
    </row>
    <row r="42519" spans="21:21" x14ac:dyDescent="0.2">
      <c r="U42519"/>
    </row>
    <row r="42520" spans="21:21" x14ac:dyDescent="0.2">
      <c r="U42520"/>
    </row>
    <row r="42521" spans="21:21" x14ac:dyDescent="0.2">
      <c r="U42521"/>
    </row>
    <row r="42522" spans="21:21" x14ac:dyDescent="0.2">
      <c r="U42522"/>
    </row>
    <row r="42523" spans="21:21" x14ac:dyDescent="0.2">
      <c r="U42523"/>
    </row>
    <row r="42524" spans="21:21" x14ac:dyDescent="0.2">
      <c r="U42524"/>
    </row>
    <row r="42525" spans="21:21" x14ac:dyDescent="0.2">
      <c r="U42525"/>
    </row>
    <row r="42526" spans="21:21" x14ac:dyDescent="0.2">
      <c r="U42526"/>
    </row>
    <row r="42527" spans="21:21" x14ac:dyDescent="0.2">
      <c r="U42527"/>
    </row>
    <row r="42528" spans="21:21" x14ac:dyDescent="0.2">
      <c r="U42528"/>
    </row>
    <row r="42529" spans="21:21" x14ac:dyDescent="0.2">
      <c r="U42529"/>
    </row>
    <row r="42530" spans="21:21" x14ac:dyDescent="0.2">
      <c r="U42530"/>
    </row>
    <row r="42531" spans="21:21" x14ac:dyDescent="0.2">
      <c r="U42531"/>
    </row>
    <row r="42532" spans="21:21" x14ac:dyDescent="0.2">
      <c r="U42532"/>
    </row>
    <row r="42533" spans="21:21" x14ac:dyDescent="0.2">
      <c r="U42533"/>
    </row>
    <row r="42534" spans="21:21" x14ac:dyDescent="0.2">
      <c r="U42534"/>
    </row>
    <row r="42535" spans="21:21" x14ac:dyDescent="0.2">
      <c r="U42535"/>
    </row>
    <row r="42536" spans="21:21" x14ac:dyDescent="0.2">
      <c r="U42536"/>
    </row>
    <row r="42537" spans="21:21" x14ac:dyDescent="0.2">
      <c r="U42537"/>
    </row>
    <row r="42538" spans="21:21" x14ac:dyDescent="0.2">
      <c r="U42538"/>
    </row>
    <row r="42539" spans="21:21" x14ac:dyDescent="0.2">
      <c r="U42539"/>
    </row>
    <row r="42540" spans="21:21" x14ac:dyDescent="0.2">
      <c r="U42540"/>
    </row>
    <row r="42541" spans="21:21" x14ac:dyDescent="0.2">
      <c r="U42541"/>
    </row>
    <row r="42542" spans="21:21" x14ac:dyDescent="0.2">
      <c r="U42542"/>
    </row>
    <row r="42543" spans="21:21" x14ac:dyDescent="0.2">
      <c r="U42543"/>
    </row>
    <row r="42544" spans="21:21" x14ac:dyDescent="0.2">
      <c r="U42544"/>
    </row>
    <row r="42545" spans="21:21" x14ac:dyDescent="0.2">
      <c r="U42545"/>
    </row>
    <row r="42546" spans="21:21" x14ac:dyDescent="0.2">
      <c r="U42546"/>
    </row>
    <row r="42547" spans="21:21" x14ac:dyDescent="0.2">
      <c r="U42547"/>
    </row>
    <row r="42548" spans="21:21" x14ac:dyDescent="0.2">
      <c r="U42548"/>
    </row>
    <row r="42549" spans="21:21" x14ac:dyDescent="0.2">
      <c r="U42549"/>
    </row>
    <row r="42550" spans="21:21" x14ac:dyDescent="0.2">
      <c r="U42550"/>
    </row>
    <row r="42551" spans="21:21" x14ac:dyDescent="0.2">
      <c r="U42551"/>
    </row>
    <row r="42552" spans="21:21" x14ac:dyDescent="0.2">
      <c r="U42552"/>
    </row>
    <row r="42553" spans="21:21" x14ac:dyDescent="0.2">
      <c r="U42553"/>
    </row>
    <row r="42554" spans="21:21" x14ac:dyDescent="0.2">
      <c r="U42554"/>
    </row>
    <row r="42555" spans="21:21" x14ac:dyDescent="0.2">
      <c r="U42555"/>
    </row>
    <row r="42556" spans="21:21" x14ac:dyDescent="0.2">
      <c r="U42556"/>
    </row>
    <row r="42557" spans="21:21" x14ac:dyDescent="0.2">
      <c r="U42557"/>
    </row>
    <row r="42558" spans="21:21" x14ac:dyDescent="0.2">
      <c r="U42558"/>
    </row>
    <row r="42559" spans="21:21" x14ac:dyDescent="0.2">
      <c r="U42559"/>
    </row>
    <row r="42560" spans="21:21" x14ac:dyDescent="0.2">
      <c r="U42560"/>
    </row>
    <row r="42561" spans="21:21" x14ac:dyDescent="0.2">
      <c r="U42561"/>
    </row>
    <row r="42562" spans="21:21" x14ac:dyDescent="0.2">
      <c r="U42562"/>
    </row>
    <row r="42563" spans="21:21" x14ac:dyDescent="0.2">
      <c r="U42563"/>
    </row>
    <row r="42564" spans="21:21" x14ac:dyDescent="0.2">
      <c r="U42564"/>
    </row>
    <row r="42565" spans="21:21" x14ac:dyDescent="0.2">
      <c r="U42565"/>
    </row>
    <row r="42566" spans="21:21" x14ac:dyDescent="0.2">
      <c r="U42566"/>
    </row>
    <row r="42567" spans="21:21" x14ac:dyDescent="0.2">
      <c r="U42567"/>
    </row>
    <row r="42568" spans="21:21" x14ac:dyDescent="0.2">
      <c r="U42568"/>
    </row>
    <row r="42569" spans="21:21" x14ac:dyDescent="0.2">
      <c r="U42569"/>
    </row>
    <row r="42570" spans="21:21" x14ac:dyDescent="0.2">
      <c r="U42570"/>
    </row>
    <row r="42571" spans="21:21" x14ac:dyDescent="0.2">
      <c r="U42571"/>
    </row>
    <row r="42572" spans="21:21" x14ac:dyDescent="0.2">
      <c r="U42572"/>
    </row>
    <row r="42573" spans="21:21" x14ac:dyDescent="0.2">
      <c r="U42573"/>
    </row>
    <row r="42574" spans="21:21" x14ac:dyDescent="0.2">
      <c r="U42574"/>
    </row>
    <row r="42575" spans="21:21" x14ac:dyDescent="0.2">
      <c r="U42575"/>
    </row>
    <row r="42576" spans="21:21" x14ac:dyDescent="0.2">
      <c r="U42576"/>
    </row>
    <row r="42577" spans="21:21" x14ac:dyDescent="0.2">
      <c r="U42577"/>
    </row>
    <row r="42578" spans="21:21" x14ac:dyDescent="0.2">
      <c r="U42578"/>
    </row>
    <row r="42579" spans="21:21" x14ac:dyDescent="0.2">
      <c r="U42579"/>
    </row>
    <row r="42580" spans="21:21" x14ac:dyDescent="0.2">
      <c r="U42580"/>
    </row>
    <row r="42581" spans="21:21" x14ac:dyDescent="0.2">
      <c r="U42581"/>
    </row>
    <row r="42582" spans="21:21" x14ac:dyDescent="0.2">
      <c r="U42582"/>
    </row>
    <row r="42583" spans="21:21" x14ac:dyDescent="0.2">
      <c r="U42583"/>
    </row>
    <row r="42584" spans="21:21" x14ac:dyDescent="0.2">
      <c r="U42584"/>
    </row>
    <row r="42585" spans="21:21" x14ac:dyDescent="0.2">
      <c r="U42585"/>
    </row>
    <row r="42586" spans="21:21" x14ac:dyDescent="0.2">
      <c r="U42586"/>
    </row>
    <row r="42587" spans="21:21" x14ac:dyDescent="0.2">
      <c r="U42587"/>
    </row>
    <row r="42588" spans="21:21" x14ac:dyDescent="0.2">
      <c r="U42588"/>
    </row>
    <row r="42589" spans="21:21" x14ac:dyDescent="0.2">
      <c r="U42589"/>
    </row>
    <row r="42590" spans="21:21" x14ac:dyDescent="0.2">
      <c r="U42590"/>
    </row>
    <row r="42591" spans="21:21" x14ac:dyDescent="0.2">
      <c r="U42591"/>
    </row>
    <row r="42592" spans="21:21" x14ac:dyDescent="0.2">
      <c r="U42592"/>
    </row>
    <row r="42593" spans="21:21" x14ac:dyDescent="0.2">
      <c r="U42593"/>
    </row>
    <row r="42594" spans="21:21" x14ac:dyDescent="0.2">
      <c r="U42594"/>
    </row>
    <row r="42595" spans="21:21" x14ac:dyDescent="0.2">
      <c r="U42595"/>
    </row>
    <row r="42596" spans="21:21" x14ac:dyDescent="0.2">
      <c r="U42596"/>
    </row>
    <row r="42597" spans="21:21" x14ac:dyDescent="0.2">
      <c r="U42597"/>
    </row>
    <row r="42598" spans="21:21" x14ac:dyDescent="0.2">
      <c r="U42598"/>
    </row>
    <row r="42599" spans="21:21" x14ac:dyDescent="0.2">
      <c r="U42599"/>
    </row>
    <row r="42600" spans="21:21" x14ac:dyDescent="0.2">
      <c r="U42600"/>
    </row>
    <row r="42601" spans="21:21" x14ac:dyDescent="0.2">
      <c r="U42601"/>
    </row>
    <row r="42602" spans="21:21" x14ac:dyDescent="0.2">
      <c r="U42602"/>
    </row>
    <row r="42603" spans="21:21" x14ac:dyDescent="0.2">
      <c r="U42603"/>
    </row>
    <row r="42604" spans="21:21" x14ac:dyDescent="0.2">
      <c r="U42604"/>
    </row>
    <row r="42605" spans="21:21" x14ac:dyDescent="0.2">
      <c r="U42605"/>
    </row>
    <row r="42606" spans="21:21" x14ac:dyDescent="0.2">
      <c r="U42606"/>
    </row>
    <row r="42607" spans="21:21" x14ac:dyDescent="0.2">
      <c r="U42607"/>
    </row>
    <row r="42608" spans="21:21" x14ac:dyDescent="0.2">
      <c r="U42608"/>
    </row>
    <row r="42609" spans="21:21" x14ac:dyDescent="0.2">
      <c r="U42609"/>
    </row>
    <row r="42610" spans="21:21" x14ac:dyDescent="0.2">
      <c r="U42610"/>
    </row>
    <row r="42611" spans="21:21" x14ac:dyDescent="0.2">
      <c r="U42611"/>
    </row>
    <row r="42612" spans="21:21" x14ac:dyDescent="0.2">
      <c r="U42612"/>
    </row>
    <row r="42613" spans="21:21" x14ac:dyDescent="0.2">
      <c r="U42613"/>
    </row>
    <row r="42614" spans="21:21" x14ac:dyDescent="0.2">
      <c r="U42614"/>
    </row>
    <row r="42615" spans="21:21" x14ac:dyDescent="0.2">
      <c r="U42615"/>
    </row>
    <row r="42616" spans="21:21" x14ac:dyDescent="0.2">
      <c r="U42616"/>
    </row>
    <row r="42617" spans="21:21" x14ac:dyDescent="0.2">
      <c r="U42617"/>
    </row>
    <row r="42618" spans="21:21" x14ac:dyDescent="0.2">
      <c r="U42618"/>
    </row>
    <row r="42619" spans="21:21" x14ac:dyDescent="0.2">
      <c r="U42619"/>
    </row>
    <row r="42620" spans="21:21" x14ac:dyDescent="0.2">
      <c r="U42620"/>
    </row>
    <row r="42621" spans="21:21" x14ac:dyDescent="0.2">
      <c r="U42621"/>
    </row>
    <row r="42622" spans="21:21" x14ac:dyDescent="0.2">
      <c r="U42622"/>
    </row>
    <row r="42623" spans="21:21" x14ac:dyDescent="0.2">
      <c r="U42623"/>
    </row>
    <row r="42624" spans="21:21" x14ac:dyDescent="0.2">
      <c r="U42624"/>
    </row>
    <row r="42625" spans="21:21" x14ac:dyDescent="0.2">
      <c r="U42625"/>
    </row>
    <row r="42626" spans="21:21" x14ac:dyDescent="0.2">
      <c r="U42626"/>
    </row>
    <row r="42627" spans="21:21" x14ac:dyDescent="0.2">
      <c r="U42627"/>
    </row>
    <row r="42628" spans="21:21" x14ac:dyDescent="0.2">
      <c r="U42628"/>
    </row>
    <row r="42629" spans="21:21" x14ac:dyDescent="0.2">
      <c r="U42629"/>
    </row>
    <row r="42630" spans="21:21" x14ac:dyDescent="0.2">
      <c r="U42630"/>
    </row>
    <row r="42631" spans="21:21" x14ac:dyDescent="0.2">
      <c r="U42631"/>
    </row>
    <row r="42632" spans="21:21" x14ac:dyDescent="0.2">
      <c r="U42632"/>
    </row>
    <row r="42633" spans="21:21" x14ac:dyDescent="0.2">
      <c r="U42633"/>
    </row>
    <row r="42634" spans="21:21" x14ac:dyDescent="0.2">
      <c r="U42634"/>
    </row>
    <row r="42635" spans="21:21" x14ac:dyDescent="0.2">
      <c r="U42635"/>
    </row>
    <row r="42636" spans="21:21" x14ac:dyDescent="0.2">
      <c r="U42636"/>
    </row>
    <row r="42637" spans="21:21" x14ac:dyDescent="0.2">
      <c r="U42637"/>
    </row>
    <row r="42638" spans="21:21" x14ac:dyDescent="0.2">
      <c r="U42638"/>
    </row>
    <row r="42639" spans="21:21" x14ac:dyDescent="0.2">
      <c r="U42639"/>
    </row>
    <row r="42640" spans="21:21" x14ac:dyDescent="0.2">
      <c r="U42640"/>
    </row>
    <row r="42641" spans="21:21" x14ac:dyDescent="0.2">
      <c r="U42641"/>
    </row>
    <row r="42642" spans="21:21" x14ac:dyDescent="0.2">
      <c r="U42642"/>
    </row>
    <row r="42643" spans="21:21" x14ac:dyDescent="0.2">
      <c r="U42643"/>
    </row>
    <row r="42644" spans="21:21" x14ac:dyDescent="0.2">
      <c r="U42644"/>
    </row>
    <row r="42645" spans="21:21" x14ac:dyDescent="0.2">
      <c r="U42645"/>
    </row>
    <row r="42646" spans="21:21" x14ac:dyDescent="0.2">
      <c r="U42646"/>
    </row>
    <row r="42647" spans="21:21" x14ac:dyDescent="0.2">
      <c r="U42647"/>
    </row>
    <row r="42648" spans="21:21" x14ac:dyDescent="0.2">
      <c r="U42648"/>
    </row>
    <row r="42649" spans="21:21" x14ac:dyDescent="0.2">
      <c r="U42649"/>
    </row>
    <row r="42650" spans="21:21" x14ac:dyDescent="0.2">
      <c r="U42650"/>
    </row>
    <row r="42651" spans="21:21" x14ac:dyDescent="0.2">
      <c r="U42651"/>
    </row>
    <row r="42652" spans="21:21" x14ac:dyDescent="0.2">
      <c r="U42652"/>
    </row>
    <row r="42653" spans="21:21" x14ac:dyDescent="0.2">
      <c r="U42653"/>
    </row>
    <row r="42654" spans="21:21" x14ac:dyDescent="0.2">
      <c r="U42654"/>
    </row>
    <row r="42655" spans="21:21" x14ac:dyDescent="0.2">
      <c r="U42655"/>
    </row>
    <row r="42656" spans="21:21" x14ac:dyDescent="0.2">
      <c r="U42656"/>
    </row>
    <row r="42657" spans="21:21" x14ac:dyDescent="0.2">
      <c r="U42657"/>
    </row>
    <row r="42658" spans="21:21" x14ac:dyDescent="0.2">
      <c r="U42658"/>
    </row>
    <row r="42659" spans="21:21" x14ac:dyDescent="0.2">
      <c r="U42659"/>
    </row>
    <row r="42660" spans="21:21" x14ac:dyDescent="0.2">
      <c r="U42660"/>
    </row>
    <row r="42661" spans="21:21" x14ac:dyDescent="0.2">
      <c r="U42661"/>
    </row>
    <row r="42662" spans="21:21" x14ac:dyDescent="0.2">
      <c r="U42662"/>
    </row>
    <row r="42663" spans="21:21" x14ac:dyDescent="0.2">
      <c r="U42663"/>
    </row>
    <row r="42664" spans="21:21" x14ac:dyDescent="0.2">
      <c r="U42664"/>
    </row>
    <row r="42665" spans="21:21" x14ac:dyDescent="0.2">
      <c r="U42665"/>
    </row>
    <row r="42666" spans="21:21" x14ac:dyDescent="0.2">
      <c r="U42666"/>
    </row>
    <row r="42667" spans="21:21" x14ac:dyDescent="0.2">
      <c r="U42667"/>
    </row>
    <row r="42668" spans="21:21" x14ac:dyDescent="0.2">
      <c r="U42668"/>
    </row>
    <row r="42669" spans="21:21" x14ac:dyDescent="0.2">
      <c r="U42669"/>
    </row>
    <row r="42670" spans="21:21" x14ac:dyDescent="0.2">
      <c r="U42670"/>
    </row>
    <row r="42671" spans="21:21" x14ac:dyDescent="0.2">
      <c r="U42671"/>
    </row>
    <row r="42672" spans="21:21" x14ac:dyDescent="0.2">
      <c r="U42672"/>
    </row>
    <row r="42673" spans="21:21" x14ac:dyDescent="0.2">
      <c r="U42673"/>
    </row>
    <row r="42674" spans="21:21" x14ac:dyDescent="0.2">
      <c r="U42674"/>
    </row>
    <row r="42675" spans="21:21" x14ac:dyDescent="0.2">
      <c r="U42675"/>
    </row>
    <row r="42676" spans="21:21" x14ac:dyDescent="0.2">
      <c r="U42676"/>
    </row>
    <row r="42677" spans="21:21" x14ac:dyDescent="0.2">
      <c r="U42677"/>
    </row>
    <row r="42678" spans="21:21" x14ac:dyDescent="0.2">
      <c r="U42678"/>
    </row>
    <row r="42679" spans="21:21" x14ac:dyDescent="0.2">
      <c r="U42679"/>
    </row>
    <row r="42680" spans="21:21" x14ac:dyDescent="0.2">
      <c r="U42680"/>
    </row>
    <row r="42681" spans="21:21" x14ac:dyDescent="0.2">
      <c r="U42681"/>
    </row>
    <row r="42682" spans="21:21" x14ac:dyDescent="0.2">
      <c r="U42682"/>
    </row>
    <row r="42683" spans="21:21" x14ac:dyDescent="0.2">
      <c r="U42683"/>
    </row>
    <row r="42684" spans="21:21" x14ac:dyDescent="0.2">
      <c r="U42684"/>
    </row>
    <row r="42685" spans="21:21" x14ac:dyDescent="0.2">
      <c r="U42685"/>
    </row>
    <row r="42686" spans="21:21" x14ac:dyDescent="0.2">
      <c r="U42686"/>
    </row>
    <row r="42687" spans="21:21" x14ac:dyDescent="0.2">
      <c r="U42687"/>
    </row>
    <row r="42688" spans="21:21" x14ac:dyDescent="0.2">
      <c r="U42688"/>
    </row>
    <row r="42689" spans="21:21" x14ac:dyDescent="0.2">
      <c r="U42689"/>
    </row>
    <row r="42690" spans="21:21" x14ac:dyDescent="0.2">
      <c r="U42690"/>
    </row>
    <row r="42691" spans="21:21" x14ac:dyDescent="0.2">
      <c r="U42691"/>
    </row>
    <row r="42692" spans="21:21" x14ac:dyDescent="0.2">
      <c r="U42692"/>
    </row>
    <row r="42693" spans="21:21" x14ac:dyDescent="0.2">
      <c r="U42693"/>
    </row>
    <row r="42694" spans="21:21" x14ac:dyDescent="0.2">
      <c r="U42694"/>
    </row>
    <row r="42695" spans="21:21" x14ac:dyDescent="0.2">
      <c r="U42695"/>
    </row>
    <row r="42696" spans="21:21" x14ac:dyDescent="0.2">
      <c r="U42696"/>
    </row>
    <row r="42697" spans="21:21" x14ac:dyDescent="0.2">
      <c r="U42697"/>
    </row>
    <row r="42698" spans="21:21" x14ac:dyDescent="0.2">
      <c r="U42698"/>
    </row>
    <row r="42699" spans="21:21" x14ac:dyDescent="0.2">
      <c r="U42699"/>
    </row>
    <row r="42700" spans="21:21" x14ac:dyDescent="0.2">
      <c r="U42700"/>
    </row>
    <row r="42701" spans="21:21" x14ac:dyDescent="0.2">
      <c r="U42701"/>
    </row>
    <row r="42702" spans="21:21" x14ac:dyDescent="0.2">
      <c r="U42702"/>
    </row>
    <row r="42703" spans="21:21" x14ac:dyDescent="0.2">
      <c r="U42703"/>
    </row>
    <row r="42704" spans="21:21" x14ac:dyDescent="0.2">
      <c r="U42704"/>
    </row>
    <row r="42705" spans="21:21" x14ac:dyDescent="0.2">
      <c r="U42705"/>
    </row>
    <row r="42706" spans="21:21" x14ac:dyDescent="0.2">
      <c r="U42706"/>
    </row>
    <row r="42707" spans="21:21" x14ac:dyDescent="0.2">
      <c r="U42707"/>
    </row>
    <row r="42708" spans="21:21" x14ac:dyDescent="0.2">
      <c r="U42708"/>
    </row>
    <row r="42709" spans="21:21" x14ac:dyDescent="0.2">
      <c r="U42709"/>
    </row>
    <row r="42710" spans="21:21" x14ac:dyDescent="0.2">
      <c r="U42710"/>
    </row>
    <row r="42711" spans="21:21" x14ac:dyDescent="0.2">
      <c r="U42711"/>
    </row>
    <row r="42712" spans="21:21" x14ac:dyDescent="0.2">
      <c r="U42712"/>
    </row>
    <row r="42713" spans="21:21" x14ac:dyDescent="0.2">
      <c r="U42713"/>
    </row>
    <row r="42714" spans="21:21" x14ac:dyDescent="0.2">
      <c r="U42714"/>
    </row>
    <row r="42715" spans="21:21" x14ac:dyDescent="0.2">
      <c r="U42715"/>
    </row>
    <row r="42716" spans="21:21" x14ac:dyDescent="0.2">
      <c r="U42716"/>
    </row>
    <row r="42717" spans="21:21" x14ac:dyDescent="0.2">
      <c r="U42717"/>
    </row>
    <row r="42718" spans="21:21" x14ac:dyDescent="0.2">
      <c r="U42718"/>
    </row>
    <row r="42719" spans="21:21" x14ac:dyDescent="0.2">
      <c r="U42719"/>
    </row>
    <row r="42720" spans="21:21" x14ac:dyDescent="0.2">
      <c r="U42720"/>
    </row>
    <row r="42721" spans="21:21" x14ac:dyDescent="0.2">
      <c r="U42721"/>
    </row>
    <row r="42722" spans="21:21" x14ac:dyDescent="0.2">
      <c r="U42722"/>
    </row>
    <row r="42723" spans="21:21" x14ac:dyDescent="0.2">
      <c r="U42723"/>
    </row>
    <row r="42724" spans="21:21" x14ac:dyDescent="0.2">
      <c r="U42724"/>
    </row>
    <row r="42725" spans="21:21" x14ac:dyDescent="0.2">
      <c r="U42725"/>
    </row>
    <row r="42726" spans="21:21" x14ac:dyDescent="0.2">
      <c r="U42726"/>
    </row>
    <row r="42727" spans="21:21" x14ac:dyDescent="0.2">
      <c r="U42727"/>
    </row>
    <row r="42728" spans="21:21" x14ac:dyDescent="0.2">
      <c r="U42728"/>
    </row>
    <row r="42729" spans="21:21" x14ac:dyDescent="0.2">
      <c r="U42729"/>
    </row>
    <row r="42730" spans="21:21" x14ac:dyDescent="0.2">
      <c r="U42730"/>
    </row>
    <row r="42731" spans="21:21" x14ac:dyDescent="0.2">
      <c r="U42731"/>
    </row>
    <row r="42732" spans="21:21" x14ac:dyDescent="0.2">
      <c r="U42732"/>
    </row>
    <row r="42733" spans="21:21" x14ac:dyDescent="0.2">
      <c r="U42733"/>
    </row>
    <row r="42734" spans="21:21" x14ac:dyDescent="0.2">
      <c r="U42734"/>
    </row>
    <row r="42735" spans="21:21" x14ac:dyDescent="0.2">
      <c r="U42735"/>
    </row>
    <row r="42736" spans="21:21" x14ac:dyDescent="0.2">
      <c r="U42736"/>
    </row>
    <row r="42737" spans="21:21" x14ac:dyDescent="0.2">
      <c r="U42737"/>
    </row>
    <row r="42738" spans="21:21" x14ac:dyDescent="0.2">
      <c r="U42738"/>
    </row>
    <row r="42739" spans="21:21" x14ac:dyDescent="0.2">
      <c r="U42739"/>
    </row>
    <row r="42740" spans="21:21" x14ac:dyDescent="0.2">
      <c r="U42740"/>
    </row>
    <row r="42741" spans="21:21" x14ac:dyDescent="0.2">
      <c r="U42741"/>
    </row>
    <row r="42742" spans="21:21" x14ac:dyDescent="0.2">
      <c r="U42742"/>
    </row>
    <row r="42743" spans="21:21" x14ac:dyDescent="0.2">
      <c r="U42743"/>
    </row>
    <row r="42744" spans="21:21" x14ac:dyDescent="0.2">
      <c r="U42744"/>
    </row>
    <row r="42745" spans="21:21" x14ac:dyDescent="0.2">
      <c r="U42745"/>
    </row>
    <row r="42746" spans="21:21" x14ac:dyDescent="0.2">
      <c r="U42746"/>
    </row>
    <row r="42747" spans="21:21" x14ac:dyDescent="0.2">
      <c r="U42747"/>
    </row>
    <row r="42748" spans="21:21" x14ac:dyDescent="0.2">
      <c r="U42748"/>
    </row>
    <row r="42749" spans="21:21" x14ac:dyDescent="0.2">
      <c r="U42749"/>
    </row>
    <row r="42750" spans="21:21" x14ac:dyDescent="0.2">
      <c r="U42750"/>
    </row>
    <row r="42751" spans="21:21" x14ac:dyDescent="0.2">
      <c r="U42751"/>
    </row>
    <row r="42752" spans="21:21" x14ac:dyDescent="0.2">
      <c r="U42752"/>
    </row>
    <row r="42753" spans="21:21" x14ac:dyDescent="0.2">
      <c r="U42753"/>
    </row>
    <row r="42754" spans="21:21" x14ac:dyDescent="0.2">
      <c r="U42754"/>
    </row>
    <row r="42755" spans="21:21" x14ac:dyDescent="0.2">
      <c r="U42755"/>
    </row>
    <row r="42756" spans="21:21" x14ac:dyDescent="0.2">
      <c r="U42756"/>
    </row>
    <row r="42757" spans="21:21" x14ac:dyDescent="0.2">
      <c r="U42757"/>
    </row>
    <row r="42758" spans="21:21" x14ac:dyDescent="0.2">
      <c r="U42758"/>
    </row>
    <row r="42759" spans="21:21" x14ac:dyDescent="0.2">
      <c r="U42759"/>
    </row>
    <row r="42760" spans="21:21" x14ac:dyDescent="0.2">
      <c r="U42760"/>
    </row>
    <row r="42761" spans="21:21" x14ac:dyDescent="0.2">
      <c r="U42761"/>
    </row>
    <row r="42762" spans="21:21" x14ac:dyDescent="0.2">
      <c r="U42762"/>
    </row>
    <row r="42763" spans="21:21" x14ac:dyDescent="0.2">
      <c r="U42763"/>
    </row>
    <row r="42764" spans="21:21" x14ac:dyDescent="0.2">
      <c r="U42764"/>
    </row>
    <row r="42765" spans="21:21" x14ac:dyDescent="0.2">
      <c r="U42765"/>
    </row>
    <row r="42766" spans="21:21" x14ac:dyDescent="0.2">
      <c r="U42766"/>
    </row>
    <row r="42767" spans="21:21" x14ac:dyDescent="0.2">
      <c r="U42767"/>
    </row>
    <row r="42768" spans="21:21" x14ac:dyDescent="0.2">
      <c r="U42768"/>
    </row>
    <row r="42769" spans="21:21" x14ac:dyDescent="0.2">
      <c r="U42769"/>
    </row>
    <row r="42770" spans="21:21" x14ac:dyDescent="0.2">
      <c r="U42770"/>
    </row>
    <row r="42771" spans="21:21" x14ac:dyDescent="0.2">
      <c r="U42771"/>
    </row>
    <row r="42772" spans="21:21" x14ac:dyDescent="0.2">
      <c r="U42772"/>
    </row>
    <row r="42773" spans="21:21" x14ac:dyDescent="0.2">
      <c r="U42773"/>
    </row>
    <row r="42774" spans="21:21" x14ac:dyDescent="0.2">
      <c r="U42774"/>
    </row>
    <row r="42775" spans="21:21" x14ac:dyDescent="0.2">
      <c r="U42775"/>
    </row>
    <row r="42776" spans="21:21" x14ac:dyDescent="0.2">
      <c r="U42776"/>
    </row>
    <row r="42777" spans="21:21" x14ac:dyDescent="0.2">
      <c r="U42777"/>
    </row>
    <row r="42778" spans="21:21" x14ac:dyDescent="0.2">
      <c r="U42778"/>
    </row>
    <row r="42779" spans="21:21" x14ac:dyDescent="0.2">
      <c r="U42779"/>
    </row>
    <row r="42780" spans="21:21" x14ac:dyDescent="0.2">
      <c r="U42780"/>
    </row>
    <row r="42781" spans="21:21" x14ac:dyDescent="0.2">
      <c r="U42781"/>
    </row>
    <row r="42782" spans="21:21" x14ac:dyDescent="0.2">
      <c r="U42782"/>
    </row>
    <row r="42783" spans="21:21" x14ac:dyDescent="0.2">
      <c r="U42783"/>
    </row>
    <row r="42784" spans="21:21" x14ac:dyDescent="0.2">
      <c r="U42784"/>
    </row>
    <row r="42785" spans="21:21" x14ac:dyDescent="0.2">
      <c r="U42785"/>
    </row>
    <row r="42786" spans="21:21" x14ac:dyDescent="0.2">
      <c r="U42786"/>
    </row>
    <row r="42787" spans="21:21" x14ac:dyDescent="0.2">
      <c r="U42787"/>
    </row>
    <row r="42788" spans="21:21" x14ac:dyDescent="0.2">
      <c r="U42788"/>
    </row>
    <row r="42789" spans="21:21" x14ac:dyDescent="0.2">
      <c r="U42789"/>
    </row>
    <row r="42790" spans="21:21" x14ac:dyDescent="0.2">
      <c r="U42790"/>
    </row>
    <row r="42791" spans="21:21" x14ac:dyDescent="0.2">
      <c r="U42791"/>
    </row>
    <row r="42792" spans="21:21" x14ac:dyDescent="0.2">
      <c r="U42792"/>
    </row>
    <row r="42793" spans="21:21" x14ac:dyDescent="0.2">
      <c r="U42793"/>
    </row>
    <row r="42794" spans="21:21" x14ac:dyDescent="0.2">
      <c r="U42794"/>
    </row>
    <row r="42795" spans="21:21" x14ac:dyDescent="0.2">
      <c r="U42795"/>
    </row>
    <row r="42796" spans="21:21" x14ac:dyDescent="0.2">
      <c r="U42796"/>
    </row>
    <row r="42797" spans="21:21" x14ac:dyDescent="0.2">
      <c r="U42797"/>
    </row>
    <row r="42798" spans="21:21" x14ac:dyDescent="0.2">
      <c r="U42798"/>
    </row>
    <row r="42799" spans="21:21" x14ac:dyDescent="0.2">
      <c r="U42799"/>
    </row>
    <row r="42800" spans="21:21" x14ac:dyDescent="0.2">
      <c r="U42800"/>
    </row>
    <row r="42801" spans="21:21" x14ac:dyDescent="0.2">
      <c r="U42801"/>
    </row>
    <row r="42802" spans="21:21" x14ac:dyDescent="0.2">
      <c r="U42802"/>
    </row>
    <row r="42803" spans="21:21" x14ac:dyDescent="0.2">
      <c r="U42803"/>
    </row>
    <row r="42804" spans="21:21" x14ac:dyDescent="0.2">
      <c r="U42804"/>
    </row>
    <row r="42805" spans="21:21" x14ac:dyDescent="0.2">
      <c r="U42805"/>
    </row>
    <row r="42806" spans="21:21" x14ac:dyDescent="0.2">
      <c r="U42806"/>
    </row>
    <row r="42807" spans="21:21" x14ac:dyDescent="0.2">
      <c r="U42807"/>
    </row>
    <row r="42808" spans="21:21" x14ac:dyDescent="0.2">
      <c r="U42808"/>
    </row>
    <row r="42809" spans="21:21" x14ac:dyDescent="0.2">
      <c r="U42809"/>
    </row>
    <row r="42810" spans="21:21" x14ac:dyDescent="0.2">
      <c r="U42810"/>
    </row>
    <row r="42811" spans="21:21" x14ac:dyDescent="0.2">
      <c r="U42811"/>
    </row>
    <row r="42812" spans="21:21" x14ac:dyDescent="0.2">
      <c r="U42812"/>
    </row>
    <row r="42813" spans="21:21" x14ac:dyDescent="0.2">
      <c r="U42813"/>
    </row>
    <row r="42814" spans="21:21" x14ac:dyDescent="0.2">
      <c r="U42814"/>
    </row>
    <row r="42815" spans="21:21" x14ac:dyDescent="0.2">
      <c r="U42815"/>
    </row>
    <row r="42816" spans="21:21" x14ac:dyDescent="0.2">
      <c r="U42816"/>
    </row>
    <row r="42817" spans="21:21" x14ac:dyDescent="0.2">
      <c r="U42817"/>
    </row>
    <row r="42818" spans="21:21" x14ac:dyDescent="0.2">
      <c r="U42818"/>
    </row>
    <row r="42819" spans="21:21" x14ac:dyDescent="0.2">
      <c r="U42819"/>
    </row>
    <row r="42820" spans="21:21" x14ac:dyDescent="0.2">
      <c r="U42820"/>
    </row>
    <row r="42821" spans="21:21" x14ac:dyDescent="0.2">
      <c r="U42821"/>
    </row>
    <row r="42822" spans="21:21" x14ac:dyDescent="0.2">
      <c r="U42822"/>
    </row>
    <row r="42823" spans="21:21" x14ac:dyDescent="0.2">
      <c r="U42823"/>
    </row>
    <row r="42824" spans="21:21" x14ac:dyDescent="0.2">
      <c r="U42824"/>
    </row>
    <row r="42825" spans="21:21" x14ac:dyDescent="0.2">
      <c r="U42825"/>
    </row>
    <row r="42826" spans="21:21" x14ac:dyDescent="0.2">
      <c r="U42826"/>
    </row>
    <row r="42827" spans="21:21" x14ac:dyDescent="0.2">
      <c r="U42827"/>
    </row>
    <row r="42828" spans="21:21" x14ac:dyDescent="0.2">
      <c r="U42828"/>
    </row>
    <row r="42829" spans="21:21" x14ac:dyDescent="0.2">
      <c r="U42829"/>
    </row>
    <row r="42830" spans="21:21" x14ac:dyDescent="0.2">
      <c r="U42830"/>
    </row>
    <row r="42831" spans="21:21" x14ac:dyDescent="0.2">
      <c r="U42831"/>
    </row>
    <row r="42832" spans="21:21" x14ac:dyDescent="0.2">
      <c r="U42832"/>
    </row>
    <row r="42833" spans="21:21" x14ac:dyDescent="0.2">
      <c r="U42833"/>
    </row>
    <row r="42834" spans="21:21" x14ac:dyDescent="0.2">
      <c r="U42834"/>
    </row>
    <row r="42835" spans="21:21" x14ac:dyDescent="0.2">
      <c r="U42835"/>
    </row>
    <row r="42836" spans="21:21" x14ac:dyDescent="0.2">
      <c r="U42836"/>
    </row>
    <row r="42837" spans="21:21" x14ac:dyDescent="0.2">
      <c r="U42837"/>
    </row>
    <row r="42838" spans="21:21" x14ac:dyDescent="0.2">
      <c r="U42838"/>
    </row>
    <row r="42839" spans="21:21" x14ac:dyDescent="0.2">
      <c r="U42839"/>
    </row>
    <row r="42840" spans="21:21" x14ac:dyDescent="0.2">
      <c r="U42840"/>
    </row>
    <row r="42841" spans="21:21" x14ac:dyDescent="0.2">
      <c r="U42841"/>
    </row>
    <row r="42842" spans="21:21" x14ac:dyDescent="0.2">
      <c r="U42842"/>
    </row>
    <row r="42843" spans="21:21" x14ac:dyDescent="0.2">
      <c r="U42843"/>
    </row>
    <row r="42844" spans="21:21" x14ac:dyDescent="0.2">
      <c r="U42844"/>
    </row>
    <row r="42845" spans="21:21" x14ac:dyDescent="0.2">
      <c r="U42845"/>
    </row>
    <row r="42846" spans="21:21" x14ac:dyDescent="0.2">
      <c r="U42846"/>
    </row>
    <row r="42847" spans="21:21" x14ac:dyDescent="0.2">
      <c r="U42847"/>
    </row>
    <row r="42848" spans="21:21" x14ac:dyDescent="0.2">
      <c r="U42848"/>
    </row>
    <row r="42849" spans="21:21" x14ac:dyDescent="0.2">
      <c r="U42849"/>
    </row>
    <row r="42850" spans="21:21" x14ac:dyDescent="0.2">
      <c r="U42850"/>
    </row>
    <row r="42851" spans="21:21" x14ac:dyDescent="0.2">
      <c r="U42851"/>
    </row>
    <row r="42852" spans="21:21" x14ac:dyDescent="0.2">
      <c r="U42852"/>
    </row>
    <row r="42853" spans="21:21" x14ac:dyDescent="0.2">
      <c r="U42853"/>
    </row>
    <row r="42854" spans="21:21" x14ac:dyDescent="0.2">
      <c r="U42854"/>
    </row>
    <row r="42855" spans="21:21" x14ac:dyDescent="0.2">
      <c r="U42855"/>
    </row>
    <row r="42856" spans="21:21" x14ac:dyDescent="0.2">
      <c r="U42856"/>
    </row>
    <row r="42857" spans="21:21" x14ac:dyDescent="0.2">
      <c r="U42857"/>
    </row>
    <row r="42858" spans="21:21" x14ac:dyDescent="0.2">
      <c r="U42858"/>
    </row>
    <row r="42859" spans="21:21" x14ac:dyDescent="0.2">
      <c r="U42859"/>
    </row>
    <row r="42860" spans="21:21" x14ac:dyDescent="0.2">
      <c r="U42860"/>
    </row>
    <row r="42861" spans="21:21" x14ac:dyDescent="0.2">
      <c r="U42861"/>
    </row>
    <row r="42862" spans="21:21" x14ac:dyDescent="0.2">
      <c r="U42862"/>
    </row>
    <row r="42863" spans="21:21" x14ac:dyDescent="0.2">
      <c r="U42863"/>
    </row>
    <row r="42864" spans="21:21" x14ac:dyDescent="0.2">
      <c r="U42864"/>
    </row>
    <row r="42865" spans="21:21" x14ac:dyDescent="0.2">
      <c r="U42865"/>
    </row>
    <row r="42866" spans="21:21" x14ac:dyDescent="0.2">
      <c r="U42866"/>
    </row>
    <row r="42867" spans="21:21" x14ac:dyDescent="0.2">
      <c r="U42867"/>
    </row>
    <row r="42868" spans="21:21" x14ac:dyDescent="0.2">
      <c r="U42868"/>
    </row>
    <row r="42869" spans="21:21" x14ac:dyDescent="0.2">
      <c r="U42869"/>
    </row>
    <row r="42870" spans="21:21" x14ac:dyDescent="0.2">
      <c r="U42870"/>
    </row>
    <row r="42871" spans="21:21" x14ac:dyDescent="0.2">
      <c r="U42871"/>
    </row>
    <row r="42872" spans="21:21" x14ac:dyDescent="0.2">
      <c r="U42872"/>
    </row>
    <row r="42873" spans="21:21" x14ac:dyDescent="0.2">
      <c r="U42873"/>
    </row>
    <row r="42874" spans="21:21" x14ac:dyDescent="0.2">
      <c r="U42874"/>
    </row>
    <row r="42875" spans="21:21" x14ac:dyDescent="0.2">
      <c r="U42875"/>
    </row>
    <row r="42876" spans="21:21" x14ac:dyDescent="0.2">
      <c r="U42876"/>
    </row>
    <row r="42877" spans="21:21" x14ac:dyDescent="0.2">
      <c r="U42877"/>
    </row>
    <row r="42878" spans="21:21" x14ac:dyDescent="0.2">
      <c r="U42878"/>
    </row>
    <row r="42879" spans="21:21" x14ac:dyDescent="0.2">
      <c r="U42879"/>
    </row>
    <row r="42880" spans="21:21" x14ac:dyDescent="0.2">
      <c r="U42880"/>
    </row>
    <row r="42881" spans="21:21" x14ac:dyDescent="0.2">
      <c r="U42881"/>
    </row>
    <row r="42882" spans="21:21" x14ac:dyDescent="0.2">
      <c r="U42882"/>
    </row>
    <row r="42883" spans="21:21" x14ac:dyDescent="0.2">
      <c r="U42883"/>
    </row>
    <row r="42884" spans="21:21" x14ac:dyDescent="0.2">
      <c r="U42884"/>
    </row>
    <row r="42885" spans="21:21" x14ac:dyDescent="0.2">
      <c r="U42885"/>
    </row>
    <row r="42886" spans="21:21" x14ac:dyDescent="0.2">
      <c r="U42886"/>
    </row>
    <row r="42887" spans="21:21" x14ac:dyDescent="0.2">
      <c r="U42887"/>
    </row>
    <row r="42888" spans="21:21" x14ac:dyDescent="0.2">
      <c r="U42888"/>
    </row>
    <row r="42889" spans="21:21" x14ac:dyDescent="0.2">
      <c r="U42889"/>
    </row>
    <row r="42890" spans="21:21" x14ac:dyDescent="0.2">
      <c r="U42890"/>
    </row>
    <row r="42891" spans="21:21" x14ac:dyDescent="0.2">
      <c r="U42891"/>
    </row>
    <row r="42892" spans="21:21" x14ac:dyDescent="0.2">
      <c r="U42892"/>
    </row>
    <row r="42893" spans="21:21" x14ac:dyDescent="0.2">
      <c r="U42893"/>
    </row>
    <row r="42894" spans="21:21" x14ac:dyDescent="0.2">
      <c r="U42894"/>
    </row>
    <row r="42895" spans="21:21" x14ac:dyDescent="0.2">
      <c r="U42895"/>
    </row>
    <row r="42896" spans="21:21" x14ac:dyDescent="0.2">
      <c r="U42896"/>
    </row>
    <row r="42897" spans="21:21" x14ac:dyDescent="0.2">
      <c r="U42897"/>
    </row>
    <row r="42898" spans="21:21" x14ac:dyDescent="0.2">
      <c r="U42898"/>
    </row>
    <row r="42899" spans="21:21" x14ac:dyDescent="0.2">
      <c r="U42899"/>
    </row>
    <row r="42900" spans="21:21" x14ac:dyDescent="0.2">
      <c r="U42900"/>
    </row>
    <row r="42901" spans="21:21" x14ac:dyDescent="0.2">
      <c r="U42901"/>
    </row>
    <row r="42902" spans="21:21" x14ac:dyDescent="0.2">
      <c r="U42902"/>
    </row>
    <row r="42903" spans="21:21" x14ac:dyDescent="0.2">
      <c r="U42903"/>
    </row>
    <row r="42904" spans="21:21" x14ac:dyDescent="0.2">
      <c r="U42904"/>
    </row>
    <row r="42905" spans="21:21" x14ac:dyDescent="0.2">
      <c r="U42905"/>
    </row>
    <row r="42906" spans="21:21" x14ac:dyDescent="0.2">
      <c r="U42906"/>
    </row>
    <row r="42907" spans="21:21" x14ac:dyDescent="0.2">
      <c r="U42907"/>
    </row>
    <row r="42908" spans="21:21" x14ac:dyDescent="0.2">
      <c r="U42908"/>
    </row>
    <row r="42909" spans="21:21" x14ac:dyDescent="0.2">
      <c r="U42909"/>
    </row>
    <row r="42910" spans="21:21" x14ac:dyDescent="0.2">
      <c r="U42910"/>
    </row>
    <row r="42911" spans="21:21" x14ac:dyDescent="0.2">
      <c r="U42911"/>
    </row>
    <row r="42912" spans="21:21" x14ac:dyDescent="0.2">
      <c r="U42912"/>
    </row>
    <row r="42913" spans="21:21" x14ac:dyDescent="0.2">
      <c r="U42913"/>
    </row>
    <row r="42914" spans="21:21" x14ac:dyDescent="0.2">
      <c r="U42914"/>
    </row>
    <row r="42915" spans="21:21" x14ac:dyDescent="0.2">
      <c r="U42915"/>
    </row>
    <row r="42916" spans="21:21" x14ac:dyDescent="0.2">
      <c r="U42916"/>
    </row>
    <row r="42917" spans="21:21" x14ac:dyDescent="0.2">
      <c r="U42917"/>
    </row>
    <row r="42918" spans="21:21" x14ac:dyDescent="0.2">
      <c r="U42918"/>
    </row>
    <row r="42919" spans="21:21" x14ac:dyDescent="0.2">
      <c r="U42919"/>
    </row>
    <row r="42920" spans="21:21" x14ac:dyDescent="0.2">
      <c r="U42920"/>
    </row>
    <row r="42921" spans="21:21" x14ac:dyDescent="0.2">
      <c r="U42921"/>
    </row>
    <row r="42922" spans="21:21" x14ac:dyDescent="0.2">
      <c r="U42922"/>
    </row>
    <row r="42923" spans="21:21" x14ac:dyDescent="0.2">
      <c r="U42923"/>
    </row>
    <row r="42924" spans="21:21" x14ac:dyDescent="0.2">
      <c r="U42924"/>
    </row>
    <row r="42925" spans="21:21" x14ac:dyDescent="0.2">
      <c r="U42925"/>
    </row>
    <row r="42926" spans="21:21" x14ac:dyDescent="0.2">
      <c r="U42926"/>
    </row>
    <row r="42927" spans="21:21" x14ac:dyDescent="0.2">
      <c r="U42927"/>
    </row>
    <row r="42928" spans="21:21" x14ac:dyDescent="0.2">
      <c r="U42928"/>
    </row>
    <row r="42929" spans="21:21" x14ac:dyDescent="0.2">
      <c r="U42929"/>
    </row>
    <row r="42930" spans="21:21" x14ac:dyDescent="0.2">
      <c r="U42930"/>
    </row>
    <row r="42931" spans="21:21" x14ac:dyDescent="0.2">
      <c r="U42931"/>
    </row>
    <row r="42932" spans="21:21" x14ac:dyDescent="0.2">
      <c r="U42932"/>
    </row>
    <row r="42933" spans="21:21" x14ac:dyDescent="0.2">
      <c r="U42933"/>
    </row>
    <row r="42934" spans="21:21" x14ac:dyDescent="0.2">
      <c r="U42934"/>
    </row>
    <row r="42935" spans="21:21" x14ac:dyDescent="0.2">
      <c r="U42935"/>
    </row>
    <row r="42936" spans="21:21" x14ac:dyDescent="0.2">
      <c r="U42936"/>
    </row>
    <row r="42937" spans="21:21" x14ac:dyDescent="0.2">
      <c r="U42937"/>
    </row>
    <row r="42938" spans="21:21" x14ac:dyDescent="0.2">
      <c r="U42938"/>
    </row>
    <row r="42939" spans="21:21" x14ac:dyDescent="0.2">
      <c r="U42939"/>
    </row>
    <row r="42940" spans="21:21" x14ac:dyDescent="0.2">
      <c r="U42940"/>
    </row>
    <row r="42941" spans="21:21" x14ac:dyDescent="0.2">
      <c r="U42941"/>
    </row>
    <row r="42942" spans="21:21" x14ac:dyDescent="0.2">
      <c r="U42942"/>
    </row>
    <row r="42943" spans="21:21" x14ac:dyDescent="0.2">
      <c r="U42943"/>
    </row>
    <row r="42944" spans="21:21" x14ac:dyDescent="0.2">
      <c r="U42944"/>
    </row>
    <row r="42945" spans="21:21" x14ac:dyDescent="0.2">
      <c r="U42945"/>
    </row>
    <row r="42946" spans="21:21" x14ac:dyDescent="0.2">
      <c r="U42946"/>
    </row>
    <row r="42947" spans="21:21" x14ac:dyDescent="0.2">
      <c r="U42947"/>
    </row>
    <row r="42948" spans="21:21" x14ac:dyDescent="0.2">
      <c r="U42948"/>
    </row>
    <row r="42949" spans="21:21" x14ac:dyDescent="0.2">
      <c r="U42949"/>
    </row>
    <row r="42950" spans="21:21" x14ac:dyDescent="0.2">
      <c r="U42950"/>
    </row>
    <row r="42951" spans="21:21" x14ac:dyDescent="0.2">
      <c r="U42951"/>
    </row>
    <row r="42952" spans="21:21" x14ac:dyDescent="0.2">
      <c r="U42952"/>
    </row>
    <row r="42953" spans="21:21" x14ac:dyDescent="0.2">
      <c r="U42953"/>
    </row>
    <row r="42954" spans="21:21" x14ac:dyDescent="0.2">
      <c r="U42954"/>
    </row>
    <row r="42955" spans="21:21" x14ac:dyDescent="0.2">
      <c r="U42955"/>
    </row>
    <row r="42956" spans="21:21" x14ac:dyDescent="0.2">
      <c r="U42956"/>
    </row>
    <row r="42957" spans="21:21" x14ac:dyDescent="0.2">
      <c r="U42957"/>
    </row>
    <row r="42958" spans="21:21" x14ac:dyDescent="0.2">
      <c r="U42958"/>
    </row>
    <row r="42959" spans="21:21" x14ac:dyDescent="0.2">
      <c r="U42959"/>
    </row>
    <row r="42960" spans="21:21" x14ac:dyDescent="0.2">
      <c r="U42960"/>
    </row>
    <row r="42961" spans="21:21" x14ac:dyDescent="0.2">
      <c r="U42961"/>
    </row>
    <row r="42962" spans="21:21" x14ac:dyDescent="0.2">
      <c r="U42962"/>
    </row>
    <row r="42963" spans="21:21" x14ac:dyDescent="0.2">
      <c r="U42963"/>
    </row>
    <row r="42964" spans="21:21" x14ac:dyDescent="0.2">
      <c r="U42964"/>
    </row>
    <row r="42965" spans="21:21" x14ac:dyDescent="0.2">
      <c r="U42965"/>
    </row>
    <row r="42966" spans="21:21" x14ac:dyDescent="0.2">
      <c r="U42966"/>
    </row>
    <row r="42967" spans="21:21" x14ac:dyDescent="0.2">
      <c r="U42967"/>
    </row>
    <row r="42968" spans="21:21" x14ac:dyDescent="0.2">
      <c r="U42968"/>
    </row>
    <row r="42969" spans="21:21" x14ac:dyDescent="0.2">
      <c r="U42969"/>
    </row>
    <row r="42970" spans="21:21" x14ac:dyDescent="0.2">
      <c r="U42970"/>
    </row>
    <row r="42971" spans="21:21" x14ac:dyDescent="0.2">
      <c r="U42971"/>
    </row>
    <row r="42972" spans="21:21" x14ac:dyDescent="0.2">
      <c r="U42972"/>
    </row>
    <row r="42973" spans="21:21" x14ac:dyDescent="0.2">
      <c r="U42973"/>
    </row>
    <row r="42974" spans="21:21" x14ac:dyDescent="0.2">
      <c r="U42974"/>
    </row>
    <row r="42975" spans="21:21" x14ac:dyDescent="0.2">
      <c r="U42975"/>
    </row>
    <row r="42976" spans="21:21" x14ac:dyDescent="0.2">
      <c r="U42976"/>
    </row>
    <row r="42977" spans="21:21" x14ac:dyDescent="0.2">
      <c r="U42977"/>
    </row>
    <row r="42978" spans="21:21" x14ac:dyDescent="0.2">
      <c r="U42978"/>
    </row>
    <row r="42979" spans="21:21" x14ac:dyDescent="0.2">
      <c r="U42979"/>
    </row>
    <row r="42980" spans="21:21" x14ac:dyDescent="0.2">
      <c r="U42980"/>
    </row>
    <row r="42981" spans="21:21" x14ac:dyDescent="0.2">
      <c r="U42981"/>
    </row>
    <row r="42982" spans="21:21" x14ac:dyDescent="0.2">
      <c r="U42982"/>
    </row>
    <row r="42983" spans="21:21" x14ac:dyDescent="0.2">
      <c r="U42983"/>
    </row>
    <row r="42984" spans="21:21" x14ac:dyDescent="0.2">
      <c r="U42984"/>
    </row>
    <row r="42985" spans="21:21" x14ac:dyDescent="0.2">
      <c r="U42985"/>
    </row>
    <row r="42986" spans="21:21" x14ac:dyDescent="0.2">
      <c r="U42986"/>
    </row>
    <row r="42987" spans="21:21" x14ac:dyDescent="0.2">
      <c r="U42987"/>
    </row>
    <row r="42988" spans="21:21" x14ac:dyDescent="0.2">
      <c r="U42988"/>
    </row>
    <row r="42989" spans="21:21" x14ac:dyDescent="0.2">
      <c r="U42989"/>
    </row>
    <row r="42990" spans="21:21" x14ac:dyDescent="0.2">
      <c r="U42990"/>
    </row>
    <row r="42991" spans="21:21" x14ac:dyDescent="0.2">
      <c r="U42991"/>
    </row>
    <row r="42992" spans="21:21" x14ac:dyDescent="0.2">
      <c r="U42992"/>
    </row>
    <row r="42993" spans="21:21" x14ac:dyDescent="0.2">
      <c r="U42993"/>
    </row>
    <row r="42994" spans="21:21" x14ac:dyDescent="0.2">
      <c r="U42994"/>
    </row>
    <row r="42995" spans="21:21" x14ac:dyDescent="0.2">
      <c r="U42995"/>
    </row>
    <row r="42996" spans="21:21" x14ac:dyDescent="0.2">
      <c r="U42996"/>
    </row>
    <row r="42997" spans="21:21" x14ac:dyDescent="0.2">
      <c r="U42997"/>
    </row>
    <row r="42998" spans="21:21" x14ac:dyDescent="0.2">
      <c r="U42998"/>
    </row>
    <row r="42999" spans="21:21" x14ac:dyDescent="0.2">
      <c r="U42999"/>
    </row>
    <row r="43000" spans="21:21" x14ac:dyDescent="0.2">
      <c r="U43000"/>
    </row>
    <row r="43001" spans="21:21" x14ac:dyDescent="0.2">
      <c r="U43001"/>
    </row>
    <row r="43002" spans="21:21" x14ac:dyDescent="0.2">
      <c r="U43002"/>
    </row>
    <row r="43003" spans="21:21" x14ac:dyDescent="0.2">
      <c r="U43003"/>
    </row>
    <row r="43004" spans="21:21" x14ac:dyDescent="0.2">
      <c r="U43004"/>
    </row>
    <row r="43005" spans="21:21" x14ac:dyDescent="0.2">
      <c r="U43005"/>
    </row>
    <row r="43006" spans="21:21" x14ac:dyDescent="0.2">
      <c r="U43006"/>
    </row>
    <row r="43007" spans="21:21" x14ac:dyDescent="0.2">
      <c r="U43007"/>
    </row>
    <row r="43008" spans="21:21" x14ac:dyDescent="0.2">
      <c r="U43008"/>
    </row>
    <row r="43009" spans="21:21" x14ac:dyDescent="0.2">
      <c r="U43009"/>
    </row>
    <row r="43010" spans="21:21" x14ac:dyDescent="0.2">
      <c r="U43010"/>
    </row>
    <row r="43011" spans="21:21" x14ac:dyDescent="0.2">
      <c r="U43011"/>
    </row>
    <row r="43012" spans="21:21" x14ac:dyDescent="0.2">
      <c r="U43012"/>
    </row>
    <row r="43013" spans="21:21" x14ac:dyDescent="0.2">
      <c r="U43013"/>
    </row>
    <row r="43014" spans="21:21" x14ac:dyDescent="0.2">
      <c r="U43014"/>
    </row>
    <row r="43015" spans="21:21" x14ac:dyDescent="0.2">
      <c r="U43015"/>
    </row>
    <row r="43016" spans="21:21" x14ac:dyDescent="0.2">
      <c r="U43016"/>
    </row>
    <row r="43017" spans="21:21" x14ac:dyDescent="0.2">
      <c r="U43017"/>
    </row>
    <row r="43018" spans="21:21" x14ac:dyDescent="0.2">
      <c r="U43018"/>
    </row>
    <row r="43019" spans="21:21" x14ac:dyDescent="0.2">
      <c r="U43019"/>
    </row>
    <row r="43020" spans="21:21" x14ac:dyDescent="0.2">
      <c r="U43020"/>
    </row>
    <row r="43021" spans="21:21" x14ac:dyDescent="0.2">
      <c r="U43021"/>
    </row>
    <row r="43022" spans="21:21" x14ac:dyDescent="0.2">
      <c r="U43022"/>
    </row>
    <row r="43023" spans="21:21" x14ac:dyDescent="0.2">
      <c r="U43023"/>
    </row>
    <row r="43024" spans="21:21" x14ac:dyDescent="0.2">
      <c r="U43024"/>
    </row>
    <row r="43025" spans="21:21" x14ac:dyDescent="0.2">
      <c r="U43025"/>
    </row>
    <row r="43026" spans="21:21" x14ac:dyDescent="0.2">
      <c r="U43026"/>
    </row>
    <row r="43027" spans="21:21" x14ac:dyDescent="0.2">
      <c r="U43027"/>
    </row>
    <row r="43028" spans="21:21" x14ac:dyDescent="0.2">
      <c r="U43028"/>
    </row>
    <row r="43029" spans="21:21" x14ac:dyDescent="0.2">
      <c r="U43029"/>
    </row>
    <row r="43030" spans="21:21" x14ac:dyDescent="0.2">
      <c r="U43030"/>
    </row>
    <row r="43031" spans="21:21" x14ac:dyDescent="0.2">
      <c r="U43031"/>
    </row>
    <row r="43032" spans="21:21" x14ac:dyDescent="0.2">
      <c r="U43032"/>
    </row>
    <row r="43033" spans="21:21" x14ac:dyDescent="0.2">
      <c r="U43033"/>
    </row>
    <row r="43034" spans="21:21" x14ac:dyDescent="0.2">
      <c r="U43034"/>
    </row>
    <row r="43035" spans="21:21" x14ac:dyDescent="0.2">
      <c r="U43035"/>
    </row>
    <row r="43036" spans="21:21" x14ac:dyDescent="0.2">
      <c r="U43036"/>
    </row>
    <row r="43037" spans="21:21" x14ac:dyDescent="0.2">
      <c r="U43037"/>
    </row>
    <row r="43038" spans="21:21" x14ac:dyDescent="0.2">
      <c r="U43038"/>
    </row>
    <row r="43039" spans="21:21" x14ac:dyDescent="0.2">
      <c r="U43039"/>
    </row>
    <row r="43040" spans="21:21" x14ac:dyDescent="0.2">
      <c r="U43040"/>
    </row>
    <row r="43041" spans="21:21" x14ac:dyDescent="0.2">
      <c r="U43041"/>
    </row>
    <row r="43042" spans="21:21" x14ac:dyDescent="0.2">
      <c r="U43042"/>
    </row>
    <row r="43043" spans="21:21" x14ac:dyDescent="0.2">
      <c r="U43043"/>
    </row>
    <row r="43044" spans="21:21" x14ac:dyDescent="0.2">
      <c r="U43044"/>
    </row>
    <row r="43045" spans="21:21" x14ac:dyDescent="0.2">
      <c r="U43045"/>
    </row>
    <row r="43046" spans="21:21" x14ac:dyDescent="0.2">
      <c r="U43046"/>
    </row>
    <row r="43047" spans="21:21" x14ac:dyDescent="0.2">
      <c r="U43047"/>
    </row>
    <row r="43048" spans="21:21" x14ac:dyDescent="0.2">
      <c r="U43048"/>
    </row>
    <row r="43049" spans="21:21" x14ac:dyDescent="0.2">
      <c r="U43049"/>
    </row>
    <row r="43050" spans="21:21" x14ac:dyDescent="0.2">
      <c r="U43050"/>
    </row>
    <row r="43051" spans="21:21" x14ac:dyDescent="0.2">
      <c r="U43051"/>
    </row>
    <row r="43052" spans="21:21" x14ac:dyDescent="0.2">
      <c r="U43052"/>
    </row>
    <row r="43053" spans="21:21" x14ac:dyDescent="0.2">
      <c r="U43053"/>
    </row>
    <row r="43054" spans="21:21" x14ac:dyDescent="0.2">
      <c r="U43054"/>
    </row>
    <row r="43055" spans="21:21" x14ac:dyDescent="0.2">
      <c r="U43055"/>
    </row>
    <row r="43056" spans="21:21" x14ac:dyDescent="0.2">
      <c r="U43056"/>
    </row>
    <row r="43057" spans="21:21" x14ac:dyDescent="0.2">
      <c r="U43057"/>
    </row>
    <row r="43058" spans="21:21" x14ac:dyDescent="0.2">
      <c r="U43058"/>
    </row>
    <row r="43059" spans="21:21" x14ac:dyDescent="0.2">
      <c r="U43059"/>
    </row>
    <row r="43060" spans="21:21" x14ac:dyDescent="0.2">
      <c r="U43060"/>
    </row>
    <row r="43061" spans="21:21" x14ac:dyDescent="0.2">
      <c r="U43061"/>
    </row>
    <row r="43062" spans="21:21" x14ac:dyDescent="0.2">
      <c r="U43062"/>
    </row>
    <row r="43063" spans="21:21" x14ac:dyDescent="0.2">
      <c r="U43063"/>
    </row>
    <row r="43064" spans="21:21" x14ac:dyDescent="0.2">
      <c r="U43064"/>
    </row>
    <row r="43065" spans="21:21" x14ac:dyDescent="0.2">
      <c r="U43065"/>
    </row>
    <row r="43066" spans="21:21" x14ac:dyDescent="0.2">
      <c r="U43066"/>
    </row>
    <row r="43067" spans="21:21" x14ac:dyDescent="0.2">
      <c r="U43067"/>
    </row>
    <row r="43068" spans="21:21" x14ac:dyDescent="0.2">
      <c r="U43068"/>
    </row>
    <row r="43069" spans="21:21" x14ac:dyDescent="0.2">
      <c r="U43069"/>
    </row>
    <row r="43070" spans="21:21" x14ac:dyDescent="0.2">
      <c r="U43070"/>
    </row>
    <row r="43071" spans="21:21" x14ac:dyDescent="0.2">
      <c r="U43071"/>
    </row>
    <row r="43072" spans="21:21" x14ac:dyDescent="0.2">
      <c r="U43072"/>
    </row>
    <row r="43073" spans="21:21" x14ac:dyDescent="0.2">
      <c r="U43073"/>
    </row>
    <row r="43074" spans="21:21" x14ac:dyDescent="0.2">
      <c r="U43074"/>
    </row>
    <row r="43075" spans="21:21" x14ac:dyDescent="0.2">
      <c r="U43075"/>
    </row>
    <row r="43076" spans="21:21" x14ac:dyDescent="0.2">
      <c r="U43076"/>
    </row>
    <row r="43077" spans="21:21" x14ac:dyDescent="0.2">
      <c r="U43077"/>
    </row>
    <row r="43078" spans="21:21" x14ac:dyDescent="0.2">
      <c r="U43078"/>
    </row>
    <row r="43079" spans="21:21" x14ac:dyDescent="0.2">
      <c r="U43079"/>
    </row>
    <row r="43080" spans="21:21" x14ac:dyDescent="0.2">
      <c r="U43080"/>
    </row>
    <row r="43081" spans="21:21" x14ac:dyDescent="0.2">
      <c r="U43081"/>
    </row>
    <row r="43082" spans="21:21" x14ac:dyDescent="0.2">
      <c r="U43082"/>
    </row>
    <row r="43083" spans="21:21" x14ac:dyDescent="0.2">
      <c r="U43083"/>
    </row>
    <row r="43084" spans="21:21" x14ac:dyDescent="0.2">
      <c r="U43084"/>
    </row>
    <row r="43085" spans="21:21" x14ac:dyDescent="0.2">
      <c r="U43085"/>
    </row>
    <row r="43086" spans="21:21" x14ac:dyDescent="0.2">
      <c r="U43086"/>
    </row>
    <row r="43087" spans="21:21" x14ac:dyDescent="0.2">
      <c r="U43087"/>
    </row>
    <row r="43088" spans="21:21" x14ac:dyDescent="0.2">
      <c r="U43088"/>
    </row>
    <row r="43089" spans="21:21" x14ac:dyDescent="0.2">
      <c r="U43089"/>
    </row>
    <row r="43090" spans="21:21" x14ac:dyDescent="0.2">
      <c r="U43090"/>
    </row>
    <row r="43091" spans="21:21" x14ac:dyDescent="0.2">
      <c r="U43091"/>
    </row>
    <row r="43092" spans="21:21" x14ac:dyDescent="0.2">
      <c r="U43092"/>
    </row>
    <row r="43093" spans="21:21" x14ac:dyDescent="0.2">
      <c r="U43093"/>
    </row>
    <row r="43094" spans="21:21" x14ac:dyDescent="0.2">
      <c r="U43094"/>
    </row>
    <row r="43095" spans="21:21" x14ac:dyDescent="0.2">
      <c r="U43095"/>
    </row>
    <row r="43096" spans="21:21" x14ac:dyDescent="0.2">
      <c r="U43096"/>
    </row>
    <row r="43097" spans="21:21" x14ac:dyDescent="0.2">
      <c r="U43097"/>
    </row>
    <row r="43098" spans="21:21" x14ac:dyDescent="0.2">
      <c r="U43098"/>
    </row>
    <row r="43099" spans="21:21" x14ac:dyDescent="0.2">
      <c r="U43099"/>
    </row>
    <row r="43100" spans="21:21" x14ac:dyDescent="0.2">
      <c r="U43100"/>
    </row>
    <row r="43101" spans="21:21" x14ac:dyDescent="0.2">
      <c r="U43101"/>
    </row>
    <row r="43102" spans="21:21" x14ac:dyDescent="0.2">
      <c r="U43102"/>
    </row>
    <row r="43103" spans="21:21" x14ac:dyDescent="0.2">
      <c r="U43103"/>
    </row>
    <row r="43104" spans="21:21" x14ac:dyDescent="0.2">
      <c r="U43104"/>
    </row>
    <row r="43105" spans="21:21" x14ac:dyDescent="0.2">
      <c r="U43105"/>
    </row>
    <row r="43106" spans="21:21" x14ac:dyDescent="0.2">
      <c r="U43106"/>
    </row>
    <row r="43107" spans="21:21" x14ac:dyDescent="0.2">
      <c r="U43107"/>
    </row>
    <row r="43108" spans="21:21" x14ac:dyDescent="0.2">
      <c r="U43108"/>
    </row>
    <row r="43109" spans="21:21" x14ac:dyDescent="0.2">
      <c r="U43109"/>
    </row>
    <row r="43110" spans="21:21" x14ac:dyDescent="0.2">
      <c r="U43110"/>
    </row>
    <row r="43111" spans="21:21" x14ac:dyDescent="0.2">
      <c r="U43111"/>
    </row>
    <row r="43112" spans="21:21" x14ac:dyDescent="0.2">
      <c r="U43112"/>
    </row>
    <row r="43113" spans="21:21" x14ac:dyDescent="0.2">
      <c r="U43113"/>
    </row>
    <row r="43114" spans="21:21" x14ac:dyDescent="0.2">
      <c r="U43114"/>
    </row>
    <row r="43115" spans="21:21" x14ac:dyDescent="0.2">
      <c r="U43115"/>
    </row>
    <row r="43116" spans="21:21" x14ac:dyDescent="0.2">
      <c r="U43116"/>
    </row>
    <row r="43117" spans="21:21" x14ac:dyDescent="0.2">
      <c r="U43117"/>
    </row>
    <row r="43118" spans="21:21" x14ac:dyDescent="0.2">
      <c r="U43118"/>
    </row>
    <row r="43119" spans="21:21" x14ac:dyDescent="0.2">
      <c r="U43119"/>
    </row>
    <row r="43120" spans="21:21" x14ac:dyDescent="0.2">
      <c r="U43120"/>
    </row>
    <row r="43121" spans="21:21" x14ac:dyDescent="0.2">
      <c r="U43121"/>
    </row>
    <row r="43122" spans="21:21" x14ac:dyDescent="0.2">
      <c r="U43122"/>
    </row>
    <row r="43123" spans="21:21" x14ac:dyDescent="0.2">
      <c r="U43123"/>
    </row>
    <row r="43124" spans="21:21" x14ac:dyDescent="0.2">
      <c r="U43124"/>
    </row>
    <row r="43125" spans="21:21" x14ac:dyDescent="0.2">
      <c r="U43125"/>
    </row>
    <row r="43126" spans="21:21" x14ac:dyDescent="0.2">
      <c r="U43126"/>
    </row>
    <row r="43127" spans="21:21" x14ac:dyDescent="0.2">
      <c r="U43127"/>
    </row>
    <row r="43128" spans="21:21" x14ac:dyDescent="0.2">
      <c r="U43128"/>
    </row>
    <row r="43129" spans="21:21" x14ac:dyDescent="0.2">
      <c r="U43129"/>
    </row>
    <row r="43130" spans="21:21" x14ac:dyDescent="0.2">
      <c r="U43130"/>
    </row>
    <row r="43131" spans="21:21" x14ac:dyDescent="0.2">
      <c r="U43131"/>
    </row>
    <row r="43132" spans="21:21" x14ac:dyDescent="0.2">
      <c r="U43132"/>
    </row>
    <row r="43133" spans="21:21" x14ac:dyDescent="0.2">
      <c r="U43133"/>
    </row>
    <row r="43134" spans="21:21" x14ac:dyDescent="0.2">
      <c r="U43134"/>
    </row>
    <row r="43135" spans="21:21" x14ac:dyDescent="0.2">
      <c r="U43135"/>
    </row>
    <row r="43136" spans="21:21" x14ac:dyDescent="0.2">
      <c r="U43136"/>
    </row>
    <row r="43137" spans="21:21" x14ac:dyDescent="0.2">
      <c r="U43137"/>
    </row>
    <row r="43138" spans="21:21" x14ac:dyDescent="0.2">
      <c r="U43138"/>
    </row>
    <row r="43139" spans="21:21" x14ac:dyDescent="0.2">
      <c r="U43139"/>
    </row>
    <row r="43140" spans="21:21" x14ac:dyDescent="0.2">
      <c r="U43140"/>
    </row>
    <row r="43141" spans="21:21" x14ac:dyDescent="0.2">
      <c r="U43141"/>
    </row>
    <row r="43142" spans="21:21" x14ac:dyDescent="0.2">
      <c r="U43142"/>
    </row>
    <row r="43143" spans="21:21" x14ac:dyDescent="0.2">
      <c r="U43143"/>
    </row>
    <row r="43144" spans="21:21" x14ac:dyDescent="0.2">
      <c r="U43144"/>
    </row>
    <row r="43145" spans="21:21" x14ac:dyDescent="0.2">
      <c r="U43145"/>
    </row>
    <row r="43146" spans="21:21" x14ac:dyDescent="0.2">
      <c r="U43146"/>
    </row>
    <row r="43147" spans="21:21" x14ac:dyDescent="0.2">
      <c r="U43147"/>
    </row>
    <row r="43148" spans="21:21" x14ac:dyDescent="0.2">
      <c r="U43148"/>
    </row>
    <row r="43149" spans="21:21" x14ac:dyDescent="0.2">
      <c r="U43149"/>
    </row>
    <row r="43150" spans="21:21" x14ac:dyDescent="0.2">
      <c r="U43150"/>
    </row>
    <row r="43151" spans="21:21" x14ac:dyDescent="0.2">
      <c r="U43151"/>
    </row>
    <row r="43152" spans="21:21" x14ac:dyDescent="0.2">
      <c r="U43152"/>
    </row>
    <row r="43153" spans="21:21" x14ac:dyDescent="0.2">
      <c r="U43153"/>
    </row>
    <row r="43154" spans="21:21" x14ac:dyDescent="0.2">
      <c r="U43154"/>
    </row>
    <row r="43155" spans="21:21" x14ac:dyDescent="0.2">
      <c r="U43155"/>
    </row>
    <row r="43156" spans="21:21" x14ac:dyDescent="0.2">
      <c r="U43156"/>
    </row>
    <row r="43157" spans="21:21" x14ac:dyDescent="0.2">
      <c r="U43157"/>
    </row>
    <row r="43158" spans="21:21" x14ac:dyDescent="0.2">
      <c r="U43158"/>
    </row>
    <row r="43159" spans="21:21" x14ac:dyDescent="0.2">
      <c r="U43159"/>
    </row>
    <row r="43160" spans="21:21" x14ac:dyDescent="0.2">
      <c r="U43160"/>
    </row>
    <row r="43161" spans="21:21" x14ac:dyDescent="0.2">
      <c r="U43161"/>
    </row>
    <row r="43162" spans="21:21" x14ac:dyDescent="0.2">
      <c r="U43162"/>
    </row>
    <row r="43163" spans="21:21" x14ac:dyDescent="0.2">
      <c r="U43163"/>
    </row>
    <row r="43164" spans="21:21" x14ac:dyDescent="0.2">
      <c r="U43164"/>
    </row>
    <row r="43165" spans="21:21" x14ac:dyDescent="0.2">
      <c r="U43165"/>
    </row>
    <row r="43166" spans="21:21" x14ac:dyDescent="0.2">
      <c r="U43166"/>
    </row>
    <row r="43167" spans="21:21" x14ac:dyDescent="0.2">
      <c r="U43167"/>
    </row>
    <row r="43168" spans="21:21" x14ac:dyDescent="0.2">
      <c r="U43168"/>
    </row>
    <row r="43169" spans="21:21" x14ac:dyDescent="0.2">
      <c r="U43169"/>
    </row>
    <row r="43170" spans="21:21" x14ac:dyDescent="0.2">
      <c r="U43170"/>
    </row>
    <row r="43171" spans="21:21" x14ac:dyDescent="0.2">
      <c r="U43171"/>
    </row>
    <row r="43172" spans="21:21" x14ac:dyDescent="0.2">
      <c r="U43172"/>
    </row>
    <row r="43173" spans="21:21" x14ac:dyDescent="0.2">
      <c r="U43173"/>
    </row>
    <row r="43174" spans="21:21" x14ac:dyDescent="0.2">
      <c r="U43174"/>
    </row>
    <row r="43175" spans="21:21" x14ac:dyDescent="0.2">
      <c r="U43175"/>
    </row>
    <row r="43176" spans="21:21" x14ac:dyDescent="0.2">
      <c r="U43176"/>
    </row>
    <row r="43177" spans="21:21" x14ac:dyDescent="0.2">
      <c r="U43177"/>
    </row>
    <row r="43178" spans="21:21" x14ac:dyDescent="0.2">
      <c r="U43178"/>
    </row>
    <row r="43179" spans="21:21" x14ac:dyDescent="0.2">
      <c r="U43179"/>
    </row>
    <row r="43180" spans="21:21" x14ac:dyDescent="0.2">
      <c r="U43180"/>
    </row>
    <row r="43181" spans="21:21" x14ac:dyDescent="0.2">
      <c r="U43181"/>
    </row>
    <row r="43182" spans="21:21" x14ac:dyDescent="0.2">
      <c r="U43182"/>
    </row>
    <row r="43183" spans="21:21" x14ac:dyDescent="0.2">
      <c r="U43183"/>
    </row>
    <row r="43184" spans="21:21" x14ac:dyDescent="0.2">
      <c r="U43184"/>
    </row>
    <row r="43185" spans="21:21" x14ac:dyDescent="0.2">
      <c r="U43185"/>
    </row>
    <row r="43186" spans="21:21" x14ac:dyDescent="0.2">
      <c r="U43186"/>
    </row>
    <row r="43187" spans="21:21" x14ac:dyDescent="0.2">
      <c r="U43187"/>
    </row>
    <row r="43188" spans="21:21" x14ac:dyDescent="0.2">
      <c r="U43188"/>
    </row>
    <row r="43189" spans="21:21" x14ac:dyDescent="0.2">
      <c r="U43189"/>
    </row>
    <row r="43190" spans="21:21" x14ac:dyDescent="0.2">
      <c r="U43190"/>
    </row>
    <row r="43191" spans="21:21" x14ac:dyDescent="0.2">
      <c r="U43191"/>
    </row>
    <row r="43192" spans="21:21" x14ac:dyDescent="0.2">
      <c r="U43192"/>
    </row>
    <row r="43193" spans="21:21" x14ac:dyDescent="0.2">
      <c r="U43193"/>
    </row>
    <row r="43194" spans="21:21" x14ac:dyDescent="0.2">
      <c r="U43194"/>
    </row>
    <row r="43195" spans="21:21" x14ac:dyDescent="0.2">
      <c r="U43195"/>
    </row>
    <row r="43196" spans="21:21" x14ac:dyDescent="0.2">
      <c r="U43196"/>
    </row>
    <row r="43197" spans="21:21" x14ac:dyDescent="0.2">
      <c r="U43197"/>
    </row>
    <row r="43198" spans="21:21" x14ac:dyDescent="0.2">
      <c r="U43198"/>
    </row>
    <row r="43199" spans="21:21" x14ac:dyDescent="0.2">
      <c r="U43199"/>
    </row>
    <row r="43200" spans="21:21" x14ac:dyDescent="0.2">
      <c r="U43200"/>
    </row>
    <row r="43201" spans="21:21" x14ac:dyDescent="0.2">
      <c r="U43201"/>
    </row>
    <row r="43202" spans="21:21" x14ac:dyDescent="0.2">
      <c r="U43202"/>
    </row>
    <row r="43203" spans="21:21" x14ac:dyDescent="0.2">
      <c r="U43203"/>
    </row>
    <row r="43204" spans="21:21" x14ac:dyDescent="0.2">
      <c r="U43204"/>
    </row>
    <row r="43205" spans="21:21" x14ac:dyDescent="0.2">
      <c r="U43205"/>
    </row>
    <row r="43206" spans="21:21" x14ac:dyDescent="0.2">
      <c r="U43206"/>
    </row>
    <row r="43207" spans="21:21" x14ac:dyDescent="0.2">
      <c r="U43207"/>
    </row>
    <row r="43208" spans="21:21" x14ac:dyDescent="0.2">
      <c r="U43208"/>
    </row>
    <row r="43209" spans="21:21" x14ac:dyDescent="0.2">
      <c r="U43209"/>
    </row>
    <row r="43210" spans="21:21" x14ac:dyDescent="0.2">
      <c r="U43210"/>
    </row>
    <row r="43211" spans="21:21" x14ac:dyDescent="0.2">
      <c r="U43211"/>
    </row>
    <row r="43212" spans="21:21" x14ac:dyDescent="0.2">
      <c r="U43212"/>
    </row>
    <row r="43213" spans="21:21" x14ac:dyDescent="0.2">
      <c r="U43213"/>
    </row>
    <row r="43214" spans="21:21" x14ac:dyDescent="0.2">
      <c r="U43214"/>
    </row>
    <row r="43215" spans="21:21" x14ac:dyDescent="0.2">
      <c r="U43215"/>
    </row>
    <row r="43216" spans="21:21" x14ac:dyDescent="0.2">
      <c r="U43216"/>
    </row>
    <row r="43217" spans="21:21" x14ac:dyDescent="0.2">
      <c r="U43217"/>
    </row>
    <row r="43218" spans="21:21" x14ac:dyDescent="0.2">
      <c r="U43218"/>
    </row>
    <row r="43219" spans="21:21" x14ac:dyDescent="0.2">
      <c r="U43219"/>
    </row>
    <row r="43220" spans="21:21" x14ac:dyDescent="0.2">
      <c r="U43220"/>
    </row>
    <row r="43221" spans="21:21" x14ac:dyDescent="0.2">
      <c r="U43221"/>
    </row>
    <row r="43222" spans="21:21" x14ac:dyDescent="0.2">
      <c r="U43222"/>
    </row>
    <row r="43223" spans="21:21" x14ac:dyDescent="0.2">
      <c r="U43223"/>
    </row>
    <row r="43224" spans="21:21" x14ac:dyDescent="0.2">
      <c r="U43224"/>
    </row>
    <row r="43225" spans="21:21" x14ac:dyDescent="0.2">
      <c r="U43225"/>
    </row>
    <row r="43226" spans="21:21" x14ac:dyDescent="0.2">
      <c r="U43226"/>
    </row>
    <row r="43227" spans="21:21" x14ac:dyDescent="0.2">
      <c r="U43227"/>
    </row>
    <row r="43228" spans="21:21" x14ac:dyDescent="0.2">
      <c r="U43228"/>
    </row>
    <row r="43229" spans="21:21" x14ac:dyDescent="0.2">
      <c r="U43229"/>
    </row>
    <row r="43230" spans="21:21" x14ac:dyDescent="0.2">
      <c r="U43230"/>
    </row>
    <row r="43231" spans="21:21" x14ac:dyDescent="0.2">
      <c r="U43231"/>
    </row>
    <row r="43232" spans="21:21" x14ac:dyDescent="0.2">
      <c r="U43232"/>
    </row>
    <row r="43233" spans="21:21" x14ac:dyDescent="0.2">
      <c r="U43233"/>
    </row>
    <row r="43234" spans="21:21" x14ac:dyDescent="0.2">
      <c r="U43234"/>
    </row>
    <row r="43235" spans="21:21" x14ac:dyDescent="0.2">
      <c r="U43235"/>
    </row>
    <row r="43236" spans="21:21" x14ac:dyDescent="0.2">
      <c r="U43236"/>
    </row>
    <row r="43237" spans="21:21" x14ac:dyDescent="0.2">
      <c r="U43237"/>
    </row>
    <row r="43238" spans="21:21" x14ac:dyDescent="0.2">
      <c r="U43238"/>
    </row>
    <row r="43239" spans="21:21" x14ac:dyDescent="0.2">
      <c r="U43239"/>
    </row>
    <row r="43240" spans="21:21" x14ac:dyDescent="0.2">
      <c r="U43240"/>
    </row>
    <row r="43241" spans="21:21" x14ac:dyDescent="0.2">
      <c r="U43241"/>
    </row>
    <row r="43242" spans="21:21" x14ac:dyDescent="0.2">
      <c r="U43242"/>
    </row>
    <row r="43243" spans="21:21" x14ac:dyDescent="0.2">
      <c r="U43243"/>
    </row>
    <row r="43244" spans="21:21" x14ac:dyDescent="0.2">
      <c r="U43244"/>
    </row>
    <row r="43245" spans="21:21" x14ac:dyDescent="0.2">
      <c r="U43245"/>
    </row>
    <row r="43246" spans="21:21" x14ac:dyDescent="0.2">
      <c r="U43246"/>
    </row>
    <row r="43247" spans="21:21" x14ac:dyDescent="0.2">
      <c r="U43247"/>
    </row>
    <row r="43248" spans="21:21" x14ac:dyDescent="0.2">
      <c r="U43248"/>
    </row>
    <row r="43249" spans="21:21" x14ac:dyDescent="0.2">
      <c r="U43249"/>
    </row>
    <row r="43250" spans="21:21" x14ac:dyDescent="0.2">
      <c r="U43250"/>
    </row>
    <row r="43251" spans="21:21" x14ac:dyDescent="0.2">
      <c r="U43251"/>
    </row>
    <row r="43252" spans="21:21" x14ac:dyDescent="0.2">
      <c r="U43252"/>
    </row>
    <row r="43253" spans="21:21" x14ac:dyDescent="0.2">
      <c r="U43253"/>
    </row>
    <row r="43254" spans="21:21" x14ac:dyDescent="0.2">
      <c r="U43254"/>
    </row>
    <row r="43255" spans="21:21" x14ac:dyDescent="0.2">
      <c r="U43255"/>
    </row>
    <row r="43256" spans="21:21" x14ac:dyDescent="0.2">
      <c r="U43256"/>
    </row>
    <row r="43257" spans="21:21" x14ac:dyDescent="0.2">
      <c r="U43257"/>
    </row>
    <row r="43258" spans="21:21" x14ac:dyDescent="0.2">
      <c r="U43258"/>
    </row>
    <row r="43259" spans="21:21" x14ac:dyDescent="0.2">
      <c r="U43259"/>
    </row>
    <row r="43260" spans="21:21" x14ac:dyDescent="0.2">
      <c r="U43260"/>
    </row>
    <row r="43261" spans="21:21" x14ac:dyDescent="0.2">
      <c r="U43261"/>
    </row>
    <row r="43262" spans="21:21" x14ac:dyDescent="0.2">
      <c r="U43262"/>
    </row>
    <row r="43263" spans="21:21" x14ac:dyDescent="0.2">
      <c r="U43263"/>
    </row>
    <row r="43264" spans="21:21" x14ac:dyDescent="0.2">
      <c r="U43264"/>
    </row>
    <row r="43265" spans="21:21" x14ac:dyDescent="0.2">
      <c r="U43265"/>
    </row>
    <row r="43266" spans="21:21" x14ac:dyDescent="0.2">
      <c r="U43266"/>
    </row>
    <row r="43267" spans="21:21" x14ac:dyDescent="0.2">
      <c r="U43267"/>
    </row>
    <row r="43268" spans="21:21" x14ac:dyDescent="0.2">
      <c r="U43268"/>
    </row>
    <row r="43269" spans="21:21" x14ac:dyDescent="0.2">
      <c r="U43269"/>
    </row>
    <row r="43270" spans="21:21" x14ac:dyDescent="0.2">
      <c r="U43270"/>
    </row>
    <row r="43271" spans="21:21" x14ac:dyDescent="0.2">
      <c r="U43271"/>
    </row>
    <row r="43272" spans="21:21" x14ac:dyDescent="0.2">
      <c r="U43272"/>
    </row>
    <row r="43273" spans="21:21" x14ac:dyDescent="0.2">
      <c r="U43273"/>
    </row>
    <row r="43274" spans="21:21" x14ac:dyDescent="0.2">
      <c r="U43274"/>
    </row>
    <row r="43275" spans="21:21" x14ac:dyDescent="0.2">
      <c r="U43275"/>
    </row>
    <row r="43276" spans="21:21" x14ac:dyDescent="0.2">
      <c r="U43276"/>
    </row>
    <row r="43277" spans="21:21" x14ac:dyDescent="0.2">
      <c r="U43277"/>
    </row>
    <row r="43278" spans="21:21" x14ac:dyDescent="0.2">
      <c r="U43278"/>
    </row>
    <row r="43279" spans="21:21" x14ac:dyDescent="0.2">
      <c r="U43279"/>
    </row>
    <row r="43280" spans="21:21" x14ac:dyDescent="0.2">
      <c r="U43280"/>
    </row>
    <row r="43281" spans="21:21" x14ac:dyDescent="0.2">
      <c r="U43281"/>
    </row>
    <row r="43282" spans="21:21" x14ac:dyDescent="0.2">
      <c r="U43282"/>
    </row>
    <row r="43283" spans="21:21" x14ac:dyDescent="0.2">
      <c r="U43283"/>
    </row>
    <row r="43284" spans="21:21" x14ac:dyDescent="0.2">
      <c r="U43284"/>
    </row>
    <row r="43285" spans="21:21" x14ac:dyDescent="0.2">
      <c r="U43285"/>
    </row>
    <row r="43286" spans="21:21" x14ac:dyDescent="0.2">
      <c r="U43286"/>
    </row>
    <row r="43287" spans="21:21" x14ac:dyDescent="0.2">
      <c r="U43287"/>
    </row>
    <row r="43288" spans="21:21" x14ac:dyDescent="0.2">
      <c r="U43288"/>
    </row>
    <row r="43289" spans="21:21" x14ac:dyDescent="0.2">
      <c r="U43289"/>
    </row>
    <row r="43290" spans="21:21" x14ac:dyDescent="0.2">
      <c r="U43290"/>
    </row>
    <row r="43291" spans="21:21" x14ac:dyDescent="0.2">
      <c r="U43291"/>
    </row>
    <row r="43292" spans="21:21" x14ac:dyDescent="0.2">
      <c r="U43292"/>
    </row>
    <row r="43293" spans="21:21" x14ac:dyDescent="0.2">
      <c r="U43293"/>
    </row>
    <row r="43294" spans="21:21" x14ac:dyDescent="0.2">
      <c r="U43294"/>
    </row>
    <row r="43295" spans="21:21" x14ac:dyDescent="0.2">
      <c r="U43295"/>
    </row>
    <row r="43296" spans="21:21" x14ac:dyDescent="0.2">
      <c r="U43296"/>
    </row>
    <row r="43297" spans="21:21" x14ac:dyDescent="0.2">
      <c r="U43297"/>
    </row>
    <row r="43298" spans="21:21" x14ac:dyDescent="0.2">
      <c r="U43298"/>
    </row>
    <row r="43299" spans="21:21" x14ac:dyDescent="0.2">
      <c r="U43299"/>
    </row>
    <row r="43300" spans="21:21" x14ac:dyDescent="0.2">
      <c r="U43300"/>
    </row>
    <row r="43301" spans="21:21" x14ac:dyDescent="0.2">
      <c r="U43301"/>
    </row>
    <row r="43302" spans="21:21" x14ac:dyDescent="0.2">
      <c r="U43302"/>
    </row>
    <row r="43303" spans="21:21" x14ac:dyDescent="0.2">
      <c r="U43303"/>
    </row>
    <row r="43304" spans="21:21" x14ac:dyDescent="0.2">
      <c r="U43304"/>
    </row>
    <row r="43305" spans="21:21" x14ac:dyDescent="0.2">
      <c r="U43305"/>
    </row>
    <row r="43306" spans="21:21" x14ac:dyDescent="0.2">
      <c r="U43306"/>
    </row>
    <row r="43307" spans="21:21" x14ac:dyDescent="0.2">
      <c r="U43307"/>
    </row>
    <row r="43308" spans="21:21" x14ac:dyDescent="0.2">
      <c r="U43308"/>
    </row>
    <row r="43309" spans="21:21" x14ac:dyDescent="0.2">
      <c r="U43309"/>
    </row>
    <row r="43310" spans="21:21" x14ac:dyDescent="0.2">
      <c r="U43310"/>
    </row>
    <row r="43311" spans="21:21" x14ac:dyDescent="0.2">
      <c r="U43311"/>
    </row>
    <row r="43312" spans="21:21" x14ac:dyDescent="0.2">
      <c r="U43312"/>
    </row>
    <row r="43313" spans="21:21" x14ac:dyDescent="0.2">
      <c r="U43313"/>
    </row>
    <row r="43314" spans="21:21" x14ac:dyDescent="0.2">
      <c r="U43314"/>
    </row>
    <row r="43315" spans="21:21" x14ac:dyDescent="0.2">
      <c r="U43315"/>
    </row>
    <row r="43316" spans="21:21" x14ac:dyDescent="0.2">
      <c r="U43316"/>
    </row>
    <row r="43317" spans="21:21" x14ac:dyDescent="0.2">
      <c r="U43317"/>
    </row>
    <row r="43318" spans="21:21" x14ac:dyDescent="0.2">
      <c r="U43318"/>
    </row>
    <row r="43319" spans="21:21" x14ac:dyDescent="0.2">
      <c r="U43319"/>
    </row>
    <row r="43320" spans="21:21" x14ac:dyDescent="0.2">
      <c r="U43320"/>
    </row>
    <row r="43321" spans="21:21" x14ac:dyDescent="0.2">
      <c r="U43321"/>
    </row>
    <row r="43322" spans="21:21" x14ac:dyDescent="0.2">
      <c r="U43322"/>
    </row>
    <row r="43323" spans="21:21" x14ac:dyDescent="0.2">
      <c r="U43323"/>
    </row>
    <row r="43324" spans="21:21" x14ac:dyDescent="0.2">
      <c r="U43324"/>
    </row>
    <row r="43325" spans="21:21" x14ac:dyDescent="0.2">
      <c r="U43325"/>
    </row>
    <row r="43326" spans="21:21" x14ac:dyDescent="0.2">
      <c r="U43326"/>
    </row>
    <row r="43327" spans="21:21" x14ac:dyDescent="0.2">
      <c r="U43327"/>
    </row>
    <row r="43328" spans="21:21" x14ac:dyDescent="0.2">
      <c r="U43328"/>
    </row>
    <row r="43329" spans="21:21" x14ac:dyDescent="0.2">
      <c r="U43329"/>
    </row>
    <row r="43330" spans="21:21" x14ac:dyDescent="0.2">
      <c r="U43330"/>
    </row>
    <row r="43331" spans="21:21" x14ac:dyDescent="0.2">
      <c r="U43331"/>
    </row>
    <row r="43332" spans="21:21" x14ac:dyDescent="0.2">
      <c r="U43332"/>
    </row>
    <row r="43333" spans="21:21" x14ac:dyDescent="0.2">
      <c r="U43333"/>
    </row>
    <row r="43334" spans="21:21" x14ac:dyDescent="0.2">
      <c r="U43334"/>
    </row>
    <row r="43335" spans="21:21" x14ac:dyDescent="0.2">
      <c r="U43335"/>
    </row>
    <row r="43336" spans="21:21" x14ac:dyDescent="0.2">
      <c r="U43336"/>
    </row>
    <row r="43337" spans="21:21" x14ac:dyDescent="0.2">
      <c r="U43337"/>
    </row>
    <row r="43338" spans="21:21" x14ac:dyDescent="0.2">
      <c r="U43338"/>
    </row>
    <row r="43339" spans="21:21" x14ac:dyDescent="0.2">
      <c r="U43339"/>
    </row>
    <row r="43340" spans="21:21" x14ac:dyDescent="0.2">
      <c r="U43340"/>
    </row>
    <row r="43341" spans="21:21" x14ac:dyDescent="0.2">
      <c r="U43341"/>
    </row>
    <row r="43342" spans="21:21" x14ac:dyDescent="0.2">
      <c r="U43342"/>
    </row>
    <row r="43343" spans="21:21" x14ac:dyDescent="0.2">
      <c r="U43343"/>
    </row>
    <row r="43344" spans="21:21" x14ac:dyDescent="0.2">
      <c r="U43344"/>
    </row>
    <row r="43345" spans="21:21" x14ac:dyDescent="0.2">
      <c r="U43345"/>
    </row>
    <row r="43346" spans="21:21" x14ac:dyDescent="0.2">
      <c r="U43346"/>
    </row>
    <row r="43347" spans="21:21" x14ac:dyDescent="0.2">
      <c r="U43347"/>
    </row>
    <row r="43348" spans="21:21" x14ac:dyDescent="0.2">
      <c r="U43348"/>
    </row>
    <row r="43349" spans="21:21" x14ac:dyDescent="0.2">
      <c r="U43349"/>
    </row>
    <row r="43350" spans="21:21" x14ac:dyDescent="0.2">
      <c r="U43350"/>
    </row>
    <row r="43351" spans="21:21" x14ac:dyDescent="0.2">
      <c r="U43351"/>
    </row>
    <row r="43352" spans="21:21" x14ac:dyDescent="0.2">
      <c r="U43352"/>
    </row>
    <row r="43353" spans="21:21" x14ac:dyDescent="0.2">
      <c r="U43353"/>
    </row>
    <row r="43354" spans="21:21" x14ac:dyDescent="0.2">
      <c r="U43354"/>
    </row>
    <row r="43355" spans="21:21" x14ac:dyDescent="0.2">
      <c r="U43355"/>
    </row>
    <row r="43356" spans="21:21" x14ac:dyDescent="0.2">
      <c r="U43356"/>
    </row>
    <row r="43357" spans="21:21" x14ac:dyDescent="0.2">
      <c r="U43357"/>
    </row>
    <row r="43358" spans="21:21" x14ac:dyDescent="0.2">
      <c r="U43358"/>
    </row>
    <row r="43359" spans="21:21" x14ac:dyDescent="0.2">
      <c r="U43359"/>
    </row>
    <row r="43360" spans="21:21" x14ac:dyDescent="0.2">
      <c r="U43360"/>
    </row>
    <row r="43361" spans="21:21" x14ac:dyDescent="0.2">
      <c r="U43361"/>
    </row>
    <row r="43362" spans="21:21" x14ac:dyDescent="0.2">
      <c r="U43362"/>
    </row>
    <row r="43363" spans="21:21" x14ac:dyDescent="0.2">
      <c r="U43363"/>
    </row>
    <row r="43364" spans="21:21" x14ac:dyDescent="0.2">
      <c r="U43364"/>
    </row>
    <row r="43365" spans="21:21" x14ac:dyDescent="0.2">
      <c r="U43365"/>
    </row>
    <row r="43366" spans="21:21" x14ac:dyDescent="0.2">
      <c r="U43366"/>
    </row>
    <row r="43367" spans="21:21" x14ac:dyDescent="0.2">
      <c r="U43367"/>
    </row>
    <row r="43368" spans="21:21" x14ac:dyDescent="0.2">
      <c r="U43368"/>
    </row>
    <row r="43369" spans="21:21" x14ac:dyDescent="0.2">
      <c r="U43369"/>
    </row>
    <row r="43370" spans="21:21" x14ac:dyDescent="0.2">
      <c r="U43370"/>
    </row>
    <row r="43371" spans="21:21" x14ac:dyDescent="0.2">
      <c r="U43371"/>
    </row>
    <row r="43372" spans="21:21" x14ac:dyDescent="0.2">
      <c r="U43372"/>
    </row>
    <row r="43373" spans="21:21" x14ac:dyDescent="0.2">
      <c r="U43373"/>
    </row>
    <row r="43374" spans="21:21" x14ac:dyDescent="0.2">
      <c r="U43374"/>
    </row>
    <row r="43375" spans="21:21" x14ac:dyDescent="0.2">
      <c r="U43375"/>
    </row>
    <row r="43376" spans="21:21" x14ac:dyDescent="0.2">
      <c r="U43376"/>
    </row>
    <row r="43377" spans="21:21" x14ac:dyDescent="0.2">
      <c r="U43377"/>
    </row>
    <row r="43378" spans="21:21" x14ac:dyDescent="0.2">
      <c r="U43378"/>
    </row>
    <row r="43379" spans="21:21" x14ac:dyDescent="0.2">
      <c r="U43379"/>
    </row>
    <row r="43380" spans="21:21" x14ac:dyDescent="0.2">
      <c r="U43380"/>
    </row>
    <row r="43381" spans="21:21" x14ac:dyDescent="0.2">
      <c r="U43381"/>
    </row>
    <row r="43382" spans="21:21" x14ac:dyDescent="0.2">
      <c r="U43382"/>
    </row>
    <row r="43383" spans="21:21" x14ac:dyDescent="0.2">
      <c r="U43383"/>
    </row>
    <row r="43384" spans="21:21" x14ac:dyDescent="0.2">
      <c r="U43384"/>
    </row>
    <row r="43385" spans="21:21" x14ac:dyDescent="0.2">
      <c r="U43385"/>
    </row>
    <row r="43386" spans="21:21" x14ac:dyDescent="0.2">
      <c r="U43386"/>
    </row>
    <row r="43387" spans="21:21" x14ac:dyDescent="0.2">
      <c r="U43387"/>
    </row>
    <row r="43388" spans="21:21" x14ac:dyDescent="0.2">
      <c r="U43388"/>
    </row>
    <row r="43389" spans="21:21" x14ac:dyDescent="0.2">
      <c r="U43389"/>
    </row>
    <row r="43390" spans="21:21" x14ac:dyDescent="0.2">
      <c r="U43390"/>
    </row>
    <row r="43391" spans="21:21" x14ac:dyDescent="0.2">
      <c r="U43391"/>
    </row>
    <row r="43392" spans="21:21" x14ac:dyDescent="0.2">
      <c r="U43392"/>
    </row>
    <row r="43393" spans="21:21" x14ac:dyDescent="0.2">
      <c r="U43393"/>
    </row>
    <row r="43394" spans="21:21" x14ac:dyDescent="0.2">
      <c r="U43394"/>
    </row>
    <row r="43395" spans="21:21" x14ac:dyDescent="0.2">
      <c r="U43395"/>
    </row>
    <row r="43396" spans="21:21" x14ac:dyDescent="0.2">
      <c r="U43396"/>
    </row>
    <row r="43397" spans="21:21" x14ac:dyDescent="0.2">
      <c r="U43397"/>
    </row>
    <row r="43398" spans="21:21" x14ac:dyDescent="0.2">
      <c r="U43398"/>
    </row>
    <row r="43399" spans="21:21" x14ac:dyDescent="0.2">
      <c r="U43399"/>
    </row>
    <row r="43400" spans="21:21" x14ac:dyDescent="0.2">
      <c r="U43400"/>
    </row>
    <row r="43401" spans="21:21" x14ac:dyDescent="0.2">
      <c r="U43401"/>
    </row>
    <row r="43402" spans="21:21" x14ac:dyDescent="0.2">
      <c r="U43402"/>
    </row>
    <row r="43403" spans="21:21" x14ac:dyDescent="0.2">
      <c r="U43403"/>
    </row>
    <row r="43404" spans="21:21" x14ac:dyDescent="0.2">
      <c r="U43404"/>
    </row>
    <row r="43405" spans="21:21" x14ac:dyDescent="0.2">
      <c r="U43405"/>
    </row>
    <row r="43406" spans="21:21" x14ac:dyDescent="0.2">
      <c r="U43406"/>
    </row>
    <row r="43407" spans="21:21" x14ac:dyDescent="0.2">
      <c r="U43407"/>
    </row>
    <row r="43408" spans="21:21" x14ac:dyDescent="0.2">
      <c r="U43408"/>
    </row>
    <row r="43409" spans="21:21" x14ac:dyDescent="0.2">
      <c r="U43409"/>
    </row>
    <row r="43410" spans="21:21" x14ac:dyDescent="0.2">
      <c r="U43410"/>
    </row>
    <row r="43411" spans="21:21" x14ac:dyDescent="0.2">
      <c r="U43411"/>
    </row>
    <row r="43412" spans="21:21" x14ac:dyDescent="0.2">
      <c r="U43412"/>
    </row>
    <row r="43413" spans="21:21" x14ac:dyDescent="0.2">
      <c r="U43413"/>
    </row>
    <row r="43414" spans="21:21" x14ac:dyDescent="0.2">
      <c r="U43414"/>
    </row>
    <row r="43415" spans="21:21" x14ac:dyDescent="0.2">
      <c r="U43415"/>
    </row>
    <row r="43416" spans="21:21" x14ac:dyDescent="0.2">
      <c r="U43416"/>
    </row>
    <row r="43417" spans="21:21" x14ac:dyDescent="0.2">
      <c r="U43417"/>
    </row>
    <row r="43418" spans="21:21" x14ac:dyDescent="0.2">
      <c r="U43418"/>
    </row>
    <row r="43419" spans="21:21" x14ac:dyDescent="0.2">
      <c r="U43419"/>
    </row>
    <row r="43420" spans="21:21" x14ac:dyDescent="0.2">
      <c r="U43420"/>
    </row>
    <row r="43421" spans="21:21" x14ac:dyDescent="0.2">
      <c r="U43421"/>
    </row>
    <row r="43422" spans="21:21" x14ac:dyDescent="0.2">
      <c r="U43422"/>
    </row>
    <row r="43423" spans="21:21" x14ac:dyDescent="0.2">
      <c r="U43423"/>
    </row>
    <row r="43424" spans="21:21" x14ac:dyDescent="0.2">
      <c r="U43424"/>
    </row>
    <row r="43425" spans="21:21" x14ac:dyDescent="0.2">
      <c r="U43425"/>
    </row>
    <row r="43426" spans="21:21" x14ac:dyDescent="0.2">
      <c r="U43426"/>
    </row>
    <row r="43427" spans="21:21" x14ac:dyDescent="0.2">
      <c r="U43427"/>
    </row>
    <row r="43428" spans="21:21" x14ac:dyDescent="0.2">
      <c r="U43428"/>
    </row>
    <row r="43429" spans="21:21" x14ac:dyDescent="0.2">
      <c r="U43429"/>
    </row>
    <row r="43430" spans="21:21" x14ac:dyDescent="0.2">
      <c r="U43430"/>
    </row>
    <row r="43431" spans="21:21" x14ac:dyDescent="0.2">
      <c r="U43431"/>
    </row>
    <row r="43432" spans="21:21" x14ac:dyDescent="0.2">
      <c r="U43432"/>
    </row>
    <row r="43433" spans="21:21" x14ac:dyDescent="0.2">
      <c r="U43433"/>
    </row>
    <row r="43434" spans="21:21" x14ac:dyDescent="0.2">
      <c r="U43434"/>
    </row>
    <row r="43435" spans="21:21" x14ac:dyDescent="0.2">
      <c r="U43435"/>
    </row>
    <row r="43436" spans="21:21" x14ac:dyDescent="0.2">
      <c r="U43436"/>
    </row>
    <row r="43437" spans="21:21" x14ac:dyDescent="0.2">
      <c r="U43437"/>
    </row>
    <row r="43438" spans="21:21" x14ac:dyDescent="0.2">
      <c r="U43438"/>
    </row>
    <row r="43439" spans="21:21" x14ac:dyDescent="0.2">
      <c r="U43439"/>
    </row>
    <row r="43440" spans="21:21" x14ac:dyDescent="0.2">
      <c r="U43440"/>
    </row>
    <row r="43441" spans="21:21" x14ac:dyDescent="0.2">
      <c r="U43441"/>
    </row>
    <row r="43442" spans="21:21" x14ac:dyDescent="0.2">
      <c r="U43442"/>
    </row>
    <row r="43443" spans="21:21" x14ac:dyDescent="0.2">
      <c r="U43443"/>
    </row>
    <row r="43444" spans="21:21" x14ac:dyDescent="0.2">
      <c r="U43444"/>
    </row>
    <row r="43445" spans="21:21" x14ac:dyDescent="0.2">
      <c r="U43445"/>
    </row>
    <row r="43446" spans="21:21" x14ac:dyDescent="0.2">
      <c r="U43446"/>
    </row>
    <row r="43447" spans="21:21" x14ac:dyDescent="0.2">
      <c r="U43447"/>
    </row>
    <row r="43448" spans="21:21" x14ac:dyDescent="0.2">
      <c r="U43448"/>
    </row>
    <row r="43449" spans="21:21" x14ac:dyDescent="0.2">
      <c r="U43449"/>
    </row>
    <row r="43450" spans="21:21" x14ac:dyDescent="0.2">
      <c r="U43450"/>
    </row>
    <row r="43451" spans="21:21" x14ac:dyDescent="0.2">
      <c r="U43451"/>
    </row>
    <row r="43452" spans="21:21" x14ac:dyDescent="0.2">
      <c r="U43452"/>
    </row>
    <row r="43453" spans="21:21" x14ac:dyDescent="0.2">
      <c r="U43453"/>
    </row>
    <row r="43454" spans="21:21" x14ac:dyDescent="0.2">
      <c r="U43454"/>
    </row>
    <row r="43455" spans="21:21" x14ac:dyDescent="0.2">
      <c r="U43455"/>
    </row>
    <row r="43456" spans="21:21" x14ac:dyDescent="0.2">
      <c r="U43456"/>
    </row>
    <row r="43457" spans="21:21" x14ac:dyDescent="0.2">
      <c r="U43457"/>
    </row>
    <row r="43458" spans="21:21" x14ac:dyDescent="0.2">
      <c r="U43458"/>
    </row>
    <row r="43459" spans="21:21" x14ac:dyDescent="0.2">
      <c r="U43459"/>
    </row>
    <row r="43460" spans="21:21" x14ac:dyDescent="0.2">
      <c r="U43460"/>
    </row>
    <row r="43461" spans="21:21" x14ac:dyDescent="0.2">
      <c r="U43461"/>
    </row>
    <row r="43462" spans="21:21" x14ac:dyDescent="0.2">
      <c r="U43462"/>
    </row>
    <row r="43463" spans="21:21" x14ac:dyDescent="0.2">
      <c r="U43463"/>
    </row>
    <row r="43464" spans="21:21" x14ac:dyDescent="0.2">
      <c r="U43464"/>
    </row>
    <row r="43465" spans="21:21" x14ac:dyDescent="0.2">
      <c r="U43465"/>
    </row>
    <row r="43466" spans="21:21" x14ac:dyDescent="0.2">
      <c r="U43466"/>
    </row>
    <row r="43467" spans="21:21" x14ac:dyDescent="0.2">
      <c r="U43467"/>
    </row>
    <row r="43468" spans="21:21" x14ac:dyDescent="0.2">
      <c r="U43468"/>
    </row>
    <row r="43469" spans="21:21" x14ac:dyDescent="0.2">
      <c r="U43469"/>
    </row>
    <row r="43470" spans="21:21" x14ac:dyDescent="0.2">
      <c r="U43470"/>
    </row>
    <row r="43471" spans="21:21" x14ac:dyDescent="0.2">
      <c r="U43471"/>
    </row>
    <row r="43472" spans="21:21" x14ac:dyDescent="0.2">
      <c r="U43472"/>
    </row>
    <row r="43473" spans="21:21" x14ac:dyDescent="0.2">
      <c r="U43473"/>
    </row>
    <row r="43474" spans="21:21" x14ac:dyDescent="0.2">
      <c r="U43474"/>
    </row>
    <row r="43475" spans="21:21" x14ac:dyDescent="0.2">
      <c r="U43475"/>
    </row>
    <row r="43476" spans="21:21" x14ac:dyDescent="0.2">
      <c r="U43476"/>
    </row>
    <row r="43477" spans="21:21" x14ac:dyDescent="0.2">
      <c r="U43477"/>
    </row>
    <row r="43478" spans="21:21" x14ac:dyDescent="0.2">
      <c r="U43478"/>
    </row>
    <row r="43479" spans="21:21" x14ac:dyDescent="0.2">
      <c r="U43479"/>
    </row>
    <row r="43480" spans="21:21" x14ac:dyDescent="0.2">
      <c r="U43480"/>
    </row>
    <row r="43481" spans="21:21" x14ac:dyDescent="0.2">
      <c r="U43481"/>
    </row>
    <row r="43482" spans="21:21" x14ac:dyDescent="0.2">
      <c r="U43482"/>
    </row>
    <row r="43483" spans="21:21" x14ac:dyDescent="0.2">
      <c r="U43483"/>
    </row>
    <row r="43484" spans="21:21" x14ac:dyDescent="0.2">
      <c r="U43484"/>
    </row>
    <row r="43485" spans="21:21" x14ac:dyDescent="0.2">
      <c r="U43485"/>
    </row>
    <row r="43486" spans="21:21" x14ac:dyDescent="0.2">
      <c r="U43486"/>
    </row>
    <row r="43487" spans="21:21" x14ac:dyDescent="0.2">
      <c r="U43487"/>
    </row>
    <row r="43488" spans="21:21" x14ac:dyDescent="0.2">
      <c r="U43488"/>
    </row>
    <row r="43489" spans="21:21" x14ac:dyDescent="0.2">
      <c r="U43489"/>
    </row>
    <row r="43490" spans="21:21" x14ac:dyDescent="0.2">
      <c r="U43490"/>
    </row>
    <row r="43491" spans="21:21" x14ac:dyDescent="0.2">
      <c r="U43491"/>
    </row>
    <row r="43492" spans="21:21" x14ac:dyDescent="0.2">
      <c r="U43492"/>
    </row>
    <row r="43493" spans="21:21" x14ac:dyDescent="0.2">
      <c r="U43493"/>
    </row>
    <row r="43494" spans="21:21" x14ac:dyDescent="0.2">
      <c r="U43494"/>
    </row>
    <row r="43495" spans="21:21" x14ac:dyDescent="0.2">
      <c r="U43495"/>
    </row>
    <row r="43496" spans="21:21" x14ac:dyDescent="0.2">
      <c r="U43496"/>
    </row>
    <row r="43497" spans="21:21" x14ac:dyDescent="0.2">
      <c r="U43497"/>
    </row>
    <row r="43498" spans="21:21" x14ac:dyDescent="0.2">
      <c r="U43498"/>
    </row>
    <row r="43499" spans="21:21" x14ac:dyDescent="0.2">
      <c r="U43499"/>
    </row>
    <row r="43500" spans="21:21" x14ac:dyDescent="0.2">
      <c r="U43500"/>
    </row>
    <row r="43501" spans="21:21" x14ac:dyDescent="0.2">
      <c r="U43501"/>
    </row>
    <row r="43502" spans="21:21" x14ac:dyDescent="0.2">
      <c r="U43502"/>
    </row>
    <row r="43503" spans="21:21" x14ac:dyDescent="0.2">
      <c r="U43503"/>
    </row>
    <row r="43504" spans="21:21" x14ac:dyDescent="0.2">
      <c r="U43504"/>
    </row>
    <row r="43505" spans="21:21" x14ac:dyDescent="0.2">
      <c r="U43505"/>
    </row>
    <row r="43506" spans="21:21" x14ac:dyDescent="0.2">
      <c r="U43506"/>
    </row>
    <row r="43507" spans="21:21" x14ac:dyDescent="0.2">
      <c r="U43507"/>
    </row>
    <row r="43508" spans="21:21" x14ac:dyDescent="0.2">
      <c r="U43508"/>
    </row>
    <row r="43509" spans="21:21" x14ac:dyDescent="0.2">
      <c r="U43509"/>
    </row>
    <row r="43510" spans="21:21" x14ac:dyDescent="0.2">
      <c r="U43510"/>
    </row>
    <row r="43511" spans="21:21" x14ac:dyDescent="0.2">
      <c r="U43511"/>
    </row>
    <row r="43512" spans="21:21" x14ac:dyDescent="0.2">
      <c r="U43512"/>
    </row>
    <row r="43513" spans="21:21" x14ac:dyDescent="0.2">
      <c r="U43513"/>
    </row>
    <row r="43514" spans="21:21" x14ac:dyDescent="0.2">
      <c r="U43514"/>
    </row>
    <row r="43515" spans="21:21" x14ac:dyDescent="0.2">
      <c r="U43515"/>
    </row>
    <row r="43516" spans="21:21" x14ac:dyDescent="0.2">
      <c r="U43516"/>
    </row>
    <row r="43517" spans="21:21" x14ac:dyDescent="0.2">
      <c r="U43517"/>
    </row>
    <row r="43518" spans="21:21" x14ac:dyDescent="0.2">
      <c r="U43518"/>
    </row>
    <row r="43519" spans="21:21" x14ac:dyDescent="0.2">
      <c r="U43519"/>
    </row>
    <row r="43520" spans="21:21" x14ac:dyDescent="0.2">
      <c r="U43520"/>
    </row>
    <row r="43521" spans="21:21" x14ac:dyDescent="0.2">
      <c r="U43521"/>
    </row>
    <row r="43522" spans="21:21" x14ac:dyDescent="0.2">
      <c r="U43522"/>
    </row>
    <row r="43523" spans="21:21" x14ac:dyDescent="0.2">
      <c r="U43523"/>
    </row>
    <row r="43524" spans="21:21" x14ac:dyDescent="0.2">
      <c r="U43524"/>
    </row>
    <row r="43525" spans="21:21" x14ac:dyDescent="0.2">
      <c r="U43525"/>
    </row>
    <row r="43526" spans="21:21" x14ac:dyDescent="0.2">
      <c r="U43526"/>
    </row>
    <row r="43527" spans="21:21" x14ac:dyDescent="0.2">
      <c r="U43527"/>
    </row>
    <row r="43528" spans="21:21" x14ac:dyDescent="0.2">
      <c r="U43528"/>
    </row>
    <row r="43529" spans="21:21" x14ac:dyDescent="0.2">
      <c r="U43529"/>
    </row>
    <row r="43530" spans="21:21" x14ac:dyDescent="0.2">
      <c r="U43530"/>
    </row>
    <row r="43531" spans="21:21" x14ac:dyDescent="0.2">
      <c r="U43531"/>
    </row>
    <row r="43532" spans="21:21" x14ac:dyDescent="0.2">
      <c r="U43532"/>
    </row>
    <row r="43533" spans="21:21" x14ac:dyDescent="0.2">
      <c r="U43533"/>
    </row>
    <row r="43534" spans="21:21" x14ac:dyDescent="0.2">
      <c r="U43534"/>
    </row>
    <row r="43535" spans="21:21" x14ac:dyDescent="0.2">
      <c r="U43535"/>
    </row>
    <row r="43536" spans="21:21" x14ac:dyDescent="0.2">
      <c r="U43536"/>
    </row>
    <row r="43537" spans="21:21" x14ac:dyDescent="0.2">
      <c r="U43537"/>
    </row>
    <row r="43538" spans="21:21" x14ac:dyDescent="0.2">
      <c r="U43538"/>
    </row>
    <row r="43539" spans="21:21" x14ac:dyDescent="0.2">
      <c r="U43539"/>
    </row>
    <row r="43540" spans="21:21" x14ac:dyDescent="0.2">
      <c r="U43540"/>
    </row>
    <row r="43541" spans="21:21" x14ac:dyDescent="0.2">
      <c r="U43541"/>
    </row>
    <row r="43542" spans="21:21" x14ac:dyDescent="0.2">
      <c r="U43542"/>
    </row>
    <row r="43543" spans="21:21" x14ac:dyDescent="0.2">
      <c r="U43543"/>
    </row>
    <row r="43544" spans="21:21" x14ac:dyDescent="0.2">
      <c r="U43544"/>
    </row>
    <row r="43545" spans="21:21" x14ac:dyDescent="0.2">
      <c r="U43545"/>
    </row>
    <row r="43546" spans="21:21" x14ac:dyDescent="0.2">
      <c r="U43546"/>
    </row>
    <row r="43547" spans="21:21" x14ac:dyDescent="0.2">
      <c r="U43547"/>
    </row>
    <row r="43548" spans="21:21" x14ac:dyDescent="0.2">
      <c r="U43548"/>
    </row>
    <row r="43549" spans="21:21" x14ac:dyDescent="0.2">
      <c r="U43549"/>
    </row>
    <row r="43550" spans="21:21" x14ac:dyDescent="0.2">
      <c r="U43550"/>
    </row>
    <row r="43551" spans="21:21" x14ac:dyDescent="0.2">
      <c r="U43551"/>
    </row>
    <row r="43552" spans="21:21" x14ac:dyDescent="0.2">
      <c r="U43552"/>
    </row>
    <row r="43553" spans="21:21" x14ac:dyDescent="0.2">
      <c r="U43553"/>
    </row>
    <row r="43554" spans="21:21" x14ac:dyDescent="0.2">
      <c r="U43554"/>
    </row>
    <row r="43555" spans="21:21" x14ac:dyDescent="0.2">
      <c r="U43555"/>
    </row>
    <row r="43556" spans="21:21" x14ac:dyDescent="0.2">
      <c r="U43556"/>
    </row>
    <row r="43557" spans="21:21" x14ac:dyDescent="0.2">
      <c r="U43557"/>
    </row>
    <row r="43558" spans="21:21" x14ac:dyDescent="0.2">
      <c r="U43558"/>
    </row>
    <row r="43559" spans="21:21" x14ac:dyDescent="0.2">
      <c r="U43559"/>
    </row>
    <row r="43560" spans="21:21" x14ac:dyDescent="0.2">
      <c r="U43560"/>
    </row>
    <row r="43561" spans="21:21" x14ac:dyDescent="0.2">
      <c r="U43561"/>
    </row>
    <row r="43562" spans="21:21" x14ac:dyDescent="0.2">
      <c r="U43562"/>
    </row>
    <row r="43563" spans="21:21" x14ac:dyDescent="0.2">
      <c r="U43563"/>
    </row>
    <row r="43564" spans="21:21" x14ac:dyDescent="0.2">
      <c r="U43564"/>
    </row>
    <row r="43565" spans="21:21" x14ac:dyDescent="0.2">
      <c r="U43565"/>
    </row>
    <row r="43566" spans="21:21" x14ac:dyDescent="0.2">
      <c r="U43566"/>
    </row>
    <row r="43567" spans="21:21" x14ac:dyDescent="0.2">
      <c r="U43567"/>
    </row>
    <row r="43568" spans="21:21" x14ac:dyDescent="0.2">
      <c r="U43568"/>
    </row>
    <row r="43569" spans="21:21" x14ac:dyDescent="0.2">
      <c r="U43569"/>
    </row>
    <row r="43570" spans="21:21" x14ac:dyDescent="0.2">
      <c r="U43570"/>
    </row>
    <row r="43571" spans="21:21" x14ac:dyDescent="0.2">
      <c r="U43571"/>
    </row>
    <row r="43572" spans="21:21" x14ac:dyDescent="0.2">
      <c r="U43572"/>
    </row>
    <row r="43573" spans="21:21" x14ac:dyDescent="0.2">
      <c r="U43573"/>
    </row>
    <row r="43574" spans="21:21" x14ac:dyDescent="0.2">
      <c r="U43574"/>
    </row>
    <row r="43575" spans="21:21" x14ac:dyDescent="0.2">
      <c r="U43575"/>
    </row>
    <row r="43576" spans="21:21" x14ac:dyDescent="0.2">
      <c r="U43576"/>
    </row>
    <row r="43577" spans="21:21" x14ac:dyDescent="0.2">
      <c r="U43577"/>
    </row>
    <row r="43578" spans="21:21" x14ac:dyDescent="0.2">
      <c r="U43578"/>
    </row>
    <row r="43579" spans="21:21" x14ac:dyDescent="0.2">
      <c r="U43579"/>
    </row>
    <row r="43580" spans="21:21" x14ac:dyDescent="0.2">
      <c r="U43580"/>
    </row>
    <row r="43581" spans="21:21" x14ac:dyDescent="0.2">
      <c r="U43581"/>
    </row>
    <row r="43582" spans="21:21" x14ac:dyDescent="0.2">
      <c r="U43582"/>
    </row>
    <row r="43583" spans="21:21" x14ac:dyDescent="0.2">
      <c r="U43583"/>
    </row>
    <row r="43584" spans="21:21" x14ac:dyDescent="0.2">
      <c r="U43584"/>
    </row>
    <row r="43585" spans="21:21" x14ac:dyDescent="0.2">
      <c r="U43585"/>
    </row>
    <row r="43586" spans="21:21" x14ac:dyDescent="0.2">
      <c r="U43586"/>
    </row>
    <row r="43587" spans="21:21" x14ac:dyDescent="0.2">
      <c r="U43587"/>
    </row>
    <row r="43588" spans="21:21" x14ac:dyDescent="0.2">
      <c r="U43588"/>
    </row>
    <row r="43589" spans="21:21" x14ac:dyDescent="0.2">
      <c r="U43589"/>
    </row>
    <row r="43590" spans="21:21" x14ac:dyDescent="0.2">
      <c r="U43590"/>
    </row>
    <row r="43591" spans="21:21" x14ac:dyDescent="0.2">
      <c r="U43591"/>
    </row>
    <row r="43592" spans="21:21" x14ac:dyDescent="0.2">
      <c r="U43592"/>
    </row>
    <row r="43593" spans="21:21" x14ac:dyDescent="0.2">
      <c r="U43593"/>
    </row>
    <row r="43594" spans="21:21" x14ac:dyDescent="0.2">
      <c r="U43594"/>
    </row>
    <row r="43595" spans="21:21" x14ac:dyDescent="0.2">
      <c r="U43595"/>
    </row>
    <row r="43596" spans="21:21" x14ac:dyDescent="0.2">
      <c r="U43596"/>
    </row>
    <row r="43597" spans="21:21" x14ac:dyDescent="0.2">
      <c r="U43597"/>
    </row>
    <row r="43598" spans="21:21" x14ac:dyDescent="0.2">
      <c r="U43598"/>
    </row>
    <row r="43599" spans="21:21" x14ac:dyDescent="0.2">
      <c r="U43599"/>
    </row>
    <row r="43600" spans="21:21" x14ac:dyDescent="0.2">
      <c r="U43600"/>
    </row>
    <row r="43601" spans="21:21" x14ac:dyDescent="0.2">
      <c r="U43601"/>
    </row>
    <row r="43602" spans="21:21" x14ac:dyDescent="0.2">
      <c r="U43602"/>
    </row>
    <row r="43603" spans="21:21" x14ac:dyDescent="0.2">
      <c r="U43603"/>
    </row>
    <row r="43604" spans="21:21" x14ac:dyDescent="0.2">
      <c r="U43604"/>
    </row>
    <row r="43605" spans="21:21" x14ac:dyDescent="0.2">
      <c r="U43605"/>
    </row>
    <row r="43606" spans="21:21" x14ac:dyDescent="0.2">
      <c r="U43606"/>
    </row>
    <row r="43607" spans="21:21" x14ac:dyDescent="0.2">
      <c r="U43607"/>
    </row>
    <row r="43608" spans="21:21" x14ac:dyDescent="0.2">
      <c r="U43608"/>
    </row>
    <row r="43609" spans="21:21" x14ac:dyDescent="0.2">
      <c r="U43609"/>
    </row>
    <row r="43610" spans="21:21" x14ac:dyDescent="0.2">
      <c r="U43610"/>
    </row>
    <row r="43611" spans="21:21" x14ac:dyDescent="0.2">
      <c r="U43611"/>
    </row>
    <row r="43612" spans="21:21" x14ac:dyDescent="0.2">
      <c r="U43612"/>
    </row>
    <row r="43613" spans="21:21" x14ac:dyDescent="0.2">
      <c r="U43613"/>
    </row>
    <row r="43614" spans="21:21" x14ac:dyDescent="0.2">
      <c r="U43614"/>
    </row>
    <row r="43615" spans="21:21" x14ac:dyDescent="0.2">
      <c r="U43615"/>
    </row>
    <row r="43616" spans="21:21" x14ac:dyDescent="0.2">
      <c r="U43616"/>
    </row>
    <row r="43617" spans="21:21" x14ac:dyDescent="0.2">
      <c r="U43617"/>
    </row>
    <row r="43618" spans="21:21" x14ac:dyDescent="0.2">
      <c r="U43618"/>
    </row>
    <row r="43619" spans="21:21" x14ac:dyDescent="0.2">
      <c r="U43619"/>
    </row>
    <row r="43620" spans="21:21" x14ac:dyDescent="0.2">
      <c r="U43620"/>
    </row>
    <row r="43621" spans="21:21" x14ac:dyDescent="0.2">
      <c r="U43621"/>
    </row>
    <row r="43622" spans="21:21" x14ac:dyDescent="0.2">
      <c r="U43622"/>
    </row>
    <row r="43623" spans="21:21" x14ac:dyDescent="0.2">
      <c r="U43623"/>
    </row>
    <row r="43624" spans="21:21" x14ac:dyDescent="0.2">
      <c r="U43624"/>
    </row>
    <row r="43625" spans="21:21" x14ac:dyDescent="0.2">
      <c r="U43625"/>
    </row>
    <row r="43626" spans="21:21" x14ac:dyDescent="0.2">
      <c r="U43626"/>
    </row>
    <row r="43627" spans="21:21" x14ac:dyDescent="0.2">
      <c r="U43627"/>
    </row>
    <row r="43628" spans="21:21" x14ac:dyDescent="0.2">
      <c r="U43628"/>
    </row>
    <row r="43629" spans="21:21" x14ac:dyDescent="0.2">
      <c r="U43629"/>
    </row>
    <row r="43630" spans="21:21" x14ac:dyDescent="0.2">
      <c r="U43630"/>
    </row>
    <row r="43631" spans="21:21" x14ac:dyDescent="0.2">
      <c r="U43631"/>
    </row>
    <row r="43632" spans="21:21" x14ac:dyDescent="0.2">
      <c r="U43632"/>
    </row>
    <row r="43633" spans="21:21" x14ac:dyDescent="0.2">
      <c r="U43633"/>
    </row>
    <row r="43634" spans="21:21" x14ac:dyDescent="0.2">
      <c r="U43634"/>
    </row>
    <row r="43635" spans="21:21" x14ac:dyDescent="0.2">
      <c r="U43635"/>
    </row>
    <row r="43636" spans="21:21" x14ac:dyDescent="0.2">
      <c r="U43636"/>
    </row>
    <row r="43637" spans="21:21" x14ac:dyDescent="0.2">
      <c r="U43637"/>
    </row>
    <row r="43638" spans="21:21" x14ac:dyDescent="0.2">
      <c r="U43638"/>
    </row>
    <row r="43639" spans="21:21" x14ac:dyDescent="0.2">
      <c r="U43639"/>
    </row>
    <row r="43640" spans="21:21" x14ac:dyDescent="0.2">
      <c r="U43640"/>
    </row>
    <row r="43641" spans="21:21" x14ac:dyDescent="0.2">
      <c r="U43641"/>
    </row>
    <row r="43642" spans="21:21" x14ac:dyDescent="0.2">
      <c r="U43642"/>
    </row>
    <row r="43643" spans="21:21" x14ac:dyDescent="0.2">
      <c r="U43643"/>
    </row>
    <row r="43644" spans="21:21" x14ac:dyDescent="0.2">
      <c r="U43644"/>
    </row>
    <row r="43645" spans="21:21" x14ac:dyDescent="0.2">
      <c r="U43645"/>
    </row>
    <row r="43646" spans="21:21" x14ac:dyDescent="0.2">
      <c r="U43646"/>
    </row>
    <row r="43647" spans="21:21" x14ac:dyDescent="0.2">
      <c r="U43647"/>
    </row>
    <row r="43648" spans="21:21" x14ac:dyDescent="0.2">
      <c r="U43648"/>
    </row>
    <row r="43649" spans="21:21" x14ac:dyDescent="0.2">
      <c r="U43649"/>
    </row>
    <row r="43650" spans="21:21" x14ac:dyDescent="0.2">
      <c r="U43650"/>
    </row>
    <row r="43651" spans="21:21" x14ac:dyDescent="0.2">
      <c r="U43651"/>
    </row>
    <row r="43652" spans="21:21" x14ac:dyDescent="0.2">
      <c r="U43652"/>
    </row>
    <row r="43653" spans="21:21" x14ac:dyDescent="0.2">
      <c r="U43653"/>
    </row>
    <row r="43654" spans="21:21" x14ac:dyDescent="0.2">
      <c r="U43654"/>
    </row>
    <row r="43655" spans="21:21" x14ac:dyDescent="0.2">
      <c r="U43655"/>
    </row>
    <row r="43656" spans="21:21" x14ac:dyDescent="0.2">
      <c r="U43656"/>
    </row>
    <row r="43657" spans="21:21" x14ac:dyDescent="0.2">
      <c r="U43657"/>
    </row>
    <row r="43658" spans="21:21" x14ac:dyDescent="0.2">
      <c r="U43658"/>
    </row>
    <row r="43659" spans="21:21" x14ac:dyDescent="0.2">
      <c r="U43659"/>
    </row>
    <row r="43660" spans="21:21" x14ac:dyDescent="0.2">
      <c r="U43660"/>
    </row>
    <row r="43661" spans="21:21" x14ac:dyDescent="0.2">
      <c r="U43661"/>
    </row>
    <row r="43662" spans="21:21" x14ac:dyDescent="0.2">
      <c r="U43662"/>
    </row>
    <row r="43663" spans="21:21" x14ac:dyDescent="0.2">
      <c r="U43663"/>
    </row>
    <row r="43664" spans="21:21" x14ac:dyDescent="0.2">
      <c r="U43664"/>
    </row>
    <row r="43665" spans="21:21" x14ac:dyDescent="0.2">
      <c r="U43665"/>
    </row>
    <row r="43666" spans="21:21" x14ac:dyDescent="0.2">
      <c r="U43666"/>
    </row>
    <row r="43667" spans="21:21" x14ac:dyDescent="0.2">
      <c r="U43667"/>
    </row>
    <row r="43668" spans="21:21" x14ac:dyDescent="0.2">
      <c r="U43668"/>
    </row>
    <row r="43669" spans="21:21" x14ac:dyDescent="0.2">
      <c r="U43669"/>
    </row>
    <row r="43670" spans="21:21" x14ac:dyDescent="0.2">
      <c r="U43670"/>
    </row>
    <row r="43671" spans="21:21" x14ac:dyDescent="0.2">
      <c r="U43671"/>
    </row>
    <row r="43672" spans="21:21" x14ac:dyDescent="0.2">
      <c r="U43672"/>
    </row>
    <row r="43673" spans="21:21" x14ac:dyDescent="0.2">
      <c r="U43673"/>
    </row>
    <row r="43674" spans="21:21" x14ac:dyDescent="0.2">
      <c r="U43674"/>
    </row>
    <row r="43675" spans="21:21" x14ac:dyDescent="0.2">
      <c r="U43675"/>
    </row>
    <row r="43676" spans="21:21" x14ac:dyDescent="0.2">
      <c r="U43676"/>
    </row>
    <row r="43677" spans="21:21" x14ac:dyDescent="0.2">
      <c r="U43677"/>
    </row>
    <row r="43678" spans="21:21" x14ac:dyDescent="0.2">
      <c r="U43678"/>
    </row>
    <row r="43679" spans="21:21" x14ac:dyDescent="0.2">
      <c r="U43679"/>
    </row>
    <row r="43680" spans="21:21" x14ac:dyDescent="0.2">
      <c r="U43680"/>
    </row>
    <row r="43681" spans="21:21" x14ac:dyDescent="0.2">
      <c r="U43681"/>
    </row>
    <row r="43682" spans="21:21" x14ac:dyDescent="0.2">
      <c r="U43682"/>
    </row>
    <row r="43683" spans="21:21" x14ac:dyDescent="0.2">
      <c r="U43683"/>
    </row>
    <row r="43684" spans="21:21" x14ac:dyDescent="0.2">
      <c r="U43684"/>
    </row>
    <row r="43685" spans="21:21" x14ac:dyDescent="0.2">
      <c r="U43685"/>
    </row>
    <row r="43686" spans="21:21" x14ac:dyDescent="0.2">
      <c r="U43686"/>
    </row>
    <row r="43687" spans="21:21" x14ac:dyDescent="0.2">
      <c r="U43687"/>
    </row>
    <row r="43688" spans="21:21" x14ac:dyDescent="0.2">
      <c r="U43688"/>
    </row>
    <row r="43689" spans="21:21" x14ac:dyDescent="0.2">
      <c r="U43689"/>
    </row>
    <row r="43690" spans="21:21" x14ac:dyDescent="0.2">
      <c r="U43690"/>
    </row>
    <row r="43691" spans="21:21" x14ac:dyDescent="0.2">
      <c r="U43691"/>
    </row>
    <row r="43692" spans="21:21" x14ac:dyDescent="0.2">
      <c r="U43692"/>
    </row>
    <row r="43693" spans="21:21" x14ac:dyDescent="0.2">
      <c r="U43693"/>
    </row>
    <row r="43694" spans="21:21" x14ac:dyDescent="0.2">
      <c r="U43694"/>
    </row>
    <row r="43695" spans="21:21" x14ac:dyDescent="0.2">
      <c r="U43695"/>
    </row>
    <row r="43696" spans="21:21" x14ac:dyDescent="0.2">
      <c r="U43696"/>
    </row>
    <row r="43697" spans="21:21" x14ac:dyDescent="0.2">
      <c r="U43697"/>
    </row>
    <row r="43698" spans="21:21" x14ac:dyDescent="0.2">
      <c r="U43698"/>
    </row>
    <row r="43699" spans="21:21" x14ac:dyDescent="0.2">
      <c r="U43699"/>
    </row>
    <row r="43700" spans="21:21" x14ac:dyDescent="0.2">
      <c r="U43700"/>
    </row>
    <row r="43701" spans="21:21" x14ac:dyDescent="0.2">
      <c r="U43701"/>
    </row>
    <row r="43702" spans="21:21" x14ac:dyDescent="0.2">
      <c r="U43702"/>
    </row>
    <row r="43703" spans="21:21" x14ac:dyDescent="0.2">
      <c r="U43703"/>
    </row>
    <row r="43704" spans="21:21" x14ac:dyDescent="0.2">
      <c r="U43704"/>
    </row>
    <row r="43705" spans="21:21" x14ac:dyDescent="0.2">
      <c r="U43705"/>
    </row>
    <row r="43706" spans="21:21" x14ac:dyDescent="0.2">
      <c r="U43706"/>
    </row>
    <row r="43707" spans="21:21" x14ac:dyDescent="0.2">
      <c r="U43707"/>
    </row>
    <row r="43708" spans="21:21" x14ac:dyDescent="0.2">
      <c r="U43708"/>
    </row>
    <row r="43709" spans="21:21" x14ac:dyDescent="0.2">
      <c r="U43709"/>
    </row>
    <row r="43710" spans="21:21" x14ac:dyDescent="0.2">
      <c r="U43710"/>
    </row>
    <row r="43711" spans="21:21" x14ac:dyDescent="0.2">
      <c r="U43711"/>
    </row>
    <row r="43712" spans="21:21" x14ac:dyDescent="0.2">
      <c r="U43712"/>
    </row>
    <row r="43713" spans="21:21" x14ac:dyDescent="0.2">
      <c r="U43713"/>
    </row>
    <row r="43714" spans="21:21" x14ac:dyDescent="0.2">
      <c r="U43714"/>
    </row>
    <row r="43715" spans="21:21" x14ac:dyDescent="0.2">
      <c r="U43715"/>
    </row>
    <row r="43716" spans="21:21" x14ac:dyDescent="0.2">
      <c r="U43716"/>
    </row>
    <row r="43717" spans="21:21" x14ac:dyDescent="0.2">
      <c r="U43717"/>
    </row>
    <row r="43718" spans="21:21" x14ac:dyDescent="0.2">
      <c r="U43718"/>
    </row>
    <row r="43719" spans="21:21" x14ac:dyDescent="0.2">
      <c r="U43719"/>
    </row>
    <row r="43720" spans="21:21" x14ac:dyDescent="0.2">
      <c r="U43720"/>
    </row>
    <row r="43721" spans="21:21" x14ac:dyDescent="0.2">
      <c r="U43721"/>
    </row>
    <row r="43722" spans="21:21" x14ac:dyDescent="0.2">
      <c r="U43722"/>
    </row>
    <row r="43723" spans="21:21" x14ac:dyDescent="0.2">
      <c r="U43723"/>
    </row>
    <row r="43724" spans="21:21" x14ac:dyDescent="0.2">
      <c r="U43724"/>
    </row>
    <row r="43725" spans="21:21" x14ac:dyDescent="0.2">
      <c r="U43725"/>
    </row>
    <row r="43726" spans="21:21" x14ac:dyDescent="0.2">
      <c r="U43726"/>
    </row>
    <row r="43727" spans="21:21" x14ac:dyDescent="0.2">
      <c r="U43727"/>
    </row>
    <row r="43728" spans="21:21" x14ac:dyDescent="0.2">
      <c r="U43728"/>
    </row>
    <row r="43729" spans="21:21" x14ac:dyDescent="0.2">
      <c r="U43729"/>
    </row>
    <row r="43730" spans="21:21" x14ac:dyDescent="0.2">
      <c r="U43730"/>
    </row>
    <row r="43731" spans="21:21" x14ac:dyDescent="0.2">
      <c r="U43731"/>
    </row>
    <row r="43732" spans="21:21" x14ac:dyDescent="0.2">
      <c r="U43732"/>
    </row>
    <row r="43733" spans="21:21" x14ac:dyDescent="0.2">
      <c r="U43733"/>
    </row>
    <row r="43734" spans="21:21" x14ac:dyDescent="0.2">
      <c r="U43734"/>
    </row>
    <row r="43735" spans="21:21" x14ac:dyDescent="0.2">
      <c r="U43735"/>
    </row>
    <row r="43736" spans="21:21" x14ac:dyDescent="0.2">
      <c r="U43736"/>
    </row>
    <row r="43737" spans="21:21" x14ac:dyDescent="0.2">
      <c r="U43737"/>
    </row>
    <row r="43738" spans="21:21" x14ac:dyDescent="0.2">
      <c r="U43738"/>
    </row>
    <row r="43739" spans="21:21" x14ac:dyDescent="0.2">
      <c r="U43739"/>
    </row>
    <row r="43740" spans="21:21" x14ac:dyDescent="0.2">
      <c r="U43740"/>
    </row>
    <row r="43741" spans="21:21" x14ac:dyDescent="0.2">
      <c r="U43741"/>
    </row>
    <row r="43742" spans="21:21" x14ac:dyDescent="0.2">
      <c r="U43742"/>
    </row>
    <row r="43743" spans="21:21" x14ac:dyDescent="0.2">
      <c r="U43743"/>
    </row>
    <row r="43744" spans="21:21" x14ac:dyDescent="0.2">
      <c r="U43744"/>
    </row>
    <row r="43745" spans="21:21" x14ac:dyDescent="0.2">
      <c r="U43745"/>
    </row>
    <row r="43746" spans="21:21" x14ac:dyDescent="0.2">
      <c r="U43746"/>
    </row>
    <row r="43747" spans="21:21" x14ac:dyDescent="0.2">
      <c r="U43747"/>
    </row>
    <row r="43748" spans="21:21" x14ac:dyDescent="0.2">
      <c r="U43748"/>
    </row>
    <row r="43749" spans="21:21" x14ac:dyDescent="0.2">
      <c r="U43749"/>
    </row>
    <row r="43750" spans="21:21" x14ac:dyDescent="0.2">
      <c r="U43750"/>
    </row>
    <row r="43751" spans="21:21" x14ac:dyDescent="0.2">
      <c r="U43751"/>
    </row>
    <row r="43752" spans="21:21" x14ac:dyDescent="0.2">
      <c r="U43752"/>
    </row>
    <row r="43753" spans="21:21" x14ac:dyDescent="0.2">
      <c r="U43753"/>
    </row>
    <row r="43754" spans="21:21" x14ac:dyDescent="0.2">
      <c r="U43754"/>
    </row>
    <row r="43755" spans="21:21" x14ac:dyDescent="0.2">
      <c r="U43755"/>
    </row>
    <row r="43756" spans="21:21" x14ac:dyDescent="0.2">
      <c r="U43756"/>
    </row>
    <row r="43757" spans="21:21" x14ac:dyDescent="0.2">
      <c r="U43757"/>
    </row>
    <row r="43758" spans="21:21" x14ac:dyDescent="0.2">
      <c r="U43758"/>
    </row>
    <row r="43759" spans="21:21" x14ac:dyDescent="0.2">
      <c r="U43759"/>
    </row>
    <row r="43760" spans="21:21" x14ac:dyDescent="0.2">
      <c r="U43760"/>
    </row>
    <row r="43761" spans="21:21" x14ac:dyDescent="0.2">
      <c r="U43761"/>
    </row>
    <row r="43762" spans="21:21" x14ac:dyDescent="0.2">
      <c r="U43762"/>
    </row>
    <row r="43763" spans="21:21" x14ac:dyDescent="0.2">
      <c r="U43763"/>
    </row>
    <row r="43764" spans="21:21" x14ac:dyDescent="0.2">
      <c r="U43764"/>
    </row>
    <row r="43765" spans="21:21" x14ac:dyDescent="0.2">
      <c r="U43765"/>
    </row>
    <row r="43766" spans="21:21" x14ac:dyDescent="0.2">
      <c r="U43766"/>
    </row>
    <row r="43767" spans="21:21" x14ac:dyDescent="0.2">
      <c r="U43767"/>
    </row>
    <row r="43768" spans="21:21" x14ac:dyDescent="0.2">
      <c r="U43768"/>
    </row>
    <row r="43769" spans="21:21" x14ac:dyDescent="0.2">
      <c r="U43769"/>
    </row>
    <row r="43770" spans="21:21" x14ac:dyDescent="0.2">
      <c r="U43770"/>
    </row>
    <row r="43771" spans="21:21" x14ac:dyDescent="0.2">
      <c r="U43771"/>
    </row>
    <row r="43772" spans="21:21" x14ac:dyDescent="0.2">
      <c r="U43772"/>
    </row>
    <row r="43773" spans="21:21" x14ac:dyDescent="0.2">
      <c r="U43773"/>
    </row>
    <row r="43774" spans="21:21" x14ac:dyDescent="0.2">
      <c r="U43774"/>
    </row>
    <row r="43775" spans="21:21" x14ac:dyDescent="0.2">
      <c r="U43775"/>
    </row>
    <row r="43776" spans="21:21" x14ac:dyDescent="0.2">
      <c r="U43776"/>
    </row>
    <row r="43777" spans="21:21" x14ac:dyDescent="0.2">
      <c r="U43777"/>
    </row>
    <row r="43778" spans="21:21" x14ac:dyDescent="0.2">
      <c r="U43778"/>
    </row>
    <row r="43779" spans="21:21" x14ac:dyDescent="0.2">
      <c r="U43779"/>
    </row>
    <row r="43780" spans="21:21" x14ac:dyDescent="0.2">
      <c r="U43780"/>
    </row>
    <row r="43781" spans="21:21" x14ac:dyDescent="0.2">
      <c r="U43781"/>
    </row>
    <row r="43782" spans="21:21" x14ac:dyDescent="0.2">
      <c r="U43782"/>
    </row>
    <row r="43783" spans="21:21" x14ac:dyDescent="0.2">
      <c r="U43783"/>
    </row>
    <row r="43784" spans="21:21" x14ac:dyDescent="0.2">
      <c r="U43784"/>
    </row>
    <row r="43785" spans="21:21" x14ac:dyDescent="0.2">
      <c r="U43785"/>
    </row>
    <row r="43786" spans="21:21" x14ac:dyDescent="0.2">
      <c r="U43786"/>
    </row>
    <row r="43787" spans="21:21" x14ac:dyDescent="0.2">
      <c r="U43787"/>
    </row>
    <row r="43788" spans="21:21" x14ac:dyDescent="0.2">
      <c r="U43788"/>
    </row>
    <row r="43789" spans="21:21" x14ac:dyDescent="0.2">
      <c r="U43789"/>
    </row>
    <row r="43790" spans="21:21" x14ac:dyDescent="0.2">
      <c r="U43790"/>
    </row>
    <row r="43791" spans="21:21" x14ac:dyDescent="0.2">
      <c r="U43791"/>
    </row>
    <row r="43792" spans="21:21" x14ac:dyDescent="0.2">
      <c r="U43792"/>
    </row>
    <row r="43793" spans="21:21" x14ac:dyDescent="0.2">
      <c r="U43793"/>
    </row>
    <row r="43794" spans="21:21" x14ac:dyDescent="0.2">
      <c r="U43794"/>
    </row>
    <row r="43795" spans="21:21" x14ac:dyDescent="0.2">
      <c r="U43795"/>
    </row>
    <row r="43796" spans="21:21" x14ac:dyDescent="0.2">
      <c r="U43796"/>
    </row>
    <row r="43797" spans="21:21" x14ac:dyDescent="0.2">
      <c r="U43797"/>
    </row>
    <row r="43798" spans="21:21" x14ac:dyDescent="0.2">
      <c r="U43798"/>
    </row>
    <row r="43799" spans="21:21" x14ac:dyDescent="0.2">
      <c r="U43799"/>
    </row>
    <row r="43800" spans="21:21" x14ac:dyDescent="0.2">
      <c r="U43800"/>
    </row>
    <row r="43801" spans="21:21" x14ac:dyDescent="0.2">
      <c r="U43801"/>
    </row>
    <row r="43802" spans="21:21" x14ac:dyDescent="0.2">
      <c r="U43802"/>
    </row>
    <row r="43803" spans="21:21" x14ac:dyDescent="0.2">
      <c r="U43803"/>
    </row>
    <row r="43804" spans="21:21" x14ac:dyDescent="0.2">
      <c r="U43804"/>
    </row>
    <row r="43805" spans="21:21" x14ac:dyDescent="0.2">
      <c r="U43805"/>
    </row>
    <row r="43806" spans="21:21" x14ac:dyDescent="0.2">
      <c r="U43806"/>
    </row>
    <row r="43807" spans="21:21" x14ac:dyDescent="0.2">
      <c r="U43807"/>
    </row>
    <row r="43808" spans="21:21" x14ac:dyDescent="0.2">
      <c r="U43808"/>
    </row>
    <row r="43809" spans="21:21" x14ac:dyDescent="0.2">
      <c r="U43809"/>
    </row>
    <row r="43810" spans="21:21" x14ac:dyDescent="0.2">
      <c r="U43810"/>
    </row>
    <row r="43811" spans="21:21" x14ac:dyDescent="0.2">
      <c r="U43811"/>
    </row>
    <row r="43812" spans="21:21" x14ac:dyDescent="0.2">
      <c r="U43812"/>
    </row>
    <row r="43813" spans="21:21" x14ac:dyDescent="0.2">
      <c r="U43813"/>
    </row>
    <row r="43814" spans="21:21" x14ac:dyDescent="0.2">
      <c r="U43814"/>
    </row>
    <row r="43815" spans="21:21" x14ac:dyDescent="0.2">
      <c r="U43815"/>
    </row>
    <row r="43816" spans="21:21" x14ac:dyDescent="0.2">
      <c r="U43816"/>
    </row>
    <row r="43817" spans="21:21" x14ac:dyDescent="0.2">
      <c r="U43817"/>
    </row>
    <row r="43818" spans="21:21" x14ac:dyDescent="0.2">
      <c r="U43818"/>
    </row>
    <row r="43819" spans="21:21" x14ac:dyDescent="0.2">
      <c r="U43819"/>
    </row>
    <row r="43820" spans="21:21" x14ac:dyDescent="0.2">
      <c r="U43820"/>
    </row>
    <row r="43821" spans="21:21" x14ac:dyDescent="0.2">
      <c r="U43821"/>
    </row>
    <row r="43822" spans="21:21" x14ac:dyDescent="0.2">
      <c r="U43822"/>
    </row>
    <row r="43823" spans="21:21" x14ac:dyDescent="0.2">
      <c r="U43823"/>
    </row>
    <row r="43824" spans="21:21" x14ac:dyDescent="0.2">
      <c r="U43824"/>
    </row>
    <row r="43825" spans="21:21" x14ac:dyDescent="0.2">
      <c r="U43825"/>
    </row>
    <row r="43826" spans="21:21" x14ac:dyDescent="0.2">
      <c r="U43826"/>
    </row>
    <row r="43827" spans="21:21" x14ac:dyDescent="0.2">
      <c r="U43827"/>
    </row>
    <row r="43828" spans="21:21" x14ac:dyDescent="0.2">
      <c r="U43828"/>
    </row>
    <row r="43829" spans="21:21" x14ac:dyDescent="0.2">
      <c r="U43829"/>
    </row>
    <row r="43830" spans="21:21" x14ac:dyDescent="0.2">
      <c r="U43830"/>
    </row>
    <row r="43831" spans="21:21" x14ac:dyDescent="0.2">
      <c r="U43831"/>
    </row>
    <row r="43832" spans="21:21" x14ac:dyDescent="0.2">
      <c r="U43832"/>
    </row>
    <row r="43833" spans="21:21" x14ac:dyDescent="0.2">
      <c r="U43833"/>
    </row>
    <row r="43834" spans="21:21" x14ac:dyDescent="0.2">
      <c r="U43834"/>
    </row>
    <row r="43835" spans="21:21" x14ac:dyDescent="0.2">
      <c r="U43835"/>
    </row>
    <row r="43836" spans="21:21" x14ac:dyDescent="0.2">
      <c r="U43836"/>
    </row>
    <row r="43837" spans="21:21" x14ac:dyDescent="0.2">
      <c r="U43837"/>
    </row>
    <row r="43838" spans="21:21" x14ac:dyDescent="0.2">
      <c r="U43838"/>
    </row>
    <row r="43839" spans="21:21" x14ac:dyDescent="0.2">
      <c r="U43839"/>
    </row>
    <row r="43840" spans="21:21" x14ac:dyDescent="0.2">
      <c r="U43840"/>
    </row>
    <row r="43841" spans="21:21" x14ac:dyDescent="0.2">
      <c r="U43841"/>
    </row>
    <row r="43842" spans="21:21" x14ac:dyDescent="0.2">
      <c r="U43842"/>
    </row>
    <row r="43843" spans="21:21" x14ac:dyDescent="0.2">
      <c r="U43843"/>
    </row>
    <row r="43844" spans="21:21" x14ac:dyDescent="0.2">
      <c r="U43844"/>
    </row>
    <row r="43845" spans="21:21" x14ac:dyDescent="0.2">
      <c r="U43845"/>
    </row>
    <row r="43846" spans="21:21" x14ac:dyDescent="0.2">
      <c r="U43846"/>
    </row>
    <row r="43847" spans="21:21" x14ac:dyDescent="0.2">
      <c r="U43847"/>
    </row>
    <row r="43848" spans="21:21" x14ac:dyDescent="0.2">
      <c r="U43848"/>
    </row>
    <row r="43849" spans="21:21" x14ac:dyDescent="0.2">
      <c r="U43849"/>
    </row>
    <row r="43850" spans="21:21" x14ac:dyDescent="0.2">
      <c r="U43850"/>
    </row>
    <row r="43851" spans="21:21" x14ac:dyDescent="0.2">
      <c r="U43851"/>
    </row>
    <row r="43852" spans="21:21" x14ac:dyDescent="0.2">
      <c r="U43852"/>
    </row>
    <row r="43853" spans="21:21" x14ac:dyDescent="0.2">
      <c r="U43853"/>
    </row>
    <row r="43854" spans="21:21" x14ac:dyDescent="0.2">
      <c r="U43854"/>
    </row>
    <row r="43855" spans="21:21" x14ac:dyDescent="0.2">
      <c r="U43855"/>
    </row>
    <row r="43856" spans="21:21" x14ac:dyDescent="0.2">
      <c r="U43856"/>
    </row>
    <row r="43857" spans="21:21" x14ac:dyDescent="0.2">
      <c r="U43857"/>
    </row>
    <row r="43858" spans="21:21" x14ac:dyDescent="0.2">
      <c r="U43858"/>
    </row>
    <row r="43859" spans="21:21" x14ac:dyDescent="0.2">
      <c r="U43859"/>
    </row>
    <row r="43860" spans="21:21" x14ac:dyDescent="0.2">
      <c r="U43860"/>
    </row>
    <row r="43861" spans="21:21" x14ac:dyDescent="0.2">
      <c r="U43861"/>
    </row>
    <row r="43862" spans="21:21" x14ac:dyDescent="0.2">
      <c r="U43862"/>
    </row>
    <row r="43863" spans="21:21" x14ac:dyDescent="0.2">
      <c r="U43863"/>
    </row>
    <row r="43864" spans="21:21" x14ac:dyDescent="0.2">
      <c r="U43864"/>
    </row>
    <row r="43865" spans="21:21" x14ac:dyDescent="0.2">
      <c r="U43865"/>
    </row>
    <row r="43866" spans="21:21" x14ac:dyDescent="0.2">
      <c r="U43866"/>
    </row>
    <row r="43867" spans="21:21" x14ac:dyDescent="0.2">
      <c r="U43867"/>
    </row>
    <row r="43868" spans="21:21" x14ac:dyDescent="0.2">
      <c r="U43868"/>
    </row>
    <row r="43869" spans="21:21" x14ac:dyDescent="0.2">
      <c r="U43869"/>
    </row>
    <row r="43870" spans="21:21" x14ac:dyDescent="0.2">
      <c r="U43870"/>
    </row>
    <row r="43871" spans="21:21" x14ac:dyDescent="0.2">
      <c r="U43871"/>
    </row>
    <row r="43872" spans="21:21" x14ac:dyDescent="0.2">
      <c r="U43872"/>
    </row>
    <row r="43873" spans="21:21" x14ac:dyDescent="0.2">
      <c r="U43873"/>
    </row>
    <row r="43874" spans="21:21" x14ac:dyDescent="0.2">
      <c r="U43874"/>
    </row>
    <row r="43875" spans="21:21" x14ac:dyDescent="0.2">
      <c r="U43875"/>
    </row>
    <row r="43876" spans="21:21" x14ac:dyDescent="0.2">
      <c r="U43876"/>
    </row>
    <row r="43877" spans="21:21" x14ac:dyDescent="0.2">
      <c r="U43877"/>
    </row>
    <row r="43878" spans="21:21" x14ac:dyDescent="0.2">
      <c r="U43878"/>
    </row>
    <row r="43879" spans="21:21" x14ac:dyDescent="0.2">
      <c r="U43879"/>
    </row>
    <row r="43880" spans="21:21" x14ac:dyDescent="0.2">
      <c r="U43880"/>
    </row>
    <row r="43881" spans="21:21" x14ac:dyDescent="0.2">
      <c r="U43881"/>
    </row>
    <row r="43882" spans="21:21" x14ac:dyDescent="0.2">
      <c r="U43882"/>
    </row>
    <row r="43883" spans="21:21" x14ac:dyDescent="0.2">
      <c r="U43883"/>
    </row>
    <row r="43884" spans="21:21" x14ac:dyDescent="0.2">
      <c r="U43884"/>
    </row>
    <row r="43885" spans="21:21" x14ac:dyDescent="0.2">
      <c r="U43885"/>
    </row>
    <row r="43886" spans="21:21" x14ac:dyDescent="0.2">
      <c r="U43886"/>
    </row>
    <row r="43887" spans="21:21" x14ac:dyDescent="0.2">
      <c r="U43887"/>
    </row>
    <row r="43888" spans="21:21" x14ac:dyDescent="0.2">
      <c r="U43888"/>
    </row>
    <row r="43889" spans="21:21" x14ac:dyDescent="0.2">
      <c r="U43889"/>
    </row>
    <row r="43890" spans="21:21" x14ac:dyDescent="0.2">
      <c r="U43890"/>
    </row>
    <row r="43891" spans="21:21" x14ac:dyDescent="0.2">
      <c r="U43891"/>
    </row>
    <row r="43892" spans="21:21" x14ac:dyDescent="0.2">
      <c r="U43892"/>
    </row>
    <row r="43893" spans="21:21" x14ac:dyDescent="0.2">
      <c r="U43893"/>
    </row>
    <row r="43894" spans="21:21" x14ac:dyDescent="0.2">
      <c r="U43894"/>
    </row>
    <row r="43895" spans="21:21" x14ac:dyDescent="0.2">
      <c r="U43895"/>
    </row>
    <row r="43896" spans="21:21" x14ac:dyDescent="0.2">
      <c r="U43896"/>
    </row>
    <row r="43897" spans="21:21" x14ac:dyDescent="0.2">
      <c r="U43897"/>
    </row>
    <row r="43898" spans="21:21" x14ac:dyDescent="0.2">
      <c r="U43898"/>
    </row>
    <row r="43899" spans="21:21" x14ac:dyDescent="0.2">
      <c r="U43899"/>
    </row>
    <row r="43900" spans="21:21" x14ac:dyDescent="0.2">
      <c r="U43900"/>
    </row>
    <row r="43901" spans="21:21" x14ac:dyDescent="0.2">
      <c r="U43901"/>
    </row>
    <row r="43902" spans="21:21" x14ac:dyDescent="0.2">
      <c r="U43902"/>
    </row>
    <row r="43903" spans="21:21" x14ac:dyDescent="0.2">
      <c r="U43903"/>
    </row>
    <row r="43904" spans="21:21" x14ac:dyDescent="0.2">
      <c r="U43904"/>
    </row>
    <row r="43905" spans="21:21" x14ac:dyDescent="0.2">
      <c r="U43905"/>
    </row>
    <row r="43906" spans="21:21" x14ac:dyDescent="0.2">
      <c r="U43906"/>
    </row>
    <row r="43907" spans="21:21" x14ac:dyDescent="0.2">
      <c r="U43907"/>
    </row>
    <row r="43908" spans="21:21" x14ac:dyDescent="0.2">
      <c r="U43908"/>
    </row>
    <row r="43909" spans="21:21" x14ac:dyDescent="0.2">
      <c r="U43909"/>
    </row>
    <row r="43910" spans="21:21" x14ac:dyDescent="0.2">
      <c r="U43910"/>
    </row>
    <row r="43911" spans="21:21" x14ac:dyDescent="0.2">
      <c r="U43911"/>
    </row>
    <row r="43912" spans="21:21" x14ac:dyDescent="0.2">
      <c r="U43912"/>
    </row>
    <row r="43913" spans="21:21" x14ac:dyDescent="0.2">
      <c r="U43913"/>
    </row>
    <row r="43914" spans="21:21" x14ac:dyDescent="0.2">
      <c r="U43914"/>
    </row>
    <row r="43915" spans="21:21" x14ac:dyDescent="0.2">
      <c r="U43915"/>
    </row>
    <row r="43916" spans="21:21" x14ac:dyDescent="0.2">
      <c r="U43916"/>
    </row>
    <row r="43917" spans="21:21" x14ac:dyDescent="0.2">
      <c r="U43917"/>
    </row>
    <row r="43918" spans="21:21" x14ac:dyDescent="0.2">
      <c r="U43918"/>
    </row>
    <row r="43919" spans="21:21" x14ac:dyDescent="0.2">
      <c r="U43919"/>
    </row>
    <row r="43920" spans="21:21" x14ac:dyDescent="0.2">
      <c r="U43920"/>
    </row>
    <row r="43921" spans="21:21" x14ac:dyDescent="0.2">
      <c r="U43921"/>
    </row>
    <row r="43922" spans="21:21" x14ac:dyDescent="0.2">
      <c r="U43922"/>
    </row>
    <row r="43923" spans="21:21" x14ac:dyDescent="0.2">
      <c r="U43923"/>
    </row>
    <row r="43924" spans="21:21" x14ac:dyDescent="0.2">
      <c r="U43924"/>
    </row>
    <row r="43925" spans="21:21" x14ac:dyDescent="0.2">
      <c r="U43925"/>
    </row>
    <row r="43926" spans="21:21" x14ac:dyDescent="0.2">
      <c r="U43926"/>
    </row>
    <row r="43927" spans="21:21" x14ac:dyDescent="0.2">
      <c r="U43927"/>
    </row>
    <row r="43928" spans="21:21" x14ac:dyDescent="0.2">
      <c r="U43928"/>
    </row>
    <row r="43929" spans="21:21" x14ac:dyDescent="0.2">
      <c r="U43929"/>
    </row>
    <row r="43930" spans="21:21" x14ac:dyDescent="0.2">
      <c r="U43930"/>
    </row>
    <row r="43931" spans="21:21" x14ac:dyDescent="0.2">
      <c r="U43931"/>
    </row>
    <row r="43932" spans="21:21" x14ac:dyDescent="0.2">
      <c r="U43932"/>
    </row>
    <row r="43933" spans="21:21" x14ac:dyDescent="0.2">
      <c r="U43933"/>
    </row>
    <row r="43934" spans="21:21" x14ac:dyDescent="0.2">
      <c r="U43934"/>
    </row>
    <row r="43935" spans="21:21" x14ac:dyDescent="0.2">
      <c r="U43935"/>
    </row>
    <row r="43936" spans="21:21" x14ac:dyDescent="0.2">
      <c r="U43936"/>
    </row>
    <row r="43937" spans="21:21" x14ac:dyDescent="0.2">
      <c r="U43937"/>
    </row>
    <row r="43938" spans="21:21" x14ac:dyDescent="0.2">
      <c r="U43938"/>
    </row>
    <row r="43939" spans="21:21" x14ac:dyDescent="0.2">
      <c r="U43939"/>
    </row>
    <row r="43940" spans="21:21" x14ac:dyDescent="0.2">
      <c r="U43940"/>
    </row>
    <row r="43941" spans="21:21" x14ac:dyDescent="0.2">
      <c r="U43941"/>
    </row>
    <row r="43942" spans="21:21" x14ac:dyDescent="0.2">
      <c r="U43942"/>
    </row>
    <row r="43943" spans="21:21" x14ac:dyDescent="0.2">
      <c r="U43943"/>
    </row>
    <row r="43944" spans="21:21" x14ac:dyDescent="0.2">
      <c r="U43944"/>
    </row>
    <row r="43945" spans="21:21" x14ac:dyDescent="0.2">
      <c r="U43945"/>
    </row>
    <row r="43946" spans="21:21" x14ac:dyDescent="0.2">
      <c r="U43946"/>
    </row>
    <row r="43947" spans="21:21" x14ac:dyDescent="0.2">
      <c r="U43947"/>
    </row>
    <row r="43948" spans="21:21" x14ac:dyDescent="0.2">
      <c r="U43948"/>
    </row>
    <row r="43949" spans="21:21" x14ac:dyDescent="0.2">
      <c r="U43949"/>
    </row>
    <row r="43950" spans="21:21" x14ac:dyDescent="0.2">
      <c r="U43950"/>
    </row>
    <row r="43951" spans="21:21" x14ac:dyDescent="0.2">
      <c r="U43951"/>
    </row>
    <row r="43952" spans="21:21" x14ac:dyDescent="0.2">
      <c r="U43952"/>
    </row>
    <row r="43953" spans="21:21" x14ac:dyDescent="0.2">
      <c r="U43953"/>
    </row>
    <row r="43954" spans="21:21" x14ac:dyDescent="0.2">
      <c r="U43954"/>
    </row>
    <row r="43955" spans="21:21" x14ac:dyDescent="0.2">
      <c r="U43955"/>
    </row>
    <row r="43956" spans="21:21" x14ac:dyDescent="0.2">
      <c r="U43956"/>
    </row>
    <row r="43957" spans="21:21" x14ac:dyDescent="0.2">
      <c r="U43957"/>
    </row>
    <row r="43958" spans="21:21" x14ac:dyDescent="0.2">
      <c r="U43958"/>
    </row>
    <row r="43959" spans="21:21" x14ac:dyDescent="0.2">
      <c r="U43959"/>
    </row>
    <row r="43960" spans="21:21" x14ac:dyDescent="0.2">
      <c r="U43960"/>
    </row>
    <row r="43961" spans="21:21" x14ac:dyDescent="0.2">
      <c r="U43961"/>
    </row>
    <row r="43962" spans="21:21" x14ac:dyDescent="0.2">
      <c r="U43962"/>
    </row>
    <row r="43963" spans="21:21" x14ac:dyDescent="0.2">
      <c r="U43963"/>
    </row>
    <row r="43964" spans="21:21" x14ac:dyDescent="0.2">
      <c r="U43964"/>
    </row>
    <row r="43965" spans="21:21" x14ac:dyDescent="0.2">
      <c r="U43965"/>
    </row>
    <row r="43966" spans="21:21" x14ac:dyDescent="0.2">
      <c r="U43966"/>
    </row>
    <row r="43967" spans="21:21" x14ac:dyDescent="0.2">
      <c r="U43967"/>
    </row>
    <row r="43968" spans="21:21" x14ac:dyDescent="0.2">
      <c r="U43968"/>
    </row>
    <row r="43969" spans="21:21" x14ac:dyDescent="0.2">
      <c r="U43969"/>
    </row>
    <row r="43970" spans="21:21" x14ac:dyDescent="0.2">
      <c r="U43970"/>
    </row>
    <row r="43971" spans="21:21" x14ac:dyDescent="0.2">
      <c r="U43971"/>
    </row>
    <row r="43972" spans="21:21" x14ac:dyDescent="0.2">
      <c r="U43972"/>
    </row>
    <row r="43973" spans="21:21" x14ac:dyDescent="0.2">
      <c r="U43973"/>
    </row>
    <row r="43974" spans="21:21" x14ac:dyDescent="0.2">
      <c r="U43974"/>
    </row>
    <row r="43975" spans="21:21" x14ac:dyDescent="0.2">
      <c r="U43975"/>
    </row>
    <row r="43976" spans="21:21" x14ac:dyDescent="0.2">
      <c r="U43976"/>
    </row>
    <row r="43977" spans="21:21" x14ac:dyDescent="0.2">
      <c r="U43977"/>
    </row>
    <row r="43978" spans="21:21" x14ac:dyDescent="0.2">
      <c r="U43978"/>
    </row>
    <row r="43979" spans="21:21" x14ac:dyDescent="0.2">
      <c r="U43979"/>
    </row>
    <row r="43980" spans="21:21" x14ac:dyDescent="0.2">
      <c r="U43980"/>
    </row>
    <row r="43981" spans="21:21" x14ac:dyDescent="0.2">
      <c r="U43981"/>
    </row>
    <row r="43982" spans="21:21" x14ac:dyDescent="0.2">
      <c r="U43982"/>
    </row>
    <row r="43983" spans="21:21" x14ac:dyDescent="0.2">
      <c r="U43983"/>
    </row>
    <row r="43984" spans="21:21" x14ac:dyDescent="0.2">
      <c r="U43984"/>
    </row>
    <row r="43985" spans="21:21" x14ac:dyDescent="0.2">
      <c r="U43985"/>
    </row>
    <row r="43986" spans="21:21" x14ac:dyDescent="0.2">
      <c r="U43986"/>
    </row>
    <row r="43987" spans="21:21" x14ac:dyDescent="0.2">
      <c r="U43987"/>
    </row>
    <row r="43988" spans="21:21" x14ac:dyDescent="0.2">
      <c r="U43988"/>
    </row>
    <row r="43989" spans="21:21" x14ac:dyDescent="0.2">
      <c r="U43989"/>
    </row>
    <row r="43990" spans="21:21" x14ac:dyDescent="0.2">
      <c r="U43990"/>
    </row>
    <row r="43991" spans="21:21" x14ac:dyDescent="0.2">
      <c r="U43991"/>
    </row>
    <row r="43992" spans="21:21" x14ac:dyDescent="0.2">
      <c r="U43992"/>
    </row>
    <row r="43993" spans="21:21" x14ac:dyDescent="0.2">
      <c r="U43993"/>
    </row>
    <row r="43994" spans="21:21" x14ac:dyDescent="0.2">
      <c r="U43994"/>
    </row>
    <row r="43995" spans="21:21" x14ac:dyDescent="0.2">
      <c r="U43995"/>
    </row>
    <row r="43996" spans="21:21" x14ac:dyDescent="0.2">
      <c r="U43996"/>
    </row>
    <row r="43997" spans="21:21" x14ac:dyDescent="0.2">
      <c r="U43997"/>
    </row>
    <row r="43998" spans="21:21" x14ac:dyDescent="0.2">
      <c r="U43998"/>
    </row>
    <row r="43999" spans="21:21" x14ac:dyDescent="0.2">
      <c r="U43999"/>
    </row>
    <row r="44000" spans="21:21" x14ac:dyDescent="0.2">
      <c r="U44000"/>
    </row>
    <row r="44001" spans="21:21" x14ac:dyDescent="0.2">
      <c r="U44001"/>
    </row>
    <row r="44002" spans="21:21" x14ac:dyDescent="0.2">
      <c r="U44002"/>
    </row>
    <row r="44003" spans="21:21" x14ac:dyDescent="0.2">
      <c r="U44003"/>
    </row>
    <row r="44004" spans="21:21" x14ac:dyDescent="0.2">
      <c r="U44004"/>
    </row>
    <row r="44005" spans="21:21" x14ac:dyDescent="0.2">
      <c r="U44005"/>
    </row>
    <row r="44006" spans="21:21" x14ac:dyDescent="0.2">
      <c r="U44006"/>
    </row>
    <row r="44007" spans="21:21" x14ac:dyDescent="0.2">
      <c r="U44007"/>
    </row>
    <row r="44008" spans="21:21" x14ac:dyDescent="0.2">
      <c r="U44008"/>
    </row>
    <row r="44009" spans="21:21" x14ac:dyDescent="0.2">
      <c r="U44009"/>
    </row>
    <row r="44010" spans="21:21" x14ac:dyDescent="0.2">
      <c r="U44010"/>
    </row>
    <row r="44011" spans="21:21" x14ac:dyDescent="0.2">
      <c r="U44011"/>
    </row>
    <row r="44012" spans="21:21" x14ac:dyDescent="0.2">
      <c r="U44012"/>
    </row>
    <row r="44013" spans="21:21" x14ac:dyDescent="0.2">
      <c r="U44013"/>
    </row>
    <row r="44014" spans="21:21" x14ac:dyDescent="0.2">
      <c r="U44014"/>
    </row>
    <row r="44015" spans="21:21" x14ac:dyDescent="0.2">
      <c r="U44015"/>
    </row>
    <row r="44016" spans="21:21" x14ac:dyDescent="0.2">
      <c r="U44016"/>
    </row>
    <row r="44017" spans="21:21" x14ac:dyDescent="0.2">
      <c r="U44017"/>
    </row>
    <row r="44018" spans="21:21" x14ac:dyDescent="0.2">
      <c r="U44018"/>
    </row>
    <row r="44019" spans="21:21" x14ac:dyDescent="0.2">
      <c r="U44019"/>
    </row>
    <row r="44020" spans="21:21" x14ac:dyDescent="0.2">
      <c r="U44020"/>
    </row>
    <row r="44021" spans="21:21" x14ac:dyDescent="0.2">
      <c r="U44021"/>
    </row>
    <row r="44022" spans="21:21" x14ac:dyDescent="0.2">
      <c r="U44022"/>
    </row>
    <row r="44023" spans="21:21" x14ac:dyDescent="0.2">
      <c r="U44023"/>
    </row>
    <row r="44024" spans="21:21" x14ac:dyDescent="0.2">
      <c r="U44024"/>
    </row>
    <row r="44025" spans="21:21" x14ac:dyDescent="0.2">
      <c r="U44025"/>
    </row>
    <row r="44026" spans="21:21" x14ac:dyDescent="0.2">
      <c r="U44026"/>
    </row>
    <row r="44027" spans="21:21" x14ac:dyDescent="0.2">
      <c r="U44027"/>
    </row>
    <row r="44028" spans="21:21" x14ac:dyDescent="0.2">
      <c r="U44028"/>
    </row>
    <row r="44029" spans="21:21" x14ac:dyDescent="0.2">
      <c r="U44029"/>
    </row>
    <row r="44030" spans="21:21" x14ac:dyDescent="0.2">
      <c r="U44030"/>
    </row>
    <row r="44031" spans="21:21" x14ac:dyDescent="0.2">
      <c r="U44031"/>
    </row>
    <row r="44032" spans="21:21" x14ac:dyDescent="0.2">
      <c r="U44032"/>
    </row>
    <row r="44033" spans="21:21" x14ac:dyDescent="0.2">
      <c r="U44033"/>
    </row>
    <row r="44034" spans="21:21" x14ac:dyDescent="0.2">
      <c r="U44034"/>
    </row>
    <row r="44035" spans="21:21" x14ac:dyDescent="0.2">
      <c r="U44035"/>
    </row>
    <row r="44036" spans="21:21" x14ac:dyDescent="0.2">
      <c r="U44036"/>
    </row>
    <row r="44037" spans="21:21" x14ac:dyDescent="0.2">
      <c r="U44037"/>
    </row>
    <row r="44038" spans="21:21" x14ac:dyDescent="0.2">
      <c r="U44038"/>
    </row>
    <row r="44039" spans="21:21" x14ac:dyDescent="0.2">
      <c r="U44039"/>
    </row>
    <row r="44040" spans="21:21" x14ac:dyDescent="0.2">
      <c r="U44040"/>
    </row>
    <row r="44041" spans="21:21" x14ac:dyDescent="0.2">
      <c r="U44041"/>
    </row>
    <row r="44042" spans="21:21" x14ac:dyDescent="0.2">
      <c r="U44042"/>
    </row>
    <row r="44043" spans="21:21" x14ac:dyDescent="0.2">
      <c r="U44043"/>
    </row>
    <row r="44044" spans="21:21" x14ac:dyDescent="0.2">
      <c r="U44044"/>
    </row>
    <row r="44045" spans="21:21" x14ac:dyDescent="0.2">
      <c r="U44045"/>
    </row>
    <row r="44046" spans="21:21" x14ac:dyDescent="0.2">
      <c r="U44046"/>
    </row>
    <row r="44047" spans="21:21" x14ac:dyDescent="0.2">
      <c r="U44047"/>
    </row>
    <row r="44048" spans="21:21" x14ac:dyDescent="0.2">
      <c r="U44048"/>
    </row>
    <row r="44049" spans="21:21" x14ac:dyDescent="0.2">
      <c r="U44049"/>
    </row>
    <row r="44050" spans="21:21" x14ac:dyDescent="0.2">
      <c r="U44050"/>
    </row>
    <row r="44051" spans="21:21" x14ac:dyDescent="0.2">
      <c r="U44051"/>
    </row>
    <row r="44052" spans="21:21" x14ac:dyDescent="0.2">
      <c r="U44052"/>
    </row>
    <row r="44053" spans="21:21" x14ac:dyDescent="0.2">
      <c r="U44053"/>
    </row>
    <row r="44054" spans="21:21" x14ac:dyDescent="0.2">
      <c r="U44054"/>
    </row>
    <row r="44055" spans="21:21" x14ac:dyDescent="0.2">
      <c r="U44055"/>
    </row>
    <row r="44056" spans="21:21" x14ac:dyDescent="0.2">
      <c r="U44056"/>
    </row>
    <row r="44057" spans="21:21" x14ac:dyDescent="0.2">
      <c r="U44057"/>
    </row>
    <row r="44058" spans="21:21" x14ac:dyDescent="0.2">
      <c r="U44058"/>
    </row>
    <row r="44059" spans="21:21" x14ac:dyDescent="0.2">
      <c r="U44059"/>
    </row>
    <row r="44060" spans="21:21" x14ac:dyDescent="0.2">
      <c r="U44060"/>
    </row>
    <row r="44061" spans="21:21" x14ac:dyDescent="0.2">
      <c r="U44061"/>
    </row>
    <row r="44062" spans="21:21" x14ac:dyDescent="0.2">
      <c r="U44062"/>
    </row>
    <row r="44063" spans="21:21" x14ac:dyDescent="0.2">
      <c r="U44063"/>
    </row>
    <row r="44064" spans="21:21" x14ac:dyDescent="0.2">
      <c r="U44064"/>
    </row>
    <row r="44065" spans="21:21" x14ac:dyDescent="0.2">
      <c r="U44065"/>
    </row>
    <row r="44066" spans="21:21" x14ac:dyDescent="0.2">
      <c r="U44066"/>
    </row>
    <row r="44067" spans="21:21" x14ac:dyDescent="0.2">
      <c r="U44067"/>
    </row>
    <row r="44068" spans="21:21" x14ac:dyDescent="0.2">
      <c r="U44068"/>
    </row>
    <row r="44069" spans="21:21" x14ac:dyDescent="0.2">
      <c r="U44069"/>
    </row>
    <row r="44070" spans="21:21" x14ac:dyDescent="0.2">
      <c r="U44070"/>
    </row>
    <row r="44071" spans="21:21" x14ac:dyDescent="0.2">
      <c r="U44071"/>
    </row>
    <row r="44072" spans="21:21" x14ac:dyDescent="0.2">
      <c r="U44072"/>
    </row>
    <row r="44073" spans="21:21" x14ac:dyDescent="0.2">
      <c r="U44073"/>
    </row>
    <row r="44074" spans="21:21" x14ac:dyDescent="0.2">
      <c r="U44074"/>
    </row>
    <row r="44075" spans="21:21" x14ac:dyDescent="0.2">
      <c r="U44075"/>
    </row>
    <row r="44076" spans="21:21" x14ac:dyDescent="0.2">
      <c r="U44076"/>
    </row>
    <row r="44077" spans="21:21" x14ac:dyDescent="0.2">
      <c r="U44077"/>
    </row>
    <row r="44078" spans="21:21" x14ac:dyDescent="0.2">
      <c r="U44078"/>
    </row>
    <row r="44079" spans="21:21" x14ac:dyDescent="0.2">
      <c r="U44079"/>
    </row>
    <row r="44080" spans="21:21" x14ac:dyDescent="0.2">
      <c r="U44080"/>
    </row>
    <row r="44081" spans="21:21" x14ac:dyDescent="0.2">
      <c r="U44081"/>
    </row>
    <row r="44082" spans="21:21" x14ac:dyDescent="0.2">
      <c r="U44082"/>
    </row>
    <row r="44083" spans="21:21" x14ac:dyDescent="0.2">
      <c r="U44083"/>
    </row>
    <row r="44084" spans="21:21" x14ac:dyDescent="0.2">
      <c r="U44084"/>
    </row>
    <row r="44085" spans="21:21" x14ac:dyDescent="0.2">
      <c r="U44085"/>
    </row>
    <row r="44086" spans="21:21" x14ac:dyDescent="0.2">
      <c r="U44086"/>
    </row>
    <row r="44087" spans="21:21" x14ac:dyDescent="0.2">
      <c r="U44087"/>
    </row>
    <row r="44088" spans="21:21" x14ac:dyDescent="0.2">
      <c r="U44088"/>
    </row>
    <row r="44089" spans="21:21" x14ac:dyDescent="0.2">
      <c r="U44089"/>
    </row>
    <row r="44090" spans="21:21" x14ac:dyDescent="0.2">
      <c r="U44090"/>
    </row>
    <row r="44091" spans="21:21" x14ac:dyDescent="0.2">
      <c r="U44091"/>
    </row>
    <row r="44092" spans="21:21" x14ac:dyDescent="0.2">
      <c r="U44092"/>
    </row>
    <row r="44093" spans="21:21" x14ac:dyDescent="0.2">
      <c r="U44093"/>
    </row>
    <row r="44094" spans="21:21" x14ac:dyDescent="0.2">
      <c r="U44094"/>
    </row>
    <row r="44095" spans="21:21" x14ac:dyDescent="0.2">
      <c r="U44095"/>
    </row>
    <row r="44096" spans="21:21" x14ac:dyDescent="0.2">
      <c r="U44096"/>
    </row>
    <row r="44097" spans="21:21" x14ac:dyDescent="0.2">
      <c r="U44097"/>
    </row>
    <row r="44098" spans="21:21" x14ac:dyDescent="0.2">
      <c r="U44098"/>
    </row>
    <row r="44099" spans="21:21" x14ac:dyDescent="0.2">
      <c r="U44099"/>
    </row>
    <row r="44100" spans="21:21" x14ac:dyDescent="0.2">
      <c r="U44100"/>
    </row>
    <row r="44101" spans="21:21" x14ac:dyDescent="0.2">
      <c r="U44101"/>
    </row>
    <row r="44102" spans="21:21" x14ac:dyDescent="0.2">
      <c r="U44102"/>
    </row>
    <row r="44103" spans="21:21" x14ac:dyDescent="0.2">
      <c r="U44103"/>
    </row>
    <row r="44104" spans="21:21" x14ac:dyDescent="0.2">
      <c r="U44104"/>
    </row>
    <row r="44105" spans="21:21" x14ac:dyDescent="0.2">
      <c r="U44105"/>
    </row>
    <row r="44106" spans="21:21" x14ac:dyDescent="0.2">
      <c r="U44106"/>
    </row>
    <row r="44107" spans="21:21" x14ac:dyDescent="0.2">
      <c r="U44107"/>
    </row>
    <row r="44108" spans="21:21" x14ac:dyDescent="0.2">
      <c r="U44108"/>
    </row>
    <row r="44109" spans="21:21" x14ac:dyDescent="0.2">
      <c r="U44109"/>
    </row>
    <row r="44110" spans="21:21" x14ac:dyDescent="0.2">
      <c r="U44110"/>
    </row>
    <row r="44111" spans="21:21" x14ac:dyDescent="0.2">
      <c r="U44111"/>
    </row>
    <row r="44112" spans="21:21" x14ac:dyDescent="0.2">
      <c r="U44112"/>
    </row>
    <row r="44113" spans="21:21" x14ac:dyDescent="0.2">
      <c r="U44113"/>
    </row>
    <row r="44114" spans="21:21" x14ac:dyDescent="0.2">
      <c r="U44114"/>
    </row>
    <row r="44115" spans="21:21" x14ac:dyDescent="0.2">
      <c r="U44115"/>
    </row>
    <row r="44116" spans="21:21" x14ac:dyDescent="0.2">
      <c r="U44116"/>
    </row>
    <row r="44117" spans="21:21" x14ac:dyDescent="0.2">
      <c r="U44117"/>
    </row>
    <row r="44118" spans="21:21" x14ac:dyDescent="0.2">
      <c r="U44118"/>
    </row>
    <row r="44119" spans="21:21" x14ac:dyDescent="0.2">
      <c r="U44119"/>
    </row>
    <row r="44120" spans="21:21" x14ac:dyDescent="0.2">
      <c r="U44120"/>
    </row>
    <row r="44121" spans="21:21" x14ac:dyDescent="0.2">
      <c r="U44121"/>
    </row>
    <row r="44122" spans="21:21" x14ac:dyDescent="0.2">
      <c r="U44122"/>
    </row>
    <row r="44123" spans="21:21" x14ac:dyDescent="0.2">
      <c r="U44123"/>
    </row>
    <row r="44124" spans="21:21" x14ac:dyDescent="0.2">
      <c r="U44124"/>
    </row>
    <row r="44125" spans="21:21" x14ac:dyDescent="0.2">
      <c r="U44125"/>
    </row>
    <row r="44126" spans="21:21" x14ac:dyDescent="0.2">
      <c r="U44126"/>
    </row>
    <row r="44127" spans="21:21" x14ac:dyDescent="0.2">
      <c r="U44127"/>
    </row>
    <row r="44128" spans="21:21" x14ac:dyDescent="0.2">
      <c r="U44128"/>
    </row>
    <row r="44129" spans="21:21" x14ac:dyDescent="0.2">
      <c r="U44129"/>
    </row>
    <row r="44130" spans="21:21" x14ac:dyDescent="0.2">
      <c r="U44130"/>
    </row>
    <row r="44131" spans="21:21" x14ac:dyDescent="0.2">
      <c r="U44131"/>
    </row>
    <row r="44132" spans="21:21" x14ac:dyDescent="0.2">
      <c r="U44132"/>
    </row>
    <row r="44133" spans="21:21" x14ac:dyDescent="0.2">
      <c r="U44133"/>
    </row>
    <row r="44134" spans="21:21" x14ac:dyDescent="0.2">
      <c r="U44134"/>
    </row>
    <row r="44135" spans="21:21" x14ac:dyDescent="0.2">
      <c r="U44135"/>
    </row>
    <row r="44136" spans="21:21" x14ac:dyDescent="0.2">
      <c r="U44136"/>
    </row>
    <row r="44137" spans="21:21" x14ac:dyDescent="0.2">
      <c r="U44137"/>
    </row>
    <row r="44138" spans="21:21" x14ac:dyDescent="0.2">
      <c r="U44138"/>
    </row>
    <row r="44139" spans="21:21" x14ac:dyDescent="0.2">
      <c r="U44139"/>
    </row>
    <row r="44140" spans="21:21" x14ac:dyDescent="0.2">
      <c r="U44140"/>
    </row>
    <row r="44141" spans="21:21" x14ac:dyDescent="0.2">
      <c r="U44141"/>
    </row>
    <row r="44142" spans="21:21" x14ac:dyDescent="0.2">
      <c r="U44142"/>
    </row>
    <row r="44143" spans="21:21" x14ac:dyDescent="0.2">
      <c r="U44143"/>
    </row>
    <row r="44144" spans="21:21" x14ac:dyDescent="0.2">
      <c r="U44144"/>
    </row>
    <row r="44145" spans="21:21" x14ac:dyDescent="0.2">
      <c r="U44145"/>
    </row>
    <row r="44146" spans="21:21" x14ac:dyDescent="0.2">
      <c r="U44146"/>
    </row>
    <row r="44147" spans="21:21" x14ac:dyDescent="0.2">
      <c r="U44147"/>
    </row>
    <row r="44148" spans="21:21" x14ac:dyDescent="0.2">
      <c r="U44148"/>
    </row>
    <row r="44149" spans="21:21" x14ac:dyDescent="0.2">
      <c r="U44149"/>
    </row>
    <row r="44150" spans="21:21" x14ac:dyDescent="0.2">
      <c r="U44150"/>
    </row>
    <row r="44151" spans="21:21" x14ac:dyDescent="0.2">
      <c r="U44151"/>
    </row>
    <row r="44152" spans="21:21" x14ac:dyDescent="0.2">
      <c r="U44152"/>
    </row>
    <row r="44153" spans="21:21" x14ac:dyDescent="0.2">
      <c r="U44153"/>
    </row>
    <row r="44154" spans="21:21" x14ac:dyDescent="0.2">
      <c r="U44154"/>
    </row>
    <row r="44155" spans="21:21" x14ac:dyDescent="0.2">
      <c r="U44155"/>
    </row>
    <row r="44156" spans="21:21" x14ac:dyDescent="0.2">
      <c r="U44156"/>
    </row>
    <row r="44157" spans="21:21" x14ac:dyDescent="0.2">
      <c r="U44157"/>
    </row>
    <row r="44158" spans="21:21" x14ac:dyDescent="0.2">
      <c r="U44158"/>
    </row>
    <row r="44159" spans="21:21" x14ac:dyDescent="0.2">
      <c r="U44159"/>
    </row>
    <row r="44160" spans="21:21" x14ac:dyDescent="0.2">
      <c r="U44160"/>
    </row>
    <row r="44161" spans="21:21" x14ac:dyDescent="0.2">
      <c r="U44161"/>
    </row>
    <row r="44162" spans="21:21" x14ac:dyDescent="0.2">
      <c r="U44162"/>
    </row>
    <row r="44163" spans="21:21" x14ac:dyDescent="0.2">
      <c r="U44163"/>
    </row>
    <row r="44164" spans="21:21" x14ac:dyDescent="0.2">
      <c r="U44164"/>
    </row>
    <row r="44165" spans="21:21" x14ac:dyDescent="0.2">
      <c r="U44165"/>
    </row>
    <row r="44166" spans="21:21" x14ac:dyDescent="0.2">
      <c r="U44166"/>
    </row>
    <row r="44167" spans="21:21" x14ac:dyDescent="0.2">
      <c r="U44167"/>
    </row>
    <row r="44168" spans="21:21" x14ac:dyDescent="0.2">
      <c r="U44168"/>
    </row>
    <row r="44169" spans="21:21" x14ac:dyDescent="0.2">
      <c r="U44169"/>
    </row>
    <row r="44170" spans="21:21" x14ac:dyDescent="0.2">
      <c r="U44170"/>
    </row>
    <row r="44171" spans="21:21" x14ac:dyDescent="0.2">
      <c r="U44171"/>
    </row>
    <row r="44172" spans="21:21" x14ac:dyDescent="0.2">
      <c r="U44172"/>
    </row>
    <row r="44173" spans="21:21" x14ac:dyDescent="0.2">
      <c r="U44173"/>
    </row>
    <row r="44174" spans="21:21" x14ac:dyDescent="0.2">
      <c r="U44174"/>
    </row>
    <row r="44175" spans="21:21" x14ac:dyDescent="0.2">
      <c r="U44175"/>
    </row>
    <row r="44176" spans="21:21" x14ac:dyDescent="0.2">
      <c r="U44176"/>
    </row>
    <row r="44177" spans="21:21" x14ac:dyDescent="0.2">
      <c r="U44177"/>
    </row>
    <row r="44178" spans="21:21" x14ac:dyDescent="0.2">
      <c r="U44178"/>
    </row>
    <row r="44179" spans="21:21" x14ac:dyDescent="0.2">
      <c r="U44179"/>
    </row>
    <row r="44180" spans="21:21" x14ac:dyDescent="0.2">
      <c r="U44180"/>
    </row>
    <row r="44181" spans="21:21" x14ac:dyDescent="0.2">
      <c r="U44181"/>
    </row>
    <row r="44182" spans="21:21" x14ac:dyDescent="0.2">
      <c r="U44182"/>
    </row>
    <row r="44183" spans="21:21" x14ac:dyDescent="0.2">
      <c r="U44183"/>
    </row>
    <row r="44184" spans="21:21" x14ac:dyDescent="0.2">
      <c r="U44184"/>
    </row>
    <row r="44185" spans="21:21" x14ac:dyDescent="0.2">
      <c r="U44185"/>
    </row>
    <row r="44186" spans="21:21" x14ac:dyDescent="0.2">
      <c r="U44186"/>
    </row>
    <row r="44187" spans="21:21" x14ac:dyDescent="0.2">
      <c r="U44187"/>
    </row>
    <row r="44188" spans="21:21" x14ac:dyDescent="0.2">
      <c r="U44188"/>
    </row>
    <row r="44189" spans="21:21" x14ac:dyDescent="0.2">
      <c r="U44189"/>
    </row>
    <row r="44190" spans="21:21" x14ac:dyDescent="0.2">
      <c r="U44190"/>
    </row>
    <row r="44191" spans="21:21" x14ac:dyDescent="0.2">
      <c r="U44191"/>
    </row>
    <row r="44192" spans="21:21" x14ac:dyDescent="0.2">
      <c r="U44192"/>
    </row>
    <row r="44193" spans="21:21" x14ac:dyDescent="0.2">
      <c r="U44193"/>
    </row>
    <row r="44194" spans="21:21" x14ac:dyDescent="0.2">
      <c r="U44194"/>
    </row>
    <row r="44195" spans="21:21" x14ac:dyDescent="0.2">
      <c r="U44195"/>
    </row>
    <row r="44196" spans="21:21" x14ac:dyDescent="0.2">
      <c r="U44196"/>
    </row>
    <row r="44197" spans="21:21" x14ac:dyDescent="0.2">
      <c r="U44197"/>
    </row>
    <row r="44198" spans="21:21" x14ac:dyDescent="0.2">
      <c r="U44198"/>
    </row>
    <row r="44199" spans="21:21" x14ac:dyDescent="0.2">
      <c r="U44199"/>
    </row>
    <row r="44200" spans="21:21" x14ac:dyDescent="0.2">
      <c r="U44200"/>
    </row>
    <row r="44201" spans="21:21" x14ac:dyDescent="0.2">
      <c r="U44201"/>
    </row>
    <row r="44202" spans="21:21" x14ac:dyDescent="0.2">
      <c r="U44202"/>
    </row>
    <row r="44203" spans="21:21" x14ac:dyDescent="0.2">
      <c r="U44203"/>
    </row>
    <row r="44204" spans="21:21" x14ac:dyDescent="0.2">
      <c r="U44204"/>
    </row>
    <row r="44205" spans="21:21" x14ac:dyDescent="0.2">
      <c r="U44205"/>
    </row>
    <row r="44206" spans="21:21" x14ac:dyDescent="0.2">
      <c r="U44206"/>
    </row>
    <row r="44207" spans="21:21" x14ac:dyDescent="0.2">
      <c r="U44207"/>
    </row>
    <row r="44208" spans="21:21" x14ac:dyDescent="0.2">
      <c r="U44208"/>
    </row>
    <row r="44209" spans="21:21" x14ac:dyDescent="0.2">
      <c r="U44209"/>
    </row>
    <row r="44210" spans="21:21" x14ac:dyDescent="0.2">
      <c r="U44210"/>
    </row>
    <row r="44211" spans="21:21" x14ac:dyDescent="0.2">
      <c r="U44211"/>
    </row>
    <row r="44212" spans="21:21" x14ac:dyDescent="0.2">
      <c r="U44212"/>
    </row>
    <row r="44213" spans="21:21" x14ac:dyDescent="0.2">
      <c r="U44213"/>
    </row>
    <row r="44214" spans="21:21" x14ac:dyDescent="0.2">
      <c r="U44214"/>
    </row>
    <row r="44215" spans="21:21" x14ac:dyDescent="0.2">
      <c r="U44215"/>
    </row>
    <row r="44216" spans="21:21" x14ac:dyDescent="0.2">
      <c r="U44216"/>
    </row>
    <row r="44217" spans="21:21" x14ac:dyDescent="0.2">
      <c r="U44217"/>
    </row>
    <row r="44218" spans="21:21" x14ac:dyDescent="0.2">
      <c r="U44218"/>
    </row>
    <row r="44219" spans="21:21" x14ac:dyDescent="0.2">
      <c r="U44219"/>
    </row>
    <row r="44220" spans="21:21" x14ac:dyDescent="0.2">
      <c r="U44220"/>
    </row>
    <row r="44221" spans="21:21" x14ac:dyDescent="0.2">
      <c r="U44221"/>
    </row>
    <row r="44222" spans="21:21" x14ac:dyDescent="0.2">
      <c r="U44222"/>
    </row>
    <row r="44223" spans="21:21" x14ac:dyDescent="0.2">
      <c r="U44223"/>
    </row>
    <row r="44224" spans="21:21" x14ac:dyDescent="0.2">
      <c r="U44224"/>
    </row>
    <row r="44225" spans="21:21" x14ac:dyDescent="0.2">
      <c r="U44225"/>
    </row>
    <row r="44226" spans="21:21" x14ac:dyDescent="0.2">
      <c r="U44226"/>
    </row>
    <row r="44227" spans="21:21" x14ac:dyDescent="0.2">
      <c r="U44227"/>
    </row>
    <row r="44228" spans="21:21" x14ac:dyDescent="0.2">
      <c r="U44228"/>
    </row>
    <row r="44229" spans="21:21" x14ac:dyDescent="0.2">
      <c r="U44229"/>
    </row>
    <row r="44230" spans="21:21" x14ac:dyDescent="0.2">
      <c r="U44230"/>
    </row>
    <row r="44231" spans="21:21" x14ac:dyDescent="0.2">
      <c r="U44231"/>
    </row>
    <row r="44232" spans="21:21" x14ac:dyDescent="0.2">
      <c r="U44232"/>
    </row>
    <row r="44233" spans="21:21" x14ac:dyDescent="0.2">
      <c r="U44233"/>
    </row>
    <row r="44234" spans="21:21" x14ac:dyDescent="0.2">
      <c r="U44234"/>
    </row>
    <row r="44235" spans="21:21" x14ac:dyDescent="0.2">
      <c r="U44235"/>
    </row>
    <row r="44236" spans="21:21" x14ac:dyDescent="0.2">
      <c r="U44236"/>
    </row>
    <row r="44237" spans="21:21" x14ac:dyDescent="0.2">
      <c r="U44237"/>
    </row>
    <row r="44238" spans="21:21" x14ac:dyDescent="0.2">
      <c r="U44238"/>
    </row>
    <row r="44239" spans="21:21" x14ac:dyDescent="0.2">
      <c r="U44239"/>
    </row>
    <row r="44240" spans="21:21" x14ac:dyDescent="0.2">
      <c r="U44240"/>
    </row>
    <row r="44241" spans="21:21" x14ac:dyDescent="0.2">
      <c r="U44241"/>
    </row>
    <row r="44242" spans="21:21" x14ac:dyDescent="0.2">
      <c r="U44242"/>
    </row>
    <row r="44243" spans="21:21" x14ac:dyDescent="0.2">
      <c r="U44243"/>
    </row>
    <row r="44244" spans="21:21" x14ac:dyDescent="0.2">
      <c r="U44244"/>
    </row>
    <row r="44245" spans="21:21" x14ac:dyDescent="0.2">
      <c r="U44245"/>
    </row>
    <row r="44246" spans="21:21" x14ac:dyDescent="0.2">
      <c r="U44246"/>
    </row>
    <row r="44247" spans="21:21" x14ac:dyDescent="0.2">
      <c r="U44247"/>
    </row>
    <row r="44248" spans="21:21" x14ac:dyDescent="0.2">
      <c r="U44248"/>
    </row>
    <row r="44249" spans="21:21" x14ac:dyDescent="0.2">
      <c r="U44249"/>
    </row>
    <row r="44250" spans="21:21" x14ac:dyDescent="0.2">
      <c r="U44250"/>
    </row>
    <row r="44251" spans="21:21" x14ac:dyDescent="0.2">
      <c r="U44251"/>
    </row>
    <row r="44252" spans="21:21" x14ac:dyDescent="0.2">
      <c r="U44252"/>
    </row>
    <row r="44253" spans="21:21" x14ac:dyDescent="0.2">
      <c r="U44253"/>
    </row>
    <row r="44254" spans="21:21" x14ac:dyDescent="0.2">
      <c r="U44254"/>
    </row>
    <row r="44255" spans="21:21" x14ac:dyDescent="0.2">
      <c r="U44255"/>
    </row>
    <row r="44256" spans="21:21" x14ac:dyDescent="0.2">
      <c r="U44256"/>
    </row>
    <row r="44257" spans="21:21" x14ac:dyDescent="0.2">
      <c r="U44257"/>
    </row>
    <row r="44258" spans="21:21" x14ac:dyDescent="0.2">
      <c r="U44258"/>
    </row>
    <row r="44259" spans="21:21" x14ac:dyDescent="0.2">
      <c r="U44259"/>
    </row>
    <row r="44260" spans="21:21" x14ac:dyDescent="0.2">
      <c r="U44260"/>
    </row>
    <row r="44261" spans="21:21" x14ac:dyDescent="0.2">
      <c r="U44261"/>
    </row>
    <row r="44262" spans="21:21" x14ac:dyDescent="0.2">
      <c r="U44262"/>
    </row>
    <row r="44263" spans="21:21" x14ac:dyDescent="0.2">
      <c r="U44263"/>
    </row>
    <row r="44264" spans="21:21" x14ac:dyDescent="0.2">
      <c r="U44264"/>
    </row>
    <row r="44265" spans="21:21" x14ac:dyDescent="0.2">
      <c r="U44265"/>
    </row>
    <row r="44266" spans="21:21" x14ac:dyDescent="0.2">
      <c r="U44266"/>
    </row>
    <row r="44267" spans="21:21" x14ac:dyDescent="0.2">
      <c r="U44267"/>
    </row>
    <row r="44268" spans="21:21" x14ac:dyDescent="0.2">
      <c r="U44268"/>
    </row>
    <row r="44269" spans="21:21" x14ac:dyDescent="0.2">
      <c r="U44269"/>
    </row>
    <row r="44270" spans="21:21" x14ac:dyDescent="0.2">
      <c r="U44270"/>
    </row>
    <row r="44271" spans="21:21" x14ac:dyDescent="0.2">
      <c r="U44271"/>
    </row>
    <row r="44272" spans="21:21" x14ac:dyDescent="0.2">
      <c r="U44272"/>
    </row>
    <row r="44273" spans="21:21" x14ac:dyDescent="0.2">
      <c r="U44273"/>
    </row>
    <row r="44274" spans="21:21" x14ac:dyDescent="0.2">
      <c r="U44274"/>
    </row>
    <row r="44275" spans="21:21" x14ac:dyDescent="0.2">
      <c r="U44275"/>
    </row>
    <row r="44276" spans="21:21" x14ac:dyDescent="0.2">
      <c r="U44276"/>
    </row>
    <row r="44277" spans="21:21" x14ac:dyDescent="0.2">
      <c r="U44277"/>
    </row>
    <row r="44278" spans="21:21" x14ac:dyDescent="0.2">
      <c r="U44278"/>
    </row>
    <row r="44279" spans="21:21" x14ac:dyDescent="0.2">
      <c r="U44279"/>
    </row>
    <row r="44280" spans="21:21" x14ac:dyDescent="0.2">
      <c r="U44280"/>
    </row>
    <row r="44281" spans="21:21" x14ac:dyDescent="0.2">
      <c r="U44281"/>
    </row>
    <row r="44282" spans="21:21" x14ac:dyDescent="0.2">
      <c r="U44282"/>
    </row>
    <row r="44283" spans="21:21" x14ac:dyDescent="0.2">
      <c r="U44283"/>
    </row>
    <row r="44284" spans="21:21" x14ac:dyDescent="0.2">
      <c r="U44284"/>
    </row>
    <row r="44285" spans="21:21" x14ac:dyDescent="0.2">
      <c r="U44285"/>
    </row>
    <row r="44286" spans="21:21" x14ac:dyDescent="0.2">
      <c r="U44286"/>
    </row>
    <row r="44287" spans="21:21" x14ac:dyDescent="0.2">
      <c r="U44287"/>
    </row>
    <row r="44288" spans="21:21" x14ac:dyDescent="0.2">
      <c r="U44288"/>
    </row>
    <row r="44289" spans="21:21" x14ac:dyDescent="0.2">
      <c r="U44289"/>
    </row>
    <row r="44290" spans="21:21" x14ac:dyDescent="0.2">
      <c r="U44290"/>
    </row>
    <row r="44291" spans="21:21" x14ac:dyDescent="0.2">
      <c r="U44291"/>
    </row>
    <row r="44292" spans="21:21" x14ac:dyDescent="0.2">
      <c r="U44292"/>
    </row>
    <row r="44293" spans="21:21" x14ac:dyDescent="0.2">
      <c r="U44293"/>
    </row>
    <row r="44294" spans="21:21" x14ac:dyDescent="0.2">
      <c r="U44294"/>
    </row>
    <row r="44295" spans="21:21" x14ac:dyDescent="0.2">
      <c r="U44295"/>
    </row>
    <row r="44296" spans="21:21" x14ac:dyDescent="0.2">
      <c r="U44296"/>
    </row>
    <row r="44297" spans="21:21" x14ac:dyDescent="0.2">
      <c r="U44297"/>
    </row>
    <row r="44298" spans="21:21" x14ac:dyDescent="0.2">
      <c r="U44298"/>
    </row>
    <row r="44299" spans="21:21" x14ac:dyDescent="0.2">
      <c r="U44299"/>
    </row>
    <row r="44300" spans="21:21" x14ac:dyDescent="0.2">
      <c r="U44300"/>
    </row>
    <row r="44301" spans="21:21" x14ac:dyDescent="0.2">
      <c r="U44301"/>
    </row>
    <row r="44302" spans="21:21" x14ac:dyDescent="0.2">
      <c r="U44302"/>
    </row>
    <row r="44303" spans="21:21" x14ac:dyDescent="0.2">
      <c r="U44303"/>
    </row>
    <row r="44304" spans="21:21" x14ac:dyDescent="0.2">
      <c r="U44304"/>
    </row>
    <row r="44305" spans="21:21" x14ac:dyDescent="0.2">
      <c r="U44305"/>
    </row>
    <row r="44306" spans="21:21" x14ac:dyDescent="0.2">
      <c r="U44306"/>
    </row>
    <row r="44307" spans="21:21" x14ac:dyDescent="0.2">
      <c r="U44307"/>
    </row>
    <row r="44308" spans="21:21" x14ac:dyDescent="0.2">
      <c r="U44308"/>
    </row>
    <row r="44309" spans="21:21" x14ac:dyDescent="0.2">
      <c r="U44309"/>
    </row>
    <row r="44310" spans="21:21" x14ac:dyDescent="0.2">
      <c r="U44310"/>
    </row>
    <row r="44311" spans="21:21" x14ac:dyDescent="0.2">
      <c r="U44311"/>
    </row>
    <row r="44312" spans="21:21" x14ac:dyDescent="0.2">
      <c r="U44312"/>
    </row>
    <row r="44313" spans="21:21" x14ac:dyDescent="0.2">
      <c r="U44313"/>
    </row>
    <row r="44314" spans="21:21" x14ac:dyDescent="0.2">
      <c r="U44314"/>
    </row>
    <row r="44315" spans="21:21" x14ac:dyDescent="0.2">
      <c r="U44315"/>
    </row>
    <row r="44316" spans="21:21" x14ac:dyDescent="0.2">
      <c r="U44316"/>
    </row>
    <row r="44317" spans="21:21" x14ac:dyDescent="0.2">
      <c r="U44317"/>
    </row>
    <row r="44318" spans="21:21" x14ac:dyDescent="0.2">
      <c r="U44318"/>
    </row>
    <row r="44319" spans="21:21" x14ac:dyDescent="0.2">
      <c r="U44319"/>
    </row>
    <row r="44320" spans="21:21" x14ac:dyDescent="0.2">
      <c r="U44320"/>
    </row>
    <row r="44321" spans="21:21" x14ac:dyDescent="0.2">
      <c r="U44321"/>
    </row>
    <row r="44322" spans="21:21" x14ac:dyDescent="0.2">
      <c r="U44322"/>
    </row>
    <row r="44323" spans="21:21" x14ac:dyDescent="0.2">
      <c r="U44323"/>
    </row>
    <row r="44324" spans="21:21" x14ac:dyDescent="0.2">
      <c r="U44324"/>
    </row>
    <row r="44325" spans="21:21" x14ac:dyDescent="0.2">
      <c r="U44325"/>
    </row>
    <row r="44326" spans="21:21" x14ac:dyDescent="0.2">
      <c r="U44326"/>
    </row>
    <row r="44327" spans="21:21" x14ac:dyDescent="0.2">
      <c r="U44327"/>
    </row>
    <row r="44328" spans="21:21" x14ac:dyDescent="0.2">
      <c r="U44328"/>
    </row>
    <row r="44329" spans="21:21" x14ac:dyDescent="0.2">
      <c r="U44329"/>
    </row>
    <row r="44330" spans="21:21" x14ac:dyDescent="0.2">
      <c r="U44330"/>
    </row>
    <row r="44331" spans="21:21" x14ac:dyDescent="0.2">
      <c r="U44331"/>
    </row>
    <row r="44332" spans="21:21" x14ac:dyDescent="0.2">
      <c r="U44332"/>
    </row>
    <row r="44333" spans="21:21" x14ac:dyDescent="0.2">
      <c r="U44333"/>
    </row>
    <row r="44334" spans="21:21" x14ac:dyDescent="0.2">
      <c r="U44334"/>
    </row>
    <row r="44335" spans="21:21" x14ac:dyDescent="0.2">
      <c r="U44335"/>
    </row>
    <row r="44336" spans="21:21" x14ac:dyDescent="0.2">
      <c r="U44336"/>
    </row>
    <row r="44337" spans="21:21" x14ac:dyDescent="0.2">
      <c r="U44337"/>
    </row>
    <row r="44338" spans="21:21" x14ac:dyDescent="0.2">
      <c r="U44338"/>
    </row>
    <row r="44339" spans="21:21" x14ac:dyDescent="0.2">
      <c r="U44339"/>
    </row>
    <row r="44340" spans="21:21" x14ac:dyDescent="0.2">
      <c r="U44340"/>
    </row>
    <row r="44341" spans="21:21" x14ac:dyDescent="0.2">
      <c r="U44341"/>
    </row>
    <row r="44342" spans="21:21" x14ac:dyDescent="0.2">
      <c r="U44342"/>
    </row>
    <row r="44343" spans="21:21" x14ac:dyDescent="0.2">
      <c r="U44343"/>
    </row>
    <row r="44344" spans="21:21" x14ac:dyDescent="0.2">
      <c r="U44344"/>
    </row>
    <row r="44345" spans="21:21" x14ac:dyDescent="0.2">
      <c r="U44345"/>
    </row>
    <row r="44346" spans="21:21" x14ac:dyDescent="0.2">
      <c r="U44346"/>
    </row>
    <row r="44347" spans="21:21" x14ac:dyDescent="0.2">
      <c r="U44347"/>
    </row>
    <row r="44348" spans="21:21" x14ac:dyDescent="0.2">
      <c r="U44348"/>
    </row>
    <row r="44349" spans="21:21" x14ac:dyDescent="0.2">
      <c r="U44349"/>
    </row>
    <row r="44350" spans="21:21" x14ac:dyDescent="0.2">
      <c r="U44350"/>
    </row>
    <row r="44351" spans="21:21" x14ac:dyDescent="0.2">
      <c r="U44351"/>
    </row>
    <row r="44352" spans="21:21" x14ac:dyDescent="0.2">
      <c r="U44352"/>
    </row>
    <row r="44353" spans="21:21" x14ac:dyDescent="0.2">
      <c r="U44353"/>
    </row>
    <row r="44354" spans="21:21" x14ac:dyDescent="0.2">
      <c r="U44354"/>
    </row>
    <row r="44355" spans="21:21" x14ac:dyDescent="0.2">
      <c r="U44355"/>
    </row>
    <row r="44356" spans="21:21" x14ac:dyDescent="0.2">
      <c r="U44356"/>
    </row>
    <row r="44357" spans="21:21" x14ac:dyDescent="0.2">
      <c r="U44357"/>
    </row>
    <row r="44358" spans="21:21" x14ac:dyDescent="0.2">
      <c r="U44358"/>
    </row>
    <row r="44359" spans="21:21" x14ac:dyDescent="0.2">
      <c r="U44359"/>
    </row>
    <row r="44360" spans="21:21" x14ac:dyDescent="0.2">
      <c r="U44360"/>
    </row>
    <row r="44361" spans="21:21" x14ac:dyDescent="0.2">
      <c r="U44361"/>
    </row>
    <row r="44362" spans="21:21" x14ac:dyDescent="0.2">
      <c r="U44362"/>
    </row>
    <row r="44363" spans="21:21" x14ac:dyDescent="0.2">
      <c r="U44363"/>
    </row>
    <row r="44364" spans="21:21" x14ac:dyDescent="0.2">
      <c r="U44364"/>
    </row>
    <row r="44365" spans="21:21" x14ac:dyDescent="0.2">
      <c r="U44365"/>
    </row>
    <row r="44366" spans="21:21" x14ac:dyDescent="0.2">
      <c r="U44366"/>
    </row>
    <row r="44367" spans="21:21" x14ac:dyDescent="0.2">
      <c r="U44367"/>
    </row>
    <row r="44368" spans="21:21" x14ac:dyDescent="0.2">
      <c r="U44368"/>
    </row>
    <row r="44369" spans="21:21" x14ac:dyDescent="0.2">
      <c r="U44369"/>
    </row>
    <row r="44370" spans="21:21" x14ac:dyDescent="0.2">
      <c r="U44370"/>
    </row>
    <row r="44371" spans="21:21" x14ac:dyDescent="0.2">
      <c r="U44371"/>
    </row>
    <row r="44372" spans="21:21" x14ac:dyDescent="0.2">
      <c r="U44372"/>
    </row>
    <row r="44373" spans="21:21" x14ac:dyDescent="0.2">
      <c r="U44373"/>
    </row>
    <row r="44374" spans="21:21" x14ac:dyDescent="0.2">
      <c r="U44374"/>
    </row>
    <row r="44375" spans="21:21" x14ac:dyDescent="0.2">
      <c r="U44375"/>
    </row>
    <row r="44376" spans="21:21" x14ac:dyDescent="0.2">
      <c r="U44376"/>
    </row>
    <row r="44377" spans="21:21" x14ac:dyDescent="0.2">
      <c r="U44377"/>
    </row>
    <row r="44378" spans="21:21" x14ac:dyDescent="0.2">
      <c r="U44378"/>
    </row>
    <row r="44379" spans="21:21" x14ac:dyDescent="0.2">
      <c r="U44379"/>
    </row>
    <row r="44380" spans="21:21" x14ac:dyDescent="0.2">
      <c r="U44380"/>
    </row>
    <row r="44381" spans="21:21" x14ac:dyDescent="0.2">
      <c r="U44381"/>
    </row>
    <row r="44382" spans="21:21" x14ac:dyDescent="0.2">
      <c r="U44382"/>
    </row>
    <row r="44383" spans="21:21" x14ac:dyDescent="0.2">
      <c r="U44383"/>
    </row>
    <row r="44384" spans="21:21" x14ac:dyDescent="0.2">
      <c r="U44384"/>
    </row>
    <row r="44385" spans="21:21" x14ac:dyDescent="0.2">
      <c r="U44385"/>
    </row>
    <row r="44386" spans="21:21" x14ac:dyDescent="0.2">
      <c r="U44386"/>
    </row>
    <row r="44387" spans="21:21" x14ac:dyDescent="0.2">
      <c r="U44387"/>
    </row>
    <row r="44388" spans="21:21" x14ac:dyDescent="0.2">
      <c r="U44388"/>
    </row>
    <row r="44389" spans="21:21" x14ac:dyDescent="0.2">
      <c r="U44389"/>
    </row>
    <row r="44390" spans="21:21" x14ac:dyDescent="0.2">
      <c r="U44390"/>
    </row>
    <row r="44391" spans="21:21" x14ac:dyDescent="0.2">
      <c r="U44391"/>
    </row>
    <row r="44392" spans="21:21" x14ac:dyDescent="0.2">
      <c r="U44392"/>
    </row>
    <row r="44393" spans="21:21" x14ac:dyDescent="0.2">
      <c r="U44393"/>
    </row>
    <row r="44394" spans="21:21" x14ac:dyDescent="0.2">
      <c r="U44394"/>
    </row>
    <row r="44395" spans="21:21" x14ac:dyDescent="0.2">
      <c r="U44395"/>
    </row>
    <row r="44396" spans="21:21" x14ac:dyDescent="0.2">
      <c r="U44396"/>
    </row>
    <row r="44397" spans="21:21" x14ac:dyDescent="0.2">
      <c r="U44397"/>
    </row>
    <row r="44398" spans="21:21" x14ac:dyDescent="0.2">
      <c r="U44398"/>
    </row>
    <row r="44399" spans="21:21" x14ac:dyDescent="0.2">
      <c r="U44399"/>
    </row>
    <row r="44400" spans="21:21" x14ac:dyDescent="0.2">
      <c r="U44400"/>
    </row>
    <row r="44401" spans="21:21" x14ac:dyDescent="0.2">
      <c r="U44401"/>
    </row>
    <row r="44402" spans="21:21" x14ac:dyDescent="0.2">
      <c r="U44402"/>
    </row>
    <row r="44403" spans="21:21" x14ac:dyDescent="0.2">
      <c r="U44403"/>
    </row>
    <row r="44404" spans="21:21" x14ac:dyDescent="0.2">
      <c r="U44404"/>
    </row>
    <row r="44405" spans="21:21" x14ac:dyDescent="0.2">
      <c r="U44405"/>
    </row>
    <row r="44406" spans="21:21" x14ac:dyDescent="0.2">
      <c r="U44406"/>
    </row>
    <row r="44407" spans="21:21" x14ac:dyDescent="0.2">
      <c r="U44407"/>
    </row>
    <row r="44408" spans="21:21" x14ac:dyDescent="0.2">
      <c r="U44408"/>
    </row>
    <row r="44409" spans="21:21" x14ac:dyDescent="0.2">
      <c r="U44409"/>
    </row>
    <row r="44410" spans="21:21" x14ac:dyDescent="0.2">
      <c r="U44410"/>
    </row>
    <row r="44411" spans="21:21" x14ac:dyDescent="0.2">
      <c r="U44411"/>
    </row>
    <row r="44412" spans="21:21" x14ac:dyDescent="0.2">
      <c r="U44412"/>
    </row>
    <row r="44413" spans="21:21" x14ac:dyDescent="0.2">
      <c r="U44413"/>
    </row>
    <row r="44414" spans="21:21" x14ac:dyDescent="0.2">
      <c r="U44414"/>
    </row>
    <row r="44415" spans="21:21" x14ac:dyDescent="0.2">
      <c r="U44415"/>
    </row>
    <row r="44416" spans="21:21" x14ac:dyDescent="0.2">
      <c r="U44416"/>
    </row>
    <row r="44417" spans="21:21" x14ac:dyDescent="0.2">
      <c r="U44417"/>
    </row>
    <row r="44418" spans="21:21" x14ac:dyDescent="0.2">
      <c r="U44418"/>
    </row>
    <row r="44419" spans="21:21" x14ac:dyDescent="0.2">
      <c r="U44419"/>
    </row>
    <row r="44420" spans="21:21" x14ac:dyDescent="0.2">
      <c r="U44420"/>
    </row>
    <row r="44421" spans="21:21" x14ac:dyDescent="0.2">
      <c r="U44421"/>
    </row>
    <row r="44422" spans="21:21" x14ac:dyDescent="0.2">
      <c r="U44422"/>
    </row>
    <row r="44423" spans="21:21" x14ac:dyDescent="0.2">
      <c r="U44423"/>
    </row>
    <row r="44424" spans="21:21" x14ac:dyDescent="0.2">
      <c r="U44424"/>
    </row>
    <row r="44425" spans="21:21" x14ac:dyDescent="0.2">
      <c r="U44425"/>
    </row>
    <row r="44426" spans="21:21" x14ac:dyDescent="0.2">
      <c r="U44426"/>
    </row>
    <row r="44427" spans="21:21" x14ac:dyDescent="0.2">
      <c r="U44427"/>
    </row>
    <row r="44428" spans="21:21" x14ac:dyDescent="0.2">
      <c r="U44428"/>
    </row>
    <row r="44429" spans="21:21" x14ac:dyDescent="0.2">
      <c r="U44429"/>
    </row>
    <row r="44430" spans="21:21" x14ac:dyDescent="0.2">
      <c r="U44430"/>
    </row>
    <row r="44431" spans="21:21" x14ac:dyDescent="0.2">
      <c r="U44431"/>
    </row>
    <row r="44432" spans="21:21" x14ac:dyDescent="0.2">
      <c r="U44432"/>
    </row>
    <row r="44433" spans="21:21" x14ac:dyDescent="0.2">
      <c r="U44433"/>
    </row>
    <row r="44434" spans="21:21" x14ac:dyDescent="0.2">
      <c r="U44434"/>
    </row>
    <row r="44435" spans="21:21" x14ac:dyDescent="0.2">
      <c r="U44435"/>
    </row>
    <row r="44436" spans="21:21" x14ac:dyDescent="0.2">
      <c r="U44436"/>
    </row>
    <row r="44437" spans="21:21" x14ac:dyDescent="0.2">
      <c r="U44437"/>
    </row>
    <row r="44438" spans="21:21" x14ac:dyDescent="0.2">
      <c r="U44438"/>
    </row>
    <row r="44439" spans="21:21" x14ac:dyDescent="0.2">
      <c r="U44439"/>
    </row>
    <row r="44440" spans="21:21" x14ac:dyDescent="0.2">
      <c r="U44440"/>
    </row>
    <row r="44441" spans="21:21" x14ac:dyDescent="0.2">
      <c r="U44441"/>
    </row>
    <row r="44442" spans="21:21" x14ac:dyDescent="0.2">
      <c r="U44442"/>
    </row>
    <row r="44443" spans="21:21" x14ac:dyDescent="0.2">
      <c r="U44443"/>
    </row>
    <row r="44444" spans="21:21" x14ac:dyDescent="0.2">
      <c r="U44444"/>
    </row>
    <row r="44445" spans="21:21" x14ac:dyDescent="0.2">
      <c r="U44445"/>
    </row>
    <row r="44446" spans="21:21" x14ac:dyDescent="0.2">
      <c r="U44446"/>
    </row>
    <row r="44447" spans="21:21" x14ac:dyDescent="0.2">
      <c r="U44447"/>
    </row>
    <row r="44448" spans="21:21" x14ac:dyDescent="0.2">
      <c r="U44448"/>
    </row>
    <row r="44449" spans="21:21" x14ac:dyDescent="0.2">
      <c r="U44449"/>
    </row>
    <row r="44450" spans="21:21" x14ac:dyDescent="0.2">
      <c r="U44450"/>
    </row>
    <row r="44451" spans="21:21" x14ac:dyDescent="0.2">
      <c r="U44451"/>
    </row>
    <row r="44452" spans="21:21" x14ac:dyDescent="0.2">
      <c r="U44452"/>
    </row>
    <row r="44453" spans="21:21" x14ac:dyDescent="0.2">
      <c r="U44453"/>
    </row>
    <row r="44454" spans="21:21" x14ac:dyDescent="0.2">
      <c r="U44454"/>
    </row>
    <row r="44455" spans="21:21" x14ac:dyDescent="0.2">
      <c r="U44455"/>
    </row>
    <row r="44456" spans="21:21" x14ac:dyDescent="0.2">
      <c r="U44456"/>
    </row>
    <row r="44457" spans="21:21" x14ac:dyDescent="0.2">
      <c r="U44457"/>
    </row>
    <row r="44458" spans="21:21" x14ac:dyDescent="0.2">
      <c r="U44458"/>
    </row>
    <row r="44459" spans="21:21" x14ac:dyDescent="0.2">
      <c r="U44459"/>
    </row>
    <row r="44460" spans="21:21" x14ac:dyDescent="0.2">
      <c r="U44460"/>
    </row>
    <row r="44461" spans="21:21" x14ac:dyDescent="0.2">
      <c r="U44461"/>
    </row>
    <row r="44462" spans="21:21" x14ac:dyDescent="0.2">
      <c r="U44462"/>
    </row>
    <row r="44463" spans="21:21" x14ac:dyDescent="0.2">
      <c r="U44463"/>
    </row>
    <row r="44464" spans="21:21" x14ac:dyDescent="0.2">
      <c r="U44464"/>
    </row>
    <row r="44465" spans="21:21" x14ac:dyDescent="0.2">
      <c r="U44465"/>
    </row>
    <row r="44466" spans="21:21" x14ac:dyDescent="0.2">
      <c r="U44466"/>
    </row>
    <row r="44467" spans="21:21" x14ac:dyDescent="0.2">
      <c r="U44467"/>
    </row>
    <row r="44468" spans="21:21" x14ac:dyDescent="0.2">
      <c r="U44468"/>
    </row>
    <row r="44469" spans="21:21" x14ac:dyDescent="0.2">
      <c r="U44469"/>
    </row>
    <row r="44470" spans="21:21" x14ac:dyDescent="0.2">
      <c r="U44470"/>
    </row>
    <row r="44471" spans="21:21" x14ac:dyDescent="0.2">
      <c r="U44471"/>
    </row>
    <row r="44472" spans="21:21" x14ac:dyDescent="0.2">
      <c r="U44472"/>
    </row>
    <row r="44473" spans="21:21" x14ac:dyDescent="0.2">
      <c r="U44473"/>
    </row>
    <row r="44474" spans="21:21" x14ac:dyDescent="0.2">
      <c r="U44474"/>
    </row>
    <row r="44475" spans="21:21" x14ac:dyDescent="0.2">
      <c r="U44475"/>
    </row>
    <row r="44476" spans="21:21" x14ac:dyDescent="0.2">
      <c r="U44476"/>
    </row>
    <row r="44477" spans="21:21" x14ac:dyDescent="0.2">
      <c r="U44477"/>
    </row>
    <row r="44478" spans="21:21" x14ac:dyDescent="0.2">
      <c r="U44478"/>
    </row>
    <row r="44479" spans="21:21" x14ac:dyDescent="0.2">
      <c r="U44479"/>
    </row>
    <row r="44480" spans="21:21" x14ac:dyDescent="0.2">
      <c r="U44480"/>
    </row>
    <row r="44481" spans="21:21" x14ac:dyDescent="0.2">
      <c r="U44481"/>
    </row>
    <row r="44482" spans="21:21" x14ac:dyDescent="0.2">
      <c r="U44482"/>
    </row>
    <row r="44483" spans="21:21" x14ac:dyDescent="0.2">
      <c r="U44483"/>
    </row>
    <row r="44484" spans="21:21" x14ac:dyDescent="0.2">
      <c r="U44484"/>
    </row>
    <row r="44485" spans="21:21" x14ac:dyDescent="0.2">
      <c r="U44485"/>
    </row>
    <row r="44486" spans="21:21" x14ac:dyDescent="0.2">
      <c r="U44486"/>
    </row>
    <row r="44487" spans="21:21" x14ac:dyDescent="0.2">
      <c r="U44487"/>
    </row>
    <row r="44488" spans="21:21" x14ac:dyDescent="0.2">
      <c r="U44488"/>
    </row>
    <row r="44489" spans="21:21" x14ac:dyDescent="0.2">
      <c r="U44489"/>
    </row>
    <row r="44490" spans="21:21" x14ac:dyDescent="0.2">
      <c r="U44490"/>
    </row>
    <row r="44491" spans="21:21" x14ac:dyDescent="0.2">
      <c r="U44491"/>
    </row>
    <row r="44492" spans="21:21" x14ac:dyDescent="0.2">
      <c r="U44492"/>
    </row>
    <row r="44493" spans="21:21" x14ac:dyDescent="0.2">
      <c r="U44493"/>
    </row>
    <row r="44494" spans="21:21" x14ac:dyDescent="0.2">
      <c r="U44494"/>
    </row>
    <row r="44495" spans="21:21" x14ac:dyDescent="0.2">
      <c r="U44495"/>
    </row>
    <row r="44496" spans="21:21" x14ac:dyDescent="0.2">
      <c r="U44496"/>
    </row>
    <row r="44497" spans="21:21" x14ac:dyDescent="0.2">
      <c r="U44497"/>
    </row>
    <row r="44498" spans="21:21" x14ac:dyDescent="0.2">
      <c r="U44498"/>
    </row>
    <row r="44499" spans="21:21" x14ac:dyDescent="0.2">
      <c r="U44499"/>
    </row>
    <row r="44500" spans="21:21" x14ac:dyDescent="0.2">
      <c r="U44500"/>
    </row>
    <row r="44501" spans="21:21" x14ac:dyDescent="0.2">
      <c r="U44501"/>
    </row>
    <row r="44502" spans="21:21" x14ac:dyDescent="0.2">
      <c r="U44502"/>
    </row>
    <row r="44503" spans="21:21" x14ac:dyDescent="0.2">
      <c r="U44503"/>
    </row>
    <row r="44504" spans="21:21" x14ac:dyDescent="0.2">
      <c r="U44504"/>
    </row>
    <row r="44505" spans="21:21" x14ac:dyDescent="0.2">
      <c r="U44505"/>
    </row>
    <row r="44506" spans="21:21" x14ac:dyDescent="0.2">
      <c r="U44506"/>
    </row>
    <row r="44507" spans="21:21" x14ac:dyDescent="0.2">
      <c r="U44507"/>
    </row>
    <row r="44508" spans="21:21" x14ac:dyDescent="0.2">
      <c r="U44508"/>
    </row>
    <row r="44509" spans="21:21" x14ac:dyDescent="0.2">
      <c r="U44509"/>
    </row>
    <row r="44510" spans="21:21" x14ac:dyDescent="0.2">
      <c r="U44510"/>
    </row>
    <row r="44511" spans="21:21" x14ac:dyDescent="0.2">
      <c r="U44511"/>
    </row>
    <row r="44512" spans="21:21" x14ac:dyDescent="0.2">
      <c r="U44512"/>
    </row>
    <row r="44513" spans="21:21" x14ac:dyDescent="0.2">
      <c r="U44513"/>
    </row>
    <row r="44514" spans="21:21" x14ac:dyDescent="0.2">
      <c r="U44514"/>
    </row>
    <row r="44515" spans="21:21" x14ac:dyDescent="0.2">
      <c r="U44515"/>
    </row>
    <row r="44516" spans="21:21" x14ac:dyDescent="0.2">
      <c r="U44516"/>
    </row>
    <row r="44517" spans="21:21" x14ac:dyDescent="0.2">
      <c r="U44517"/>
    </row>
    <row r="44518" spans="21:21" x14ac:dyDescent="0.2">
      <c r="U44518"/>
    </row>
    <row r="44519" spans="21:21" x14ac:dyDescent="0.2">
      <c r="U44519"/>
    </row>
    <row r="44520" spans="21:21" x14ac:dyDescent="0.2">
      <c r="U44520"/>
    </row>
    <row r="44521" spans="21:21" x14ac:dyDescent="0.2">
      <c r="U44521"/>
    </row>
    <row r="44522" spans="21:21" x14ac:dyDescent="0.2">
      <c r="U44522"/>
    </row>
    <row r="44523" spans="21:21" x14ac:dyDescent="0.2">
      <c r="U44523"/>
    </row>
    <row r="44524" spans="21:21" x14ac:dyDescent="0.2">
      <c r="U44524"/>
    </row>
    <row r="44525" spans="21:21" x14ac:dyDescent="0.2">
      <c r="U44525"/>
    </row>
    <row r="44526" spans="21:21" x14ac:dyDescent="0.2">
      <c r="U44526"/>
    </row>
    <row r="44527" spans="21:21" x14ac:dyDescent="0.2">
      <c r="U44527"/>
    </row>
    <row r="44528" spans="21:21" x14ac:dyDescent="0.2">
      <c r="U44528"/>
    </row>
    <row r="44529" spans="21:21" x14ac:dyDescent="0.2">
      <c r="U44529"/>
    </row>
    <row r="44530" spans="21:21" x14ac:dyDescent="0.2">
      <c r="U44530"/>
    </row>
    <row r="44531" spans="21:21" x14ac:dyDescent="0.2">
      <c r="U44531"/>
    </row>
    <row r="44532" spans="21:21" x14ac:dyDescent="0.2">
      <c r="U44532"/>
    </row>
    <row r="44533" spans="21:21" x14ac:dyDescent="0.2">
      <c r="U44533"/>
    </row>
    <row r="44534" spans="21:21" x14ac:dyDescent="0.2">
      <c r="U44534"/>
    </row>
    <row r="44535" spans="21:21" x14ac:dyDescent="0.2">
      <c r="U44535"/>
    </row>
    <row r="44536" spans="21:21" x14ac:dyDescent="0.2">
      <c r="U44536"/>
    </row>
    <row r="44537" spans="21:21" x14ac:dyDescent="0.2">
      <c r="U44537"/>
    </row>
    <row r="44538" spans="21:21" x14ac:dyDescent="0.2">
      <c r="U44538"/>
    </row>
    <row r="44539" spans="21:21" x14ac:dyDescent="0.2">
      <c r="U44539"/>
    </row>
    <row r="44540" spans="21:21" x14ac:dyDescent="0.2">
      <c r="U44540"/>
    </row>
    <row r="44541" spans="21:21" x14ac:dyDescent="0.2">
      <c r="U44541"/>
    </row>
    <row r="44542" spans="21:21" x14ac:dyDescent="0.2">
      <c r="U44542"/>
    </row>
    <row r="44543" spans="21:21" x14ac:dyDescent="0.2">
      <c r="U44543"/>
    </row>
    <row r="44544" spans="21:21" x14ac:dyDescent="0.2">
      <c r="U44544"/>
    </row>
    <row r="44545" spans="21:21" x14ac:dyDescent="0.2">
      <c r="U44545"/>
    </row>
    <row r="44546" spans="21:21" x14ac:dyDescent="0.2">
      <c r="U44546"/>
    </row>
    <row r="44547" spans="21:21" x14ac:dyDescent="0.2">
      <c r="U44547"/>
    </row>
    <row r="44548" spans="21:21" x14ac:dyDescent="0.2">
      <c r="U44548"/>
    </row>
    <row r="44549" spans="21:21" x14ac:dyDescent="0.2">
      <c r="U44549"/>
    </row>
    <row r="44550" spans="21:21" x14ac:dyDescent="0.2">
      <c r="U44550"/>
    </row>
    <row r="44551" spans="21:21" x14ac:dyDescent="0.2">
      <c r="U44551"/>
    </row>
    <row r="44552" spans="21:21" x14ac:dyDescent="0.2">
      <c r="U44552"/>
    </row>
    <row r="44553" spans="21:21" x14ac:dyDescent="0.2">
      <c r="U44553"/>
    </row>
    <row r="44554" spans="21:21" x14ac:dyDescent="0.2">
      <c r="U44554"/>
    </row>
    <row r="44555" spans="21:21" x14ac:dyDescent="0.2">
      <c r="U44555"/>
    </row>
    <row r="44556" spans="21:21" x14ac:dyDescent="0.2">
      <c r="U44556"/>
    </row>
    <row r="44557" spans="21:21" x14ac:dyDescent="0.2">
      <c r="U44557"/>
    </row>
    <row r="44558" spans="21:21" x14ac:dyDescent="0.2">
      <c r="U44558"/>
    </row>
    <row r="44559" spans="21:21" x14ac:dyDescent="0.2">
      <c r="U44559"/>
    </row>
    <row r="44560" spans="21:21" x14ac:dyDescent="0.2">
      <c r="U44560"/>
    </row>
    <row r="44561" spans="21:21" x14ac:dyDescent="0.2">
      <c r="U44561"/>
    </row>
    <row r="44562" spans="21:21" x14ac:dyDescent="0.2">
      <c r="U44562"/>
    </row>
    <row r="44563" spans="21:21" x14ac:dyDescent="0.2">
      <c r="U44563"/>
    </row>
    <row r="44564" spans="21:21" x14ac:dyDescent="0.2">
      <c r="U44564"/>
    </row>
    <row r="44565" spans="21:21" x14ac:dyDescent="0.2">
      <c r="U44565"/>
    </row>
    <row r="44566" spans="21:21" x14ac:dyDescent="0.2">
      <c r="U44566"/>
    </row>
    <row r="44567" spans="21:21" x14ac:dyDescent="0.2">
      <c r="U44567"/>
    </row>
    <row r="44568" spans="21:21" x14ac:dyDescent="0.2">
      <c r="U44568"/>
    </row>
    <row r="44569" spans="21:21" x14ac:dyDescent="0.2">
      <c r="U44569"/>
    </row>
    <row r="44570" spans="21:21" x14ac:dyDescent="0.2">
      <c r="U44570"/>
    </row>
    <row r="44571" spans="21:21" x14ac:dyDescent="0.2">
      <c r="U44571"/>
    </row>
    <row r="44572" spans="21:21" x14ac:dyDescent="0.2">
      <c r="U44572"/>
    </row>
    <row r="44573" spans="21:21" x14ac:dyDescent="0.2">
      <c r="U44573"/>
    </row>
    <row r="44574" spans="21:21" x14ac:dyDescent="0.2">
      <c r="U44574"/>
    </row>
    <row r="44575" spans="21:21" x14ac:dyDescent="0.2">
      <c r="U44575"/>
    </row>
    <row r="44576" spans="21:21" x14ac:dyDescent="0.2">
      <c r="U44576"/>
    </row>
    <row r="44577" spans="21:21" x14ac:dyDescent="0.2">
      <c r="U44577"/>
    </row>
    <row r="44578" spans="21:21" x14ac:dyDescent="0.2">
      <c r="U44578"/>
    </row>
    <row r="44579" spans="21:21" x14ac:dyDescent="0.2">
      <c r="U44579"/>
    </row>
    <row r="44580" spans="21:21" x14ac:dyDescent="0.2">
      <c r="U44580"/>
    </row>
    <row r="44581" spans="21:21" x14ac:dyDescent="0.2">
      <c r="U44581"/>
    </row>
    <row r="44582" spans="21:21" x14ac:dyDescent="0.2">
      <c r="U44582"/>
    </row>
    <row r="44583" spans="21:21" x14ac:dyDescent="0.2">
      <c r="U44583"/>
    </row>
    <row r="44584" spans="21:21" x14ac:dyDescent="0.2">
      <c r="U44584"/>
    </row>
    <row r="44585" spans="21:21" x14ac:dyDescent="0.2">
      <c r="U44585"/>
    </row>
    <row r="44586" spans="21:21" x14ac:dyDescent="0.2">
      <c r="U44586"/>
    </row>
    <row r="44587" spans="21:21" x14ac:dyDescent="0.2">
      <c r="U44587"/>
    </row>
    <row r="44588" spans="21:21" x14ac:dyDescent="0.2">
      <c r="U44588"/>
    </row>
    <row r="44589" spans="21:21" x14ac:dyDescent="0.2">
      <c r="U44589"/>
    </row>
    <row r="44590" spans="21:21" x14ac:dyDescent="0.2">
      <c r="U44590"/>
    </row>
    <row r="44591" spans="21:21" x14ac:dyDescent="0.2">
      <c r="U44591"/>
    </row>
    <row r="44592" spans="21:21" x14ac:dyDescent="0.2">
      <c r="U44592"/>
    </row>
    <row r="44593" spans="21:21" x14ac:dyDescent="0.2">
      <c r="U44593"/>
    </row>
    <row r="44594" spans="21:21" x14ac:dyDescent="0.2">
      <c r="U44594"/>
    </row>
    <row r="44595" spans="21:21" x14ac:dyDescent="0.2">
      <c r="U44595"/>
    </row>
    <row r="44596" spans="21:21" x14ac:dyDescent="0.2">
      <c r="U44596"/>
    </row>
    <row r="44597" spans="21:21" x14ac:dyDescent="0.2">
      <c r="U44597"/>
    </row>
    <row r="44598" spans="21:21" x14ac:dyDescent="0.2">
      <c r="U44598"/>
    </row>
    <row r="44599" spans="21:21" x14ac:dyDescent="0.2">
      <c r="U44599"/>
    </row>
    <row r="44600" spans="21:21" x14ac:dyDescent="0.2">
      <c r="U44600"/>
    </row>
    <row r="44601" spans="21:21" x14ac:dyDescent="0.2">
      <c r="U44601"/>
    </row>
    <row r="44602" spans="21:21" x14ac:dyDescent="0.2">
      <c r="U44602"/>
    </row>
    <row r="44603" spans="21:21" x14ac:dyDescent="0.2">
      <c r="U44603"/>
    </row>
    <row r="44604" spans="21:21" x14ac:dyDescent="0.2">
      <c r="U44604"/>
    </row>
    <row r="44605" spans="21:21" x14ac:dyDescent="0.2">
      <c r="U44605"/>
    </row>
    <row r="44606" spans="21:21" x14ac:dyDescent="0.2">
      <c r="U44606"/>
    </row>
    <row r="44607" spans="21:21" x14ac:dyDescent="0.2">
      <c r="U44607"/>
    </row>
    <row r="44608" spans="21:21" x14ac:dyDescent="0.2">
      <c r="U44608"/>
    </row>
    <row r="44609" spans="21:21" x14ac:dyDescent="0.2">
      <c r="U44609"/>
    </row>
    <row r="44610" spans="21:21" x14ac:dyDescent="0.2">
      <c r="U44610"/>
    </row>
    <row r="44611" spans="21:21" x14ac:dyDescent="0.2">
      <c r="U44611"/>
    </row>
    <row r="44612" spans="21:21" x14ac:dyDescent="0.2">
      <c r="U44612"/>
    </row>
    <row r="44613" spans="21:21" x14ac:dyDescent="0.2">
      <c r="U44613"/>
    </row>
    <row r="44614" spans="21:21" x14ac:dyDescent="0.2">
      <c r="U44614"/>
    </row>
    <row r="44615" spans="21:21" x14ac:dyDescent="0.2">
      <c r="U44615"/>
    </row>
    <row r="44616" spans="21:21" x14ac:dyDescent="0.2">
      <c r="U44616"/>
    </row>
    <row r="44617" spans="21:21" x14ac:dyDescent="0.2">
      <c r="U44617"/>
    </row>
    <row r="44618" spans="21:21" x14ac:dyDescent="0.2">
      <c r="U44618"/>
    </row>
    <row r="44619" spans="21:21" x14ac:dyDescent="0.2">
      <c r="U44619"/>
    </row>
    <row r="44620" spans="21:21" x14ac:dyDescent="0.2">
      <c r="U44620"/>
    </row>
    <row r="44621" spans="21:21" x14ac:dyDescent="0.2">
      <c r="U44621"/>
    </row>
    <row r="44622" spans="21:21" x14ac:dyDescent="0.2">
      <c r="U44622"/>
    </row>
    <row r="44623" spans="21:21" x14ac:dyDescent="0.2">
      <c r="U44623"/>
    </row>
    <row r="44624" spans="21:21" x14ac:dyDescent="0.2">
      <c r="U44624"/>
    </row>
    <row r="44625" spans="21:21" x14ac:dyDescent="0.2">
      <c r="U44625"/>
    </row>
    <row r="44626" spans="21:21" x14ac:dyDescent="0.2">
      <c r="U44626"/>
    </row>
    <row r="44627" spans="21:21" x14ac:dyDescent="0.2">
      <c r="U44627"/>
    </row>
    <row r="44628" spans="21:21" x14ac:dyDescent="0.2">
      <c r="U44628"/>
    </row>
    <row r="44629" spans="21:21" x14ac:dyDescent="0.2">
      <c r="U44629"/>
    </row>
    <row r="44630" spans="21:21" x14ac:dyDescent="0.2">
      <c r="U44630"/>
    </row>
    <row r="44631" spans="21:21" x14ac:dyDescent="0.2">
      <c r="U44631"/>
    </row>
    <row r="44632" spans="21:21" x14ac:dyDescent="0.2">
      <c r="U44632"/>
    </row>
    <row r="44633" spans="21:21" x14ac:dyDescent="0.2">
      <c r="U44633"/>
    </row>
    <row r="44634" spans="21:21" x14ac:dyDescent="0.2">
      <c r="U44634"/>
    </row>
    <row r="44635" spans="21:21" x14ac:dyDescent="0.2">
      <c r="U44635"/>
    </row>
    <row r="44636" spans="21:21" x14ac:dyDescent="0.2">
      <c r="U44636"/>
    </row>
    <row r="44637" spans="21:21" x14ac:dyDescent="0.2">
      <c r="U44637"/>
    </row>
    <row r="44638" spans="21:21" x14ac:dyDescent="0.2">
      <c r="U44638"/>
    </row>
    <row r="44639" spans="21:21" x14ac:dyDescent="0.2">
      <c r="U44639"/>
    </row>
    <row r="44640" spans="21:21" x14ac:dyDescent="0.2">
      <c r="U44640"/>
    </row>
    <row r="44641" spans="21:21" x14ac:dyDescent="0.2">
      <c r="U44641"/>
    </row>
    <row r="44642" spans="21:21" x14ac:dyDescent="0.2">
      <c r="U44642"/>
    </row>
    <row r="44643" spans="21:21" x14ac:dyDescent="0.2">
      <c r="U44643"/>
    </row>
    <row r="44644" spans="21:21" x14ac:dyDescent="0.2">
      <c r="U44644"/>
    </row>
    <row r="44645" spans="21:21" x14ac:dyDescent="0.2">
      <c r="U44645"/>
    </row>
    <row r="44646" spans="21:21" x14ac:dyDescent="0.2">
      <c r="U44646"/>
    </row>
    <row r="44647" spans="21:21" x14ac:dyDescent="0.2">
      <c r="U44647"/>
    </row>
    <row r="44648" spans="21:21" x14ac:dyDescent="0.2">
      <c r="U44648"/>
    </row>
    <row r="44649" spans="21:21" x14ac:dyDescent="0.2">
      <c r="U44649"/>
    </row>
    <row r="44650" spans="21:21" x14ac:dyDescent="0.2">
      <c r="U44650"/>
    </row>
    <row r="44651" spans="21:21" x14ac:dyDescent="0.2">
      <c r="U44651"/>
    </row>
    <row r="44652" spans="21:21" x14ac:dyDescent="0.2">
      <c r="U44652"/>
    </row>
    <row r="44653" spans="21:21" x14ac:dyDescent="0.2">
      <c r="U44653"/>
    </row>
    <row r="44654" spans="21:21" x14ac:dyDescent="0.2">
      <c r="U44654"/>
    </row>
    <row r="44655" spans="21:21" x14ac:dyDescent="0.2">
      <c r="U44655"/>
    </row>
    <row r="44656" spans="21:21" x14ac:dyDescent="0.2">
      <c r="U44656"/>
    </row>
    <row r="44657" spans="21:21" x14ac:dyDescent="0.2">
      <c r="U44657"/>
    </row>
    <row r="44658" spans="21:21" x14ac:dyDescent="0.2">
      <c r="U44658"/>
    </row>
    <row r="44659" spans="21:21" x14ac:dyDescent="0.2">
      <c r="U44659"/>
    </row>
    <row r="44660" spans="21:21" x14ac:dyDescent="0.2">
      <c r="U44660"/>
    </row>
    <row r="44661" spans="21:21" x14ac:dyDescent="0.2">
      <c r="U44661"/>
    </row>
    <row r="44662" spans="21:21" x14ac:dyDescent="0.2">
      <c r="U44662"/>
    </row>
    <row r="44663" spans="21:21" x14ac:dyDescent="0.2">
      <c r="U44663"/>
    </row>
    <row r="44664" spans="21:21" x14ac:dyDescent="0.2">
      <c r="U44664"/>
    </row>
    <row r="44665" spans="21:21" x14ac:dyDescent="0.2">
      <c r="U44665"/>
    </row>
    <row r="44666" spans="21:21" x14ac:dyDescent="0.2">
      <c r="U44666"/>
    </row>
    <row r="44667" spans="21:21" x14ac:dyDescent="0.2">
      <c r="U44667"/>
    </row>
    <row r="44668" spans="21:21" x14ac:dyDescent="0.2">
      <c r="U44668"/>
    </row>
    <row r="44669" spans="21:21" x14ac:dyDescent="0.2">
      <c r="U44669"/>
    </row>
    <row r="44670" spans="21:21" x14ac:dyDescent="0.2">
      <c r="U44670"/>
    </row>
    <row r="44671" spans="21:21" x14ac:dyDescent="0.2">
      <c r="U44671"/>
    </row>
    <row r="44672" spans="21:21" x14ac:dyDescent="0.2">
      <c r="U44672"/>
    </row>
    <row r="44673" spans="21:21" x14ac:dyDescent="0.2">
      <c r="U44673"/>
    </row>
    <row r="44674" spans="21:21" x14ac:dyDescent="0.2">
      <c r="U44674"/>
    </row>
    <row r="44675" spans="21:21" x14ac:dyDescent="0.2">
      <c r="U44675"/>
    </row>
    <row r="44676" spans="21:21" x14ac:dyDescent="0.2">
      <c r="U44676"/>
    </row>
    <row r="44677" spans="21:21" x14ac:dyDescent="0.2">
      <c r="U44677"/>
    </row>
    <row r="44678" spans="21:21" x14ac:dyDescent="0.2">
      <c r="U44678"/>
    </row>
    <row r="44679" spans="21:21" x14ac:dyDescent="0.2">
      <c r="U44679"/>
    </row>
    <row r="44680" spans="21:21" x14ac:dyDescent="0.2">
      <c r="U44680"/>
    </row>
    <row r="44681" spans="21:21" x14ac:dyDescent="0.2">
      <c r="U44681"/>
    </row>
    <row r="44682" spans="21:21" x14ac:dyDescent="0.2">
      <c r="U44682"/>
    </row>
    <row r="44683" spans="21:21" x14ac:dyDescent="0.2">
      <c r="U44683"/>
    </row>
    <row r="44684" spans="21:21" x14ac:dyDescent="0.2">
      <c r="U44684"/>
    </row>
    <row r="44685" spans="21:21" x14ac:dyDescent="0.2">
      <c r="U44685"/>
    </row>
    <row r="44686" spans="21:21" x14ac:dyDescent="0.2">
      <c r="U44686"/>
    </row>
    <row r="44687" spans="21:21" x14ac:dyDescent="0.2">
      <c r="U44687"/>
    </row>
    <row r="44688" spans="21:21" x14ac:dyDescent="0.2">
      <c r="U44688"/>
    </row>
    <row r="44689" spans="21:21" x14ac:dyDescent="0.2">
      <c r="U44689"/>
    </row>
    <row r="44690" spans="21:21" x14ac:dyDescent="0.2">
      <c r="U44690"/>
    </row>
    <row r="44691" spans="21:21" x14ac:dyDescent="0.2">
      <c r="U44691"/>
    </row>
    <row r="44692" spans="21:21" x14ac:dyDescent="0.2">
      <c r="U44692"/>
    </row>
    <row r="44693" spans="21:21" x14ac:dyDescent="0.2">
      <c r="U44693"/>
    </row>
    <row r="44694" spans="21:21" x14ac:dyDescent="0.2">
      <c r="U44694"/>
    </row>
    <row r="44695" spans="21:21" x14ac:dyDescent="0.2">
      <c r="U44695"/>
    </row>
    <row r="44696" spans="21:21" x14ac:dyDescent="0.2">
      <c r="U44696"/>
    </row>
    <row r="44697" spans="21:21" x14ac:dyDescent="0.2">
      <c r="U44697"/>
    </row>
    <row r="44698" spans="21:21" x14ac:dyDescent="0.2">
      <c r="U44698"/>
    </row>
    <row r="44699" spans="21:21" x14ac:dyDescent="0.2">
      <c r="U44699"/>
    </row>
    <row r="44700" spans="21:21" x14ac:dyDescent="0.2">
      <c r="U44700"/>
    </row>
    <row r="44701" spans="21:21" x14ac:dyDescent="0.2">
      <c r="U44701"/>
    </row>
    <row r="44702" spans="21:21" x14ac:dyDescent="0.2">
      <c r="U44702"/>
    </row>
    <row r="44703" spans="21:21" x14ac:dyDescent="0.2">
      <c r="U44703"/>
    </row>
    <row r="44704" spans="21:21" x14ac:dyDescent="0.2">
      <c r="U44704"/>
    </row>
    <row r="44705" spans="21:21" x14ac:dyDescent="0.2">
      <c r="U44705"/>
    </row>
    <row r="44706" spans="21:21" x14ac:dyDescent="0.2">
      <c r="U44706"/>
    </row>
    <row r="44707" spans="21:21" x14ac:dyDescent="0.2">
      <c r="U44707"/>
    </row>
    <row r="44708" spans="21:21" x14ac:dyDescent="0.2">
      <c r="U44708"/>
    </row>
    <row r="44709" spans="21:21" x14ac:dyDescent="0.2">
      <c r="U44709"/>
    </row>
    <row r="44710" spans="21:21" x14ac:dyDescent="0.2">
      <c r="U44710"/>
    </row>
    <row r="44711" spans="21:21" x14ac:dyDescent="0.2">
      <c r="U44711"/>
    </row>
    <row r="44712" spans="21:21" x14ac:dyDescent="0.2">
      <c r="U44712"/>
    </row>
    <row r="44713" spans="21:21" x14ac:dyDescent="0.2">
      <c r="U44713"/>
    </row>
    <row r="44714" spans="21:21" x14ac:dyDescent="0.2">
      <c r="U44714"/>
    </row>
    <row r="44715" spans="21:21" x14ac:dyDescent="0.2">
      <c r="U44715"/>
    </row>
    <row r="44716" spans="21:21" x14ac:dyDescent="0.2">
      <c r="U44716"/>
    </row>
    <row r="44717" spans="21:21" x14ac:dyDescent="0.2">
      <c r="U44717"/>
    </row>
    <row r="44718" spans="21:21" x14ac:dyDescent="0.2">
      <c r="U44718"/>
    </row>
    <row r="44719" spans="21:21" x14ac:dyDescent="0.2">
      <c r="U44719"/>
    </row>
    <row r="44720" spans="21:21" x14ac:dyDescent="0.2">
      <c r="U44720"/>
    </row>
    <row r="44721" spans="21:21" x14ac:dyDescent="0.2">
      <c r="U44721"/>
    </row>
    <row r="44722" spans="21:21" x14ac:dyDescent="0.2">
      <c r="U44722"/>
    </row>
    <row r="44723" spans="21:21" x14ac:dyDescent="0.2">
      <c r="U44723"/>
    </row>
    <row r="44724" spans="21:21" x14ac:dyDescent="0.2">
      <c r="U44724"/>
    </row>
    <row r="44725" spans="21:21" x14ac:dyDescent="0.2">
      <c r="U44725"/>
    </row>
    <row r="44726" spans="21:21" x14ac:dyDescent="0.2">
      <c r="U44726"/>
    </row>
    <row r="44727" spans="21:21" x14ac:dyDescent="0.2">
      <c r="U44727"/>
    </row>
    <row r="44728" spans="21:21" x14ac:dyDescent="0.2">
      <c r="U44728"/>
    </row>
    <row r="44729" spans="21:21" x14ac:dyDescent="0.2">
      <c r="U44729"/>
    </row>
    <row r="44730" spans="21:21" x14ac:dyDescent="0.2">
      <c r="U44730"/>
    </row>
    <row r="44731" spans="21:21" x14ac:dyDescent="0.2">
      <c r="U44731"/>
    </row>
    <row r="44732" spans="21:21" x14ac:dyDescent="0.2">
      <c r="U44732"/>
    </row>
    <row r="44733" spans="21:21" x14ac:dyDescent="0.2">
      <c r="U44733"/>
    </row>
    <row r="44734" spans="21:21" x14ac:dyDescent="0.2">
      <c r="U44734"/>
    </row>
    <row r="44735" spans="21:21" x14ac:dyDescent="0.2">
      <c r="U44735"/>
    </row>
    <row r="44736" spans="21:21" x14ac:dyDescent="0.2">
      <c r="U44736"/>
    </row>
    <row r="44737" spans="21:21" x14ac:dyDescent="0.2">
      <c r="U44737"/>
    </row>
    <row r="44738" spans="21:21" x14ac:dyDescent="0.2">
      <c r="U44738"/>
    </row>
    <row r="44739" spans="21:21" x14ac:dyDescent="0.2">
      <c r="U44739"/>
    </row>
    <row r="44740" spans="21:21" x14ac:dyDescent="0.2">
      <c r="U44740"/>
    </row>
    <row r="44741" spans="21:21" x14ac:dyDescent="0.2">
      <c r="U44741"/>
    </row>
    <row r="44742" spans="21:21" x14ac:dyDescent="0.2">
      <c r="U44742"/>
    </row>
    <row r="44743" spans="21:21" x14ac:dyDescent="0.2">
      <c r="U44743"/>
    </row>
    <row r="44744" spans="21:21" x14ac:dyDescent="0.2">
      <c r="U44744"/>
    </row>
    <row r="44745" spans="21:21" x14ac:dyDescent="0.2">
      <c r="U44745"/>
    </row>
    <row r="44746" spans="21:21" x14ac:dyDescent="0.2">
      <c r="U44746"/>
    </row>
    <row r="44747" spans="21:21" x14ac:dyDescent="0.2">
      <c r="U44747"/>
    </row>
    <row r="44748" spans="21:21" x14ac:dyDescent="0.2">
      <c r="U44748"/>
    </row>
    <row r="44749" spans="21:21" x14ac:dyDescent="0.2">
      <c r="U44749"/>
    </row>
    <row r="44750" spans="21:21" x14ac:dyDescent="0.2">
      <c r="U44750"/>
    </row>
    <row r="44751" spans="21:21" x14ac:dyDescent="0.2">
      <c r="U44751"/>
    </row>
    <row r="44752" spans="21:21" x14ac:dyDescent="0.2">
      <c r="U44752"/>
    </row>
    <row r="44753" spans="21:21" x14ac:dyDescent="0.2">
      <c r="U44753"/>
    </row>
    <row r="44754" spans="21:21" x14ac:dyDescent="0.2">
      <c r="U44754"/>
    </row>
    <row r="44755" spans="21:21" x14ac:dyDescent="0.2">
      <c r="U44755"/>
    </row>
    <row r="44756" spans="21:21" x14ac:dyDescent="0.2">
      <c r="U44756"/>
    </row>
    <row r="44757" spans="21:21" x14ac:dyDescent="0.2">
      <c r="U44757"/>
    </row>
    <row r="44758" spans="21:21" x14ac:dyDescent="0.2">
      <c r="U44758"/>
    </row>
    <row r="44759" spans="21:21" x14ac:dyDescent="0.2">
      <c r="U44759"/>
    </row>
    <row r="44760" spans="21:21" x14ac:dyDescent="0.2">
      <c r="U44760"/>
    </row>
    <row r="44761" spans="21:21" x14ac:dyDescent="0.2">
      <c r="U44761"/>
    </row>
    <row r="44762" spans="21:21" x14ac:dyDescent="0.2">
      <c r="U44762"/>
    </row>
    <row r="44763" spans="21:21" x14ac:dyDescent="0.2">
      <c r="U44763"/>
    </row>
    <row r="44764" spans="21:21" x14ac:dyDescent="0.2">
      <c r="U44764"/>
    </row>
    <row r="44765" spans="21:21" x14ac:dyDescent="0.2">
      <c r="U44765"/>
    </row>
    <row r="44766" spans="21:21" x14ac:dyDescent="0.2">
      <c r="U44766"/>
    </row>
    <row r="44767" spans="21:21" x14ac:dyDescent="0.2">
      <c r="U44767"/>
    </row>
    <row r="44768" spans="21:21" x14ac:dyDescent="0.2">
      <c r="U44768"/>
    </row>
    <row r="44769" spans="21:21" x14ac:dyDescent="0.2">
      <c r="U44769"/>
    </row>
    <row r="44770" spans="21:21" x14ac:dyDescent="0.2">
      <c r="U44770"/>
    </row>
    <row r="44771" spans="21:21" x14ac:dyDescent="0.2">
      <c r="U44771"/>
    </row>
    <row r="44772" spans="21:21" x14ac:dyDescent="0.2">
      <c r="U44772"/>
    </row>
    <row r="44773" spans="21:21" x14ac:dyDescent="0.2">
      <c r="U44773"/>
    </row>
    <row r="44774" spans="21:21" x14ac:dyDescent="0.2">
      <c r="U44774"/>
    </row>
    <row r="44775" spans="21:21" x14ac:dyDescent="0.2">
      <c r="U44775"/>
    </row>
    <row r="44776" spans="21:21" x14ac:dyDescent="0.2">
      <c r="U44776"/>
    </row>
    <row r="44777" spans="21:21" x14ac:dyDescent="0.2">
      <c r="U44777"/>
    </row>
    <row r="44778" spans="21:21" x14ac:dyDescent="0.2">
      <c r="U44778"/>
    </row>
    <row r="44779" spans="21:21" x14ac:dyDescent="0.2">
      <c r="U44779"/>
    </row>
    <row r="44780" spans="21:21" x14ac:dyDescent="0.2">
      <c r="U44780"/>
    </row>
    <row r="44781" spans="21:21" x14ac:dyDescent="0.2">
      <c r="U44781"/>
    </row>
    <row r="44782" spans="21:21" x14ac:dyDescent="0.2">
      <c r="U44782"/>
    </row>
    <row r="44783" spans="21:21" x14ac:dyDescent="0.2">
      <c r="U44783"/>
    </row>
    <row r="44784" spans="21:21" x14ac:dyDescent="0.2">
      <c r="U44784"/>
    </row>
    <row r="44785" spans="21:21" x14ac:dyDescent="0.2">
      <c r="U44785"/>
    </row>
    <row r="44786" spans="21:21" x14ac:dyDescent="0.2">
      <c r="U44786"/>
    </row>
    <row r="44787" spans="21:21" x14ac:dyDescent="0.2">
      <c r="U44787"/>
    </row>
    <row r="44788" spans="21:21" x14ac:dyDescent="0.2">
      <c r="U44788"/>
    </row>
    <row r="44789" spans="21:21" x14ac:dyDescent="0.2">
      <c r="U44789"/>
    </row>
    <row r="44790" spans="21:21" x14ac:dyDescent="0.2">
      <c r="U44790"/>
    </row>
    <row r="44791" spans="21:21" x14ac:dyDescent="0.2">
      <c r="U44791"/>
    </row>
    <row r="44792" spans="21:21" x14ac:dyDescent="0.2">
      <c r="U44792"/>
    </row>
    <row r="44793" spans="21:21" x14ac:dyDescent="0.2">
      <c r="U44793"/>
    </row>
    <row r="44794" spans="21:21" x14ac:dyDescent="0.2">
      <c r="U44794"/>
    </row>
    <row r="44795" spans="21:21" x14ac:dyDescent="0.2">
      <c r="U44795"/>
    </row>
    <row r="44796" spans="21:21" x14ac:dyDescent="0.2">
      <c r="U44796"/>
    </row>
    <row r="44797" spans="21:21" x14ac:dyDescent="0.2">
      <c r="U44797"/>
    </row>
    <row r="44798" spans="21:21" x14ac:dyDescent="0.2">
      <c r="U44798"/>
    </row>
    <row r="44799" spans="21:21" x14ac:dyDescent="0.2">
      <c r="U44799"/>
    </row>
    <row r="44800" spans="21:21" x14ac:dyDescent="0.2">
      <c r="U44800"/>
    </row>
    <row r="44801" spans="21:21" x14ac:dyDescent="0.2">
      <c r="U44801"/>
    </row>
    <row r="44802" spans="21:21" x14ac:dyDescent="0.2">
      <c r="U44802"/>
    </row>
    <row r="44803" spans="21:21" x14ac:dyDescent="0.2">
      <c r="U44803"/>
    </row>
    <row r="44804" spans="21:21" x14ac:dyDescent="0.2">
      <c r="U44804"/>
    </row>
    <row r="44805" spans="21:21" x14ac:dyDescent="0.2">
      <c r="U44805"/>
    </row>
    <row r="44806" spans="21:21" x14ac:dyDescent="0.2">
      <c r="U44806"/>
    </row>
    <row r="44807" spans="21:21" x14ac:dyDescent="0.2">
      <c r="U44807"/>
    </row>
    <row r="44808" spans="21:21" x14ac:dyDescent="0.2">
      <c r="U44808"/>
    </row>
    <row r="44809" spans="21:21" x14ac:dyDescent="0.2">
      <c r="U44809"/>
    </row>
    <row r="44810" spans="21:21" x14ac:dyDescent="0.2">
      <c r="U44810"/>
    </row>
    <row r="44811" spans="21:21" x14ac:dyDescent="0.2">
      <c r="U44811"/>
    </row>
    <row r="44812" spans="21:21" x14ac:dyDescent="0.2">
      <c r="U44812"/>
    </row>
    <row r="44813" spans="21:21" x14ac:dyDescent="0.2">
      <c r="U44813"/>
    </row>
    <row r="44814" spans="21:21" x14ac:dyDescent="0.2">
      <c r="U44814"/>
    </row>
    <row r="44815" spans="21:21" x14ac:dyDescent="0.2">
      <c r="U44815"/>
    </row>
    <row r="44816" spans="21:21" x14ac:dyDescent="0.2">
      <c r="U44816"/>
    </row>
    <row r="44817" spans="21:21" x14ac:dyDescent="0.2">
      <c r="U44817"/>
    </row>
    <row r="44818" spans="21:21" x14ac:dyDescent="0.2">
      <c r="U44818"/>
    </row>
    <row r="44819" spans="21:21" x14ac:dyDescent="0.2">
      <c r="U44819"/>
    </row>
    <row r="44820" spans="21:21" x14ac:dyDescent="0.2">
      <c r="U44820"/>
    </row>
    <row r="44821" spans="21:21" x14ac:dyDescent="0.2">
      <c r="U44821"/>
    </row>
    <row r="44822" spans="21:21" x14ac:dyDescent="0.2">
      <c r="U44822"/>
    </row>
    <row r="44823" spans="21:21" x14ac:dyDescent="0.2">
      <c r="U44823"/>
    </row>
    <row r="44824" spans="21:21" x14ac:dyDescent="0.2">
      <c r="U44824"/>
    </row>
    <row r="44825" spans="21:21" x14ac:dyDescent="0.2">
      <c r="U44825"/>
    </row>
    <row r="44826" spans="21:21" x14ac:dyDescent="0.2">
      <c r="U44826"/>
    </row>
    <row r="44827" spans="21:21" x14ac:dyDescent="0.2">
      <c r="U44827"/>
    </row>
    <row r="44828" spans="21:21" x14ac:dyDescent="0.2">
      <c r="U44828"/>
    </row>
    <row r="44829" spans="21:21" x14ac:dyDescent="0.2">
      <c r="U44829"/>
    </row>
    <row r="44830" spans="21:21" x14ac:dyDescent="0.2">
      <c r="U44830"/>
    </row>
    <row r="44831" spans="21:21" x14ac:dyDescent="0.2">
      <c r="U44831"/>
    </row>
    <row r="44832" spans="21:21" x14ac:dyDescent="0.2">
      <c r="U44832"/>
    </row>
    <row r="44833" spans="21:21" x14ac:dyDescent="0.2">
      <c r="U44833"/>
    </row>
    <row r="44834" spans="21:21" x14ac:dyDescent="0.2">
      <c r="U44834"/>
    </row>
    <row r="44835" spans="21:21" x14ac:dyDescent="0.2">
      <c r="U44835"/>
    </row>
    <row r="44836" spans="21:21" x14ac:dyDescent="0.2">
      <c r="U44836"/>
    </row>
    <row r="44837" spans="21:21" x14ac:dyDescent="0.2">
      <c r="U44837"/>
    </row>
    <row r="44838" spans="21:21" x14ac:dyDescent="0.2">
      <c r="U44838"/>
    </row>
    <row r="44839" spans="21:21" x14ac:dyDescent="0.2">
      <c r="U44839"/>
    </row>
    <row r="44840" spans="21:21" x14ac:dyDescent="0.2">
      <c r="U44840"/>
    </row>
    <row r="44841" spans="21:21" x14ac:dyDescent="0.2">
      <c r="U44841"/>
    </row>
    <row r="44842" spans="21:21" x14ac:dyDescent="0.2">
      <c r="U44842"/>
    </row>
    <row r="44843" spans="21:21" x14ac:dyDescent="0.2">
      <c r="U44843"/>
    </row>
    <row r="44844" spans="21:21" x14ac:dyDescent="0.2">
      <c r="U44844"/>
    </row>
    <row r="44845" spans="21:21" x14ac:dyDescent="0.2">
      <c r="U44845"/>
    </row>
    <row r="44846" spans="21:21" x14ac:dyDescent="0.2">
      <c r="U44846"/>
    </row>
    <row r="44847" spans="21:21" x14ac:dyDescent="0.2">
      <c r="U44847"/>
    </row>
    <row r="44848" spans="21:21" x14ac:dyDescent="0.2">
      <c r="U44848"/>
    </row>
    <row r="44849" spans="21:21" x14ac:dyDescent="0.2">
      <c r="U44849"/>
    </row>
    <row r="44850" spans="21:21" x14ac:dyDescent="0.2">
      <c r="U44850"/>
    </row>
    <row r="44851" spans="21:21" x14ac:dyDescent="0.2">
      <c r="U44851"/>
    </row>
    <row r="44852" spans="21:21" x14ac:dyDescent="0.2">
      <c r="U44852"/>
    </row>
    <row r="44853" spans="21:21" x14ac:dyDescent="0.2">
      <c r="U44853"/>
    </row>
    <row r="44854" spans="21:21" x14ac:dyDescent="0.2">
      <c r="U44854"/>
    </row>
    <row r="44855" spans="21:21" x14ac:dyDescent="0.2">
      <c r="U44855"/>
    </row>
    <row r="44856" spans="21:21" x14ac:dyDescent="0.2">
      <c r="U44856"/>
    </row>
    <row r="44857" spans="21:21" x14ac:dyDescent="0.2">
      <c r="U44857"/>
    </row>
    <row r="44858" spans="21:21" x14ac:dyDescent="0.2">
      <c r="U44858"/>
    </row>
    <row r="44859" spans="21:21" x14ac:dyDescent="0.2">
      <c r="U44859"/>
    </row>
    <row r="44860" spans="21:21" x14ac:dyDescent="0.2">
      <c r="U44860"/>
    </row>
    <row r="44861" spans="21:21" x14ac:dyDescent="0.2">
      <c r="U44861"/>
    </row>
    <row r="44862" spans="21:21" x14ac:dyDescent="0.2">
      <c r="U44862"/>
    </row>
    <row r="44863" spans="21:21" x14ac:dyDescent="0.2">
      <c r="U44863"/>
    </row>
    <row r="44864" spans="21:21" x14ac:dyDescent="0.2">
      <c r="U44864"/>
    </row>
    <row r="44865" spans="21:21" x14ac:dyDescent="0.2">
      <c r="U44865"/>
    </row>
    <row r="44866" spans="21:21" x14ac:dyDescent="0.2">
      <c r="U44866"/>
    </row>
    <row r="44867" spans="21:21" x14ac:dyDescent="0.2">
      <c r="U44867"/>
    </row>
    <row r="44868" spans="21:21" x14ac:dyDescent="0.2">
      <c r="U44868"/>
    </row>
    <row r="44869" spans="21:21" x14ac:dyDescent="0.2">
      <c r="U44869"/>
    </row>
    <row r="44870" spans="21:21" x14ac:dyDescent="0.2">
      <c r="U44870"/>
    </row>
    <row r="44871" spans="21:21" x14ac:dyDescent="0.2">
      <c r="U44871"/>
    </row>
    <row r="44872" spans="21:21" x14ac:dyDescent="0.2">
      <c r="U44872"/>
    </row>
    <row r="44873" spans="21:21" x14ac:dyDescent="0.2">
      <c r="U44873"/>
    </row>
    <row r="44874" spans="21:21" x14ac:dyDescent="0.2">
      <c r="U44874"/>
    </row>
    <row r="44875" spans="21:21" x14ac:dyDescent="0.2">
      <c r="U44875"/>
    </row>
    <row r="44876" spans="21:21" x14ac:dyDescent="0.2">
      <c r="U44876"/>
    </row>
    <row r="44877" spans="21:21" x14ac:dyDescent="0.2">
      <c r="U44877"/>
    </row>
    <row r="44878" spans="21:21" x14ac:dyDescent="0.2">
      <c r="U44878"/>
    </row>
    <row r="44879" spans="21:21" x14ac:dyDescent="0.2">
      <c r="U44879"/>
    </row>
    <row r="44880" spans="21:21" x14ac:dyDescent="0.2">
      <c r="U44880"/>
    </row>
    <row r="44881" spans="21:21" x14ac:dyDescent="0.2">
      <c r="U44881"/>
    </row>
    <row r="44882" spans="21:21" x14ac:dyDescent="0.2">
      <c r="U44882"/>
    </row>
    <row r="44883" spans="21:21" x14ac:dyDescent="0.2">
      <c r="U44883"/>
    </row>
    <row r="44884" spans="21:21" x14ac:dyDescent="0.2">
      <c r="U44884"/>
    </row>
    <row r="44885" spans="21:21" x14ac:dyDescent="0.2">
      <c r="U44885"/>
    </row>
    <row r="44886" spans="21:21" x14ac:dyDescent="0.2">
      <c r="U44886"/>
    </row>
    <row r="44887" spans="21:21" x14ac:dyDescent="0.2">
      <c r="U44887"/>
    </row>
    <row r="44888" spans="21:21" x14ac:dyDescent="0.2">
      <c r="U44888"/>
    </row>
    <row r="44889" spans="21:21" x14ac:dyDescent="0.2">
      <c r="U44889"/>
    </row>
    <row r="44890" spans="21:21" x14ac:dyDescent="0.2">
      <c r="U44890"/>
    </row>
    <row r="44891" spans="21:21" x14ac:dyDescent="0.2">
      <c r="U44891"/>
    </row>
    <row r="44892" spans="21:21" x14ac:dyDescent="0.2">
      <c r="U44892"/>
    </row>
    <row r="44893" spans="21:21" x14ac:dyDescent="0.2">
      <c r="U44893"/>
    </row>
    <row r="44894" spans="21:21" x14ac:dyDescent="0.2">
      <c r="U44894"/>
    </row>
    <row r="44895" spans="21:21" x14ac:dyDescent="0.2">
      <c r="U44895"/>
    </row>
    <row r="44896" spans="21:21" x14ac:dyDescent="0.2">
      <c r="U44896"/>
    </row>
    <row r="44897" spans="21:21" x14ac:dyDescent="0.2">
      <c r="U44897"/>
    </row>
    <row r="44898" spans="21:21" x14ac:dyDescent="0.2">
      <c r="U44898"/>
    </row>
    <row r="44899" spans="21:21" x14ac:dyDescent="0.2">
      <c r="U44899"/>
    </row>
    <row r="44900" spans="21:21" x14ac:dyDescent="0.2">
      <c r="U44900"/>
    </row>
    <row r="44901" spans="21:21" x14ac:dyDescent="0.2">
      <c r="U44901"/>
    </row>
    <row r="44902" spans="21:21" x14ac:dyDescent="0.2">
      <c r="U44902"/>
    </row>
    <row r="44903" spans="21:21" x14ac:dyDescent="0.2">
      <c r="U44903"/>
    </row>
    <row r="44904" spans="21:21" x14ac:dyDescent="0.2">
      <c r="U44904"/>
    </row>
    <row r="44905" spans="21:21" x14ac:dyDescent="0.2">
      <c r="U44905"/>
    </row>
    <row r="44906" spans="21:21" x14ac:dyDescent="0.2">
      <c r="U44906"/>
    </row>
    <row r="44907" spans="21:21" x14ac:dyDescent="0.2">
      <c r="U44907"/>
    </row>
    <row r="44908" spans="21:21" x14ac:dyDescent="0.2">
      <c r="U44908"/>
    </row>
    <row r="44909" spans="21:21" x14ac:dyDescent="0.2">
      <c r="U44909"/>
    </row>
    <row r="44910" spans="21:21" x14ac:dyDescent="0.2">
      <c r="U44910"/>
    </row>
    <row r="44911" spans="21:21" x14ac:dyDescent="0.2">
      <c r="U44911"/>
    </row>
    <row r="44912" spans="21:21" x14ac:dyDescent="0.2">
      <c r="U44912"/>
    </row>
    <row r="44913" spans="21:21" x14ac:dyDescent="0.2">
      <c r="U44913"/>
    </row>
    <row r="44914" spans="21:21" x14ac:dyDescent="0.2">
      <c r="U44914"/>
    </row>
    <row r="44915" spans="21:21" x14ac:dyDescent="0.2">
      <c r="U44915"/>
    </row>
    <row r="44916" spans="21:21" x14ac:dyDescent="0.2">
      <c r="U44916"/>
    </row>
    <row r="44917" spans="21:21" x14ac:dyDescent="0.2">
      <c r="U44917"/>
    </row>
    <row r="44918" spans="21:21" x14ac:dyDescent="0.2">
      <c r="U44918"/>
    </row>
    <row r="44919" spans="21:21" x14ac:dyDescent="0.2">
      <c r="U44919"/>
    </row>
    <row r="44920" spans="21:21" x14ac:dyDescent="0.2">
      <c r="U44920"/>
    </row>
    <row r="44921" spans="21:21" x14ac:dyDescent="0.2">
      <c r="U44921"/>
    </row>
    <row r="44922" spans="21:21" x14ac:dyDescent="0.2">
      <c r="U44922"/>
    </row>
    <row r="44923" spans="21:21" x14ac:dyDescent="0.2">
      <c r="U44923"/>
    </row>
    <row r="44924" spans="21:21" x14ac:dyDescent="0.2">
      <c r="U44924"/>
    </row>
    <row r="44925" spans="21:21" x14ac:dyDescent="0.2">
      <c r="U44925"/>
    </row>
    <row r="44926" spans="21:21" x14ac:dyDescent="0.2">
      <c r="U44926"/>
    </row>
    <row r="44927" spans="21:21" x14ac:dyDescent="0.2">
      <c r="U44927"/>
    </row>
    <row r="44928" spans="21:21" x14ac:dyDescent="0.2">
      <c r="U44928"/>
    </row>
    <row r="44929" spans="21:21" x14ac:dyDescent="0.2">
      <c r="U44929"/>
    </row>
    <row r="44930" spans="21:21" x14ac:dyDescent="0.2">
      <c r="U44930"/>
    </row>
    <row r="44931" spans="21:21" x14ac:dyDescent="0.2">
      <c r="U44931"/>
    </row>
    <row r="44932" spans="21:21" x14ac:dyDescent="0.2">
      <c r="U44932"/>
    </row>
    <row r="44933" spans="21:21" x14ac:dyDescent="0.2">
      <c r="U44933"/>
    </row>
    <row r="44934" spans="21:21" x14ac:dyDescent="0.2">
      <c r="U44934"/>
    </row>
    <row r="44935" spans="21:21" x14ac:dyDescent="0.2">
      <c r="U44935"/>
    </row>
    <row r="44936" spans="21:21" x14ac:dyDescent="0.2">
      <c r="U44936"/>
    </row>
    <row r="44937" spans="21:21" x14ac:dyDescent="0.2">
      <c r="U44937"/>
    </row>
    <row r="44938" spans="21:21" x14ac:dyDescent="0.2">
      <c r="U44938"/>
    </row>
    <row r="44939" spans="21:21" x14ac:dyDescent="0.2">
      <c r="U44939"/>
    </row>
    <row r="44940" spans="21:21" x14ac:dyDescent="0.2">
      <c r="U44940"/>
    </row>
    <row r="44941" spans="21:21" x14ac:dyDescent="0.2">
      <c r="U44941"/>
    </row>
    <row r="44942" spans="21:21" x14ac:dyDescent="0.2">
      <c r="U44942"/>
    </row>
    <row r="44943" spans="21:21" x14ac:dyDescent="0.2">
      <c r="U44943"/>
    </row>
    <row r="44944" spans="21:21" x14ac:dyDescent="0.2">
      <c r="U44944"/>
    </row>
    <row r="44945" spans="21:21" x14ac:dyDescent="0.2">
      <c r="U44945"/>
    </row>
    <row r="44946" spans="21:21" x14ac:dyDescent="0.2">
      <c r="U44946"/>
    </row>
    <row r="44947" spans="21:21" x14ac:dyDescent="0.2">
      <c r="U44947"/>
    </row>
    <row r="44948" spans="21:21" x14ac:dyDescent="0.2">
      <c r="U44948"/>
    </row>
    <row r="44949" spans="21:21" x14ac:dyDescent="0.2">
      <c r="U44949"/>
    </row>
    <row r="44950" spans="21:21" x14ac:dyDescent="0.2">
      <c r="U44950"/>
    </row>
    <row r="44951" spans="21:21" x14ac:dyDescent="0.2">
      <c r="U44951"/>
    </row>
    <row r="44952" spans="21:21" x14ac:dyDescent="0.2">
      <c r="U44952"/>
    </row>
    <row r="44953" spans="21:21" x14ac:dyDescent="0.2">
      <c r="U44953"/>
    </row>
    <row r="44954" spans="21:21" x14ac:dyDescent="0.2">
      <c r="U44954"/>
    </row>
    <row r="44955" spans="21:21" x14ac:dyDescent="0.2">
      <c r="U44955"/>
    </row>
    <row r="44956" spans="21:21" x14ac:dyDescent="0.2">
      <c r="U44956"/>
    </row>
    <row r="44957" spans="21:21" x14ac:dyDescent="0.2">
      <c r="U44957"/>
    </row>
    <row r="44958" spans="21:21" x14ac:dyDescent="0.2">
      <c r="U44958"/>
    </row>
    <row r="44959" spans="21:21" x14ac:dyDescent="0.2">
      <c r="U44959"/>
    </row>
    <row r="44960" spans="21:21" x14ac:dyDescent="0.2">
      <c r="U44960"/>
    </row>
    <row r="44961" spans="21:21" x14ac:dyDescent="0.2">
      <c r="U44961"/>
    </row>
    <row r="44962" spans="21:21" x14ac:dyDescent="0.2">
      <c r="U44962"/>
    </row>
    <row r="44963" spans="21:21" x14ac:dyDescent="0.2">
      <c r="U44963"/>
    </row>
    <row r="44964" spans="21:21" x14ac:dyDescent="0.2">
      <c r="U44964"/>
    </row>
    <row r="44965" spans="21:21" x14ac:dyDescent="0.2">
      <c r="U44965"/>
    </row>
    <row r="44966" spans="21:21" x14ac:dyDescent="0.2">
      <c r="U44966"/>
    </row>
    <row r="44967" spans="21:21" x14ac:dyDescent="0.2">
      <c r="U44967"/>
    </row>
    <row r="44968" spans="21:21" x14ac:dyDescent="0.2">
      <c r="U44968"/>
    </row>
    <row r="44969" spans="21:21" x14ac:dyDescent="0.2">
      <c r="U44969"/>
    </row>
    <row r="44970" spans="21:21" x14ac:dyDescent="0.2">
      <c r="U44970"/>
    </row>
    <row r="44971" spans="21:21" x14ac:dyDescent="0.2">
      <c r="U44971"/>
    </row>
    <row r="44972" spans="21:21" x14ac:dyDescent="0.2">
      <c r="U44972"/>
    </row>
    <row r="44973" spans="21:21" x14ac:dyDescent="0.2">
      <c r="U44973"/>
    </row>
    <row r="44974" spans="21:21" x14ac:dyDescent="0.2">
      <c r="U44974"/>
    </row>
    <row r="44975" spans="21:21" x14ac:dyDescent="0.2">
      <c r="U44975"/>
    </row>
    <row r="44976" spans="21:21" x14ac:dyDescent="0.2">
      <c r="U44976"/>
    </row>
    <row r="44977" spans="21:21" x14ac:dyDescent="0.2">
      <c r="U44977"/>
    </row>
    <row r="44978" spans="21:21" x14ac:dyDescent="0.2">
      <c r="U44978"/>
    </row>
    <row r="44979" spans="21:21" x14ac:dyDescent="0.2">
      <c r="U44979"/>
    </row>
    <row r="44980" spans="21:21" x14ac:dyDescent="0.2">
      <c r="U44980"/>
    </row>
    <row r="44981" spans="21:21" x14ac:dyDescent="0.2">
      <c r="U44981"/>
    </row>
    <row r="44982" spans="21:21" x14ac:dyDescent="0.2">
      <c r="U44982"/>
    </row>
    <row r="44983" spans="21:21" x14ac:dyDescent="0.2">
      <c r="U44983"/>
    </row>
    <row r="44984" spans="21:21" x14ac:dyDescent="0.2">
      <c r="U44984"/>
    </row>
    <row r="44985" spans="21:21" x14ac:dyDescent="0.2">
      <c r="U44985"/>
    </row>
    <row r="44986" spans="21:21" x14ac:dyDescent="0.2">
      <c r="U44986"/>
    </row>
    <row r="44987" spans="21:21" x14ac:dyDescent="0.2">
      <c r="U44987"/>
    </row>
    <row r="44988" spans="21:21" x14ac:dyDescent="0.2">
      <c r="U44988"/>
    </row>
    <row r="44989" spans="21:21" x14ac:dyDescent="0.2">
      <c r="U44989"/>
    </row>
    <row r="44990" spans="21:21" x14ac:dyDescent="0.2">
      <c r="U44990"/>
    </row>
    <row r="44991" spans="21:21" x14ac:dyDescent="0.2">
      <c r="U44991"/>
    </row>
    <row r="44992" spans="21:21" x14ac:dyDescent="0.2">
      <c r="U44992"/>
    </row>
    <row r="44993" spans="21:21" x14ac:dyDescent="0.2">
      <c r="U44993"/>
    </row>
    <row r="44994" spans="21:21" x14ac:dyDescent="0.2">
      <c r="U44994"/>
    </row>
    <row r="44995" spans="21:21" x14ac:dyDescent="0.2">
      <c r="U44995"/>
    </row>
    <row r="44996" spans="21:21" x14ac:dyDescent="0.2">
      <c r="U44996"/>
    </row>
    <row r="44997" spans="21:21" x14ac:dyDescent="0.2">
      <c r="U44997"/>
    </row>
    <row r="44998" spans="21:21" x14ac:dyDescent="0.2">
      <c r="U44998"/>
    </row>
    <row r="44999" spans="21:21" x14ac:dyDescent="0.2">
      <c r="U44999"/>
    </row>
    <row r="45000" spans="21:21" x14ac:dyDescent="0.2">
      <c r="U45000"/>
    </row>
    <row r="45001" spans="21:21" x14ac:dyDescent="0.2">
      <c r="U45001"/>
    </row>
    <row r="45002" spans="21:21" x14ac:dyDescent="0.2">
      <c r="U45002"/>
    </row>
    <row r="45003" spans="21:21" x14ac:dyDescent="0.2">
      <c r="U45003"/>
    </row>
    <row r="45004" spans="21:21" x14ac:dyDescent="0.2">
      <c r="U45004"/>
    </row>
    <row r="45005" spans="21:21" x14ac:dyDescent="0.2">
      <c r="U45005"/>
    </row>
    <row r="45006" spans="21:21" x14ac:dyDescent="0.2">
      <c r="U45006"/>
    </row>
    <row r="45007" spans="21:21" x14ac:dyDescent="0.2">
      <c r="U45007"/>
    </row>
    <row r="45008" spans="21:21" x14ac:dyDescent="0.2">
      <c r="U45008"/>
    </row>
    <row r="45009" spans="21:21" x14ac:dyDescent="0.2">
      <c r="U45009"/>
    </row>
    <row r="45010" spans="21:21" x14ac:dyDescent="0.2">
      <c r="U45010"/>
    </row>
    <row r="45011" spans="21:21" x14ac:dyDescent="0.2">
      <c r="U45011"/>
    </row>
    <row r="45012" spans="21:21" x14ac:dyDescent="0.2">
      <c r="U45012"/>
    </row>
    <row r="45013" spans="21:21" x14ac:dyDescent="0.2">
      <c r="U45013"/>
    </row>
    <row r="45014" spans="21:21" x14ac:dyDescent="0.2">
      <c r="U45014"/>
    </row>
    <row r="45015" spans="21:21" x14ac:dyDescent="0.2">
      <c r="U45015"/>
    </row>
    <row r="45016" spans="21:21" x14ac:dyDescent="0.2">
      <c r="U45016"/>
    </row>
    <row r="45017" spans="21:21" x14ac:dyDescent="0.2">
      <c r="U45017"/>
    </row>
    <row r="45018" spans="21:21" x14ac:dyDescent="0.2">
      <c r="U45018"/>
    </row>
    <row r="45019" spans="21:21" x14ac:dyDescent="0.2">
      <c r="U45019"/>
    </row>
    <row r="45020" spans="21:21" x14ac:dyDescent="0.2">
      <c r="U45020"/>
    </row>
    <row r="45021" spans="21:21" x14ac:dyDescent="0.2">
      <c r="U45021"/>
    </row>
    <row r="45022" spans="21:21" x14ac:dyDescent="0.2">
      <c r="U45022"/>
    </row>
    <row r="45023" spans="21:21" x14ac:dyDescent="0.2">
      <c r="U45023"/>
    </row>
    <row r="45024" spans="21:21" x14ac:dyDescent="0.2">
      <c r="U45024"/>
    </row>
    <row r="45025" spans="21:21" x14ac:dyDescent="0.2">
      <c r="U45025"/>
    </row>
    <row r="45026" spans="21:21" x14ac:dyDescent="0.2">
      <c r="U45026"/>
    </row>
    <row r="45027" spans="21:21" x14ac:dyDescent="0.2">
      <c r="U45027"/>
    </row>
    <row r="45028" spans="21:21" x14ac:dyDescent="0.2">
      <c r="U45028"/>
    </row>
    <row r="45029" spans="21:21" x14ac:dyDescent="0.2">
      <c r="U45029"/>
    </row>
    <row r="45030" spans="21:21" x14ac:dyDescent="0.2">
      <c r="U45030"/>
    </row>
    <row r="45031" spans="21:21" x14ac:dyDescent="0.2">
      <c r="U45031"/>
    </row>
    <row r="45032" spans="21:21" x14ac:dyDescent="0.2">
      <c r="U45032"/>
    </row>
    <row r="45033" spans="21:21" x14ac:dyDescent="0.2">
      <c r="U45033"/>
    </row>
    <row r="45034" spans="21:21" x14ac:dyDescent="0.2">
      <c r="U45034"/>
    </row>
    <row r="45035" spans="21:21" x14ac:dyDescent="0.2">
      <c r="U45035"/>
    </row>
    <row r="45036" spans="21:21" x14ac:dyDescent="0.2">
      <c r="U45036"/>
    </row>
    <row r="45037" spans="21:21" x14ac:dyDescent="0.2">
      <c r="U45037"/>
    </row>
    <row r="45038" spans="21:21" x14ac:dyDescent="0.2">
      <c r="U45038"/>
    </row>
    <row r="45039" spans="21:21" x14ac:dyDescent="0.2">
      <c r="U45039"/>
    </row>
    <row r="45040" spans="21:21" x14ac:dyDescent="0.2">
      <c r="U45040"/>
    </row>
    <row r="45041" spans="21:21" x14ac:dyDescent="0.2">
      <c r="U45041"/>
    </row>
    <row r="45042" spans="21:21" x14ac:dyDescent="0.2">
      <c r="U45042"/>
    </row>
    <row r="45043" spans="21:21" x14ac:dyDescent="0.2">
      <c r="U45043"/>
    </row>
    <row r="45044" spans="21:21" x14ac:dyDescent="0.2">
      <c r="U45044"/>
    </row>
    <row r="45045" spans="21:21" x14ac:dyDescent="0.2">
      <c r="U45045"/>
    </row>
    <row r="45046" spans="21:21" x14ac:dyDescent="0.2">
      <c r="U45046"/>
    </row>
    <row r="45047" spans="21:21" x14ac:dyDescent="0.2">
      <c r="U45047"/>
    </row>
    <row r="45048" spans="21:21" x14ac:dyDescent="0.2">
      <c r="U45048"/>
    </row>
    <row r="45049" spans="21:21" x14ac:dyDescent="0.2">
      <c r="U45049"/>
    </row>
    <row r="45050" spans="21:21" x14ac:dyDescent="0.2">
      <c r="U45050"/>
    </row>
    <row r="45051" spans="21:21" x14ac:dyDescent="0.2">
      <c r="U45051"/>
    </row>
    <row r="45052" spans="21:21" x14ac:dyDescent="0.2">
      <c r="U45052"/>
    </row>
    <row r="45053" spans="21:21" x14ac:dyDescent="0.2">
      <c r="U45053"/>
    </row>
    <row r="45054" spans="21:21" x14ac:dyDescent="0.2">
      <c r="U45054"/>
    </row>
    <row r="45055" spans="21:21" x14ac:dyDescent="0.2">
      <c r="U45055"/>
    </row>
    <row r="45056" spans="21:21" x14ac:dyDescent="0.2">
      <c r="U45056"/>
    </row>
    <row r="45057" spans="21:21" x14ac:dyDescent="0.2">
      <c r="U45057"/>
    </row>
    <row r="45058" spans="21:21" x14ac:dyDescent="0.2">
      <c r="U45058"/>
    </row>
    <row r="45059" spans="21:21" x14ac:dyDescent="0.2">
      <c r="U45059"/>
    </row>
    <row r="45060" spans="21:21" x14ac:dyDescent="0.2">
      <c r="U45060"/>
    </row>
    <row r="45061" spans="21:21" x14ac:dyDescent="0.2">
      <c r="U45061"/>
    </row>
    <row r="45062" spans="21:21" x14ac:dyDescent="0.2">
      <c r="U45062"/>
    </row>
    <row r="45063" spans="21:21" x14ac:dyDescent="0.2">
      <c r="U45063"/>
    </row>
    <row r="45064" spans="21:21" x14ac:dyDescent="0.2">
      <c r="U45064"/>
    </row>
    <row r="45065" spans="21:21" x14ac:dyDescent="0.2">
      <c r="U45065"/>
    </row>
    <row r="45066" spans="21:21" x14ac:dyDescent="0.2">
      <c r="U45066"/>
    </row>
    <row r="45067" spans="21:21" x14ac:dyDescent="0.2">
      <c r="U45067"/>
    </row>
    <row r="45068" spans="21:21" x14ac:dyDescent="0.2">
      <c r="U45068"/>
    </row>
    <row r="45069" spans="21:21" x14ac:dyDescent="0.2">
      <c r="U45069"/>
    </row>
    <row r="45070" spans="21:21" x14ac:dyDescent="0.2">
      <c r="U45070"/>
    </row>
    <row r="45071" spans="21:21" x14ac:dyDescent="0.2">
      <c r="U45071"/>
    </row>
    <row r="45072" spans="21:21" x14ac:dyDescent="0.2">
      <c r="U45072"/>
    </row>
    <row r="45073" spans="21:21" x14ac:dyDescent="0.2">
      <c r="U45073"/>
    </row>
    <row r="45074" spans="21:21" x14ac:dyDescent="0.2">
      <c r="U45074"/>
    </row>
    <row r="45075" spans="21:21" x14ac:dyDescent="0.2">
      <c r="U45075"/>
    </row>
    <row r="45076" spans="21:21" x14ac:dyDescent="0.2">
      <c r="U45076"/>
    </row>
    <row r="45077" spans="21:21" x14ac:dyDescent="0.2">
      <c r="U45077"/>
    </row>
    <row r="45078" spans="21:21" x14ac:dyDescent="0.2">
      <c r="U45078"/>
    </row>
    <row r="45079" spans="21:21" x14ac:dyDescent="0.2">
      <c r="U45079"/>
    </row>
    <row r="45080" spans="21:21" x14ac:dyDescent="0.2">
      <c r="U45080"/>
    </row>
    <row r="45081" spans="21:21" x14ac:dyDescent="0.2">
      <c r="U45081"/>
    </row>
    <row r="45082" spans="21:21" x14ac:dyDescent="0.2">
      <c r="U45082"/>
    </row>
    <row r="45083" spans="21:21" x14ac:dyDescent="0.2">
      <c r="U45083"/>
    </row>
    <row r="45084" spans="21:21" x14ac:dyDescent="0.2">
      <c r="U45084"/>
    </row>
    <row r="45085" spans="21:21" x14ac:dyDescent="0.2">
      <c r="U45085"/>
    </row>
    <row r="45086" spans="21:21" x14ac:dyDescent="0.2">
      <c r="U45086"/>
    </row>
    <row r="45087" spans="21:21" x14ac:dyDescent="0.2">
      <c r="U45087"/>
    </row>
    <row r="45088" spans="21:21" x14ac:dyDescent="0.2">
      <c r="U45088"/>
    </row>
    <row r="45089" spans="21:21" x14ac:dyDescent="0.2">
      <c r="U45089"/>
    </row>
    <row r="45090" spans="21:21" x14ac:dyDescent="0.2">
      <c r="U45090"/>
    </row>
    <row r="45091" spans="21:21" x14ac:dyDescent="0.2">
      <c r="U45091"/>
    </row>
    <row r="45092" spans="21:21" x14ac:dyDescent="0.2">
      <c r="U45092"/>
    </row>
    <row r="45093" spans="21:21" x14ac:dyDescent="0.2">
      <c r="U45093"/>
    </row>
    <row r="45094" spans="21:21" x14ac:dyDescent="0.2">
      <c r="U45094"/>
    </row>
    <row r="45095" spans="21:21" x14ac:dyDescent="0.2">
      <c r="U45095"/>
    </row>
    <row r="45096" spans="21:21" x14ac:dyDescent="0.2">
      <c r="U45096"/>
    </row>
    <row r="45097" spans="21:21" x14ac:dyDescent="0.2">
      <c r="U45097"/>
    </row>
    <row r="45098" spans="21:21" x14ac:dyDescent="0.2">
      <c r="U45098"/>
    </row>
    <row r="45099" spans="21:21" x14ac:dyDescent="0.2">
      <c r="U45099"/>
    </row>
    <row r="45100" spans="21:21" x14ac:dyDescent="0.2">
      <c r="U45100"/>
    </row>
    <row r="45101" spans="21:21" x14ac:dyDescent="0.2">
      <c r="U45101"/>
    </row>
    <row r="45102" spans="21:21" x14ac:dyDescent="0.2">
      <c r="U45102"/>
    </row>
    <row r="45103" spans="21:21" x14ac:dyDescent="0.2">
      <c r="U45103"/>
    </row>
    <row r="45104" spans="21:21" x14ac:dyDescent="0.2">
      <c r="U45104"/>
    </row>
    <row r="45105" spans="21:21" x14ac:dyDescent="0.2">
      <c r="U45105"/>
    </row>
    <row r="45106" spans="21:21" x14ac:dyDescent="0.2">
      <c r="U45106"/>
    </row>
    <row r="45107" spans="21:21" x14ac:dyDescent="0.2">
      <c r="U45107"/>
    </row>
    <row r="45108" spans="21:21" x14ac:dyDescent="0.2">
      <c r="U45108"/>
    </row>
    <row r="45109" spans="21:21" x14ac:dyDescent="0.2">
      <c r="U45109"/>
    </row>
    <row r="45110" spans="21:21" x14ac:dyDescent="0.2">
      <c r="U45110"/>
    </row>
    <row r="45111" spans="21:21" x14ac:dyDescent="0.2">
      <c r="U45111"/>
    </row>
    <row r="45112" spans="21:21" x14ac:dyDescent="0.2">
      <c r="U45112"/>
    </row>
    <row r="45113" spans="21:21" x14ac:dyDescent="0.2">
      <c r="U45113"/>
    </row>
    <row r="45114" spans="21:21" x14ac:dyDescent="0.2">
      <c r="U45114"/>
    </row>
    <row r="45115" spans="21:21" x14ac:dyDescent="0.2">
      <c r="U45115"/>
    </row>
    <row r="45116" spans="21:21" x14ac:dyDescent="0.2">
      <c r="U45116"/>
    </row>
    <row r="45117" spans="21:21" x14ac:dyDescent="0.2">
      <c r="U45117"/>
    </row>
    <row r="45118" spans="21:21" x14ac:dyDescent="0.2">
      <c r="U45118"/>
    </row>
    <row r="45119" spans="21:21" x14ac:dyDescent="0.2">
      <c r="U45119"/>
    </row>
    <row r="45120" spans="21:21" x14ac:dyDescent="0.2">
      <c r="U45120"/>
    </row>
    <row r="45121" spans="21:21" x14ac:dyDescent="0.2">
      <c r="U45121"/>
    </row>
    <row r="45122" spans="21:21" x14ac:dyDescent="0.2">
      <c r="U45122"/>
    </row>
    <row r="45123" spans="21:21" x14ac:dyDescent="0.2">
      <c r="U45123"/>
    </row>
    <row r="45124" spans="21:21" x14ac:dyDescent="0.2">
      <c r="U45124"/>
    </row>
    <row r="45125" spans="21:21" x14ac:dyDescent="0.2">
      <c r="U45125"/>
    </row>
    <row r="45126" spans="21:21" x14ac:dyDescent="0.2">
      <c r="U45126"/>
    </row>
    <row r="45127" spans="21:21" x14ac:dyDescent="0.2">
      <c r="U45127"/>
    </row>
    <row r="45128" spans="21:21" x14ac:dyDescent="0.2">
      <c r="U45128"/>
    </row>
    <row r="45129" spans="21:21" x14ac:dyDescent="0.2">
      <c r="U45129"/>
    </row>
    <row r="45130" spans="21:21" x14ac:dyDescent="0.2">
      <c r="U45130"/>
    </row>
    <row r="45131" spans="21:21" x14ac:dyDescent="0.2">
      <c r="U45131"/>
    </row>
    <row r="45132" spans="21:21" x14ac:dyDescent="0.2">
      <c r="U45132"/>
    </row>
    <row r="45133" spans="21:21" x14ac:dyDescent="0.2">
      <c r="U45133"/>
    </row>
    <row r="45134" spans="21:21" x14ac:dyDescent="0.2">
      <c r="U45134"/>
    </row>
    <row r="45135" spans="21:21" x14ac:dyDescent="0.2">
      <c r="U45135"/>
    </row>
    <row r="45136" spans="21:21" x14ac:dyDescent="0.2">
      <c r="U45136"/>
    </row>
    <row r="45137" spans="21:21" x14ac:dyDescent="0.2">
      <c r="U45137"/>
    </row>
    <row r="45138" spans="21:21" x14ac:dyDescent="0.2">
      <c r="U45138"/>
    </row>
    <row r="45139" spans="21:21" x14ac:dyDescent="0.2">
      <c r="U45139"/>
    </row>
    <row r="45140" spans="21:21" x14ac:dyDescent="0.2">
      <c r="U45140"/>
    </row>
    <row r="45141" spans="21:21" x14ac:dyDescent="0.2">
      <c r="U45141"/>
    </row>
    <row r="45142" spans="21:21" x14ac:dyDescent="0.2">
      <c r="U45142"/>
    </row>
    <row r="45143" spans="21:21" x14ac:dyDescent="0.2">
      <c r="U45143"/>
    </row>
    <row r="45144" spans="21:21" x14ac:dyDescent="0.2">
      <c r="U45144"/>
    </row>
    <row r="45145" spans="21:21" x14ac:dyDescent="0.2">
      <c r="U45145"/>
    </row>
    <row r="45146" spans="21:21" x14ac:dyDescent="0.2">
      <c r="U45146"/>
    </row>
    <row r="45147" spans="21:21" x14ac:dyDescent="0.2">
      <c r="U45147"/>
    </row>
    <row r="45148" spans="21:21" x14ac:dyDescent="0.2">
      <c r="U45148"/>
    </row>
    <row r="45149" spans="21:21" x14ac:dyDescent="0.2">
      <c r="U45149"/>
    </row>
    <row r="45150" spans="21:21" x14ac:dyDescent="0.2">
      <c r="U45150"/>
    </row>
    <row r="45151" spans="21:21" x14ac:dyDescent="0.2">
      <c r="U45151"/>
    </row>
    <row r="45152" spans="21:21" x14ac:dyDescent="0.2">
      <c r="U45152"/>
    </row>
    <row r="45153" spans="21:21" x14ac:dyDescent="0.2">
      <c r="U45153"/>
    </row>
    <row r="45154" spans="21:21" x14ac:dyDescent="0.2">
      <c r="U45154"/>
    </row>
    <row r="45155" spans="21:21" x14ac:dyDescent="0.2">
      <c r="U45155"/>
    </row>
    <row r="45156" spans="21:21" x14ac:dyDescent="0.2">
      <c r="U45156"/>
    </row>
    <row r="45157" spans="21:21" x14ac:dyDescent="0.2">
      <c r="U45157"/>
    </row>
    <row r="45158" spans="21:21" x14ac:dyDescent="0.2">
      <c r="U45158"/>
    </row>
    <row r="45159" spans="21:21" x14ac:dyDescent="0.2">
      <c r="U45159"/>
    </row>
    <row r="45160" spans="21:21" x14ac:dyDescent="0.2">
      <c r="U45160"/>
    </row>
    <row r="45161" spans="21:21" x14ac:dyDescent="0.2">
      <c r="U45161"/>
    </row>
    <row r="45162" spans="21:21" x14ac:dyDescent="0.2">
      <c r="U45162"/>
    </row>
    <row r="45163" spans="21:21" x14ac:dyDescent="0.2">
      <c r="U45163"/>
    </row>
    <row r="45164" spans="21:21" x14ac:dyDescent="0.2">
      <c r="U45164"/>
    </row>
    <row r="45165" spans="21:21" x14ac:dyDescent="0.2">
      <c r="U45165"/>
    </row>
    <row r="45166" spans="21:21" x14ac:dyDescent="0.2">
      <c r="U45166"/>
    </row>
    <row r="45167" spans="21:21" x14ac:dyDescent="0.2">
      <c r="U45167"/>
    </row>
    <row r="45168" spans="21:21" x14ac:dyDescent="0.2">
      <c r="U45168"/>
    </row>
    <row r="45169" spans="21:21" x14ac:dyDescent="0.2">
      <c r="U45169"/>
    </row>
    <row r="45170" spans="21:21" x14ac:dyDescent="0.2">
      <c r="U45170"/>
    </row>
    <row r="45171" spans="21:21" x14ac:dyDescent="0.2">
      <c r="U45171"/>
    </row>
    <row r="45172" spans="21:21" x14ac:dyDescent="0.2">
      <c r="U45172"/>
    </row>
    <row r="45173" spans="21:21" x14ac:dyDescent="0.2">
      <c r="U45173"/>
    </row>
    <row r="45174" spans="21:21" x14ac:dyDescent="0.2">
      <c r="U45174"/>
    </row>
    <row r="45175" spans="21:21" x14ac:dyDescent="0.2">
      <c r="U45175"/>
    </row>
    <row r="45176" spans="21:21" x14ac:dyDescent="0.2">
      <c r="U45176"/>
    </row>
    <row r="45177" spans="21:21" x14ac:dyDescent="0.2">
      <c r="U45177"/>
    </row>
    <row r="45178" spans="21:21" x14ac:dyDescent="0.2">
      <c r="U45178"/>
    </row>
    <row r="45179" spans="21:21" x14ac:dyDescent="0.2">
      <c r="U45179"/>
    </row>
    <row r="45180" spans="21:21" x14ac:dyDescent="0.2">
      <c r="U45180"/>
    </row>
    <row r="45181" spans="21:21" x14ac:dyDescent="0.2">
      <c r="U45181"/>
    </row>
    <row r="45182" spans="21:21" x14ac:dyDescent="0.2">
      <c r="U45182"/>
    </row>
    <row r="45183" spans="21:21" x14ac:dyDescent="0.2">
      <c r="U45183"/>
    </row>
    <row r="45184" spans="21:21" x14ac:dyDescent="0.2">
      <c r="U45184"/>
    </row>
    <row r="45185" spans="21:21" x14ac:dyDescent="0.2">
      <c r="U45185"/>
    </row>
    <row r="45186" spans="21:21" x14ac:dyDescent="0.2">
      <c r="U45186"/>
    </row>
    <row r="45187" spans="21:21" x14ac:dyDescent="0.2">
      <c r="U45187"/>
    </row>
    <row r="45188" spans="21:21" x14ac:dyDescent="0.2">
      <c r="U45188"/>
    </row>
    <row r="45189" spans="21:21" x14ac:dyDescent="0.2">
      <c r="U45189"/>
    </row>
    <row r="45190" spans="21:21" x14ac:dyDescent="0.2">
      <c r="U45190"/>
    </row>
    <row r="45191" spans="21:21" x14ac:dyDescent="0.2">
      <c r="U45191"/>
    </row>
    <row r="45192" spans="21:21" x14ac:dyDescent="0.2">
      <c r="U45192"/>
    </row>
    <row r="45193" spans="21:21" x14ac:dyDescent="0.2">
      <c r="U45193"/>
    </row>
    <row r="45194" spans="21:21" x14ac:dyDescent="0.2">
      <c r="U45194"/>
    </row>
    <row r="45195" spans="21:21" x14ac:dyDescent="0.2">
      <c r="U45195"/>
    </row>
    <row r="45196" spans="21:21" x14ac:dyDescent="0.2">
      <c r="U45196"/>
    </row>
    <row r="45197" spans="21:21" x14ac:dyDescent="0.2">
      <c r="U45197"/>
    </row>
    <row r="45198" spans="21:21" x14ac:dyDescent="0.2">
      <c r="U45198"/>
    </row>
    <row r="45199" spans="21:21" x14ac:dyDescent="0.2">
      <c r="U45199"/>
    </row>
    <row r="45200" spans="21:21" x14ac:dyDescent="0.2">
      <c r="U45200"/>
    </row>
    <row r="45201" spans="21:21" x14ac:dyDescent="0.2">
      <c r="U45201"/>
    </row>
    <row r="45202" spans="21:21" x14ac:dyDescent="0.2">
      <c r="U45202"/>
    </row>
    <row r="45203" spans="21:21" x14ac:dyDescent="0.2">
      <c r="U45203"/>
    </row>
    <row r="45204" spans="21:21" x14ac:dyDescent="0.2">
      <c r="U45204"/>
    </row>
    <row r="45205" spans="21:21" x14ac:dyDescent="0.2">
      <c r="U45205"/>
    </row>
    <row r="45206" spans="21:21" x14ac:dyDescent="0.2">
      <c r="U45206"/>
    </row>
    <row r="45207" spans="21:21" x14ac:dyDescent="0.2">
      <c r="U45207"/>
    </row>
    <row r="45208" spans="21:21" x14ac:dyDescent="0.2">
      <c r="U45208"/>
    </row>
    <row r="45209" spans="21:21" x14ac:dyDescent="0.2">
      <c r="U45209"/>
    </row>
    <row r="45210" spans="21:21" x14ac:dyDescent="0.2">
      <c r="U45210"/>
    </row>
    <row r="45211" spans="21:21" x14ac:dyDescent="0.2">
      <c r="U45211"/>
    </row>
    <row r="45212" spans="21:21" x14ac:dyDescent="0.2">
      <c r="U45212"/>
    </row>
    <row r="45213" spans="21:21" x14ac:dyDescent="0.2">
      <c r="U45213"/>
    </row>
    <row r="45214" spans="21:21" x14ac:dyDescent="0.2">
      <c r="U45214"/>
    </row>
    <row r="45215" spans="21:21" x14ac:dyDescent="0.2">
      <c r="U45215"/>
    </row>
    <row r="45216" spans="21:21" x14ac:dyDescent="0.2">
      <c r="U45216"/>
    </row>
    <row r="45217" spans="21:21" x14ac:dyDescent="0.2">
      <c r="U45217"/>
    </row>
    <row r="45218" spans="21:21" x14ac:dyDescent="0.2">
      <c r="U45218"/>
    </row>
    <row r="45219" spans="21:21" x14ac:dyDescent="0.2">
      <c r="U45219"/>
    </row>
    <row r="45220" spans="21:21" x14ac:dyDescent="0.2">
      <c r="U45220"/>
    </row>
    <row r="45221" spans="21:21" x14ac:dyDescent="0.2">
      <c r="U45221"/>
    </row>
    <row r="45222" spans="21:21" x14ac:dyDescent="0.2">
      <c r="U45222"/>
    </row>
    <row r="45223" spans="21:21" x14ac:dyDescent="0.2">
      <c r="U45223"/>
    </row>
    <row r="45224" spans="21:21" x14ac:dyDescent="0.2">
      <c r="U45224"/>
    </row>
    <row r="45225" spans="21:21" x14ac:dyDescent="0.2">
      <c r="U45225"/>
    </row>
    <row r="45226" spans="21:21" x14ac:dyDescent="0.2">
      <c r="U45226"/>
    </row>
    <row r="45227" spans="21:21" x14ac:dyDescent="0.2">
      <c r="U45227"/>
    </row>
    <row r="45228" spans="21:21" x14ac:dyDescent="0.2">
      <c r="U45228"/>
    </row>
    <row r="45229" spans="21:21" x14ac:dyDescent="0.2">
      <c r="U45229"/>
    </row>
    <row r="45230" spans="21:21" x14ac:dyDescent="0.2">
      <c r="U45230"/>
    </row>
    <row r="45231" spans="21:21" x14ac:dyDescent="0.2">
      <c r="U45231"/>
    </row>
    <row r="45232" spans="21:21" x14ac:dyDescent="0.2">
      <c r="U45232"/>
    </row>
    <row r="45233" spans="21:21" x14ac:dyDescent="0.2">
      <c r="U45233"/>
    </row>
    <row r="45234" spans="21:21" x14ac:dyDescent="0.2">
      <c r="U45234"/>
    </row>
    <row r="45235" spans="21:21" x14ac:dyDescent="0.2">
      <c r="U45235"/>
    </row>
    <row r="45236" spans="21:21" x14ac:dyDescent="0.2">
      <c r="U45236"/>
    </row>
    <row r="45237" spans="21:21" x14ac:dyDescent="0.2">
      <c r="U45237"/>
    </row>
    <row r="45238" spans="21:21" x14ac:dyDescent="0.2">
      <c r="U45238"/>
    </row>
    <row r="45239" spans="21:21" x14ac:dyDescent="0.2">
      <c r="U45239"/>
    </row>
    <row r="45240" spans="21:21" x14ac:dyDescent="0.2">
      <c r="U45240"/>
    </row>
    <row r="45241" spans="21:21" x14ac:dyDescent="0.2">
      <c r="U45241"/>
    </row>
    <row r="45242" spans="21:21" x14ac:dyDescent="0.2">
      <c r="U45242"/>
    </row>
    <row r="45243" spans="21:21" x14ac:dyDescent="0.2">
      <c r="U45243"/>
    </row>
    <row r="45244" spans="21:21" x14ac:dyDescent="0.2">
      <c r="U45244"/>
    </row>
    <row r="45245" spans="21:21" x14ac:dyDescent="0.2">
      <c r="U45245"/>
    </row>
    <row r="45246" spans="21:21" x14ac:dyDescent="0.2">
      <c r="U45246"/>
    </row>
    <row r="45247" spans="21:21" x14ac:dyDescent="0.2">
      <c r="U45247"/>
    </row>
    <row r="45248" spans="21:21" x14ac:dyDescent="0.2">
      <c r="U45248"/>
    </row>
    <row r="45249" spans="21:21" x14ac:dyDescent="0.2">
      <c r="U45249"/>
    </row>
    <row r="45250" spans="21:21" x14ac:dyDescent="0.2">
      <c r="U45250"/>
    </row>
    <row r="45251" spans="21:21" x14ac:dyDescent="0.2">
      <c r="U45251"/>
    </row>
    <row r="45252" spans="21:21" x14ac:dyDescent="0.2">
      <c r="U45252"/>
    </row>
    <row r="45253" spans="21:21" x14ac:dyDescent="0.2">
      <c r="U45253"/>
    </row>
    <row r="45254" spans="21:21" x14ac:dyDescent="0.2">
      <c r="U45254"/>
    </row>
    <row r="45255" spans="21:21" x14ac:dyDescent="0.2">
      <c r="U45255"/>
    </row>
    <row r="45256" spans="21:21" x14ac:dyDescent="0.2">
      <c r="U45256"/>
    </row>
    <row r="45257" spans="21:21" x14ac:dyDescent="0.2">
      <c r="U45257"/>
    </row>
    <row r="45258" spans="21:21" x14ac:dyDescent="0.2">
      <c r="U45258"/>
    </row>
    <row r="45259" spans="21:21" x14ac:dyDescent="0.2">
      <c r="U45259"/>
    </row>
    <row r="45260" spans="21:21" x14ac:dyDescent="0.2">
      <c r="U45260"/>
    </row>
    <row r="45261" spans="21:21" x14ac:dyDescent="0.2">
      <c r="U45261"/>
    </row>
    <row r="45262" spans="21:21" x14ac:dyDescent="0.2">
      <c r="U45262"/>
    </row>
    <row r="45263" spans="21:21" x14ac:dyDescent="0.2">
      <c r="U45263"/>
    </row>
    <row r="45264" spans="21:21" x14ac:dyDescent="0.2">
      <c r="U45264"/>
    </row>
    <row r="45265" spans="21:21" x14ac:dyDescent="0.2">
      <c r="U45265"/>
    </row>
    <row r="45266" spans="21:21" x14ac:dyDescent="0.2">
      <c r="U45266"/>
    </row>
    <row r="45267" spans="21:21" x14ac:dyDescent="0.2">
      <c r="U45267"/>
    </row>
    <row r="45268" spans="21:21" x14ac:dyDescent="0.2">
      <c r="U45268"/>
    </row>
    <row r="45269" spans="21:21" x14ac:dyDescent="0.2">
      <c r="U45269"/>
    </row>
    <row r="45270" spans="21:21" x14ac:dyDescent="0.2">
      <c r="U45270"/>
    </row>
    <row r="45271" spans="21:21" x14ac:dyDescent="0.2">
      <c r="U45271"/>
    </row>
    <row r="45272" spans="21:21" x14ac:dyDescent="0.2">
      <c r="U45272"/>
    </row>
    <row r="45273" spans="21:21" x14ac:dyDescent="0.2">
      <c r="U45273"/>
    </row>
    <row r="45274" spans="21:21" x14ac:dyDescent="0.2">
      <c r="U45274"/>
    </row>
    <row r="45275" spans="21:21" x14ac:dyDescent="0.2">
      <c r="U45275"/>
    </row>
    <row r="45276" spans="21:21" x14ac:dyDescent="0.2">
      <c r="U45276"/>
    </row>
    <row r="45277" spans="21:21" x14ac:dyDescent="0.2">
      <c r="U45277"/>
    </row>
    <row r="45278" spans="21:21" x14ac:dyDescent="0.2">
      <c r="U45278"/>
    </row>
    <row r="45279" spans="21:21" x14ac:dyDescent="0.2">
      <c r="U45279"/>
    </row>
    <row r="45280" spans="21:21" x14ac:dyDescent="0.2">
      <c r="U45280"/>
    </row>
    <row r="45281" spans="21:21" x14ac:dyDescent="0.2">
      <c r="U45281"/>
    </row>
    <row r="45282" spans="21:21" x14ac:dyDescent="0.2">
      <c r="U45282"/>
    </row>
    <row r="45283" spans="21:21" x14ac:dyDescent="0.2">
      <c r="U45283"/>
    </row>
    <row r="45284" spans="21:21" x14ac:dyDescent="0.2">
      <c r="U45284"/>
    </row>
    <row r="45285" spans="21:21" x14ac:dyDescent="0.2">
      <c r="U45285"/>
    </row>
    <row r="45286" spans="21:21" x14ac:dyDescent="0.2">
      <c r="U45286"/>
    </row>
    <row r="45287" spans="21:21" x14ac:dyDescent="0.2">
      <c r="U45287"/>
    </row>
    <row r="45288" spans="21:21" x14ac:dyDescent="0.2">
      <c r="U45288"/>
    </row>
    <row r="45289" spans="21:21" x14ac:dyDescent="0.2">
      <c r="U45289"/>
    </row>
    <row r="45290" spans="21:21" x14ac:dyDescent="0.2">
      <c r="U45290"/>
    </row>
    <row r="45291" spans="21:21" x14ac:dyDescent="0.2">
      <c r="U45291"/>
    </row>
    <row r="45292" spans="21:21" x14ac:dyDescent="0.2">
      <c r="U45292"/>
    </row>
    <row r="45293" spans="21:21" x14ac:dyDescent="0.2">
      <c r="U45293"/>
    </row>
    <row r="45294" spans="21:21" x14ac:dyDescent="0.2">
      <c r="U45294"/>
    </row>
    <row r="45295" spans="21:21" x14ac:dyDescent="0.2">
      <c r="U45295"/>
    </row>
    <row r="45296" spans="21:21" x14ac:dyDescent="0.2">
      <c r="U45296"/>
    </row>
    <row r="45297" spans="21:21" x14ac:dyDescent="0.2">
      <c r="U45297"/>
    </row>
    <row r="45298" spans="21:21" x14ac:dyDescent="0.2">
      <c r="U45298"/>
    </row>
    <row r="45299" spans="21:21" x14ac:dyDescent="0.2">
      <c r="U45299"/>
    </row>
    <row r="45300" spans="21:21" x14ac:dyDescent="0.2">
      <c r="U45300"/>
    </row>
    <row r="45301" spans="21:21" x14ac:dyDescent="0.2">
      <c r="U45301"/>
    </row>
    <row r="45302" spans="21:21" x14ac:dyDescent="0.2">
      <c r="U45302"/>
    </row>
    <row r="45303" spans="21:21" x14ac:dyDescent="0.2">
      <c r="U45303"/>
    </row>
    <row r="45304" spans="21:21" x14ac:dyDescent="0.2">
      <c r="U45304"/>
    </row>
    <row r="45305" spans="21:21" x14ac:dyDescent="0.2">
      <c r="U45305"/>
    </row>
    <row r="45306" spans="21:21" x14ac:dyDescent="0.2">
      <c r="U45306"/>
    </row>
    <row r="45307" spans="21:21" x14ac:dyDescent="0.2">
      <c r="U45307"/>
    </row>
    <row r="45308" spans="21:21" x14ac:dyDescent="0.2">
      <c r="U45308"/>
    </row>
    <row r="45309" spans="21:21" x14ac:dyDescent="0.2">
      <c r="U45309"/>
    </row>
    <row r="45310" spans="21:21" x14ac:dyDescent="0.2">
      <c r="U45310"/>
    </row>
    <row r="45311" spans="21:21" x14ac:dyDescent="0.2">
      <c r="U45311"/>
    </row>
    <row r="45312" spans="21:21" x14ac:dyDescent="0.2">
      <c r="U45312"/>
    </row>
    <row r="45313" spans="21:21" x14ac:dyDescent="0.2">
      <c r="U45313"/>
    </row>
    <row r="45314" spans="21:21" x14ac:dyDescent="0.2">
      <c r="U45314"/>
    </row>
    <row r="45315" spans="21:21" x14ac:dyDescent="0.2">
      <c r="U45315"/>
    </row>
    <row r="45316" spans="21:21" x14ac:dyDescent="0.2">
      <c r="U45316"/>
    </row>
    <row r="45317" spans="21:21" x14ac:dyDescent="0.2">
      <c r="U45317"/>
    </row>
    <row r="45318" spans="21:21" x14ac:dyDescent="0.2">
      <c r="U45318"/>
    </row>
    <row r="45319" spans="21:21" x14ac:dyDescent="0.2">
      <c r="U45319"/>
    </row>
    <row r="45320" spans="21:21" x14ac:dyDescent="0.2">
      <c r="U45320"/>
    </row>
    <row r="45321" spans="21:21" x14ac:dyDescent="0.2">
      <c r="U45321"/>
    </row>
    <row r="45322" spans="21:21" x14ac:dyDescent="0.2">
      <c r="U45322"/>
    </row>
    <row r="45323" spans="21:21" x14ac:dyDescent="0.2">
      <c r="U45323"/>
    </row>
    <row r="45324" spans="21:21" x14ac:dyDescent="0.2">
      <c r="U45324"/>
    </row>
    <row r="45325" spans="21:21" x14ac:dyDescent="0.2">
      <c r="U45325"/>
    </row>
    <row r="45326" spans="21:21" x14ac:dyDescent="0.2">
      <c r="U45326"/>
    </row>
    <row r="45327" spans="21:21" x14ac:dyDescent="0.2">
      <c r="U45327"/>
    </row>
    <row r="45328" spans="21:21" x14ac:dyDescent="0.2">
      <c r="U45328"/>
    </row>
    <row r="45329" spans="21:21" x14ac:dyDescent="0.2">
      <c r="U45329"/>
    </row>
    <row r="45330" spans="21:21" x14ac:dyDescent="0.2">
      <c r="U45330"/>
    </row>
    <row r="45331" spans="21:21" x14ac:dyDescent="0.2">
      <c r="U45331"/>
    </row>
    <row r="45332" spans="21:21" x14ac:dyDescent="0.2">
      <c r="U45332"/>
    </row>
    <row r="45333" spans="21:21" x14ac:dyDescent="0.2">
      <c r="U45333"/>
    </row>
    <row r="45334" spans="21:21" x14ac:dyDescent="0.2">
      <c r="U45334"/>
    </row>
    <row r="45335" spans="21:21" x14ac:dyDescent="0.2">
      <c r="U45335"/>
    </row>
    <row r="45336" spans="21:21" x14ac:dyDescent="0.2">
      <c r="U45336"/>
    </row>
    <row r="45337" spans="21:21" x14ac:dyDescent="0.2">
      <c r="U45337"/>
    </row>
    <row r="45338" spans="21:21" x14ac:dyDescent="0.2">
      <c r="U45338"/>
    </row>
    <row r="45339" spans="21:21" x14ac:dyDescent="0.2">
      <c r="U45339"/>
    </row>
    <row r="45340" spans="21:21" x14ac:dyDescent="0.2">
      <c r="U45340"/>
    </row>
    <row r="45341" spans="21:21" x14ac:dyDescent="0.2">
      <c r="U45341"/>
    </row>
    <row r="45342" spans="21:21" x14ac:dyDescent="0.2">
      <c r="U45342"/>
    </row>
    <row r="45343" spans="21:21" x14ac:dyDescent="0.2">
      <c r="U45343"/>
    </row>
    <row r="45344" spans="21:21" x14ac:dyDescent="0.2">
      <c r="U45344"/>
    </row>
    <row r="45345" spans="21:21" x14ac:dyDescent="0.2">
      <c r="U45345"/>
    </row>
    <row r="45346" spans="21:21" x14ac:dyDescent="0.2">
      <c r="U45346"/>
    </row>
    <row r="45347" spans="21:21" x14ac:dyDescent="0.2">
      <c r="U45347"/>
    </row>
    <row r="45348" spans="21:21" x14ac:dyDescent="0.2">
      <c r="U45348"/>
    </row>
    <row r="45349" spans="21:21" x14ac:dyDescent="0.2">
      <c r="U45349"/>
    </row>
    <row r="45350" spans="21:21" x14ac:dyDescent="0.2">
      <c r="U45350"/>
    </row>
    <row r="45351" spans="21:21" x14ac:dyDescent="0.2">
      <c r="U45351"/>
    </row>
    <row r="45352" spans="21:21" x14ac:dyDescent="0.2">
      <c r="U45352"/>
    </row>
    <row r="45353" spans="21:21" x14ac:dyDescent="0.2">
      <c r="U45353"/>
    </row>
    <row r="45354" spans="21:21" x14ac:dyDescent="0.2">
      <c r="U45354"/>
    </row>
    <row r="45355" spans="21:21" x14ac:dyDescent="0.2">
      <c r="U45355"/>
    </row>
    <row r="45356" spans="21:21" x14ac:dyDescent="0.2">
      <c r="U45356"/>
    </row>
    <row r="45357" spans="21:21" x14ac:dyDescent="0.2">
      <c r="U45357"/>
    </row>
    <row r="45358" spans="21:21" x14ac:dyDescent="0.2">
      <c r="U45358"/>
    </row>
    <row r="45359" spans="21:21" x14ac:dyDescent="0.2">
      <c r="U45359"/>
    </row>
    <row r="45360" spans="21:21" x14ac:dyDescent="0.2">
      <c r="U45360"/>
    </row>
    <row r="45361" spans="21:21" x14ac:dyDescent="0.2">
      <c r="U45361"/>
    </row>
    <row r="45362" spans="21:21" x14ac:dyDescent="0.2">
      <c r="U45362"/>
    </row>
    <row r="45363" spans="21:21" x14ac:dyDescent="0.2">
      <c r="U45363"/>
    </row>
    <row r="45364" spans="21:21" x14ac:dyDescent="0.2">
      <c r="U45364"/>
    </row>
    <row r="45365" spans="21:21" x14ac:dyDescent="0.2">
      <c r="U45365"/>
    </row>
    <row r="45366" spans="21:21" x14ac:dyDescent="0.2">
      <c r="U45366"/>
    </row>
    <row r="45367" spans="21:21" x14ac:dyDescent="0.2">
      <c r="U45367"/>
    </row>
    <row r="45368" spans="21:21" x14ac:dyDescent="0.2">
      <c r="U45368"/>
    </row>
    <row r="45369" spans="21:21" x14ac:dyDescent="0.2">
      <c r="U45369"/>
    </row>
    <row r="45370" spans="21:21" x14ac:dyDescent="0.2">
      <c r="U45370"/>
    </row>
    <row r="45371" spans="21:21" x14ac:dyDescent="0.2">
      <c r="U45371"/>
    </row>
    <row r="45372" spans="21:21" x14ac:dyDescent="0.2">
      <c r="U45372"/>
    </row>
    <row r="45373" spans="21:21" x14ac:dyDescent="0.2">
      <c r="U45373"/>
    </row>
    <row r="45374" spans="21:21" x14ac:dyDescent="0.2">
      <c r="U45374"/>
    </row>
    <row r="45375" spans="21:21" x14ac:dyDescent="0.2">
      <c r="U45375"/>
    </row>
    <row r="45376" spans="21:21" x14ac:dyDescent="0.2">
      <c r="U45376"/>
    </row>
    <row r="45377" spans="21:21" x14ac:dyDescent="0.2">
      <c r="U45377"/>
    </row>
    <row r="45378" spans="21:21" x14ac:dyDescent="0.2">
      <c r="U45378"/>
    </row>
    <row r="45379" spans="21:21" x14ac:dyDescent="0.2">
      <c r="U45379"/>
    </row>
    <row r="45380" spans="21:21" x14ac:dyDescent="0.2">
      <c r="U45380"/>
    </row>
    <row r="45381" spans="21:21" x14ac:dyDescent="0.2">
      <c r="U45381"/>
    </row>
    <row r="45382" spans="21:21" x14ac:dyDescent="0.2">
      <c r="U45382"/>
    </row>
    <row r="45383" spans="21:21" x14ac:dyDescent="0.2">
      <c r="U45383"/>
    </row>
    <row r="45384" spans="21:21" x14ac:dyDescent="0.2">
      <c r="U45384"/>
    </row>
    <row r="45385" spans="21:21" x14ac:dyDescent="0.2">
      <c r="U45385"/>
    </row>
    <row r="45386" spans="21:21" x14ac:dyDescent="0.2">
      <c r="U45386"/>
    </row>
    <row r="45387" spans="21:21" x14ac:dyDescent="0.2">
      <c r="U45387"/>
    </row>
    <row r="45388" spans="21:21" x14ac:dyDescent="0.2">
      <c r="U45388"/>
    </row>
    <row r="45389" spans="21:21" x14ac:dyDescent="0.2">
      <c r="U45389"/>
    </row>
    <row r="45390" spans="21:21" x14ac:dyDescent="0.2">
      <c r="U45390"/>
    </row>
    <row r="45391" spans="21:21" x14ac:dyDescent="0.2">
      <c r="U45391"/>
    </row>
    <row r="45392" spans="21:21" x14ac:dyDescent="0.2">
      <c r="U45392"/>
    </row>
    <row r="45393" spans="21:21" x14ac:dyDescent="0.2">
      <c r="U45393"/>
    </row>
    <row r="45394" spans="21:21" x14ac:dyDescent="0.2">
      <c r="U45394"/>
    </row>
    <row r="45395" spans="21:21" x14ac:dyDescent="0.2">
      <c r="U45395"/>
    </row>
    <row r="45396" spans="21:21" x14ac:dyDescent="0.2">
      <c r="U45396"/>
    </row>
    <row r="45397" spans="21:21" x14ac:dyDescent="0.2">
      <c r="U45397"/>
    </row>
    <row r="45398" spans="21:21" x14ac:dyDescent="0.2">
      <c r="U45398"/>
    </row>
    <row r="45399" spans="21:21" x14ac:dyDescent="0.2">
      <c r="U45399"/>
    </row>
    <row r="45400" spans="21:21" x14ac:dyDescent="0.2">
      <c r="U45400"/>
    </row>
    <row r="45401" spans="21:21" x14ac:dyDescent="0.2">
      <c r="U45401"/>
    </row>
    <row r="45402" spans="21:21" x14ac:dyDescent="0.2">
      <c r="U45402"/>
    </row>
    <row r="45403" spans="21:21" x14ac:dyDescent="0.2">
      <c r="U45403"/>
    </row>
    <row r="45404" spans="21:21" x14ac:dyDescent="0.2">
      <c r="U45404"/>
    </row>
    <row r="45405" spans="21:21" x14ac:dyDescent="0.2">
      <c r="U45405"/>
    </row>
    <row r="45406" spans="21:21" x14ac:dyDescent="0.2">
      <c r="U45406"/>
    </row>
    <row r="45407" spans="21:21" x14ac:dyDescent="0.2">
      <c r="U45407"/>
    </row>
    <row r="45408" spans="21:21" x14ac:dyDescent="0.2">
      <c r="U45408"/>
    </row>
    <row r="45409" spans="21:21" x14ac:dyDescent="0.2">
      <c r="U45409"/>
    </row>
    <row r="45410" spans="21:21" x14ac:dyDescent="0.2">
      <c r="U45410"/>
    </row>
    <row r="45411" spans="21:21" x14ac:dyDescent="0.2">
      <c r="U45411"/>
    </row>
    <row r="45412" spans="21:21" x14ac:dyDescent="0.2">
      <c r="U45412"/>
    </row>
    <row r="45413" spans="21:21" x14ac:dyDescent="0.2">
      <c r="U45413"/>
    </row>
    <row r="45414" spans="21:21" x14ac:dyDescent="0.2">
      <c r="U45414"/>
    </row>
    <row r="45415" spans="21:21" x14ac:dyDescent="0.2">
      <c r="U45415"/>
    </row>
    <row r="45416" spans="21:21" x14ac:dyDescent="0.2">
      <c r="U45416"/>
    </row>
    <row r="45417" spans="21:21" x14ac:dyDescent="0.2">
      <c r="U45417"/>
    </row>
    <row r="45418" spans="21:21" x14ac:dyDescent="0.2">
      <c r="U45418"/>
    </row>
    <row r="45419" spans="21:21" x14ac:dyDescent="0.2">
      <c r="U45419"/>
    </row>
    <row r="45420" spans="21:21" x14ac:dyDescent="0.2">
      <c r="U45420"/>
    </row>
    <row r="45421" spans="21:21" x14ac:dyDescent="0.2">
      <c r="U45421"/>
    </row>
    <row r="45422" spans="21:21" x14ac:dyDescent="0.2">
      <c r="U45422"/>
    </row>
    <row r="45423" spans="21:21" x14ac:dyDescent="0.2">
      <c r="U45423"/>
    </row>
    <row r="45424" spans="21:21" x14ac:dyDescent="0.2">
      <c r="U45424"/>
    </row>
    <row r="45425" spans="21:21" x14ac:dyDescent="0.2">
      <c r="U45425"/>
    </row>
    <row r="45426" spans="21:21" x14ac:dyDescent="0.2">
      <c r="U45426"/>
    </row>
    <row r="45427" spans="21:21" x14ac:dyDescent="0.2">
      <c r="U45427"/>
    </row>
    <row r="45428" spans="21:21" x14ac:dyDescent="0.2">
      <c r="U45428"/>
    </row>
    <row r="45429" spans="21:21" x14ac:dyDescent="0.2">
      <c r="U45429"/>
    </row>
    <row r="45430" spans="21:21" x14ac:dyDescent="0.2">
      <c r="U45430"/>
    </row>
    <row r="45431" spans="21:21" x14ac:dyDescent="0.2">
      <c r="U45431"/>
    </row>
    <row r="45432" spans="21:21" x14ac:dyDescent="0.2">
      <c r="U45432"/>
    </row>
    <row r="45433" spans="21:21" x14ac:dyDescent="0.2">
      <c r="U45433"/>
    </row>
    <row r="45434" spans="21:21" x14ac:dyDescent="0.2">
      <c r="U45434"/>
    </row>
    <row r="45435" spans="21:21" x14ac:dyDescent="0.2">
      <c r="U45435"/>
    </row>
    <row r="45436" spans="21:21" x14ac:dyDescent="0.2">
      <c r="U45436"/>
    </row>
    <row r="45437" spans="21:21" x14ac:dyDescent="0.2">
      <c r="U45437"/>
    </row>
    <row r="45438" spans="21:21" x14ac:dyDescent="0.2">
      <c r="U45438"/>
    </row>
    <row r="45439" spans="21:21" x14ac:dyDescent="0.2">
      <c r="U45439"/>
    </row>
    <row r="45440" spans="21:21" x14ac:dyDescent="0.2">
      <c r="U45440"/>
    </row>
    <row r="45441" spans="21:21" x14ac:dyDescent="0.2">
      <c r="U45441"/>
    </row>
    <row r="45442" spans="21:21" x14ac:dyDescent="0.2">
      <c r="U45442"/>
    </row>
    <row r="45443" spans="21:21" x14ac:dyDescent="0.2">
      <c r="U45443"/>
    </row>
    <row r="45444" spans="21:21" x14ac:dyDescent="0.2">
      <c r="U45444"/>
    </row>
    <row r="45445" spans="21:21" x14ac:dyDescent="0.2">
      <c r="U45445"/>
    </row>
    <row r="45446" spans="21:21" x14ac:dyDescent="0.2">
      <c r="U45446"/>
    </row>
    <row r="45447" spans="21:21" x14ac:dyDescent="0.2">
      <c r="U45447"/>
    </row>
    <row r="45448" spans="21:21" x14ac:dyDescent="0.2">
      <c r="U45448"/>
    </row>
    <row r="45449" spans="21:21" x14ac:dyDescent="0.2">
      <c r="U45449"/>
    </row>
    <row r="45450" spans="21:21" x14ac:dyDescent="0.2">
      <c r="U45450"/>
    </row>
    <row r="45451" spans="21:21" x14ac:dyDescent="0.2">
      <c r="U45451"/>
    </row>
    <row r="45452" spans="21:21" x14ac:dyDescent="0.2">
      <c r="U45452"/>
    </row>
    <row r="45453" spans="21:21" x14ac:dyDescent="0.2">
      <c r="U45453"/>
    </row>
    <row r="45454" spans="21:21" x14ac:dyDescent="0.2">
      <c r="U45454"/>
    </row>
    <row r="45455" spans="21:21" x14ac:dyDescent="0.2">
      <c r="U45455"/>
    </row>
    <row r="45456" spans="21:21" x14ac:dyDescent="0.2">
      <c r="U45456"/>
    </row>
    <row r="45457" spans="21:21" x14ac:dyDescent="0.2">
      <c r="U45457"/>
    </row>
    <row r="45458" spans="21:21" x14ac:dyDescent="0.2">
      <c r="U45458"/>
    </row>
    <row r="45459" spans="21:21" x14ac:dyDescent="0.2">
      <c r="U45459"/>
    </row>
    <row r="45460" spans="21:21" x14ac:dyDescent="0.2">
      <c r="U45460"/>
    </row>
    <row r="45461" spans="21:21" x14ac:dyDescent="0.2">
      <c r="U45461"/>
    </row>
    <row r="45462" spans="21:21" x14ac:dyDescent="0.2">
      <c r="U45462"/>
    </row>
    <row r="45463" spans="21:21" x14ac:dyDescent="0.2">
      <c r="U45463"/>
    </row>
    <row r="45464" spans="21:21" x14ac:dyDescent="0.2">
      <c r="U45464"/>
    </row>
    <row r="45465" spans="21:21" x14ac:dyDescent="0.2">
      <c r="U45465"/>
    </row>
    <row r="45466" spans="21:21" x14ac:dyDescent="0.2">
      <c r="U45466"/>
    </row>
    <row r="45467" spans="21:21" x14ac:dyDescent="0.2">
      <c r="U45467"/>
    </row>
    <row r="45468" spans="21:21" x14ac:dyDescent="0.2">
      <c r="U45468"/>
    </row>
    <row r="45469" spans="21:21" x14ac:dyDescent="0.2">
      <c r="U45469"/>
    </row>
    <row r="45470" spans="21:21" x14ac:dyDescent="0.2">
      <c r="U45470"/>
    </row>
    <row r="45471" spans="21:21" x14ac:dyDescent="0.2">
      <c r="U45471"/>
    </row>
    <row r="45472" spans="21:21" x14ac:dyDescent="0.2">
      <c r="U45472"/>
    </row>
    <row r="45473" spans="21:21" x14ac:dyDescent="0.2">
      <c r="U45473"/>
    </row>
    <row r="45474" spans="21:21" x14ac:dyDescent="0.2">
      <c r="U45474"/>
    </row>
    <row r="45475" spans="21:21" x14ac:dyDescent="0.2">
      <c r="U45475"/>
    </row>
    <row r="45476" spans="21:21" x14ac:dyDescent="0.2">
      <c r="U45476"/>
    </row>
    <row r="45477" spans="21:21" x14ac:dyDescent="0.2">
      <c r="U45477"/>
    </row>
    <row r="45478" spans="21:21" x14ac:dyDescent="0.2">
      <c r="U45478"/>
    </row>
    <row r="45479" spans="21:21" x14ac:dyDescent="0.2">
      <c r="U45479"/>
    </row>
    <row r="45480" spans="21:21" x14ac:dyDescent="0.2">
      <c r="U45480"/>
    </row>
    <row r="45481" spans="21:21" x14ac:dyDescent="0.2">
      <c r="U45481"/>
    </row>
    <row r="45482" spans="21:21" x14ac:dyDescent="0.2">
      <c r="U45482"/>
    </row>
    <row r="45483" spans="21:21" x14ac:dyDescent="0.2">
      <c r="U45483"/>
    </row>
    <row r="45484" spans="21:21" x14ac:dyDescent="0.2">
      <c r="U45484"/>
    </row>
    <row r="45485" spans="21:21" x14ac:dyDescent="0.2">
      <c r="U45485"/>
    </row>
    <row r="45486" spans="21:21" x14ac:dyDescent="0.2">
      <c r="U45486"/>
    </row>
    <row r="45487" spans="21:21" x14ac:dyDescent="0.2">
      <c r="U45487"/>
    </row>
    <row r="45488" spans="21:21" x14ac:dyDescent="0.2">
      <c r="U45488"/>
    </row>
    <row r="45489" spans="21:21" x14ac:dyDescent="0.2">
      <c r="U45489"/>
    </row>
    <row r="45490" spans="21:21" x14ac:dyDescent="0.2">
      <c r="U45490"/>
    </row>
    <row r="45491" spans="21:21" x14ac:dyDescent="0.2">
      <c r="U45491"/>
    </row>
    <row r="45492" spans="21:21" x14ac:dyDescent="0.2">
      <c r="U45492"/>
    </row>
    <row r="45493" spans="21:21" x14ac:dyDescent="0.2">
      <c r="U45493"/>
    </row>
    <row r="45494" spans="21:21" x14ac:dyDescent="0.2">
      <c r="U45494"/>
    </row>
    <row r="45495" spans="21:21" x14ac:dyDescent="0.2">
      <c r="U45495"/>
    </row>
    <row r="45496" spans="21:21" x14ac:dyDescent="0.2">
      <c r="U45496"/>
    </row>
    <row r="45497" spans="21:21" x14ac:dyDescent="0.2">
      <c r="U45497"/>
    </row>
    <row r="45498" spans="21:21" x14ac:dyDescent="0.2">
      <c r="U45498"/>
    </row>
    <row r="45499" spans="21:21" x14ac:dyDescent="0.2">
      <c r="U45499"/>
    </row>
    <row r="45500" spans="21:21" x14ac:dyDescent="0.2">
      <c r="U45500"/>
    </row>
    <row r="45501" spans="21:21" x14ac:dyDescent="0.2">
      <c r="U45501"/>
    </row>
    <row r="45502" spans="21:21" x14ac:dyDescent="0.2">
      <c r="U45502"/>
    </row>
    <row r="45503" spans="21:21" x14ac:dyDescent="0.2">
      <c r="U45503"/>
    </row>
    <row r="45504" spans="21:21" x14ac:dyDescent="0.2">
      <c r="U45504"/>
    </row>
    <row r="45505" spans="21:21" x14ac:dyDescent="0.2">
      <c r="U45505"/>
    </row>
    <row r="45506" spans="21:21" x14ac:dyDescent="0.2">
      <c r="U45506"/>
    </row>
    <row r="45507" spans="21:21" x14ac:dyDescent="0.2">
      <c r="U45507"/>
    </row>
    <row r="45508" spans="21:21" x14ac:dyDescent="0.2">
      <c r="U45508"/>
    </row>
    <row r="45509" spans="21:21" x14ac:dyDescent="0.2">
      <c r="U45509"/>
    </row>
    <row r="45510" spans="21:21" x14ac:dyDescent="0.2">
      <c r="U45510"/>
    </row>
    <row r="45511" spans="21:21" x14ac:dyDescent="0.2">
      <c r="U45511"/>
    </row>
    <row r="45512" spans="21:21" x14ac:dyDescent="0.2">
      <c r="U45512"/>
    </row>
    <row r="45513" spans="21:21" x14ac:dyDescent="0.2">
      <c r="U45513"/>
    </row>
    <row r="45514" spans="21:21" x14ac:dyDescent="0.2">
      <c r="U45514"/>
    </row>
    <row r="45515" spans="21:21" x14ac:dyDescent="0.2">
      <c r="U45515"/>
    </row>
    <row r="45516" spans="21:21" x14ac:dyDescent="0.2">
      <c r="U45516"/>
    </row>
    <row r="45517" spans="21:21" x14ac:dyDescent="0.2">
      <c r="U45517"/>
    </row>
    <row r="45518" spans="21:21" x14ac:dyDescent="0.2">
      <c r="U45518"/>
    </row>
    <row r="45519" spans="21:21" x14ac:dyDescent="0.2">
      <c r="U45519"/>
    </row>
    <row r="45520" spans="21:21" x14ac:dyDescent="0.2">
      <c r="U45520"/>
    </row>
    <row r="45521" spans="21:21" x14ac:dyDescent="0.2">
      <c r="U45521"/>
    </row>
    <row r="45522" spans="21:21" x14ac:dyDescent="0.2">
      <c r="U45522"/>
    </row>
    <row r="45523" spans="21:21" x14ac:dyDescent="0.2">
      <c r="U45523"/>
    </row>
    <row r="45524" spans="21:21" x14ac:dyDescent="0.2">
      <c r="U45524"/>
    </row>
    <row r="45525" spans="21:21" x14ac:dyDescent="0.2">
      <c r="U45525"/>
    </row>
    <row r="45526" spans="21:21" x14ac:dyDescent="0.2">
      <c r="U45526"/>
    </row>
    <row r="45527" spans="21:21" x14ac:dyDescent="0.2">
      <c r="U45527"/>
    </row>
    <row r="45528" spans="21:21" x14ac:dyDescent="0.2">
      <c r="U45528"/>
    </row>
    <row r="45529" spans="21:21" x14ac:dyDescent="0.2">
      <c r="U45529"/>
    </row>
    <row r="45530" spans="21:21" x14ac:dyDescent="0.2">
      <c r="U45530"/>
    </row>
    <row r="45531" spans="21:21" x14ac:dyDescent="0.2">
      <c r="U45531"/>
    </row>
    <row r="45532" spans="21:21" x14ac:dyDescent="0.2">
      <c r="U45532"/>
    </row>
    <row r="45533" spans="21:21" x14ac:dyDescent="0.2">
      <c r="U45533"/>
    </row>
    <row r="45534" spans="21:21" x14ac:dyDescent="0.2">
      <c r="U45534"/>
    </row>
    <row r="45535" spans="21:21" x14ac:dyDescent="0.2">
      <c r="U45535"/>
    </row>
    <row r="45536" spans="21:21" x14ac:dyDescent="0.2">
      <c r="U45536"/>
    </row>
    <row r="45537" spans="21:21" x14ac:dyDescent="0.2">
      <c r="U45537"/>
    </row>
    <row r="45538" spans="21:21" x14ac:dyDescent="0.2">
      <c r="U45538"/>
    </row>
    <row r="45539" spans="21:21" x14ac:dyDescent="0.2">
      <c r="U45539"/>
    </row>
    <row r="45540" spans="21:21" x14ac:dyDescent="0.2">
      <c r="U45540"/>
    </row>
    <row r="45541" spans="21:21" x14ac:dyDescent="0.2">
      <c r="U45541"/>
    </row>
    <row r="45542" spans="21:21" x14ac:dyDescent="0.2">
      <c r="U45542"/>
    </row>
    <row r="45543" spans="21:21" x14ac:dyDescent="0.2">
      <c r="U45543"/>
    </row>
    <row r="45544" spans="21:21" x14ac:dyDescent="0.2">
      <c r="U45544"/>
    </row>
    <row r="45545" spans="21:21" x14ac:dyDescent="0.2">
      <c r="U45545"/>
    </row>
    <row r="45546" spans="21:21" x14ac:dyDescent="0.2">
      <c r="U45546"/>
    </row>
    <row r="45547" spans="21:21" x14ac:dyDescent="0.2">
      <c r="U45547"/>
    </row>
    <row r="45548" spans="21:21" x14ac:dyDescent="0.2">
      <c r="U45548"/>
    </row>
    <row r="45549" spans="21:21" x14ac:dyDescent="0.2">
      <c r="U45549"/>
    </row>
    <row r="45550" spans="21:21" x14ac:dyDescent="0.2">
      <c r="U45550"/>
    </row>
    <row r="45551" spans="21:21" x14ac:dyDescent="0.2">
      <c r="U45551"/>
    </row>
    <row r="45552" spans="21:21" x14ac:dyDescent="0.2">
      <c r="U45552"/>
    </row>
    <row r="45553" spans="21:21" x14ac:dyDescent="0.2">
      <c r="U45553"/>
    </row>
    <row r="45554" spans="21:21" x14ac:dyDescent="0.2">
      <c r="U45554"/>
    </row>
    <row r="45555" spans="21:21" x14ac:dyDescent="0.2">
      <c r="U45555"/>
    </row>
    <row r="45556" spans="21:21" x14ac:dyDescent="0.2">
      <c r="U45556"/>
    </row>
    <row r="45557" spans="21:21" x14ac:dyDescent="0.2">
      <c r="U45557"/>
    </row>
    <row r="45558" spans="21:21" x14ac:dyDescent="0.2">
      <c r="U45558"/>
    </row>
    <row r="45559" spans="21:21" x14ac:dyDescent="0.2">
      <c r="U45559"/>
    </row>
    <row r="45560" spans="21:21" x14ac:dyDescent="0.2">
      <c r="U45560"/>
    </row>
    <row r="45561" spans="21:21" x14ac:dyDescent="0.2">
      <c r="U45561"/>
    </row>
    <row r="45562" spans="21:21" x14ac:dyDescent="0.2">
      <c r="U45562"/>
    </row>
    <row r="45563" spans="21:21" x14ac:dyDescent="0.2">
      <c r="U45563"/>
    </row>
    <row r="45564" spans="21:21" x14ac:dyDescent="0.2">
      <c r="U45564"/>
    </row>
    <row r="45565" spans="21:21" x14ac:dyDescent="0.2">
      <c r="U45565"/>
    </row>
    <row r="45566" spans="21:21" x14ac:dyDescent="0.2">
      <c r="U45566"/>
    </row>
    <row r="45567" spans="21:21" x14ac:dyDescent="0.2">
      <c r="U45567"/>
    </row>
    <row r="45568" spans="21:21" x14ac:dyDescent="0.2">
      <c r="U45568"/>
    </row>
    <row r="45569" spans="21:21" x14ac:dyDescent="0.2">
      <c r="U45569"/>
    </row>
    <row r="45570" spans="21:21" x14ac:dyDescent="0.2">
      <c r="U45570"/>
    </row>
    <row r="45571" spans="21:21" x14ac:dyDescent="0.2">
      <c r="U45571"/>
    </row>
    <row r="45572" spans="21:21" x14ac:dyDescent="0.2">
      <c r="U45572"/>
    </row>
    <row r="45573" spans="21:21" x14ac:dyDescent="0.2">
      <c r="U45573"/>
    </row>
    <row r="45574" spans="21:21" x14ac:dyDescent="0.2">
      <c r="U45574"/>
    </row>
    <row r="45575" spans="21:21" x14ac:dyDescent="0.2">
      <c r="U45575"/>
    </row>
    <row r="45576" spans="21:21" x14ac:dyDescent="0.2">
      <c r="U45576"/>
    </row>
    <row r="45577" spans="21:21" x14ac:dyDescent="0.2">
      <c r="U45577"/>
    </row>
    <row r="45578" spans="21:21" x14ac:dyDescent="0.2">
      <c r="U45578"/>
    </row>
    <row r="45579" spans="21:21" x14ac:dyDescent="0.2">
      <c r="U45579"/>
    </row>
    <row r="45580" spans="21:21" x14ac:dyDescent="0.2">
      <c r="U45580"/>
    </row>
    <row r="45581" spans="21:21" x14ac:dyDescent="0.2">
      <c r="U45581"/>
    </row>
    <row r="45582" spans="21:21" x14ac:dyDescent="0.2">
      <c r="U45582"/>
    </row>
    <row r="45583" spans="21:21" x14ac:dyDescent="0.2">
      <c r="U45583"/>
    </row>
    <row r="45584" spans="21:21" x14ac:dyDescent="0.2">
      <c r="U45584"/>
    </row>
    <row r="45585" spans="21:21" x14ac:dyDescent="0.2">
      <c r="U45585"/>
    </row>
    <row r="45586" spans="21:21" x14ac:dyDescent="0.2">
      <c r="U45586"/>
    </row>
    <row r="45587" spans="21:21" x14ac:dyDescent="0.2">
      <c r="U45587"/>
    </row>
    <row r="45588" spans="21:21" x14ac:dyDescent="0.2">
      <c r="U45588"/>
    </row>
    <row r="45589" spans="21:21" x14ac:dyDescent="0.2">
      <c r="U45589"/>
    </row>
    <row r="45590" spans="21:21" x14ac:dyDescent="0.2">
      <c r="U45590"/>
    </row>
    <row r="45591" spans="21:21" x14ac:dyDescent="0.2">
      <c r="U45591"/>
    </row>
    <row r="45592" spans="21:21" x14ac:dyDescent="0.2">
      <c r="U45592"/>
    </row>
    <row r="45593" spans="21:21" x14ac:dyDescent="0.2">
      <c r="U45593"/>
    </row>
    <row r="45594" spans="21:21" x14ac:dyDescent="0.2">
      <c r="U45594"/>
    </row>
    <row r="45595" spans="21:21" x14ac:dyDescent="0.2">
      <c r="U45595"/>
    </row>
    <row r="45596" spans="21:21" x14ac:dyDescent="0.2">
      <c r="U45596"/>
    </row>
    <row r="45597" spans="21:21" x14ac:dyDescent="0.2">
      <c r="U45597"/>
    </row>
    <row r="45598" spans="21:21" x14ac:dyDescent="0.2">
      <c r="U45598"/>
    </row>
    <row r="45599" spans="21:21" x14ac:dyDescent="0.2">
      <c r="U45599"/>
    </row>
    <row r="45600" spans="21:21" x14ac:dyDescent="0.2">
      <c r="U45600"/>
    </row>
    <row r="45601" spans="21:21" x14ac:dyDescent="0.2">
      <c r="U45601"/>
    </row>
    <row r="45602" spans="21:21" x14ac:dyDescent="0.2">
      <c r="U45602"/>
    </row>
    <row r="45603" spans="21:21" x14ac:dyDescent="0.2">
      <c r="U45603"/>
    </row>
    <row r="45604" spans="21:21" x14ac:dyDescent="0.2">
      <c r="U45604"/>
    </row>
    <row r="45605" spans="21:21" x14ac:dyDescent="0.2">
      <c r="U45605"/>
    </row>
    <row r="45606" spans="21:21" x14ac:dyDescent="0.2">
      <c r="U45606"/>
    </row>
    <row r="45607" spans="21:21" x14ac:dyDescent="0.2">
      <c r="U45607"/>
    </row>
    <row r="45608" spans="21:21" x14ac:dyDescent="0.2">
      <c r="U45608"/>
    </row>
    <row r="45609" spans="21:21" x14ac:dyDescent="0.2">
      <c r="U45609"/>
    </row>
    <row r="45610" spans="21:21" x14ac:dyDescent="0.2">
      <c r="U45610"/>
    </row>
    <row r="45611" spans="21:21" x14ac:dyDescent="0.2">
      <c r="U45611"/>
    </row>
    <row r="45612" spans="21:21" x14ac:dyDescent="0.2">
      <c r="U45612"/>
    </row>
    <row r="45613" spans="21:21" x14ac:dyDescent="0.2">
      <c r="U45613"/>
    </row>
    <row r="45614" spans="21:21" x14ac:dyDescent="0.2">
      <c r="U45614"/>
    </row>
    <row r="45615" spans="21:21" x14ac:dyDescent="0.2">
      <c r="U45615"/>
    </row>
    <row r="45616" spans="21:21" x14ac:dyDescent="0.2">
      <c r="U45616"/>
    </row>
    <row r="45617" spans="21:21" x14ac:dyDescent="0.2">
      <c r="U45617"/>
    </row>
    <row r="45618" spans="21:21" x14ac:dyDescent="0.2">
      <c r="U45618"/>
    </row>
    <row r="45619" spans="21:21" x14ac:dyDescent="0.2">
      <c r="U45619"/>
    </row>
    <row r="45620" spans="21:21" x14ac:dyDescent="0.2">
      <c r="U45620"/>
    </row>
    <row r="45621" spans="21:21" x14ac:dyDescent="0.2">
      <c r="U45621"/>
    </row>
    <row r="45622" spans="21:21" x14ac:dyDescent="0.2">
      <c r="U45622"/>
    </row>
    <row r="45623" spans="21:21" x14ac:dyDescent="0.2">
      <c r="U45623"/>
    </row>
    <row r="45624" spans="21:21" x14ac:dyDescent="0.2">
      <c r="U45624"/>
    </row>
    <row r="45625" spans="21:21" x14ac:dyDescent="0.2">
      <c r="U45625"/>
    </row>
    <row r="45626" spans="21:21" x14ac:dyDescent="0.2">
      <c r="U45626"/>
    </row>
    <row r="45627" spans="21:21" x14ac:dyDescent="0.2">
      <c r="U45627"/>
    </row>
    <row r="45628" spans="21:21" x14ac:dyDescent="0.2">
      <c r="U45628"/>
    </row>
    <row r="45629" spans="21:21" x14ac:dyDescent="0.2">
      <c r="U45629"/>
    </row>
    <row r="45630" spans="21:21" x14ac:dyDescent="0.2">
      <c r="U45630"/>
    </row>
    <row r="45631" spans="21:21" x14ac:dyDescent="0.2">
      <c r="U45631"/>
    </row>
    <row r="45632" spans="21:21" x14ac:dyDescent="0.2">
      <c r="U45632"/>
    </row>
    <row r="45633" spans="21:21" x14ac:dyDescent="0.2">
      <c r="U45633"/>
    </row>
    <row r="45634" spans="21:21" x14ac:dyDescent="0.2">
      <c r="U45634"/>
    </row>
    <row r="45635" spans="21:21" x14ac:dyDescent="0.2">
      <c r="U45635"/>
    </row>
    <row r="45636" spans="21:21" x14ac:dyDescent="0.2">
      <c r="U45636"/>
    </row>
    <row r="45637" spans="21:21" x14ac:dyDescent="0.2">
      <c r="U45637"/>
    </row>
    <row r="45638" spans="21:21" x14ac:dyDescent="0.2">
      <c r="U45638"/>
    </row>
    <row r="45639" spans="21:21" x14ac:dyDescent="0.2">
      <c r="U45639"/>
    </row>
    <row r="45640" spans="21:21" x14ac:dyDescent="0.2">
      <c r="U45640"/>
    </row>
    <row r="45641" spans="21:21" x14ac:dyDescent="0.2">
      <c r="U45641"/>
    </row>
    <row r="45642" spans="21:21" x14ac:dyDescent="0.2">
      <c r="U45642"/>
    </row>
    <row r="45643" spans="21:21" x14ac:dyDescent="0.2">
      <c r="U45643"/>
    </row>
    <row r="45644" spans="21:21" x14ac:dyDescent="0.2">
      <c r="U45644"/>
    </row>
    <row r="45645" spans="21:21" x14ac:dyDescent="0.2">
      <c r="U45645"/>
    </row>
    <row r="45646" spans="21:21" x14ac:dyDescent="0.2">
      <c r="U45646"/>
    </row>
    <row r="45647" spans="21:21" x14ac:dyDescent="0.2">
      <c r="U45647"/>
    </row>
    <row r="45648" spans="21:21" x14ac:dyDescent="0.2">
      <c r="U45648"/>
    </row>
    <row r="45649" spans="21:21" x14ac:dyDescent="0.2">
      <c r="U45649"/>
    </row>
    <row r="45650" spans="21:21" x14ac:dyDescent="0.2">
      <c r="U45650"/>
    </row>
    <row r="45651" spans="21:21" x14ac:dyDescent="0.2">
      <c r="U45651"/>
    </row>
    <row r="45652" spans="21:21" x14ac:dyDescent="0.2">
      <c r="U45652"/>
    </row>
    <row r="45653" spans="21:21" x14ac:dyDescent="0.2">
      <c r="U45653"/>
    </row>
    <row r="45654" spans="21:21" x14ac:dyDescent="0.2">
      <c r="U45654"/>
    </row>
    <row r="45655" spans="21:21" x14ac:dyDescent="0.2">
      <c r="U45655"/>
    </row>
    <row r="45656" spans="21:21" x14ac:dyDescent="0.2">
      <c r="U45656"/>
    </row>
    <row r="45657" spans="21:21" x14ac:dyDescent="0.2">
      <c r="U45657"/>
    </row>
    <row r="45658" spans="21:21" x14ac:dyDescent="0.2">
      <c r="U45658"/>
    </row>
    <row r="45659" spans="21:21" x14ac:dyDescent="0.2">
      <c r="U45659"/>
    </row>
    <row r="45660" spans="21:21" x14ac:dyDescent="0.2">
      <c r="U45660"/>
    </row>
    <row r="45661" spans="21:21" x14ac:dyDescent="0.2">
      <c r="U45661"/>
    </row>
    <row r="45662" spans="21:21" x14ac:dyDescent="0.2">
      <c r="U45662"/>
    </row>
    <row r="45663" spans="21:21" x14ac:dyDescent="0.2">
      <c r="U45663"/>
    </row>
    <row r="45664" spans="21:21" x14ac:dyDescent="0.2">
      <c r="U45664"/>
    </row>
    <row r="45665" spans="21:21" x14ac:dyDescent="0.2">
      <c r="U45665"/>
    </row>
    <row r="45666" spans="21:21" x14ac:dyDescent="0.2">
      <c r="U45666"/>
    </row>
    <row r="45667" spans="21:21" x14ac:dyDescent="0.2">
      <c r="U45667"/>
    </row>
    <row r="45668" spans="21:21" x14ac:dyDescent="0.2">
      <c r="U45668"/>
    </row>
    <row r="45669" spans="21:21" x14ac:dyDescent="0.2">
      <c r="U45669"/>
    </row>
    <row r="45670" spans="21:21" x14ac:dyDescent="0.2">
      <c r="U45670"/>
    </row>
    <row r="45671" spans="21:21" x14ac:dyDescent="0.2">
      <c r="U45671"/>
    </row>
    <row r="45672" spans="21:21" x14ac:dyDescent="0.2">
      <c r="U45672"/>
    </row>
    <row r="45673" spans="21:21" x14ac:dyDescent="0.2">
      <c r="U45673"/>
    </row>
    <row r="45674" spans="21:21" x14ac:dyDescent="0.2">
      <c r="U45674"/>
    </row>
    <row r="45675" spans="21:21" x14ac:dyDescent="0.2">
      <c r="U45675"/>
    </row>
    <row r="45676" spans="21:21" x14ac:dyDescent="0.2">
      <c r="U45676"/>
    </row>
    <row r="45677" spans="21:21" x14ac:dyDescent="0.2">
      <c r="U45677"/>
    </row>
    <row r="45678" spans="21:21" x14ac:dyDescent="0.2">
      <c r="U45678"/>
    </row>
    <row r="45679" spans="21:21" x14ac:dyDescent="0.2">
      <c r="U45679"/>
    </row>
    <row r="45680" spans="21:21" x14ac:dyDescent="0.2">
      <c r="U45680"/>
    </row>
    <row r="45681" spans="21:21" x14ac:dyDescent="0.2">
      <c r="U45681"/>
    </row>
    <row r="45682" spans="21:21" x14ac:dyDescent="0.2">
      <c r="U45682"/>
    </row>
    <row r="45683" spans="21:21" x14ac:dyDescent="0.2">
      <c r="U45683"/>
    </row>
    <row r="45684" spans="21:21" x14ac:dyDescent="0.2">
      <c r="U45684"/>
    </row>
    <row r="45685" spans="21:21" x14ac:dyDescent="0.2">
      <c r="U45685"/>
    </row>
    <row r="45686" spans="21:21" x14ac:dyDescent="0.2">
      <c r="U45686"/>
    </row>
    <row r="45687" spans="21:21" x14ac:dyDescent="0.2">
      <c r="U45687"/>
    </row>
    <row r="45688" spans="21:21" x14ac:dyDescent="0.2">
      <c r="U45688"/>
    </row>
    <row r="45689" spans="21:21" x14ac:dyDescent="0.2">
      <c r="U45689"/>
    </row>
    <row r="45690" spans="21:21" x14ac:dyDescent="0.2">
      <c r="U45690"/>
    </row>
    <row r="45691" spans="21:21" x14ac:dyDescent="0.2">
      <c r="U45691"/>
    </row>
    <row r="45692" spans="21:21" x14ac:dyDescent="0.2">
      <c r="U45692"/>
    </row>
    <row r="45693" spans="21:21" x14ac:dyDescent="0.2">
      <c r="U45693"/>
    </row>
    <row r="45694" spans="21:21" x14ac:dyDescent="0.2">
      <c r="U45694"/>
    </row>
    <row r="45695" spans="21:21" x14ac:dyDescent="0.2">
      <c r="U45695"/>
    </row>
    <row r="45696" spans="21:21" x14ac:dyDescent="0.2">
      <c r="U45696"/>
    </row>
    <row r="45697" spans="21:21" x14ac:dyDescent="0.2">
      <c r="U45697"/>
    </row>
    <row r="45698" spans="21:21" x14ac:dyDescent="0.2">
      <c r="U45698"/>
    </row>
    <row r="45699" spans="21:21" x14ac:dyDescent="0.2">
      <c r="U45699"/>
    </row>
    <row r="45700" spans="21:21" x14ac:dyDescent="0.2">
      <c r="U45700"/>
    </row>
    <row r="45701" spans="21:21" x14ac:dyDescent="0.2">
      <c r="U45701"/>
    </row>
    <row r="45702" spans="21:21" x14ac:dyDescent="0.2">
      <c r="U45702"/>
    </row>
    <row r="45703" spans="21:21" x14ac:dyDescent="0.2">
      <c r="U45703"/>
    </row>
    <row r="45704" spans="21:21" x14ac:dyDescent="0.2">
      <c r="U45704"/>
    </row>
    <row r="45705" spans="21:21" x14ac:dyDescent="0.2">
      <c r="U45705"/>
    </row>
    <row r="45706" spans="21:21" x14ac:dyDescent="0.2">
      <c r="U45706"/>
    </row>
    <row r="45707" spans="21:21" x14ac:dyDescent="0.2">
      <c r="U45707"/>
    </row>
    <row r="45708" spans="21:21" x14ac:dyDescent="0.2">
      <c r="U45708"/>
    </row>
    <row r="45709" spans="21:21" x14ac:dyDescent="0.2">
      <c r="U45709"/>
    </row>
    <row r="45710" spans="21:21" x14ac:dyDescent="0.2">
      <c r="U45710"/>
    </row>
    <row r="45711" spans="21:21" x14ac:dyDescent="0.2">
      <c r="U45711"/>
    </row>
    <row r="45712" spans="21:21" x14ac:dyDescent="0.2">
      <c r="U45712"/>
    </row>
    <row r="45713" spans="21:21" x14ac:dyDescent="0.2">
      <c r="U45713"/>
    </row>
    <row r="45714" spans="21:21" x14ac:dyDescent="0.2">
      <c r="U45714"/>
    </row>
    <row r="45715" spans="21:21" x14ac:dyDescent="0.2">
      <c r="U45715"/>
    </row>
    <row r="45716" spans="21:21" x14ac:dyDescent="0.2">
      <c r="U45716"/>
    </row>
    <row r="45717" spans="21:21" x14ac:dyDescent="0.2">
      <c r="U45717"/>
    </row>
    <row r="45718" spans="21:21" x14ac:dyDescent="0.2">
      <c r="U45718"/>
    </row>
    <row r="45719" spans="21:21" x14ac:dyDescent="0.2">
      <c r="U45719"/>
    </row>
    <row r="45720" spans="21:21" x14ac:dyDescent="0.2">
      <c r="U45720"/>
    </row>
    <row r="45721" spans="21:21" x14ac:dyDescent="0.2">
      <c r="U45721"/>
    </row>
    <row r="45722" spans="21:21" x14ac:dyDescent="0.2">
      <c r="U45722"/>
    </row>
    <row r="45723" spans="21:21" x14ac:dyDescent="0.2">
      <c r="U45723"/>
    </row>
    <row r="45724" spans="21:21" x14ac:dyDescent="0.2">
      <c r="U45724"/>
    </row>
    <row r="45725" spans="21:21" x14ac:dyDescent="0.2">
      <c r="U45725"/>
    </row>
    <row r="45726" spans="21:21" x14ac:dyDescent="0.2">
      <c r="U45726"/>
    </row>
    <row r="45727" spans="21:21" x14ac:dyDescent="0.2">
      <c r="U45727"/>
    </row>
    <row r="45728" spans="21:21" x14ac:dyDescent="0.2">
      <c r="U45728"/>
    </row>
    <row r="45729" spans="21:21" x14ac:dyDescent="0.2">
      <c r="U45729"/>
    </row>
    <row r="45730" spans="21:21" x14ac:dyDescent="0.2">
      <c r="U45730"/>
    </row>
    <row r="45731" spans="21:21" x14ac:dyDescent="0.2">
      <c r="U45731"/>
    </row>
    <row r="45732" spans="21:21" x14ac:dyDescent="0.2">
      <c r="U45732"/>
    </row>
    <row r="45733" spans="21:21" x14ac:dyDescent="0.2">
      <c r="U45733"/>
    </row>
    <row r="45734" spans="21:21" x14ac:dyDescent="0.2">
      <c r="U45734"/>
    </row>
    <row r="45735" spans="21:21" x14ac:dyDescent="0.2">
      <c r="U45735"/>
    </row>
    <row r="45736" spans="21:21" x14ac:dyDescent="0.2">
      <c r="U45736"/>
    </row>
    <row r="45737" spans="21:21" x14ac:dyDescent="0.2">
      <c r="U45737"/>
    </row>
    <row r="45738" spans="21:21" x14ac:dyDescent="0.2">
      <c r="U45738"/>
    </row>
    <row r="45739" spans="21:21" x14ac:dyDescent="0.2">
      <c r="U45739"/>
    </row>
    <row r="45740" spans="21:21" x14ac:dyDescent="0.2">
      <c r="U45740"/>
    </row>
    <row r="45741" spans="21:21" x14ac:dyDescent="0.2">
      <c r="U45741"/>
    </row>
    <row r="45742" spans="21:21" x14ac:dyDescent="0.2">
      <c r="U45742"/>
    </row>
    <row r="45743" spans="21:21" x14ac:dyDescent="0.2">
      <c r="U45743"/>
    </row>
    <row r="45744" spans="21:21" x14ac:dyDescent="0.2">
      <c r="U45744"/>
    </row>
    <row r="45745" spans="21:21" x14ac:dyDescent="0.2">
      <c r="U45745"/>
    </row>
    <row r="45746" spans="21:21" x14ac:dyDescent="0.2">
      <c r="U45746"/>
    </row>
    <row r="45747" spans="21:21" x14ac:dyDescent="0.2">
      <c r="U45747"/>
    </row>
    <row r="45748" spans="21:21" x14ac:dyDescent="0.2">
      <c r="U45748"/>
    </row>
    <row r="45749" spans="21:21" x14ac:dyDescent="0.2">
      <c r="U45749"/>
    </row>
    <row r="45750" spans="21:21" x14ac:dyDescent="0.2">
      <c r="U45750"/>
    </row>
    <row r="45751" spans="21:21" x14ac:dyDescent="0.2">
      <c r="U45751"/>
    </row>
    <row r="45752" spans="21:21" x14ac:dyDescent="0.2">
      <c r="U45752"/>
    </row>
    <row r="45753" spans="21:21" x14ac:dyDescent="0.2">
      <c r="U45753"/>
    </row>
    <row r="45754" spans="21:21" x14ac:dyDescent="0.2">
      <c r="U45754"/>
    </row>
    <row r="45755" spans="21:21" x14ac:dyDescent="0.2">
      <c r="U45755"/>
    </row>
    <row r="45756" spans="21:21" x14ac:dyDescent="0.2">
      <c r="U45756"/>
    </row>
    <row r="45757" spans="21:21" x14ac:dyDescent="0.2">
      <c r="U45757"/>
    </row>
    <row r="45758" spans="21:21" x14ac:dyDescent="0.2">
      <c r="U45758"/>
    </row>
    <row r="45759" spans="21:21" x14ac:dyDescent="0.2">
      <c r="U45759"/>
    </row>
    <row r="45760" spans="21:21" x14ac:dyDescent="0.2">
      <c r="U45760"/>
    </row>
    <row r="45761" spans="21:21" x14ac:dyDescent="0.2">
      <c r="U45761"/>
    </row>
    <row r="45762" spans="21:21" x14ac:dyDescent="0.2">
      <c r="U45762"/>
    </row>
    <row r="45763" spans="21:21" x14ac:dyDescent="0.2">
      <c r="U45763"/>
    </row>
    <row r="45764" spans="21:21" x14ac:dyDescent="0.2">
      <c r="U45764"/>
    </row>
    <row r="45765" spans="21:21" x14ac:dyDescent="0.2">
      <c r="U45765"/>
    </row>
    <row r="45766" spans="21:21" x14ac:dyDescent="0.2">
      <c r="U45766"/>
    </row>
    <row r="45767" spans="21:21" x14ac:dyDescent="0.2">
      <c r="U45767"/>
    </row>
    <row r="45768" spans="21:21" x14ac:dyDescent="0.2">
      <c r="U45768"/>
    </row>
    <row r="45769" spans="21:21" x14ac:dyDescent="0.2">
      <c r="U45769"/>
    </row>
    <row r="45770" spans="21:21" x14ac:dyDescent="0.2">
      <c r="U45770"/>
    </row>
    <row r="45771" spans="21:21" x14ac:dyDescent="0.2">
      <c r="U45771"/>
    </row>
    <row r="45772" spans="21:21" x14ac:dyDescent="0.2">
      <c r="U45772"/>
    </row>
    <row r="45773" spans="21:21" x14ac:dyDescent="0.2">
      <c r="U45773"/>
    </row>
    <row r="45774" spans="21:21" x14ac:dyDescent="0.2">
      <c r="U45774"/>
    </row>
    <row r="45775" spans="21:21" x14ac:dyDescent="0.2">
      <c r="U45775"/>
    </row>
    <row r="45776" spans="21:21" x14ac:dyDescent="0.2">
      <c r="U45776"/>
    </row>
    <row r="45777" spans="21:21" x14ac:dyDescent="0.2">
      <c r="U45777"/>
    </row>
    <row r="45778" spans="21:21" x14ac:dyDescent="0.2">
      <c r="U45778"/>
    </row>
    <row r="45779" spans="21:21" x14ac:dyDescent="0.2">
      <c r="U45779"/>
    </row>
    <row r="45780" spans="21:21" x14ac:dyDescent="0.2">
      <c r="U45780"/>
    </row>
    <row r="45781" spans="21:21" x14ac:dyDescent="0.2">
      <c r="U45781"/>
    </row>
    <row r="45782" spans="21:21" x14ac:dyDescent="0.2">
      <c r="U45782"/>
    </row>
    <row r="45783" spans="21:21" x14ac:dyDescent="0.2">
      <c r="U45783"/>
    </row>
    <row r="45784" spans="21:21" x14ac:dyDescent="0.2">
      <c r="U45784"/>
    </row>
    <row r="45785" spans="21:21" x14ac:dyDescent="0.2">
      <c r="U45785"/>
    </row>
    <row r="45786" spans="21:21" x14ac:dyDescent="0.2">
      <c r="U45786"/>
    </row>
    <row r="45787" spans="21:21" x14ac:dyDescent="0.2">
      <c r="U45787"/>
    </row>
    <row r="45788" spans="21:21" x14ac:dyDescent="0.2">
      <c r="U45788"/>
    </row>
    <row r="45789" spans="21:21" x14ac:dyDescent="0.2">
      <c r="U45789"/>
    </row>
    <row r="45790" spans="21:21" x14ac:dyDescent="0.2">
      <c r="U45790"/>
    </row>
    <row r="45791" spans="21:21" x14ac:dyDescent="0.2">
      <c r="U45791"/>
    </row>
    <row r="45792" spans="21:21" x14ac:dyDescent="0.2">
      <c r="U45792"/>
    </row>
    <row r="45793" spans="21:21" x14ac:dyDescent="0.2">
      <c r="U45793"/>
    </row>
    <row r="45794" spans="21:21" x14ac:dyDescent="0.2">
      <c r="U45794"/>
    </row>
    <row r="45795" spans="21:21" x14ac:dyDescent="0.2">
      <c r="U45795"/>
    </row>
    <row r="45796" spans="21:21" x14ac:dyDescent="0.2">
      <c r="U45796"/>
    </row>
    <row r="45797" spans="21:21" x14ac:dyDescent="0.2">
      <c r="U45797"/>
    </row>
    <row r="45798" spans="21:21" x14ac:dyDescent="0.2">
      <c r="U45798"/>
    </row>
    <row r="45799" spans="21:21" x14ac:dyDescent="0.2">
      <c r="U45799"/>
    </row>
    <row r="45800" spans="21:21" x14ac:dyDescent="0.2">
      <c r="U45800"/>
    </row>
    <row r="45801" spans="21:21" x14ac:dyDescent="0.2">
      <c r="U45801"/>
    </row>
    <row r="45802" spans="21:21" x14ac:dyDescent="0.2">
      <c r="U45802"/>
    </row>
    <row r="45803" spans="21:21" x14ac:dyDescent="0.2">
      <c r="U45803"/>
    </row>
    <row r="45804" spans="21:21" x14ac:dyDescent="0.2">
      <c r="U45804"/>
    </row>
    <row r="45805" spans="21:21" x14ac:dyDescent="0.2">
      <c r="U45805"/>
    </row>
    <row r="45806" spans="21:21" x14ac:dyDescent="0.2">
      <c r="U45806"/>
    </row>
    <row r="45807" spans="21:21" x14ac:dyDescent="0.2">
      <c r="U45807"/>
    </row>
    <row r="45808" spans="21:21" x14ac:dyDescent="0.2">
      <c r="U45808"/>
    </row>
    <row r="45809" spans="21:21" x14ac:dyDescent="0.2">
      <c r="U45809"/>
    </row>
    <row r="45810" spans="21:21" x14ac:dyDescent="0.2">
      <c r="U45810"/>
    </row>
    <row r="45811" spans="21:21" x14ac:dyDescent="0.2">
      <c r="U45811"/>
    </row>
    <row r="45812" spans="21:21" x14ac:dyDescent="0.2">
      <c r="U45812"/>
    </row>
    <row r="45813" spans="21:21" x14ac:dyDescent="0.2">
      <c r="U45813"/>
    </row>
    <row r="45814" spans="21:21" x14ac:dyDescent="0.2">
      <c r="U45814"/>
    </row>
    <row r="45815" spans="21:21" x14ac:dyDescent="0.2">
      <c r="U45815"/>
    </row>
    <row r="45816" spans="21:21" x14ac:dyDescent="0.2">
      <c r="U45816"/>
    </row>
    <row r="45817" spans="21:21" x14ac:dyDescent="0.2">
      <c r="U45817"/>
    </row>
    <row r="45818" spans="21:21" x14ac:dyDescent="0.2">
      <c r="U45818"/>
    </row>
    <row r="45819" spans="21:21" x14ac:dyDescent="0.2">
      <c r="U45819"/>
    </row>
    <row r="45820" spans="21:21" x14ac:dyDescent="0.2">
      <c r="U45820"/>
    </row>
    <row r="45821" spans="21:21" x14ac:dyDescent="0.2">
      <c r="U45821"/>
    </row>
    <row r="45822" spans="21:21" x14ac:dyDescent="0.2">
      <c r="U45822"/>
    </row>
    <row r="45823" spans="21:21" x14ac:dyDescent="0.2">
      <c r="U45823"/>
    </row>
    <row r="45824" spans="21:21" x14ac:dyDescent="0.2">
      <c r="U45824"/>
    </row>
    <row r="45825" spans="21:21" x14ac:dyDescent="0.2">
      <c r="U45825"/>
    </row>
    <row r="45826" spans="21:21" x14ac:dyDescent="0.2">
      <c r="U45826"/>
    </row>
    <row r="45827" spans="21:21" x14ac:dyDescent="0.2">
      <c r="U45827"/>
    </row>
    <row r="45828" spans="21:21" x14ac:dyDescent="0.2">
      <c r="U45828"/>
    </row>
    <row r="45829" spans="21:21" x14ac:dyDescent="0.2">
      <c r="U45829"/>
    </row>
    <row r="45830" spans="21:21" x14ac:dyDescent="0.2">
      <c r="U45830"/>
    </row>
    <row r="45831" spans="21:21" x14ac:dyDescent="0.2">
      <c r="U45831"/>
    </row>
    <row r="45832" spans="21:21" x14ac:dyDescent="0.2">
      <c r="U45832"/>
    </row>
    <row r="45833" spans="21:21" x14ac:dyDescent="0.2">
      <c r="U45833"/>
    </row>
    <row r="45834" spans="21:21" x14ac:dyDescent="0.2">
      <c r="U45834"/>
    </row>
    <row r="45835" spans="21:21" x14ac:dyDescent="0.2">
      <c r="U45835"/>
    </row>
    <row r="45836" spans="21:21" x14ac:dyDescent="0.2">
      <c r="U45836"/>
    </row>
    <row r="45837" spans="21:21" x14ac:dyDescent="0.2">
      <c r="U45837"/>
    </row>
    <row r="45838" spans="21:21" x14ac:dyDescent="0.2">
      <c r="U45838"/>
    </row>
    <row r="45839" spans="21:21" x14ac:dyDescent="0.2">
      <c r="U45839"/>
    </row>
    <row r="45840" spans="21:21" x14ac:dyDescent="0.2">
      <c r="U45840"/>
    </row>
    <row r="45841" spans="21:21" x14ac:dyDescent="0.2">
      <c r="U45841"/>
    </row>
    <row r="45842" spans="21:21" x14ac:dyDescent="0.2">
      <c r="U45842"/>
    </row>
    <row r="45843" spans="21:21" x14ac:dyDescent="0.2">
      <c r="U45843"/>
    </row>
    <row r="45844" spans="21:21" x14ac:dyDescent="0.2">
      <c r="U45844"/>
    </row>
    <row r="45845" spans="21:21" x14ac:dyDescent="0.2">
      <c r="U45845"/>
    </row>
    <row r="45846" spans="21:21" x14ac:dyDescent="0.2">
      <c r="U45846"/>
    </row>
    <row r="45847" spans="21:21" x14ac:dyDescent="0.2">
      <c r="U45847"/>
    </row>
    <row r="45848" spans="21:21" x14ac:dyDescent="0.2">
      <c r="U45848"/>
    </row>
    <row r="45849" spans="21:21" x14ac:dyDescent="0.2">
      <c r="U45849"/>
    </row>
    <row r="45850" spans="21:21" x14ac:dyDescent="0.2">
      <c r="U45850"/>
    </row>
    <row r="45851" spans="21:21" x14ac:dyDescent="0.2">
      <c r="U45851"/>
    </row>
    <row r="45852" spans="21:21" x14ac:dyDescent="0.2">
      <c r="U45852"/>
    </row>
    <row r="45853" spans="21:21" x14ac:dyDescent="0.2">
      <c r="U45853"/>
    </row>
    <row r="45854" spans="21:21" x14ac:dyDescent="0.2">
      <c r="U45854"/>
    </row>
    <row r="45855" spans="21:21" x14ac:dyDescent="0.2">
      <c r="U45855"/>
    </row>
    <row r="45856" spans="21:21" x14ac:dyDescent="0.2">
      <c r="U45856"/>
    </row>
    <row r="45857" spans="21:21" x14ac:dyDescent="0.2">
      <c r="U45857"/>
    </row>
    <row r="45858" spans="21:21" x14ac:dyDescent="0.2">
      <c r="U45858"/>
    </row>
    <row r="45859" spans="21:21" x14ac:dyDescent="0.2">
      <c r="U45859"/>
    </row>
    <row r="45860" spans="21:21" x14ac:dyDescent="0.2">
      <c r="U45860"/>
    </row>
    <row r="45861" spans="21:21" x14ac:dyDescent="0.2">
      <c r="U45861"/>
    </row>
    <row r="45862" spans="21:21" x14ac:dyDescent="0.2">
      <c r="U45862"/>
    </row>
    <row r="45863" spans="21:21" x14ac:dyDescent="0.2">
      <c r="U45863"/>
    </row>
    <row r="45864" spans="21:21" x14ac:dyDescent="0.2">
      <c r="U45864"/>
    </row>
    <row r="45865" spans="21:21" x14ac:dyDescent="0.2">
      <c r="U45865"/>
    </row>
    <row r="45866" spans="21:21" x14ac:dyDescent="0.2">
      <c r="U45866"/>
    </row>
    <row r="45867" spans="21:21" x14ac:dyDescent="0.2">
      <c r="U45867"/>
    </row>
    <row r="45868" spans="21:21" x14ac:dyDescent="0.2">
      <c r="U45868"/>
    </row>
    <row r="45869" spans="21:21" x14ac:dyDescent="0.2">
      <c r="U45869"/>
    </row>
    <row r="45870" spans="21:21" x14ac:dyDescent="0.2">
      <c r="U45870"/>
    </row>
    <row r="45871" spans="21:21" x14ac:dyDescent="0.2">
      <c r="U45871"/>
    </row>
    <row r="45872" spans="21:21" x14ac:dyDescent="0.2">
      <c r="U45872"/>
    </row>
    <row r="45873" spans="21:21" x14ac:dyDescent="0.2">
      <c r="U45873"/>
    </row>
    <row r="45874" spans="21:21" x14ac:dyDescent="0.2">
      <c r="U45874"/>
    </row>
    <row r="45875" spans="21:21" x14ac:dyDescent="0.2">
      <c r="U45875"/>
    </row>
    <row r="45876" spans="21:21" x14ac:dyDescent="0.2">
      <c r="U45876"/>
    </row>
    <row r="45877" spans="21:21" x14ac:dyDescent="0.2">
      <c r="U45877"/>
    </row>
    <row r="45878" spans="21:21" x14ac:dyDescent="0.2">
      <c r="U45878"/>
    </row>
    <row r="45879" spans="21:21" x14ac:dyDescent="0.2">
      <c r="U45879"/>
    </row>
    <row r="45880" spans="21:21" x14ac:dyDescent="0.2">
      <c r="U45880"/>
    </row>
    <row r="45881" spans="21:21" x14ac:dyDescent="0.2">
      <c r="U45881"/>
    </row>
    <row r="45882" spans="21:21" x14ac:dyDescent="0.2">
      <c r="U45882"/>
    </row>
    <row r="45883" spans="21:21" x14ac:dyDescent="0.2">
      <c r="U45883"/>
    </row>
    <row r="45884" spans="21:21" x14ac:dyDescent="0.2">
      <c r="U45884"/>
    </row>
    <row r="45885" spans="21:21" x14ac:dyDescent="0.2">
      <c r="U45885"/>
    </row>
    <row r="45886" spans="21:21" x14ac:dyDescent="0.2">
      <c r="U45886"/>
    </row>
    <row r="45887" spans="21:21" x14ac:dyDescent="0.2">
      <c r="U45887"/>
    </row>
    <row r="45888" spans="21:21" x14ac:dyDescent="0.2">
      <c r="U45888"/>
    </row>
    <row r="45889" spans="21:21" x14ac:dyDescent="0.2">
      <c r="U45889"/>
    </row>
    <row r="45890" spans="21:21" x14ac:dyDescent="0.2">
      <c r="U45890"/>
    </row>
    <row r="45891" spans="21:21" x14ac:dyDescent="0.2">
      <c r="U45891"/>
    </row>
    <row r="45892" spans="21:21" x14ac:dyDescent="0.2">
      <c r="U45892"/>
    </row>
    <row r="45893" spans="21:21" x14ac:dyDescent="0.2">
      <c r="U45893"/>
    </row>
    <row r="45894" spans="21:21" x14ac:dyDescent="0.2">
      <c r="U45894"/>
    </row>
    <row r="45895" spans="21:21" x14ac:dyDescent="0.2">
      <c r="U45895"/>
    </row>
    <row r="45896" spans="21:21" x14ac:dyDescent="0.2">
      <c r="U45896"/>
    </row>
    <row r="45897" spans="21:21" x14ac:dyDescent="0.2">
      <c r="U45897"/>
    </row>
    <row r="45898" spans="21:21" x14ac:dyDescent="0.2">
      <c r="U45898"/>
    </row>
    <row r="45899" spans="21:21" x14ac:dyDescent="0.2">
      <c r="U45899"/>
    </row>
    <row r="45900" spans="21:21" x14ac:dyDescent="0.2">
      <c r="U45900"/>
    </row>
    <row r="45901" spans="21:21" x14ac:dyDescent="0.2">
      <c r="U45901"/>
    </row>
    <row r="45902" spans="21:21" x14ac:dyDescent="0.2">
      <c r="U45902"/>
    </row>
    <row r="45903" spans="21:21" x14ac:dyDescent="0.2">
      <c r="U45903"/>
    </row>
    <row r="45904" spans="21:21" x14ac:dyDescent="0.2">
      <c r="U45904"/>
    </row>
    <row r="45905" spans="21:21" x14ac:dyDescent="0.2">
      <c r="U45905"/>
    </row>
    <row r="45906" spans="21:21" x14ac:dyDescent="0.2">
      <c r="U45906"/>
    </row>
    <row r="45907" spans="21:21" x14ac:dyDescent="0.2">
      <c r="U45907"/>
    </row>
    <row r="45908" spans="21:21" x14ac:dyDescent="0.2">
      <c r="U45908"/>
    </row>
    <row r="45909" spans="21:21" x14ac:dyDescent="0.2">
      <c r="U45909"/>
    </row>
    <row r="45910" spans="21:21" x14ac:dyDescent="0.2">
      <c r="U45910"/>
    </row>
    <row r="45911" spans="21:21" x14ac:dyDescent="0.2">
      <c r="U45911"/>
    </row>
    <row r="45912" spans="21:21" x14ac:dyDescent="0.2">
      <c r="U45912"/>
    </row>
    <row r="45913" spans="21:21" x14ac:dyDescent="0.2">
      <c r="U45913"/>
    </row>
    <row r="45914" spans="21:21" x14ac:dyDescent="0.2">
      <c r="U45914"/>
    </row>
    <row r="45915" spans="21:21" x14ac:dyDescent="0.2">
      <c r="U45915"/>
    </row>
    <row r="45916" spans="21:21" x14ac:dyDescent="0.2">
      <c r="U45916"/>
    </row>
    <row r="45917" spans="21:21" x14ac:dyDescent="0.2">
      <c r="U45917"/>
    </row>
    <row r="45918" spans="21:21" x14ac:dyDescent="0.2">
      <c r="U45918"/>
    </row>
    <row r="45919" spans="21:21" x14ac:dyDescent="0.2">
      <c r="U45919"/>
    </row>
    <row r="45920" spans="21:21" x14ac:dyDescent="0.2">
      <c r="U45920"/>
    </row>
    <row r="45921" spans="21:21" x14ac:dyDescent="0.2">
      <c r="U45921"/>
    </row>
    <row r="45922" spans="21:21" x14ac:dyDescent="0.2">
      <c r="U45922"/>
    </row>
    <row r="45923" spans="21:21" x14ac:dyDescent="0.2">
      <c r="U45923"/>
    </row>
    <row r="45924" spans="21:21" x14ac:dyDescent="0.2">
      <c r="U45924"/>
    </row>
    <row r="45925" spans="21:21" x14ac:dyDescent="0.2">
      <c r="U45925"/>
    </row>
    <row r="45926" spans="21:21" x14ac:dyDescent="0.2">
      <c r="U45926"/>
    </row>
    <row r="45927" spans="21:21" x14ac:dyDescent="0.2">
      <c r="U45927"/>
    </row>
    <row r="45928" spans="21:21" x14ac:dyDescent="0.2">
      <c r="U45928"/>
    </row>
    <row r="45929" spans="21:21" x14ac:dyDescent="0.2">
      <c r="U45929"/>
    </row>
    <row r="45930" spans="21:21" x14ac:dyDescent="0.2">
      <c r="U45930"/>
    </row>
    <row r="45931" spans="21:21" x14ac:dyDescent="0.2">
      <c r="U45931"/>
    </row>
    <row r="45932" spans="21:21" x14ac:dyDescent="0.2">
      <c r="U45932"/>
    </row>
    <row r="45933" spans="21:21" x14ac:dyDescent="0.2">
      <c r="U45933"/>
    </row>
    <row r="45934" spans="21:21" x14ac:dyDescent="0.2">
      <c r="U45934"/>
    </row>
    <row r="45935" spans="21:21" x14ac:dyDescent="0.2">
      <c r="U45935"/>
    </row>
    <row r="45936" spans="21:21" x14ac:dyDescent="0.2">
      <c r="U45936"/>
    </row>
    <row r="45937" spans="21:21" x14ac:dyDescent="0.2">
      <c r="U45937"/>
    </row>
    <row r="45938" spans="21:21" x14ac:dyDescent="0.2">
      <c r="U45938"/>
    </row>
    <row r="45939" spans="21:21" x14ac:dyDescent="0.2">
      <c r="U45939"/>
    </row>
    <row r="45940" spans="21:21" x14ac:dyDescent="0.2">
      <c r="U45940"/>
    </row>
    <row r="45941" spans="21:21" x14ac:dyDescent="0.2">
      <c r="U45941"/>
    </row>
    <row r="45942" spans="21:21" x14ac:dyDescent="0.2">
      <c r="U45942"/>
    </row>
    <row r="45943" spans="21:21" x14ac:dyDescent="0.2">
      <c r="U45943"/>
    </row>
    <row r="45944" spans="21:21" x14ac:dyDescent="0.2">
      <c r="U45944"/>
    </row>
    <row r="45945" spans="21:21" x14ac:dyDescent="0.2">
      <c r="U45945"/>
    </row>
    <row r="45946" spans="21:21" x14ac:dyDescent="0.2">
      <c r="U45946"/>
    </row>
    <row r="45947" spans="21:21" x14ac:dyDescent="0.2">
      <c r="U45947"/>
    </row>
    <row r="45948" spans="21:21" x14ac:dyDescent="0.2">
      <c r="U45948"/>
    </row>
    <row r="45949" spans="21:21" x14ac:dyDescent="0.2">
      <c r="U45949"/>
    </row>
    <row r="45950" spans="21:21" x14ac:dyDescent="0.2">
      <c r="U45950"/>
    </row>
    <row r="45951" spans="21:21" x14ac:dyDescent="0.2">
      <c r="U45951"/>
    </row>
    <row r="45952" spans="21:21" x14ac:dyDescent="0.2">
      <c r="U45952"/>
    </row>
    <row r="45953" spans="21:21" x14ac:dyDescent="0.2">
      <c r="U45953"/>
    </row>
    <row r="45954" spans="21:21" x14ac:dyDescent="0.2">
      <c r="U45954"/>
    </row>
    <row r="45955" spans="21:21" x14ac:dyDescent="0.2">
      <c r="U45955"/>
    </row>
    <row r="45956" spans="21:21" x14ac:dyDescent="0.2">
      <c r="U45956"/>
    </row>
    <row r="45957" spans="21:21" x14ac:dyDescent="0.2">
      <c r="U45957"/>
    </row>
    <row r="45958" spans="21:21" x14ac:dyDescent="0.2">
      <c r="U45958"/>
    </row>
    <row r="45959" spans="21:21" x14ac:dyDescent="0.2">
      <c r="U45959"/>
    </row>
    <row r="45960" spans="21:21" x14ac:dyDescent="0.2">
      <c r="U45960"/>
    </row>
    <row r="45961" spans="21:21" x14ac:dyDescent="0.2">
      <c r="U45961"/>
    </row>
    <row r="45962" spans="21:21" x14ac:dyDescent="0.2">
      <c r="U45962"/>
    </row>
    <row r="45963" spans="21:21" x14ac:dyDescent="0.2">
      <c r="U45963"/>
    </row>
    <row r="45964" spans="21:21" x14ac:dyDescent="0.2">
      <c r="U45964"/>
    </row>
    <row r="45965" spans="21:21" x14ac:dyDescent="0.2">
      <c r="U45965"/>
    </row>
    <row r="45966" spans="21:21" x14ac:dyDescent="0.2">
      <c r="U45966"/>
    </row>
    <row r="45967" spans="21:21" x14ac:dyDescent="0.2">
      <c r="U45967"/>
    </row>
    <row r="45968" spans="21:21" x14ac:dyDescent="0.2">
      <c r="U45968"/>
    </row>
    <row r="45969" spans="21:21" x14ac:dyDescent="0.2">
      <c r="U45969"/>
    </row>
    <row r="45970" spans="21:21" x14ac:dyDescent="0.2">
      <c r="U45970"/>
    </row>
    <row r="45971" spans="21:21" x14ac:dyDescent="0.2">
      <c r="U45971"/>
    </row>
    <row r="45972" spans="21:21" x14ac:dyDescent="0.2">
      <c r="U45972"/>
    </row>
    <row r="45973" spans="21:21" x14ac:dyDescent="0.2">
      <c r="U45973"/>
    </row>
    <row r="45974" spans="21:21" x14ac:dyDescent="0.2">
      <c r="U45974"/>
    </row>
    <row r="45975" spans="21:21" x14ac:dyDescent="0.2">
      <c r="U45975"/>
    </row>
    <row r="45976" spans="21:21" x14ac:dyDescent="0.2">
      <c r="U45976"/>
    </row>
    <row r="45977" spans="21:21" x14ac:dyDescent="0.2">
      <c r="U45977"/>
    </row>
    <row r="45978" spans="21:21" x14ac:dyDescent="0.2">
      <c r="U45978"/>
    </row>
    <row r="45979" spans="21:21" x14ac:dyDescent="0.2">
      <c r="U45979"/>
    </row>
    <row r="45980" spans="21:21" x14ac:dyDescent="0.2">
      <c r="U45980"/>
    </row>
    <row r="45981" spans="21:21" x14ac:dyDescent="0.2">
      <c r="U45981"/>
    </row>
    <row r="45982" spans="21:21" x14ac:dyDescent="0.2">
      <c r="U45982"/>
    </row>
    <row r="45983" spans="21:21" x14ac:dyDescent="0.2">
      <c r="U45983"/>
    </row>
    <row r="45984" spans="21:21" x14ac:dyDescent="0.2">
      <c r="U45984"/>
    </row>
    <row r="45985" spans="21:21" x14ac:dyDescent="0.2">
      <c r="U45985"/>
    </row>
    <row r="45986" spans="21:21" x14ac:dyDescent="0.2">
      <c r="U45986"/>
    </row>
    <row r="45987" spans="21:21" x14ac:dyDescent="0.2">
      <c r="U45987"/>
    </row>
    <row r="45988" spans="21:21" x14ac:dyDescent="0.2">
      <c r="U45988"/>
    </row>
    <row r="45989" spans="21:21" x14ac:dyDescent="0.2">
      <c r="U45989"/>
    </row>
    <row r="45990" spans="21:21" x14ac:dyDescent="0.2">
      <c r="U45990"/>
    </row>
    <row r="45991" spans="21:21" x14ac:dyDescent="0.2">
      <c r="U45991"/>
    </row>
    <row r="45992" spans="21:21" x14ac:dyDescent="0.2">
      <c r="U45992"/>
    </row>
    <row r="45993" spans="21:21" x14ac:dyDescent="0.2">
      <c r="U45993"/>
    </row>
    <row r="45994" spans="21:21" x14ac:dyDescent="0.2">
      <c r="U45994"/>
    </row>
    <row r="45995" spans="21:21" x14ac:dyDescent="0.2">
      <c r="U45995"/>
    </row>
    <row r="45996" spans="21:21" x14ac:dyDescent="0.2">
      <c r="U45996"/>
    </row>
    <row r="45997" spans="21:21" x14ac:dyDescent="0.2">
      <c r="U45997"/>
    </row>
    <row r="45998" spans="21:21" x14ac:dyDescent="0.2">
      <c r="U45998"/>
    </row>
    <row r="45999" spans="21:21" x14ac:dyDescent="0.2">
      <c r="U45999"/>
    </row>
    <row r="46000" spans="21:21" x14ac:dyDescent="0.2">
      <c r="U46000"/>
    </row>
    <row r="46001" spans="21:21" x14ac:dyDescent="0.2">
      <c r="U46001"/>
    </row>
    <row r="46002" spans="21:21" x14ac:dyDescent="0.2">
      <c r="U46002"/>
    </row>
    <row r="46003" spans="21:21" x14ac:dyDescent="0.2">
      <c r="U46003"/>
    </row>
    <row r="46004" spans="21:21" x14ac:dyDescent="0.2">
      <c r="U46004"/>
    </row>
    <row r="46005" spans="21:21" x14ac:dyDescent="0.2">
      <c r="U46005"/>
    </row>
    <row r="46006" spans="21:21" x14ac:dyDescent="0.2">
      <c r="U46006"/>
    </row>
    <row r="46007" spans="21:21" x14ac:dyDescent="0.2">
      <c r="U46007"/>
    </row>
    <row r="46008" spans="21:21" x14ac:dyDescent="0.2">
      <c r="U46008"/>
    </row>
    <row r="46009" spans="21:21" x14ac:dyDescent="0.2">
      <c r="U46009"/>
    </row>
    <row r="46010" spans="21:21" x14ac:dyDescent="0.2">
      <c r="U46010"/>
    </row>
    <row r="46011" spans="21:21" x14ac:dyDescent="0.2">
      <c r="U46011"/>
    </row>
    <row r="46012" spans="21:21" x14ac:dyDescent="0.2">
      <c r="U46012"/>
    </row>
    <row r="46013" spans="21:21" x14ac:dyDescent="0.2">
      <c r="U46013"/>
    </row>
    <row r="46014" spans="21:21" x14ac:dyDescent="0.2">
      <c r="U46014"/>
    </row>
    <row r="46015" spans="21:21" x14ac:dyDescent="0.2">
      <c r="U46015"/>
    </row>
    <row r="46016" spans="21:21" x14ac:dyDescent="0.2">
      <c r="U46016"/>
    </row>
    <row r="46017" spans="21:21" x14ac:dyDescent="0.2">
      <c r="U46017"/>
    </row>
    <row r="46018" spans="21:21" x14ac:dyDescent="0.2">
      <c r="U46018"/>
    </row>
    <row r="46019" spans="21:21" x14ac:dyDescent="0.2">
      <c r="U46019"/>
    </row>
    <row r="46020" spans="21:21" x14ac:dyDescent="0.2">
      <c r="U46020"/>
    </row>
    <row r="46021" spans="21:21" x14ac:dyDescent="0.2">
      <c r="U46021"/>
    </row>
    <row r="46022" spans="21:21" x14ac:dyDescent="0.2">
      <c r="U46022"/>
    </row>
    <row r="46023" spans="21:21" x14ac:dyDescent="0.2">
      <c r="U46023"/>
    </row>
    <row r="46024" spans="21:21" x14ac:dyDescent="0.2">
      <c r="U46024"/>
    </row>
    <row r="46025" spans="21:21" x14ac:dyDescent="0.2">
      <c r="U46025"/>
    </row>
    <row r="46026" spans="21:21" x14ac:dyDescent="0.2">
      <c r="U46026"/>
    </row>
    <row r="46027" spans="21:21" x14ac:dyDescent="0.2">
      <c r="U46027"/>
    </row>
    <row r="46028" spans="21:21" x14ac:dyDescent="0.2">
      <c r="U46028"/>
    </row>
    <row r="46029" spans="21:21" x14ac:dyDescent="0.2">
      <c r="U46029"/>
    </row>
    <row r="46030" spans="21:21" x14ac:dyDescent="0.2">
      <c r="U46030"/>
    </row>
    <row r="46031" spans="21:21" x14ac:dyDescent="0.2">
      <c r="U46031"/>
    </row>
    <row r="46032" spans="21:21" x14ac:dyDescent="0.2">
      <c r="U46032"/>
    </row>
    <row r="46033" spans="21:21" x14ac:dyDescent="0.2">
      <c r="U46033"/>
    </row>
    <row r="46034" spans="21:21" x14ac:dyDescent="0.2">
      <c r="U46034"/>
    </row>
    <row r="46035" spans="21:21" x14ac:dyDescent="0.2">
      <c r="U46035"/>
    </row>
    <row r="46036" spans="21:21" x14ac:dyDescent="0.2">
      <c r="U46036"/>
    </row>
    <row r="46037" spans="21:21" x14ac:dyDescent="0.2">
      <c r="U46037"/>
    </row>
    <row r="46038" spans="21:21" x14ac:dyDescent="0.2">
      <c r="U46038"/>
    </row>
    <row r="46039" spans="21:21" x14ac:dyDescent="0.2">
      <c r="U46039"/>
    </row>
    <row r="46040" spans="21:21" x14ac:dyDescent="0.2">
      <c r="U46040"/>
    </row>
    <row r="46041" spans="21:21" x14ac:dyDescent="0.2">
      <c r="U46041"/>
    </row>
    <row r="46042" spans="21:21" x14ac:dyDescent="0.2">
      <c r="U46042"/>
    </row>
    <row r="46043" spans="21:21" x14ac:dyDescent="0.2">
      <c r="U46043"/>
    </row>
    <row r="46044" spans="21:21" x14ac:dyDescent="0.2">
      <c r="U46044"/>
    </row>
    <row r="46045" spans="21:21" x14ac:dyDescent="0.2">
      <c r="U46045"/>
    </row>
    <row r="46046" spans="21:21" x14ac:dyDescent="0.2">
      <c r="U46046"/>
    </row>
    <row r="46047" spans="21:21" x14ac:dyDescent="0.2">
      <c r="U46047"/>
    </row>
    <row r="46048" spans="21:21" x14ac:dyDescent="0.2">
      <c r="U46048"/>
    </row>
    <row r="46049" spans="21:21" x14ac:dyDescent="0.2">
      <c r="U46049"/>
    </row>
    <row r="46050" spans="21:21" x14ac:dyDescent="0.2">
      <c r="U46050"/>
    </row>
    <row r="46051" spans="21:21" x14ac:dyDescent="0.2">
      <c r="U46051"/>
    </row>
    <row r="46052" spans="21:21" x14ac:dyDescent="0.2">
      <c r="U46052"/>
    </row>
    <row r="46053" spans="21:21" x14ac:dyDescent="0.2">
      <c r="U46053"/>
    </row>
    <row r="46054" spans="21:21" x14ac:dyDescent="0.2">
      <c r="U46054"/>
    </row>
    <row r="46055" spans="21:21" x14ac:dyDescent="0.2">
      <c r="U46055"/>
    </row>
    <row r="46056" spans="21:21" x14ac:dyDescent="0.2">
      <c r="U46056"/>
    </row>
    <row r="46057" spans="21:21" x14ac:dyDescent="0.2">
      <c r="U46057"/>
    </row>
    <row r="46058" spans="21:21" x14ac:dyDescent="0.2">
      <c r="U46058"/>
    </row>
    <row r="46059" spans="21:21" x14ac:dyDescent="0.2">
      <c r="U46059"/>
    </row>
    <row r="46060" spans="21:21" x14ac:dyDescent="0.2">
      <c r="U46060"/>
    </row>
    <row r="46061" spans="21:21" x14ac:dyDescent="0.2">
      <c r="U46061"/>
    </row>
    <row r="46062" spans="21:21" x14ac:dyDescent="0.2">
      <c r="U46062"/>
    </row>
    <row r="46063" spans="21:21" x14ac:dyDescent="0.2">
      <c r="U46063"/>
    </row>
    <row r="46064" spans="21:21" x14ac:dyDescent="0.2">
      <c r="U46064"/>
    </row>
    <row r="46065" spans="21:21" x14ac:dyDescent="0.2">
      <c r="U46065"/>
    </row>
    <row r="46066" spans="21:21" x14ac:dyDescent="0.2">
      <c r="U46066"/>
    </row>
    <row r="46067" spans="21:21" x14ac:dyDescent="0.2">
      <c r="U46067"/>
    </row>
    <row r="46068" spans="21:21" x14ac:dyDescent="0.2">
      <c r="U46068"/>
    </row>
    <row r="46069" spans="21:21" x14ac:dyDescent="0.2">
      <c r="U46069"/>
    </row>
    <row r="46070" spans="21:21" x14ac:dyDescent="0.2">
      <c r="U46070"/>
    </row>
    <row r="46071" spans="21:21" x14ac:dyDescent="0.2">
      <c r="U46071"/>
    </row>
    <row r="46072" spans="21:21" x14ac:dyDescent="0.2">
      <c r="U46072"/>
    </row>
    <row r="46073" spans="21:21" x14ac:dyDescent="0.2">
      <c r="U46073"/>
    </row>
    <row r="46074" spans="21:21" x14ac:dyDescent="0.2">
      <c r="U46074"/>
    </row>
    <row r="46075" spans="21:21" x14ac:dyDescent="0.2">
      <c r="U46075"/>
    </row>
    <row r="46076" spans="21:21" x14ac:dyDescent="0.2">
      <c r="U46076"/>
    </row>
    <row r="46077" spans="21:21" x14ac:dyDescent="0.2">
      <c r="U46077"/>
    </row>
    <row r="46078" spans="21:21" x14ac:dyDescent="0.2">
      <c r="U46078"/>
    </row>
    <row r="46079" spans="21:21" x14ac:dyDescent="0.2">
      <c r="U46079"/>
    </row>
    <row r="46080" spans="21:21" x14ac:dyDescent="0.2">
      <c r="U46080"/>
    </row>
    <row r="46081" spans="21:21" x14ac:dyDescent="0.2">
      <c r="U46081"/>
    </row>
    <row r="46082" spans="21:21" x14ac:dyDescent="0.2">
      <c r="U46082"/>
    </row>
    <row r="46083" spans="21:21" x14ac:dyDescent="0.2">
      <c r="U46083"/>
    </row>
    <row r="46084" spans="21:21" x14ac:dyDescent="0.2">
      <c r="U46084"/>
    </row>
    <row r="46085" spans="21:21" x14ac:dyDescent="0.2">
      <c r="U46085"/>
    </row>
    <row r="46086" spans="21:21" x14ac:dyDescent="0.2">
      <c r="U46086"/>
    </row>
    <row r="46087" spans="21:21" x14ac:dyDescent="0.2">
      <c r="U46087"/>
    </row>
    <row r="46088" spans="21:21" x14ac:dyDescent="0.2">
      <c r="U46088"/>
    </row>
    <row r="46089" spans="21:21" x14ac:dyDescent="0.2">
      <c r="U46089"/>
    </row>
    <row r="46090" spans="21:21" x14ac:dyDescent="0.2">
      <c r="U46090"/>
    </row>
    <row r="46091" spans="21:21" x14ac:dyDescent="0.2">
      <c r="U46091"/>
    </row>
    <row r="46092" spans="21:21" x14ac:dyDescent="0.2">
      <c r="U46092"/>
    </row>
    <row r="46093" spans="21:21" x14ac:dyDescent="0.2">
      <c r="U46093"/>
    </row>
    <row r="46094" spans="21:21" x14ac:dyDescent="0.2">
      <c r="U46094"/>
    </row>
    <row r="46095" spans="21:21" x14ac:dyDescent="0.2">
      <c r="U46095"/>
    </row>
    <row r="46096" spans="21:21" x14ac:dyDescent="0.2">
      <c r="U46096"/>
    </row>
    <row r="46097" spans="21:21" x14ac:dyDescent="0.2">
      <c r="U46097"/>
    </row>
    <row r="46098" spans="21:21" x14ac:dyDescent="0.2">
      <c r="U46098"/>
    </row>
    <row r="46099" spans="21:21" x14ac:dyDescent="0.2">
      <c r="U46099"/>
    </row>
    <row r="46100" spans="21:21" x14ac:dyDescent="0.2">
      <c r="U46100"/>
    </row>
    <row r="46101" spans="21:21" x14ac:dyDescent="0.2">
      <c r="U46101"/>
    </row>
    <row r="46102" spans="21:21" x14ac:dyDescent="0.2">
      <c r="U46102"/>
    </row>
    <row r="46103" spans="21:21" x14ac:dyDescent="0.2">
      <c r="U46103"/>
    </row>
    <row r="46104" spans="21:21" x14ac:dyDescent="0.2">
      <c r="U46104"/>
    </row>
    <row r="46105" spans="21:21" x14ac:dyDescent="0.2">
      <c r="U46105"/>
    </row>
    <row r="46106" spans="21:21" x14ac:dyDescent="0.2">
      <c r="U46106"/>
    </row>
    <row r="46107" spans="21:21" x14ac:dyDescent="0.2">
      <c r="U46107"/>
    </row>
    <row r="46108" spans="21:21" x14ac:dyDescent="0.2">
      <c r="U46108"/>
    </row>
    <row r="46109" spans="21:21" x14ac:dyDescent="0.2">
      <c r="U46109"/>
    </row>
    <row r="46110" spans="21:21" x14ac:dyDescent="0.2">
      <c r="U46110"/>
    </row>
    <row r="46111" spans="21:21" x14ac:dyDescent="0.2">
      <c r="U46111"/>
    </row>
    <row r="46112" spans="21:21" x14ac:dyDescent="0.2">
      <c r="U46112"/>
    </row>
    <row r="46113" spans="21:21" x14ac:dyDescent="0.2">
      <c r="U46113"/>
    </row>
    <row r="46114" spans="21:21" x14ac:dyDescent="0.2">
      <c r="U46114"/>
    </row>
    <row r="46115" spans="21:21" x14ac:dyDescent="0.2">
      <c r="U46115"/>
    </row>
    <row r="46116" spans="21:21" x14ac:dyDescent="0.2">
      <c r="U46116"/>
    </row>
    <row r="46117" spans="21:21" x14ac:dyDescent="0.2">
      <c r="U46117"/>
    </row>
    <row r="46118" spans="21:21" x14ac:dyDescent="0.2">
      <c r="U46118"/>
    </row>
    <row r="46119" spans="21:21" x14ac:dyDescent="0.2">
      <c r="U46119"/>
    </row>
    <row r="46120" spans="21:21" x14ac:dyDescent="0.2">
      <c r="U46120"/>
    </row>
    <row r="46121" spans="21:21" x14ac:dyDescent="0.2">
      <c r="U46121"/>
    </row>
    <row r="46122" spans="21:21" x14ac:dyDescent="0.2">
      <c r="U46122"/>
    </row>
    <row r="46123" spans="21:21" x14ac:dyDescent="0.2">
      <c r="U46123"/>
    </row>
    <row r="46124" spans="21:21" x14ac:dyDescent="0.2">
      <c r="U46124"/>
    </row>
    <row r="46125" spans="21:21" x14ac:dyDescent="0.2">
      <c r="U46125"/>
    </row>
    <row r="46126" spans="21:21" x14ac:dyDescent="0.2">
      <c r="U46126"/>
    </row>
    <row r="46127" spans="21:21" x14ac:dyDescent="0.2">
      <c r="U46127"/>
    </row>
    <row r="46128" spans="21:21" x14ac:dyDescent="0.2">
      <c r="U46128"/>
    </row>
    <row r="46129" spans="21:21" x14ac:dyDescent="0.2">
      <c r="U46129"/>
    </row>
    <row r="46130" spans="21:21" x14ac:dyDescent="0.2">
      <c r="U46130"/>
    </row>
    <row r="46131" spans="21:21" x14ac:dyDescent="0.2">
      <c r="U46131"/>
    </row>
    <row r="46132" spans="21:21" x14ac:dyDescent="0.2">
      <c r="U46132"/>
    </row>
    <row r="46133" spans="21:21" x14ac:dyDescent="0.2">
      <c r="U46133"/>
    </row>
    <row r="46134" spans="21:21" x14ac:dyDescent="0.2">
      <c r="U46134"/>
    </row>
    <row r="46135" spans="21:21" x14ac:dyDescent="0.2">
      <c r="U46135"/>
    </row>
    <row r="46136" spans="21:21" x14ac:dyDescent="0.2">
      <c r="U46136"/>
    </row>
    <row r="46137" spans="21:21" x14ac:dyDescent="0.2">
      <c r="U46137"/>
    </row>
    <row r="46138" spans="21:21" x14ac:dyDescent="0.2">
      <c r="U46138"/>
    </row>
    <row r="46139" spans="21:21" x14ac:dyDescent="0.2">
      <c r="U46139"/>
    </row>
    <row r="46140" spans="21:21" x14ac:dyDescent="0.2">
      <c r="U46140"/>
    </row>
    <row r="46141" spans="21:21" x14ac:dyDescent="0.2">
      <c r="U46141"/>
    </row>
    <row r="46142" spans="21:21" x14ac:dyDescent="0.2">
      <c r="U46142"/>
    </row>
    <row r="46143" spans="21:21" x14ac:dyDescent="0.2">
      <c r="U46143"/>
    </row>
    <row r="46144" spans="21:21" x14ac:dyDescent="0.2">
      <c r="U46144"/>
    </row>
    <row r="46145" spans="21:21" x14ac:dyDescent="0.2">
      <c r="U46145"/>
    </row>
    <row r="46146" spans="21:21" x14ac:dyDescent="0.2">
      <c r="U46146"/>
    </row>
    <row r="46147" spans="21:21" x14ac:dyDescent="0.2">
      <c r="U46147"/>
    </row>
    <row r="46148" spans="21:21" x14ac:dyDescent="0.2">
      <c r="U46148"/>
    </row>
    <row r="46149" spans="21:21" x14ac:dyDescent="0.2">
      <c r="U46149"/>
    </row>
    <row r="46150" spans="21:21" x14ac:dyDescent="0.2">
      <c r="U46150"/>
    </row>
    <row r="46151" spans="21:21" x14ac:dyDescent="0.2">
      <c r="U46151"/>
    </row>
    <row r="46152" spans="21:21" x14ac:dyDescent="0.2">
      <c r="U46152"/>
    </row>
    <row r="46153" spans="21:21" x14ac:dyDescent="0.2">
      <c r="U46153"/>
    </row>
    <row r="46154" spans="21:21" x14ac:dyDescent="0.2">
      <c r="U46154"/>
    </row>
    <row r="46155" spans="21:21" x14ac:dyDescent="0.2">
      <c r="U46155"/>
    </row>
    <row r="46156" spans="21:21" x14ac:dyDescent="0.2">
      <c r="U46156"/>
    </row>
    <row r="46157" spans="21:21" x14ac:dyDescent="0.2">
      <c r="U46157"/>
    </row>
    <row r="46158" spans="21:21" x14ac:dyDescent="0.2">
      <c r="U46158"/>
    </row>
    <row r="46159" spans="21:21" x14ac:dyDescent="0.2">
      <c r="U46159"/>
    </row>
    <row r="46160" spans="21:21" x14ac:dyDescent="0.2">
      <c r="U46160"/>
    </row>
    <row r="46161" spans="21:21" x14ac:dyDescent="0.2">
      <c r="U46161"/>
    </row>
    <row r="46162" spans="21:21" x14ac:dyDescent="0.2">
      <c r="U46162"/>
    </row>
    <row r="46163" spans="21:21" x14ac:dyDescent="0.2">
      <c r="U46163"/>
    </row>
    <row r="46164" spans="21:21" x14ac:dyDescent="0.2">
      <c r="U46164"/>
    </row>
    <row r="46165" spans="21:21" x14ac:dyDescent="0.2">
      <c r="U46165"/>
    </row>
    <row r="46166" spans="21:21" x14ac:dyDescent="0.2">
      <c r="U46166"/>
    </row>
    <row r="46167" spans="21:21" x14ac:dyDescent="0.2">
      <c r="U46167"/>
    </row>
    <row r="46168" spans="21:21" x14ac:dyDescent="0.2">
      <c r="U46168"/>
    </row>
    <row r="46169" spans="21:21" x14ac:dyDescent="0.2">
      <c r="U46169"/>
    </row>
    <row r="46170" spans="21:21" x14ac:dyDescent="0.2">
      <c r="U46170"/>
    </row>
    <row r="46171" spans="21:21" x14ac:dyDescent="0.2">
      <c r="U46171"/>
    </row>
    <row r="46172" spans="21:21" x14ac:dyDescent="0.2">
      <c r="U46172"/>
    </row>
    <row r="46173" spans="21:21" x14ac:dyDescent="0.2">
      <c r="U46173"/>
    </row>
    <row r="46174" spans="21:21" x14ac:dyDescent="0.2">
      <c r="U46174"/>
    </row>
    <row r="46175" spans="21:21" x14ac:dyDescent="0.2">
      <c r="U46175"/>
    </row>
    <row r="46176" spans="21:21" x14ac:dyDescent="0.2">
      <c r="U46176"/>
    </row>
    <row r="46177" spans="21:21" x14ac:dyDescent="0.2">
      <c r="U46177"/>
    </row>
    <row r="46178" spans="21:21" x14ac:dyDescent="0.2">
      <c r="U46178"/>
    </row>
    <row r="46179" spans="21:21" x14ac:dyDescent="0.2">
      <c r="U46179"/>
    </row>
    <row r="46180" spans="21:21" x14ac:dyDescent="0.2">
      <c r="U46180"/>
    </row>
    <row r="46181" spans="21:21" x14ac:dyDescent="0.2">
      <c r="U46181"/>
    </row>
    <row r="46182" spans="21:21" x14ac:dyDescent="0.2">
      <c r="U46182"/>
    </row>
    <row r="46183" spans="21:21" x14ac:dyDescent="0.2">
      <c r="U46183"/>
    </row>
    <row r="46184" spans="21:21" x14ac:dyDescent="0.2">
      <c r="U46184"/>
    </row>
    <row r="46185" spans="21:21" x14ac:dyDescent="0.2">
      <c r="U46185"/>
    </row>
    <row r="46186" spans="21:21" x14ac:dyDescent="0.2">
      <c r="U46186"/>
    </row>
    <row r="46187" spans="21:21" x14ac:dyDescent="0.2">
      <c r="U46187"/>
    </row>
    <row r="46188" spans="21:21" x14ac:dyDescent="0.2">
      <c r="U46188"/>
    </row>
    <row r="46189" spans="21:21" x14ac:dyDescent="0.2">
      <c r="U46189"/>
    </row>
    <row r="46190" spans="21:21" x14ac:dyDescent="0.2">
      <c r="U46190"/>
    </row>
    <row r="46191" spans="21:21" x14ac:dyDescent="0.2">
      <c r="U46191"/>
    </row>
    <row r="46192" spans="21:21" x14ac:dyDescent="0.2">
      <c r="U46192"/>
    </row>
    <row r="46193" spans="21:21" x14ac:dyDescent="0.2">
      <c r="U46193"/>
    </row>
    <row r="46194" spans="21:21" x14ac:dyDescent="0.2">
      <c r="U46194"/>
    </row>
    <row r="46195" spans="21:21" x14ac:dyDescent="0.2">
      <c r="U46195"/>
    </row>
    <row r="46196" spans="21:21" x14ac:dyDescent="0.2">
      <c r="U46196"/>
    </row>
    <row r="46197" spans="21:21" x14ac:dyDescent="0.2">
      <c r="U46197"/>
    </row>
    <row r="46198" spans="21:21" x14ac:dyDescent="0.2">
      <c r="U46198"/>
    </row>
    <row r="46199" spans="21:21" x14ac:dyDescent="0.2">
      <c r="U46199"/>
    </row>
    <row r="46200" spans="21:21" x14ac:dyDescent="0.2">
      <c r="U46200"/>
    </row>
    <row r="46201" spans="21:21" x14ac:dyDescent="0.2">
      <c r="U46201"/>
    </row>
    <row r="46202" spans="21:21" x14ac:dyDescent="0.2">
      <c r="U46202"/>
    </row>
    <row r="46203" spans="21:21" x14ac:dyDescent="0.2">
      <c r="U46203"/>
    </row>
    <row r="46204" spans="21:21" x14ac:dyDescent="0.2">
      <c r="U46204"/>
    </row>
    <row r="46205" spans="21:21" x14ac:dyDescent="0.2">
      <c r="U46205"/>
    </row>
    <row r="46206" spans="21:21" x14ac:dyDescent="0.2">
      <c r="U46206"/>
    </row>
    <row r="46207" spans="21:21" x14ac:dyDescent="0.2">
      <c r="U46207"/>
    </row>
    <row r="46208" spans="21:21" x14ac:dyDescent="0.2">
      <c r="U46208"/>
    </row>
    <row r="46209" spans="21:21" x14ac:dyDescent="0.2">
      <c r="U46209"/>
    </row>
    <row r="46210" spans="21:21" x14ac:dyDescent="0.2">
      <c r="U46210"/>
    </row>
    <row r="46211" spans="21:21" x14ac:dyDescent="0.2">
      <c r="U46211"/>
    </row>
    <row r="46212" spans="21:21" x14ac:dyDescent="0.2">
      <c r="U46212"/>
    </row>
    <row r="46213" spans="21:21" x14ac:dyDescent="0.2">
      <c r="U46213"/>
    </row>
    <row r="46214" spans="21:21" x14ac:dyDescent="0.2">
      <c r="U46214"/>
    </row>
    <row r="46215" spans="21:21" x14ac:dyDescent="0.2">
      <c r="U46215"/>
    </row>
    <row r="46216" spans="21:21" x14ac:dyDescent="0.2">
      <c r="U46216"/>
    </row>
    <row r="46217" spans="21:21" x14ac:dyDescent="0.2">
      <c r="U46217"/>
    </row>
    <row r="46218" spans="21:21" x14ac:dyDescent="0.2">
      <c r="U46218"/>
    </row>
    <row r="46219" spans="21:21" x14ac:dyDescent="0.2">
      <c r="U46219"/>
    </row>
    <row r="46220" spans="21:21" x14ac:dyDescent="0.2">
      <c r="U46220"/>
    </row>
    <row r="46221" spans="21:21" x14ac:dyDescent="0.2">
      <c r="U46221"/>
    </row>
    <row r="46222" spans="21:21" x14ac:dyDescent="0.2">
      <c r="U46222"/>
    </row>
    <row r="46223" spans="21:21" x14ac:dyDescent="0.2">
      <c r="U46223"/>
    </row>
    <row r="46224" spans="21:21" x14ac:dyDescent="0.2">
      <c r="U46224"/>
    </row>
    <row r="46225" spans="21:21" x14ac:dyDescent="0.2">
      <c r="U46225"/>
    </row>
    <row r="46226" spans="21:21" x14ac:dyDescent="0.2">
      <c r="U46226"/>
    </row>
    <row r="46227" spans="21:21" x14ac:dyDescent="0.2">
      <c r="U46227"/>
    </row>
    <row r="46228" spans="21:21" x14ac:dyDescent="0.2">
      <c r="U46228"/>
    </row>
    <row r="46229" spans="21:21" x14ac:dyDescent="0.2">
      <c r="U46229"/>
    </row>
    <row r="46230" spans="21:21" x14ac:dyDescent="0.2">
      <c r="U46230"/>
    </row>
    <row r="46231" spans="21:21" x14ac:dyDescent="0.2">
      <c r="U46231"/>
    </row>
    <row r="46232" spans="21:21" x14ac:dyDescent="0.2">
      <c r="U46232"/>
    </row>
    <row r="46233" spans="21:21" x14ac:dyDescent="0.2">
      <c r="U46233"/>
    </row>
    <row r="46234" spans="21:21" x14ac:dyDescent="0.2">
      <c r="U46234"/>
    </row>
    <row r="46235" spans="21:21" x14ac:dyDescent="0.2">
      <c r="U46235"/>
    </row>
    <row r="46236" spans="21:21" x14ac:dyDescent="0.2">
      <c r="U46236"/>
    </row>
    <row r="46237" spans="21:21" x14ac:dyDescent="0.2">
      <c r="U46237"/>
    </row>
    <row r="46238" spans="21:21" x14ac:dyDescent="0.2">
      <c r="U46238"/>
    </row>
    <row r="46239" spans="21:21" x14ac:dyDescent="0.2">
      <c r="U46239"/>
    </row>
    <row r="46240" spans="21:21" x14ac:dyDescent="0.2">
      <c r="U46240"/>
    </row>
    <row r="46241" spans="21:21" x14ac:dyDescent="0.2">
      <c r="U46241"/>
    </row>
    <row r="46242" spans="21:21" x14ac:dyDescent="0.2">
      <c r="U46242"/>
    </row>
    <row r="46243" spans="21:21" x14ac:dyDescent="0.2">
      <c r="U46243"/>
    </row>
    <row r="46244" spans="21:21" x14ac:dyDescent="0.2">
      <c r="U46244"/>
    </row>
    <row r="46245" spans="21:21" x14ac:dyDescent="0.2">
      <c r="U46245"/>
    </row>
    <row r="46246" spans="21:21" x14ac:dyDescent="0.2">
      <c r="U46246"/>
    </row>
    <row r="46247" spans="21:21" x14ac:dyDescent="0.2">
      <c r="U46247"/>
    </row>
    <row r="46248" spans="21:21" x14ac:dyDescent="0.2">
      <c r="U46248"/>
    </row>
    <row r="46249" spans="21:21" x14ac:dyDescent="0.2">
      <c r="U46249"/>
    </row>
    <row r="46250" spans="21:21" x14ac:dyDescent="0.2">
      <c r="U46250"/>
    </row>
    <row r="46251" spans="21:21" x14ac:dyDescent="0.2">
      <c r="U46251"/>
    </row>
    <row r="46252" spans="21:21" x14ac:dyDescent="0.2">
      <c r="U46252"/>
    </row>
    <row r="46253" spans="21:21" x14ac:dyDescent="0.2">
      <c r="U46253"/>
    </row>
    <row r="46254" spans="21:21" x14ac:dyDescent="0.2">
      <c r="U46254"/>
    </row>
    <row r="46255" spans="21:21" x14ac:dyDescent="0.2">
      <c r="U46255"/>
    </row>
    <row r="46256" spans="21:21" x14ac:dyDescent="0.2">
      <c r="U46256"/>
    </row>
    <row r="46257" spans="21:21" x14ac:dyDescent="0.2">
      <c r="U46257"/>
    </row>
    <row r="46258" spans="21:21" x14ac:dyDescent="0.2">
      <c r="U46258"/>
    </row>
    <row r="46259" spans="21:21" x14ac:dyDescent="0.2">
      <c r="U46259"/>
    </row>
    <row r="46260" spans="21:21" x14ac:dyDescent="0.2">
      <c r="U46260"/>
    </row>
    <row r="46261" spans="21:21" x14ac:dyDescent="0.2">
      <c r="U46261"/>
    </row>
    <row r="46262" spans="21:21" x14ac:dyDescent="0.2">
      <c r="U46262"/>
    </row>
    <row r="46263" spans="21:21" x14ac:dyDescent="0.2">
      <c r="U46263"/>
    </row>
    <row r="46264" spans="21:21" x14ac:dyDescent="0.2">
      <c r="U46264"/>
    </row>
    <row r="46265" spans="21:21" x14ac:dyDescent="0.2">
      <c r="U46265"/>
    </row>
    <row r="46266" spans="21:21" x14ac:dyDescent="0.2">
      <c r="U46266"/>
    </row>
    <row r="46267" spans="21:21" x14ac:dyDescent="0.2">
      <c r="U46267"/>
    </row>
    <row r="46268" spans="21:21" x14ac:dyDescent="0.2">
      <c r="U46268"/>
    </row>
    <row r="46269" spans="21:21" x14ac:dyDescent="0.2">
      <c r="U46269"/>
    </row>
    <row r="46270" spans="21:21" x14ac:dyDescent="0.2">
      <c r="U46270"/>
    </row>
    <row r="46271" spans="21:21" x14ac:dyDescent="0.2">
      <c r="U46271"/>
    </row>
    <row r="46272" spans="21:21" x14ac:dyDescent="0.2">
      <c r="U46272"/>
    </row>
    <row r="46273" spans="21:21" x14ac:dyDescent="0.2">
      <c r="U46273"/>
    </row>
    <row r="46274" spans="21:21" x14ac:dyDescent="0.2">
      <c r="U46274"/>
    </row>
    <row r="46275" spans="21:21" x14ac:dyDescent="0.2">
      <c r="U46275"/>
    </row>
    <row r="46276" spans="21:21" x14ac:dyDescent="0.2">
      <c r="U46276"/>
    </row>
    <row r="46277" spans="21:21" x14ac:dyDescent="0.2">
      <c r="U46277"/>
    </row>
    <row r="46278" spans="21:21" x14ac:dyDescent="0.2">
      <c r="U46278"/>
    </row>
    <row r="46279" spans="21:21" x14ac:dyDescent="0.2">
      <c r="U46279"/>
    </row>
    <row r="46280" spans="21:21" x14ac:dyDescent="0.2">
      <c r="U46280"/>
    </row>
    <row r="46281" spans="21:21" x14ac:dyDescent="0.2">
      <c r="U46281"/>
    </row>
    <row r="46282" spans="21:21" x14ac:dyDescent="0.2">
      <c r="U46282"/>
    </row>
    <row r="46283" spans="21:21" x14ac:dyDescent="0.2">
      <c r="U46283"/>
    </row>
    <row r="46284" spans="21:21" x14ac:dyDescent="0.2">
      <c r="U46284"/>
    </row>
    <row r="46285" spans="21:21" x14ac:dyDescent="0.2">
      <c r="U46285"/>
    </row>
    <row r="46286" spans="21:21" x14ac:dyDescent="0.2">
      <c r="U46286"/>
    </row>
    <row r="46287" spans="21:21" x14ac:dyDescent="0.2">
      <c r="U46287"/>
    </row>
    <row r="46288" spans="21:21" x14ac:dyDescent="0.2">
      <c r="U46288"/>
    </row>
    <row r="46289" spans="21:21" x14ac:dyDescent="0.2">
      <c r="U46289"/>
    </row>
    <row r="46290" spans="21:21" x14ac:dyDescent="0.2">
      <c r="U46290"/>
    </row>
    <row r="46291" spans="21:21" x14ac:dyDescent="0.2">
      <c r="U46291"/>
    </row>
    <row r="46292" spans="21:21" x14ac:dyDescent="0.2">
      <c r="U46292"/>
    </row>
    <row r="46293" spans="21:21" x14ac:dyDescent="0.2">
      <c r="U46293"/>
    </row>
    <row r="46294" spans="21:21" x14ac:dyDescent="0.2">
      <c r="U46294"/>
    </row>
    <row r="46295" spans="21:21" x14ac:dyDescent="0.2">
      <c r="U46295"/>
    </row>
    <row r="46296" spans="21:21" x14ac:dyDescent="0.2">
      <c r="U46296"/>
    </row>
    <row r="46297" spans="21:21" x14ac:dyDescent="0.2">
      <c r="U46297"/>
    </row>
    <row r="46298" spans="21:21" x14ac:dyDescent="0.2">
      <c r="U46298"/>
    </row>
    <row r="46299" spans="21:21" x14ac:dyDescent="0.2">
      <c r="U46299"/>
    </row>
    <row r="46300" spans="21:21" x14ac:dyDescent="0.2">
      <c r="U46300"/>
    </row>
    <row r="46301" spans="21:21" x14ac:dyDescent="0.2">
      <c r="U46301"/>
    </row>
    <row r="46302" spans="21:21" x14ac:dyDescent="0.2">
      <c r="U46302"/>
    </row>
    <row r="46303" spans="21:21" x14ac:dyDescent="0.2">
      <c r="U46303"/>
    </row>
    <row r="46304" spans="21:21" x14ac:dyDescent="0.2">
      <c r="U46304"/>
    </row>
    <row r="46305" spans="21:21" x14ac:dyDescent="0.2">
      <c r="U46305"/>
    </row>
    <row r="46306" spans="21:21" x14ac:dyDescent="0.2">
      <c r="U46306"/>
    </row>
    <row r="46307" spans="21:21" x14ac:dyDescent="0.2">
      <c r="U46307"/>
    </row>
    <row r="46308" spans="21:21" x14ac:dyDescent="0.2">
      <c r="U46308"/>
    </row>
    <row r="46309" spans="21:21" x14ac:dyDescent="0.2">
      <c r="U46309"/>
    </row>
    <row r="46310" spans="21:21" x14ac:dyDescent="0.2">
      <c r="U46310"/>
    </row>
    <row r="46311" spans="21:21" x14ac:dyDescent="0.2">
      <c r="U46311"/>
    </row>
    <row r="46312" spans="21:21" x14ac:dyDescent="0.2">
      <c r="U46312"/>
    </row>
    <row r="46313" spans="21:21" x14ac:dyDescent="0.2">
      <c r="U46313"/>
    </row>
    <row r="46314" spans="21:21" x14ac:dyDescent="0.2">
      <c r="U46314"/>
    </row>
    <row r="46315" spans="21:21" x14ac:dyDescent="0.2">
      <c r="U46315"/>
    </row>
    <row r="46316" spans="21:21" x14ac:dyDescent="0.2">
      <c r="U46316"/>
    </row>
    <row r="46317" spans="21:21" x14ac:dyDescent="0.2">
      <c r="U46317"/>
    </row>
    <row r="46318" spans="21:21" x14ac:dyDescent="0.2">
      <c r="U46318"/>
    </row>
    <row r="46319" spans="21:21" x14ac:dyDescent="0.2">
      <c r="U46319"/>
    </row>
    <row r="46320" spans="21:21" x14ac:dyDescent="0.2">
      <c r="U46320"/>
    </row>
    <row r="46321" spans="21:21" x14ac:dyDescent="0.2">
      <c r="U46321"/>
    </row>
    <row r="46322" spans="21:21" x14ac:dyDescent="0.2">
      <c r="U46322"/>
    </row>
    <row r="46323" spans="21:21" x14ac:dyDescent="0.2">
      <c r="U46323"/>
    </row>
    <row r="46324" spans="21:21" x14ac:dyDescent="0.2">
      <c r="U46324"/>
    </row>
    <row r="46325" spans="21:21" x14ac:dyDescent="0.2">
      <c r="U46325"/>
    </row>
    <row r="46326" spans="21:21" x14ac:dyDescent="0.2">
      <c r="U46326"/>
    </row>
    <row r="46327" spans="21:21" x14ac:dyDescent="0.2">
      <c r="U46327"/>
    </row>
    <row r="46328" spans="21:21" x14ac:dyDescent="0.2">
      <c r="U46328"/>
    </row>
    <row r="46329" spans="21:21" x14ac:dyDescent="0.2">
      <c r="U46329"/>
    </row>
    <row r="46330" spans="21:21" x14ac:dyDescent="0.2">
      <c r="U46330"/>
    </row>
    <row r="46331" spans="21:21" x14ac:dyDescent="0.2">
      <c r="U46331"/>
    </row>
    <row r="46332" spans="21:21" x14ac:dyDescent="0.2">
      <c r="U46332"/>
    </row>
    <row r="46333" spans="21:21" x14ac:dyDescent="0.2">
      <c r="U46333"/>
    </row>
    <row r="46334" spans="21:21" x14ac:dyDescent="0.2">
      <c r="U46334"/>
    </row>
    <row r="46335" spans="21:21" x14ac:dyDescent="0.2">
      <c r="U46335"/>
    </row>
    <row r="46336" spans="21:21" x14ac:dyDescent="0.2">
      <c r="U46336"/>
    </row>
    <row r="46337" spans="21:21" x14ac:dyDescent="0.2">
      <c r="U46337"/>
    </row>
    <row r="46338" spans="21:21" x14ac:dyDescent="0.2">
      <c r="U46338"/>
    </row>
    <row r="46339" spans="21:21" x14ac:dyDescent="0.2">
      <c r="U46339"/>
    </row>
    <row r="46340" spans="21:21" x14ac:dyDescent="0.2">
      <c r="U46340"/>
    </row>
    <row r="46341" spans="21:21" x14ac:dyDescent="0.2">
      <c r="U46341"/>
    </row>
    <row r="46342" spans="21:21" x14ac:dyDescent="0.2">
      <c r="U46342"/>
    </row>
    <row r="46343" spans="21:21" x14ac:dyDescent="0.2">
      <c r="U46343"/>
    </row>
    <row r="46344" spans="21:21" x14ac:dyDescent="0.2">
      <c r="U46344"/>
    </row>
    <row r="46345" spans="21:21" x14ac:dyDescent="0.2">
      <c r="U46345"/>
    </row>
    <row r="46346" spans="21:21" x14ac:dyDescent="0.2">
      <c r="U46346"/>
    </row>
    <row r="46347" spans="21:21" x14ac:dyDescent="0.2">
      <c r="U46347"/>
    </row>
    <row r="46348" spans="21:21" x14ac:dyDescent="0.2">
      <c r="U46348"/>
    </row>
    <row r="46349" spans="21:21" x14ac:dyDescent="0.2">
      <c r="U46349"/>
    </row>
    <row r="46350" spans="21:21" x14ac:dyDescent="0.2">
      <c r="U46350"/>
    </row>
    <row r="46351" spans="21:21" x14ac:dyDescent="0.2">
      <c r="U46351"/>
    </row>
    <row r="46352" spans="21:21" x14ac:dyDescent="0.2">
      <c r="U46352"/>
    </row>
    <row r="46353" spans="21:21" x14ac:dyDescent="0.2">
      <c r="U46353"/>
    </row>
    <row r="46354" spans="21:21" x14ac:dyDescent="0.2">
      <c r="U46354"/>
    </row>
    <row r="46355" spans="21:21" x14ac:dyDescent="0.2">
      <c r="U46355"/>
    </row>
    <row r="46356" spans="21:21" x14ac:dyDescent="0.2">
      <c r="U46356"/>
    </row>
    <row r="46357" spans="21:21" x14ac:dyDescent="0.2">
      <c r="U46357"/>
    </row>
    <row r="46358" spans="21:21" x14ac:dyDescent="0.2">
      <c r="U46358"/>
    </row>
    <row r="46359" spans="21:21" x14ac:dyDescent="0.2">
      <c r="U46359"/>
    </row>
    <row r="46360" spans="21:21" x14ac:dyDescent="0.2">
      <c r="U46360"/>
    </row>
    <row r="46361" spans="21:21" x14ac:dyDescent="0.2">
      <c r="U46361"/>
    </row>
    <row r="46362" spans="21:21" x14ac:dyDescent="0.2">
      <c r="U46362"/>
    </row>
    <row r="46363" spans="21:21" x14ac:dyDescent="0.2">
      <c r="U46363"/>
    </row>
    <row r="46364" spans="21:21" x14ac:dyDescent="0.2">
      <c r="U46364"/>
    </row>
    <row r="46365" spans="21:21" x14ac:dyDescent="0.2">
      <c r="U46365"/>
    </row>
    <row r="46366" spans="21:21" x14ac:dyDescent="0.2">
      <c r="U46366"/>
    </row>
    <row r="46367" spans="21:21" x14ac:dyDescent="0.2">
      <c r="U46367"/>
    </row>
    <row r="46368" spans="21:21" x14ac:dyDescent="0.2">
      <c r="U46368"/>
    </row>
    <row r="46369" spans="21:21" x14ac:dyDescent="0.2">
      <c r="U46369"/>
    </row>
    <row r="46370" spans="21:21" x14ac:dyDescent="0.2">
      <c r="U46370"/>
    </row>
    <row r="46371" spans="21:21" x14ac:dyDescent="0.2">
      <c r="U46371"/>
    </row>
    <row r="46372" spans="21:21" x14ac:dyDescent="0.2">
      <c r="U46372"/>
    </row>
    <row r="46373" spans="21:21" x14ac:dyDescent="0.2">
      <c r="U46373"/>
    </row>
    <row r="46374" spans="21:21" x14ac:dyDescent="0.2">
      <c r="U46374"/>
    </row>
    <row r="46375" spans="21:21" x14ac:dyDescent="0.2">
      <c r="U46375"/>
    </row>
    <row r="46376" spans="21:21" x14ac:dyDescent="0.2">
      <c r="U46376"/>
    </row>
    <row r="46377" spans="21:21" x14ac:dyDescent="0.2">
      <c r="U46377"/>
    </row>
    <row r="46378" spans="21:21" x14ac:dyDescent="0.2">
      <c r="U46378"/>
    </row>
    <row r="46379" spans="21:21" x14ac:dyDescent="0.2">
      <c r="U46379"/>
    </row>
    <row r="46380" spans="21:21" x14ac:dyDescent="0.2">
      <c r="U46380"/>
    </row>
    <row r="46381" spans="21:21" x14ac:dyDescent="0.2">
      <c r="U46381"/>
    </row>
    <row r="46382" spans="21:21" x14ac:dyDescent="0.2">
      <c r="U46382"/>
    </row>
    <row r="46383" spans="21:21" x14ac:dyDescent="0.2">
      <c r="U46383"/>
    </row>
    <row r="46384" spans="21:21" x14ac:dyDescent="0.2">
      <c r="U46384"/>
    </row>
    <row r="46385" spans="21:21" x14ac:dyDescent="0.2">
      <c r="U46385"/>
    </row>
    <row r="46386" spans="21:21" x14ac:dyDescent="0.2">
      <c r="U46386"/>
    </row>
    <row r="46387" spans="21:21" x14ac:dyDescent="0.2">
      <c r="U46387"/>
    </row>
    <row r="46388" spans="21:21" x14ac:dyDescent="0.2">
      <c r="U46388"/>
    </row>
    <row r="46389" spans="21:21" x14ac:dyDescent="0.2">
      <c r="U46389"/>
    </row>
    <row r="46390" spans="21:21" x14ac:dyDescent="0.2">
      <c r="U46390"/>
    </row>
    <row r="46391" spans="21:21" x14ac:dyDescent="0.2">
      <c r="U46391"/>
    </row>
    <row r="46392" spans="21:21" x14ac:dyDescent="0.2">
      <c r="U46392"/>
    </row>
    <row r="46393" spans="21:21" x14ac:dyDescent="0.2">
      <c r="U46393"/>
    </row>
    <row r="46394" spans="21:21" x14ac:dyDescent="0.2">
      <c r="U46394"/>
    </row>
    <row r="46395" spans="21:21" x14ac:dyDescent="0.2">
      <c r="U46395"/>
    </row>
    <row r="46396" spans="21:21" x14ac:dyDescent="0.2">
      <c r="U46396"/>
    </row>
    <row r="46397" spans="21:21" x14ac:dyDescent="0.2">
      <c r="U46397"/>
    </row>
    <row r="46398" spans="21:21" x14ac:dyDescent="0.2">
      <c r="U46398"/>
    </row>
    <row r="46399" spans="21:21" x14ac:dyDescent="0.2">
      <c r="U46399"/>
    </row>
    <row r="46400" spans="21:21" x14ac:dyDescent="0.2">
      <c r="U46400"/>
    </row>
    <row r="46401" spans="21:21" x14ac:dyDescent="0.2">
      <c r="U46401"/>
    </row>
    <row r="46402" spans="21:21" x14ac:dyDescent="0.2">
      <c r="U46402"/>
    </row>
    <row r="46403" spans="21:21" x14ac:dyDescent="0.2">
      <c r="U46403"/>
    </row>
    <row r="46404" spans="21:21" x14ac:dyDescent="0.2">
      <c r="U46404"/>
    </row>
    <row r="46405" spans="21:21" x14ac:dyDescent="0.2">
      <c r="U46405"/>
    </row>
    <row r="46406" spans="21:21" x14ac:dyDescent="0.2">
      <c r="U46406"/>
    </row>
    <row r="46407" spans="21:21" x14ac:dyDescent="0.2">
      <c r="U46407"/>
    </row>
    <row r="46408" spans="21:21" x14ac:dyDescent="0.2">
      <c r="U46408"/>
    </row>
    <row r="46409" spans="21:21" x14ac:dyDescent="0.2">
      <c r="U46409"/>
    </row>
    <row r="46410" spans="21:21" x14ac:dyDescent="0.2">
      <c r="U46410"/>
    </row>
    <row r="46411" spans="21:21" x14ac:dyDescent="0.2">
      <c r="U46411"/>
    </row>
    <row r="46412" spans="21:21" x14ac:dyDescent="0.2">
      <c r="U46412"/>
    </row>
    <row r="46413" spans="21:21" x14ac:dyDescent="0.2">
      <c r="U46413"/>
    </row>
    <row r="46414" spans="21:21" x14ac:dyDescent="0.2">
      <c r="U46414"/>
    </row>
    <row r="46415" spans="21:21" x14ac:dyDescent="0.2">
      <c r="U46415"/>
    </row>
    <row r="46416" spans="21:21" x14ac:dyDescent="0.2">
      <c r="U46416"/>
    </row>
    <row r="46417" spans="21:21" x14ac:dyDescent="0.2">
      <c r="U46417"/>
    </row>
    <row r="46418" spans="21:21" x14ac:dyDescent="0.2">
      <c r="U46418"/>
    </row>
    <row r="46419" spans="21:21" x14ac:dyDescent="0.2">
      <c r="U46419"/>
    </row>
    <row r="46420" spans="21:21" x14ac:dyDescent="0.2">
      <c r="U46420"/>
    </row>
    <row r="46421" spans="21:21" x14ac:dyDescent="0.2">
      <c r="U46421"/>
    </row>
    <row r="46422" spans="21:21" x14ac:dyDescent="0.2">
      <c r="U46422"/>
    </row>
    <row r="46423" spans="21:21" x14ac:dyDescent="0.2">
      <c r="U46423"/>
    </row>
    <row r="46424" spans="21:21" x14ac:dyDescent="0.2">
      <c r="U46424"/>
    </row>
    <row r="46425" spans="21:21" x14ac:dyDescent="0.2">
      <c r="U46425"/>
    </row>
    <row r="46426" spans="21:21" x14ac:dyDescent="0.2">
      <c r="U46426"/>
    </row>
    <row r="46427" spans="21:21" x14ac:dyDescent="0.2">
      <c r="U46427"/>
    </row>
    <row r="46428" spans="21:21" x14ac:dyDescent="0.2">
      <c r="U46428"/>
    </row>
    <row r="46429" spans="21:21" x14ac:dyDescent="0.2">
      <c r="U46429"/>
    </row>
    <row r="46430" spans="21:21" x14ac:dyDescent="0.2">
      <c r="U46430"/>
    </row>
    <row r="46431" spans="21:21" x14ac:dyDescent="0.2">
      <c r="U46431"/>
    </row>
    <row r="46432" spans="21:21" x14ac:dyDescent="0.2">
      <c r="U46432"/>
    </row>
    <row r="46433" spans="21:21" x14ac:dyDescent="0.2">
      <c r="U46433"/>
    </row>
    <row r="46434" spans="21:21" x14ac:dyDescent="0.2">
      <c r="U46434"/>
    </row>
    <row r="46435" spans="21:21" x14ac:dyDescent="0.2">
      <c r="U46435"/>
    </row>
    <row r="46436" spans="21:21" x14ac:dyDescent="0.2">
      <c r="U46436"/>
    </row>
    <row r="46437" spans="21:21" x14ac:dyDescent="0.2">
      <c r="U46437"/>
    </row>
    <row r="46438" spans="21:21" x14ac:dyDescent="0.2">
      <c r="U46438"/>
    </row>
    <row r="46439" spans="21:21" x14ac:dyDescent="0.2">
      <c r="U46439"/>
    </row>
    <row r="46440" spans="21:21" x14ac:dyDescent="0.2">
      <c r="U46440"/>
    </row>
    <row r="46441" spans="21:21" x14ac:dyDescent="0.2">
      <c r="U46441"/>
    </row>
    <row r="46442" spans="21:21" x14ac:dyDescent="0.2">
      <c r="U46442"/>
    </row>
    <row r="46443" spans="21:21" x14ac:dyDescent="0.2">
      <c r="U46443"/>
    </row>
    <row r="46444" spans="21:21" x14ac:dyDescent="0.2">
      <c r="U46444"/>
    </row>
    <row r="46445" spans="21:21" x14ac:dyDescent="0.2">
      <c r="U46445"/>
    </row>
    <row r="46446" spans="21:21" x14ac:dyDescent="0.2">
      <c r="U46446"/>
    </row>
    <row r="46447" spans="21:21" x14ac:dyDescent="0.2">
      <c r="U46447"/>
    </row>
    <row r="46448" spans="21:21" x14ac:dyDescent="0.2">
      <c r="U46448"/>
    </row>
    <row r="46449" spans="21:21" x14ac:dyDescent="0.2">
      <c r="U46449"/>
    </row>
    <row r="46450" spans="21:21" x14ac:dyDescent="0.2">
      <c r="U46450"/>
    </row>
    <row r="46451" spans="21:21" x14ac:dyDescent="0.2">
      <c r="U46451"/>
    </row>
    <row r="46452" spans="21:21" x14ac:dyDescent="0.2">
      <c r="U46452"/>
    </row>
    <row r="46453" spans="21:21" x14ac:dyDescent="0.2">
      <c r="U46453"/>
    </row>
    <row r="46454" spans="21:21" x14ac:dyDescent="0.2">
      <c r="U46454"/>
    </row>
    <row r="46455" spans="21:21" x14ac:dyDescent="0.2">
      <c r="U46455"/>
    </row>
    <row r="46456" spans="21:21" x14ac:dyDescent="0.2">
      <c r="U46456"/>
    </row>
    <row r="46457" spans="21:21" x14ac:dyDescent="0.2">
      <c r="U46457"/>
    </row>
    <row r="46458" spans="21:21" x14ac:dyDescent="0.2">
      <c r="U46458"/>
    </row>
    <row r="46459" spans="21:21" x14ac:dyDescent="0.2">
      <c r="U46459"/>
    </row>
    <row r="46460" spans="21:21" x14ac:dyDescent="0.2">
      <c r="U46460"/>
    </row>
    <row r="46461" spans="21:21" x14ac:dyDescent="0.2">
      <c r="U46461"/>
    </row>
    <row r="46462" spans="21:21" x14ac:dyDescent="0.2">
      <c r="U46462"/>
    </row>
    <row r="46463" spans="21:21" x14ac:dyDescent="0.2">
      <c r="U46463"/>
    </row>
    <row r="46464" spans="21:21" x14ac:dyDescent="0.2">
      <c r="U46464"/>
    </row>
    <row r="46465" spans="21:21" x14ac:dyDescent="0.2">
      <c r="U46465"/>
    </row>
    <row r="46466" spans="21:21" x14ac:dyDescent="0.2">
      <c r="U46466"/>
    </row>
    <row r="46467" spans="21:21" x14ac:dyDescent="0.2">
      <c r="U46467"/>
    </row>
    <row r="46468" spans="21:21" x14ac:dyDescent="0.2">
      <c r="U46468"/>
    </row>
    <row r="46469" spans="21:21" x14ac:dyDescent="0.2">
      <c r="U46469"/>
    </row>
    <row r="46470" spans="21:21" x14ac:dyDescent="0.2">
      <c r="U46470"/>
    </row>
    <row r="46471" spans="21:21" x14ac:dyDescent="0.2">
      <c r="U46471"/>
    </row>
    <row r="46472" spans="21:21" x14ac:dyDescent="0.2">
      <c r="U46472"/>
    </row>
    <row r="46473" spans="21:21" x14ac:dyDescent="0.2">
      <c r="U46473"/>
    </row>
    <row r="46474" spans="21:21" x14ac:dyDescent="0.2">
      <c r="U46474"/>
    </row>
    <row r="46475" spans="21:21" x14ac:dyDescent="0.2">
      <c r="U46475"/>
    </row>
    <row r="46476" spans="21:21" x14ac:dyDescent="0.2">
      <c r="U46476"/>
    </row>
    <row r="46477" spans="21:21" x14ac:dyDescent="0.2">
      <c r="U46477"/>
    </row>
    <row r="46478" spans="21:21" x14ac:dyDescent="0.2">
      <c r="U46478"/>
    </row>
    <row r="46479" spans="21:21" x14ac:dyDescent="0.2">
      <c r="U46479"/>
    </row>
    <row r="46480" spans="21:21" x14ac:dyDescent="0.2">
      <c r="U46480"/>
    </row>
    <row r="46481" spans="21:21" x14ac:dyDescent="0.2">
      <c r="U46481"/>
    </row>
    <row r="46482" spans="21:21" x14ac:dyDescent="0.2">
      <c r="U46482"/>
    </row>
    <row r="46483" spans="21:21" x14ac:dyDescent="0.2">
      <c r="U46483"/>
    </row>
    <row r="46484" spans="21:21" x14ac:dyDescent="0.2">
      <c r="U46484"/>
    </row>
    <row r="46485" spans="21:21" x14ac:dyDescent="0.2">
      <c r="U46485"/>
    </row>
    <row r="46486" spans="21:21" x14ac:dyDescent="0.2">
      <c r="U46486"/>
    </row>
    <row r="46487" spans="21:21" x14ac:dyDescent="0.2">
      <c r="U46487"/>
    </row>
    <row r="46488" spans="21:21" x14ac:dyDescent="0.2">
      <c r="U46488"/>
    </row>
    <row r="46489" spans="21:21" x14ac:dyDescent="0.2">
      <c r="U46489"/>
    </row>
    <row r="46490" spans="21:21" x14ac:dyDescent="0.2">
      <c r="U46490"/>
    </row>
    <row r="46491" spans="21:21" x14ac:dyDescent="0.2">
      <c r="U46491"/>
    </row>
    <row r="46492" spans="21:21" x14ac:dyDescent="0.2">
      <c r="U46492"/>
    </row>
    <row r="46493" spans="21:21" x14ac:dyDescent="0.2">
      <c r="U46493"/>
    </row>
    <row r="46494" spans="21:21" x14ac:dyDescent="0.2">
      <c r="U46494"/>
    </row>
    <row r="46495" spans="21:21" x14ac:dyDescent="0.2">
      <c r="U46495"/>
    </row>
    <row r="46496" spans="21:21" x14ac:dyDescent="0.2">
      <c r="U46496"/>
    </row>
    <row r="46497" spans="21:21" x14ac:dyDescent="0.2">
      <c r="U46497"/>
    </row>
    <row r="46498" spans="21:21" x14ac:dyDescent="0.2">
      <c r="U46498"/>
    </row>
    <row r="46499" spans="21:21" x14ac:dyDescent="0.2">
      <c r="U46499"/>
    </row>
    <row r="46500" spans="21:21" x14ac:dyDescent="0.2">
      <c r="U46500"/>
    </row>
    <row r="46501" spans="21:21" x14ac:dyDescent="0.2">
      <c r="U46501"/>
    </row>
    <row r="46502" spans="21:21" x14ac:dyDescent="0.2">
      <c r="U46502"/>
    </row>
    <row r="46503" spans="21:21" x14ac:dyDescent="0.2">
      <c r="U46503"/>
    </row>
    <row r="46504" spans="21:21" x14ac:dyDescent="0.2">
      <c r="U46504"/>
    </row>
    <row r="46505" spans="21:21" x14ac:dyDescent="0.2">
      <c r="U46505"/>
    </row>
    <row r="46506" spans="21:21" x14ac:dyDescent="0.2">
      <c r="U46506"/>
    </row>
    <row r="46507" spans="21:21" x14ac:dyDescent="0.2">
      <c r="U46507"/>
    </row>
    <row r="46508" spans="21:21" x14ac:dyDescent="0.2">
      <c r="U46508"/>
    </row>
    <row r="46509" spans="21:21" x14ac:dyDescent="0.2">
      <c r="U46509"/>
    </row>
    <row r="46510" spans="21:21" x14ac:dyDescent="0.2">
      <c r="U46510"/>
    </row>
    <row r="46511" spans="21:21" x14ac:dyDescent="0.2">
      <c r="U46511"/>
    </row>
    <row r="46512" spans="21:21" x14ac:dyDescent="0.2">
      <c r="U46512"/>
    </row>
    <row r="46513" spans="21:21" x14ac:dyDescent="0.2">
      <c r="U46513"/>
    </row>
    <row r="46514" spans="21:21" x14ac:dyDescent="0.2">
      <c r="U46514"/>
    </row>
    <row r="46515" spans="21:21" x14ac:dyDescent="0.2">
      <c r="U46515"/>
    </row>
    <row r="46516" spans="21:21" x14ac:dyDescent="0.2">
      <c r="U46516"/>
    </row>
    <row r="46517" spans="21:21" x14ac:dyDescent="0.2">
      <c r="U46517"/>
    </row>
    <row r="46518" spans="21:21" x14ac:dyDescent="0.2">
      <c r="U46518"/>
    </row>
    <row r="46519" spans="21:21" x14ac:dyDescent="0.2">
      <c r="U46519"/>
    </row>
    <row r="46520" spans="21:21" x14ac:dyDescent="0.2">
      <c r="U46520"/>
    </row>
    <row r="46521" spans="21:21" x14ac:dyDescent="0.2">
      <c r="U46521"/>
    </row>
    <row r="46522" spans="21:21" x14ac:dyDescent="0.2">
      <c r="U46522"/>
    </row>
    <row r="46523" spans="21:21" x14ac:dyDescent="0.2">
      <c r="U46523"/>
    </row>
    <row r="46524" spans="21:21" x14ac:dyDescent="0.2">
      <c r="U46524"/>
    </row>
    <row r="46525" spans="21:21" x14ac:dyDescent="0.2">
      <c r="U46525"/>
    </row>
    <row r="46526" spans="21:21" x14ac:dyDescent="0.2">
      <c r="U46526"/>
    </row>
    <row r="46527" spans="21:21" x14ac:dyDescent="0.2">
      <c r="U46527"/>
    </row>
    <row r="46528" spans="21:21" x14ac:dyDescent="0.2">
      <c r="U46528"/>
    </row>
    <row r="46529" spans="21:21" x14ac:dyDescent="0.2">
      <c r="U46529"/>
    </row>
    <row r="46530" spans="21:21" x14ac:dyDescent="0.2">
      <c r="U46530"/>
    </row>
    <row r="46531" spans="21:21" x14ac:dyDescent="0.2">
      <c r="U46531"/>
    </row>
    <row r="46532" spans="21:21" x14ac:dyDescent="0.2">
      <c r="U46532"/>
    </row>
    <row r="46533" spans="21:21" x14ac:dyDescent="0.2">
      <c r="U46533"/>
    </row>
    <row r="46534" spans="21:21" x14ac:dyDescent="0.2">
      <c r="U46534"/>
    </row>
    <row r="46535" spans="21:21" x14ac:dyDescent="0.2">
      <c r="U46535"/>
    </row>
    <row r="46536" spans="21:21" x14ac:dyDescent="0.2">
      <c r="U46536"/>
    </row>
    <row r="46537" spans="21:21" x14ac:dyDescent="0.2">
      <c r="U46537"/>
    </row>
    <row r="46538" spans="21:21" x14ac:dyDescent="0.2">
      <c r="U46538"/>
    </row>
    <row r="46539" spans="21:21" x14ac:dyDescent="0.2">
      <c r="U46539"/>
    </row>
    <row r="46540" spans="21:21" x14ac:dyDescent="0.2">
      <c r="U46540"/>
    </row>
    <row r="46541" spans="21:21" x14ac:dyDescent="0.2">
      <c r="U46541"/>
    </row>
    <row r="46542" spans="21:21" x14ac:dyDescent="0.2">
      <c r="U46542"/>
    </row>
    <row r="46543" spans="21:21" x14ac:dyDescent="0.2">
      <c r="U46543"/>
    </row>
    <row r="46544" spans="21:21" x14ac:dyDescent="0.2">
      <c r="U46544"/>
    </row>
    <row r="46545" spans="21:21" x14ac:dyDescent="0.2">
      <c r="U46545"/>
    </row>
    <row r="46546" spans="21:21" x14ac:dyDescent="0.2">
      <c r="U46546"/>
    </row>
    <row r="46547" spans="21:21" x14ac:dyDescent="0.2">
      <c r="U46547"/>
    </row>
    <row r="46548" spans="21:21" x14ac:dyDescent="0.2">
      <c r="U46548"/>
    </row>
    <row r="46549" spans="21:21" x14ac:dyDescent="0.2">
      <c r="U46549"/>
    </row>
    <row r="46550" spans="21:21" x14ac:dyDescent="0.2">
      <c r="U46550"/>
    </row>
    <row r="46551" spans="21:21" x14ac:dyDescent="0.2">
      <c r="U46551"/>
    </row>
    <row r="46552" spans="21:21" x14ac:dyDescent="0.2">
      <c r="U46552"/>
    </row>
    <row r="46553" spans="21:21" x14ac:dyDescent="0.2">
      <c r="U46553"/>
    </row>
    <row r="46554" spans="21:21" x14ac:dyDescent="0.2">
      <c r="U46554"/>
    </row>
    <row r="46555" spans="21:21" x14ac:dyDescent="0.2">
      <c r="U46555"/>
    </row>
    <row r="46556" spans="21:21" x14ac:dyDescent="0.2">
      <c r="U46556"/>
    </row>
    <row r="46557" spans="21:21" x14ac:dyDescent="0.2">
      <c r="U46557"/>
    </row>
    <row r="46558" spans="21:21" x14ac:dyDescent="0.2">
      <c r="U46558"/>
    </row>
    <row r="46559" spans="21:21" x14ac:dyDescent="0.2">
      <c r="U46559"/>
    </row>
    <row r="46560" spans="21:21" x14ac:dyDescent="0.2">
      <c r="U46560"/>
    </row>
    <row r="46561" spans="21:21" x14ac:dyDescent="0.2">
      <c r="U46561"/>
    </row>
    <row r="46562" spans="21:21" x14ac:dyDescent="0.2">
      <c r="U46562"/>
    </row>
    <row r="46563" spans="21:21" x14ac:dyDescent="0.2">
      <c r="U46563"/>
    </row>
    <row r="46564" spans="21:21" x14ac:dyDescent="0.2">
      <c r="U46564"/>
    </row>
    <row r="46565" spans="21:21" x14ac:dyDescent="0.2">
      <c r="U46565"/>
    </row>
    <row r="46566" spans="21:21" x14ac:dyDescent="0.2">
      <c r="U46566"/>
    </row>
    <row r="46567" spans="21:21" x14ac:dyDescent="0.2">
      <c r="U46567"/>
    </row>
    <row r="46568" spans="21:21" x14ac:dyDescent="0.2">
      <c r="U46568"/>
    </row>
    <row r="46569" spans="21:21" x14ac:dyDescent="0.2">
      <c r="U46569"/>
    </row>
    <row r="46570" spans="21:21" x14ac:dyDescent="0.2">
      <c r="U46570"/>
    </row>
    <row r="46571" spans="21:21" x14ac:dyDescent="0.2">
      <c r="U46571"/>
    </row>
    <row r="46572" spans="21:21" x14ac:dyDescent="0.2">
      <c r="U46572"/>
    </row>
    <row r="46573" spans="21:21" x14ac:dyDescent="0.2">
      <c r="U46573"/>
    </row>
    <row r="46574" spans="21:21" x14ac:dyDescent="0.2">
      <c r="U46574"/>
    </row>
    <row r="46575" spans="21:21" x14ac:dyDescent="0.2">
      <c r="U46575"/>
    </row>
    <row r="46576" spans="21:21" x14ac:dyDescent="0.2">
      <c r="U46576"/>
    </row>
    <row r="46577" spans="21:21" x14ac:dyDescent="0.2">
      <c r="U46577"/>
    </row>
    <row r="46578" spans="21:21" x14ac:dyDescent="0.2">
      <c r="U46578"/>
    </row>
    <row r="46579" spans="21:21" x14ac:dyDescent="0.2">
      <c r="U46579"/>
    </row>
    <row r="46580" spans="21:21" x14ac:dyDescent="0.2">
      <c r="U46580"/>
    </row>
    <row r="46581" spans="21:21" x14ac:dyDescent="0.2">
      <c r="U46581"/>
    </row>
    <row r="46582" spans="21:21" x14ac:dyDescent="0.2">
      <c r="U46582"/>
    </row>
    <row r="46583" spans="21:21" x14ac:dyDescent="0.2">
      <c r="U46583"/>
    </row>
    <row r="46584" spans="21:21" x14ac:dyDescent="0.2">
      <c r="U46584"/>
    </row>
    <row r="46585" spans="21:21" x14ac:dyDescent="0.2">
      <c r="U46585"/>
    </row>
    <row r="46586" spans="21:21" x14ac:dyDescent="0.2">
      <c r="U46586"/>
    </row>
    <row r="46587" spans="21:21" x14ac:dyDescent="0.2">
      <c r="U46587"/>
    </row>
    <row r="46588" spans="21:21" x14ac:dyDescent="0.2">
      <c r="U46588"/>
    </row>
    <row r="46589" spans="21:21" x14ac:dyDescent="0.2">
      <c r="U46589"/>
    </row>
    <row r="46590" spans="21:21" x14ac:dyDescent="0.2">
      <c r="U46590"/>
    </row>
    <row r="46591" spans="21:21" x14ac:dyDescent="0.2">
      <c r="U46591"/>
    </row>
    <row r="46592" spans="21:21" x14ac:dyDescent="0.2">
      <c r="U46592"/>
    </row>
    <row r="46593" spans="21:21" x14ac:dyDescent="0.2">
      <c r="U46593"/>
    </row>
    <row r="46594" spans="21:21" x14ac:dyDescent="0.2">
      <c r="U46594"/>
    </row>
    <row r="46595" spans="21:21" x14ac:dyDescent="0.2">
      <c r="U46595"/>
    </row>
    <row r="46596" spans="21:21" x14ac:dyDescent="0.2">
      <c r="U46596"/>
    </row>
    <row r="46597" spans="21:21" x14ac:dyDescent="0.2">
      <c r="U46597"/>
    </row>
    <row r="46598" spans="21:21" x14ac:dyDescent="0.2">
      <c r="U46598"/>
    </row>
    <row r="46599" spans="21:21" x14ac:dyDescent="0.2">
      <c r="U46599"/>
    </row>
    <row r="46600" spans="21:21" x14ac:dyDescent="0.2">
      <c r="U46600"/>
    </row>
    <row r="46601" spans="21:21" x14ac:dyDescent="0.2">
      <c r="U46601"/>
    </row>
    <row r="46602" spans="21:21" x14ac:dyDescent="0.2">
      <c r="U46602"/>
    </row>
    <row r="46603" spans="21:21" x14ac:dyDescent="0.2">
      <c r="U46603"/>
    </row>
    <row r="46604" spans="21:21" x14ac:dyDescent="0.2">
      <c r="U46604"/>
    </row>
    <row r="46605" spans="21:21" x14ac:dyDescent="0.2">
      <c r="U46605"/>
    </row>
    <row r="46606" spans="21:21" x14ac:dyDescent="0.2">
      <c r="U46606"/>
    </row>
    <row r="46607" spans="21:21" x14ac:dyDescent="0.2">
      <c r="U46607"/>
    </row>
    <row r="46608" spans="21:21" x14ac:dyDescent="0.2">
      <c r="U46608"/>
    </row>
    <row r="46609" spans="21:21" x14ac:dyDescent="0.2">
      <c r="U46609"/>
    </row>
    <row r="46610" spans="21:21" x14ac:dyDescent="0.2">
      <c r="U46610"/>
    </row>
    <row r="46611" spans="21:21" x14ac:dyDescent="0.2">
      <c r="U46611"/>
    </row>
    <row r="46612" spans="21:21" x14ac:dyDescent="0.2">
      <c r="U46612"/>
    </row>
    <row r="46613" spans="21:21" x14ac:dyDescent="0.2">
      <c r="U46613"/>
    </row>
    <row r="46614" spans="21:21" x14ac:dyDescent="0.2">
      <c r="U46614"/>
    </row>
    <row r="46615" spans="21:21" x14ac:dyDescent="0.2">
      <c r="U46615"/>
    </row>
    <row r="46616" spans="21:21" x14ac:dyDescent="0.2">
      <c r="U46616"/>
    </row>
    <row r="46617" spans="21:21" x14ac:dyDescent="0.2">
      <c r="U46617"/>
    </row>
    <row r="46618" spans="21:21" x14ac:dyDescent="0.2">
      <c r="U46618"/>
    </row>
    <row r="46619" spans="21:21" x14ac:dyDescent="0.2">
      <c r="U46619"/>
    </row>
    <row r="46620" spans="21:21" x14ac:dyDescent="0.2">
      <c r="U46620"/>
    </row>
    <row r="46621" spans="21:21" x14ac:dyDescent="0.2">
      <c r="U46621"/>
    </row>
    <row r="46622" spans="21:21" x14ac:dyDescent="0.2">
      <c r="U46622"/>
    </row>
    <row r="46623" spans="21:21" x14ac:dyDescent="0.2">
      <c r="U46623"/>
    </row>
    <row r="46624" spans="21:21" x14ac:dyDescent="0.2">
      <c r="U46624"/>
    </row>
    <row r="46625" spans="21:21" x14ac:dyDescent="0.2">
      <c r="U46625"/>
    </row>
    <row r="46626" spans="21:21" x14ac:dyDescent="0.2">
      <c r="U46626"/>
    </row>
    <row r="46627" spans="21:21" x14ac:dyDescent="0.2">
      <c r="U46627"/>
    </row>
    <row r="46628" spans="21:21" x14ac:dyDescent="0.2">
      <c r="U46628"/>
    </row>
    <row r="46629" spans="21:21" x14ac:dyDescent="0.2">
      <c r="U46629"/>
    </row>
    <row r="46630" spans="21:21" x14ac:dyDescent="0.2">
      <c r="U46630"/>
    </row>
    <row r="46631" spans="21:21" x14ac:dyDescent="0.2">
      <c r="U46631"/>
    </row>
    <row r="46632" spans="21:21" x14ac:dyDescent="0.2">
      <c r="U46632"/>
    </row>
    <row r="46633" spans="21:21" x14ac:dyDescent="0.2">
      <c r="U46633"/>
    </row>
    <row r="46634" spans="21:21" x14ac:dyDescent="0.2">
      <c r="U46634"/>
    </row>
    <row r="46635" spans="21:21" x14ac:dyDescent="0.2">
      <c r="U46635"/>
    </row>
    <row r="46636" spans="21:21" x14ac:dyDescent="0.2">
      <c r="U46636"/>
    </row>
    <row r="46637" spans="21:21" x14ac:dyDescent="0.2">
      <c r="U46637"/>
    </row>
    <row r="46638" spans="21:21" x14ac:dyDescent="0.2">
      <c r="U46638"/>
    </row>
    <row r="46639" spans="21:21" x14ac:dyDescent="0.2">
      <c r="U46639"/>
    </row>
    <row r="46640" spans="21:21" x14ac:dyDescent="0.2">
      <c r="U46640"/>
    </row>
    <row r="46641" spans="21:21" x14ac:dyDescent="0.2">
      <c r="U46641"/>
    </row>
    <row r="46642" spans="21:21" x14ac:dyDescent="0.2">
      <c r="U46642"/>
    </row>
    <row r="46643" spans="21:21" x14ac:dyDescent="0.2">
      <c r="U46643"/>
    </row>
    <row r="46644" spans="21:21" x14ac:dyDescent="0.2">
      <c r="U46644"/>
    </row>
    <row r="46645" spans="21:21" x14ac:dyDescent="0.2">
      <c r="U46645"/>
    </row>
    <row r="46646" spans="21:21" x14ac:dyDescent="0.2">
      <c r="U46646"/>
    </row>
    <row r="46647" spans="21:21" x14ac:dyDescent="0.2">
      <c r="U46647"/>
    </row>
    <row r="46648" spans="21:21" x14ac:dyDescent="0.2">
      <c r="U46648"/>
    </row>
    <row r="46649" spans="21:21" x14ac:dyDescent="0.2">
      <c r="U46649"/>
    </row>
    <row r="46650" spans="21:21" x14ac:dyDescent="0.2">
      <c r="U46650"/>
    </row>
    <row r="46651" spans="21:21" x14ac:dyDescent="0.2">
      <c r="U46651"/>
    </row>
    <row r="46652" spans="21:21" x14ac:dyDescent="0.2">
      <c r="U46652"/>
    </row>
    <row r="46653" spans="21:21" x14ac:dyDescent="0.2">
      <c r="U46653"/>
    </row>
    <row r="46654" spans="21:21" x14ac:dyDescent="0.2">
      <c r="U46654"/>
    </row>
    <row r="46655" spans="21:21" x14ac:dyDescent="0.2">
      <c r="U46655"/>
    </row>
    <row r="46656" spans="21:21" x14ac:dyDescent="0.2">
      <c r="U46656"/>
    </row>
    <row r="46657" spans="21:21" x14ac:dyDescent="0.2">
      <c r="U46657"/>
    </row>
    <row r="46658" spans="21:21" x14ac:dyDescent="0.2">
      <c r="U46658"/>
    </row>
    <row r="46659" spans="21:21" x14ac:dyDescent="0.2">
      <c r="U46659"/>
    </row>
    <row r="46660" spans="21:21" x14ac:dyDescent="0.2">
      <c r="U46660"/>
    </row>
    <row r="46661" spans="21:21" x14ac:dyDescent="0.2">
      <c r="U46661"/>
    </row>
    <row r="46662" spans="21:21" x14ac:dyDescent="0.2">
      <c r="U46662"/>
    </row>
    <row r="46663" spans="21:21" x14ac:dyDescent="0.2">
      <c r="U46663"/>
    </row>
    <row r="46664" spans="21:21" x14ac:dyDescent="0.2">
      <c r="U46664"/>
    </row>
    <row r="46665" spans="21:21" x14ac:dyDescent="0.2">
      <c r="U46665"/>
    </row>
    <row r="46666" spans="21:21" x14ac:dyDescent="0.2">
      <c r="U46666"/>
    </row>
    <row r="46667" spans="21:21" x14ac:dyDescent="0.2">
      <c r="U46667"/>
    </row>
    <row r="46668" spans="21:21" x14ac:dyDescent="0.2">
      <c r="U46668"/>
    </row>
    <row r="46669" spans="21:21" x14ac:dyDescent="0.2">
      <c r="U46669"/>
    </row>
    <row r="46670" spans="21:21" x14ac:dyDescent="0.2">
      <c r="U46670"/>
    </row>
    <row r="46671" spans="21:21" x14ac:dyDescent="0.2">
      <c r="U46671"/>
    </row>
    <row r="46672" spans="21:21" x14ac:dyDescent="0.2">
      <c r="U46672"/>
    </row>
    <row r="46673" spans="21:21" x14ac:dyDescent="0.2">
      <c r="U46673"/>
    </row>
    <row r="46674" spans="21:21" x14ac:dyDescent="0.2">
      <c r="U46674"/>
    </row>
    <row r="46675" spans="21:21" x14ac:dyDescent="0.2">
      <c r="U46675"/>
    </row>
    <row r="46676" spans="21:21" x14ac:dyDescent="0.2">
      <c r="U46676"/>
    </row>
    <row r="46677" spans="21:21" x14ac:dyDescent="0.2">
      <c r="U46677"/>
    </row>
    <row r="46678" spans="21:21" x14ac:dyDescent="0.2">
      <c r="U46678"/>
    </row>
    <row r="46679" spans="21:21" x14ac:dyDescent="0.2">
      <c r="U46679"/>
    </row>
    <row r="46680" spans="21:21" x14ac:dyDescent="0.2">
      <c r="U46680"/>
    </row>
    <row r="46681" spans="21:21" x14ac:dyDescent="0.2">
      <c r="U46681"/>
    </row>
    <row r="46682" spans="21:21" x14ac:dyDescent="0.2">
      <c r="U46682"/>
    </row>
    <row r="46683" spans="21:21" x14ac:dyDescent="0.2">
      <c r="U46683"/>
    </row>
    <row r="46684" spans="21:21" x14ac:dyDescent="0.2">
      <c r="U46684"/>
    </row>
    <row r="46685" spans="21:21" x14ac:dyDescent="0.2">
      <c r="U46685"/>
    </row>
    <row r="46686" spans="21:21" x14ac:dyDescent="0.2">
      <c r="U46686"/>
    </row>
    <row r="46687" spans="21:21" x14ac:dyDescent="0.2">
      <c r="U46687"/>
    </row>
    <row r="46688" spans="21:21" x14ac:dyDescent="0.2">
      <c r="U46688"/>
    </row>
    <row r="46689" spans="21:21" x14ac:dyDescent="0.2">
      <c r="U46689"/>
    </row>
    <row r="46690" spans="21:21" x14ac:dyDescent="0.2">
      <c r="U46690"/>
    </row>
    <row r="46691" spans="21:21" x14ac:dyDescent="0.2">
      <c r="U46691"/>
    </row>
    <row r="46692" spans="21:21" x14ac:dyDescent="0.2">
      <c r="U46692"/>
    </row>
    <row r="46693" spans="21:21" x14ac:dyDescent="0.2">
      <c r="U46693"/>
    </row>
    <row r="46694" spans="21:21" x14ac:dyDescent="0.2">
      <c r="U46694"/>
    </row>
    <row r="46695" spans="21:21" x14ac:dyDescent="0.2">
      <c r="U46695"/>
    </row>
    <row r="46696" spans="21:21" x14ac:dyDescent="0.2">
      <c r="U46696"/>
    </row>
    <row r="46697" spans="21:21" x14ac:dyDescent="0.2">
      <c r="U46697"/>
    </row>
    <row r="46698" spans="21:21" x14ac:dyDescent="0.2">
      <c r="U46698"/>
    </row>
    <row r="46699" spans="21:21" x14ac:dyDescent="0.2">
      <c r="U46699"/>
    </row>
    <row r="46700" spans="21:21" x14ac:dyDescent="0.2">
      <c r="U46700"/>
    </row>
    <row r="46701" spans="21:21" x14ac:dyDescent="0.2">
      <c r="U46701"/>
    </row>
    <row r="46702" spans="21:21" x14ac:dyDescent="0.2">
      <c r="U46702"/>
    </row>
    <row r="46703" spans="21:21" x14ac:dyDescent="0.2">
      <c r="U46703"/>
    </row>
    <row r="46704" spans="21:21" x14ac:dyDescent="0.2">
      <c r="U46704"/>
    </row>
    <row r="46705" spans="21:21" x14ac:dyDescent="0.2">
      <c r="U46705"/>
    </row>
    <row r="46706" spans="21:21" x14ac:dyDescent="0.2">
      <c r="U46706"/>
    </row>
    <row r="46707" spans="21:21" x14ac:dyDescent="0.2">
      <c r="U46707"/>
    </row>
    <row r="46708" spans="21:21" x14ac:dyDescent="0.2">
      <c r="U46708"/>
    </row>
    <row r="46709" spans="21:21" x14ac:dyDescent="0.2">
      <c r="U46709"/>
    </row>
    <row r="46710" spans="21:21" x14ac:dyDescent="0.2">
      <c r="U46710"/>
    </row>
    <row r="46711" spans="21:21" x14ac:dyDescent="0.2">
      <c r="U46711"/>
    </row>
    <row r="46712" spans="21:21" x14ac:dyDescent="0.2">
      <c r="U46712"/>
    </row>
    <row r="46713" spans="21:21" x14ac:dyDescent="0.2">
      <c r="U46713"/>
    </row>
    <row r="46714" spans="21:21" x14ac:dyDescent="0.2">
      <c r="U46714"/>
    </row>
    <row r="46715" spans="21:21" x14ac:dyDescent="0.2">
      <c r="U46715"/>
    </row>
    <row r="46716" spans="21:21" x14ac:dyDescent="0.2">
      <c r="U46716"/>
    </row>
    <row r="46717" spans="21:21" x14ac:dyDescent="0.2">
      <c r="U46717"/>
    </row>
    <row r="46718" spans="21:21" x14ac:dyDescent="0.2">
      <c r="U46718"/>
    </row>
    <row r="46719" spans="21:21" x14ac:dyDescent="0.2">
      <c r="U46719"/>
    </row>
    <row r="46720" spans="21:21" x14ac:dyDescent="0.2">
      <c r="U46720"/>
    </row>
    <row r="46721" spans="21:21" x14ac:dyDescent="0.2">
      <c r="U46721"/>
    </row>
    <row r="46722" spans="21:21" x14ac:dyDescent="0.2">
      <c r="U46722"/>
    </row>
    <row r="46723" spans="21:21" x14ac:dyDescent="0.2">
      <c r="U46723"/>
    </row>
    <row r="46724" spans="21:21" x14ac:dyDescent="0.2">
      <c r="U46724"/>
    </row>
    <row r="46725" spans="21:21" x14ac:dyDescent="0.2">
      <c r="U46725"/>
    </row>
    <row r="46726" spans="21:21" x14ac:dyDescent="0.2">
      <c r="U46726"/>
    </row>
    <row r="46727" spans="21:21" x14ac:dyDescent="0.2">
      <c r="U46727"/>
    </row>
    <row r="46728" spans="21:21" x14ac:dyDescent="0.2">
      <c r="U46728"/>
    </row>
    <row r="46729" spans="21:21" x14ac:dyDescent="0.2">
      <c r="U46729"/>
    </row>
    <row r="46730" spans="21:21" x14ac:dyDescent="0.2">
      <c r="U46730"/>
    </row>
    <row r="46731" spans="21:21" x14ac:dyDescent="0.2">
      <c r="U46731"/>
    </row>
    <row r="46732" spans="21:21" x14ac:dyDescent="0.2">
      <c r="U46732"/>
    </row>
    <row r="46733" spans="21:21" x14ac:dyDescent="0.2">
      <c r="U46733"/>
    </row>
    <row r="46734" spans="21:21" x14ac:dyDescent="0.2">
      <c r="U46734"/>
    </row>
    <row r="46735" spans="21:21" x14ac:dyDescent="0.2">
      <c r="U46735"/>
    </row>
    <row r="46736" spans="21:21" x14ac:dyDescent="0.2">
      <c r="U46736"/>
    </row>
    <row r="46737" spans="21:21" x14ac:dyDescent="0.2">
      <c r="U46737"/>
    </row>
    <row r="46738" spans="21:21" x14ac:dyDescent="0.2">
      <c r="U46738"/>
    </row>
    <row r="46739" spans="21:21" x14ac:dyDescent="0.2">
      <c r="U46739"/>
    </row>
    <row r="46740" spans="21:21" x14ac:dyDescent="0.2">
      <c r="U46740"/>
    </row>
    <row r="46741" spans="21:21" x14ac:dyDescent="0.2">
      <c r="U46741"/>
    </row>
    <row r="46742" spans="21:21" x14ac:dyDescent="0.2">
      <c r="U46742"/>
    </row>
    <row r="46743" spans="21:21" x14ac:dyDescent="0.2">
      <c r="U46743"/>
    </row>
    <row r="46744" spans="21:21" x14ac:dyDescent="0.2">
      <c r="U46744"/>
    </row>
    <row r="46745" spans="21:21" x14ac:dyDescent="0.2">
      <c r="U46745"/>
    </row>
    <row r="46746" spans="21:21" x14ac:dyDescent="0.2">
      <c r="U46746"/>
    </row>
    <row r="46747" spans="21:21" x14ac:dyDescent="0.2">
      <c r="U46747"/>
    </row>
    <row r="46748" spans="21:21" x14ac:dyDescent="0.2">
      <c r="U46748"/>
    </row>
    <row r="46749" spans="21:21" x14ac:dyDescent="0.2">
      <c r="U46749"/>
    </row>
    <row r="46750" spans="21:21" x14ac:dyDescent="0.2">
      <c r="U46750"/>
    </row>
    <row r="46751" spans="21:21" x14ac:dyDescent="0.2">
      <c r="U46751"/>
    </row>
    <row r="46752" spans="21:21" x14ac:dyDescent="0.2">
      <c r="U46752"/>
    </row>
    <row r="46753" spans="21:21" x14ac:dyDescent="0.2">
      <c r="U46753"/>
    </row>
    <row r="46754" spans="21:21" x14ac:dyDescent="0.2">
      <c r="U46754"/>
    </row>
    <row r="46755" spans="21:21" x14ac:dyDescent="0.2">
      <c r="U46755"/>
    </row>
    <row r="46756" spans="21:21" x14ac:dyDescent="0.2">
      <c r="U46756"/>
    </row>
    <row r="46757" spans="21:21" x14ac:dyDescent="0.2">
      <c r="U46757"/>
    </row>
    <row r="46758" spans="21:21" x14ac:dyDescent="0.2">
      <c r="U46758"/>
    </row>
    <row r="46759" spans="21:21" x14ac:dyDescent="0.2">
      <c r="U46759"/>
    </row>
    <row r="46760" spans="21:21" x14ac:dyDescent="0.2">
      <c r="U46760"/>
    </row>
    <row r="46761" spans="21:21" x14ac:dyDescent="0.2">
      <c r="U46761"/>
    </row>
    <row r="46762" spans="21:21" x14ac:dyDescent="0.2">
      <c r="U46762"/>
    </row>
    <row r="46763" spans="21:21" x14ac:dyDescent="0.2">
      <c r="U46763"/>
    </row>
    <row r="46764" spans="21:21" x14ac:dyDescent="0.2">
      <c r="U46764"/>
    </row>
    <row r="46765" spans="21:21" x14ac:dyDescent="0.2">
      <c r="U46765"/>
    </row>
    <row r="46766" spans="21:21" x14ac:dyDescent="0.2">
      <c r="U46766"/>
    </row>
    <row r="46767" spans="21:21" x14ac:dyDescent="0.2">
      <c r="U46767"/>
    </row>
    <row r="46768" spans="21:21" x14ac:dyDescent="0.2">
      <c r="U46768"/>
    </row>
    <row r="46769" spans="21:21" x14ac:dyDescent="0.2">
      <c r="U46769"/>
    </row>
    <row r="46770" spans="21:21" x14ac:dyDescent="0.2">
      <c r="U46770"/>
    </row>
    <row r="46771" spans="21:21" x14ac:dyDescent="0.2">
      <c r="U46771"/>
    </row>
    <row r="46772" spans="21:21" x14ac:dyDescent="0.2">
      <c r="U46772"/>
    </row>
    <row r="46773" spans="21:21" x14ac:dyDescent="0.2">
      <c r="U46773"/>
    </row>
    <row r="46774" spans="21:21" x14ac:dyDescent="0.2">
      <c r="U46774"/>
    </row>
    <row r="46775" spans="21:21" x14ac:dyDescent="0.2">
      <c r="U46775"/>
    </row>
    <row r="46776" spans="21:21" x14ac:dyDescent="0.2">
      <c r="U46776"/>
    </row>
    <row r="46777" spans="21:21" x14ac:dyDescent="0.2">
      <c r="U46777"/>
    </row>
    <row r="46778" spans="21:21" x14ac:dyDescent="0.2">
      <c r="U46778"/>
    </row>
    <row r="46779" spans="21:21" x14ac:dyDescent="0.2">
      <c r="U46779"/>
    </row>
    <row r="46780" spans="21:21" x14ac:dyDescent="0.2">
      <c r="U46780"/>
    </row>
    <row r="46781" spans="21:21" x14ac:dyDescent="0.2">
      <c r="U46781"/>
    </row>
    <row r="46782" spans="21:21" x14ac:dyDescent="0.2">
      <c r="U46782"/>
    </row>
    <row r="46783" spans="21:21" x14ac:dyDescent="0.2">
      <c r="U46783"/>
    </row>
    <row r="46784" spans="21:21" x14ac:dyDescent="0.2">
      <c r="U46784"/>
    </row>
    <row r="46785" spans="21:21" x14ac:dyDescent="0.2">
      <c r="U46785"/>
    </row>
    <row r="46786" spans="21:21" x14ac:dyDescent="0.2">
      <c r="U46786"/>
    </row>
    <row r="46787" spans="21:21" x14ac:dyDescent="0.2">
      <c r="U46787"/>
    </row>
    <row r="46788" spans="21:21" x14ac:dyDescent="0.2">
      <c r="U46788"/>
    </row>
    <row r="46789" spans="21:21" x14ac:dyDescent="0.2">
      <c r="U46789"/>
    </row>
    <row r="46790" spans="21:21" x14ac:dyDescent="0.2">
      <c r="U46790"/>
    </row>
    <row r="46791" spans="21:21" x14ac:dyDescent="0.2">
      <c r="U46791"/>
    </row>
    <row r="46792" spans="21:21" x14ac:dyDescent="0.2">
      <c r="U46792"/>
    </row>
    <row r="46793" spans="21:21" x14ac:dyDescent="0.2">
      <c r="U46793"/>
    </row>
    <row r="46794" spans="21:21" x14ac:dyDescent="0.2">
      <c r="U46794"/>
    </row>
    <row r="46795" spans="21:21" x14ac:dyDescent="0.2">
      <c r="U46795"/>
    </row>
    <row r="46796" spans="21:21" x14ac:dyDescent="0.2">
      <c r="U46796"/>
    </row>
    <row r="46797" spans="21:21" x14ac:dyDescent="0.2">
      <c r="U46797"/>
    </row>
    <row r="46798" spans="21:21" x14ac:dyDescent="0.2">
      <c r="U46798"/>
    </row>
    <row r="46799" spans="21:21" x14ac:dyDescent="0.2">
      <c r="U46799"/>
    </row>
    <row r="46800" spans="21:21" x14ac:dyDescent="0.2">
      <c r="U46800"/>
    </row>
    <row r="46801" spans="21:21" x14ac:dyDescent="0.2">
      <c r="U46801"/>
    </row>
    <row r="46802" spans="21:21" x14ac:dyDescent="0.2">
      <c r="U46802"/>
    </row>
    <row r="46803" spans="21:21" x14ac:dyDescent="0.2">
      <c r="U46803"/>
    </row>
    <row r="46804" spans="21:21" x14ac:dyDescent="0.2">
      <c r="U46804"/>
    </row>
    <row r="46805" spans="21:21" x14ac:dyDescent="0.2">
      <c r="U46805"/>
    </row>
    <row r="46806" spans="21:21" x14ac:dyDescent="0.2">
      <c r="U46806"/>
    </row>
    <row r="46807" spans="21:21" x14ac:dyDescent="0.2">
      <c r="U46807"/>
    </row>
    <row r="46808" spans="21:21" x14ac:dyDescent="0.2">
      <c r="U46808"/>
    </row>
    <row r="46809" spans="21:21" x14ac:dyDescent="0.2">
      <c r="U46809"/>
    </row>
    <row r="46810" spans="21:21" x14ac:dyDescent="0.2">
      <c r="U46810"/>
    </row>
    <row r="46811" spans="21:21" x14ac:dyDescent="0.2">
      <c r="U46811"/>
    </row>
    <row r="46812" spans="21:21" x14ac:dyDescent="0.2">
      <c r="U46812"/>
    </row>
    <row r="46813" spans="21:21" x14ac:dyDescent="0.2">
      <c r="U46813"/>
    </row>
    <row r="46814" spans="21:21" x14ac:dyDescent="0.2">
      <c r="U46814"/>
    </row>
    <row r="46815" spans="21:21" x14ac:dyDescent="0.2">
      <c r="U46815"/>
    </row>
    <row r="46816" spans="21:21" x14ac:dyDescent="0.2">
      <c r="U46816"/>
    </row>
    <row r="46817" spans="21:21" x14ac:dyDescent="0.2">
      <c r="U46817"/>
    </row>
    <row r="46818" spans="21:21" x14ac:dyDescent="0.2">
      <c r="U46818"/>
    </row>
    <row r="46819" spans="21:21" x14ac:dyDescent="0.2">
      <c r="U46819"/>
    </row>
    <row r="46820" spans="21:21" x14ac:dyDescent="0.2">
      <c r="U46820"/>
    </row>
    <row r="46821" spans="21:21" x14ac:dyDescent="0.2">
      <c r="U46821"/>
    </row>
    <row r="46822" spans="21:21" x14ac:dyDescent="0.2">
      <c r="U46822"/>
    </row>
    <row r="46823" spans="21:21" x14ac:dyDescent="0.2">
      <c r="U46823"/>
    </row>
    <row r="46824" spans="21:21" x14ac:dyDescent="0.2">
      <c r="U46824"/>
    </row>
    <row r="46825" spans="21:21" x14ac:dyDescent="0.2">
      <c r="U46825"/>
    </row>
    <row r="46826" spans="21:21" x14ac:dyDescent="0.2">
      <c r="U46826"/>
    </row>
    <row r="46827" spans="21:21" x14ac:dyDescent="0.2">
      <c r="U46827"/>
    </row>
    <row r="46828" spans="21:21" x14ac:dyDescent="0.2">
      <c r="U46828"/>
    </row>
    <row r="46829" spans="21:21" x14ac:dyDescent="0.2">
      <c r="U46829"/>
    </row>
    <row r="46830" spans="21:21" x14ac:dyDescent="0.2">
      <c r="U46830"/>
    </row>
    <row r="46831" spans="21:21" x14ac:dyDescent="0.2">
      <c r="U46831"/>
    </row>
    <row r="46832" spans="21:21" x14ac:dyDescent="0.2">
      <c r="U46832"/>
    </row>
    <row r="46833" spans="21:21" x14ac:dyDescent="0.2">
      <c r="U46833"/>
    </row>
    <row r="46834" spans="21:21" x14ac:dyDescent="0.2">
      <c r="U46834"/>
    </row>
    <row r="46835" spans="21:21" x14ac:dyDescent="0.2">
      <c r="U46835"/>
    </row>
    <row r="46836" spans="21:21" x14ac:dyDescent="0.2">
      <c r="U46836"/>
    </row>
    <row r="46837" spans="21:21" x14ac:dyDescent="0.2">
      <c r="U46837"/>
    </row>
    <row r="46838" spans="21:21" x14ac:dyDescent="0.2">
      <c r="U46838"/>
    </row>
    <row r="46839" spans="21:21" x14ac:dyDescent="0.2">
      <c r="U46839"/>
    </row>
    <row r="46840" spans="21:21" x14ac:dyDescent="0.2">
      <c r="U46840"/>
    </row>
    <row r="46841" spans="21:21" x14ac:dyDescent="0.2">
      <c r="U46841"/>
    </row>
    <row r="46842" spans="21:21" x14ac:dyDescent="0.2">
      <c r="U46842"/>
    </row>
    <row r="46843" spans="21:21" x14ac:dyDescent="0.2">
      <c r="U46843"/>
    </row>
    <row r="46844" spans="21:21" x14ac:dyDescent="0.2">
      <c r="U46844"/>
    </row>
    <row r="46845" spans="21:21" x14ac:dyDescent="0.2">
      <c r="U46845"/>
    </row>
    <row r="46846" spans="21:21" x14ac:dyDescent="0.2">
      <c r="U46846"/>
    </row>
    <row r="46847" spans="21:21" x14ac:dyDescent="0.2">
      <c r="U46847"/>
    </row>
    <row r="46848" spans="21:21" x14ac:dyDescent="0.2">
      <c r="U46848"/>
    </row>
    <row r="46849" spans="21:21" x14ac:dyDescent="0.2">
      <c r="U46849"/>
    </row>
    <row r="46850" spans="21:21" x14ac:dyDescent="0.2">
      <c r="U46850"/>
    </row>
    <row r="46851" spans="21:21" x14ac:dyDescent="0.2">
      <c r="U46851"/>
    </row>
    <row r="46852" spans="21:21" x14ac:dyDescent="0.2">
      <c r="U46852"/>
    </row>
    <row r="46853" spans="21:21" x14ac:dyDescent="0.2">
      <c r="U46853"/>
    </row>
    <row r="46854" spans="21:21" x14ac:dyDescent="0.2">
      <c r="U46854"/>
    </row>
    <row r="46855" spans="21:21" x14ac:dyDescent="0.2">
      <c r="U46855"/>
    </row>
    <row r="46856" spans="21:21" x14ac:dyDescent="0.2">
      <c r="U46856"/>
    </row>
    <row r="46857" spans="21:21" x14ac:dyDescent="0.2">
      <c r="U46857"/>
    </row>
    <row r="46858" spans="21:21" x14ac:dyDescent="0.2">
      <c r="U46858"/>
    </row>
    <row r="46859" spans="21:21" x14ac:dyDescent="0.2">
      <c r="U46859"/>
    </row>
    <row r="46860" spans="21:21" x14ac:dyDescent="0.2">
      <c r="U46860"/>
    </row>
    <row r="46861" spans="21:21" x14ac:dyDescent="0.2">
      <c r="U46861"/>
    </row>
    <row r="46862" spans="21:21" x14ac:dyDescent="0.2">
      <c r="U46862"/>
    </row>
    <row r="46863" spans="21:21" x14ac:dyDescent="0.2">
      <c r="U46863"/>
    </row>
    <row r="46864" spans="21:21" x14ac:dyDescent="0.2">
      <c r="U46864"/>
    </row>
    <row r="46865" spans="21:21" x14ac:dyDescent="0.2">
      <c r="U46865"/>
    </row>
    <row r="46866" spans="21:21" x14ac:dyDescent="0.2">
      <c r="U46866"/>
    </row>
    <row r="46867" spans="21:21" x14ac:dyDescent="0.2">
      <c r="U46867"/>
    </row>
    <row r="46868" spans="21:21" x14ac:dyDescent="0.2">
      <c r="U46868"/>
    </row>
    <row r="46869" spans="21:21" x14ac:dyDescent="0.2">
      <c r="U46869"/>
    </row>
    <row r="46870" spans="21:21" x14ac:dyDescent="0.2">
      <c r="U46870"/>
    </row>
    <row r="46871" spans="21:21" x14ac:dyDescent="0.2">
      <c r="U46871"/>
    </row>
    <row r="46872" spans="21:21" x14ac:dyDescent="0.2">
      <c r="U46872"/>
    </row>
    <row r="46873" spans="21:21" x14ac:dyDescent="0.2">
      <c r="U46873"/>
    </row>
    <row r="46874" spans="21:21" x14ac:dyDescent="0.2">
      <c r="U46874"/>
    </row>
    <row r="46875" spans="21:21" x14ac:dyDescent="0.2">
      <c r="U46875"/>
    </row>
    <row r="46876" spans="21:21" x14ac:dyDescent="0.2">
      <c r="U46876"/>
    </row>
    <row r="46877" spans="21:21" x14ac:dyDescent="0.2">
      <c r="U46877"/>
    </row>
    <row r="46878" spans="21:21" x14ac:dyDescent="0.2">
      <c r="U46878"/>
    </row>
    <row r="46879" spans="21:21" x14ac:dyDescent="0.2">
      <c r="U46879"/>
    </row>
    <row r="46880" spans="21:21" x14ac:dyDescent="0.2">
      <c r="U46880"/>
    </row>
    <row r="46881" spans="21:21" x14ac:dyDescent="0.2">
      <c r="U46881"/>
    </row>
    <row r="46882" spans="21:21" x14ac:dyDescent="0.2">
      <c r="U46882"/>
    </row>
    <row r="46883" spans="21:21" x14ac:dyDescent="0.2">
      <c r="U46883"/>
    </row>
    <row r="46884" spans="21:21" x14ac:dyDescent="0.2">
      <c r="U46884"/>
    </row>
    <row r="46885" spans="21:21" x14ac:dyDescent="0.2">
      <c r="U46885"/>
    </row>
    <row r="46886" spans="21:21" x14ac:dyDescent="0.2">
      <c r="U46886"/>
    </row>
    <row r="46887" spans="21:21" x14ac:dyDescent="0.2">
      <c r="U46887"/>
    </row>
    <row r="46888" spans="21:21" x14ac:dyDescent="0.2">
      <c r="U46888"/>
    </row>
    <row r="46889" spans="21:21" x14ac:dyDescent="0.2">
      <c r="U46889"/>
    </row>
    <row r="46890" spans="21:21" x14ac:dyDescent="0.2">
      <c r="U46890"/>
    </row>
    <row r="46891" spans="21:21" x14ac:dyDescent="0.2">
      <c r="U46891"/>
    </row>
    <row r="46892" spans="21:21" x14ac:dyDescent="0.2">
      <c r="U46892"/>
    </row>
    <row r="46893" spans="21:21" x14ac:dyDescent="0.2">
      <c r="U46893"/>
    </row>
    <row r="46894" spans="21:21" x14ac:dyDescent="0.2">
      <c r="U46894"/>
    </row>
    <row r="46895" spans="21:21" x14ac:dyDescent="0.2">
      <c r="U46895"/>
    </row>
    <row r="46896" spans="21:21" x14ac:dyDescent="0.2">
      <c r="U46896"/>
    </row>
    <row r="46897" spans="21:21" x14ac:dyDescent="0.2">
      <c r="U46897"/>
    </row>
    <row r="46898" spans="21:21" x14ac:dyDescent="0.2">
      <c r="U46898"/>
    </row>
    <row r="46899" spans="21:21" x14ac:dyDescent="0.2">
      <c r="U46899"/>
    </row>
    <row r="46900" spans="21:21" x14ac:dyDescent="0.2">
      <c r="U46900"/>
    </row>
    <row r="46901" spans="21:21" x14ac:dyDescent="0.2">
      <c r="U46901"/>
    </row>
    <row r="46902" spans="21:21" x14ac:dyDescent="0.2">
      <c r="U46902"/>
    </row>
    <row r="46903" spans="21:21" x14ac:dyDescent="0.2">
      <c r="U46903"/>
    </row>
    <row r="46904" spans="21:21" x14ac:dyDescent="0.2">
      <c r="U46904"/>
    </row>
    <row r="46905" spans="21:21" x14ac:dyDescent="0.2">
      <c r="U46905"/>
    </row>
    <row r="46906" spans="21:21" x14ac:dyDescent="0.2">
      <c r="U46906"/>
    </row>
    <row r="46907" spans="21:21" x14ac:dyDescent="0.2">
      <c r="U46907"/>
    </row>
    <row r="46908" spans="21:21" x14ac:dyDescent="0.2">
      <c r="U46908"/>
    </row>
    <row r="46909" spans="21:21" x14ac:dyDescent="0.2">
      <c r="U46909"/>
    </row>
    <row r="46910" spans="21:21" x14ac:dyDescent="0.2">
      <c r="U46910"/>
    </row>
    <row r="46911" spans="21:21" x14ac:dyDescent="0.2">
      <c r="U46911"/>
    </row>
    <row r="46912" spans="21:21" x14ac:dyDescent="0.2">
      <c r="U46912"/>
    </row>
    <row r="46913" spans="21:21" x14ac:dyDescent="0.2">
      <c r="U46913"/>
    </row>
    <row r="46914" spans="21:21" x14ac:dyDescent="0.2">
      <c r="U46914"/>
    </row>
    <row r="46915" spans="21:21" x14ac:dyDescent="0.2">
      <c r="U46915"/>
    </row>
    <row r="46916" spans="21:21" x14ac:dyDescent="0.2">
      <c r="U46916"/>
    </row>
    <row r="46917" spans="21:21" x14ac:dyDescent="0.2">
      <c r="U46917"/>
    </row>
    <row r="46918" spans="21:21" x14ac:dyDescent="0.2">
      <c r="U46918"/>
    </row>
    <row r="46919" spans="21:21" x14ac:dyDescent="0.2">
      <c r="U46919"/>
    </row>
    <row r="46920" spans="21:21" x14ac:dyDescent="0.2">
      <c r="U46920"/>
    </row>
    <row r="46921" spans="21:21" x14ac:dyDescent="0.2">
      <c r="U46921"/>
    </row>
    <row r="46922" spans="21:21" x14ac:dyDescent="0.2">
      <c r="U46922"/>
    </row>
    <row r="46923" spans="21:21" x14ac:dyDescent="0.2">
      <c r="U46923"/>
    </row>
    <row r="46924" spans="21:21" x14ac:dyDescent="0.2">
      <c r="U46924"/>
    </row>
    <row r="46925" spans="21:21" x14ac:dyDescent="0.2">
      <c r="U46925"/>
    </row>
    <row r="46926" spans="21:21" x14ac:dyDescent="0.2">
      <c r="U46926"/>
    </row>
    <row r="46927" spans="21:21" x14ac:dyDescent="0.2">
      <c r="U46927"/>
    </row>
    <row r="46928" spans="21:21" x14ac:dyDescent="0.2">
      <c r="U46928"/>
    </row>
    <row r="46929" spans="21:21" x14ac:dyDescent="0.2">
      <c r="U46929"/>
    </row>
    <row r="46930" spans="21:21" x14ac:dyDescent="0.2">
      <c r="U46930"/>
    </row>
    <row r="46931" spans="21:21" x14ac:dyDescent="0.2">
      <c r="U46931"/>
    </row>
    <row r="46932" spans="21:21" x14ac:dyDescent="0.2">
      <c r="U46932"/>
    </row>
    <row r="46933" spans="21:21" x14ac:dyDescent="0.2">
      <c r="U46933"/>
    </row>
    <row r="46934" spans="21:21" x14ac:dyDescent="0.2">
      <c r="U46934"/>
    </row>
    <row r="46935" spans="21:21" x14ac:dyDescent="0.2">
      <c r="U46935"/>
    </row>
    <row r="46936" spans="21:21" x14ac:dyDescent="0.2">
      <c r="U46936"/>
    </row>
    <row r="46937" spans="21:21" x14ac:dyDescent="0.2">
      <c r="U46937"/>
    </row>
    <row r="46938" spans="21:21" x14ac:dyDescent="0.2">
      <c r="U46938"/>
    </row>
    <row r="46939" spans="21:21" x14ac:dyDescent="0.2">
      <c r="U46939"/>
    </row>
    <row r="46940" spans="21:21" x14ac:dyDescent="0.2">
      <c r="U46940"/>
    </row>
    <row r="46941" spans="21:21" x14ac:dyDescent="0.2">
      <c r="U46941"/>
    </row>
    <row r="46942" spans="21:21" x14ac:dyDescent="0.2">
      <c r="U46942"/>
    </row>
    <row r="46943" spans="21:21" x14ac:dyDescent="0.2">
      <c r="U46943"/>
    </row>
    <row r="46944" spans="21:21" x14ac:dyDescent="0.2">
      <c r="U46944"/>
    </row>
    <row r="46945" spans="21:21" x14ac:dyDescent="0.2">
      <c r="U46945"/>
    </row>
    <row r="46946" spans="21:21" x14ac:dyDescent="0.2">
      <c r="U46946"/>
    </row>
    <row r="46947" spans="21:21" x14ac:dyDescent="0.2">
      <c r="U46947"/>
    </row>
    <row r="46948" spans="21:21" x14ac:dyDescent="0.2">
      <c r="U46948"/>
    </row>
    <row r="46949" spans="21:21" x14ac:dyDescent="0.2">
      <c r="U46949"/>
    </row>
    <row r="46950" spans="21:21" x14ac:dyDescent="0.2">
      <c r="U46950"/>
    </row>
    <row r="46951" spans="21:21" x14ac:dyDescent="0.2">
      <c r="U46951"/>
    </row>
    <row r="46952" spans="21:21" x14ac:dyDescent="0.2">
      <c r="U46952"/>
    </row>
    <row r="46953" spans="21:21" x14ac:dyDescent="0.2">
      <c r="U46953"/>
    </row>
    <row r="46954" spans="21:21" x14ac:dyDescent="0.2">
      <c r="U46954"/>
    </row>
    <row r="46955" spans="21:21" x14ac:dyDescent="0.2">
      <c r="U46955"/>
    </row>
    <row r="46956" spans="21:21" x14ac:dyDescent="0.2">
      <c r="U46956"/>
    </row>
    <row r="46957" spans="21:21" x14ac:dyDescent="0.2">
      <c r="U46957"/>
    </row>
    <row r="46958" spans="21:21" x14ac:dyDescent="0.2">
      <c r="U46958"/>
    </row>
    <row r="46959" spans="21:21" x14ac:dyDescent="0.2">
      <c r="U46959"/>
    </row>
    <row r="46960" spans="21:21" x14ac:dyDescent="0.2">
      <c r="U46960"/>
    </row>
    <row r="46961" spans="21:21" x14ac:dyDescent="0.2">
      <c r="U46961"/>
    </row>
    <row r="46962" spans="21:21" x14ac:dyDescent="0.2">
      <c r="U46962"/>
    </row>
    <row r="46963" spans="21:21" x14ac:dyDescent="0.2">
      <c r="U46963"/>
    </row>
    <row r="46964" spans="21:21" x14ac:dyDescent="0.2">
      <c r="U46964"/>
    </row>
    <row r="46965" spans="21:21" x14ac:dyDescent="0.2">
      <c r="U46965"/>
    </row>
    <row r="46966" spans="21:21" x14ac:dyDescent="0.2">
      <c r="U46966"/>
    </row>
    <row r="46967" spans="21:21" x14ac:dyDescent="0.2">
      <c r="U46967"/>
    </row>
    <row r="46968" spans="21:21" x14ac:dyDescent="0.2">
      <c r="U46968"/>
    </row>
    <row r="46969" spans="21:21" x14ac:dyDescent="0.2">
      <c r="U46969"/>
    </row>
    <row r="46970" spans="21:21" x14ac:dyDescent="0.2">
      <c r="U46970"/>
    </row>
    <row r="46971" spans="21:21" x14ac:dyDescent="0.2">
      <c r="U46971"/>
    </row>
    <row r="46972" spans="21:21" x14ac:dyDescent="0.2">
      <c r="U46972"/>
    </row>
    <row r="46973" spans="21:21" x14ac:dyDescent="0.2">
      <c r="U46973"/>
    </row>
    <row r="46974" spans="21:21" x14ac:dyDescent="0.2">
      <c r="U46974"/>
    </row>
    <row r="46975" spans="21:21" x14ac:dyDescent="0.2">
      <c r="U46975"/>
    </row>
    <row r="46976" spans="21:21" x14ac:dyDescent="0.2">
      <c r="U46976"/>
    </row>
    <row r="46977" spans="21:21" x14ac:dyDescent="0.2">
      <c r="U46977"/>
    </row>
    <row r="46978" spans="21:21" x14ac:dyDescent="0.2">
      <c r="U46978"/>
    </row>
    <row r="46979" spans="21:21" x14ac:dyDescent="0.2">
      <c r="U46979"/>
    </row>
    <row r="46980" spans="21:21" x14ac:dyDescent="0.2">
      <c r="U46980"/>
    </row>
    <row r="46981" spans="21:21" x14ac:dyDescent="0.2">
      <c r="U46981"/>
    </row>
    <row r="46982" spans="21:21" x14ac:dyDescent="0.2">
      <c r="U46982"/>
    </row>
    <row r="46983" spans="21:21" x14ac:dyDescent="0.2">
      <c r="U46983"/>
    </row>
    <row r="46984" spans="21:21" x14ac:dyDescent="0.2">
      <c r="U46984"/>
    </row>
    <row r="46985" spans="21:21" x14ac:dyDescent="0.2">
      <c r="U46985"/>
    </row>
    <row r="46986" spans="21:21" x14ac:dyDescent="0.2">
      <c r="U46986"/>
    </row>
    <row r="46987" spans="21:21" x14ac:dyDescent="0.2">
      <c r="U46987"/>
    </row>
    <row r="46988" spans="21:21" x14ac:dyDescent="0.2">
      <c r="U46988"/>
    </row>
    <row r="46989" spans="21:21" x14ac:dyDescent="0.2">
      <c r="U46989"/>
    </row>
    <row r="46990" spans="21:21" x14ac:dyDescent="0.2">
      <c r="U46990"/>
    </row>
    <row r="46991" spans="21:21" x14ac:dyDescent="0.2">
      <c r="U46991"/>
    </row>
    <row r="46992" spans="21:21" x14ac:dyDescent="0.2">
      <c r="U46992"/>
    </row>
    <row r="46993" spans="21:21" x14ac:dyDescent="0.2">
      <c r="U46993"/>
    </row>
    <row r="46994" spans="21:21" x14ac:dyDescent="0.2">
      <c r="U46994"/>
    </row>
    <row r="46995" spans="21:21" x14ac:dyDescent="0.2">
      <c r="U46995"/>
    </row>
    <row r="46996" spans="21:21" x14ac:dyDescent="0.2">
      <c r="U46996"/>
    </row>
    <row r="46997" spans="21:21" x14ac:dyDescent="0.2">
      <c r="U46997"/>
    </row>
    <row r="46998" spans="21:21" x14ac:dyDescent="0.2">
      <c r="U46998"/>
    </row>
    <row r="46999" spans="21:21" x14ac:dyDescent="0.2">
      <c r="U46999"/>
    </row>
    <row r="47000" spans="21:21" x14ac:dyDescent="0.2">
      <c r="U47000"/>
    </row>
    <row r="47001" spans="21:21" x14ac:dyDescent="0.2">
      <c r="U47001"/>
    </row>
    <row r="47002" spans="21:21" x14ac:dyDescent="0.2">
      <c r="U47002"/>
    </row>
    <row r="47003" spans="21:21" x14ac:dyDescent="0.2">
      <c r="U47003"/>
    </row>
    <row r="47004" spans="21:21" x14ac:dyDescent="0.2">
      <c r="U47004"/>
    </row>
    <row r="47005" spans="21:21" x14ac:dyDescent="0.2">
      <c r="U47005"/>
    </row>
    <row r="47006" spans="21:21" x14ac:dyDescent="0.2">
      <c r="U47006"/>
    </row>
    <row r="47007" spans="21:21" x14ac:dyDescent="0.2">
      <c r="U47007"/>
    </row>
    <row r="47008" spans="21:21" x14ac:dyDescent="0.2">
      <c r="U47008"/>
    </row>
    <row r="47009" spans="21:21" x14ac:dyDescent="0.2">
      <c r="U47009"/>
    </row>
    <row r="47010" spans="21:21" x14ac:dyDescent="0.2">
      <c r="U47010"/>
    </row>
    <row r="47011" spans="21:21" x14ac:dyDescent="0.2">
      <c r="U47011"/>
    </row>
    <row r="47012" spans="21:21" x14ac:dyDescent="0.2">
      <c r="U47012"/>
    </row>
    <row r="47013" spans="21:21" x14ac:dyDescent="0.2">
      <c r="U47013"/>
    </row>
    <row r="47014" spans="21:21" x14ac:dyDescent="0.2">
      <c r="U47014"/>
    </row>
    <row r="47015" spans="21:21" x14ac:dyDescent="0.2">
      <c r="U47015"/>
    </row>
    <row r="47016" spans="21:21" x14ac:dyDescent="0.2">
      <c r="U47016"/>
    </row>
    <row r="47017" spans="21:21" x14ac:dyDescent="0.2">
      <c r="U47017"/>
    </row>
    <row r="47018" spans="21:21" x14ac:dyDescent="0.2">
      <c r="U47018"/>
    </row>
    <row r="47019" spans="21:21" x14ac:dyDescent="0.2">
      <c r="U47019"/>
    </row>
    <row r="47020" spans="21:21" x14ac:dyDescent="0.2">
      <c r="U47020"/>
    </row>
    <row r="47021" spans="21:21" x14ac:dyDescent="0.2">
      <c r="U47021"/>
    </row>
    <row r="47022" spans="21:21" x14ac:dyDescent="0.2">
      <c r="U47022"/>
    </row>
    <row r="47023" spans="21:21" x14ac:dyDescent="0.2">
      <c r="U47023"/>
    </row>
    <row r="47024" spans="21:21" x14ac:dyDescent="0.2">
      <c r="U47024"/>
    </row>
    <row r="47025" spans="21:21" x14ac:dyDescent="0.2">
      <c r="U47025"/>
    </row>
    <row r="47026" spans="21:21" x14ac:dyDescent="0.2">
      <c r="U47026"/>
    </row>
    <row r="47027" spans="21:21" x14ac:dyDescent="0.2">
      <c r="U47027"/>
    </row>
    <row r="47028" spans="21:21" x14ac:dyDescent="0.2">
      <c r="U47028"/>
    </row>
    <row r="47029" spans="21:21" x14ac:dyDescent="0.2">
      <c r="U47029"/>
    </row>
    <row r="47030" spans="21:21" x14ac:dyDescent="0.2">
      <c r="U47030"/>
    </row>
    <row r="47031" spans="21:21" x14ac:dyDescent="0.2">
      <c r="U47031"/>
    </row>
    <row r="47032" spans="21:21" x14ac:dyDescent="0.2">
      <c r="U47032"/>
    </row>
    <row r="47033" spans="21:21" x14ac:dyDescent="0.2">
      <c r="U47033"/>
    </row>
    <row r="47034" spans="21:21" x14ac:dyDescent="0.2">
      <c r="U47034"/>
    </row>
    <row r="47035" spans="21:21" x14ac:dyDescent="0.2">
      <c r="U47035"/>
    </row>
    <row r="47036" spans="21:21" x14ac:dyDescent="0.2">
      <c r="U47036"/>
    </row>
    <row r="47037" spans="21:21" x14ac:dyDescent="0.2">
      <c r="U47037"/>
    </row>
    <row r="47038" spans="21:21" x14ac:dyDescent="0.2">
      <c r="U47038"/>
    </row>
    <row r="47039" spans="21:21" x14ac:dyDescent="0.2">
      <c r="U47039"/>
    </row>
    <row r="47040" spans="21:21" x14ac:dyDescent="0.2">
      <c r="U47040"/>
    </row>
    <row r="47041" spans="21:21" x14ac:dyDescent="0.2">
      <c r="U47041"/>
    </row>
    <row r="47042" spans="21:21" x14ac:dyDescent="0.2">
      <c r="U47042"/>
    </row>
    <row r="47043" spans="21:21" x14ac:dyDescent="0.2">
      <c r="U47043"/>
    </row>
    <row r="47044" spans="21:21" x14ac:dyDescent="0.2">
      <c r="U47044"/>
    </row>
    <row r="47045" spans="21:21" x14ac:dyDescent="0.2">
      <c r="U47045"/>
    </row>
    <row r="47046" spans="21:21" x14ac:dyDescent="0.2">
      <c r="U47046"/>
    </row>
    <row r="47047" spans="21:21" x14ac:dyDescent="0.2">
      <c r="U47047"/>
    </row>
    <row r="47048" spans="21:21" x14ac:dyDescent="0.2">
      <c r="U47048"/>
    </row>
    <row r="47049" spans="21:21" x14ac:dyDescent="0.2">
      <c r="U47049"/>
    </row>
    <row r="47050" spans="21:21" x14ac:dyDescent="0.2">
      <c r="U47050"/>
    </row>
    <row r="47051" spans="21:21" x14ac:dyDescent="0.2">
      <c r="U47051"/>
    </row>
    <row r="47052" spans="21:21" x14ac:dyDescent="0.2">
      <c r="U47052"/>
    </row>
    <row r="47053" spans="21:21" x14ac:dyDescent="0.2">
      <c r="U47053"/>
    </row>
    <row r="47054" spans="21:21" x14ac:dyDescent="0.2">
      <c r="U47054"/>
    </row>
    <row r="47055" spans="21:21" x14ac:dyDescent="0.2">
      <c r="U47055"/>
    </row>
    <row r="47056" spans="21:21" x14ac:dyDescent="0.2">
      <c r="U47056"/>
    </row>
    <row r="47057" spans="21:21" x14ac:dyDescent="0.2">
      <c r="U47057"/>
    </row>
    <row r="47058" spans="21:21" x14ac:dyDescent="0.2">
      <c r="U47058"/>
    </row>
    <row r="47059" spans="21:21" x14ac:dyDescent="0.2">
      <c r="U47059"/>
    </row>
    <row r="47060" spans="21:21" x14ac:dyDescent="0.2">
      <c r="U47060"/>
    </row>
    <row r="47061" spans="21:21" x14ac:dyDescent="0.2">
      <c r="U47061"/>
    </row>
    <row r="47062" spans="21:21" x14ac:dyDescent="0.2">
      <c r="U47062"/>
    </row>
    <row r="47063" spans="21:21" x14ac:dyDescent="0.2">
      <c r="U47063"/>
    </row>
    <row r="47064" spans="21:21" x14ac:dyDescent="0.2">
      <c r="U47064"/>
    </row>
    <row r="47065" spans="21:21" x14ac:dyDescent="0.2">
      <c r="U47065"/>
    </row>
    <row r="47066" spans="21:21" x14ac:dyDescent="0.2">
      <c r="U47066"/>
    </row>
    <row r="47067" spans="21:21" x14ac:dyDescent="0.2">
      <c r="U47067"/>
    </row>
    <row r="47068" spans="21:21" x14ac:dyDescent="0.2">
      <c r="U47068"/>
    </row>
    <row r="47069" spans="21:21" x14ac:dyDescent="0.2">
      <c r="U47069"/>
    </row>
    <row r="47070" spans="21:21" x14ac:dyDescent="0.2">
      <c r="U47070"/>
    </row>
    <row r="47071" spans="21:21" x14ac:dyDescent="0.2">
      <c r="U47071"/>
    </row>
    <row r="47072" spans="21:21" x14ac:dyDescent="0.2">
      <c r="U47072"/>
    </row>
    <row r="47073" spans="21:21" x14ac:dyDescent="0.2">
      <c r="U47073"/>
    </row>
    <row r="47074" spans="21:21" x14ac:dyDescent="0.2">
      <c r="U47074"/>
    </row>
    <row r="47075" spans="21:21" x14ac:dyDescent="0.2">
      <c r="U47075"/>
    </row>
    <row r="47076" spans="21:21" x14ac:dyDescent="0.2">
      <c r="U47076"/>
    </row>
    <row r="47077" spans="21:21" x14ac:dyDescent="0.2">
      <c r="U47077"/>
    </row>
    <row r="47078" spans="21:21" x14ac:dyDescent="0.2">
      <c r="U47078"/>
    </row>
    <row r="47079" spans="21:21" x14ac:dyDescent="0.2">
      <c r="U47079"/>
    </row>
    <row r="47080" spans="21:21" x14ac:dyDescent="0.2">
      <c r="U47080"/>
    </row>
    <row r="47081" spans="21:21" x14ac:dyDescent="0.2">
      <c r="U47081"/>
    </row>
    <row r="47082" spans="21:21" x14ac:dyDescent="0.2">
      <c r="U47082"/>
    </row>
    <row r="47083" spans="21:21" x14ac:dyDescent="0.2">
      <c r="U47083"/>
    </row>
    <row r="47084" spans="21:21" x14ac:dyDescent="0.2">
      <c r="U47084"/>
    </row>
    <row r="47085" spans="21:21" x14ac:dyDescent="0.2">
      <c r="U47085"/>
    </row>
    <row r="47086" spans="21:21" x14ac:dyDescent="0.2">
      <c r="U47086"/>
    </row>
    <row r="47087" spans="21:21" x14ac:dyDescent="0.2">
      <c r="U47087"/>
    </row>
    <row r="47088" spans="21:21" x14ac:dyDescent="0.2">
      <c r="U47088"/>
    </row>
    <row r="47089" spans="21:21" x14ac:dyDescent="0.2">
      <c r="U47089"/>
    </row>
    <row r="47090" spans="21:21" x14ac:dyDescent="0.2">
      <c r="U47090"/>
    </row>
    <row r="47091" spans="21:21" x14ac:dyDescent="0.2">
      <c r="U47091"/>
    </row>
    <row r="47092" spans="21:21" x14ac:dyDescent="0.2">
      <c r="U47092"/>
    </row>
    <row r="47093" spans="21:21" x14ac:dyDescent="0.2">
      <c r="U47093"/>
    </row>
    <row r="47094" spans="21:21" x14ac:dyDescent="0.2">
      <c r="U47094"/>
    </row>
    <row r="47095" spans="21:21" x14ac:dyDescent="0.2">
      <c r="U47095"/>
    </row>
    <row r="47096" spans="21:21" x14ac:dyDescent="0.2">
      <c r="U47096"/>
    </row>
    <row r="47097" spans="21:21" x14ac:dyDescent="0.2">
      <c r="U47097"/>
    </row>
    <row r="47098" spans="21:21" x14ac:dyDescent="0.2">
      <c r="U47098"/>
    </row>
    <row r="47099" spans="21:21" x14ac:dyDescent="0.2">
      <c r="U47099"/>
    </row>
    <row r="47100" spans="21:21" x14ac:dyDescent="0.2">
      <c r="U47100"/>
    </row>
    <row r="47101" spans="21:21" x14ac:dyDescent="0.2">
      <c r="U47101"/>
    </row>
    <row r="47102" spans="21:21" x14ac:dyDescent="0.2">
      <c r="U47102"/>
    </row>
    <row r="47103" spans="21:21" x14ac:dyDescent="0.2">
      <c r="U47103"/>
    </row>
    <row r="47104" spans="21:21" x14ac:dyDescent="0.2">
      <c r="U47104"/>
    </row>
    <row r="47105" spans="21:21" x14ac:dyDescent="0.2">
      <c r="U47105"/>
    </row>
    <row r="47106" spans="21:21" x14ac:dyDescent="0.2">
      <c r="U47106"/>
    </row>
    <row r="47107" spans="21:21" x14ac:dyDescent="0.2">
      <c r="U47107"/>
    </row>
    <row r="47108" spans="21:21" x14ac:dyDescent="0.2">
      <c r="U47108"/>
    </row>
    <row r="47109" spans="21:21" x14ac:dyDescent="0.2">
      <c r="U47109"/>
    </row>
    <row r="47110" spans="21:21" x14ac:dyDescent="0.2">
      <c r="U47110"/>
    </row>
    <row r="47111" spans="21:21" x14ac:dyDescent="0.2">
      <c r="U47111"/>
    </row>
    <row r="47112" spans="21:21" x14ac:dyDescent="0.2">
      <c r="U47112"/>
    </row>
    <row r="47113" spans="21:21" x14ac:dyDescent="0.2">
      <c r="U47113"/>
    </row>
    <row r="47114" spans="21:21" x14ac:dyDescent="0.2">
      <c r="U47114"/>
    </row>
    <row r="47115" spans="21:21" x14ac:dyDescent="0.2">
      <c r="U47115"/>
    </row>
    <row r="47116" spans="21:21" x14ac:dyDescent="0.2">
      <c r="U47116"/>
    </row>
    <row r="47117" spans="21:21" x14ac:dyDescent="0.2">
      <c r="U47117"/>
    </row>
    <row r="47118" spans="21:21" x14ac:dyDescent="0.2">
      <c r="U47118"/>
    </row>
    <row r="47119" spans="21:21" x14ac:dyDescent="0.2">
      <c r="U47119"/>
    </row>
    <row r="47120" spans="21:21" x14ac:dyDescent="0.2">
      <c r="U47120"/>
    </row>
    <row r="47121" spans="21:21" x14ac:dyDescent="0.2">
      <c r="U47121"/>
    </row>
    <row r="47122" spans="21:21" x14ac:dyDescent="0.2">
      <c r="U47122"/>
    </row>
    <row r="47123" spans="21:21" x14ac:dyDescent="0.2">
      <c r="U47123"/>
    </row>
    <row r="47124" spans="21:21" x14ac:dyDescent="0.2">
      <c r="U47124"/>
    </row>
    <row r="47125" spans="21:21" x14ac:dyDescent="0.2">
      <c r="U47125"/>
    </row>
    <row r="47126" spans="21:21" x14ac:dyDescent="0.2">
      <c r="U47126"/>
    </row>
    <row r="47127" spans="21:21" x14ac:dyDescent="0.2">
      <c r="U47127"/>
    </row>
    <row r="47128" spans="21:21" x14ac:dyDescent="0.2">
      <c r="U47128"/>
    </row>
    <row r="47129" spans="21:21" x14ac:dyDescent="0.2">
      <c r="U47129"/>
    </row>
    <row r="47130" spans="21:21" x14ac:dyDescent="0.2">
      <c r="U47130"/>
    </row>
    <row r="47131" spans="21:21" x14ac:dyDescent="0.2">
      <c r="U47131"/>
    </row>
    <row r="47132" spans="21:21" x14ac:dyDescent="0.2">
      <c r="U47132"/>
    </row>
    <row r="47133" spans="21:21" x14ac:dyDescent="0.2">
      <c r="U47133"/>
    </row>
    <row r="47134" spans="21:21" x14ac:dyDescent="0.2">
      <c r="U47134"/>
    </row>
    <row r="47135" spans="21:21" x14ac:dyDescent="0.2">
      <c r="U47135"/>
    </row>
    <row r="47136" spans="21:21" x14ac:dyDescent="0.2">
      <c r="U47136"/>
    </row>
    <row r="47137" spans="21:21" x14ac:dyDescent="0.2">
      <c r="U47137"/>
    </row>
    <row r="47138" spans="21:21" x14ac:dyDescent="0.2">
      <c r="U47138"/>
    </row>
    <row r="47139" spans="21:21" x14ac:dyDescent="0.2">
      <c r="U47139"/>
    </row>
    <row r="47140" spans="21:21" x14ac:dyDescent="0.2">
      <c r="U47140"/>
    </row>
    <row r="47141" spans="21:21" x14ac:dyDescent="0.2">
      <c r="U47141"/>
    </row>
    <row r="47142" spans="21:21" x14ac:dyDescent="0.2">
      <c r="U47142"/>
    </row>
    <row r="47143" spans="21:21" x14ac:dyDescent="0.2">
      <c r="U47143"/>
    </row>
    <row r="47144" spans="21:21" x14ac:dyDescent="0.2">
      <c r="U47144"/>
    </row>
    <row r="47145" spans="21:21" x14ac:dyDescent="0.2">
      <c r="U47145"/>
    </row>
    <row r="47146" spans="21:21" x14ac:dyDescent="0.2">
      <c r="U47146"/>
    </row>
    <row r="47147" spans="21:21" x14ac:dyDescent="0.2">
      <c r="U47147"/>
    </row>
    <row r="47148" spans="21:21" x14ac:dyDescent="0.2">
      <c r="U47148"/>
    </row>
    <row r="47149" spans="21:21" x14ac:dyDescent="0.2">
      <c r="U47149"/>
    </row>
    <row r="47150" spans="21:21" x14ac:dyDescent="0.2">
      <c r="U47150"/>
    </row>
    <row r="47151" spans="21:21" x14ac:dyDescent="0.2">
      <c r="U47151"/>
    </row>
    <row r="47152" spans="21:21" x14ac:dyDescent="0.2">
      <c r="U47152"/>
    </row>
    <row r="47153" spans="21:21" x14ac:dyDescent="0.2">
      <c r="U47153"/>
    </row>
    <row r="47154" spans="21:21" x14ac:dyDescent="0.2">
      <c r="U47154"/>
    </row>
    <row r="47155" spans="21:21" x14ac:dyDescent="0.2">
      <c r="U47155"/>
    </row>
    <row r="47156" spans="21:21" x14ac:dyDescent="0.2">
      <c r="U47156"/>
    </row>
    <row r="47157" spans="21:21" x14ac:dyDescent="0.2">
      <c r="U47157"/>
    </row>
    <row r="47158" spans="21:21" x14ac:dyDescent="0.2">
      <c r="U47158"/>
    </row>
    <row r="47159" spans="21:21" x14ac:dyDescent="0.2">
      <c r="U47159"/>
    </row>
    <row r="47160" spans="21:21" x14ac:dyDescent="0.2">
      <c r="U47160"/>
    </row>
    <row r="47161" spans="21:21" x14ac:dyDescent="0.2">
      <c r="U47161"/>
    </row>
    <row r="47162" spans="21:21" x14ac:dyDescent="0.2">
      <c r="U47162"/>
    </row>
    <row r="47163" spans="21:21" x14ac:dyDescent="0.2">
      <c r="U47163"/>
    </row>
    <row r="47164" spans="21:21" x14ac:dyDescent="0.2">
      <c r="U47164"/>
    </row>
    <row r="47165" spans="21:21" x14ac:dyDescent="0.2">
      <c r="U47165"/>
    </row>
    <row r="47166" spans="21:21" x14ac:dyDescent="0.2">
      <c r="U47166"/>
    </row>
    <row r="47167" spans="21:21" x14ac:dyDescent="0.2">
      <c r="U47167"/>
    </row>
    <row r="47168" spans="21:21" x14ac:dyDescent="0.2">
      <c r="U47168"/>
    </row>
    <row r="47169" spans="21:21" x14ac:dyDescent="0.2">
      <c r="U47169"/>
    </row>
    <row r="47170" spans="21:21" x14ac:dyDescent="0.2">
      <c r="U47170"/>
    </row>
    <row r="47171" spans="21:21" x14ac:dyDescent="0.2">
      <c r="U47171"/>
    </row>
    <row r="47172" spans="21:21" x14ac:dyDescent="0.2">
      <c r="U47172"/>
    </row>
    <row r="47173" spans="21:21" x14ac:dyDescent="0.2">
      <c r="U47173"/>
    </row>
    <row r="47174" spans="21:21" x14ac:dyDescent="0.2">
      <c r="U47174"/>
    </row>
    <row r="47175" spans="21:21" x14ac:dyDescent="0.2">
      <c r="U47175"/>
    </row>
    <row r="47176" spans="21:21" x14ac:dyDescent="0.2">
      <c r="U47176"/>
    </row>
    <row r="47177" spans="21:21" x14ac:dyDescent="0.2">
      <c r="U47177"/>
    </row>
    <row r="47178" spans="21:21" x14ac:dyDescent="0.2">
      <c r="U47178"/>
    </row>
    <row r="47179" spans="21:21" x14ac:dyDescent="0.2">
      <c r="U47179"/>
    </row>
    <row r="47180" spans="21:21" x14ac:dyDescent="0.2">
      <c r="U47180"/>
    </row>
    <row r="47181" spans="21:21" x14ac:dyDescent="0.2">
      <c r="U47181"/>
    </row>
    <row r="47182" spans="21:21" x14ac:dyDescent="0.2">
      <c r="U47182"/>
    </row>
    <row r="47183" spans="21:21" x14ac:dyDescent="0.2">
      <c r="U47183"/>
    </row>
    <row r="47184" spans="21:21" x14ac:dyDescent="0.2">
      <c r="U47184"/>
    </row>
    <row r="47185" spans="21:21" x14ac:dyDescent="0.2">
      <c r="U47185"/>
    </row>
    <row r="47186" spans="21:21" x14ac:dyDescent="0.2">
      <c r="U47186"/>
    </row>
    <row r="47187" spans="21:21" x14ac:dyDescent="0.2">
      <c r="U47187"/>
    </row>
    <row r="47188" spans="21:21" x14ac:dyDescent="0.2">
      <c r="U47188"/>
    </row>
    <row r="47189" spans="21:21" x14ac:dyDescent="0.2">
      <c r="U47189"/>
    </row>
    <row r="47190" spans="21:21" x14ac:dyDescent="0.2">
      <c r="U47190"/>
    </row>
    <row r="47191" spans="21:21" x14ac:dyDescent="0.2">
      <c r="U47191"/>
    </row>
    <row r="47192" spans="21:21" x14ac:dyDescent="0.2">
      <c r="U47192"/>
    </row>
    <row r="47193" spans="21:21" x14ac:dyDescent="0.2">
      <c r="U47193"/>
    </row>
    <row r="47194" spans="21:21" x14ac:dyDescent="0.2">
      <c r="U47194"/>
    </row>
    <row r="47195" spans="21:21" x14ac:dyDescent="0.2">
      <c r="U47195"/>
    </row>
    <row r="47196" spans="21:21" x14ac:dyDescent="0.2">
      <c r="U47196"/>
    </row>
    <row r="47197" spans="21:21" x14ac:dyDescent="0.2">
      <c r="U47197"/>
    </row>
    <row r="47198" spans="21:21" x14ac:dyDescent="0.2">
      <c r="U47198"/>
    </row>
    <row r="47199" spans="21:21" x14ac:dyDescent="0.2">
      <c r="U47199"/>
    </row>
    <row r="47200" spans="21:21" x14ac:dyDescent="0.2">
      <c r="U47200"/>
    </row>
    <row r="47201" spans="21:21" x14ac:dyDescent="0.2">
      <c r="U47201"/>
    </row>
    <row r="47202" spans="21:21" x14ac:dyDescent="0.2">
      <c r="U47202"/>
    </row>
    <row r="47203" spans="21:21" x14ac:dyDescent="0.2">
      <c r="U47203"/>
    </row>
    <row r="47204" spans="21:21" x14ac:dyDescent="0.2">
      <c r="U47204"/>
    </row>
    <row r="47205" spans="21:21" x14ac:dyDescent="0.2">
      <c r="U47205"/>
    </row>
    <row r="47206" spans="21:21" x14ac:dyDescent="0.2">
      <c r="U47206"/>
    </row>
    <row r="47207" spans="21:21" x14ac:dyDescent="0.2">
      <c r="U47207"/>
    </row>
    <row r="47208" spans="21:21" x14ac:dyDescent="0.2">
      <c r="U47208"/>
    </row>
    <row r="47209" spans="21:21" x14ac:dyDescent="0.2">
      <c r="U47209"/>
    </row>
    <row r="47210" spans="21:21" x14ac:dyDescent="0.2">
      <c r="U47210"/>
    </row>
    <row r="47211" spans="21:21" x14ac:dyDescent="0.2">
      <c r="U47211"/>
    </row>
    <row r="47212" spans="21:21" x14ac:dyDescent="0.2">
      <c r="U47212"/>
    </row>
    <row r="47213" spans="21:21" x14ac:dyDescent="0.2">
      <c r="U47213"/>
    </row>
    <row r="47214" spans="21:21" x14ac:dyDescent="0.2">
      <c r="U47214"/>
    </row>
    <row r="47215" spans="21:21" x14ac:dyDescent="0.2">
      <c r="U47215"/>
    </row>
    <row r="47216" spans="21:21" x14ac:dyDescent="0.2">
      <c r="U47216"/>
    </row>
    <row r="47217" spans="21:21" x14ac:dyDescent="0.2">
      <c r="U47217"/>
    </row>
    <row r="47218" spans="21:21" x14ac:dyDescent="0.2">
      <c r="U47218"/>
    </row>
    <row r="47219" spans="21:21" x14ac:dyDescent="0.2">
      <c r="U47219"/>
    </row>
    <row r="47220" spans="21:21" x14ac:dyDescent="0.2">
      <c r="U47220"/>
    </row>
    <row r="47221" spans="21:21" x14ac:dyDescent="0.2">
      <c r="U47221"/>
    </row>
    <row r="47222" spans="21:21" x14ac:dyDescent="0.2">
      <c r="U47222"/>
    </row>
    <row r="47223" spans="21:21" x14ac:dyDescent="0.2">
      <c r="U47223"/>
    </row>
    <row r="47224" spans="21:21" x14ac:dyDescent="0.2">
      <c r="U47224"/>
    </row>
    <row r="47225" spans="21:21" x14ac:dyDescent="0.2">
      <c r="U47225"/>
    </row>
    <row r="47226" spans="21:21" x14ac:dyDescent="0.2">
      <c r="U47226"/>
    </row>
    <row r="47227" spans="21:21" x14ac:dyDescent="0.2">
      <c r="U47227"/>
    </row>
    <row r="47228" spans="21:21" x14ac:dyDescent="0.2">
      <c r="U47228"/>
    </row>
    <row r="47229" spans="21:21" x14ac:dyDescent="0.2">
      <c r="U47229"/>
    </row>
    <row r="47230" spans="21:21" x14ac:dyDescent="0.2">
      <c r="U47230"/>
    </row>
    <row r="47231" spans="21:21" x14ac:dyDescent="0.2">
      <c r="U47231"/>
    </row>
    <row r="47232" spans="21:21" x14ac:dyDescent="0.2">
      <c r="U47232"/>
    </row>
    <row r="47233" spans="21:21" x14ac:dyDescent="0.2">
      <c r="U47233"/>
    </row>
    <row r="47234" spans="21:21" x14ac:dyDescent="0.2">
      <c r="U47234"/>
    </row>
    <row r="47235" spans="21:21" x14ac:dyDescent="0.2">
      <c r="U47235"/>
    </row>
    <row r="47236" spans="21:21" x14ac:dyDescent="0.2">
      <c r="U47236"/>
    </row>
    <row r="47237" spans="21:21" x14ac:dyDescent="0.2">
      <c r="U47237"/>
    </row>
    <row r="47238" spans="21:21" x14ac:dyDescent="0.2">
      <c r="U47238"/>
    </row>
    <row r="47239" spans="21:21" x14ac:dyDescent="0.2">
      <c r="U47239"/>
    </row>
    <row r="47240" spans="21:21" x14ac:dyDescent="0.2">
      <c r="U47240"/>
    </row>
    <row r="47241" spans="21:21" x14ac:dyDescent="0.2">
      <c r="U47241"/>
    </row>
    <row r="47242" spans="21:21" x14ac:dyDescent="0.2">
      <c r="U47242"/>
    </row>
    <row r="47243" spans="21:21" x14ac:dyDescent="0.2">
      <c r="U47243"/>
    </row>
    <row r="47244" spans="21:21" x14ac:dyDescent="0.2">
      <c r="U47244"/>
    </row>
    <row r="47245" spans="21:21" x14ac:dyDescent="0.2">
      <c r="U47245"/>
    </row>
    <row r="47246" spans="21:21" x14ac:dyDescent="0.2">
      <c r="U47246"/>
    </row>
    <row r="47247" spans="21:21" x14ac:dyDescent="0.2">
      <c r="U47247"/>
    </row>
    <row r="47248" spans="21:21" x14ac:dyDescent="0.2">
      <c r="U47248"/>
    </row>
    <row r="47249" spans="21:21" x14ac:dyDescent="0.2">
      <c r="U47249"/>
    </row>
    <row r="47250" spans="21:21" x14ac:dyDescent="0.2">
      <c r="U47250"/>
    </row>
    <row r="47251" spans="21:21" x14ac:dyDescent="0.2">
      <c r="U47251"/>
    </row>
    <row r="47252" spans="21:21" x14ac:dyDescent="0.2">
      <c r="U47252"/>
    </row>
    <row r="47253" spans="21:21" x14ac:dyDescent="0.2">
      <c r="U47253"/>
    </row>
    <row r="47254" spans="21:21" x14ac:dyDescent="0.2">
      <c r="U47254"/>
    </row>
    <row r="47255" spans="21:21" x14ac:dyDescent="0.2">
      <c r="U47255"/>
    </row>
    <row r="47256" spans="21:21" x14ac:dyDescent="0.2">
      <c r="U47256"/>
    </row>
    <row r="47257" spans="21:21" x14ac:dyDescent="0.2">
      <c r="U47257"/>
    </row>
    <row r="47258" spans="21:21" x14ac:dyDescent="0.2">
      <c r="U47258"/>
    </row>
    <row r="47259" spans="21:21" x14ac:dyDescent="0.2">
      <c r="U47259"/>
    </row>
    <row r="47260" spans="21:21" x14ac:dyDescent="0.2">
      <c r="U47260"/>
    </row>
    <row r="47261" spans="21:21" x14ac:dyDescent="0.2">
      <c r="U47261"/>
    </row>
    <row r="47262" spans="21:21" x14ac:dyDescent="0.2">
      <c r="U47262"/>
    </row>
    <row r="47263" spans="21:21" x14ac:dyDescent="0.2">
      <c r="U47263"/>
    </row>
    <row r="47264" spans="21:21" x14ac:dyDescent="0.2">
      <c r="U47264"/>
    </row>
    <row r="47265" spans="21:21" x14ac:dyDescent="0.2">
      <c r="U47265"/>
    </row>
    <row r="47266" spans="21:21" x14ac:dyDescent="0.2">
      <c r="U47266"/>
    </row>
    <row r="47267" spans="21:21" x14ac:dyDescent="0.2">
      <c r="U47267"/>
    </row>
    <row r="47268" spans="21:21" x14ac:dyDescent="0.2">
      <c r="U47268"/>
    </row>
    <row r="47269" spans="21:21" x14ac:dyDescent="0.2">
      <c r="U47269"/>
    </row>
    <row r="47270" spans="21:21" x14ac:dyDescent="0.2">
      <c r="U47270"/>
    </row>
    <row r="47271" spans="21:21" x14ac:dyDescent="0.2">
      <c r="U47271"/>
    </row>
    <row r="47272" spans="21:21" x14ac:dyDescent="0.2">
      <c r="U47272"/>
    </row>
    <row r="47273" spans="21:21" x14ac:dyDescent="0.2">
      <c r="U47273"/>
    </row>
    <row r="47274" spans="21:21" x14ac:dyDescent="0.2">
      <c r="U47274"/>
    </row>
    <row r="47275" spans="21:21" x14ac:dyDescent="0.2">
      <c r="U47275"/>
    </row>
    <row r="47276" spans="21:21" x14ac:dyDescent="0.2">
      <c r="U47276"/>
    </row>
    <row r="47277" spans="21:21" x14ac:dyDescent="0.2">
      <c r="U47277"/>
    </row>
    <row r="47278" spans="21:21" x14ac:dyDescent="0.2">
      <c r="U47278"/>
    </row>
    <row r="47279" spans="21:21" x14ac:dyDescent="0.2">
      <c r="U47279"/>
    </row>
    <row r="47280" spans="21:21" x14ac:dyDescent="0.2">
      <c r="U47280"/>
    </row>
    <row r="47281" spans="21:21" x14ac:dyDescent="0.2">
      <c r="U47281"/>
    </row>
    <row r="47282" spans="21:21" x14ac:dyDescent="0.2">
      <c r="U47282"/>
    </row>
    <row r="47283" spans="21:21" x14ac:dyDescent="0.2">
      <c r="U47283"/>
    </row>
    <row r="47284" spans="21:21" x14ac:dyDescent="0.2">
      <c r="U47284"/>
    </row>
    <row r="47285" spans="21:21" x14ac:dyDescent="0.2">
      <c r="U47285"/>
    </row>
    <row r="47286" spans="21:21" x14ac:dyDescent="0.2">
      <c r="U47286"/>
    </row>
    <row r="47287" spans="21:21" x14ac:dyDescent="0.2">
      <c r="U47287"/>
    </row>
    <row r="47288" spans="21:21" x14ac:dyDescent="0.2">
      <c r="U47288"/>
    </row>
    <row r="47289" spans="21:21" x14ac:dyDescent="0.2">
      <c r="U47289"/>
    </row>
    <row r="47290" spans="21:21" x14ac:dyDescent="0.2">
      <c r="U47290"/>
    </row>
    <row r="47291" spans="21:21" x14ac:dyDescent="0.2">
      <c r="U47291"/>
    </row>
    <row r="47292" spans="21:21" x14ac:dyDescent="0.2">
      <c r="U47292"/>
    </row>
    <row r="47293" spans="21:21" x14ac:dyDescent="0.2">
      <c r="U47293"/>
    </row>
    <row r="47294" spans="21:21" x14ac:dyDescent="0.2">
      <c r="U47294"/>
    </row>
    <row r="47295" spans="21:21" x14ac:dyDescent="0.2">
      <c r="U47295"/>
    </row>
    <row r="47296" spans="21:21" x14ac:dyDescent="0.2">
      <c r="U47296"/>
    </row>
    <row r="47297" spans="21:21" x14ac:dyDescent="0.2">
      <c r="U47297"/>
    </row>
    <row r="47298" spans="21:21" x14ac:dyDescent="0.2">
      <c r="U47298"/>
    </row>
    <row r="47299" spans="21:21" x14ac:dyDescent="0.2">
      <c r="U47299"/>
    </row>
    <row r="47300" spans="21:21" x14ac:dyDescent="0.2">
      <c r="U47300"/>
    </row>
    <row r="47301" spans="21:21" x14ac:dyDescent="0.2">
      <c r="U47301"/>
    </row>
    <row r="47302" spans="21:21" x14ac:dyDescent="0.2">
      <c r="U47302"/>
    </row>
    <row r="47303" spans="21:21" x14ac:dyDescent="0.2">
      <c r="U47303"/>
    </row>
    <row r="47304" spans="21:21" x14ac:dyDescent="0.2">
      <c r="U47304"/>
    </row>
    <row r="47305" spans="21:21" x14ac:dyDescent="0.2">
      <c r="U47305"/>
    </row>
    <row r="47306" spans="21:21" x14ac:dyDescent="0.2">
      <c r="U47306"/>
    </row>
    <row r="47307" spans="21:21" x14ac:dyDescent="0.2">
      <c r="U47307"/>
    </row>
    <row r="47308" spans="21:21" x14ac:dyDescent="0.2">
      <c r="U47308"/>
    </row>
    <row r="47309" spans="21:21" x14ac:dyDescent="0.2">
      <c r="U47309"/>
    </row>
    <row r="47310" spans="21:21" x14ac:dyDescent="0.2">
      <c r="U47310"/>
    </row>
    <row r="47311" spans="21:21" x14ac:dyDescent="0.2">
      <c r="U47311"/>
    </row>
    <row r="47312" spans="21:21" x14ac:dyDescent="0.2">
      <c r="U47312"/>
    </row>
    <row r="47313" spans="21:21" x14ac:dyDescent="0.2">
      <c r="U47313"/>
    </row>
    <row r="47314" spans="21:21" x14ac:dyDescent="0.2">
      <c r="U47314"/>
    </row>
    <row r="47315" spans="21:21" x14ac:dyDescent="0.2">
      <c r="U47315"/>
    </row>
    <row r="47316" spans="21:21" x14ac:dyDescent="0.2">
      <c r="U47316"/>
    </row>
    <row r="47317" spans="21:21" x14ac:dyDescent="0.2">
      <c r="U47317"/>
    </row>
    <row r="47318" spans="21:21" x14ac:dyDescent="0.2">
      <c r="U47318"/>
    </row>
    <row r="47319" spans="21:21" x14ac:dyDescent="0.2">
      <c r="U47319"/>
    </row>
    <row r="47320" spans="21:21" x14ac:dyDescent="0.2">
      <c r="U47320"/>
    </row>
    <row r="47321" spans="21:21" x14ac:dyDescent="0.2">
      <c r="U47321"/>
    </row>
    <row r="47322" spans="21:21" x14ac:dyDescent="0.2">
      <c r="U47322"/>
    </row>
    <row r="47323" spans="21:21" x14ac:dyDescent="0.2">
      <c r="U47323"/>
    </row>
    <row r="47324" spans="21:21" x14ac:dyDescent="0.2">
      <c r="U47324"/>
    </row>
    <row r="47325" spans="21:21" x14ac:dyDescent="0.2">
      <c r="U47325"/>
    </row>
    <row r="47326" spans="21:21" x14ac:dyDescent="0.2">
      <c r="U47326"/>
    </row>
    <row r="47327" spans="21:21" x14ac:dyDescent="0.2">
      <c r="U47327"/>
    </row>
    <row r="47328" spans="21:21" x14ac:dyDescent="0.2">
      <c r="U47328"/>
    </row>
    <row r="47329" spans="21:21" x14ac:dyDescent="0.2">
      <c r="U47329"/>
    </row>
    <row r="47330" spans="21:21" x14ac:dyDescent="0.2">
      <c r="U47330"/>
    </row>
    <row r="47331" spans="21:21" x14ac:dyDescent="0.2">
      <c r="U47331"/>
    </row>
    <row r="47332" spans="21:21" x14ac:dyDescent="0.2">
      <c r="U47332"/>
    </row>
    <row r="47333" spans="21:21" x14ac:dyDescent="0.2">
      <c r="U47333"/>
    </row>
    <row r="47334" spans="21:21" x14ac:dyDescent="0.2">
      <c r="U47334"/>
    </row>
    <row r="47335" spans="21:21" x14ac:dyDescent="0.2">
      <c r="U47335"/>
    </row>
    <row r="47336" spans="21:21" x14ac:dyDescent="0.2">
      <c r="U47336"/>
    </row>
    <row r="47337" spans="21:21" x14ac:dyDescent="0.2">
      <c r="U47337"/>
    </row>
    <row r="47338" spans="21:21" x14ac:dyDescent="0.2">
      <c r="U47338"/>
    </row>
    <row r="47339" spans="21:21" x14ac:dyDescent="0.2">
      <c r="U47339"/>
    </row>
    <row r="47340" spans="21:21" x14ac:dyDescent="0.2">
      <c r="U47340"/>
    </row>
    <row r="47341" spans="21:21" x14ac:dyDescent="0.2">
      <c r="U47341"/>
    </row>
    <row r="47342" spans="21:21" x14ac:dyDescent="0.2">
      <c r="U47342"/>
    </row>
    <row r="47343" spans="21:21" x14ac:dyDescent="0.2">
      <c r="U47343"/>
    </row>
    <row r="47344" spans="21:21" x14ac:dyDescent="0.2">
      <c r="U47344"/>
    </row>
    <row r="47345" spans="21:21" x14ac:dyDescent="0.2">
      <c r="U47345"/>
    </row>
    <row r="47346" spans="21:21" x14ac:dyDescent="0.2">
      <c r="U47346"/>
    </row>
    <row r="47347" spans="21:21" x14ac:dyDescent="0.2">
      <c r="U47347"/>
    </row>
    <row r="47348" spans="21:21" x14ac:dyDescent="0.2">
      <c r="U47348"/>
    </row>
    <row r="47349" spans="21:21" x14ac:dyDescent="0.2">
      <c r="U47349"/>
    </row>
    <row r="47350" spans="21:21" x14ac:dyDescent="0.2">
      <c r="U47350"/>
    </row>
    <row r="47351" spans="21:21" x14ac:dyDescent="0.2">
      <c r="U47351"/>
    </row>
    <row r="47352" spans="21:21" x14ac:dyDescent="0.2">
      <c r="U47352"/>
    </row>
    <row r="47353" spans="21:21" x14ac:dyDescent="0.2">
      <c r="U47353"/>
    </row>
    <row r="47354" spans="21:21" x14ac:dyDescent="0.2">
      <c r="U47354"/>
    </row>
    <row r="47355" spans="21:21" x14ac:dyDescent="0.2">
      <c r="U47355"/>
    </row>
    <row r="47356" spans="21:21" x14ac:dyDescent="0.2">
      <c r="U47356"/>
    </row>
    <row r="47357" spans="21:21" x14ac:dyDescent="0.2">
      <c r="U47357"/>
    </row>
    <row r="47358" spans="21:21" x14ac:dyDescent="0.2">
      <c r="U47358"/>
    </row>
    <row r="47359" spans="21:21" x14ac:dyDescent="0.2">
      <c r="U47359"/>
    </row>
    <row r="47360" spans="21:21" x14ac:dyDescent="0.2">
      <c r="U47360"/>
    </row>
    <row r="47361" spans="21:21" x14ac:dyDescent="0.2">
      <c r="U47361"/>
    </row>
    <row r="47362" spans="21:21" x14ac:dyDescent="0.2">
      <c r="U47362"/>
    </row>
    <row r="47363" spans="21:21" x14ac:dyDescent="0.2">
      <c r="U47363"/>
    </row>
    <row r="47364" spans="21:21" x14ac:dyDescent="0.2">
      <c r="U47364"/>
    </row>
    <row r="47365" spans="21:21" x14ac:dyDescent="0.2">
      <c r="U47365"/>
    </row>
    <row r="47366" spans="21:21" x14ac:dyDescent="0.2">
      <c r="U47366"/>
    </row>
    <row r="47367" spans="21:21" x14ac:dyDescent="0.2">
      <c r="U47367"/>
    </row>
    <row r="47368" spans="21:21" x14ac:dyDescent="0.2">
      <c r="U47368"/>
    </row>
    <row r="47369" spans="21:21" x14ac:dyDescent="0.2">
      <c r="U47369"/>
    </row>
    <row r="47370" spans="21:21" x14ac:dyDescent="0.2">
      <c r="U47370"/>
    </row>
    <row r="47371" spans="21:21" x14ac:dyDescent="0.2">
      <c r="U47371"/>
    </row>
    <row r="47372" spans="21:21" x14ac:dyDescent="0.2">
      <c r="U47372"/>
    </row>
    <row r="47373" spans="21:21" x14ac:dyDescent="0.2">
      <c r="U47373"/>
    </row>
    <row r="47374" spans="21:21" x14ac:dyDescent="0.2">
      <c r="U47374"/>
    </row>
    <row r="47375" spans="21:21" x14ac:dyDescent="0.2">
      <c r="U47375"/>
    </row>
    <row r="47376" spans="21:21" x14ac:dyDescent="0.2">
      <c r="U47376"/>
    </row>
    <row r="47377" spans="21:21" x14ac:dyDescent="0.2">
      <c r="U47377"/>
    </row>
    <row r="47378" spans="21:21" x14ac:dyDescent="0.2">
      <c r="U47378"/>
    </row>
    <row r="47379" spans="21:21" x14ac:dyDescent="0.2">
      <c r="U47379"/>
    </row>
    <row r="47380" spans="21:21" x14ac:dyDescent="0.2">
      <c r="U47380"/>
    </row>
    <row r="47381" spans="21:21" x14ac:dyDescent="0.2">
      <c r="U47381"/>
    </row>
    <row r="47382" spans="21:21" x14ac:dyDescent="0.2">
      <c r="U47382"/>
    </row>
    <row r="47383" spans="21:21" x14ac:dyDescent="0.2">
      <c r="U47383"/>
    </row>
    <row r="47384" spans="21:21" x14ac:dyDescent="0.2">
      <c r="U47384"/>
    </row>
    <row r="47385" spans="21:21" x14ac:dyDescent="0.2">
      <c r="U47385"/>
    </row>
    <row r="47386" spans="21:21" x14ac:dyDescent="0.2">
      <c r="U47386"/>
    </row>
    <row r="47387" spans="21:21" x14ac:dyDescent="0.2">
      <c r="U47387"/>
    </row>
    <row r="47388" spans="21:21" x14ac:dyDescent="0.2">
      <c r="U47388"/>
    </row>
    <row r="47389" spans="21:21" x14ac:dyDescent="0.2">
      <c r="U47389"/>
    </row>
    <row r="47390" spans="21:21" x14ac:dyDescent="0.2">
      <c r="U47390"/>
    </row>
    <row r="47391" spans="21:21" x14ac:dyDescent="0.2">
      <c r="U47391"/>
    </row>
    <row r="47392" spans="21:21" x14ac:dyDescent="0.2">
      <c r="U47392"/>
    </row>
    <row r="47393" spans="21:21" x14ac:dyDescent="0.2">
      <c r="U47393"/>
    </row>
    <row r="47394" spans="21:21" x14ac:dyDescent="0.2">
      <c r="U47394"/>
    </row>
    <row r="47395" spans="21:21" x14ac:dyDescent="0.2">
      <c r="U47395"/>
    </row>
    <row r="47396" spans="21:21" x14ac:dyDescent="0.2">
      <c r="U47396"/>
    </row>
    <row r="47397" spans="21:21" x14ac:dyDescent="0.2">
      <c r="U47397"/>
    </row>
    <row r="47398" spans="21:21" x14ac:dyDescent="0.2">
      <c r="U47398"/>
    </row>
    <row r="47399" spans="21:21" x14ac:dyDescent="0.2">
      <c r="U47399"/>
    </row>
    <row r="47400" spans="21:21" x14ac:dyDescent="0.2">
      <c r="U47400"/>
    </row>
    <row r="47401" spans="21:21" x14ac:dyDescent="0.2">
      <c r="U47401"/>
    </row>
    <row r="47402" spans="21:21" x14ac:dyDescent="0.2">
      <c r="U47402"/>
    </row>
    <row r="47403" spans="21:21" x14ac:dyDescent="0.2">
      <c r="U47403"/>
    </row>
    <row r="47404" spans="21:21" x14ac:dyDescent="0.2">
      <c r="U47404"/>
    </row>
    <row r="47405" spans="21:21" x14ac:dyDescent="0.2">
      <c r="U47405"/>
    </row>
    <row r="47406" spans="21:21" x14ac:dyDescent="0.2">
      <c r="U47406"/>
    </row>
    <row r="47407" spans="21:21" x14ac:dyDescent="0.2">
      <c r="U47407"/>
    </row>
    <row r="47408" spans="21:21" x14ac:dyDescent="0.2">
      <c r="U47408"/>
    </row>
    <row r="47409" spans="21:21" x14ac:dyDescent="0.2">
      <c r="U47409"/>
    </row>
    <row r="47410" spans="21:21" x14ac:dyDescent="0.2">
      <c r="U47410"/>
    </row>
    <row r="47411" spans="21:21" x14ac:dyDescent="0.2">
      <c r="U47411"/>
    </row>
    <row r="47412" spans="21:21" x14ac:dyDescent="0.2">
      <c r="U47412"/>
    </row>
    <row r="47413" spans="21:21" x14ac:dyDescent="0.2">
      <c r="U47413"/>
    </row>
    <row r="47414" spans="21:21" x14ac:dyDescent="0.2">
      <c r="U47414"/>
    </row>
    <row r="47415" spans="21:21" x14ac:dyDescent="0.2">
      <c r="U47415"/>
    </row>
    <row r="47416" spans="21:21" x14ac:dyDescent="0.2">
      <c r="U47416"/>
    </row>
    <row r="47417" spans="21:21" x14ac:dyDescent="0.2">
      <c r="U47417"/>
    </row>
    <row r="47418" spans="21:21" x14ac:dyDescent="0.2">
      <c r="U47418"/>
    </row>
    <row r="47419" spans="21:21" x14ac:dyDescent="0.2">
      <c r="U47419"/>
    </row>
    <row r="47420" spans="21:21" x14ac:dyDescent="0.2">
      <c r="U47420"/>
    </row>
    <row r="47421" spans="21:21" x14ac:dyDescent="0.2">
      <c r="U47421"/>
    </row>
    <row r="47422" spans="21:21" x14ac:dyDescent="0.2">
      <c r="U47422"/>
    </row>
    <row r="47423" spans="21:21" x14ac:dyDescent="0.2">
      <c r="U47423"/>
    </row>
    <row r="47424" spans="21:21" x14ac:dyDescent="0.2">
      <c r="U47424"/>
    </row>
    <row r="47425" spans="21:21" x14ac:dyDescent="0.2">
      <c r="U47425"/>
    </row>
    <row r="47426" spans="21:21" x14ac:dyDescent="0.2">
      <c r="U47426"/>
    </row>
    <row r="47427" spans="21:21" x14ac:dyDescent="0.2">
      <c r="U47427"/>
    </row>
    <row r="47428" spans="21:21" x14ac:dyDescent="0.2">
      <c r="U47428"/>
    </row>
    <row r="47429" spans="21:21" x14ac:dyDescent="0.2">
      <c r="U47429"/>
    </row>
    <row r="47430" spans="21:21" x14ac:dyDescent="0.2">
      <c r="U47430"/>
    </row>
    <row r="47431" spans="21:21" x14ac:dyDescent="0.2">
      <c r="U47431"/>
    </row>
    <row r="47432" spans="21:21" x14ac:dyDescent="0.2">
      <c r="U47432"/>
    </row>
    <row r="47433" spans="21:21" x14ac:dyDescent="0.2">
      <c r="U47433"/>
    </row>
    <row r="47434" spans="21:21" x14ac:dyDescent="0.2">
      <c r="U47434"/>
    </row>
    <row r="47435" spans="21:21" x14ac:dyDescent="0.2">
      <c r="U47435"/>
    </row>
    <row r="47436" spans="21:21" x14ac:dyDescent="0.2">
      <c r="U47436"/>
    </row>
    <row r="47437" spans="21:21" x14ac:dyDescent="0.2">
      <c r="U47437"/>
    </row>
    <row r="47438" spans="21:21" x14ac:dyDescent="0.2">
      <c r="U47438"/>
    </row>
    <row r="47439" spans="21:21" x14ac:dyDescent="0.2">
      <c r="U47439"/>
    </row>
    <row r="47440" spans="21:21" x14ac:dyDescent="0.2">
      <c r="U47440"/>
    </row>
    <row r="47441" spans="21:21" x14ac:dyDescent="0.2">
      <c r="U47441"/>
    </row>
    <row r="47442" spans="21:21" x14ac:dyDescent="0.2">
      <c r="U47442"/>
    </row>
    <row r="47443" spans="21:21" x14ac:dyDescent="0.2">
      <c r="U47443"/>
    </row>
    <row r="47444" spans="21:21" x14ac:dyDescent="0.2">
      <c r="U47444"/>
    </row>
    <row r="47445" spans="21:21" x14ac:dyDescent="0.2">
      <c r="U47445"/>
    </row>
    <row r="47446" spans="21:21" x14ac:dyDescent="0.2">
      <c r="U47446"/>
    </row>
    <row r="47447" spans="21:21" x14ac:dyDescent="0.2">
      <c r="U47447"/>
    </row>
    <row r="47448" spans="21:21" x14ac:dyDescent="0.2">
      <c r="U47448"/>
    </row>
    <row r="47449" spans="21:21" x14ac:dyDescent="0.2">
      <c r="U47449"/>
    </row>
    <row r="47450" spans="21:21" x14ac:dyDescent="0.2">
      <c r="U47450"/>
    </row>
    <row r="47451" spans="21:21" x14ac:dyDescent="0.2">
      <c r="U47451"/>
    </row>
    <row r="47452" spans="21:21" x14ac:dyDescent="0.2">
      <c r="U47452"/>
    </row>
    <row r="47453" spans="21:21" x14ac:dyDescent="0.2">
      <c r="U47453"/>
    </row>
    <row r="47454" spans="21:21" x14ac:dyDescent="0.2">
      <c r="U47454"/>
    </row>
    <row r="47455" spans="21:21" x14ac:dyDescent="0.2">
      <c r="U47455"/>
    </row>
    <row r="47456" spans="21:21" x14ac:dyDescent="0.2">
      <c r="U47456"/>
    </row>
    <row r="47457" spans="21:21" x14ac:dyDescent="0.2">
      <c r="U47457"/>
    </row>
    <row r="47458" spans="21:21" x14ac:dyDescent="0.2">
      <c r="U47458"/>
    </row>
    <row r="47459" spans="21:21" x14ac:dyDescent="0.2">
      <c r="U47459"/>
    </row>
    <row r="47460" spans="21:21" x14ac:dyDescent="0.2">
      <c r="U47460"/>
    </row>
    <row r="47461" spans="21:21" x14ac:dyDescent="0.2">
      <c r="U47461"/>
    </row>
    <row r="47462" spans="21:21" x14ac:dyDescent="0.2">
      <c r="U47462"/>
    </row>
    <row r="47463" spans="21:21" x14ac:dyDescent="0.2">
      <c r="U47463"/>
    </row>
    <row r="47464" spans="21:21" x14ac:dyDescent="0.2">
      <c r="U47464"/>
    </row>
    <row r="47465" spans="21:21" x14ac:dyDescent="0.2">
      <c r="U47465"/>
    </row>
    <row r="47466" spans="21:21" x14ac:dyDescent="0.2">
      <c r="U47466"/>
    </row>
    <row r="47467" spans="21:21" x14ac:dyDescent="0.2">
      <c r="U47467"/>
    </row>
    <row r="47468" spans="21:21" x14ac:dyDescent="0.2">
      <c r="U47468"/>
    </row>
    <row r="47469" spans="21:21" x14ac:dyDescent="0.2">
      <c r="U47469"/>
    </row>
    <row r="47470" spans="21:21" x14ac:dyDescent="0.2">
      <c r="U47470"/>
    </row>
    <row r="47471" spans="21:21" x14ac:dyDescent="0.2">
      <c r="U47471"/>
    </row>
    <row r="47472" spans="21:21" x14ac:dyDescent="0.2">
      <c r="U47472"/>
    </row>
    <row r="47473" spans="21:21" x14ac:dyDescent="0.2">
      <c r="U47473"/>
    </row>
    <row r="47474" spans="21:21" x14ac:dyDescent="0.2">
      <c r="U47474"/>
    </row>
    <row r="47475" spans="21:21" x14ac:dyDescent="0.2">
      <c r="U47475"/>
    </row>
    <row r="47476" spans="21:21" x14ac:dyDescent="0.2">
      <c r="U47476"/>
    </row>
    <row r="47477" spans="21:21" x14ac:dyDescent="0.2">
      <c r="U47477"/>
    </row>
    <row r="47478" spans="21:21" x14ac:dyDescent="0.2">
      <c r="U47478"/>
    </row>
    <row r="47479" spans="21:21" x14ac:dyDescent="0.2">
      <c r="U47479"/>
    </row>
    <row r="47480" spans="21:21" x14ac:dyDescent="0.2">
      <c r="U47480"/>
    </row>
    <row r="47481" spans="21:21" x14ac:dyDescent="0.2">
      <c r="U47481"/>
    </row>
    <row r="47482" spans="21:21" x14ac:dyDescent="0.2">
      <c r="U47482"/>
    </row>
    <row r="47483" spans="21:21" x14ac:dyDescent="0.2">
      <c r="U47483"/>
    </row>
    <row r="47484" spans="21:21" x14ac:dyDescent="0.2">
      <c r="U47484"/>
    </row>
    <row r="47485" spans="21:21" x14ac:dyDescent="0.2">
      <c r="U47485"/>
    </row>
    <row r="47486" spans="21:21" x14ac:dyDescent="0.2">
      <c r="U47486"/>
    </row>
    <row r="47487" spans="21:21" x14ac:dyDescent="0.2">
      <c r="U47487"/>
    </row>
    <row r="47488" spans="21:21" x14ac:dyDescent="0.2">
      <c r="U47488"/>
    </row>
    <row r="47489" spans="21:21" x14ac:dyDescent="0.2">
      <c r="U47489"/>
    </row>
    <row r="47490" spans="21:21" x14ac:dyDescent="0.2">
      <c r="U47490"/>
    </row>
    <row r="47491" spans="21:21" x14ac:dyDescent="0.2">
      <c r="U47491"/>
    </row>
    <row r="47492" spans="21:21" x14ac:dyDescent="0.2">
      <c r="U47492"/>
    </row>
    <row r="47493" spans="21:21" x14ac:dyDescent="0.2">
      <c r="U47493"/>
    </row>
    <row r="47494" spans="21:21" x14ac:dyDescent="0.2">
      <c r="U47494"/>
    </row>
    <row r="47495" spans="21:21" x14ac:dyDescent="0.2">
      <c r="U47495"/>
    </row>
    <row r="47496" spans="21:21" x14ac:dyDescent="0.2">
      <c r="U47496"/>
    </row>
    <row r="47497" spans="21:21" x14ac:dyDescent="0.2">
      <c r="U47497"/>
    </row>
    <row r="47498" spans="21:21" x14ac:dyDescent="0.2">
      <c r="U47498"/>
    </row>
    <row r="47499" spans="21:21" x14ac:dyDescent="0.2">
      <c r="U47499"/>
    </row>
    <row r="47500" spans="21:21" x14ac:dyDescent="0.2">
      <c r="U47500"/>
    </row>
    <row r="47501" spans="21:21" x14ac:dyDescent="0.2">
      <c r="U47501"/>
    </row>
    <row r="47502" spans="21:21" x14ac:dyDescent="0.2">
      <c r="U47502"/>
    </row>
    <row r="47503" spans="21:21" x14ac:dyDescent="0.2">
      <c r="U47503"/>
    </row>
    <row r="47504" spans="21:21" x14ac:dyDescent="0.2">
      <c r="U47504"/>
    </row>
    <row r="47505" spans="21:21" x14ac:dyDescent="0.2">
      <c r="U47505"/>
    </row>
    <row r="47506" spans="21:21" x14ac:dyDescent="0.2">
      <c r="U47506"/>
    </row>
    <row r="47507" spans="21:21" x14ac:dyDescent="0.2">
      <c r="U47507"/>
    </row>
    <row r="47508" spans="21:21" x14ac:dyDescent="0.2">
      <c r="U47508"/>
    </row>
    <row r="47509" spans="21:21" x14ac:dyDescent="0.2">
      <c r="U47509"/>
    </row>
    <row r="47510" spans="21:21" x14ac:dyDescent="0.2">
      <c r="U47510"/>
    </row>
    <row r="47511" spans="21:21" x14ac:dyDescent="0.2">
      <c r="U47511"/>
    </row>
    <row r="47512" spans="21:21" x14ac:dyDescent="0.2">
      <c r="U47512"/>
    </row>
    <row r="47513" spans="21:21" x14ac:dyDescent="0.2">
      <c r="U47513"/>
    </row>
    <row r="47514" spans="21:21" x14ac:dyDescent="0.2">
      <c r="U47514"/>
    </row>
    <row r="47515" spans="21:21" x14ac:dyDescent="0.2">
      <c r="U47515"/>
    </row>
    <row r="47516" spans="21:21" x14ac:dyDescent="0.2">
      <c r="U47516"/>
    </row>
    <row r="47517" spans="21:21" x14ac:dyDescent="0.2">
      <c r="U47517"/>
    </row>
    <row r="47518" spans="21:21" x14ac:dyDescent="0.2">
      <c r="U47518"/>
    </row>
    <row r="47519" spans="21:21" x14ac:dyDescent="0.2">
      <c r="U47519"/>
    </row>
    <row r="47520" spans="21:21" x14ac:dyDescent="0.2">
      <c r="U47520"/>
    </row>
    <row r="47521" spans="21:21" x14ac:dyDescent="0.2">
      <c r="U47521"/>
    </row>
    <row r="47522" spans="21:21" x14ac:dyDescent="0.2">
      <c r="U47522"/>
    </row>
    <row r="47523" spans="21:21" x14ac:dyDescent="0.2">
      <c r="U47523"/>
    </row>
    <row r="47524" spans="21:21" x14ac:dyDescent="0.2">
      <c r="U47524"/>
    </row>
    <row r="47525" spans="21:21" x14ac:dyDescent="0.2">
      <c r="U47525"/>
    </row>
    <row r="47526" spans="21:21" x14ac:dyDescent="0.2">
      <c r="U47526"/>
    </row>
    <row r="47527" spans="21:21" x14ac:dyDescent="0.2">
      <c r="U47527"/>
    </row>
    <row r="47528" spans="21:21" x14ac:dyDescent="0.2">
      <c r="U47528"/>
    </row>
    <row r="47529" spans="21:21" x14ac:dyDescent="0.2">
      <c r="U47529"/>
    </row>
    <row r="47530" spans="21:21" x14ac:dyDescent="0.2">
      <c r="U47530"/>
    </row>
    <row r="47531" spans="21:21" x14ac:dyDescent="0.2">
      <c r="U47531"/>
    </row>
    <row r="47532" spans="21:21" x14ac:dyDescent="0.2">
      <c r="U47532"/>
    </row>
    <row r="47533" spans="21:21" x14ac:dyDescent="0.2">
      <c r="U47533"/>
    </row>
    <row r="47534" spans="21:21" x14ac:dyDescent="0.2">
      <c r="U47534"/>
    </row>
    <row r="47535" spans="21:21" x14ac:dyDescent="0.2">
      <c r="U47535"/>
    </row>
    <row r="47536" spans="21:21" x14ac:dyDescent="0.2">
      <c r="U47536"/>
    </row>
    <row r="47537" spans="21:21" x14ac:dyDescent="0.2">
      <c r="U47537"/>
    </row>
    <row r="47538" spans="21:21" x14ac:dyDescent="0.2">
      <c r="U47538"/>
    </row>
    <row r="47539" spans="21:21" x14ac:dyDescent="0.2">
      <c r="U47539"/>
    </row>
    <row r="47540" spans="21:21" x14ac:dyDescent="0.2">
      <c r="U47540"/>
    </row>
    <row r="47541" spans="21:21" x14ac:dyDescent="0.2">
      <c r="U47541"/>
    </row>
    <row r="47542" spans="21:21" x14ac:dyDescent="0.2">
      <c r="U47542"/>
    </row>
    <row r="47543" spans="21:21" x14ac:dyDescent="0.2">
      <c r="U47543"/>
    </row>
    <row r="47544" spans="21:21" x14ac:dyDescent="0.2">
      <c r="U47544"/>
    </row>
    <row r="47545" spans="21:21" x14ac:dyDescent="0.2">
      <c r="U47545"/>
    </row>
    <row r="47546" spans="21:21" x14ac:dyDescent="0.2">
      <c r="U47546"/>
    </row>
    <row r="47547" spans="21:21" x14ac:dyDescent="0.2">
      <c r="U47547"/>
    </row>
    <row r="47548" spans="21:21" x14ac:dyDescent="0.2">
      <c r="U47548"/>
    </row>
    <row r="47549" spans="21:21" x14ac:dyDescent="0.2">
      <c r="U47549"/>
    </row>
    <row r="47550" spans="21:21" x14ac:dyDescent="0.2">
      <c r="U47550"/>
    </row>
    <row r="47551" spans="21:21" x14ac:dyDescent="0.2">
      <c r="U47551"/>
    </row>
    <row r="47552" spans="21:21" x14ac:dyDescent="0.2">
      <c r="U47552"/>
    </row>
    <row r="47553" spans="21:21" x14ac:dyDescent="0.2">
      <c r="U47553"/>
    </row>
    <row r="47554" spans="21:21" x14ac:dyDescent="0.2">
      <c r="U47554"/>
    </row>
    <row r="47555" spans="21:21" x14ac:dyDescent="0.2">
      <c r="U47555"/>
    </row>
    <row r="47556" spans="21:21" x14ac:dyDescent="0.2">
      <c r="U47556"/>
    </row>
    <row r="47557" spans="21:21" x14ac:dyDescent="0.2">
      <c r="U47557"/>
    </row>
    <row r="47558" spans="21:21" x14ac:dyDescent="0.2">
      <c r="U47558"/>
    </row>
    <row r="47559" spans="21:21" x14ac:dyDescent="0.2">
      <c r="U47559"/>
    </row>
    <row r="47560" spans="21:21" x14ac:dyDescent="0.2">
      <c r="U47560"/>
    </row>
    <row r="47561" spans="21:21" x14ac:dyDescent="0.2">
      <c r="U47561"/>
    </row>
    <row r="47562" spans="21:21" x14ac:dyDescent="0.2">
      <c r="U47562"/>
    </row>
    <row r="47563" spans="21:21" x14ac:dyDescent="0.2">
      <c r="U47563"/>
    </row>
    <row r="47564" spans="21:21" x14ac:dyDescent="0.2">
      <c r="U47564"/>
    </row>
    <row r="47565" spans="21:21" x14ac:dyDescent="0.2">
      <c r="U47565"/>
    </row>
    <row r="47566" spans="21:21" x14ac:dyDescent="0.2">
      <c r="U47566"/>
    </row>
    <row r="47567" spans="21:21" x14ac:dyDescent="0.2">
      <c r="U47567"/>
    </row>
    <row r="47568" spans="21:21" x14ac:dyDescent="0.2">
      <c r="U47568"/>
    </row>
    <row r="47569" spans="21:21" x14ac:dyDescent="0.2">
      <c r="U47569"/>
    </row>
    <row r="47570" spans="21:21" x14ac:dyDescent="0.2">
      <c r="U47570"/>
    </row>
    <row r="47571" spans="21:21" x14ac:dyDescent="0.2">
      <c r="U47571"/>
    </row>
    <row r="47572" spans="21:21" x14ac:dyDescent="0.2">
      <c r="U47572"/>
    </row>
    <row r="47573" spans="21:21" x14ac:dyDescent="0.2">
      <c r="U47573"/>
    </row>
    <row r="47574" spans="21:21" x14ac:dyDescent="0.2">
      <c r="U47574"/>
    </row>
    <row r="47575" spans="21:21" x14ac:dyDescent="0.2">
      <c r="U47575"/>
    </row>
    <row r="47576" spans="21:21" x14ac:dyDescent="0.2">
      <c r="U47576"/>
    </row>
    <row r="47577" spans="21:21" x14ac:dyDescent="0.2">
      <c r="U47577"/>
    </row>
    <row r="47578" spans="21:21" x14ac:dyDescent="0.2">
      <c r="U47578"/>
    </row>
    <row r="47579" spans="21:21" x14ac:dyDescent="0.2">
      <c r="U47579"/>
    </row>
    <row r="47580" spans="21:21" x14ac:dyDescent="0.2">
      <c r="U47580"/>
    </row>
    <row r="47581" spans="21:21" x14ac:dyDescent="0.2">
      <c r="U47581"/>
    </row>
    <row r="47582" spans="21:21" x14ac:dyDescent="0.2">
      <c r="U47582"/>
    </row>
    <row r="47583" spans="21:21" x14ac:dyDescent="0.2">
      <c r="U47583"/>
    </row>
    <row r="47584" spans="21:21" x14ac:dyDescent="0.2">
      <c r="U47584"/>
    </row>
    <row r="47585" spans="21:21" x14ac:dyDescent="0.2">
      <c r="U47585"/>
    </row>
    <row r="47586" spans="21:21" x14ac:dyDescent="0.2">
      <c r="U47586"/>
    </row>
    <row r="47587" spans="21:21" x14ac:dyDescent="0.2">
      <c r="U47587"/>
    </row>
    <row r="47588" spans="21:21" x14ac:dyDescent="0.2">
      <c r="U47588"/>
    </row>
    <row r="47589" spans="21:21" x14ac:dyDescent="0.2">
      <c r="U47589"/>
    </row>
    <row r="47590" spans="21:21" x14ac:dyDescent="0.2">
      <c r="U47590"/>
    </row>
    <row r="47591" spans="21:21" x14ac:dyDescent="0.2">
      <c r="U47591"/>
    </row>
    <row r="47592" spans="21:21" x14ac:dyDescent="0.2">
      <c r="U47592"/>
    </row>
    <row r="47593" spans="21:21" x14ac:dyDescent="0.2">
      <c r="U47593"/>
    </row>
    <row r="47594" spans="21:21" x14ac:dyDescent="0.2">
      <c r="U47594"/>
    </row>
    <row r="47595" spans="21:21" x14ac:dyDescent="0.2">
      <c r="U47595"/>
    </row>
    <row r="47596" spans="21:21" x14ac:dyDescent="0.2">
      <c r="U47596"/>
    </row>
    <row r="47597" spans="21:21" x14ac:dyDescent="0.2">
      <c r="U47597"/>
    </row>
    <row r="47598" spans="21:21" x14ac:dyDescent="0.2">
      <c r="U47598"/>
    </row>
    <row r="47599" spans="21:21" x14ac:dyDescent="0.2">
      <c r="U47599"/>
    </row>
    <row r="47600" spans="21:21" x14ac:dyDescent="0.2">
      <c r="U47600"/>
    </row>
    <row r="47601" spans="21:21" x14ac:dyDescent="0.2">
      <c r="U47601"/>
    </row>
    <row r="47602" spans="21:21" x14ac:dyDescent="0.2">
      <c r="U47602"/>
    </row>
    <row r="47603" spans="21:21" x14ac:dyDescent="0.2">
      <c r="U47603"/>
    </row>
    <row r="47604" spans="21:21" x14ac:dyDescent="0.2">
      <c r="U47604"/>
    </row>
    <row r="47605" spans="21:21" x14ac:dyDescent="0.2">
      <c r="U47605"/>
    </row>
    <row r="47606" spans="21:21" x14ac:dyDescent="0.2">
      <c r="U47606"/>
    </row>
    <row r="47607" spans="21:21" x14ac:dyDescent="0.2">
      <c r="U47607"/>
    </row>
    <row r="47608" spans="21:21" x14ac:dyDescent="0.2">
      <c r="U47608"/>
    </row>
    <row r="47609" spans="21:21" x14ac:dyDescent="0.2">
      <c r="U47609"/>
    </row>
    <row r="47610" spans="21:21" x14ac:dyDescent="0.2">
      <c r="U47610"/>
    </row>
    <row r="47611" spans="21:21" x14ac:dyDescent="0.2">
      <c r="U47611"/>
    </row>
    <row r="47612" spans="21:21" x14ac:dyDescent="0.2">
      <c r="U47612"/>
    </row>
    <row r="47613" spans="21:21" x14ac:dyDescent="0.2">
      <c r="U47613"/>
    </row>
    <row r="47614" spans="21:21" x14ac:dyDescent="0.2">
      <c r="U47614"/>
    </row>
    <row r="47615" spans="21:21" x14ac:dyDescent="0.2">
      <c r="U47615"/>
    </row>
    <row r="47616" spans="21:21" x14ac:dyDescent="0.2">
      <c r="U47616"/>
    </row>
    <row r="47617" spans="21:21" x14ac:dyDescent="0.2">
      <c r="U47617"/>
    </row>
    <row r="47618" spans="21:21" x14ac:dyDescent="0.2">
      <c r="U47618"/>
    </row>
    <row r="47619" spans="21:21" x14ac:dyDescent="0.2">
      <c r="U47619"/>
    </row>
    <row r="47620" spans="21:21" x14ac:dyDescent="0.2">
      <c r="U47620"/>
    </row>
    <row r="47621" spans="21:21" x14ac:dyDescent="0.2">
      <c r="U47621"/>
    </row>
    <row r="47622" spans="21:21" x14ac:dyDescent="0.2">
      <c r="U47622"/>
    </row>
    <row r="47623" spans="21:21" x14ac:dyDescent="0.2">
      <c r="U47623"/>
    </row>
    <row r="47624" spans="21:21" x14ac:dyDescent="0.2">
      <c r="U47624"/>
    </row>
    <row r="47625" spans="21:21" x14ac:dyDescent="0.2">
      <c r="U47625"/>
    </row>
    <row r="47626" spans="21:21" x14ac:dyDescent="0.2">
      <c r="U47626"/>
    </row>
    <row r="47627" spans="21:21" x14ac:dyDescent="0.2">
      <c r="U47627"/>
    </row>
    <row r="47628" spans="21:21" x14ac:dyDescent="0.2">
      <c r="U47628"/>
    </row>
    <row r="47629" spans="21:21" x14ac:dyDescent="0.2">
      <c r="U47629"/>
    </row>
    <row r="47630" spans="21:21" x14ac:dyDescent="0.2">
      <c r="U47630"/>
    </row>
    <row r="47631" spans="21:21" x14ac:dyDescent="0.2">
      <c r="U47631"/>
    </row>
    <row r="47632" spans="21:21" x14ac:dyDescent="0.2">
      <c r="U47632"/>
    </row>
    <row r="47633" spans="21:21" x14ac:dyDescent="0.2">
      <c r="U47633"/>
    </row>
    <row r="47634" spans="21:21" x14ac:dyDescent="0.2">
      <c r="U47634"/>
    </row>
    <row r="47635" spans="21:21" x14ac:dyDescent="0.2">
      <c r="U47635"/>
    </row>
    <row r="47636" spans="21:21" x14ac:dyDescent="0.2">
      <c r="U47636"/>
    </row>
    <row r="47637" spans="21:21" x14ac:dyDescent="0.2">
      <c r="U47637"/>
    </row>
    <row r="47638" spans="21:21" x14ac:dyDescent="0.2">
      <c r="U47638"/>
    </row>
    <row r="47639" spans="21:21" x14ac:dyDescent="0.2">
      <c r="U47639"/>
    </row>
    <row r="47640" spans="21:21" x14ac:dyDescent="0.2">
      <c r="U47640"/>
    </row>
    <row r="47641" spans="21:21" x14ac:dyDescent="0.2">
      <c r="U47641"/>
    </row>
    <row r="47642" spans="21:21" x14ac:dyDescent="0.2">
      <c r="U47642"/>
    </row>
    <row r="47643" spans="21:21" x14ac:dyDescent="0.2">
      <c r="U47643"/>
    </row>
    <row r="47644" spans="21:21" x14ac:dyDescent="0.2">
      <c r="U47644"/>
    </row>
    <row r="47645" spans="21:21" x14ac:dyDescent="0.2">
      <c r="U47645"/>
    </row>
    <row r="47646" spans="21:21" x14ac:dyDescent="0.2">
      <c r="U47646"/>
    </row>
    <row r="47647" spans="21:21" x14ac:dyDescent="0.2">
      <c r="U47647"/>
    </row>
    <row r="47648" spans="21:21" x14ac:dyDescent="0.2">
      <c r="U47648"/>
    </row>
    <row r="47649" spans="21:21" x14ac:dyDescent="0.2">
      <c r="U47649"/>
    </row>
    <row r="47650" spans="21:21" x14ac:dyDescent="0.2">
      <c r="U47650"/>
    </row>
    <row r="47651" spans="21:21" x14ac:dyDescent="0.2">
      <c r="U47651"/>
    </row>
    <row r="47652" spans="21:21" x14ac:dyDescent="0.2">
      <c r="U47652"/>
    </row>
    <row r="47653" spans="21:21" x14ac:dyDescent="0.2">
      <c r="U47653"/>
    </row>
    <row r="47654" spans="21:21" x14ac:dyDescent="0.2">
      <c r="U47654"/>
    </row>
    <row r="47655" spans="21:21" x14ac:dyDescent="0.2">
      <c r="U47655"/>
    </row>
    <row r="47656" spans="21:21" x14ac:dyDescent="0.2">
      <c r="U47656"/>
    </row>
    <row r="47657" spans="21:21" x14ac:dyDescent="0.2">
      <c r="U47657"/>
    </row>
    <row r="47658" spans="21:21" x14ac:dyDescent="0.2">
      <c r="U47658"/>
    </row>
    <row r="47659" spans="21:21" x14ac:dyDescent="0.2">
      <c r="U47659"/>
    </row>
    <row r="47660" spans="21:21" x14ac:dyDescent="0.2">
      <c r="U47660"/>
    </row>
    <row r="47661" spans="21:21" x14ac:dyDescent="0.2">
      <c r="U47661"/>
    </row>
    <row r="47662" spans="21:21" x14ac:dyDescent="0.2">
      <c r="U47662"/>
    </row>
    <row r="47663" spans="21:21" x14ac:dyDescent="0.2">
      <c r="U47663"/>
    </row>
    <row r="47664" spans="21:21" x14ac:dyDescent="0.2">
      <c r="U47664"/>
    </row>
    <row r="47665" spans="21:21" x14ac:dyDescent="0.2">
      <c r="U47665"/>
    </row>
    <row r="47666" spans="21:21" x14ac:dyDescent="0.2">
      <c r="U47666"/>
    </row>
    <row r="47667" spans="21:21" x14ac:dyDescent="0.2">
      <c r="U47667"/>
    </row>
    <row r="47668" spans="21:21" x14ac:dyDescent="0.2">
      <c r="U47668"/>
    </row>
    <row r="47669" spans="21:21" x14ac:dyDescent="0.2">
      <c r="U47669"/>
    </row>
    <row r="47670" spans="21:21" x14ac:dyDescent="0.2">
      <c r="U47670"/>
    </row>
    <row r="47671" spans="21:21" x14ac:dyDescent="0.2">
      <c r="U47671"/>
    </row>
    <row r="47672" spans="21:21" x14ac:dyDescent="0.2">
      <c r="U47672"/>
    </row>
    <row r="47673" spans="21:21" x14ac:dyDescent="0.2">
      <c r="U47673"/>
    </row>
    <row r="47674" spans="21:21" x14ac:dyDescent="0.2">
      <c r="U47674"/>
    </row>
    <row r="47675" spans="21:21" x14ac:dyDescent="0.2">
      <c r="U47675"/>
    </row>
    <row r="47676" spans="21:21" x14ac:dyDescent="0.2">
      <c r="U47676"/>
    </row>
    <row r="47677" spans="21:21" x14ac:dyDescent="0.2">
      <c r="U47677"/>
    </row>
    <row r="47678" spans="21:21" x14ac:dyDescent="0.2">
      <c r="U47678"/>
    </row>
    <row r="47679" spans="21:21" x14ac:dyDescent="0.2">
      <c r="U47679"/>
    </row>
    <row r="47680" spans="21:21" x14ac:dyDescent="0.2">
      <c r="U47680"/>
    </row>
    <row r="47681" spans="21:21" x14ac:dyDescent="0.2">
      <c r="U47681"/>
    </row>
    <row r="47682" spans="21:21" x14ac:dyDescent="0.2">
      <c r="U47682"/>
    </row>
    <row r="47683" spans="21:21" x14ac:dyDescent="0.2">
      <c r="U47683"/>
    </row>
    <row r="47684" spans="21:21" x14ac:dyDescent="0.2">
      <c r="U47684"/>
    </row>
    <row r="47685" spans="21:21" x14ac:dyDescent="0.2">
      <c r="U47685"/>
    </row>
    <row r="47686" spans="21:21" x14ac:dyDescent="0.2">
      <c r="U47686"/>
    </row>
    <row r="47687" spans="21:21" x14ac:dyDescent="0.2">
      <c r="U47687"/>
    </row>
    <row r="47688" spans="21:21" x14ac:dyDescent="0.2">
      <c r="U47688"/>
    </row>
    <row r="47689" spans="21:21" x14ac:dyDescent="0.2">
      <c r="U47689"/>
    </row>
    <row r="47690" spans="21:21" x14ac:dyDescent="0.2">
      <c r="U47690"/>
    </row>
    <row r="47691" spans="21:21" x14ac:dyDescent="0.2">
      <c r="U47691"/>
    </row>
    <row r="47692" spans="21:21" x14ac:dyDescent="0.2">
      <c r="U47692"/>
    </row>
    <row r="47693" spans="21:21" x14ac:dyDescent="0.2">
      <c r="U47693"/>
    </row>
    <row r="47694" spans="21:21" x14ac:dyDescent="0.2">
      <c r="U47694"/>
    </row>
    <row r="47695" spans="21:21" x14ac:dyDescent="0.2">
      <c r="U47695"/>
    </row>
    <row r="47696" spans="21:21" x14ac:dyDescent="0.2">
      <c r="U47696"/>
    </row>
    <row r="47697" spans="21:21" x14ac:dyDescent="0.2">
      <c r="U47697"/>
    </row>
    <row r="47698" spans="21:21" x14ac:dyDescent="0.2">
      <c r="U47698"/>
    </row>
    <row r="47699" spans="21:21" x14ac:dyDescent="0.2">
      <c r="U47699"/>
    </row>
    <row r="47700" spans="21:21" x14ac:dyDescent="0.2">
      <c r="U47700"/>
    </row>
    <row r="47701" spans="21:21" x14ac:dyDescent="0.2">
      <c r="U47701"/>
    </row>
    <row r="47702" spans="21:21" x14ac:dyDescent="0.2">
      <c r="U47702"/>
    </row>
    <row r="47703" spans="21:21" x14ac:dyDescent="0.2">
      <c r="U47703"/>
    </row>
    <row r="47704" spans="21:21" x14ac:dyDescent="0.2">
      <c r="U47704"/>
    </row>
    <row r="47705" spans="21:21" x14ac:dyDescent="0.2">
      <c r="U47705"/>
    </row>
    <row r="47706" spans="21:21" x14ac:dyDescent="0.2">
      <c r="U47706"/>
    </row>
    <row r="47707" spans="21:21" x14ac:dyDescent="0.2">
      <c r="U47707"/>
    </row>
    <row r="47708" spans="21:21" x14ac:dyDescent="0.2">
      <c r="U47708"/>
    </row>
    <row r="47709" spans="21:21" x14ac:dyDescent="0.2">
      <c r="U47709"/>
    </row>
    <row r="47710" spans="21:21" x14ac:dyDescent="0.2">
      <c r="U47710"/>
    </row>
    <row r="47711" spans="21:21" x14ac:dyDescent="0.2">
      <c r="U47711"/>
    </row>
    <row r="47712" spans="21:21" x14ac:dyDescent="0.2">
      <c r="U47712"/>
    </row>
    <row r="47713" spans="21:21" x14ac:dyDescent="0.2">
      <c r="U47713"/>
    </row>
    <row r="47714" spans="21:21" x14ac:dyDescent="0.2">
      <c r="U47714"/>
    </row>
    <row r="47715" spans="21:21" x14ac:dyDescent="0.2">
      <c r="U47715"/>
    </row>
    <row r="47716" spans="21:21" x14ac:dyDescent="0.2">
      <c r="U47716"/>
    </row>
    <row r="47717" spans="21:21" x14ac:dyDescent="0.2">
      <c r="U47717"/>
    </row>
    <row r="47718" spans="21:21" x14ac:dyDescent="0.2">
      <c r="U47718"/>
    </row>
    <row r="47719" spans="21:21" x14ac:dyDescent="0.2">
      <c r="U47719"/>
    </row>
    <row r="47720" spans="21:21" x14ac:dyDescent="0.2">
      <c r="U47720"/>
    </row>
    <row r="47721" spans="21:21" x14ac:dyDescent="0.2">
      <c r="U47721"/>
    </row>
    <row r="47722" spans="21:21" x14ac:dyDescent="0.2">
      <c r="U47722"/>
    </row>
    <row r="47723" spans="21:21" x14ac:dyDescent="0.2">
      <c r="U47723"/>
    </row>
    <row r="47724" spans="21:21" x14ac:dyDescent="0.2">
      <c r="U47724"/>
    </row>
    <row r="47725" spans="21:21" x14ac:dyDescent="0.2">
      <c r="U47725"/>
    </row>
    <row r="47726" spans="21:21" x14ac:dyDescent="0.2">
      <c r="U47726"/>
    </row>
    <row r="47727" spans="21:21" x14ac:dyDescent="0.2">
      <c r="U47727"/>
    </row>
    <row r="47728" spans="21:21" x14ac:dyDescent="0.2">
      <c r="U47728"/>
    </row>
    <row r="47729" spans="21:21" x14ac:dyDescent="0.2">
      <c r="U47729"/>
    </row>
    <row r="47730" spans="21:21" x14ac:dyDescent="0.2">
      <c r="U47730"/>
    </row>
    <row r="47731" spans="21:21" x14ac:dyDescent="0.2">
      <c r="U47731"/>
    </row>
    <row r="47732" spans="21:21" x14ac:dyDescent="0.2">
      <c r="U47732"/>
    </row>
    <row r="47733" spans="21:21" x14ac:dyDescent="0.2">
      <c r="U47733"/>
    </row>
    <row r="47734" spans="21:21" x14ac:dyDescent="0.2">
      <c r="U47734"/>
    </row>
    <row r="47735" spans="21:21" x14ac:dyDescent="0.2">
      <c r="U47735"/>
    </row>
    <row r="47736" spans="21:21" x14ac:dyDescent="0.2">
      <c r="U47736"/>
    </row>
    <row r="47737" spans="21:21" x14ac:dyDescent="0.2">
      <c r="U47737"/>
    </row>
    <row r="47738" spans="21:21" x14ac:dyDescent="0.2">
      <c r="U47738"/>
    </row>
    <row r="47739" spans="21:21" x14ac:dyDescent="0.2">
      <c r="U47739"/>
    </row>
    <row r="47740" spans="21:21" x14ac:dyDescent="0.2">
      <c r="U47740"/>
    </row>
    <row r="47741" spans="21:21" x14ac:dyDescent="0.2">
      <c r="U47741"/>
    </row>
    <row r="47742" spans="21:21" x14ac:dyDescent="0.2">
      <c r="U47742"/>
    </row>
    <row r="47743" spans="21:21" x14ac:dyDescent="0.2">
      <c r="U47743"/>
    </row>
    <row r="47744" spans="21:21" x14ac:dyDescent="0.2">
      <c r="U47744"/>
    </row>
    <row r="47745" spans="21:21" x14ac:dyDescent="0.2">
      <c r="U47745"/>
    </row>
    <row r="47746" spans="21:21" x14ac:dyDescent="0.2">
      <c r="U47746"/>
    </row>
    <row r="47747" spans="21:21" x14ac:dyDescent="0.2">
      <c r="U47747"/>
    </row>
    <row r="47748" spans="21:21" x14ac:dyDescent="0.2">
      <c r="U47748"/>
    </row>
    <row r="47749" spans="21:21" x14ac:dyDescent="0.2">
      <c r="U47749"/>
    </row>
    <row r="47750" spans="21:21" x14ac:dyDescent="0.2">
      <c r="U47750"/>
    </row>
    <row r="47751" spans="21:21" x14ac:dyDescent="0.2">
      <c r="U47751"/>
    </row>
    <row r="47752" spans="21:21" x14ac:dyDescent="0.2">
      <c r="U47752"/>
    </row>
    <row r="47753" spans="21:21" x14ac:dyDescent="0.2">
      <c r="U47753"/>
    </row>
    <row r="47754" spans="21:21" x14ac:dyDescent="0.2">
      <c r="U47754"/>
    </row>
    <row r="47755" spans="21:21" x14ac:dyDescent="0.2">
      <c r="U47755"/>
    </row>
    <row r="47756" spans="21:21" x14ac:dyDescent="0.2">
      <c r="U47756"/>
    </row>
    <row r="47757" spans="21:21" x14ac:dyDescent="0.2">
      <c r="U47757"/>
    </row>
    <row r="47758" spans="21:21" x14ac:dyDescent="0.2">
      <c r="U47758"/>
    </row>
    <row r="47759" spans="21:21" x14ac:dyDescent="0.2">
      <c r="U47759"/>
    </row>
    <row r="47760" spans="21:21" x14ac:dyDescent="0.2">
      <c r="U47760"/>
    </row>
    <row r="47761" spans="21:21" x14ac:dyDescent="0.2">
      <c r="U47761"/>
    </row>
    <row r="47762" spans="21:21" x14ac:dyDescent="0.2">
      <c r="U47762"/>
    </row>
    <row r="47763" spans="21:21" x14ac:dyDescent="0.2">
      <c r="U47763"/>
    </row>
    <row r="47764" spans="21:21" x14ac:dyDescent="0.2">
      <c r="U47764"/>
    </row>
    <row r="47765" spans="21:21" x14ac:dyDescent="0.2">
      <c r="U47765"/>
    </row>
    <row r="47766" spans="21:21" x14ac:dyDescent="0.2">
      <c r="U47766"/>
    </row>
    <row r="47767" spans="21:21" x14ac:dyDescent="0.2">
      <c r="U47767"/>
    </row>
    <row r="47768" spans="21:21" x14ac:dyDescent="0.2">
      <c r="U47768"/>
    </row>
    <row r="47769" spans="21:21" x14ac:dyDescent="0.2">
      <c r="U47769"/>
    </row>
    <row r="47770" spans="21:21" x14ac:dyDescent="0.2">
      <c r="U47770"/>
    </row>
    <row r="47771" spans="21:21" x14ac:dyDescent="0.2">
      <c r="U47771"/>
    </row>
    <row r="47772" spans="21:21" x14ac:dyDescent="0.2">
      <c r="U47772"/>
    </row>
    <row r="47773" spans="21:21" x14ac:dyDescent="0.2">
      <c r="U47773"/>
    </row>
    <row r="47774" spans="21:21" x14ac:dyDescent="0.2">
      <c r="U47774"/>
    </row>
    <row r="47775" spans="21:21" x14ac:dyDescent="0.2">
      <c r="U47775"/>
    </row>
    <row r="47776" spans="21:21" x14ac:dyDescent="0.2">
      <c r="U47776"/>
    </row>
    <row r="47777" spans="21:21" x14ac:dyDescent="0.2">
      <c r="U47777"/>
    </row>
    <row r="47778" spans="21:21" x14ac:dyDescent="0.2">
      <c r="U47778"/>
    </row>
    <row r="47779" spans="21:21" x14ac:dyDescent="0.2">
      <c r="U47779"/>
    </row>
    <row r="47780" spans="21:21" x14ac:dyDescent="0.2">
      <c r="U47780"/>
    </row>
    <row r="47781" spans="21:21" x14ac:dyDescent="0.2">
      <c r="U47781"/>
    </row>
    <row r="47782" spans="21:21" x14ac:dyDescent="0.2">
      <c r="U47782"/>
    </row>
    <row r="47783" spans="21:21" x14ac:dyDescent="0.2">
      <c r="U47783"/>
    </row>
    <row r="47784" spans="21:21" x14ac:dyDescent="0.2">
      <c r="U47784"/>
    </row>
    <row r="47785" spans="21:21" x14ac:dyDescent="0.2">
      <c r="U47785"/>
    </row>
    <row r="47786" spans="21:21" x14ac:dyDescent="0.2">
      <c r="U47786"/>
    </row>
    <row r="47787" spans="21:21" x14ac:dyDescent="0.2">
      <c r="U47787"/>
    </row>
    <row r="47788" spans="21:21" x14ac:dyDescent="0.2">
      <c r="U47788"/>
    </row>
    <row r="47789" spans="21:21" x14ac:dyDescent="0.2">
      <c r="U47789"/>
    </row>
    <row r="47790" spans="21:21" x14ac:dyDescent="0.2">
      <c r="U47790"/>
    </row>
    <row r="47791" spans="21:21" x14ac:dyDescent="0.2">
      <c r="U47791"/>
    </row>
    <row r="47792" spans="21:21" x14ac:dyDescent="0.2">
      <c r="U47792"/>
    </row>
    <row r="47793" spans="21:21" x14ac:dyDescent="0.2">
      <c r="U47793"/>
    </row>
    <row r="47794" spans="21:21" x14ac:dyDescent="0.2">
      <c r="U47794"/>
    </row>
    <row r="47795" spans="21:21" x14ac:dyDescent="0.2">
      <c r="U47795"/>
    </row>
    <row r="47796" spans="21:21" x14ac:dyDescent="0.2">
      <c r="U47796"/>
    </row>
    <row r="47797" spans="21:21" x14ac:dyDescent="0.2">
      <c r="U47797"/>
    </row>
    <row r="47798" spans="21:21" x14ac:dyDescent="0.2">
      <c r="U47798"/>
    </row>
    <row r="47799" spans="21:21" x14ac:dyDescent="0.2">
      <c r="U47799"/>
    </row>
    <row r="47800" spans="21:21" x14ac:dyDescent="0.2">
      <c r="U47800"/>
    </row>
    <row r="47801" spans="21:21" x14ac:dyDescent="0.2">
      <c r="U47801"/>
    </row>
    <row r="47802" spans="21:21" x14ac:dyDescent="0.2">
      <c r="U47802"/>
    </row>
    <row r="47803" spans="21:21" x14ac:dyDescent="0.2">
      <c r="U47803"/>
    </row>
    <row r="47804" spans="21:21" x14ac:dyDescent="0.2">
      <c r="U47804"/>
    </row>
    <row r="47805" spans="21:21" x14ac:dyDescent="0.2">
      <c r="U47805"/>
    </row>
    <row r="47806" spans="21:21" x14ac:dyDescent="0.2">
      <c r="U47806"/>
    </row>
    <row r="47807" spans="21:21" x14ac:dyDescent="0.2">
      <c r="U47807"/>
    </row>
    <row r="47808" spans="21:21" x14ac:dyDescent="0.2">
      <c r="U47808"/>
    </row>
    <row r="47809" spans="21:21" x14ac:dyDescent="0.2">
      <c r="U47809"/>
    </row>
    <row r="47810" spans="21:21" x14ac:dyDescent="0.2">
      <c r="U47810"/>
    </row>
    <row r="47811" spans="21:21" x14ac:dyDescent="0.2">
      <c r="U47811"/>
    </row>
    <row r="47812" spans="21:21" x14ac:dyDescent="0.2">
      <c r="U47812"/>
    </row>
    <row r="47813" spans="21:21" x14ac:dyDescent="0.2">
      <c r="U47813"/>
    </row>
    <row r="47814" spans="21:21" x14ac:dyDescent="0.2">
      <c r="U47814"/>
    </row>
    <row r="47815" spans="21:21" x14ac:dyDescent="0.2">
      <c r="U47815"/>
    </row>
    <row r="47816" spans="21:21" x14ac:dyDescent="0.2">
      <c r="U47816"/>
    </row>
    <row r="47817" spans="21:21" x14ac:dyDescent="0.2">
      <c r="U47817"/>
    </row>
    <row r="47818" spans="21:21" x14ac:dyDescent="0.2">
      <c r="U47818"/>
    </row>
    <row r="47819" spans="21:21" x14ac:dyDescent="0.2">
      <c r="U47819"/>
    </row>
    <row r="47820" spans="21:21" x14ac:dyDescent="0.2">
      <c r="U47820"/>
    </row>
    <row r="47821" spans="21:21" x14ac:dyDescent="0.2">
      <c r="U47821"/>
    </row>
    <row r="47822" spans="21:21" x14ac:dyDescent="0.2">
      <c r="U47822"/>
    </row>
    <row r="47823" spans="21:21" x14ac:dyDescent="0.2">
      <c r="U47823"/>
    </row>
    <row r="47824" spans="21:21" x14ac:dyDescent="0.2">
      <c r="U47824"/>
    </row>
    <row r="47825" spans="21:21" x14ac:dyDescent="0.2">
      <c r="U47825"/>
    </row>
    <row r="47826" spans="21:21" x14ac:dyDescent="0.2">
      <c r="U47826"/>
    </row>
    <row r="47827" spans="21:21" x14ac:dyDescent="0.2">
      <c r="U47827"/>
    </row>
    <row r="47828" spans="21:21" x14ac:dyDescent="0.2">
      <c r="U47828"/>
    </row>
    <row r="47829" spans="21:21" x14ac:dyDescent="0.2">
      <c r="U47829"/>
    </row>
    <row r="47830" spans="21:21" x14ac:dyDescent="0.2">
      <c r="U47830"/>
    </row>
    <row r="47831" spans="21:21" x14ac:dyDescent="0.2">
      <c r="U47831"/>
    </row>
    <row r="47832" spans="21:21" x14ac:dyDescent="0.2">
      <c r="U47832"/>
    </row>
    <row r="47833" spans="21:21" x14ac:dyDescent="0.2">
      <c r="U47833"/>
    </row>
    <row r="47834" spans="21:21" x14ac:dyDescent="0.2">
      <c r="U47834"/>
    </row>
    <row r="47835" spans="21:21" x14ac:dyDescent="0.2">
      <c r="U47835"/>
    </row>
    <row r="47836" spans="21:21" x14ac:dyDescent="0.2">
      <c r="U47836"/>
    </row>
    <row r="47837" spans="21:21" x14ac:dyDescent="0.2">
      <c r="U47837"/>
    </row>
    <row r="47838" spans="21:21" x14ac:dyDescent="0.2">
      <c r="U47838"/>
    </row>
    <row r="47839" spans="21:21" x14ac:dyDescent="0.2">
      <c r="U47839"/>
    </row>
    <row r="47840" spans="21:21" x14ac:dyDescent="0.2">
      <c r="U47840"/>
    </row>
    <row r="47841" spans="21:21" x14ac:dyDescent="0.2">
      <c r="U47841"/>
    </row>
    <row r="47842" spans="21:21" x14ac:dyDescent="0.2">
      <c r="U47842"/>
    </row>
    <row r="47843" spans="21:21" x14ac:dyDescent="0.2">
      <c r="U47843"/>
    </row>
    <row r="47844" spans="21:21" x14ac:dyDescent="0.2">
      <c r="U47844"/>
    </row>
    <row r="47845" spans="21:21" x14ac:dyDescent="0.2">
      <c r="U47845"/>
    </row>
    <row r="47846" spans="21:21" x14ac:dyDescent="0.2">
      <c r="U47846"/>
    </row>
    <row r="47847" spans="21:21" x14ac:dyDescent="0.2">
      <c r="U47847"/>
    </row>
    <row r="47848" spans="21:21" x14ac:dyDescent="0.2">
      <c r="U47848"/>
    </row>
    <row r="47849" spans="21:21" x14ac:dyDescent="0.2">
      <c r="U47849"/>
    </row>
    <row r="47850" spans="21:21" x14ac:dyDescent="0.2">
      <c r="U47850"/>
    </row>
    <row r="47851" spans="21:21" x14ac:dyDescent="0.2">
      <c r="U47851"/>
    </row>
    <row r="47852" spans="21:21" x14ac:dyDescent="0.2">
      <c r="U47852"/>
    </row>
    <row r="47853" spans="21:21" x14ac:dyDescent="0.2">
      <c r="U47853"/>
    </row>
    <row r="47854" spans="21:21" x14ac:dyDescent="0.2">
      <c r="U47854"/>
    </row>
    <row r="47855" spans="21:21" x14ac:dyDescent="0.2">
      <c r="U47855"/>
    </row>
    <row r="47856" spans="21:21" x14ac:dyDescent="0.2">
      <c r="U47856"/>
    </row>
    <row r="47857" spans="21:21" x14ac:dyDescent="0.2">
      <c r="U47857"/>
    </row>
    <row r="47858" spans="21:21" x14ac:dyDescent="0.2">
      <c r="U47858"/>
    </row>
    <row r="47859" spans="21:21" x14ac:dyDescent="0.2">
      <c r="U47859"/>
    </row>
    <row r="47860" spans="21:21" x14ac:dyDescent="0.2">
      <c r="U47860"/>
    </row>
    <row r="47861" spans="21:21" x14ac:dyDescent="0.2">
      <c r="U47861"/>
    </row>
    <row r="47862" spans="21:21" x14ac:dyDescent="0.2">
      <c r="U47862"/>
    </row>
    <row r="47863" spans="21:21" x14ac:dyDescent="0.2">
      <c r="U47863"/>
    </row>
    <row r="47864" spans="21:21" x14ac:dyDescent="0.2">
      <c r="U47864"/>
    </row>
    <row r="47865" spans="21:21" x14ac:dyDescent="0.2">
      <c r="U47865"/>
    </row>
    <row r="47866" spans="21:21" x14ac:dyDescent="0.2">
      <c r="U47866"/>
    </row>
    <row r="47867" spans="21:21" x14ac:dyDescent="0.2">
      <c r="U47867"/>
    </row>
    <row r="47868" spans="21:21" x14ac:dyDescent="0.2">
      <c r="U47868"/>
    </row>
    <row r="47869" spans="21:21" x14ac:dyDescent="0.2">
      <c r="U47869"/>
    </row>
    <row r="47870" spans="21:21" x14ac:dyDescent="0.2">
      <c r="U47870"/>
    </row>
    <row r="47871" spans="21:21" x14ac:dyDescent="0.2">
      <c r="U47871"/>
    </row>
    <row r="47872" spans="21:21" x14ac:dyDescent="0.2">
      <c r="U47872"/>
    </row>
    <row r="47873" spans="21:21" x14ac:dyDescent="0.2">
      <c r="U47873"/>
    </row>
    <row r="47874" spans="21:21" x14ac:dyDescent="0.2">
      <c r="U47874"/>
    </row>
    <row r="47875" spans="21:21" x14ac:dyDescent="0.2">
      <c r="U47875"/>
    </row>
    <row r="47876" spans="21:21" x14ac:dyDescent="0.2">
      <c r="U47876"/>
    </row>
    <row r="47877" spans="21:21" x14ac:dyDescent="0.2">
      <c r="U47877"/>
    </row>
    <row r="47878" spans="21:21" x14ac:dyDescent="0.2">
      <c r="U47878"/>
    </row>
    <row r="47879" spans="21:21" x14ac:dyDescent="0.2">
      <c r="U47879"/>
    </row>
    <row r="47880" spans="21:21" x14ac:dyDescent="0.2">
      <c r="U47880"/>
    </row>
    <row r="47881" spans="21:21" x14ac:dyDescent="0.2">
      <c r="U47881"/>
    </row>
    <row r="47882" spans="21:21" x14ac:dyDescent="0.2">
      <c r="U47882"/>
    </row>
    <row r="47883" spans="21:21" x14ac:dyDescent="0.2">
      <c r="U47883"/>
    </row>
    <row r="47884" spans="21:21" x14ac:dyDescent="0.2">
      <c r="U47884"/>
    </row>
    <row r="47885" spans="21:21" x14ac:dyDescent="0.2">
      <c r="U47885"/>
    </row>
    <row r="47886" spans="21:21" x14ac:dyDescent="0.2">
      <c r="U47886"/>
    </row>
    <row r="47887" spans="21:21" x14ac:dyDescent="0.2">
      <c r="U47887"/>
    </row>
    <row r="47888" spans="21:21" x14ac:dyDescent="0.2">
      <c r="U47888"/>
    </row>
    <row r="47889" spans="21:21" x14ac:dyDescent="0.2">
      <c r="U47889"/>
    </row>
    <row r="47890" spans="21:21" x14ac:dyDescent="0.2">
      <c r="U47890"/>
    </row>
    <row r="47891" spans="21:21" x14ac:dyDescent="0.2">
      <c r="U47891"/>
    </row>
    <row r="47892" spans="21:21" x14ac:dyDescent="0.2">
      <c r="U47892"/>
    </row>
    <row r="47893" spans="21:21" x14ac:dyDescent="0.2">
      <c r="U47893"/>
    </row>
    <row r="47894" spans="21:21" x14ac:dyDescent="0.2">
      <c r="U47894"/>
    </row>
    <row r="47895" spans="21:21" x14ac:dyDescent="0.2">
      <c r="U47895"/>
    </row>
    <row r="47896" spans="21:21" x14ac:dyDescent="0.2">
      <c r="U47896"/>
    </row>
    <row r="47897" spans="21:21" x14ac:dyDescent="0.2">
      <c r="U47897"/>
    </row>
    <row r="47898" spans="21:21" x14ac:dyDescent="0.2">
      <c r="U47898"/>
    </row>
    <row r="47899" spans="21:21" x14ac:dyDescent="0.2">
      <c r="U47899"/>
    </row>
    <row r="47900" spans="21:21" x14ac:dyDescent="0.2">
      <c r="U47900"/>
    </row>
    <row r="47901" spans="21:21" x14ac:dyDescent="0.2">
      <c r="U47901"/>
    </row>
    <row r="47902" spans="21:21" x14ac:dyDescent="0.2">
      <c r="U47902"/>
    </row>
    <row r="47903" spans="21:21" x14ac:dyDescent="0.2">
      <c r="U47903"/>
    </row>
    <row r="47904" spans="21:21" x14ac:dyDescent="0.2">
      <c r="U47904"/>
    </row>
    <row r="47905" spans="21:21" x14ac:dyDescent="0.2">
      <c r="U47905"/>
    </row>
    <row r="47906" spans="21:21" x14ac:dyDescent="0.2">
      <c r="U47906"/>
    </row>
    <row r="47907" spans="21:21" x14ac:dyDescent="0.2">
      <c r="U47907"/>
    </row>
    <row r="47908" spans="21:21" x14ac:dyDescent="0.2">
      <c r="U47908"/>
    </row>
    <row r="47909" spans="21:21" x14ac:dyDescent="0.2">
      <c r="U47909"/>
    </row>
    <row r="47910" spans="21:21" x14ac:dyDescent="0.2">
      <c r="U47910"/>
    </row>
    <row r="47911" spans="21:21" x14ac:dyDescent="0.2">
      <c r="U47911"/>
    </row>
    <row r="47912" spans="21:21" x14ac:dyDescent="0.2">
      <c r="U47912"/>
    </row>
    <row r="47913" spans="21:21" x14ac:dyDescent="0.2">
      <c r="U47913"/>
    </row>
    <row r="47914" spans="21:21" x14ac:dyDescent="0.2">
      <c r="U47914"/>
    </row>
    <row r="47915" spans="21:21" x14ac:dyDescent="0.2">
      <c r="U47915"/>
    </row>
    <row r="47916" spans="21:21" x14ac:dyDescent="0.2">
      <c r="U47916"/>
    </row>
    <row r="47917" spans="21:21" x14ac:dyDescent="0.2">
      <c r="U47917"/>
    </row>
    <row r="47918" spans="21:21" x14ac:dyDescent="0.2">
      <c r="U47918"/>
    </row>
    <row r="47919" spans="21:21" x14ac:dyDescent="0.2">
      <c r="U47919"/>
    </row>
    <row r="47920" spans="21:21" x14ac:dyDescent="0.2">
      <c r="U47920"/>
    </row>
    <row r="47921" spans="21:21" x14ac:dyDescent="0.2">
      <c r="U47921"/>
    </row>
    <row r="47922" spans="21:21" x14ac:dyDescent="0.2">
      <c r="U47922"/>
    </row>
    <row r="47923" spans="21:21" x14ac:dyDescent="0.2">
      <c r="U47923"/>
    </row>
    <row r="47924" spans="21:21" x14ac:dyDescent="0.2">
      <c r="U47924"/>
    </row>
    <row r="47925" spans="21:21" x14ac:dyDescent="0.2">
      <c r="U47925"/>
    </row>
    <row r="47926" spans="21:21" x14ac:dyDescent="0.2">
      <c r="U47926"/>
    </row>
    <row r="47927" spans="21:21" x14ac:dyDescent="0.2">
      <c r="U47927"/>
    </row>
    <row r="47928" spans="21:21" x14ac:dyDescent="0.2">
      <c r="U47928"/>
    </row>
    <row r="47929" spans="21:21" x14ac:dyDescent="0.2">
      <c r="U47929"/>
    </row>
    <row r="47930" spans="21:21" x14ac:dyDescent="0.2">
      <c r="U47930"/>
    </row>
    <row r="47931" spans="21:21" x14ac:dyDescent="0.2">
      <c r="U47931"/>
    </row>
    <row r="47932" spans="21:21" x14ac:dyDescent="0.2">
      <c r="U47932"/>
    </row>
    <row r="47933" spans="21:21" x14ac:dyDescent="0.2">
      <c r="U47933"/>
    </row>
    <row r="47934" spans="21:21" x14ac:dyDescent="0.2">
      <c r="U47934"/>
    </row>
    <row r="47935" spans="21:21" x14ac:dyDescent="0.2">
      <c r="U47935"/>
    </row>
    <row r="47936" spans="21:21" x14ac:dyDescent="0.2">
      <c r="U47936"/>
    </row>
    <row r="47937" spans="21:21" x14ac:dyDescent="0.2">
      <c r="U47937"/>
    </row>
    <row r="47938" spans="21:21" x14ac:dyDescent="0.2">
      <c r="U47938"/>
    </row>
    <row r="47939" spans="21:21" x14ac:dyDescent="0.2">
      <c r="U47939"/>
    </row>
    <row r="47940" spans="21:21" x14ac:dyDescent="0.2">
      <c r="U47940"/>
    </row>
    <row r="47941" spans="21:21" x14ac:dyDescent="0.2">
      <c r="U47941"/>
    </row>
    <row r="47942" spans="21:21" x14ac:dyDescent="0.2">
      <c r="U47942"/>
    </row>
    <row r="47943" spans="21:21" x14ac:dyDescent="0.2">
      <c r="U47943"/>
    </row>
    <row r="47944" spans="21:21" x14ac:dyDescent="0.2">
      <c r="U47944"/>
    </row>
    <row r="47945" spans="21:21" x14ac:dyDescent="0.2">
      <c r="U47945"/>
    </row>
    <row r="47946" spans="21:21" x14ac:dyDescent="0.2">
      <c r="U47946"/>
    </row>
    <row r="47947" spans="21:21" x14ac:dyDescent="0.2">
      <c r="U47947"/>
    </row>
    <row r="47948" spans="21:21" x14ac:dyDescent="0.2">
      <c r="U47948"/>
    </row>
    <row r="47949" spans="21:21" x14ac:dyDescent="0.2">
      <c r="U47949"/>
    </row>
    <row r="47950" spans="21:21" x14ac:dyDescent="0.2">
      <c r="U47950"/>
    </row>
    <row r="47951" spans="21:21" x14ac:dyDescent="0.2">
      <c r="U47951"/>
    </row>
    <row r="47952" spans="21:21" x14ac:dyDescent="0.2">
      <c r="U47952"/>
    </row>
    <row r="47953" spans="21:21" x14ac:dyDescent="0.2">
      <c r="U47953"/>
    </row>
    <row r="47954" spans="21:21" x14ac:dyDescent="0.2">
      <c r="U47954"/>
    </row>
    <row r="47955" spans="21:21" x14ac:dyDescent="0.2">
      <c r="U47955"/>
    </row>
    <row r="47956" spans="21:21" x14ac:dyDescent="0.2">
      <c r="U47956"/>
    </row>
    <row r="47957" spans="21:21" x14ac:dyDescent="0.2">
      <c r="U47957"/>
    </row>
    <row r="47958" spans="21:21" x14ac:dyDescent="0.2">
      <c r="U47958"/>
    </row>
    <row r="47959" spans="21:21" x14ac:dyDescent="0.2">
      <c r="U47959"/>
    </row>
    <row r="47960" spans="21:21" x14ac:dyDescent="0.2">
      <c r="U47960"/>
    </row>
    <row r="47961" spans="21:21" x14ac:dyDescent="0.2">
      <c r="U47961"/>
    </row>
    <row r="47962" spans="21:21" x14ac:dyDescent="0.2">
      <c r="U47962"/>
    </row>
    <row r="47963" spans="21:21" x14ac:dyDescent="0.2">
      <c r="U47963"/>
    </row>
    <row r="47964" spans="21:21" x14ac:dyDescent="0.2">
      <c r="U47964"/>
    </row>
    <row r="47965" spans="21:21" x14ac:dyDescent="0.2">
      <c r="U47965"/>
    </row>
    <row r="47966" spans="21:21" x14ac:dyDescent="0.2">
      <c r="U47966"/>
    </row>
    <row r="47967" spans="21:21" x14ac:dyDescent="0.2">
      <c r="U47967"/>
    </row>
    <row r="47968" spans="21:21" x14ac:dyDescent="0.2">
      <c r="U47968"/>
    </row>
    <row r="47969" spans="21:21" x14ac:dyDescent="0.2">
      <c r="U47969"/>
    </row>
    <row r="47970" spans="21:21" x14ac:dyDescent="0.2">
      <c r="U47970"/>
    </row>
    <row r="47971" spans="21:21" x14ac:dyDescent="0.2">
      <c r="U47971"/>
    </row>
    <row r="47972" spans="21:21" x14ac:dyDescent="0.2">
      <c r="U47972"/>
    </row>
    <row r="47973" spans="21:21" x14ac:dyDescent="0.2">
      <c r="U47973"/>
    </row>
    <row r="47974" spans="21:21" x14ac:dyDescent="0.2">
      <c r="U47974"/>
    </row>
    <row r="47975" spans="21:21" x14ac:dyDescent="0.2">
      <c r="U47975"/>
    </row>
    <row r="47976" spans="21:21" x14ac:dyDescent="0.2">
      <c r="U47976"/>
    </row>
    <row r="47977" spans="21:21" x14ac:dyDescent="0.2">
      <c r="U47977"/>
    </row>
    <row r="47978" spans="21:21" x14ac:dyDescent="0.2">
      <c r="U47978"/>
    </row>
    <row r="47979" spans="21:21" x14ac:dyDescent="0.2">
      <c r="U47979"/>
    </row>
    <row r="47980" spans="21:21" x14ac:dyDescent="0.2">
      <c r="U47980"/>
    </row>
    <row r="47981" spans="21:21" x14ac:dyDescent="0.2">
      <c r="U47981"/>
    </row>
    <row r="47982" spans="21:21" x14ac:dyDescent="0.2">
      <c r="U47982"/>
    </row>
    <row r="47983" spans="21:21" x14ac:dyDescent="0.2">
      <c r="U47983"/>
    </row>
    <row r="47984" spans="21:21" x14ac:dyDescent="0.2">
      <c r="U47984"/>
    </row>
    <row r="47985" spans="21:21" x14ac:dyDescent="0.2">
      <c r="U47985"/>
    </row>
    <row r="47986" spans="21:21" x14ac:dyDescent="0.2">
      <c r="U47986"/>
    </row>
    <row r="47987" spans="21:21" x14ac:dyDescent="0.2">
      <c r="U47987"/>
    </row>
    <row r="47988" spans="21:21" x14ac:dyDescent="0.2">
      <c r="U47988"/>
    </row>
    <row r="47989" spans="21:21" x14ac:dyDescent="0.2">
      <c r="U47989"/>
    </row>
    <row r="47990" spans="21:21" x14ac:dyDescent="0.2">
      <c r="U47990"/>
    </row>
    <row r="47991" spans="21:21" x14ac:dyDescent="0.2">
      <c r="U47991"/>
    </row>
    <row r="47992" spans="21:21" x14ac:dyDescent="0.2">
      <c r="U47992"/>
    </row>
    <row r="47993" spans="21:21" x14ac:dyDescent="0.2">
      <c r="U47993"/>
    </row>
    <row r="47994" spans="21:21" x14ac:dyDescent="0.2">
      <c r="U47994"/>
    </row>
    <row r="47995" spans="21:21" x14ac:dyDescent="0.2">
      <c r="U47995"/>
    </row>
    <row r="47996" spans="21:21" x14ac:dyDescent="0.2">
      <c r="U47996"/>
    </row>
    <row r="47997" spans="21:21" x14ac:dyDescent="0.2">
      <c r="U47997"/>
    </row>
    <row r="47998" spans="21:21" x14ac:dyDescent="0.2">
      <c r="U47998"/>
    </row>
    <row r="47999" spans="21:21" x14ac:dyDescent="0.2">
      <c r="U47999"/>
    </row>
    <row r="48000" spans="21:21" x14ac:dyDescent="0.2">
      <c r="U48000"/>
    </row>
    <row r="48001" spans="21:21" x14ac:dyDescent="0.2">
      <c r="U48001"/>
    </row>
    <row r="48002" spans="21:21" x14ac:dyDescent="0.2">
      <c r="U48002"/>
    </row>
    <row r="48003" spans="21:21" x14ac:dyDescent="0.2">
      <c r="U48003"/>
    </row>
    <row r="48004" spans="21:21" x14ac:dyDescent="0.2">
      <c r="U48004"/>
    </row>
    <row r="48005" spans="21:21" x14ac:dyDescent="0.2">
      <c r="U48005"/>
    </row>
    <row r="48006" spans="21:21" x14ac:dyDescent="0.2">
      <c r="U48006"/>
    </row>
    <row r="48007" spans="21:21" x14ac:dyDescent="0.2">
      <c r="U48007"/>
    </row>
    <row r="48008" spans="21:21" x14ac:dyDescent="0.2">
      <c r="U48008"/>
    </row>
    <row r="48009" spans="21:21" x14ac:dyDescent="0.2">
      <c r="U48009"/>
    </row>
    <row r="48010" spans="21:21" x14ac:dyDescent="0.2">
      <c r="U48010"/>
    </row>
    <row r="48011" spans="21:21" x14ac:dyDescent="0.2">
      <c r="U48011"/>
    </row>
    <row r="48012" spans="21:21" x14ac:dyDescent="0.2">
      <c r="U48012"/>
    </row>
    <row r="48013" spans="21:21" x14ac:dyDescent="0.2">
      <c r="U48013"/>
    </row>
    <row r="48014" spans="21:21" x14ac:dyDescent="0.2">
      <c r="U48014"/>
    </row>
    <row r="48015" spans="21:21" x14ac:dyDescent="0.2">
      <c r="U48015"/>
    </row>
    <row r="48016" spans="21:21" x14ac:dyDescent="0.2">
      <c r="U48016"/>
    </row>
    <row r="48017" spans="21:21" x14ac:dyDescent="0.2">
      <c r="U48017"/>
    </row>
    <row r="48018" spans="21:21" x14ac:dyDescent="0.2">
      <c r="U48018"/>
    </row>
    <row r="48019" spans="21:21" x14ac:dyDescent="0.2">
      <c r="U48019"/>
    </row>
    <row r="48020" spans="21:21" x14ac:dyDescent="0.2">
      <c r="U48020"/>
    </row>
    <row r="48021" spans="21:21" x14ac:dyDescent="0.2">
      <c r="U48021"/>
    </row>
    <row r="48022" spans="21:21" x14ac:dyDescent="0.2">
      <c r="U48022"/>
    </row>
    <row r="48023" spans="21:21" x14ac:dyDescent="0.2">
      <c r="U48023"/>
    </row>
    <row r="48024" spans="21:21" x14ac:dyDescent="0.2">
      <c r="U48024"/>
    </row>
    <row r="48025" spans="21:21" x14ac:dyDescent="0.2">
      <c r="U48025"/>
    </row>
    <row r="48026" spans="21:21" x14ac:dyDescent="0.2">
      <c r="U48026"/>
    </row>
    <row r="48027" spans="21:21" x14ac:dyDescent="0.2">
      <c r="U48027"/>
    </row>
    <row r="48028" spans="21:21" x14ac:dyDescent="0.2">
      <c r="U48028"/>
    </row>
    <row r="48029" spans="21:21" x14ac:dyDescent="0.2">
      <c r="U48029"/>
    </row>
    <row r="48030" spans="21:21" x14ac:dyDescent="0.2">
      <c r="U48030"/>
    </row>
    <row r="48031" spans="21:21" x14ac:dyDescent="0.2">
      <c r="U48031"/>
    </row>
    <row r="48032" spans="21:21" x14ac:dyDescent="0.2">
      <c r="U48032"/>
    </row>
    <row r="48033" spans="21:21" x14ac:dyDescent="0.2">
      <c r="U48033"/>
    </row>
    <row r="48034" spans="21:21" x14ac:dyDescent="0.2">
      <c r="U48034"/>
    </row>
    <row r="48035" spans="21:21" x14ac:dyDescent="0.2">
      <c r="U48035"/>
    </row>
    <row r="48036" spans="21:21" x14ac:dyDescent="0.2">
      <c r="U48036"/>
    </row>
    <row r="48037" spans="21:21" x14ac:dyDescent="0.2">
      <c r="U48037"/>
    </row>
    <row r="48038" spans="21:21" x14ac:dyDescent="0.2">
      <c r="U48038"/>
    </row>
    <row r="48039" spans="21:21" x14ac:dyDescent="0.2">
      <c r="U48039"/>
    </row>
    <row r="48040" spans="21:21" x14ac:dyDescent="0.2">
      <c r="U48040"/>
    </row>
    <row r="48041" spans="21:21" x14ac:dyDescent="0.2">
      <c r="U48041"/>
    </row>
    <row r="48042" spans="21:21" x14ac:dyDescent="0.2">
      <c r="U48042"/>
    </row>
    <row r="48043" spans="21:21" x14ac:dyDescent="0.2">
      <c r="U48043"/>
    </row>
    <row r="48044" spans="21:21" x14ac:dyDescent="0.2">
      <c r="U48044"/>
    </row>
    <row r="48045" spans="21:21" x14ac:dyDescent="0.2">
      <c r="U48045"/>
    </row>
    <row r="48046" spans="21:21" x14ac:dyDescent="0.2">
      <c r="U48046"/>
    </row>
    <row r="48047" spans="21:21" x14ac:dyDescent="0.2">
      <c r="U48047"/>
    </row>
    <row r="48048" spans="21:21" x14ac:dyDescent="0.2">
      <c r="U48048"/>
    </row>
    <row r="48049" spans="21:21" x14ac:dyDescent="0.2">
      <c r="U48049"/>
    </row>
    <row r="48050" spans="21:21" x14ac:dyDescent="0.2">
      <c r="U48050"/>
    </row>
    <row r="48051" spans="21:21" x14ac:dyDescent="0.2">
      <c r="U48051"/>
    </row>
    <row r="48052" spans="21:21" x14ac:dyDescent="0.2">
      <c r="U48052"/>
    </row>
    <row r="48053" spans="21:21" x14ac:dyDescent="0.2">
      <c r="U48053"/>
    </row>
    <row r="48054" spans="21:21" x14ac:dyDescent="0.2">
      <c r="U48054"/>
    </row>
    <row r="48055" spans="21:21" x14ac:dyDescent="0.2">
      <c r="U48055"/>
    </row>
    <row r="48056" spans="21:21" x14ac:dyDescent="0.2">
      <c r="U48056"/>
    </row>
    <row r="48057" spans="21:21" x14ac:dyDescent="0.2">
      <c r="U48057"/>
    </row>
    <row r="48058" spans="21:21" x14ac:dyDescent="0.2">
      <c r="U48058"/>
    </row>
    <row r="48059" spans="21:21" x14ac:dyDescent="0.2">
      <c r="U48059"/>
    </row>
    <row r="48060" spans="21:21" x14ac:dyDescent="0.2">
      <c r="U48060"/>
    </row>
    <row r="48061" spans="21:21" x14ac:dyDescent="0.2">
      <c r="U48061"/>
    </row>
    <row r="48062" spans="21:21" x14ac:dyDescent="0.2">
      <c r="U48062"/>
    </row>
    <row r="48063" spans="21:21" x14ac:dyDescent="0.2">
      <c r="U48063"/>
    </row>
    <row r="48064" spans="21:21" x14ac:dyDescent="0.2">
      <c r="U48064"/>
    </row>
    <row r="48065" spans="21:21" x14ac:dyDescent="0.2">
      <c r="U48065"/>
    </row>
    <row r="48066" spans="21:21" x14ac:dyDescent="0.2">
      <c r="U48066"/>
    </row>
    <row r="48067" spans="21:21" x14ac:dyDescent="0.2">
      <c r="U48067"/>
    </row>
    <row r="48068" spans="21:21" x14ac:dyDescent="0.2">
      <c r="U48068"/>
    </row>
    <row r="48069" spans="21:21" x14ac:dyDescent="0.2">
      <c r="U48069"/>
    </row>
    <row r="48070" spans="21:21" x14ac:dyDescent="0.2">
      <c r="U48070"/>
    </row>
    <row r="48071" spans="21:21" x14ac:dyDescent="0.2">
      <c r="U48071"/>
    </row>
    <row r="48072" spans="21:21" x14ac:dyDescent="0.2">
      <c r="U48072"/>
    </row>
    <row r="48073" spans="21:21" x14ac:dyDescent="0.2">
      <c r="U48073"/>
    </row>
    <row r="48074" spans="21:21" x14ac:dyDescent="0.2">
      <c r="U48074"/>
    </row>
    <row r="48075" spans="21:21" x14ac:dyDescent="0.2">
      <c r="U48075"/>
    </row>
    <row r="48076" spans="21:21" x14ac:dyDescent="0.2">
      <c r="U48076"/>
    </row>
    <row r="48077" spans="21:21" x14ac:dyDescent="0.2">
      <c r="U48077"/>
    </row>
    <row r="48078" spans="21:21" x14ac:dyDescent="0.2">
      <c r="U48078"/>
    </row>
    <row r="48079" spans="21:21" x14ac:dyDescent="0.2">
      <c r="U48079"/>
    </row>
    <row r="48080" spans="21:21" x14ac:dyDescent="0.2">
      <c r="U48080"/>
    </row>
    <row r="48081" spans="21:21" x14ac:dyDescent="0.2">
      <c r="U48081"/>
    </row>
    <row r="48082" spans="21:21" x14ac:dyDescent="0.2">
      <c r="U48082"/>
    </row>
    <row r="48083" spans="21:21" x14ac:dyDescent="0.2">
      <c r="U48083"/>
    </row>
    <row r="48084" spans="21:21" x14ac:dyDescent="0.2">
      <c r="U48084"/>
    </row>
    <row r="48085" spans="21:21" x14ac:dyDescent="0.2">
      <c r="U48085"/>
    </row>
    <row r="48086" spans="21:21" x14ac:dyDescent="0.2">
      <c r="U48086"/>
    </row>
    <row r="48087" spans="21:21" x14ac:dyDescent="0.2">
      <c r="U48087"/>
    </row>
    <row r="48088" spans="21:21" x14ac:dyDescent="0.2">
      <c r="U48088"/>
    </row>
    <row r="48089" spans="21:21" x14ac:dyDescent="0.2">
      <c r="U48089"/>
    </row>
    <row r="48090" spans="21:21" x14ac:dyDescent="0.2">
      <c r="U48090"/>
    </row>
    <row r="48091" spans="21:21" x14ac:dyDescent="0.2">
      <c r="U48091"/>
    </row>
    <row r="48092" spans="21:21" x14ac:dyDescent="0.2">
      <c r="U48092"/>
    </row>
    <row r="48093" spans="21:21" x14ac:dyDescent="0.2">
      <c r="U48093"/>
    </row>
    <row r="48094" spans="21:21" x14ac:dyDescent="0.2">
      <c r="U48094"/>
    </row>
    <row r="48095" spans="21:21" x14ac:dyDescent="0.2">
      <c r="U48095"/>
    </row>
    <row r="48096" spans="21:21" x14ac:dyDescent="0.2">
      <c r="U48096"/>
    </row>
    <row r="48097" spans="21:21" x14ac:dyDescent="0.2">
      <c r="U48097"/>
    </row>
    <row r="48098" spans="21:21" x14ac:dyDescent="0.2">
      <c r="U48098"/>
    </row>
    <row r="48099" spans="21:21" x14ac:dyDescent="0.2">
      <c r="U48099"/>
    </row>
    <row r="48100" spans="21:21" x14ac:dyDescent="0.2">
      <c r="U48100"/>
    </row>
    <row r="48101" spans="21:21" x14ac:dyDescent="0.2">
      <c r="U48101"/>
    </row>
    <row r="48102" spans="21:21" x14ac:dyDescent="0.2">
      <c r="U48102"/>
    </row>
    <row r="48103" spans="21:21" x14ac:dyDescent="0.2">
      <c r="U48103"/>
    </row>
    <row r="48104" spans="21:21" x14ac:dyDescent="0.2">
      <c r="U48104"/>
    </row>
    <row r="48105" spans="21:21" x14ac:dyDescent="0.2">
      <c r="U48105"/>
    </row>
    <row r="48106" spans="21:21" x14ac:dyDescent="0.2">
      <c r="U48106"/>
    </row>
    <row r="48107" spans="21:21" x14ac:dyDescent="0.2">
      <c r="U48107"/>
    </row>
    <row r="48108" spans="21:21" x14ac:dyDescent="0.2">
      <c r="U48108"/>
    </row>
    <row r="48109" spans="21:21" x14ac:dyDescent="0.2">
      <c r="U48109"/>
    </row>
    <row r="48110" spans="21:21" x14ac:dyDescent="0.2">
      <c r="U48110"/>
    </row>
    <row r="48111" spans="21:21" x14ac:dyDescent="0.2">
      <c r="U48111"/>
    </row>
    <row r="48112" spans="21:21" x14ac:dyDescent="0.2">
      <c r="U48112"/>
    </row>
    <row r="48113" spans="21:21" x14ac:dyDescent="0.2">
      <c r="U48113"/>
    </row>
    <row r="48114" spans="21:21" x14ac:dyDescent="0.2">
      <c r="U48114"/>
    </row>
    <row r="48115" spans="21:21" x14ac:dyDescent="0.2">
      <c r="U48115"/>
    </row>
    <row r="48116" spans="21:21" x14ac:dyDescent="0.2">
      <c r="U48116"/>
    </row>
    <row r="48117" spans="21:21" x14ac:dyDescent="0.2">
      <c r="U48117"/>
    </row>
    <row r="48118" spans="21:21" x14ac:dyDescent="0.2">
      <c r="U48118"/>
    </row>
    <row r="48119" spans="21:21" x14ac:dyDescent="0.2">
      <c r="U48119"/>
    </row>
    <row r="48120" spans="21:21" x14ac:dyDescent="0.2">
      <c r="U48120"/>
    </row>
    <row r="48121" spans="21:21" x14ac:dyDescent="0.2">
      <c r="U48121"/>
    </row>
    <row r="48122" spans="21:21" x14ac:dyDescent="0.2">
      <c r="U48122"/>
    </row>
    <row r="48123" spans="21:21" x14ac:dyDescent="0.2">
      <c r="U48123"/>
    </row>
    <row r="48124" spans="21:21" x14ac:dyDescent="0.2">
      <c r="U48124"/>
    </row>
    <row r="48125" spans="21:21" x14ac:dyDescent="0.2">
      <c r="U48125"/>
    </row>
    <row r="48126" spans="21:21" x14ac:dyDescent="0.2">
      <c r="U48126"/>
    </row>
    <row r="48127" spans="21:21" x14ac:dyDescent="0.2">
      <c r="U48127"/>
    </row>
    <row r="48128" spans="21:21" x14ac:dyDescent="0.2">
      <c r="U48128"/>
    </row>
    <row r="48129" spans="21:21" x14ac:dyDescent="0.2">
      <c r="U48129"/>
    </row>
    <row r="48130" spans="21:21" x14ac:dyDescent="0.2">
      <c r="U48130"/>
    </row>
    <row r="48131" spans="21:21" x14ac:dyDescent="0.2">
      <c r="U48131"/>
    </row>
    <row r="48132" spans="21:21" x14ac:dyDescent="0.2">
      <c r="U48132"/>
    </row>
    <row r="48133" spans="21:21" x14ac:dyDescent="0.2">
      <c r="U48133"/>
    </row>
    <row r="48134" spans="21:21" x14ac:dyDescent="0.2">
      <c r="U48134"/>
    </row>
    <row r="48135" spans="21:21" x14ac:dyDescent="0.2">
      <c r="U48135"/>
    </row>
    <row r="48136" spans="21:21" x14ac:dyDescent="0.2">
      <c r="U48136"/>
    </row>
    <row r="48137" spans="21:21" x14ac:dyDescent="0.2">
      <c r="U48137"/>
    </row>
    <row r="48138" spans="21:21" x14ac:dyDescent="0.2">
      <c r="U48138"/>
    </row>
    <row r="48139" spans="21:21" x14ac:dyDescent="0.2">
      <c r="U48139"/>
    </row>
    <row r="48140" spans="21:21" x14ac:dyDescent="0.2">
      <c r="U48140"/>
    </row>
    <row r="48141" spans="21:21" x14ac:dyDescent="0.2">
      <c r="U48141"/>
    </row>
    <row r="48142" spans="21:21" x14ac:dyDescent="0.2">
      <c r="U48142"/>
    </row>
    <row r="48143" spans="21:21" x14ac:dyDescent="0.2">
      <c r="U48143"/>
    </row>
    <row r="48144" spans="21:21" x14ac:dyDescent="0.2">
      <c r="U48144"/>
    </row>
    <row r="48145" spans="21:21" x14ac:dyDescent="0.2">
      <c r="U48145"/>
    </row>
    <row r="48146" spans="21:21" x14ac:dyDescent="0.2">
      <c r="U48146"/>
    </row>
    <row r="48147" spans="21:21" x14ac:dyDescent="0.2">
      <c r="U48147"/>
    </row>
    <row r="48148" spans="21:21" x14ac:dyDescent="0.2">
      <c r="U48148"/>
    </row>
    <row r="48149" spans="21:21" x14ac:dyDescent="0.2">
      <c r="U48149"/>
    </row>
    <row r="48150" spans="21:21" x14ac:dyDescent="0.2">
      <c r="U48150"/>
    </row>
    <row r="48151" spans="21:21" x14ac:dyDescent="0.2">
      <c r="U48151"/>
    </row>
    <row r="48152" spans="21:21" x14ac:dyDescent="0.2">
      <c r="U48152"/>
    </row>
    <row r="48153" spans="21:21" x14ac:dyDescent="0.2">
      <c r="U48153"/>
    </row>
    <row r="48154" spans="21:21" x14ac:dyDescent="0.2">
      <c r="U48154"/>
    </row>
    <row r="48155" spans="21:21" x14ac:dyDescent="0.2">
      <c r="U48155"/>
    </row>
    <row r="48156" spans="21:21" x14ac:dyDescent="0.2">
      <c r="U48156"/>
    </row>
    <row r="48157" spans="21:21" x14ac:dyDescent="0.2">
      <c r="U48157"/>
    </row>
    <row r="48158" spans="21:21" x14ac:dyDescent="0.2">
      <c r="U48158"/>
    </row>
    <row r="48159" spans="21:21" x14ac:dyDescent="0.2">
      <c r="U48159"/>
    </row>
    <row r="48160" spans="21:21" x14ac:dyDescent="0.2">
      <c r="U48160"/>
    </row>
    <row r="48161" spans="21:21" x14ac:dyDescent="0.2">
      <c r="U48161"/>
    </row>
    <row r="48162" spans="21:21" x14ac:dyDescent="0.2">
      <c r="U48162"/>
    </row>
    <row r="48163" spans="21:21" x14ac:dyDescent="0.2">
      <c r="U48163"/>
    </row>
    <row r="48164" spans="21:21" x14ac:dyDescent="0.2">
      <c r="U48164"/>
    </row>
    <row r="48165" spans="21:21" x14ac:dyDescent="0.2">
      <c r="U48165"/>
    </row>
    <row r="48166" spans="21:21" x14ac:dyDescent="0.2">
      <c r="U48166"/>
    </row>
    <row r="48167" spans="21:21" x14ac:dyDescent="0.2">
      <c r="U48167"/>
    </row>
    <row r="48168" spans="21:21" x14ac:dyDescent="0.2">
      <c r="U48168"/>
    </row>
    <row r="48169" spans="21:21" x14ac:dyDescent="0.2">
      <c r="U48169"/>
    </row>
    <row r="48170" spans="21:21" x14ac:dyDescent="0.2">
      <c r="U48170"/>
    </row>
    <row r="48171" spans="21:21" x14ac:dyDescent="0.2">
      <c r="U48171"/>
    </row>
    <row r="48172" spans="21:21" x14ac:dyDescent="0.2">
      <c r="U48172"/>
    </row>
    <row r="48173" spans="21:21" x14ac:dyDescent="0.2">
      <c r="U48173"/>
    </row>
    <row r="48174" spans="21:21" x14ac:dyDescent="0.2">
      <c r="U48174"/>
    </row>
    <row r="48175" spans="21:21" x14ac:dyDescent="0.2">
      <c r="U48175"/>
    </row>
    <row r="48176" spans="21:21" x14ac:dyDescent="0.2">
      <c r="U48176"/>
    </row>
    <row r="48177" spans="21:21" x14ac:dyDescent="0.2">
      <c r="U48177"/>
    </row>
    <row r="48178" spans="21:21" x14ac:dyDescent="0.2">
      <c r="U48178"/>
    </row>
    <row r="48179" spans="21:21" x14ac:dyDescent="0.2">
      <c r="U48179"/>
    </row>
    <row r="48180" spans="21:21" x14ac:dyDescent="0.2">
      <c r="U48180"/>
    </row>
    <row r="48181" spans="21:21" x14ac:dyDescent="0.2">
      <c r="U48181"/>
    </row>
    <row r="48182" spans="21:21" x14ac:dyDescent="0.2">
      <c r="U48182"/>
    </row>
    <row r="48183" spans="21:21" x14ac:dyDescent="0.2">
      <c r="U48183"/>
    </row>
    <row r="48184" spans="21:21" x14ac:dyDescent="0.2">
      <c r="U48184"/>
    </row>
    <row r="48185" spans="21:21" x14ac:dyDescent="0.2">
      <c r="U48185"/>
    </row>
    <row r="48186" spans="21:21" x14ac:dyDescent="0.2">
      <c r="U48186"/>
    </row>
    <row r="48187" spans="21:21" x14ac:dyDescent="0.2">
      <c r="U48187"/>
    </row>
    <row r="48188" spans="21:21" x14ac:dyDescent="0.2">
      <c r="U48188"/>
    </row>
    <row r="48189" spans="21:21" x14ac:dyDescent="0.2">
      <c r="U48189"/>
    </row>
    <row r="48190" spans="21:21" x14ac:dyDescent="0.2">
      <c r="U48190"/>
    </row>
    <row r="48191" spans="21:21" x14ac:dyDescent="0.2">
      <c r="U48191"/>
    </row>
    <row r="48192" spans="21:21" x14ac:dyDescent="0.2">
      <c r="U48192"/>
    </row>
    <row r="48193" spans="21:21" x14ac:dyDescent="0.2">
      <c r="U48193"/>
    </row>
    <row r="48194" spans="21:21" x14ac:dyDescent="0.2">
      <c r="U48194"/>
    </row>
    <row r="48195" spans="21:21" x14ac:dyDescent="0.2">
      <c r="U48195"/>
    </row>
    <row r="48196" spans="21:21" x14ac:dyDescent="0.2">
      <c r="U48196"/>
    </row>
    <row r="48197" spans="21:21" x14ac:dyDescent="0.2">
      <c r="U48197"/>
    </row>
    <row r="48198" spans="21:21" x14ac:dyDescent="0.2">
      <c r="U48198"/>
    </row>
    <row r="48199" spans="21:21" x14ac:dyDescent="0.2">
      <c r="U48199"/>
    </row>
    <row r="48200" spans="21:21" x14ac:dyDescent="0.2">
      <c r="U48200"/>
    </row>
    <row r="48201" spans="21:21" x14ac:dyDescent="0.2">
      <c r="U48201"/>
    </row>
    <row r="48202" spans="21:21" x14ac:dyDescent="0.2">
      <c r="U48202"/>
    </row>
    <row r="48203" spans="21:21" x14ac:dyDescent="0.2">
      <c r="U48203"/>
    </row>
    <row r="48204" spans="21:21" x14ac:dyDescent="0.2">
      <c r="U48204"/>
    </row>
    <row r="48205" spans="21:21" x14ac:dyDescent="0.2">
      <c r="U48205"/>
    </row>
    <row r="48206" spans="21:21" x14ac:dyDescent="0.2">
      <c r="U48206"/>
    </row>
    <row r="48207" spans="21:21" x14ac:dyDescent="0.2">
      <c r="U48207"/>
    </row>
    <row r="48208" spans="21:21" x14ac:dyDescent="0.2">
      <c r="U48208"/>
    </row>
    <row r="48209" spans="21:21" x14ac:dyDescent="0.2">
      <c r="U48209"/>
    </row>
    <row r="48210" spans="21:21" x14ac:dyDescent="0.2">
      <c r="U48210"/>
    </row>
    <row r="48211" spans="21:21" x14ac:dyDescent="0.2">
      <c r="U48211"/>
    </row>
    <row r="48212" spans="21:21" x14ac:dyDescent="0.2">
      <c r="U48212"/>
    </row>
    <row r="48213" spans="21:21" x14ac:dyDescent="0.2">
      <c r="U48213"/>
    </row>
    <row r="48214" spans="21:21" x14ac:dyDescent="0.2">
      <c r="U48214"/>
    </row>
    <row r="48215" spans="21:21" x14ac:dyDescent="0.2">
      <c r="U48215"/>
    </row>
    <row r="48216" spans="21:21" x14ac:dyDescent="0.2">
      <c r="U48216"/>
    </row>
    <row r="48217" spans="21:21" x14ac:dyDescent="0.2">
      <c r="U48217"/>
    </row>
    <row r="48218" spans="21:21" x14ac:dyDescent="0.2">
      <c r="U48218"/>
    </row>
    <row r="48219" spans="21:21" x14ac:dyDescent="0.2">
      <c r="U48219"/>
    </row>
    <row r="48220" spans="21:21" x14ac:dyDescent="0.2">
      <c r="U48220"/>
    </row>
    <row r="48221" spans="21:21" x14ac:dyDescent="0.2">
      <c r="U48221"/>
    </row>
    <row r="48222" spans="21:21" x14ac:dyDescent="0.2">
      <c r="U48222"/>
    </row>
    <row r="48223" spans="21:21" x14ac:dyDescent="0.2">
      <c r="U48223"/>
    </row>
    <row r="48224" spans="21:21" x14ac:dyDescent="0.2">
      <c r="U48224"/>
    </row>
    <row r="48225" spans="21:21" x14ac:dyDescent="0.2">
      <c r="U48225"/>
    </row>
    <row r="48226" spans="21:21" x14ac:dyDescent="0.2">
      <c r="U48226"/>
    </row>
    <row r="48227" spans="21:21" x14ac:dyDescent="0.2">
      <c r="U48227"/>
    </row>
    <row r="48228" spans="21:21" x14ac:dyDescent="0.2">
      <c r="U48228"/>
    </row>
    <row r="48229" spans="21:21" x14ac:dyDescent="0.2">
      <c r="U48229"/>
    </row>
    <row r="48230" spans="21:21" x14ac:dyDescent="0.2">
      <c r="U48230"/>
    </row>
    <row r="48231" spans="21:21" x14ac:dyDescent="0.2">
      <c r="U48231"/>
    </row>
    <row r="48232" spans="21:21" x14ac:dyDescent="0.2">
      <c r="U48232"/>
    </row>
    <row r="48233" spans="21:21" x14ac:dyDescent="0.2">
      <c r="U48233"/>
    </row>
    <row r="48234" spans="21:21" x14ac:dyDescent="0.2">
      <c r="U48234"/>
    </row>
    <row r="48235" spans="21:21" x14ac:dyDescent="0.2">
      <c r="U48235"/>
    </row>
    <row r="48236" spans="21:21" x14ac:dyDescent="0.2">
      <c r="U48236"/>
    </row>
    <row r="48237" spans="21:21" x14ac:dyDescent="0.2">
      <c r="U48237"/>
    </row>
    <row r="48238" spans="21:21" x14ac:dyDescent="0.2">
      <c r="U48238"/>
    </row>
    <row r="48239" spans="21:21" x14ac:dyDescent="0.2">
      <c r="U48239"/>
    </row>
    <row r="48240" spans="21:21" x14ac:dyDescent="0.2">
      <c r="U48240"/>
    </row>
    <row r="48241" spans="21:21" x14ac:dyDescent="0.2">
      <c r="U48241"/>
    </row>
    <row r="48242" spans="21:21" x14ac:dyDescent="0.2">
      <c r="U48242"/>
    </row>
    <row r="48243" spans="21:21" x14ac:dyDescent="0.2">
      <c r="U48243"/>
    </row>
    <row r="48244" spans="21:21" x14ac:dyDescent="0.2">
      <c r="U48244"/>
    </row>
    <row r="48245" spans="21:21" x14ac:dyDescent="0.2">
      <c r="U48245"/>
    </row>
    <row r="48246" spans="21:21" x14ac:dyDescent="0.2">
      <c r="U48246"/>
    </row>
    <row r="48247" spans="21:21" x14ac:dyDescent="0.2">
      <c r="U48247"/>
    </row>
    <row r="48248" spans="21:21" x14ac:dyDescent="0.2">
      <c r="U48248"/>
    </row>
    <row r="48249" spans="21:21" x14ac:dyDescent="0.2">
      <c r="U48249"/>
    </row>
    <row r="48250" spans="21:21" x14ac:dyDescent="0.2">
      <c r="U48250"/>
    </row>
    <row r="48251" spans="21:21" x14ac:dyDescent="0.2">
      <c r="U48251"/>
    </row>
    <row r="48252" spans="21:21" x14ac:dyDescent="0.2">
      <c r="U48252"/>
    </row>
    <row r="48253" spans="21:21" x14ac:dyDescent="0.2">
      <c r="U48253"/>
    </row>
    <row r="48254" spans="21:21" x14ac:dyDescent="0.2">
      <c r="U48254"/>
    </row>
    <row r="48255" spans="21:21" x14ac:dyDescent="0.2">
      <c r="U48255"/>
    </row>
    <row r="48256" spans="21:21" x14ac:dyDescent="0.2">
      <c r="U48256"/>
    </row>
    <row r="48257" spans="21:21" x14ac:dyDescent="0.2">
      <c r="U48257"/>
    </row>
    <row r="48258" spans="21:21" x14ac:dyDescent="0.2">
      <c r="U48258"/>
    </row>
    <row r="48259" spans="21:21" x14ac:dyDescent="0.2">
      <c r="U48259"/>
    </row>
    <row r="48260" spans="21:21" x14ac:dyDescent="0.2">
      <c r="U48260"/>
    </row>
    <row r="48261" spans="21:21" x14ac:dyDescent="0.2">
      <c r="U48261"/>
    </row>
    <row r="48262" spans="21:21" x14ac:dyDescent="0.2">
      <c r="U48262"/>
    </row>
    <row r="48263" spans="21:21" x14ac:dyDescent="0.2">
      <c r="U48263"/>
    </row>
    <row r="48264" spans="21:21" x14ac:dyDescent="0.2">
      <c r="U48264"/>
    </row>
    <row r="48265" spans="21:21" x14ac:dyDescent="0.2">
      <c r="U48265"/>
    </row>
    <row r="48266" spans="21:21" x14ac:dyDescent="0.2">
      <c r="U48266"/>
    </row>
    <row r="48267" spans="21:21" x14ac:dyDescent="0.2">
      <c r="U48267"/>
    </row>
    <row r="48268" spans="21:21" x14ac:dyDescent="0.2">
      <c r="U48268"/>
    </row>
    <row r="48269" spans="21:21" x14ac:dyDescent="0.2">
      <c r="U48269"/>
    </row>
    <row r="48270" spans="21:21" x14ac:dyDescent="0.2">
      <c r="U48270"/>
    </row>
    <row r="48271" spans="21:21" x14ac:dyDescent="0.2">
      <c r="U48271"/>
    </row>
    <row r="48272" spans="21:21" x14ac:dyDescent="0.2">
      <c r="U48272"/>
    </row>
    <row r="48273" spans="21:21" x14ac:dyDescent="0.2">
      <c r="U48273"/>
    </row>
    <row r="48274" spans="21:21" x14ac:dyDescent="0.2">
      <c r="U48274"/>
    </row>
    <row r="48275" spans="21:21" x14ac:dyDescent="0.2">
      <c r="U48275"/>
    </row>
    <row r="48276" spans="21:21" x14ac:dyDescent="0.2">
      <c r="U48276"/>
    </row>
    <row r="48277" spans="21:21" x14ac:dyDescent="0.2">
      <c r="U48277"/>
    </row>
    <row r="48278" spans="21:21" x14ac:dyDescent="0.2">
      <c r="U48278"/>
    </row>
    <row r="48279" spans="21:21" x14ac:dyDescent="0.2">
      <c r="U48279"/>
    </row>
    <row r="48280" spans="21:21" x14ac:dyDescent="0.2">
      <c r="U48280"/>
    </row>
    <row r="48281" spans="21:21" x14ac:dyDescent="0.2">
      <c r="U48281"/>
    </row>
    <row r="48282" spans="21:21" x14ac:dyDescent="0.2">
      <c r="U48282"/>
    </row>
    <row r="48283" spans="21:21" x14ac:dyDescent="0.2">
      <c r="U48283"/>
    </row>
    <row r="48284" spans="21:21" x14ac:dyDescent="0.2">
      <c r="U48284"/>
    </row>
    <row r="48285" spans="21:21" x14ac:dyDescent="0.2">
      <c r="U48285"/>
    </row>
    <row r="48286" spans="21:21" x14ac:dyDescent="0.2">
      <c r="U48286"/>
    </row>
    <row r="48287" spans="21:21" x14ac:dyDescent="0.2">
      <c r="U48287"/>
    </row>
    <row r="48288" spans="21:21" x14ac:dyDescent="0.2">
      <c r="U48288"/>
    </row>
    <row r="48289" spans="21:21" x14ac:dyDescent="0.2">
      <c r="U48289"/>
    </row>
    <row r="48290" spans="21:21" x14ac:dyDescent="0.2">
      <c r="U48290"/>
    </row>
    <row r="48291" spans="21:21" x14ac:dyDescent="0.2">
      <c r="U48291"/>
    </row>
    <row r="48292" spans="21:21" x14ac:dyDescent="0.2">
      <c r="U48292"/>
    </row>
    <row r="48293" spans="21:21" x14ac:dyDescent="0.2">
      <c r="U48293"/>
    </row>
    <row r="48294" spans="21:21" x14ac:dyDescent="0.2">
      <c r="U48294"/>
    </row>
    <row r="48295" spans="21:21" x14ac:dyDescent="0.2">
      <c r="U48295"/>
    </row>
    <row r="48296" spans="21:21" x14ac:dyDescent="0.2">
      <c r="U48296"/>
    </row>
    <row r="48297" spans="21:21" x14ac:dyDescent="0.2">
      <c r="U48297"/>
    </row>
    <row r="48298" spans="21:21" x14ac:dyDescent="0.2">
      <c r="U48298"/>
    </row>
    <row r="48299" spans="21:21" x14ac:dyDescent="0.2">
      <c r="U48299"/>
    </row>
    <row r="48300" spans="21:21" x14ac:dyDescent="0.2">
      <c r="U48300"/>
    </row>
    <row r="48301" spans="21:21" x14ac:dyDescent="0.2">
      <c r="U48301"/>
    </row>
    <row r="48302" spans="21:21" x14ac:dyDescent="0.2">
      <c r="U48302"/>
    </row>
    <row r="48303" spans="21:21" x14ac:dyDescent="0.2">
      <c r="U48303"/>
    </row>
    <row r="48304" spans="21:21" x14ac:dyDescent="0.2">
      <c r="U48304"/>
    </row>
    <row r="48305" spans="21:21" x14ac:dyDescent="0.2">
      <c r="U48305"/>
    </row>
    <row r="48306" spans="21:21" x14ac:dyDescent="0.2">
      <c r="U48306"/>
    </row>
    <row r="48307" spans="21:21" x14ac:dyDescent="0.2">
      <c r="U48307"/>
    </row>
    <row r="48308" spans="21:21" x14ac:dyDescent="0.2">
      <c r="U48308"/>
    </row>
    <row r="48309" spans="21:21" x14ac:dyDescent="0.2">
      <c r="U48309"/>
    </row>
    <row r="48310" spans="21:21" x14ac:dyDescent="0.2">
      <c r="U48310"/>
    </row>
    <row r="48311" spans="21:21" x14ac:dyDescent="0.2">
      <c r="U48311"/>
    </row>
    <row r="48312" spans="21:21" x14ac:dyDescent="0.2">
      <c r="U48312"/>
    </row>
    <row r="48313" spans="21:21" x14ac:dyDescent="0.2">
      <c r="U48313"/>
    </row>
    <row r="48314" spans="21:21" x14ac:dyDescent="0.2">
      <c r="U48314"/>
    </row>
    <row r="48315" spans="21:21" x14ac:dyDescent="0.2">
      <c r="U48315"/>
    </row>
    <row r="48316" spans="21:21" x14ac:dyDescent="0.2">
      <c r="U48316"/>
    </row>
    <row r="48317" spans="21:21" x14ac:dyDescent="0.2">
      <c r="U48317"/>
    </row>
    <row r="48318" spans="21:21" x14ac:dyDescent="0.2">
      <c r="U48318"/>
    </row>
    <row r="48319" spans="21:21" x14ac:dyDescent="0.2">
      <c r="U48319"/>
    </row>
    <row r="48320" spans="21:21" x14ac:dyDescent="0.2">
      <c r="U48320"/>
    </row>
    <row r="48321" spans="21:21" x14ac:dyDescent="0.2">
      <c r="U48321"/>
    </row>
    <row r="48322" spans="21:21" x14ac:dyDescent="0.2">
      <c r="U48322"/>
    </row>
    <row r="48323" spans="21:21" x14ac:dyDescent="0.2">
      <c r="U48323"/>
    </row>
    <row r="48324" spans="21:21" x14ac:dyDescent="0.2">
      <c r="U48324"/>
    </row>
    <row r="48325" spans="21:21" x14ac:dyDescent="0.2">
      <c r="U48325"/>
    </row>
    <row r="48326" spans="21:21" x14ac:dyDescent="0.2">
      <c r="U48326"/>
    </row>
    <row r="48327" spans="21:21" x14ac:dyDescent="0.2">
      <c r="U48327"/>
    </row>
    <row r="48328" spans="21:21" x14ac:dyDescent="0.2">
      <c r="U48328"/>
    </row>
    <row r="48329" spans="21:21" x14ac:dyDescent="0.2">
      <c r="U48329"/>
    </row>
    <row r="48330" spans="21:21" x14ac:dyDescent="0.2">
      <c r="U48330"/>
    </row>
    <row r="48331" spans="21:21" x14ac:dyDescent="0.2">
      <c r="U48331"/>
    </row>
    <row r="48332" spans="21:21" x14ac:dyDescent="0.2">
      <c r="U48332"/>
    </row>
    <row r="48333" spans="21:21" x14ac:dyDescent="0.2">
      <c r="U48333"/>
    </row>
    <row r="48334" spans="21:21" x14ac:dyDescent="0.2">
      <c r="U48334"/>
    </row>
    <row r="48335" spans="21:21" x14ac:dyDescent="0.2">
      <c r="U48335"/>
    </row>
    <row r="48336" spans="21:21" x14ac:dyDescent="0.2">
      <c r="U48336"/>
    </row>
    <row r="48337" spans="21:21" x14ac:dyDescent="0.2">
      <c r="U48337"/>
    </row>
    <row r="48338" spans="21:21" x14ac:dyDescent="0.2">
      <c r="U48338"/>
    </row>
    <row r="48339" spans="21:21" x14ac:dyDescent="0.2">
      <c r="U48339"/>
    </row>
    <row r="48340" spans="21:21" x14ac:dyDescent="0.2">
      <c r="U48340"/>
    </row>
    <row r="48341" spans="21:21" x14ac:dyDescent="0.2">
      <c r="U48341"/>
    </row>
    <row r="48342" spans="21:21" x14ac:dyDescent="0.2">
      <c r="U48342"/>
    </row>
    <row r="48343" spans="21:21" x14ac:dyDescent="0.2">
      <c r="U48343"/>
    </row>
    <row r="48344" spans="21:21" x14ac:dyDescent="0.2">
      <c r="U48344"/>
    </row>
    <row r="48345" spans="21:21" x14ac:dyDescent="0.2">
      <c r="U48345"/>
    </row>
    <row r="48346" spans="21:21" x14ac:dyDescent="0.2">
      <c r="U48346"/>
    </row>
    <row r="48347" spans="21:21" x14ac:dyDescent="0.2">
      <c r="U48347"/>
    </row>
    <row r="48348" spans="21:21" x14ac:dyDescent="0.2">
      <c r="U48348"/>
    </row>
    <row r="48349" spans="21:21" x14ac:dyDescent="0.2">
      <c r="U48349"/>
    </row>
    <row r="48350" spans="21:21" x14ac:dyDescent="0.2">
      <c r="U48350"/>
    </row>
    <row r="48351" spans="21:21" x14ac:dyDescent="0.2">
      <c r="U48351"/>
    </row>
    <row r="48352" spans="21:21" x14ac:dyDescent="0.2">
      <c r="U48352"/>
    </row>
    <row r="48353" spans="21:21" x14ac:dyDescent="0.2">
      <c r="U48353"/>
    </row>
    <row r="48354" spans="21:21" x14ac:dyDescent="0.2">
      <c r="U48354"/>
    </row>
    <row r="48355" spans="21:21" x14ac:dyDescent="0.2">
      <c r="U48355"/>
    </row>
    <row r="48356" spans="21:21" x14ac:dyDescent="0.2">
      <c r="U48356"/>
    </row>
    <row r="48357" spans="21:21" x14ac:dyDescent="0.2">
      <c r="U48357"/>
    </row>
    <row r="48358" spans="21:21" x14ac:dyDescent="0.2">
      <c r="U48358"/>
    </row>
    <row r="48359" spans="21:21" x14ac:dyDescent="0.2">
      <c r="U48359"/>
    </row>
    <row r="48360" spans="21:21" x14ac:dyDescent="0.2">
      <c r="U48360"/>
    </row>
    <row r="48361" spans="21:21" x14ac:dyDescent="0.2">
      <c r="U48361"/>
    </row>
    <row r="48362" spans="21:21" x14ac:dyDescent="0.2">
      <c r="U48362"/>
    </row>
    <row r="48363" spans="21:21" x14ac:dyDescent="0.2">
      <c r="U48363"/>
    </row>
    <row r="48364" spans="21:21" x14ac:dyDescent="0.2">
      <c r="U48364"/>
    </row>
    <row r="48365" spans="21:21" x14ac:dyDescent="0.2">
      <c r="U48365"/>
    </row>
    <row r="48366" spans="21:21" x14ac:dyDescent="0.2">
      <c r="U48366"/>
    </row>
    <row r="48367" spans="21:21" x14ac:dyDescent="0.2">
      <c r="U48367"/>
    </row>
    <row r="48368" spans="21:21" x14ac:dyDescent="0.2">
      <c r="U48368"/>
    </row>
    <row r="48369" spans="21:21" x14ac:dyDescent="0.2">
      <c r="U48369"/>
    </row>
    <row r="48370" spans="21:21" x14ac:dyDescent="0.2">
      <c r="U48370"/>
    </row>
    <row r="48371" spans="21:21" x14ac:dyDescent="0.2">
      <c r="U48371"/>
    </row>
    <row r="48372" spans="21:21" x14ac:dyDescent="0.2">
      <c r="U48372"/>
    </row>
    <row r="48373" spans="21:21" x14ac:dyDescent="0.2">
      <c r="U48373"/>
    </row>
    <row r="48374" spans="21:21" x14ac:dyDescent="0.2">
      <c r="U48374"/>
    </row>
    <row r="48375" spans="21:21" x14ac:dyDescent="0.2">
      <c r="U48375"/>
    </row>
    <row r="48376" spans="21:21" x14ac:dyDescent="0.2">
      <c r="U48376"/>
    </row>
    <row r="48377" spans="21:21" x14ac:dyDescent="0.2">
      <c r="U48377"/>
    </row>
    <row r="48378" spans="21:21" x14ac:dyDescent="0.2">
      <c r="U48378"/>
    </row>
    <row r="48379" spans="21:21" x14ac:dyDescent="0.2">
      <c r="U48379"/>
    </row>
    <row r="48380" spans="21:21" x14ac:dyDescent="0.2">
      <c r="U48380"/>
    </row>
    <row r="48381" spans="21:21" x14ac:dyDescent="0.2">
      <c r="U48381"/>
    </row>
    <row r="48382" spans="21:21" x14ac:dyDescent="0.2">
      <c r="U48382"/>
    </row>
    <row r="48383" spans="21:21" x14ac:dyDescent="0.2">
      <c r="U48383"/>
    </row>
    <row r="48384" spans="21:21" x14ac:dyDescent="0.2">
      <c r="U48384"/>
    </row>
    <row r="48385" spans="21:21" x14ac:dyDescent="0.2">
      <c r="U48385"/>
    </row>
    <row r="48386" spans="21:21" x14ac:dyDescent="0.2">
      <c r="U48386"/>
    </row>
    <row r="48387" spans="21:21" x14ac:dyDescent="0.2">
      <c r="U48387"/>
    </row>
    <row r="48388" spans="21:21" x14ac:dyDescent="0.2">
      <c r="U48388"/>
    </row>
    <row r="48389" spans="21:21" x14ac:dyDescent="0.2">
      <c r="U48389"/>
    </row>
    <row r="48390" spans="21:21" x14ac:dyDescent="0.2">
      <c r="U48390"/>
    </row>
    <row r="48391" spans="21:21" x14ac:dyDescent="0.2">
      <c r="U48391"/>
    </row>
    <row r="48392" spans="21:21" x14ac:dyDescent="0.2">
      <c r="U48392"/>
    </row>
    <row r="48393" spans="21:21" x14ac:dyDescent="0.2">
      <c r="U48393"/>
    </row>
    <row r="48394" spans="21:21" x14ac:dyDescent="0.2">
      <c r="U48394"/>
    </row>
    <row r="48395" spans="21:21" x14ac:dyDescent="0.2">
      <c r="U48395"/>
    </row>
    <row r="48396" spans="21:21" x14ac:dyDescent="0.2">
      <c r="U48396"/>
    </row>
    <row r="48397" spans="21:21" x14ac:dyDescent="0.2">
      <c r="U48397"/>
    </row>
    <row r="48398" spans="21:21" x14ac:dyDescent="0.2">
      <c r="U48398"/>
    </row>
    <row r="48399" spans="21:21" x14ac:dyDescent="0.2">
      <c r="U48399"/>
    </row>
    <row r="48400" spans="21:21" x14ac:dyDescent="0.2">
      <c r="U48400"/>
    </row>
    <row r="48401" spans="21:21" x14ac:dyDescent="0.2">
      <c r="U48401"/>
    </row>
    <row r="48402" spans="21:21" x14ac:dyDescent="0.2">
      <c r="U48402"/>
    </row>
    <row r="48403" spans="21:21" x14ac:dyDescent="0.2">
      <c r="U48403"/>
    </row>
    <row r="48404" spans="21:21" x14ac:dyDescent="0.2">
      <c r="U48404"/>
    </row>
    <row r="48405" spans="21:21" x14ac:dyDescent="0.2">
      <c r="U48405"/>
    </row>
    <row r="48406" spans="21:21" x14ac:dyDescent="0.2">
      <c r="U48406"/>
    </row>
    <row r="48407" spans="21:21" x14ac:dyDescent="0.2">
      <c r="U48407"/>
    </row>
    <row r="48408" spans="21:21" x14ac:dyDescent="0.2">
      <c r="U48408"/>
    </row>
    <row r="48409" spans="21:21" x14ac:dyDescent="0.2">
      <c r="U48409"/>
    </row>
    <row r="48410" spans="21:21" x14ac:dyDescent="0.2">
      <c r="U48410"/>
    </row>
    <row r="48411" spans="21:21" x14ac:dyDescent="0.2">
      <c r="U48411"/>
    </row>
    <row r="48412" spans="21:21" x14ac:dyDescent="0.2">
      <c r="U48412"/>
    </row>
    <row r="48413" spans="21:21" x14ac:dyDescent="0.2">
      <c r="U48413"/>
    </row>
    <row r="48414" spans="21:21" x14ac:dyDescent="0.2">
      <c r="U48414"/>
    </row>
    <row r="48415" spans="21:21" x14ac:dyDescent="0.2">
      <c r="U48415"/>
    </row>
    <row r="48416" spans="21:21" x14ac:dyDescent="0.2">
      <c r="U48416"/>
    </row>
    <row r="48417" spans="21:21" x14ac:dyDescent="0.2">
      <c r="U48417"/>
    </row>
    <row r="48418" spans="21:21" x14ac:dyDescent="0.2">
      <c r="U48418"/>
    </row>
    <row r="48419" spans="21:21" x14ac:dyDescent="0.2">
      <c r="U48419"/>
    </row>
    <row r="48420" spans="21:21" x14ac:dyDescent="0.2">
      <c r="U48420"/>
    </row>
    <row r="48421" spans="21:21" x14ac:dyDescent="0.2">
      <c r="U48421"/>
    </row>
    <row r="48422" spans="21:21" x14ac:dyDescent="0.2">
      <c r="U48422"/>
    </row>
    <row r="48423" spans="21:21" x14ac:dyDescent="0.2">
      <c r="U48423"/>
    </row>
    <row r="48424" spans="21:21" x14ac:dyDescent="0.2">
      <c r="U48424"/>
    </row>
    <row r="48425" spans="21:21" x14ac:dyDescent="0.2">
      <c r="U48425"/>
    </row>
    <row r="48426" spans="21:21" x14ac:dyDescent="0.2">
      <c r="U48426"/>
    </row>
    <row r="48427" spans="21:21" x14ac:dyDescent="0.2">
      <c r="U48427"/>
    </row>
    <row r="48428" spans="21:21" x14ac:dyDescent="0.2">
      <c r="U48428"/>
    </row>
    <row r="48429" spans="21:21" x14ac:dyDescent="0.2">
      <c r="U48429"/>
    </row>
    <row r="48430" spans="21:21" x14ac:dyDescent="0.2">
      <c r="U48430"/>
    </row>
    <row r="48431" spans="21:21" x14ac:dyDescent="0.2">
      <c r="U48431"/>
    </row>
    <row r="48432" spans="21:21" x14ac:dyDescent="0.2">
      <c r="U48432"/>
    </row>
    <row r="48433" spans="21:21" x14ac:dyDescent="0.2">
      <c r="U48433"/>
    </row>
    <row r="48434" spans="21:21" x14ac:dyDescent="0.2">
      <c r="U48434"/>
    </row>
    <row r="48435" spans="21:21" x14ac:dyDescent="0.2">
      <c r="U48435"/>
    </row>
    <row r="48436" spans="21:21" x14ac:dyDescent="0.2">
      <c r="U48436"/>
    </row>
    <row r="48437" spans="21:21" x14ac:dyDescent="0.2">
      <c r="U48437"/>
    </row>
    <row r="48438" spans="21:21" x14ac:dyDescent="0.2">
      <c r="U48438"/>
    </row>
    <row r="48439" spans="21:21" x14ac:dyDescent="0.2">
      <c r="U48439"/>
    </row>
    <row r="48440" spans="21:21" x14ac:dyDescent="0.2">
      <c r="U48440"/>
    </row>
    <row r="48441" spans="21:21" x14ac:dyDescent="0.2">
      <c r="U48441"/>
    </row>
    <row r="48442" spans="21:21" x14ac:dyDescent="0.2">
      <c r="U48442"/>
    </row>
    <row r="48443" spans="21:21" x14ac:dyDescent="0.2">
      <c r="U48443"/>
    </row>
    <row r="48444" spans="21:21" x14ac:dyDescent="0.2">
      <c r="U48444"/>
    </row>
    <row r="48445" spans="21:21" x14ac:dyDescent="0.2">
      <c r="U48445"/>
    </row>
    <row r="48446" spans="21:21" x14ac:dyDescent="0.2">
      <c r="U48446"/>
    </row>
    <row r="48447" spans="21:21" x14ac:dyDescent="0.2">
      <c r="U48447"/>
    </row>
    <row r="48448" spans="21:21" x14ac:dyDescent="0.2">
      <c r="U48448"/>
    </row>
    <row r="48449" spans="21:21" x14ac:dyDescent="0.2">
      <c r="U48449"/>
    </row>
    <row r="48450" spans="21:21" x14ac:dyDescent="0.2">
      <c r="U48450"/>
    </row>
    <row r="48451" spans="21:21" x14ac:dyDescent="0.2">
      <c r="U48451"/>
    </row>
    <row r="48452" spans="21:21" x14ac:dyDescent="0.2">
      <c r="U48452"/>
    </row>
    <row r="48453" spans="21:21" x14ac:dyDescent="0.2">
      <c r="U48453"/>
    </row>
    <row r="48454" spans="21:21" x14ac:dyDescent="0.2">
      <c r="U48454"/>
    </row>
    <row r="48455" spans="21:21" x14ac:dyDescent="0.2">
      <c r="U48455"/>
    </row>
    <row r="48456" spans="21:21" x14ac:dyDescent="0.2">
      <c r="U48456"/>
    </row>
    <row r="48457" spans="21:21" x14ac:dyDescent="0.2">
      <c r="U48457"/>
    </row>
    <row r="48458" spans="21:21" x14ac:dyDescent="0.2">
      <c r="U48458"/>
    </row>
    <row r="48459" spans="21:21" x14ac:dyDescent="0.2">
      <c r="U48459"/>
    </row>
    <row r="48460" spans="21:21" x14ac:dyDescent="0.2">
      <c r="U48460"/>
    </row>
    <row r="48461" spans="21:21" x14ac:dyDescent="0.2">
      <c r="U48461"/>
    </row>
    <row r="48462" spans="21:21" x14ac:dyDescent="0.2">
      <c r="U48462"/>
    </row>
    <row r="48463" spans="21:21" x14ac:dyDescent="0.2">
      <c r="U48463"/>
    </row>
    <row r="48464" spans="21:21" x14ac:dyDescent="0.2">
      <c r="U48464"/>
    </row>
    <row r="48465" spans="21:21" x14ac:dyDescent="0.2">
      <c r="U48465"/>
    </row>
    <row r="48466" spans="21:21" x14ac:dyDescent="0.2">
      <c r="U48466"/>
    </row>
    <row r="48467" spans="21:21" x14ac:dyDescent="0.2">
      <c r="U48467"/>
    </row>
    <row r="48468" spans="21:21" x14ac:dyDescent="0.2">
      <c r="U48468"/>
    </row>
    <row r="48469" spans="21:21" x14ac:dyDescent="0.2">
      <c r="U48469"/>
    </row>
    <row r="48470" spans="21:21" x14ac:dyDescent="0.2">
      <c r="U48470"/>
    </row>
    <row r="48471" spans="21:21" x14ac:dyDescent="0.2">
      <c r="U48471"/>
    </row>
    <row r="48472" spans="21:21" x14ac:dyDescent="0.2">
      <c r="U48472"/>
    </row>
    <row r="48473" spans="21:21" x14ac:dyDescent="0.2">
      <c r="U48473"/>
    </row>
    <row r="48474" spans="21:21" x14ac:dyDescent="0.2">
      <c r="U48474"/>
    </row>
    <row r="48475" spans="21:21" x14ac:dyDescent="0.2">
      <c r="U48475"/>
    </row>
    <row r="48476" spans="21:21" x14ac:dyDescent="0.2">
      <c r="U48476"/>
    </row>
    <row r="48477" spans="21:21" x14ac:dyDescent="0.2">
      <c r="U48477"/>
    </row>
    <row r="48478" spans="21:21" x14ac:dyDescent="0.2">
      <c r="U48478"/>
    </row>
    <row r="48479" spans="21:21" x14ac:dyDescent="0.2">
      <c r="U48479"/>
    </row>
    <row r="48480" spans="21:21" x14ac:dyDescent="0.2">
      <c r="U48480"/>
    </row>
    <row r="48481" spans="21:21" x14ac:dyDescent="0.2">
      <c r="U48481"/>
    </row>
    <row r="48482" spans="21:21" x14ac:dyDescent="0.2">
      <c r="U48482"/>
    </row>
    <row r="48483" spans="21:21" x14ac:dyDescent="0.2">
      <c r="U48483"/>
    </row>
    <row r="48484" spans="21:21" x14ac:dyDescent="0.2">
      <c r="U48484"/>
    </row>
    <row r="48485" spans="21:21" x14ac:dyDescent="0.2">
      <c r="U48485"/>
    </row>
    <row r="48486" spans="21:21" x14ac:dyDescent="0.2">
      <c r="U48486"/>
    </row>
    <row r="48487" spans="21:21" x14ac:dyDescent="0.2">
      <c r="U48487"/>
    </row>
    <row r="48488" spans="21:21" x14ac:dyDescent="0.2">
      <c r="U48488"/>
    </row>
    <row r="48489" spans="21:21" x14ac:dyDescent="0.2">
      <c r="U48489"/>
    </row>
    <row r="48490" spans="21:21" x14ac:dyDescent="0.2">
      <c r="U48490"/>
    </row>
    <row r="48491" spans="21:21" x14ac:dyDescent="0.2">
      <c r="U48491"/>
    </row>
    <row r="48492" spans="21:21" x14ac:dyDescent="0.2">
      <c r="U48492"/>
    </row>
    <row r="48493" spans="21:21" x14ac:dyDescent="0.2">
      <c r="U48493"/>
    </row>
    <row r="48494" spans="21:21" x14ac:dyDescent="0.2">
      <c r="U48494"/>
    </row>
    <row r="48495" spans="21:21" x14ac:dyDescent="0.2">
      <c r="U48495"/>
    </row>
    <row r="48496" spans="21:21" x14ac:dyDescent="0.2">
      <c r="U48496"/>
    </row>
    <row r="48497" spans="21:21" x14ac:dyDescent="0.2">
      <c r="U48497"/>
    </row>
    <row r="48498" spans="21:21" x14ac:dyDescent="0.2">
      <c r="U48498"/>
    </row>
    <row r="48499" spans="21:21" x14ac:dyDescent="0.2">
      <c r="U48499"/>
    </row>
    <row r="48500" spans="21:21" x14ac:dyDescent="0.2">
      <c r="U48500"/>
    </row>
    <row r="48501" spans="21:21" x14ac:dyDescent="0.2">
      <c r="U48501"/>
    </row>
    <row r="48502" spans="21:21" x14ac:dyDescent="0.2">
      <c r="U48502"/>
    </row>
    <row r="48503" spans="21:21" x14ac:dyDescent="0.2">
      <c r="U48503"/>
    </row>
    <row r="48504" spans="21:21" x14ac:dyDescent="0.2">
      <c r="U48504"/>
    </row>
    <row r="48505" spans="21:21" x14ac:dyDescent="0.2">
      <c r="U48505"/>
    </row>
    <row r="48506" spans="21:21" x14ac:dyDescent="0.2">
      <c r="U48506"/>
    </row>
    <row r="48507" spans="21:21" x14ac:dyDescent="0.2">
      <c r="U48507"/>
    </row>
    <row r="48508" spans="21:21" x14ac:dyDescent="0.2">
      <c r="U48508"/>
    </row>
    <row r="48509" spans="21:21" x14ac:dyDescent="0.2">
      <c r="U48509"/>
    </row>
    <row r="48510" spans="21:21" x14ac:dyDescent="0.2">
      <c r="U48510"/>
    </row>
    <row r="48511" spans="21:21" x14ac:dyDescent="0.2">
      <c r="U48511"/>
    </row>
    <row r="48512" spans="21:21" x14ac:dyDescent="0.2">
      <c r="U48512"/>
    </row>
    <row r="48513" spans="21:21" x14ac:dyDescent="0.2">
      <c r="U48513"/>
    </row>
    <row r="48514" spans="21:21" x14ac:dyDescent="0.2">
      <c r="U48514"/>
    </row>
    <row r="48515" spans="21:21" x14ac:dyDescent="0.2">
      <c r="U48515"/>
    </row>
    <row r="48516" spans="21:21" x14ac:dyDescent="0.2">
      <c r="U48516"/>
    </row>
    <row r="48517" spans="21:21" x14ac:dyDescent="0.2">
      <c r="U48517"/>
    </row>
    <row r="48518" spans="21:21" x14ac:dyDescent="0.2">
      <c r="U48518"/>
    </row>
    <row r="48519" spans="21:21" x14ac:dyDescent="0.2">
      <c r="U48519"/>
    </row>
    <row r="48520" spans="21:21" x14ac:dyDescent="0.2">
      <c r="U48520"/>
    </row>
    <row r="48521" spans="21:21" x14ac:dyDescent="0.2">
      <c r="U48521"/>
    </row>
    <row r="48522" spans="21:21" x14ac:dyDescent="0.2">
      <c r="U48522"/>
    </row>
    <row r="48523" spans="21:21" x14ac:dyDescent="0.2">
      <c r="U48523"/>
    </row>
    <row r="48524" spans="21:21" x14ac:dyDescent="0.2">
      <c r="U48524"/>
    </row>
    <row r="48525" spans="21:21" x14ac:dyDescent="0.2">
      <c r="U48525"/>
    </row>
    <row r="48526" spans="21:21" x14ac:dyDescent="0.2">
      <c r="U48526"/>
    </row>
    <row r="48527" spans="21:21" x14ac:dyDescent="0.2">
      <c r="U48527"/>
    </row>
    <row r="48528" spans="21:21" x14ac:dyDescent="0.2">
      <c r="U48528"/>
    </row>
    <row r="48529" spans="21:21" x14ac:dyDescent="0.2">
      <c r="U48529"/>
    </row>
    <row r="48530" spans="21:21" x14ac:dyDescent="0.2">
      <c r="U48530"/>
    </row>
    <row r="48531" spans="21:21" x14ac:dyDescent="0.2">
      <c r="U48531"/>
    </row>
    <row r="48532" spans="21:21" x14ac:dyDescent="0.2">
      <c r="U48532"/>
    </row>
    <row r="48533" spans="21:21" x14ac:dyDescent="0.2">
      <c r="U48533"/>
    </row>
    <row r="48534" spans="21:21" x14ac:dyDescent="0.2">
      <c r="U48534"/>
    </row>
    <row r="48535" spans="21:21" x14ac:dyDescent="0.2">
      <c r="U48535"/>
    </row>
    <row r="48536" spans="21:21" x14ac:dyDescent="0.2">
      <c r="U48536"/>
    </row>
    <row r="48537" spans="21:21" x14ac:dyDescent="0.2">
      <c r="U48537"/>
    </row>
    <row r="48538" spans="21:21" x14ac:dyDescent="0.2">
      <c r="U48538"/>
    </row>
    <row r="48539" spans="21:21" x14ac:dyDescent="0.2">
      <c r="U48539"/>
    </row>
    <row r="48540" spans="21:21" x14ac:dyDescent="0.2">
      <c r="U48540"/>
    </row>
    <row r="48541" spans="21:21" x14ac:dyDescent="0.2">
      <c r="U48541"/>
    </row>
    <row r="48542" spans="21:21" x14ac:dyDescent="0.2">
      <c r="U48542"/>
    </row>
    <row r="48543" spans="21:21" x14ac:dyDescent="0.2">
      <c r="U48543"/>
    </row>
    <row r="48544" spans="21:21" x14ac:dyDescent="0.2">
      <c r="U48544"/>
    </row>
    <row r="48545" spans="21:21" x14ac:dyDescent="0.2">
      <c r="U48545"/>
    </row>
    <row r="48546" spans="21:21" x14ac:dyDescent="0.2">
      <c r="U48546"/>
    </row>
    <row r="48547" spans="21:21" x14ac:dyDescent="0.2">
      <c r="U48547"/>
    </row>
    <row r="48548" spans="21:21" x14ac:dyDescent="0.2">
      <c r="U48548"/>
    </row>
    <row r="48549" spans="21:21" x14ac:dyDescent="0.2">
      <c r="U48549"/>
    </row>
    <row r="48550" spans="21:21" x14ac:dyDescent="0.2">
      <c r="U48550"/>
    </row>
    <row r="48551" spans="21:21" x14ac:dyDescent="0.2">
      <c r="U48551"/>
    </row>
    <row r="48552" spans="21:21" x14ac:dyDescent="0.2">
      <c r="U48552"/>
    </row>
    <row r="48553" spans="21:21" x14ac:dyDescent="0.2">
      <c r="U48553"/>
    </row>
    <row r="48554" spans="21:21" x14ac:dyDescent="0.2">
      <c r="U48554"/>
    </row>
    <row r="48555" spans="21:21" x14ac:dyDescent="0.2">
      <c r="U48555"/>
    </row>
    <row r="48556" spans="21:21" x14ac:dyDescent="0.2">
      <c r="U48556"/>
    </row>
    <row r="48557" spans="21:21" x14ac:dyDescent="0.2">
      <c r="U48557"/>
    </row>
    <row r="48558" spans="21:21" x14ac:dyDescent="0.2">
      <c r="U48558"/>
    </row>
    <row r="48559" spans="21:21" x14ac:dyDescent="0.2">
      <c r="U48559"/>
    </row>
    <row r="48560" spans="21:21" x14ac:dyDescent="0.2">
      <c r="U48560"/>
    </row>
    <row r="48561" spans="21:21" x14ac:dyDescent="0.2">
      <c r="U48561"/>
    </row>
    <row r="48562" spans="21:21" x14ac:dyDescent="0.2">
      <c r="U48562"/>
    </row>
    <row r="48563" spans="21:21" x14ac:dyDescent="0.2">
      <c r="U48563"/>
    </row>
    <row r="48564" spans="21:21" x14ac:dyDescent="0.2">
      <c r="U48564"/>
    </row>
    <row r="48565" spans="21:21" x14ac:dyDescent="0.2">
      <c r="U48565"/>
    </row>
    <row r="48566" spans="21:21" x14ac:dyDescent="0.2">
      <c r="U48566"/>
    </row>
    <row r="48567" spans="21:21" x14ac:dyDescent="0.2">
      <c r="U48567"/>
    </row>
    <row r="48568" spans="21:21" x14ac:dyDescent="0.2">
      <c r="U48568"/>
    </row>
    <row r="48569" spans="21:21" x14ac:dyDescent="0.2">
      <c r="U48569"/>
    </row>
    <row r="48570" spans="21:21" x14ac:dyDescent="0.2">
      <c r="U48570"/>
    </row>
    <row r="48571" spans="21:21" x14ac:dyDescent="0.2">
      <c r="U48571"/>
    </row>
    <row r="48572" spans="21:21" x14ac:dyDescent="0.2">
      <c r="U48572"/>
    </row>
    <row r="48573" spans="21:21" x14ac:dyDescent="0.2">
      <c r="U48573"/>
    </row>
    <row r="48574" spans="21:21" x14ac:dyDescent="0.2">
      <c r="U48574"/>
    </row>
    <row r="48575" spans="21:21" x14ac:dyDescent="0.2">
      <c r="U48575"/>
    </row>
    <row r="48576" spans="21:21" x14ac:dyDescent="0.2">
      <c r="U48576"/>
    </row>
    <row r="48577" spans="21:21" x14ac:dyDescent="0.2">
      <c r="U48577"/>
    </row>
    <row r="48578" spans="21:21" x14ac:dyDescent="0.2">
      <c r="U48578"/>
    </row>
    <row r="48579" spans="21:21" x14ac:dyDescent="0.2">
      <c r="U48579"/>
    </row>
    <row r="48580" spans="21:21" x14ac:dyDescent="0.2">
      <c r="U48580"/>
    </row>
    <row r="48581" spans="21:21" x14ac:dyDescent="0.2">
      <c r="U48581"/>
    </row>
    <row r="48582" spans="21:21" x14ac:dyDescent="0.2">
      <c r="U48582"/>
    </row>
    <row r="48583" spans="21:21" x14ac:dyDescent="0.2">
      <c r="U48583"/>
    </row>
    <row r="48584" spans="21:21" x14ac:dyDescent="0.2">
      <c r="U48584"/>
    </row>
    <row r="48585" spans="21:21" x14ac:dyDescent="0.2">
      <c r="U48585"/>
    </row>
    <row r="48586" spans="21:21" x14ac:dyDescent="0.2">
      <c r="U48586"/>
    </row>
    <row r="48587" spans="21:21" x14ac:dyDescent="0.2">
      <c r="U48587"/>
    </row>
    <row r="48588" spans="21:21" x14ac:dyDescent="0.2">
      <c r="U48588"/>
    </row>
    <row r="48589" spans="21:21" x14ac:dyDescent="0.2">
      <c r="U48589"/>
    </row>
    <row r="48590" spans="21:21" x14ac:dyDescent="0.2">
      <c r="U48590"/>
    </row>
    <row r="48591" spans="21:21" x14ac:dyDescent="0.2">
      <c r="U48591"/>
    </row>
    <row r="48592" spans="21:21" x14ac:dyDescent="0.2">
      <c r="U48592"/>
    </row>
    <row r="48593" spans="21:21" x14ac:dyDescent="0.2">
      <c r="U48593"/>
    </row>
    <row r="48594" spans="21:21" x14ac:dyDescent="0.2">
      <c r="U48594"/>
    </row>
    <row r="48595" spans="21:21" x14ac:dyDescent="0.2">
      <c r="U48595"/>
    </row>
    <row r="48596" spans="21:21" x14ac:dyDescent="0.2">
      <c r="U48596"/>
    </row>
    <row r="48597" spans="21:21" x14ac:dyDescent="0.2">
      <c r="U48597"/>
    </row>
    <row r="48598" spans="21:21" x14ac:dyDescent="0.2">
      <c r="U48598"/>
    </row>
    <row r="48599" spans="21:21" x14ac:dyDescent="0.2">
      <c r="U48599"/>
    </row>
    <row r="48600" spans="21:21" x14ac:dyDescent="0.2">
      <c r="U48600"/>
    </row>
    <row r="48601" spans="21:21" x14ac:dyDescent="0.2">
      <c r="U48601"/>
    </row>
    <row r="48602" spans="21:21" x14ac:dyDescent="0.2">
      <c r="U48602"/>
    </row>
    <row r="48603" spans="21:21" x14ac:dyDescent="0.2">
      <c r="U48603"/>
    </row>
    <row r="48604" spans="21:21" x14ac:dyDescent="0.2">
      <c r="U48604"/>
    </row>
    <row r="48605" spans="21:21" x14ac:dyDescent="0.2">
      <c r="U48605"/>
    </row>
    <row r="48606" spans="21:21" x14ac:dyDescent="0.2">
      <c r="U48606"/>
    </row>
    <row r="48607" spans="21:21" x14ac:dyDescent="0.2">
      <c r="U48607"/>
    </row>
    <row r="48608" spans="21:21" x14ac:dyDescent="0.2">
      <c r="U48608"/>
    </row>
    <row r="48609" spans="21:21" x14ac:dyDescent="0.2">
      <c r="U48609"/>
    </row>
    <row r="48610" spans="21:21" x14ac:dyDescent="0.2">
      <c r="U48610"/>
    </row>
    <row r="48611" spans="21:21" x14ac:dyDescent="0.2">
      <c r="U48611"/>
    </row>
    <row r="48612" spans="21:21" x14ac:dyDescent="0.2">
      <c r="U48612"/>
    </row>
    <row r="48613" spans="21:21" x14ac:dyDescent="0.2">
      <c r="U48613"/>
    </row>
    <row r="48614" spans="21:21" x14ac:dyDescent="0.2">
      <c r="U48614"/>
    </row>
    <row r="48615" spans="21:21" x14ac:dyDescent="0.2">
      <c r="U48615"/>
    </row>
    <row r="48616" spans="21:21" x14ac:dyDescent="0.2">
      <c r="U48616"/>
    </row>
    <row r="48617" spans="21:21" x14ac:dyDescent="0.2">
      <c r="U48617"/>
    </row>
    <row r="48618" spans="21:21" x14ac:dyDescent="0.2">
      <c r="U48618"/>
    </row>
    <row r="48619" spans="21:21" x14ac:dyDescent="0.2">
      <c r="U48619"/>
    </row>
    <row r="48620" spans="21:21" x14ac:dyDescent="0.2">
      <c r="U48620"/>
    </row>
    <row r="48621" spans="21:21" x14ac:dyDescent="0.2">
      <c r="U48621"/>
    </row>
    <row r="48622" spans="21:21" x14ac:dyDescent="0.2">
      <c r="U48622"/>
    </row>
    <row r="48623" spans="21:21" x14ac:dyDescent="0.2">
      <c r="U48623"/>
    </row>
    <row r="48624" spans="21:21" x14ac:dyDescent="0.2">
      <c r="U48624"/>
    </row>
    <row r="48625" spans="21:21" x14ac:dyDescent="0.2">
      <c r="U48625"/>
    </row>
    <row r="48626" spans="21:21" x14ac:dyDescent="0.2">
      <c r="U48626"/>
    </row>
    <row r="48627" spans="21:21" x14ac:dyDescent="0.2">
      <c r="U48627"/>
    </row>
    <row r="48628" spans="21:21" x14ac:dyDescent="0.2">
      <c r="U48628"/>
    </row>
    <row r="48629" spans="21:21" x14ac:dyDescent="0.2">
      <c r="U48629"/>
    </row>
    <row r="48630" spans="21:21" x14ac:dyDescent="0.2">
      <c r="U48630"/>
    </row>
    <row r="48631" spans="21:21" x14ac:dyDescent="0.2">
      <c r="U48631"/>
    </row>
    <row r="48632" spans="21:21" x14ac:dyDescent="0.2">
      <c r="U48632"/>
    </row>
    <row r="48633" spans="21:21" x14ac:dyDescent="0.2">
      <c r="U48633"/>
    </row>
    <row r="48634" spans="21:21" x14ac:dyDescent="0.2">
      <c r="U48634"/>
    </row>
    <row r="48635" spans="21:21" x14ac:dyDescent="0.2">
      <c r="U48635"/>
    </row>
    <row r="48636" spans="21:21" x14ac:dyDescent="0.2">
      <c r="U48636"/>
    </row>
    <row r="48637" spans="21:21" x14ac:dyDescent="0.2">
      <c r="U48637"/>
    </row>
    <row r="48638" spans="21:21" x14ac:dyDescent="0.2">
      <c r="U48638"/>
    </row>
    <row r="48639" spans="21:21" x14ac:dyDescent="0.2">
      <c r="U48639"/>
    </row>
    <row r="48640" spans="21:21" x14ac:dyDescent="0.2">
      <c r="U48640"/>
    </row>
    <row r="48641" spans="21:21" x14ac:dyDescent="0.2">
      <c r="U48641"/>
    </row>
    <row r="48642" spans="21:21" x14ac:dyDescent="0.2">
      <c r="U48642"/>
    </row>
    <row r="48643" spans="21:21" x14ac:dyDescent="0.2">
      <c r="U48643"/>
    </row>
    <row r="48644" spans="21:21" x14ac:dyDescent="0.2">
      <c r="U48644"/>
    </row>
    <row r="48645" spans="21:21" x14ac:dyDescent="0.2">
      <c r="U48645"/>
    </row>
    <row r="48646" spans="21:21" x14ac:dyDescent="0.2">
      <c r="U48646"/>
    </row>
    <row r="48647" spans="21:21" x14ac:dyDescent="0.2">
      <c r="U48647"/>
    </row>
    <row r="48648" spans="21:21" x14ac:dyDescent="0.2">
      <c r="U48648"/>
    </row>
    <row r="48649" spans="21:21" x14ac:dyDescent="0.2">
      <c r="U48649"/>
    </row>
    <row r="48650" spans="21:21" x14ac:dyDescent="0.2">
      <c r="U48650"/>
    </row>
    <row r="48651" spans="21:21" x14ac:dyDescent="0.2">
      <c r="U48651"/>
    </row>
    <row r="48652" spans="21:21" x14ac:dyDescent="0.2">
      <c r="U48652"/>
    </row>
    <row r="48653" spans="21:21" x14ac:dyDescent="0.2">
      <c r="U48653"/>
    </row>
    <row r="48654" spans="21:21" x14ac:dyDescent="0.2">
      <c r="U48654"/>
    </row>
    <row r="48655" spans="21:21" x14ac:dyDescent="0.2">
      <c r="U48655"/>
    </row>
    <row r="48656" spans="21:21" x14ac:dyDescent="0.2">
      <c r="U48656"/>
    </row>
    <row r="48657" spans="21:21" x14ac:dyDescent="0.2">
      <c r="U48657"/>
    </row>
    <row r="48658" spans="21:21" x14ac:dyDescent="0.2">
      <c r="U48658"/>
    </row>
    <row r="48659" spans="21:21" x14ac:dyDescent="0.2">
      <c r="U48659"/>
    </row>
    <row r="48660" spans="21:21" x14ac:dyDescent="0.2">
      <c r="U48660"/>
    </row>
    <row r="48661" spans="21:21" x14ac:dyDescent="0.2">
      <c r="U48661"/>
    </row>
    <row r="48662" spans="21:21" x14ac:dyDescent="0.2">
      <c r="U48662"/>
    </row>
    <row r="48663" spans="21:21" x14ac:dyDescent="0.2">
      <c r="U48663"/>
    </row>
    <row r="48664" spans="21:21" x14ac:dyDescent="0.2">
      <c r="U48664"/>
    </row>
    <row r="48665" spans="21:21" x14ac:dyDescent="0.2">
      <c r="U48665"/>
    </row>
    <row r="48666" spans="21:21" x14ac:dyDescent="0.2">
      <c r="U48666"/>
    </row>
    <row r="48667" spans="21:21" x14ac:dyDescent="0.2">
      <c r="U48667"/>
    </row>
    <row r="48668" spans="21:21" x14ac:dyDescent="0.2">
      <c r="U48668"/>
    </row>
    <row r="48669" spans="21:21" x14ac:dyDescent="0.2">
      <c r="U48669"/>
    </row>
    <row r="48670" spans="21:21" x14ac:dyDescent="0.2">
      <c r="U48670"/>
    </row>
    <row r="48671" spans="21:21" x14ac:dyDescent="0.2">
      <c r="U48671"/>
    </row>
    <row r="48672" spans="21:21" x14ac:dyDescent="0.2">
      <c r="U48672"/>
    </row>
    <row r="48673" spans="21:21" x14ac:dyDescent="0.2">
      <c r="U48673"/>
    </row>
    <row r="48674" spans="21:21" x14ac:dyDescent="0.2">
      <c r="U48674"/>
    </row>
    <row r="48675" spans="21:21" x14ac:dyDescent="0.2">
      <c r="U48675"/>
    </row>
    <row r="48676" spans="21:21" x14ac:dyDescent="0.2">
      <c r="U48676"/>
    </row>
    <row r="48677" spans="21:21" x14ac:dyDescent="0.2">
      <c r="U48677"/>
    </row>
    <row r="48678" spans="21:21" x14ac:dyDescent="0.2">
      <c r="U48678"/>
    </row>
    <row r="48679" spans="21:21" x14ac:dyDescent="0.2">
      <c r="U48679"/>
    </row>
    <row r="48680" spans="21:21" x14ac:dyDescent="0.2">
      <c r="U48680"/>
    </row>
    <row r="48681" spans="21:21" x14ac:dyDescent="0.2">
      <c r="U48681"/>
    </row>
    <row r="48682" spans="21:21" x14ac:dyDescent="0.2">
      <c r="U48682"/>
    </row>
    <row r="48683" spans="21:21" x14ac:dyDescent="0.2">
      <c r="U48683"/>
    </row>
    <row r="48684" spans="21:21" x14ac:dyDescent="0.2">
      <c r="U48684"/>
    </row>
    <row r="48685" spans="21:21" x14ac:dyDescent="0.2">
      <c r="U48685"/>
    </row>
    <row r="48686" spans="21:21" x14ac:dyDescent="0.2">
      <c r="U48686"/>
    </row>
    <row r="48687" spans="21:21" x14ac:dyDescent="0.2">
      <c r="U48687"/>
    </row>
    <row r="48688" spans="21:21" x14ac:dyDescent="0.2">
      <c r="U48688"/>
    </row>
    <row r="48689" spans="21:21" x14ac:dyDescent="0.2">
      <c r="U48689"/>
    </row>
    <row r="48690" spans="21:21" x14ac:dyDescent="0.2">
      <c r="U48690"/>
    </row>
    <row r="48691" spans="21:21" x14ac:dyDescent="0.2">
      <c r="U48691"/>
    </row>
    <row r="48692" spans="21:21" x14ac:dyDescent="0.2">
      <c r="U48692"/>
    </row>
    <row r="48693" spans="21:21" x14ac:dyDescent="0.2">
      <c r="U48693"/>
    </row>
    <row r="48694" spans="21:21" x14ac:dyDescent="0.2">
      <c r="U48694"/>
    </row>
    <row r="48695" spans="21:21" x14ac:dyDescent="0.2">
      <c r="U48695"/>
    </row>
    <row r="48696" spans="21:21" x14ac:dyDescent="0.2">
      <c r="U48696"/>
    </row>
    <row r="48697" spans="21:21" x14ac:dyDescent="0.2">
      <c r="U48697"/>
    </row>
    <row r="48698" spans="21:21" x14ac:dyDescent="0.2">
      <c r="U48698"/>
    </row>
    <row r="48699" spans="21:21" x14ac:dyDescent="0.2">
      <c r="U48699"/>
    </row>
    <row r="48700" spans="21:21" x14ac:dyDescent="0.2">
      <c r="U48700"/>
    </row>
    <row r="48701" spans="21:21" x14ac:dyDescent="0.2">
      <c r="U48701"/>
    </row>
    <row r="48702" spans="21:21" x14ac:dyDescent="0.2">
      <c r="U48702"/>
    </row>
    <row r="48703" spans="21:21" x14ac:dyDescent="0.2">
      <c r="U48703"/>
    </row>
    <row r="48704" spans="21:21" x14ac:dyDescent="0.2">
      <c r="U48704"/>
    </row>
    <row r="48705" spans="21:21" x14ac:dyDescent="0.2">
      <c r="U48705"/>
    </row>
    <row r="48706" spans="21:21" x14ac:dyDescent="0.2">
      <c r="U48706"/>
    </row>
    <row r="48707" spans="21:21" x14ac:dyDescent="0.2">
      <c r="U48707"/>
    </row>
    <row r="48708" spans="21:21" x14ac:dyDescent="0.2">
      <c r="U48708"/>
    </row>
    <row r="48709" spans="21:21" x14ac:dyDescent="0.2">
      <c r="U48709"/>
    </row>
    <row r="48710" spans="21:21" x14ac:dyDescent="0.2">
      <c r="U48710"/>
    </row>
    <row r="48711" spans="21:21" x14ac:dyDescent="0.2">
      <c r="U48711"/>
    </row>
    <row r="48712" spans="21:21" x14ac:dyDescent="0.2">
      <c r="U48712"/>
    </row>
    <row r="48713" spans="21:21" x14ac:dyDescent="0.2">
      <c r="U48713"/>
    </row>
    <row r="48714" spans="21:21" x14ac:dyDescent="0.2">
      <c r="U48714"/>
    </row>
    <row r="48715" spans="21:21" x14ac:dyDescent="0.2">
      <c r="U48715"/>
    </row>
    <row r="48716" spans="21:21" x14ac:dyDescent="0.2">
      <c r="U48716"/>
    </row>
    <row r="48717" spans="21:21" x14ac:dyDescent="0.2">
      <c r="U48717"/>
    </row>
    <row r="48718" spans="21:21" x14ac:dyDescent="0.2">
      <c r="U48718"/>
    </row>
    <row r="48719" spans="21:21" x14ac:dyDescent="0.2">
      <c r="U48719"/>
    </row>
    <row r="48720" spans="21:21" x14ac:dyDescent="0.2">
      <c r="U48720"/>
    </row>
    <row r="48721" spans="21:21" x14ac:dyDescent="0.2">
      <c r="U48721"/>
    </row>
    <row r="48722" spans="21:21" x14ac:dyDescent="0.2">
      <c r="U48722"/>
    </row>
    <row r="48723" spans="21:21" x14ac:dyDescent="0.2">
      <c r="U48723"/>
    </row>
    <row r="48724" spans="21:21" x14ac:dyDescent="0.2">
      <c r="U48724"/>
    </row>
    <row r="48725" spans="21:21" x14ac:dyDescent="0.2">
      <c r="U48725"/>
    </row>
    <row r="48726" spans="21:21" x14ac:dyDescent="0.2">
      <c r="U48726"/>
    </row>
    <row r="48727" spans="21:21" x14ac:dyDescent="0.2">
      <c r="U48727"/>
    </row>
    <row r="48728" spans="21:21" x14ac:dyDescent="0.2">
      <c r="U48728"/>
    </row>
    <row r="48729" spans="21:21" x14ac:dyDescent="0.2">
      <c r="U48729"/>
    </row>
    <row r="48730" spans="21:21" x14ac:dyDescent="0.2">
      <c r="U48730"/>
    </row>
    <row r="48731" spans="21:21" x14ac:dyDescent="0.2">
      <c r="U48731"/>
    </row>
    <row r="48732" spans="21:21" x14ac:dyDescent="0.2">
      <c r="U48732"/>
    </row>
    <row r="48733" spans="21:21" x14ac:dyDescent="0.2">
      <c r="U48733"/>
    </row>
    <row r="48734" spans="21:21" x14ac:dyDescent="0.2">
      <c r="U48734"/>
    </row>
    <row r="48735" spans="21:21" x14ac:dyDescent="0.2">
      <c r="U48735"/>
    </row>
    <row r="48736" spans="21:21" x14ac:dyDescent="0.2">
      <c r="U48736"/>
    </row>
    <row r="48737" spans="21:21" x14ac:dyDescent="0.2">
      <c r="U48737"/>
    </row>
    <row r="48738" spans="21:21" x14ac:dyDescent="0.2">
      <c r="U48738"/>
    </row>
    <row r="48739" spans="21:21" x14ac:dyDescent="0.2">
      <c r="U48739"/>
    </row>
    <row r="48740" spans="21:21" x14ac:dyDescent="0.2">
      <c r="U48740"/>
    </row>
    <row r="48741" spans="21:21" x14ac:dyDescent="0.2">
      <c r="U48741"/>
    </row>
    <row r="48742" spans="21:21" x14ac:dyDescent="0.2">
      <c r="U48742"/>
    </row>
    <row r="48743" spans="21:21" x14ac:dyDescent="0.2">
      <c r="U48743"/>
    </row>
    <row r="48744" spans="21:21" x14ac:dyDescent="0.2">
      <c r="U48744"/>
    </row>
    <row r="48745" spans="21:21" x14ac:dyDescent="0.2">
      <c r="U48745"/>
    </row>
    <row r="48746" spans="21:21" x14ac:dyDescent="0.2">
      <c r="U48746"/>
    </row>
    <row r="48747" spans="21:21" x14ac:dyDescent="0.2">
      <c r="U48747"/>
    </row>
    <row r="48748" spans="21:21" x14ac:dyDescent="0.2">
      <c r="U48748"/>
    </row>
    <row r="48749" spans="21:21" x14ac:dyDescent="0.2">
      <c r="U48749"/>
    </row>
    <row r="48750" spans="21:21" x14ac:dyDescent="0.2">
      <c r="U48750"/>
    </row>
    <row r="48751" spans="21:21" x14ac:dyDescent="0.2">
      <c r="U48751"/>
    </row>
    <row r="48752" spans="21:21" x14ac:dyDescent="0.2">
      <c r="U48752"/>
    </row>
    <row r="48753" spans="21:21" x14ac:dyDescent="0.2">
      <c r="U48753"/>
    </row>
    <row r="48754" spans="21:21" x14ac:dyDescent="0.2">
      <c r="U48754"/>
    </row>
    <row r="48755" spans="21:21" x14ac:dyDescent="0.2">
      <c r="U48755"/>
    </row>
    <row r="48756" spans="21:21" x14ac:dyDescent="0.2">
      <c r="U48756"/>
    </row>
    <row r="48757" spans="21:21" x14ac:dyDescent="0.2">
      <c r="U48757"/>
    </row>
    <row r="48758" spans="21:21" x14ac:dyDescent="0.2">
      <c r="U48758"/>
    </row>
    <row r="48759" spans="21:21" x14ac:dyDescent="0.2">
      <c r="U48759"/>
    </row>
    <row r="48760" spans="21:21" x14ac:dyDescent="0.2">
      <c r="U48760"/>
    </row>
    <row r="48761" spans="21:21" x14ac:dyDescent="0.2">
      <c r="U48761"/>
    </row>
    <row r="48762" spans="21:21" x14ac:dyDescent="0.2">
      <c r="U48762"/>
    </row>
    <row r="48763" spans="21:21" x14ac:dyDescent="0.2">
      <c r="U48763"/>
    </row>
    <row r="48764" spans="21:21" x14ac:dyDescent="0.2">
      <c r="U48764"/>
    </row>
    <row r="48765" spans="21:21" x14ac:dyDescent="0.2">
      <c r="U48765"/>
    </row>
    <row r="48766" spans="21:21" x14ac:dyDescent="0.2">
      <c r="U48766"/>
    </row>
    <row r="48767" spans="21:21" x14ac:dyDescent="0.2">
      <c r="U48767"/>
    </row>
    <row r="48768" spans="21:21" x14ac:dyDescent="0.2">
      <c r="U48768"/>
    </row>
    <row r="48769" spans="21:21" x14ac:dyDescent="0.2">
      <c r="U48769"/>
    </row>
    <row r="48770" spans="21:21" x14ac:dyDescent="0.2">
      <c r="U48770"/>
    </row>
    <row r="48771" spans="21:21" x14ac:dyDescent="0.2">
      <c r="U48771"/>
    </row>
    <row r="48772" spans="21:21" x14ac:dyDescent="0.2">
      <c r="U48772"/>
    </row>
    <row r="48773" spans="21:21" x14ac:dyDescent="0.2">
      <c r="U48773"/>
    </row>
    <row r="48774" spans="21:21" x14ac:dyDescent="0.2">
      <c r="U48774"/>
    </row>
    <row r="48775" spans="21:21" x14ac:dyDescent="0.2">
      <c r="U48775"/>
    </row>
    <row r="48776" spans="21:21" x14ac:dyDescent="0.2">
      <c r="U48776"/>
    </row>
    <row r="48777" spans="21:21" x14ac:dyDescent="0.2">
      <c r="U48777"/>
    </row>
    <row r="48778" spans="21:21" x14ac:dyDescent="0.2">
      <c r="U48778"/>
    </row>
    <row r="48779" spans="21:21" x14ac:dyDescent="0.2">
      <c r="U48779"/>
    </row>
    <row r="48780" spans="21:21" x14ac:dyDescent="0.2">
      <c r="U48780"/>
    </row>
    <row r="48781" spans="21:21" x14ac:dyDescent="0.2">
      <c r="U48781"/>
    </row>
    <row r="48782" spans="21:21" x14ac:dyDescent="0.2">
      <c r="U48782"/>
    </row>
    <row r="48783" spans="21:21" x14ac:dyDescent="0.2">
      <c r="U48783"/>
    </row>
    <row r="48784" spans="21:21" x14ac:dyDescent="0.2">
      <c r="U48784"/>
    </row>
    <row r="48785" spans="21:21" x14ac:dyDescent="0.2">
      <c r="U48785"/>
    </row>
    <row r="48786" spans="21:21" x14ac:dyDescent="0.2">
      <c r="U48786"/>
    </row>
    <row r="48787" spans="21:21" x14ac:dyDescent="0.2">
      <c r="U48787"/>
    </row>
    <row r="48788" spans="21:21" x14ac:dyDescent="0.2">
      <c r="U48788"/>
    </row>
    <row r="48789" spans="21:21" x14ac:dyDescent="0.2">
      <c r="U48789"/>
    </row>
    <row r="48790" spans="21:21" x14ac:dyDescent="0.2">
      <c r="U48790"/>
    </row>
    <row r="48791" spans="21:21" x14ac:dyDescent="0.2">
      <c r="U48791"/>
    </row>
    <row r="48792" spans="21:21" x14ac:dyDescent="0.2">
      <c r="U48792"/>
    </row>
    <row r="48793" spans="21:21" x14ac:dyDescent="0.2">
      <c r="U48793"/>
    </row>
    <row r="48794" spans="21:21" x14ac:dyDescent="0.2">
      <c r="U48794"/>
    </row>
    <row r="48795" spans="21:21" x14ac:dyDescent="0.2">
      <c r="U48795"/>
    </row>
    <row r="48796" spans="21:21" x14ac:dyDescent="0.2">
      <c r="U48796"/>
    </row>
    <row r="48797" spans="21:21" x14ac:dyDescent="0.2">
      <c r="U48797"/>
    </row>
    <row r="48798" spans="21:21" x14ac:dyDescent="0.2">
      <c r="U48798"/>
    </row>
    <row r="48799" spans="21:21" x14ac:dyDescent="0.2">
      <c r="U48799"/>
    </row>
    <row r="48800" spans="21:21" x14ac:dyDescent="0.2">
      <c r="U48800"/>
    </row>
    <row r="48801" spans="21:21" x14ac:dyDescent="0.2">
      <c r="U48801"/>
    </row>
    <row r="48802" spans="21:21" x14ac:dyDescent="0.2">
      <c r="U48802"/>
    </row>
    <row r="48803" spans="21:21" x14ac:dyDescent="0.2">
      <c r="U48803"/>
    </row>
    <row r="48804" spans="21:21" x14ac:dyDescent="0.2">
      <c r="U48804"/>
    </row>
    <row r="48805" spans="21:21" x14ac:dyDescent="0.2">
      <c r="U48805"/>
    </row>
    <row r="48806" spans="21:21" x14ac:dyDescent="0.2">
      <c r="U48806"/>
    </row>
    <row r="48807" spans="21:21" x14ac:dyDescent="0.2">
      <c r="U48807"/>
    </row>
    <row r="48808" spans="21:21" x14ac:dyDescent="0.2">
      <c r="U48808"/>
    </row>
    <row r="48809" spans="21:21" x14ac:dyDescent="0.2">
      <c r="U48809"/>
    </row>
    <row r="48810" spans="21:21" x14ac:dyDescent="0.2">
      <c r="U48810"/>
    </row>
    <row r="48811" spans="21:21" x14ac:dyDescent="0.2">
      <c r="U48811"/>
    </row>
    <row r="48812" spans="21:21" x14ac:dyDescent="0.2">
      <c r="U48812"/>
    </row>
    <row r="48813" spans="21:21" x14ac:dyDescent="0.2">
      <c r="U48813"/>
    </row>
    <row r="48814" spans="21:21" x14ac:dyDescent="0.2">
      <c r="U48814"/>
    </row>
    <row r="48815" spans="21:21" x14ac:dyDescent="0.2">
      <c r="U48815"/>
    </row>
    <row r="48816" spans="21:21" x14ac:dyDescent="0.2">
      <c r="U48816"/>
    </row>
    <row r="48817" spans="21:21" x14ac:dyDescent="0.2">
      <c r="U48817"/>
    </row>
    <row r="48818" spans="21:21" x14ac:dyDescent="0.2">
      <c r="U48818"/>
    </row>
    <row r="48819" spans="21:21" x14ac:dyDescent="0.2">
      <c r="U48819"/>
    </row>
    <row r="48820" spans="21:21" x14ac:dyDescent="0.2">
      <c r="U48820"/>
    </row>
    <row r="48821" spans="21:21" x14ac:dyDescent="0.2">
      <c r="U48821"/>
    </row>
    <row r="48822" spans="21:21" x14ac:dyDescent="0.2">
      <c r="U48822"/>
    </row>
    <row r="48823" spans="21:21" x14ac:dyDescent="0.2">
      <c r="U48823"/>
    </row>
    <row r="48824" spans="21:21" x14ac:dyDescent="0.2">
      <c r="U48824"/>
    </row>
    <row r="48825" spans="21:21" x14ac:dyDescent="0.2">
      <c r="U48825"/>
    </row>
    <row r="48826" spans="21:21" x14ac:dyDescent="0.2">
      <c r="U48826"/>
    </row>
    <row r="48827" spans="21:21" x14ac:dyDescent="0.2">
      <c r="U48827"/>
    </row>
    <row r="48828" spans="21:21" x14ac:dyDescent="0.2">
      <c r="U48828"/>
    </row>
    <row r="48829" spans="21:21" x14ac:dyDescent="0.2">
      <c r="U48829"/>
    </row>
    <row r="48830" spans="21:21" x14ac:dyDescent="0.2">
      <c r="U48830"/>
    </row>
    <row r="48831" spans="21:21" x14ac:dyDescent="0.2">
      <c r="U48831"/>
    </row>
    <row r="48832" spans="21:21" x14ac:dyDescent="0.2">
      <c r="U48832"/>
    </row>
    <row r="48833" spans="21:21" x14ac:dyDescent="0.2">
      <c r="U48833"/>
    </row>
    <row r="48834" spans="21:21" x14ac:dyDescent="0.2">
      <c r="U48834"/>
    </row>
    <row r="48835" spans="21:21" x14ac:dyDescent="0.2">
      <c r="U48835"/>
    </row>
    <row r="48836" spans="21:21" x14ac:dyDescent="0.2">
      <c r="U48836"/>
    </row>
    <row r="48837" spans="21:21" x14ac:dyDescent="0.2">
      <c r="U48837"/>
    </row>
    <row r="48838" spans="21:21" x14ac:dyDescent="0.2">
      <c r="U48838"/>
    </row>
    <row r="48839" spans="21:21" x14ac:dyDescent="0.2">
      <c r="U48839"/>
    </row>
    <row r="48840" spans="21:21" x14ac:dyDescent="0.2">
      <c r="U48840"/>
    </row>
    <row r="48841" spans="21:21" x14ac:dyDescent="0.2">
      <c r="U48841"/>
    </row>
    <row r="48842" spans="21:21" x14ac:dyDescent="0.2">
      <c r="U48842"/>
    </row>
    <row r="48843" spans="21:21" x14ac:dyDescent="0.2">
      <c r="U48843"/>
    </row>
    <row r="48844" spans="21:21" x14ac:dyDescent="0.2">
      <c r="U48844"/>
    </row>
    <row r="48845" spans="21:21" x14ac:dyDescent="0.2">
      <c r="U48845"/>
    </row>
    <row r="48846" spans="21:21" x14ac:dyDescent="0.2">
      <c r="U48846"/>
    </row>
    <row r="48847" spans="21:21" x14ac:dyDescent="0.2">
      <c r="U48847"/>
    </row>
    <row r="48848" spans="21:21" x14ac:dyDescent="0.2">
      <c r="U48848"/>
    </row>
    <row r="48849" spans="21:21" x14ac:dyDescent="0.2">
      <c r="U48849"/>
    </row>
    <row r="48850" spans="21:21" x14ac:dyDescent="0.2">
      <c r="U48850"/>
    </row>
    <row r="48851" spans="21:21" x14ac:dyDescent="0.2">
      <c r="U48851"/>
    </row>
    <row r="48852" spans="21:21" x14ac:dyDescent="0.2">
      <c r="U48852"/>
    </row>
    <row r="48853" spans="21:21" x14ac:dyDescent="0.2">
      <c r="U48853"/>
    </row>
    <row r="48854" spans="21:21" x14ac:dyDescent="0.2">
      <c r="U48854"/>
    </row>
    <row r="48855" spans="21:21" x14ac:dyDescent="0.2">
      <c r="U48855"/>
    </row>
    <row r="48856" spans="21:21" x14ac:dyDescent="0.2">
      <c r="U48856"/>
    </row>
    <row r="48857" spans="21:21" x14ac:dyDescent="0.2">
      <c r="U48857"/>
    </row>
    <row r="48858" spans="21:21" x14ac:dyDescent="0.2">
      <c r="U48858"/>
    </row>
    <row r="48859" spans="21:21" x14ac:dyDescent="0.2">
      <c r="U48859"/>
    </row>
    <row r="48860" spans="21:21" x14ac:dyDescent="0.2">
      <c r="U48860"/>
    </row>
    <row r="48861" spans="21:21" x14ac:dyDescent="0.2">
      <c r="U48861"/>
    </row>
    <row r="48862" spans="21:21" x14ac:dyDescent="0.2">
      <c r="U48862"/>
    </row>
    <row r="48863" spans="21:21" x14ac:dyDescent="0.2">
      <c r="U48863"/>
    </row>
    <row r="48864" spans="21:21" x14ac:dyDescent="0.2">
      <c r="U48864"/>
    </row>
    <row r="48865" spans="21:21" x14ac:dyDescent="0.2">
      <c r="U48865"/>
    </row>
    <row r="48866" spans="21:21" x14ac:dyDescent="0.2">
      <c r="U48866"/>
    </row>
    <row r="48867" spans="21:21" x14ac:dyDescent="0.2">
      <c r="U48867"/>
    </row>
    <row r="48868" spans="21:21" x14ac:dyDescent="0.2">
      <c r="U48868"/>
    </row>
    <row r="48869" spans="21:21" x14ac:dyDescent="0.2">
      <c r="U48869"/>
    </row>
    <row r="48870" spans="21:21" x14ac:dyDescent="0.2">
      <c r="U48870"/>
    </row>
    <row r="48871" spans="21:21" x14ac:dyDescent="0.2">
      <c r="U48871"/>
    </row>
    <row r="48872" spans="21:21" x14ac:dyDescent="0.2">
      <c r="U48872"/>
    </row>
    <row r="48873" spans="21:21" x14ac:dyDescent="0.2">
      <c r="U48873"/>
    </row>
    <row r="48874" spans="21:21" x14ac:dyDescent="0.2">
      <c r="U48874"/>
    </row>
    <row r="48875" spans="21:21" x14ac:dyDescent="0.2">
      <c r="U48875"/>
    </row>
    <row r="48876" spans="21:21" x14ac:dyDescent="0.2">
      <c r="U48876"/>
    </row>
    <row r="48877" spans="21:21" x14ac:dyDescent="0.2">
      <c r="U48877"/>
    </row>
    <row r="48878" spans="21:21" x14ac:dyDescent="0.2">
      <c r="U48878"/>
    </row>
    <row r="48879" spans="21:21" x14ac:dyDescent="0.2">
      <c r="U48879"/>
    </row>
    <row r="48880" spans="21:21" x14ac:dyDescent="0.2">
      <c r="U48880"/>
    </row>
    <row r="48881" spans="21:21" x14ac:dyDescent="0.2">
      <c r="U48881"/>
    </row>
    <row r="48882" spans="21:21" x14ac:dyDescent="0.2">
      <c r="U48882"/>
    </row>
    <row r="48883" spans="21:21" x14ac:dyDescent="0.2">
      <c r="U48883"/>
    </row>
    <row r="48884" spans="21:21" x14ac:dyDescent="0.2">
      <c r="U48884"/>
    </row>
    <row r="48885" spans="21:21" x14ac:dyDescent="0.2">
      <c r="U48885"/>
    </row>
    <row r="48886" spans="21:21" x14ac:dyDescent="0.2">
      <c r="U48886"/>
    </row>
    <row r="48887" spans="21:21" x14ac:dyDescent="0.2">
      <c r="U48887"/>
    </row>
    <row r="48888" spans="21:21" x14ac:dyDescent="0.2">
      <c r="U48888"/>
    </row>
    <row r="48889" spans="21:21" x14ac:dyDescent="0.2">
      <c r="U48889"/>
    </row>
    <row r="48890" spans="21:21" x14ac:dyDescent="0.2">
      <c r="U48890"/>
    </row>
    <row r="48891" spans="21:21" x14ac:dyDescent="0.2">
      <c r="U48891"/>
    </row>
    <row r="48892" spans="21:21" x14ac:dyDescent="0.2">
      <c r="U48892"/>
    </row>
    <row r="48893" spans="21:21" x14ac:dyDescent="0.2">
      <c r="U48893"/>
    </row>
    <row r="48894" spans="21:21" x14ac:dyDescent="0.2">
      <c r="U48894"/>
    </row>
    <row r="48895" spans="21:21" x14ac:dyDescent="0.2">
      <c r="U48895"/>
    </row>
    <row r="48896" spans="21:21" x14ac:dyDescent="0.2">
      <c r="U48896"/>
    </row>
    <row r="48897" spans="21:21" x14ac:dyDescent="0.2">
      <c r="U48897"/>
    </row>
    <row r="48898" spans="21:21" x14ac:dyDescent="0.2">
      <c r="U48898"/>
    </row>
    <row r="48899" spans="21:21" x14ac:dyDescent="0.2">
      <c r="U48899"/>
    </row>
    <row r="48900" spans="21:21" x14ac:dyDescent="0.2">
      <c r="U48900"/>
    </row>
    <row r="48901" spans="21:21" x14ac:dyDescent="0.2">
      <c r="U48901"/>
    </row>
    <row r="48902" spans="21:21" x14ac:dyDescent="0.2">
      <c r="U48902"/>
    </row>
    <row r="48903" spans="21:21" x14ac:dyDescent="0.2">
      <c r="U48903"/>
    </row>
    <row r="48904" spans="21:21" x14ac:dyDescent="0.2">
      <c r="U48904"/>
    </row>
    <row r="48905" spans="21:21" x14ac:dyDescent="0.2">
      <c r="U48905"/>
    </row>
    <row r="48906" spans="21:21" x14ac:dyDescent="0.2">
      <c r="U48906"/>
    </row>
    <row r="48907" spans="21:21" x14ac:dyDescent="0.2">
      <c r="U48907"/>
    </row>
    <row r="48908" spans="21:21" x14ac:dyDescent="0.2">
      <c r="U48908"/>
    </row>
    <row r="48909" spans="21:21" x14ac:dyDescent="0.2">
      <c r="U48909"/>
    </row>
    <row r="48910" spans="21:21" x14ac:dyDescent="0.2">
      <c r="U48910"/>
    </row>
    <row r="48911" spans="21:21" x14ac:dyDescent="0.2">
      <c r="U48911"/>
    </row>
    <row r="48912" spans="21:21" x14ac:dyDescent="0.2">
      <c r="U48912"/>
    </row>
    <row r="48913" spans="21:21" x14ac:dyDescent="0.2">
      <c r="U48913"/>
    </row>
    <row r="48914" spans="21:21" x14ac:dyDescent="0.2">
      <c r="U48914"/>
    </row>
    <row r="48915" spans="21:21" x14ac:dyDescent="0.2">
      <c r="U48915"/>
    </row>
    <row r="48916" spans="21:21" x14ac:dyDescent="0.2">
      <c r="U48916"/>
    </row>
    <row r="48917" spans="21:21" x14ac:dyDescent="0.2">
      <c r="U48917"/>
    </row>
    <row r="48918" spans="21:21" x14ac:dyDescent="0.2">
      <c r="U48918"/>
    </row>
    <row r="48919" spans="21:21" x14ac:dyDescent="0.2">
      <c r="U48919"/>
    </row>
    <row r="48920" spans="21:21" x14ac:dyDescent="0.2">
      <c r="U48920"/>
    </row>
    <row r="48921" spans="21:21" x14ac:dyDescent="0.2">
      <c r="U48921"/>
    </row>
    <row r="48922" spans="21:21" x14ac:dyDescent="0.2">
      <c r="U48922"/>
    </row>
    <row r="48923" spans="21:21" x14ac:dyDescent="0.2">
      <c r="U48923"/>
    </row>
    <row r="48924" spans="21:21" x14ac:dyDescent="0.2">
      <c r="U48924"/>
    </row>
    <row r="48925" spans="21:21" x14ac:dyDescent="0.2">
      <c r="U48925"/>
    </row>
    <row r="48926" spans="21:21" x14ac:dyDescent="0.2">
      <c r="U48926"/>
    </row>
    <row r="48927" spans="21:21" x14ac:dyDescent="0.2">
      <c r="U48927"/>
    </row>
    <row r="48928" spans="21:21" x14ac:dyDescent="0.2">
      <c r="U48928"/>
    </row>
    <row r="48929" spans="21:21" x14ac:dyDescent="0.2">
      <c r="U48929"/>
    </row>
    <row r="48930" spans="21:21" x14ac:dyDescent="0.2">
      <c r="U48930"/>
    </row>
    <row r="48931" spans="21:21" x14ac:dyDescent="0.2">
      <c r="U48931"/>
    </row>
    <row r="48932" spans="21:21" x14ac:dyDescent="0.2">
      <c r="U48932"/>
    </row>
    <row r="48933" spans="21:21" x14ac:dyDescent="0.2">
      <c r="U48933"/>
    </row>
    <row r="48934" spans="21:21" x14ac:dyDescent="0.2">
      <c r="U48934"/>
    </row>
    <row r="48935" spans="21:21" x14ac:dyDescent="0.2">
      <c r="U48935"/>
    </row>
    <row r="48936" spans="21:21" x14ac:dyDescent="0.2">
      <c r="U48936"/>
    </row>
    <row r="48937" spans="21:21" x14ac:dyDescent="0.2">
      <c r="U48937"/>
    </row>
    <row r="48938" spans="21:21" x14ac:dyDescent="0.2">
      <c r="U48938"/>
    </row>
    <row r="48939" spans="21:21" x14ac:dyDescent="0.2">
      <c r="U48939"/>
    </row>
    <row r="48940" spans="21:21" x14ac:dyDescent="0.2">
      <c r="U48940"/>
    </row>
    <row r="48941" spans="21:21" x14ac:dyDescent="0.2">
      <c r="U48941"/>
    </row>
    <row r="48942" spans="21:21" x14ac:dyDescent="0.2">
      <c r="U48942"/>
    </row>
    <row r="48943" spans="21:21" x14ac:dyDescent="0.2">
      <c r="U48943"/>
    </row>
    <row r="48944" spans="21:21" x14ac:dyDescent="0.2">
      <c r="U48944"/>
    </row>
    <row r="48945" spans="21:21" x14ac:dyDescent="0.2">
      <c r="U48945"/>
    </row>
    <row r="48946" spans="21:21" x14ac:dyDescent="0.2">
      <c r="U48946"/>
    </row>
    <row r="48947" spans="21:21" x14ac:dyDescent="0.2">
      <c r="U48947"/>
    </row>
    <row r="48948" spans="21:21" x14ac:dyDescent="0.2">
      <c r="U48948"/>
    </row>
    <row r="48949" spans="21:21" x14ac:dyDescent="0.2">
      <c r="U48949"/>
    </row>
    <row r="48950" spans="21:21" x14ac:dyDescent="0.2">
      <c r="U48950"/>
    </row>
    <row r="48951" spans="21:21" x14ac:dyDescent="0.2">
      <c r="U48951"/>
    </row>
    <row r="48952" spans="21:21" x14ac:dyDescent="0.2">
      <c r="U48952"/>
    </row>
    <row r="48953" spans="21:21" x14ac:dyDescent="0.2">
      <c r="U48953"/>
    </row>
    <row r="48954" spans="21:21" x14ac:dyDescent="0.2">
      <c r="U48954"/>
    </row>
    <row r="48955" spans="21:21" x14ac:dyDescent="0.2">
      <c r="U48955"/>
    </row>
    <row r="48956" spans="21:21" x14ac:dyDescent="0.2">
      <c r="U48956"/>
    </row>
    <row r="48957" spans="21:21" x14ac:dyDescent="0.2">
      <c r="U48957"/>
    </row>
    <row r="48958" spans="21:21" x14ac:dyDescent="0.2">
      <c r="U48958"/>
    </row>
    <row r="48959" spans="21:21" x14ac:dyDescent="0.2">
      <c r="U48959"/>
    </row>
    <row r="48960" spans="21:21" x14ac:dyDescent="0.2">
      <c r="U48960"/>
    </row>
    <row r="48961" spans="21:21" x14ac:dyDescent="0.2">
      <c r="U48961"/>
    </row>
    <row r="48962" spans="21:21" x14ac:dyDescent="0.2">
      <c r="U48962"/>
    </row>
    <row r="48963" spans="21:21" x14ac:dyDescent="0.2">
      <c r="U48963"/>
    </row>
    <row r="48964" spans="21:21" x14ac:dyDescent="0.2">
      <c r="U48964"/>
    </row>
    <row r="48965" spans="21:21" x14ac:dyDescent="0.2">
      <c r="U48965"/>
    </row>
    <row r="48966" spans="21:21" x14ac:dyDescent="0.2">
      <c r="U48966"/>
    </row>
    <row r="48967" spans="21:21" x14ac:dyDescent="0.2">
      <c r="U48967"/>
    </row>
    <row r="48968" spans="21:21" x14ac:dyDescent="0.2">
      <c r="U48968"/>
    </row>
    <row r="48969" spans="21:21" x14ac:dyDescent="0.2">
      <c r="U48969"/>
    </row>
    <row r="48970" spans="21:21" x14ac:dyDescent="0.2">
      <c r="U48970"/>
    </row>
    <row r="48971" spans="21:21" x14ac:dyDescent="0.2">
      <c r="U48971"/>
    </row>
    <row r="48972" spans="21:21" x14ac:dyDescent="0.2">
      <c r="U48972"/>
    </row>
    <row r="48973" spans="21:21" x14ac:dyDescent="0.2">
      <c r="U48973"/>
    </row>
    <row r="48974" spans="21:21" x14ac:dyDescent="0.2">
      <c r="U48974"/>
    </row>
    <row r="48975" spans="21:21" x14ac:dyDescent="0.2">
      <c r="U48975"/>
    </row>
    <row r="48976" spans="21:21" x14ac:dyDescent="0.2">
      <c r="U48976"/>
    </row>
    <row r="48977" spans="21:21" x14ac:dyDescent="0.2">
      <c r="U48977"/>
    </row>
    <row r="48978" spans="21:21" x14ac:dyDescent="0.2">
      <c r="U48978"/>
    </row>
    <row r="48979" spans="21:21" x14ac:dyDescent="0.2">
      <c r="U48979"/>
    </row>
    <row r="48980" spans="21:21" x14ac:dyDescent="0.2">
      <c r="U48980"/>
    </row>
    <row r="48981" spans="21:21" x14ac:dyDescent="0.2">
      <c r="U48981"/>
    </row>
    <row r="48982" spans="21:21" x14ac:dyDescent="0.2">
      <c r="U48982"/>
    </row>
    <row r="48983" spans="21:21" x14ac:dyDescent="0.2">
      <c r="U48983"/>
    </row>
    <row r="48984" spans="21:21" x14ac:dyDescent="0.2">
      <c r="U48984"/>
    </row>
    <row r="48985" spans="21:21" x14ac:dyDescent="0.2">
      <c r="U48985"/>
    </row>
    <row r="48986" spans="21:21" x14ac:dyDescent="0.2">
      <c r="U48986"/>
    </row>
    <row r="48987" spans="21:21" x14ac:dyDescent="0.2">
      <c r="U48987"/>
    </row>
    <row r="48988" spans="21:21" x14ac:dyDescent="0.2">
      <c r="U48988"/>
    </row>
    <row r="48989" spans="21:21" x14ac:dyDescent="0.2">
      <c r="U48989"/>
    </row>
    <row r="48990" spans="21:21" x14ac:dyDescent="0.2">
      <c r="U48990"/>
    </row>
    <row r="48991" spans="21:21" x14ac:dyDescent="0.2">
      <c r="U48991"/>
    </row>
    <row r="48992" spans="21:21" x14ac:dyDescent="0.2">
      <c r="U48992"/>
    </row>
    <row r="48993" spans="21:21" x14ac:dyDescent="0.2">
      <c r="U48993"/>
    </row>
    <row r="48994" spans="21:21" x14ac:dyDescent="0.2">
      <c r="U48994"/>
    </row>
    <row r="48995" spans="21:21" x14ac:dyDescent="0.2">
      <c r="U48995"/>
    </row>
    <row r="48996" spans="21:21" x14ac:dyDescent="0.2">
      <c r="U48996"/>
    </row>
    <row r="48997" spans="21:21" x14ac:dyDescent="0.2">
      <c r="U48997"/>
    </row>
    <row r="48998" spans="21:21" x14ac:dyDescent="0.2">
      <c r="U48998"/>
    </row>
    <row r="48999" spans="21:21" x14ac:dyDescent="0.2">
      <c r="U48999"/>
    </row>
    <row r="49000" spans="21:21" x14ac:dyDescent="0.2">
      <c r="U49000"/>
    </row>
    <row r="49001" spans="21:21" x14ac:dyDescent="0.2">
      <c r="U49001"/>
    </row>
    <row r="49002" spans="21:21" x14ac:dyDescent="0.2">
      <c r="U49002"/>
    </row>
    <row r="49003" spans="21:21" x14ac:dyDescent="0.2">
      <c r="U49003"/>
    </row>
    <row r="49004" spans="21:21" x14ac:dyDescent="0.2">
      <c r="U49004"/>
    </row>
    <row r="49005" spans="21:21" x14ac:dyDescent="0.2">
      <c r="U49005"/>
    </row>
    <row r="49006" spans="21:21" x14ac:dyDescent="0.2">
      <c r="U49006"/>
    </row>
    <row r="49007" spans="21:21" x14ac:dyDescent="0.2">
      <c r="U49007"/>
    </row>
    <row r="49008" spans="21:21" x14ac:dyDescent="0.2">
      <c r="U49008"/>
    </row>
    <row r="49009" spans="21:21" x14ac:dyDescent="0.2">
      <c r="U49009"/>
    </row>
    <row r="49010" spans="21:21" x14ac:dyDescent="0.2">
      <c r="U49010"/>
    </row>
    <row r="49011" spans="21:21" x14ac:dyDescent="0.2">
      <c r="U49011"/>
    </row>
    <row r="49012" spans="21:21" x14ac:dyDescent="0.2">
      <c r="U49012"/>
    </row>
    <row r="49013" spans="21:21" x14ac:dyDescent="0.2">
      <c r="U49013"/>
    </row>
    <row r="49014" spans="21:21" x14ac:dyDescent="0.2">
      <c r="U49014"/>
    </row>
    <row r="49015" spans="21:21" x14ac:dyDescent="0.2">
      <c r="U49015"/>
    </row>
    <row r="49016" spans="21:21" x14ac:dyDescent="0.2">
      <c r="U49016"/>
    </row>
    <row r="49017" spans="21:21" x14ac:dyDescent="0.2">
      <c r="U49017"/>
    </row>
    <row r="49018" spans="21:21" x14ac:dyDescent="0.2">
      <c r="U49018"/>
    </row>
    <row r="49019" spans="21:21" x14ac:dyDescent="0.2">
      <c r="U49019"/>
    </row>
    <row r="49020" spans="21:21" x14ac:dyDescent="0.2">
      <c r="U49020"/>
    </row>
    <row r="49021" spans="21:21" x14ac:dyDescent="0.2">
      <c r="U49021"/>
    </row>
    <row r="49022" spans="21:21" x14ac:dyDescent="0.2">
      <c r="U49022"/>
    </row>
    <row r="49023" spans="21:21" x14ac:dyDescent="0.2">
      <c r="U49023"/>
    </row>
    <row r="49024" spans="21:21" x14ac:dyDescent="0.2">
      <c r="U49024"/>
    </row>
    <row r="49025" spans="21:21" x14ac:dyDescent="0.2">
      <c r="U49025"/>
    </row>
    <row r="49026" spans="21:21" x14ac:dyDescent="0.2">
      <c r="U49026"/>
    </row>
    <row r="49027" spans="21:21" x14ac:dyDescent="0.2">
      <c r="U49027"/>
    </row>
    <row r="49028" spans="21:21" x14ac:dyDescent="0.2">
      <c r="U49028"/>
    </row>
    <row r="49029" spans="21:21" x14ac:dyDescent="0.2">
      <c r="U49029"/>
    </row>
    <row r="49030" spans="21:21" x14ac:dyDescent="0.2">
      <c r="U49030"/>
    </row>
    <row r="49031" spans="21:21" x14ac:dyDescent="0.2">
      <c r="U49031"/>
    </row>
    <row r="49032" spans="21:21" x14ac:dyDescent="0.2">
      <c r="U49032"/>
    </row>
    <row r="49033" spans="21:21" x14ac:dyDescent="0.2">
      <c r="U49033"/>
    </row>
    <row r="49034" spans="21:21" x14ac:dyDescent="0.2">
      <c r="U49034"/>
    </row>
    <row r="49035" spans="21:21" x14ac:dyDescent="0.2">
      <c r="U49035"/>
    </row>
    <row r="49036" spans="21:21" x14ac:dyDescent="0.2">
      <c r="U49036"/>
    </row>
    <row r="49037" spans="21:21" x14ac:dyDescent="0.2">
      <c r="U49037"/>
    </row>
    <row r="49038" spans="21:21" x14ac:dyDescent="0.2">
      <c r="U49038"/>
    </row>
    <row r="49039" spans="21:21" x14ac:dyDescent="0.2">
      <c r="U49039"/>
    </row>
    <row r="49040" spans="21:21" x14ac:dyDescent="0.2">
      <c r="U49040"/>
    </row>
    <row r="49041" spans="21:21" x14ac:dyDescent="0.2">
      <c r="U49041"/>
    </row>
    <row r="49042" spans="21:21" x14ac:dyDescent="0.2">
      <c r="U49042"/>
    </row>
    <row r="49043" spans="21:21" x14ac:dyDescent="0.2">
      <c r="U49043"/>
    </row>
    <row r="49044" spans="21:21" x14ac:dyDescent="0.2">
      <c r="U49044"/>
    </row>
    <row r="49045" spans="21:21" x14ac:dyDescent="0.2">
      <c r="U49045"/>
    </row>
    <row r="49046" spans="21:21" x14ac:dyDescent="0.2">
      <c r="U49046"/>
    </row>
    <row r="49047" spans="21:21" x14ac:dyDescent="0.2">
      <c r="U49047"/>
    </row>
    <row r="49048" spans="21:21" x14ac:dyDescent="0.2">
      <c r="U49048"/>
    </row>
    <row r="49049" spans="21:21" x14ac:dyDescent="0.2">
      <c r="U49049"/>
    </row>
    <row r="49050" spans="21:21" x14ac:dyDescent="0.2">
      <c r="U49050"/>
    </row>
    <row r="49051" spans="21:21" x14ac:dyDescent="0.2">
      <c r="U49051"/>
    </row>
    <row r="49052" spans="21:21" x14ac:dyDescent="0.2">
      <c r="U49052"/>
    </row>
    <row r="49053" spans="21:21" x14ac:dyDescent="0.2">
      <c r="U49053"/>
    </row>
    <row r="49054" spans="21:21" x14ac:dyDescent="0.2">
      <c r="U49054"/>
    </row>
    <row r="49055" spans="21:21" x14ac:dyDescent="0.2">
      <c r="U49055"/>
    </row>
    <row r="49056" spans="21:21" x14ac:dyDescent="0.2">
      <c r="U49056"/>
    </row>
    <row r="49057" spans="21:21" x14ac:dyDescent="0.2">
      <c r="U49057"/>
    </row>
    <row r="49058" spans="21:21" x14ac:dyDescent="0.2">
      <c r="U49058"/>
    </row>
    <row r="49059" spans="21:21" x14ac:dyDescent="0.2">
      <c r="U49059"/>
    </row>
    <row r="49060" spans="21:21" x14ac:dyDescent="0.2">
      <c r="U49060"/>
    </row>
    <row r="49061" spans="21:21" x14ac:dyDescent="0.2">
      <c r="U49061"/>
    </row>
    <row r="49062" spans="21:21" x14ac:dyDescent="0.2">
      <c r="U49062"/>
    </row>
    <row r="49063" spans="21:21" x14ac:dyDescent="0.2">
      <c r="U49063"/>
    </row>
    <row r="49064" spans="21:21" x14ac:dyDescent="0.2">
      <c r="U49064"/>
    </row>
    <row r="49065" spans="21:21" x14ac:dyDescent="0.2">
      <c r="U49065"/>
    </row>
    <row r="49066" spans="21:21" x14ac:dyDescent="0.2">
      <c r="U49066"/>
    </row>
    <row r="49067" spans="21:21" x14ac:dyDescent="0.2">
      <c r="U49067"/>
    </row>
    <row r="49068" spans="21:21" x14ac:dyDescent="0.2">
      <c r="U49068"/>
    </row>
    <row r="49069" spans="21:21" x14ac:dyDescent="0.2">
      <c r="U49069"/>
    </row>
    <row r="49070" spans="21:21" x14ac:dyDescent="0.2">
      <c r="U49070"/>
    </row>
    <row r="49071" spans="21:21" x14ac:dyDescent="0.2">
      <c r="U49071"/>
    </row>
    <row r="49072" spans="21:21" x14ac:dyDescent="0.2">
      <c r="U49072"/>
    </row>
    <row r="49073" spans="21:21" x14ac:dyDescent="0.2">
      <c r="U49073"/>
    </row>
    <row r="49074" spans="21:21" x14ac:dyDescent="0.2">
      <c r="U49074"/>
    </row>
    <row r="49075" spans="21:21" x14ac:dyDescent="0.2">
      <c r="U49075"/>
    </row>
    <row r="49076" spans="21:21" x14ac:dyDescent="0.2">
      <c r="U49076"/>
    </row>
    <row r="49077" spans="21:21" x14ac:dyDescent="0.2">
      <c r="U49077"/>
    </row>
    <row r="49078" spans="21:21" x14ac:dyDescent="0.2">
      <c r="U49078"/>
    </row>
    <row r="49079" spans="21:21" x14ac:dyDescent="0.2">
      <c r="U49079"/>
    </row>
    <row r="49080" spans="21:21" x14ac:dyDescent="0.2">
      <c r="U49080"/>
    </row>
    <row r="49081" spans="21:21" x14ac:dyDescent="0.2">
      <c r="U49081"/>
    </row>
    <row r="49082" spans="21:21" x14ac:dyDescent="0.2">
      <c r="U49082"/>
    </row>
    <row r="49083" spans="21:21" x14ac:dyDescent="0.2">
      <c r="U49083"/>
    </row>
    <row r="49084" spans="21:21" x14ac:dyDescent="0.2">
      <c r="U49084"/>
    </row>
    <row r="49085" spans="21:21" x14ac:dyDescent="0.2">
      <c r="U49085"/>
    </row>
    <row r="49086" spans="21:21" x14ac:dyDescent="0.2">
      <c r="U49086"/>
    </row>
    <row r="49087" spans="21:21" x14ac:dyDescent="0.2">
      <c r="U49087"/>
    </row>
    <row r="49088" spans="21:21" x14ac:dyDescent="0.2">
      <c r="U49088"/>
    </row>
    <row r="49089" spans="21:21" x14ac:dyDescent="0.2">
      <c r="U49089"/>
    </row>
    <row r="49090" spans="21:21" x14ac:dyDescent="0.2">
      <c r="U49090"/>
    </row>
    <row r="49091" spans="21:21" x14ac:dyDescent="0.2">
      <c r="U49091"/>
    </row>
    <row r="49092" spans="21:21" x14ac:dyDescent="0.2">
      <c r="U49092"/>
    </row>
    <row r="49093" spans="21:21" x14ac:dyDescent="0.2">
      <c r="U49093"/>
    </row>
    <row r="49094" spans="21:21" x14ac:dyDescent="0.2">
      <c r="U49094"/>
    </row>
    <row r="49095" spans="21:21" x14ac:dyDescent="0.2">
      <c r="U49095"/>
    </row>
    <row r="49096" spans="21:21" x14ac:dyDescent="0.2">
      <c r="U49096"/>
    </row>
    <row r="49097" spans="21:21" x14ac:dyDescent="0.2">
      <c r="U49097"/>
    </row>
    <row r="49098" spans="21:21" x14ac:dyDescent="0.2">
      <c r="U49098"/>
    </row>
    <row r="49099" spans="21:21" x14ac:dyDescent="0.2">
      <c r="U49099"/>
    </row>
    <row r="49100" spans="21:21" x14ac:dyDescent="0.2">
      <c r="U49100"/>
    </row>
    <row r="49101" spans="21:21" x14ac:dyDescent="0.2">
      <c r="U49101"/>
    </row>
    <row r="49102" spans="21:21" x14ac:dyDescent="0.2">
      <c r="U49102"/>
    </row>
    <row r="49103" spans="21:21" x14ac:dyDescent="0.2">
      <c r="U49103"/>
    </row>
    <row r="49104" spans="21:21" x14ac:dyDescent="0.2">
      <c r="U49104"/>
    </row>
    <row r="49105" spans="21:21" x14ac:dyDescent="0.2">
      <c r="U49105"/>
    </row>
    <row r="49106" spans="21:21" x14ac:dyDescent="0.2">
      <c r="U49106"/>
    </row>
    <row r="49107" spans="21:21" x14ac:dyDescent="0.2">
      <c r="U49107"/>
    </row>
    <row r="49108" spans="21:21" x14ac:dyDescent="0.2">
      <c r="U49108"/>
    </row>
    <row r="49109" spans="21:21" x14ac:dyDescent="0.2">
      <c r="U49109"/>
    </row>
    <row r="49110" spans="21:21" x14ac:dyDescent="0.2">
      <c r="U49110"/>
    </row>
    <row r="49111" spans="21:21" x14ac:dyDescent="0.2">
      <c r="U49111"/>
    </row>
    <row r="49112" spans="21:21" x14ac:dyDescent="0.2">
      <c r="U49112"/>
    </row>
    <row r="49113" spans="21:21" x14ac:dyDescent="0.2">
      <c r="U49113"/>
    </row>
    <row r="49114" spans="21:21" x14ac:dyDescent="0.2">
      <c r="U49114"/>
    </row>
    <row r="49115" spans="21:21" x14ac:dyDescent="0.2">
      <c r="U49115"/>
    </row>
    <row r="49116" spans="21:21" x14ac:dyDescent="0.2">
      <c r="U49116"/>
    </row>
    <row r="49117" spans="21:21" x14ac:dyDescent="0.2">
      <c r="U49117"/>
    </row>
    <row r="49118" spans="21:21" x14ac:dyDescent="0.2">
      <c r="U49118"/>
    </row>
    <row r="49119" spans="21:21" x14ac:dyDescent="0.2">
      <c r="U49119"/>
    </row>
    <row r="49120" spans="21:21" x14ac:dyDescent="0.2">
      <c r="U49120"/>
    </row>
    <row r="49121" spans="21:21" x14ac:dyDescent="0.2">
      <c r="U49121"/>
    </row>
    <row r="49122" spans="21:21" x14ac:dyDescent="0.2">
      <c r="U49122"/>
    </row>
    <row r="49123" spans="21:21" x14ac:dyDescent="0.2">
      <c r="U49123"/>
    </row>
    <row r="49124" spans="21:21" x14ac:dyDescent="0.2">
      <c r="U49124"/>
    </row>
    <row r="49125" spans="21:21" x14ac:dyDescent="0.2">
      <c r="U49125"/>
    </row>
    <row r="49126" spans="21:21" x14ac:dyDescent="0.2">
      <c r="U49126"/>
    </row>
    <row r="49127" spans="21:21" x14ac:dyDescent="0.2">
      <c r="U49127"/>
    </row>
    <row r="49128" spans="21:21" x14ac:dyDescent="0.2">
      <c r="U49128"/>
    </row>
    <row r="49129" spans="21:21" x14ac:dyDescent="0.2">
      <c r="U49129"/>
    </row>
    <row r="49130" spans="21:21" x14ac:dyDescent="0.2">
      <c r="U49130"/>
    </row>
    <row r="49131" spans="21:21" x14ac:dyDescent="0.2">
      <c r="U49131"/>
    </row>
    <row r="49132" spans="21:21" x14ac:dyDescent="0.2">
      <c r="U49132"/>
    </row>
    <row r="49133" spans="21:21" x14ac:dyDescent="0.2">
      <c r="U49133"/>
    </row>
    <row r="49134" spans="21:21" x14ac:dyDescent="0.2">
      <c r="U49134"/>
    </row>
    <row r="49135" spans="21:21" x14ac:dyDescent="0.2">
      <c r="U49135"/>
    </row>
    <row r="49136" spans="21:21" x14ac:dyDescent="0.2">
      <c r="U49136"/>
    </row>
    <row r="49137" spans="21:21" x14ac:dyDescent="0.2">
      <c r="U49137"/>
    </row>
    <row r="49138" spans="21:21" x14ac:dyDescent="0.2">
      <c r="U49138"/>
    </row>
    <row r="49139" spans="21:21" x14ac:dyDescent="0.2">
      <c r="U49139"/>
    </row>
    <row r="49140" spans="21:21" x14ac:dyDescent="0.2">
      <c r="U49140"/>
    </row>
    <row r="49141" spans="21:21" x14ac:dyDescent="0.2">
      <c r="U49141"/>
    </row>
    <row r="49142" spans="21:21" x14ac:dyDescent="0.2">
      <c r="U49142"/>
    </row>
    <row r="49143" spans="21:21" x14ac:dyDescent="0.2">
      <c r="U49143"/>
    </row>
    <row r="49144" spans="21:21" x14ac:dyDescent="0.2">
      <c r="U49144"/>
    </row>
    <row r="49145" spans="21:21" x14ac:dyDescent="0.2">
      <c r="U49145"/>
    </row>
    <row r="49146" spans="21:21" x14ac:dyDescent="0.2">
      <c r="U49146"/>
    </row>
    <row r="49147" spans="21:21" x14ac:dyDescent="0.2">
      <c r="U49147"/>
    </row>
    <row r="49148" spans="21:21" x14ac:dyDescent="0.2">
      <c r="U49148"/>
    </row>
    <row r="49149" spans="21:21" x14ac:dyDescent="0.2">
      <c r="U49149"/>
    </row>
    <row r="49150" spans="21:21" x14ac:dyDescent="0.2">
      <c r="U49150"/>
    </row>
    <row r="49151" spans="21:21" x14ac:dyDescent="0.2">
      <c r="U49151"/>
    </row>
    <row r="49152" spans="21:21" x14ac:dyDescent="0.2">
      <c r="U49152"/>
    </row>
    <row r="49153" spans="21:21" x14ac:dyDescent="0.2">
      <c r="U49153"/>
    </row>
    <row r="49154" spans="21:21" x14ac:dyDescent="0.2">
      <c r="U49154"/>
    </row>
    <row r="49155" spans="21:21" x14ac:dyDescent="0.2">
      <c r="U49155"/>
    </row>
    <row r="49156" spans="21:21" x14ac:dyDescent="0.2">
      <c r="U49156"/>
    </row>
    <row r="49157" spans="21:21" x14ac:dyDescent="0.2">
      <c r="U49157"/>
    </row>
    <row r="49158" spans="21:21" x14ac:dyDescent="0.2">
      <c r="U49158"/>
    </row>
    <row r="49159" spans="21:21" x14ac:dyDescent="0.2">
      <c r="U49159"/>
    </row>
    <row r="49160" spans="21:21" x14ac:dyDescent="0.2">
      <c r="U49160"/>
    </row>
    <row r="49161" spans="21:21" x14ac:dyDescent="0.2">
      <c r="U49161"/>
    </row>
    <row r="49162" spans="21:21" x14ac:dyDescent="0.2">
      <c r="U49162"/>
    </row>
    <row r="49163" spans="21:21" x14ac:dyDescent="0.2">
      <c r="U49163"/>
    </row>
    <row r="49164" spans="21:21" x14ac:dyDescent="0.2">
      <c r="U49164"/>
    </row>
    <row r="49165" spans="21:21" x14ac:dyDescent="0.2">
      <c r="U49165"/>
    </row>
    <row r="49166" spans="21:21" x14ac:dyDescent="0.2">
      <c r="U49166"/>
    </row>
    <row r="49167" spans="21:21" x14ac:dyDescent="0.2">
      <c r="U49167"/>
    </row>
    <row r="49168" spans="21:21" x14ac:dyDescent="0.2">
      <c r="U49168"/>
    </row>
    <row r="49169" spans="21:21" x14ac:dyDescent="0.2">
      <c r="U49169"/>
    </row>
    <row r="49170" spans="21:21" x14ac:dyDescent="0.2">
      <c r="U49170"/>
    </row>
    <row r="49171" spans="21:21" x14ac:dyDescent="0.2">
      <c r="U49171"/>
    </row>
    <row r="49172" spans="21:21" x14ac:dyDescent="0.2">
      <c r="U49172"/>
    </row>
    <row r="49173" spans="21:21" x14ac:dyDescent="0.2">
      <c r="U49173"/>
    </row>
    <row r="49174" spans="21:21" x14ac:dyDescent="0.2">
      <c r="U49174"/>
    </row>
    <row r="49175" spans="21:21" x14ac:dyDescent="0.2">
      <c r="U49175"/>
    </row>
    <row r="49176" spans="21:21" x14ac:dyDescent="0.2">
      <c r="U49176"/>
    </row>
    <row r="49177" spans="21:21" x14ac:dyDescent="0.2">
      <c r="U49177"/>
    </row>
    <row r="49178" spans="21:21" x14ac:dyDescent="0.2">
      <c r="U49178"/>
    </row>
    <row r="49179" spans="21:21" x14ac:dyDescent="0.2">
      <c r="U49179"/>
    </row>
    <row r="49180" spans="21:21" x14ac:dyDescent="0.2">
      <c r="U49180"/>
    </row>
    <row r="49181" spans="21:21" x14ac:dyDescent="0.2">
      <c r="U49181"/>
    </row>
    <row r="49182" spans="21:21" x14ac:dyDescent="0.2">
      <c r="U49182"/>
    </row>
    <row r="49183" spans="21:21" x14ac:dyDescent="0.2">
      <c r="U49183"/>
    </row>
    <row r="49184" spans="21:21" x14ac:dyDescent="0.2">
      <c r="U49184"/>
    </row>
    <row r="49185" spans="21:21" x14ac:dyDescent="0.2">
      <c r="U49185"/>
    </row>
    <row r="49186" spans="21:21" x14ac:dyDescent="0.2">
      <c r="U49186"/>
    </row>
    <row r="49187" spans="21:21" x14ac:dyDescent="0.2">
      <c r="U49187"/>
    </row>
    <row r="49188" spans="21:21" x14ac:dyDescent="0.2">
      <c r="U49188"/>
    </row>
    <row r="49189" spans="21:21" x14ac:dyDescent="0.2">
      <c r="U49189"/>
    </row>
    <row r="49190" spans="21:21" x14ac:dyDescent="0.2">
      <c r="U49190"/>
    </row>
    <row r="49191" spans="21:21" x14ac:dyDescent="0.2">
      <c r="U49191"/>
    </row>
    <row r="49192" spans="21:21" x14ac:dyDescent="0.2">
      <c r="U49192"/>
    </row>
    <row r="49193" spans="21:21" x14ac:dyDescent="0.2">
      <c r="U49193"/>
    </row>
    <row r="49194" spans="21:21" x14ac:dyDescent="0.2">
      <c r="U49194"/>
    </row>
    <row r="49195" spans="21:21" x14ac:dyDescent="0.2">
      <c r="U49195"/>
    </row>
    <row r="49196" spans="21:21" x14ac:dyDescent="0.2">
      <c r="U49196"/>
    </row>
    <row r="49197" spans="21:21" x14ac:dyDescent="0.2">
      <c r="U49197"/>
    </row>
    <row r="49198" spans="21:21" x14ac:dyDescent="0.2">
      <c r="U49198"/>
    </row>
    <row r="49199" spans="21:21" x14ac:dyDescent="0.2">
      <c r="U49199"/>
    </row>
    <row r="49200" spans="21:21" x14ac:dyDescent="0.2">
      <c r="U49200"/>
    </row>
    <row r="49201" spans="21:21" x14ac:dyDescent="0.2">
      <c r="U49201"/>
    </row>
    <row r="49202" spans="21:21" x14ac:dyDescent="0.2">
      <c r="U49202"/>
    </row>
    <row r="49203" spans="21:21" x14ac:dyDescent="0.2">
      <c r="U49203"/>
    </row>
    <row r="49204" spans="21:21" x14ac:dyDescent="0.2">
      <c r="U49204"/>
    </row>
    <row r="49205" spans="21:21" x14ac:dyDescent="0.2">
      <c r="U49205"/>
    </row>
    <row r="49206" spans="21:21" x14ac:dyDescent="0.2">
      <c r="U49206"/>
    </row>
    <row r="49207" spans="21:21" x14ac:dyDescent="0.2">
      <c r="U49207"/>
    </row>
    <row r="49208" spans="21:21" x14ac:dyDescent="0.2">
      <c r="U49208"/>
    </row>
    <row r="49209" spans="21:21" x14ac:dyDescent="0.2">
      <c r="U49209"/>
    </row>
    <row r="49210" spans="21:21" x14ac:dyDescent="0.2">
      <c r="U49210"/>
    </row>
    <row r="49211" spans="21:21" x14ac:dyDescent="0.2">
      <c r="U49211"/>
    </row>
    <row r="49212" spans="21:21" x14ac:dyDescent="0.2">
      <c r="U49212"/>
    </row>
    <row r="49213" spans="21:21" x14ac:dyDescent="0.2">
      <c r="U49213"/>
    </row>
    <row r="49214" spans="21:21" x14ac:dyDescent="0.2">
      <c r="U49214"/>
    </row>
    <row r="49215" spans="21:21" x14ac:dyDescent="0.2">
      <c r="U49215"/>
    </row>
    <row r="49216" spans="21:21" x14ac:dyDescent="0.2">
      <c r="U49216"/>
    </row>
    <row r="49217" spans="21:21" x14ac:dyDescent="0.2">
      <c r="U49217"/>
    </row>
    <row r="49218" spans="21:21" x14ac:dyDescent="0.2">
      <c r="U49218"/>
    </row>
    <row r="49219" spans="21:21" x14ac:dyDescent="0.2">
      <c r="U49219"/>
    </row>
    <row r="49220" spans="21:21" x14ac:dyDescent="0.2">
      <c r="U49220"/>
    </row>
    <row r="49221" spans="21:21" x14ac:dyDescent="0.2">
      <c r="U49221"/>
    </row>
    <row r="49222" spans="21:21" x14ac:dyDescent="0.2">
      <c r="U49222"/>
    </row>
    <row r="49223" spans="21:21" x14ac:dyDescent="0.2">
      <c r="U49223"/>
    </row>
    <row r="49224" spans="21:21" x14ac:dyDescent="0.2">
      <c r="U49224"/>
    </row>
    <row r="49225" spans="21:21" x14ac:dyDescent="0.2">
      <c r="U49225"/>
    </row>
    <row r="49226" spans="21:21" x14ac:dyDescent="0.2">
      <c r="U49226"/>
    </row>
    <row r="49227" spans="21:21" x14ac:dyDescent="0.2">
      <c r="U49227"/>
    </row>
    <row r="49228" spans="21:21" x14ac:dyDescent="0.2">
      <c r="U49228"/>
    </row>
    <row r="49229" spans="21:21" x14ac:dyDescent="0.2">
      <c r="U49229"/>
    </row>
    <row r="49230" spans="21:21" x14ac:dyDescent="0.2">
      <c r="U49230"/>
    </row>
    <row r="49231" spans="21:21" x14ac:dyDescent="0.2">
      <c r="U49231"/>
    </row>
    <row r="49232" spans="21:21" x14ac:dyDescent="0.2">
      <c r="U49232"/>
    </row>
    <row r="49233" spans="21:21" x14ac:dyDescent="0.2">
      <c r="U49233"/>
    </row>
    <row r="49234" spans="21:21" x14ac:dyDescent="0.2">
      <c r="U49234"/>
    </row>
    <row r="49235" spans="21:21" x14ac:dyDescent="0.2">
      <c r="U49235"/>
    </row>
    <row r="49236" spans="21:21" x14ac:dyDescent="0.2">
      <c r="U49236"/>
    </row>
    <row r="49237" spans="21:21" x14ac:dyDescent="0.2">
      <c r="U49237"/>
    </row>
    <row r="49238" spans="21:21" x14ac:dyDescent="0.2">
      <c r="U49238"/>
    </row>
    <row r="49239" spans="21:21" x14ac:dyDescent="0.2">
      <c r="U49239"/>
    </row>
    <row r="49240" spans="21:21" x14ac:dyDescent="0.2">
      <c r="U49240"/>
    </row>
    <row r="49241" spans="21:21" x14ac:dyDescent="0.2">
      <c r="U49241"/>
    </row>
    <row r="49242" spans="21:21" x14ac:dyDescent="0.2">
      <c r="U49242"/>
    </row>
    <row r="49243" spans="21:21" x14ac:dyDescent="0.2">
      <c r="U49243"/>
    </row>
    <row r="49244" spans="21:21" x14ac:dyDescent="0.2">
      <c r="U49244"/>
    </row>
    <row r="49245" spans="21:21" x14ac:dyDescent="0.2">
      <c r="U49245"/>
    </row>
    <row r="49246" spans="21:21" x14ac:dyDescent="0.2">
      <c r="U49246"/>
    </row>
    <row r="49247" spans="21:21" x14ac:dyDescent="0.2">
      <c r="U49247"/>
    </row>
    <row r="49248" spans="21:21" x14ac:dyDescent="0.2">
      <c r="U49248"/>
    </row>
    <row r="49249" spans="21:21" x14ac:dyDescent="0.2">
      <c r="U49249"/>
    </row>
    <row r="49250" spans="21:21" x14ac:dyDescent="0.2">
      <c r="U49250"/>
    </row>
    <row r="49251" spans="21:21" x14ac:dyDescent="0.2">
      <c r="U49251"/>
    </row>
    <row r="49252" spans="21:21" x14ac:dyDescent="0.2">
      <c r="U49252"/>
    </row>
    <row r="49253" spans="21:21" x14ac:dyDescent="0.2">
      <c r="U49253"/>
    </row>
    <row r="49254" spans="21:21" x14ac:dyDescent="0.2">
      <c r="U49254"/>
    </row>
    <row r="49255" spans="21:21" x14ac:dyDescent="0.2">
      <c r="U49255"/>
    </row>
    <row r="49256" spans="21:21" x14ac:dyDescent="0.2">
      <c r="U49256"/>
    </row>
    <row r="49257" spans="21:21" x14ac:dyDescent="0.2">
      <c r="U49257"/>
    </row>
    <row r="49258" spans="21:21" x14ac:dyDescent="0.2">
      <c r="U49258"/>
    </row>
    <row r="49259" spans="21:21" x14ac:dyDescent="0.2">
      <c r="U49259"/>
    </row>
    <row r="49260" spans="21:21" x14ac:dyDescent="0.2">
      <c r="U49260"/>
    </row>
    <row r="49261" spans="21:21" x14ac:dyDescent="0.2">
      <c r="U49261"/>
    </row>
    <row r="49262" spans="21:21" x14ac:dyDescent="0.2">
      <c r="U49262"/>
    </row>
    <row r="49263" spans="21:21" x14ac:dyDescent="0.2">
      <c r="U49263"/>
    </row>
    <row r="49264" spans="21:21" x14ac:dyDescent="0.2">
      <c r="U49264"/>
    </row>
    <row r="49265" spans="21:21" x14ac:dyDescent="0.2">
      <c r="U49265"/>
    </row>
    <row r="49266" spans="21:21" x14ac:dyDescent="0.2">
      <c r="U49266"/>
    </row>
    <row r="49267" spans="21:21" x14ac:dyDescent="0.2">
      <c r="U49267"/>
    </row>
    <row r="49268" spans="21:21" x14ac:dyDescent="0.2">
      <c r="U49268"/>
    </row>
    <row r="49269" spans="21:21" x14ac:dyDescent="0.2">
      <c r="U49269"/>
    </row>
    <row r="49270" spans="21:21" x14ac:dyDescent="0.2">
      <c r="U49270"/>
    </row>
    <row r="49271" spans="21:21" x14ac:dyDescent="0.2">
      <c r="U49271"/>
    </row>
    <row r="49272" spans="21:21" x14ac:dyDescent="0.2">
      <c r="U49272"/>
    </row>
    <row r="49273" spans="21:21" x14ac:dyDescent="0.2">
      <c r="U49273"/>
    </row>
    <row r="49274" spans="21:21" x14ac:dyDescent="0.2">
      <c r="U49274"/>
    </row>
    <row r="49275" spans="21:21" x14ac:dyDescent="0.2">
      <c r="U49275"/>
    </row>
    <row r="49276" spans="21:21" x14ac:dyDescent="0.2">
      <c r="U49276"/>
    </row>
    <row r="49277" spans="21:21" x14ac:dyDescent="0.2">
      <c r="U49277"/>
    </row>
    <row r="49278" spans="21:21" x14ac:dyDescent="0.2">
      <c r="U49278"/>
    </row>
    <row r="49279" spans="21:21" x14ac:dyDescent="0.2">
      <c r="U49279"/>
    </row>
    <row r="49280" spans="21:21" x14ac:dyDescent="0.2">
      <c r="U49280"/>
    </row>
    <row r="49281" spans="21:21" x14ac:dyDescent="0.2">
      <c r="U49281"/>
    </row>
    <row r="49282" spans="21:21" x14ac:dyDescent="0.2">
      <c r="U49282"/>
    </row>
    <row r="49283" spans="21:21" x14ac:dyDescent="0.2">
      <c r="U49283"/>
    </row>
    <row r="49284" spans="21:21" x14ac:dyDescent="0.2">
      <c r="U49284"/>
    </row>
    <row r="49285" spans="21:21" x14ac:dyDescent="0.2">
      <c r="U49285"/>
    </row>
    <row r="49286" spans="21:21" x14ac:dyDescent="0.2">
      <c r="U49286"/>
    </row>
    <row r="49287" spans="21:21" x14ac:dyDescent="0.2">
      <c r="U49287"/>
    </row>
    <row r="49288" spans="21:21" x14ac:dyDescent="0.2">
      <c r="U49288"/>
    </row>
    <row r="49289" spans="21:21" x14ac:dyDescent="0.2">
      <c r="U49289"/>
    </row>
    <row r="49290" spans="21:21" x14ac:dyDescent="0.2">
      <c r="U49290"/>
    </row>
    <row r="49291" spans="21:21" x14ac:dyDescent="0.2">
      <c r="U49291"/>
    </row>
    <row r="49292" spans="21:21" x14ac:dyDescent="0.2">
      <c r="U49292"/>
    </row>
    <row r="49293" spans="21:21" x14ac:dyDescent="0.2">
      <c r="U49293"/>
    </row>
    <row r="49294" spans="21:21" x14ac:dyDescent="0.2">
      <c r="U49294"/>
    </row>
    <row r="49295" spans="21:21" x14ac:dyDescent="0.2">
      <c r="U49295"/>
    </row>
    <row r="49296" spans="21:21" x14ac:dyDescent="0.2">
      <c r="U49296"/>
    </row>
    <row r="49297" spans="21:21" x14ac:dyDescent="0.2">
      <c r="U49297"/>
    </row>
    <row r="49298" spans="21:21" x14ac:dyDescent="0.2">
      <c r="U49298"/>
    </row>
    <row r="49299" spans="21:21" x14ac:dyDescent="0.2">
      <c r="U49299"/>
    </row>
    <row r="49300" spans="21:21" x14ac:dyDescent="0.2">
      <c r="U49300"/>
    </row>
    <row r="49301" spans="21:21" x14ac:dyDescent="0.2">
      <c r="U49301"/>
    </row>
    <row r="49302" spans="21:21" x14ac:dyDescent="0.2">
      <c r="U49302"/>
    </row>
    <row r="49303" spans="21:21" x14ac:dyDescent="0.2">
      <c r="U49303"/>
    </row>
    <row r="49304" spans="21:21" x14ac:dyDescent="0.2">
      <c r="U49304"/>
    </row>
    <row r="49305" spans="21:21" x14ac:dyDescent="0.2">
      <c r="U49305"/>
    </row>
    <row r="49306" spans="21:21" x14ac:dyDescent="0.2">
      <c r="U49306"/>
    </row>
    <row r="49307" spans="21:21" x14ac:dyDescent="0.2">
      <c r="U49307"/>
    </row>
    <row r="49308" spans="21:21" x14ac:dyDescent="0.2">
      <c r="U49308"/>
    </row>
    <row r="49309" spans="21:21" x14ac:dyDescent="0.2">
      <c r="U49309"/>
    </row>
    <row r="49310" spans="21:21" x14ac:dyDescent="0.2">
      <c r="U49310"/>
    </row>
    <row r="49311" spans="21:21" x14ac:dyDescent="0.2">
      <c r="U49311"/>
    </row>
    <row r="49312" spans="21:21" x14ac:dyDescent="0.2">
      <c r="U49312"/>
    </row>
    <row r="49313" spans="21:21" x14ac:dyDescent="0.2">
      <c r="U49313"/>
    </row>
    <row r="49314" spans="21:21" x14ac:dyDescent="0.2">
      <c r="U49314"/>
    </row>
    <row r="49315" spans="21:21" x14ac:dyDescent="0.2">
      <c r="U49315"/>
    </row>
    <row r="49316" spans="21:21" x14ac:dyDescent="0.2">
      <c r="U49316"/>
    </row>
    <row r="49317" spans="21:21" x14ac:dyDescent="0.2">
      <c r="U49317"/>
    </row>
    <row r="49318" spans="21:21" x14ac:dyDescent="0.2">
      <c r="U49318"/>
    </row>
    <row r="49319" spans="21:21" x14ac:dyDescent="0.2">
      <c r="U49319"/>
    </row>
    <row r="49320" spans="21:21" x14ac:dyDescent="0.2">
      <c r="U49320"/>
    </row>
    <row r="49321" spans="21:21" x14ac:dyDescent="0.2">
      <c r="U49321"/>
    </row>
    <row r="49322" spans="21:21" x14ac:dyDescent="0.2">
      <c r="U49322"/>
    </row>
    <row r="49323" spans="21:21" x14ac:dyDescent="0.2">
      <c r="U49323"/>
    </row>
    <row r="49324" spans="21:21" x14ac:dyDescent="0.2">
      <c r="U49324"/>
    </row>
    <row r="49325" spans="21:21" x14ac:dyDescent="0.2">
      <c r="U49325"/>
    </row>
    <row r="49326" spans="21:21" x14ac:dyDescent="0.2">
      <c r="U49326"/>
    </row>
    <row r="49327" spans="21:21" x14ac:dyDescent="0.2">
      <c r="U49327"/>
    </row>
    <row r="49328" spans="21:21" x14ac:dyDescent="0.2">
      <c r="U49328"/>
    </row>
    <row r="49329" spans="21:21" x14ac:dyDescent="0.2">
      <c r="U49329"/>
    </row>
    <row r="49330" spans="21:21" x14ac:dyDescent="0.2">
      <c r="U49330"/>
    </row>
    <row r="49331" spans="21:21" x14ac:dyDescent="0.2">
      <c r="U49331"/>
    </row>
    <row r="49332" spans="21:21" x14ac:dyDescent="0.2">
      <c r="U49332"/>
    </row>
    <row r="49333" spans="21:21" x14ac:dyDescent="0.2">
      <c r="U49333"/>
    </row>
    <row r="49334" spans="21:21" x14ac:dyDescent="0.2">
      <c r="U49334"/>
    </row>
    <row r="49335" spans="21:21" x14ac:dyDescent="0.2">
      <c r="U49335"/>
    </row>
    <row r="49336" spans="21:21" x14ac:dyDescent="0.2">
      <c r="U49336"/>
    </row>
    <row r="49337" spans="21:21" x14ac:dyDescent="0.2">
      <c r="U49337"/>
    </row>
    <row r="49338" spans="21:21" x14ac:dyDescent="0.2">
      <c r="U49338"/>
    </row>
    <row r="49339" spans="21:21" x14ac:dyDescent="0.2">
      <c r="U49339"/>
    </row>
    <row r="49340" spans="21:21" x14ac:dyDescent="0.2">
      <c r="U49340"/>
    </row>
    <row r="49341" spans="21:21" x14ac:dyDescent="0.2">
      <c r="U49341"/>
    </row>
    <row r="49342" spans="21:21" x14ac:dyDescent="0.2">
      <c r="U49342"/>
    </row>
    <row r="49343" spans="21:21" x14ac:dyDescent="0.2">
      <c r="U49343"/>
    </row>
    <row r="49344" spans="21:21" x14ac:dyDescent="0.2">
      <c r="U49344"/>
    </row>
    <row r="49345" spans="21:21" x14ac:dyDescent="0.2">
      <c r="U49345"/>
    </row>
    <row r="49346" spans="21:21" x14ac:dyDescent="0.2">
      <c r="U49346"/>
    </row>
    <row r="49347" spans="21:21" x14ac:dyDescent="0.2">
      <c r="U49347"/>
    </row>
    <row r="49348" spans="21:21" x14ac:dyDescent="0.2">
      <c r="U49348"/>
    </row>
    <row r="49349" spans="21:21" x14ac:dyDescent="0.2">
      <c r="U49349"/>
    </row>
    <row r="49350" spans="21:21" x14ac:dyDescent="0.2">
      <c r="U49350"/>
    </row>
    <row r="49351" spans="21:21" x14ac:dyDescent="0.2">
      <c r="U49351"/>
    </row>
    <row r="49352" spans="21:21" x14ac:dyDescent="0.2">
      <c r="U49352"/>
    </row>
    <row r="49353" spans="21:21" x14ac:dyDescent="0.2">
      <c r="U49353"/>
    </row>
    <row r="49354" spans="21:21" x14ac:dyDescent="0.2">
      <c r="U49354"/>
    </row>
    <row r="49355" spans="21:21" x14ac:dyDescent="0.2">
      <c r="U49355"/>
    </row>
    <row r="49356" spans="21:21" x14ac:dyDescent="0.2">
      <c r="U49356"/>
    </row>
    <row r="49357" spans="21:21" x14ac:dyDescent="0.2">
      <c r="U49357"/>
    </row>
    <row r="49358" spans="21:21" x14ac:dyDescent="0.2">
      <c r="U49358"/>
    </row>
    <row r="49359" spans="21:21" x14ac:dyDescent="0.2">
      <c r="U49359"/>
    </row>
    <row r="49360" spans="21:21" x14ac:dyDescent="0.2">
      <c r="U49360"/>
    </row>
    <row r="49361" spans="21:21" x14ac:dyDescent="0.2">
      <c r="U49361"/>
    </row>
    <row r="49362" spans="21:21" x14ac:dyDescent="0.2">
      <c r="U49362"/>
    </row>
    <row r="49363" spans="21:21" x14ac:dyDescent="0.2">
      <c r="U49363"/>
    </row>
    <row r="49364" spans="21:21" x14ac:dyDescent="0.2">
      <c r="U49364"/>
    </row>
    <row r="49365" spans="21:21" x14ac:dyDescent="0.2">
      <c r="U49365"/>
    </row>
    <row r="49366" spans="21:21" x14ac:dyDescent="0.2">
      <c r="U49366"/>
    </row>
    <row r="49367" spans="21:21" x14ac:dyDescent="0.2">
      <c r="U49367"/>
    </row>
    <row r="49368" spans="21:21" x14ac:dyDescent="0.2">
      <c r="U49368"/>
    </row>
    <row r="49369" spans="21:21" x14ac:dyDescent="0.2">
      <c r="U49369"/>
    </row>
    <row r="49370" spans="21:21" x14ac:dyDescent="0.2">
      <c r="U49370"/>
    </row>
    <row r="49371" spans="21:21" x14ac:dyDescent="0.2">
      <c r="U49371"/>
    </row>
    <row r="49372" spans="21:21" x14ac:dyDescent="0.2">
      <c r="U49372"/>
    </row>
    <row r="49373" spans="21:21" x14ac:dyDescent="0.2">
      <c r="U49373"/>
    </row>
    <row r="49374" spans="21:21" x14ac:dyDescent="0.2">
      <c r="U49374"/>
    </row>
    <row r="49375" spans="21:21" x14ac:dyDescent="0.2">
      <c r="U49375"/>
    </row>
    <row r="49376" spans="21:21" x14ac:dyDescent="0.2">
      <c r="U49376"/>
    </row>
    <row r="49377" spans="21:21" x14ac:dyDescent="0.2">
      <c r="U49377"/>
    </row>
    <row r="49378" spans="21:21" x14ac:dyDescent="0.2">
      <c r="U49378"/>
    </row>
    <row r="49379" spans="21:21" x14ac:dyDescent="0.2">
      <c r="U49379"/>
    </row>
    <row r="49380" spans="21:21" x14ac:dyDescent="0.2">
      <c r="U49380"/>
    </row>
    <row r="49381" spans="21:21" x14ac:dyDescent="0.2">
      <c r="U49381"/>
    </row>
    <row r="49382" spans="21:21" x14ac:dyDescent="0.2">
      <c r="U49382"/>
    </row>
    <row r="49383" spans="21:21" x14ac:dyDescent="0.2">
      <c r="U49383"/>
    </row>
    <row r="49384" spans="21:21" x14ac:dyDescent="0.2">
      <c r="U49384"/>
    </row>
    <row r="49385" spans="21:21" x14ac:dyDescent="0.2">
      <c r="U49385"/>
    </row>
    <row r="49386" spans="21:21" x14ac:dyDescent="0.2">
      <c r="U49386"/>
    </row>
    <row r="49387" spans="21:21" x14ac:dyDescent="0.2">
      <c r="U49387"/>
    </row>
    <row r="49388" spans="21:21" x14ac:dyDescent="0.2">
      <c r="U49388"/>
    </row>
    <row r="49389" spans="21:21" x14ac:dyDescent="0.2">
      <c r="U49389"/>
    </row>
    <row r="49390" spans="21:21" x14ac:dyDescent="0.2">
      <c r="U49390"/>
    </row>
    <row r="49391" spans="21:21" x14ac:dyDescent="0.2">
      <c r="U49391"/>
    </row>
    <row r="49392" spans="21:21" x14ac:dyDescent="0.2">
      <c r="U49392"/>
    </row>
    <row r="49393" spans="21:21" x14ac:dyDescent="0.2">
      <c r="U49393"/>
    </row>
    <row r="49394" spans="21:21" x14ac:dyDescent="0.2">
      <c r="U49394"/>
    </row>
    <row r="49395" spans="21:21" x14ac:dyDescent="0.2">
      <c r="U49395"/>
    </row>
    <row r="49396" spans="21:21" x14ac:dyDescent="0.2">
      <c r="U49396"/>
    </row>
    <row r="49397" spans="21:21" x14ac:dyDescent="0.2">
      <c r="U49397"/>
    </row>
    <row r="49398" spans="21:21" x14ac:dyDescent="0.2">
      <c r="U49398"/>
    </row>
    <row r="49399" spans="21:21" x14ac:dyDescent="0.2">
      <c r="U49399"/>
    </row>
    <row r="49400" spans="21:21" x14ac:dyDescent="0.2">
      <c r="U49400"/>
    </row>
    <row r="49401" spans="21:21" x14ac:dyDescent="0.2">
      <c r="U49401"/>
    </row>
    <row r="49402" spans="21:21" x14ac:dyDescent="0.2">
      <c r="U49402"/>
    </row>
    <row r="49403" spans="21:21" x14ac:dyDescent="0.2">
      <c r="U49403"/>
    </row>
    <row r="49404" spans="21:21" x14ac:dyDescent="0.2">
      <c r="U49404"/>
    </row>
    <row r="49405" spans="21:21" x14ac:dyDescent="0.2">
      <c r="U49405"/>
    </row>
    <row r="49406" spans="21:21" x14ac:dyDescent="0.2">
      <c r="U49406"/>
    </row>
    <row r="49407" spans="21:21" x14ac:dyDescent="0.2">
      <c r="U49407"/>
    </row>
    <row r="49408" spans="21:21" x14ac:dyDescent="0.2">
      <c r="U49408"/>
    </row>
    <row r="49409" spans="21:21" x14ac:dyDescent="0.2">
      <c r="U49409"/>
    </row>
    <row r="49410" spans="21:21" x14ac:dyDescent="0.2">
      <c r="U49410"/>
    </row>
    <row r="49411" spans="21:21" x14ac:dyDescent="0.2">
      <c r="U49411"/>
    </row>
    <row r="49412" spans="21:21" x14ac:dyDescent="0.2">
      <c r="U49412"/>
    </row>
    <row r="49413" spans="21:21" x14ac:dyDescent="0.2">
      <c r="U49413"/>
    </row>
    <row r="49414" spans="21:21" x14ac:dyDescent="0.2">
      <c r="U49414"/>
    </row>
    <row r="49415" spans="21:21" x14ac:dyDescent="0.2">
      <c r="U49415"/>
    </row>
    <row r="49416" spans="21:21" x14ac:dyDescent="0.2">
      <c r="U49416"/>
    </row>
    <row r="49417" spans="21:21" x14ac:dyDescent="0.2">
      <c r="U49417"/>
    </row>
    <row r="49418" spans="21:21" x14ac:dyDescent="0.2">
      <c r="U49418"/>
    </row>
    <row r="49419" spans="21:21" x14ac:dyDescent="0.2">
      <c r="U49419"/>
    </row>
    <row r="49420" spans="21:21" x14ac:dyDescent="0.2">
      <c r="U49420"/>
    </row>
    <row r="49421" spans="21:21" x14ac:dyDescent="0.2">
      <c r="U49421"/>
    </row>
    <row r="49422" spans="21:21" x14ac:dyDescent="0.2">
      <c r="U49422"/>
    </row>
    <row r="49423" spans="21:21" x14ac:dyDescent="0.2">
      <c r="U49423"/>
    </row>
    <row r="49424" spans="21:21" x14ac:dyDescent="0.2">
      <c r="U49424"/>
    </row>
    <row r="49425" spans="21:21" x14ac:dyDescent="0.2">
      <c r="U49425"/>
    </row>
    <row r="49426" spans="21:21" x14ac:dyDescent="0.2">
      <c r="U49426"/>
    </row>
    <row r="49427" spans="21:21" x14ac:dyDescent="0.2">
      <c r="U49427"/>
    </row>
    <row r="49428" spans="21:21" x14ac:dyDescent="0.2">
      <c r="U49428"/>
    </row>
    <row r="49429" spans="21:21" x14ac:dyDescent="0.2">
      <c r="U49429"/>
    </row>
    <row r="49430" spans="21:21" x14ac:dyDescent="0.2">
      <c r="U49430"/>
    </row>
    <row r="49431" spans="21:21" x14ac:dyDescent="0.2">
      <c r="U49431"/>
    </row>
    <row r="49432" spans="21:21" x14ac:dyDescent="0.2">
      <c r="U49432"/>
    </row>
    <row r="49433" spans="21:21" x14ac:dyDescent="0.2">
      <c r="U49433"/>
    </row>
    <row r="49434" spans="21:21" x14ac:dyDescent="0.2">
      <c r="U49434"/>
    </row>
    <row r="49435" spans="21:21" x14ac:dyDescent="0.2">
      <c r="U49435"/>
    </row>
    <row r="49436" spans="21:21" x14ac:dyDescent="0.2">
      <c r="U49436"/>
    </row>
    <row r="49437" spans="21:21" x14ac:dyDescent="0.2">
      <c r="U49437"/>
    </row>
    <row r="49438" spans="21:21" x14ac:dyDescent="0.2">
      <c r="U49438"/>
    </row>
    <row r="49439" spans="21:21" x14ac:dyDescent="0.2">
      <c r="U49439"/>
    </row>
    <row r="49440" spans="21:21" x14ac:dyDescent="0.2">
      <c r="U49440"/>
    </row>
    <row r="49441" spans="21:21" x14ac:dyDescent="0.2">
      <c r="U49441"/>
    </row>
    <row r="49442" spans="21:21" x14ac:dyDescent="0.2">
      <c r="U49442"/>
    </row>
    <row r="49443" spans="21:21" x14ac:dyDescent="0.2">
      <c r="U49443"/>
    </row>
    <row r="49444" spans="21:21" x14ac:dyDescent="0.2">
      <c r="U49444"/>
    </row>
    <row r="49445" spans="21:21" x14ac:dyDescent="0.2">
      <c r="U49445"/>
    </row>
    <row r="49446" spans="21:21" x14ac:dyDescent="0.2">
      <c r="U49446"/>
    </row>
    <row r="49447" spans="21:21" x14ac:dyDescent="0.2">
      <c r="U49447"/>
    </row>
    <row r="49448" spans="21:21" x14ac:dyDescent="0.2">
      <c r="U49448"/>
    </row>
    <row r="49449" spans="21:21" x14ac:dyDescent="0.2">
      <c r="U49449"/>
    </row>
    <row r="49450" spans="21:21" x14ac:dyDescent="0.2">
      <c r="U49450"/>
    </row>
    <row r="49451" spans="21:21" x14ac:dyDescent="0.2">
      <c r="U49451"/>
    </row>
    <row r="49452" spans="21:21" x14ac:dyDescent="0.2">
      <c r="U49452"/>
    </row>
    <row r="49453" spans="21:21" x14ac:dyDescent="0.2">
      <c r="U49453"/>
    </row>
    <row r="49454" spans="21:21" x14ac:dyDescent="0.2">
      <c r="U49454"/>
    </row>
    <row r="49455" spans="21:21" x14ac:dyDescent="0.2">
      <c r="U49455"/>
    </row>
    <row r="49456" spans="21:21" x14ac:dyDescent="0.2">
      <c r="U49456"/>
    </row>
    <row r="49457" spans="21:21" x14ac:dyDescent="0.2">
      <c r="U49457"/>
    </row>
    <row r="49458" spans="21:21" x14ac:dyDescent="0.2">
      <c r="U49458"/>
    </row>
    <row r="49459" spans="21:21" x14ac:dyDescent="0.2">
      <c r="U49459"/>
    </row>
    <row r="49460" spans="21:21" x14ac:dyDescent="0.2">
      <c r="U49460"/>
    </row>
    <row r="49461" spans="21:21" x14ac:dyDescent="0.2">
      <c r="U49461"/>
    </row>
    <row r="49462" spans="21:21" x14ac:dyDescent="0.2">
      <c r="U49462"/>
    </row>
    <row r="49463" spans="21:21" x14ac:dyDescent="0.2">
      <c r="U49463"/>
    </row>
    <row r="49464" spans="21:21" x14ac:dyDescent="0.2">
      <c r="U49464"/>
    </row>
    <row r="49465" spans="21:21" x14ac:dyDescent="0.2">
      <c r="U49465"/>
    </row>
    <row r="49466" spans="21:21" x14ac:dyDescent="0.2">
      <c r="U49466"/>
    </row>
    <row r="49467" spans="21:21" x14ac:dyDescent="0.2">
      <c r="U49467"/>
    </row>
    <row r="49468" spans="21:21" x14ac:dyDescent="0.2">
      <c r="U49468"/>
    </row>
    <row r="49469" spans="21:21" x14ac:dyDescent="0.2">
      <c r="U49469"/>
    </row>
    <row r="49470" spans="21:21" x14ac:dyDescent="0.2">
      <c r="U49470"/>
    </row>
    <row r="49471" spans="21:21" x14ac:dyDescent="0.2">
      <c r="U49471"/>
    </row>
    <row r="49472" spans="21:21" x14ac:dyDescent="0.2">
      <c r="U49472"/>
    </row>
    <row r="49473" spans="21:21" x14ac:dyDescent="0.2">
      <c r="U49473"/>
    </row>
    <row r="49474" spans="21:21" x14ac:dyDescent="0.2">
      <c r="U49474"/>
    </row>
    <row r="49475" spans="21:21" x14ac:dyDescent="0.2">
      <c r="U49475"/>
    </row>
    <row r="49476" spans="21:21" x14ac:dyDescent="0.2">
      <c r="U49476"/>
    </row>
    <row r="49477" spans="21:21" x14ac:dyDescent="0.2">
      <c r="U49477"/>
    </row>
    <row r="49478" spans="21:21" x14ac:dyDescent="0.2">
      <c r="U49478"/>
    </row>
    <row r="49479" spans="21:21" x14ac:dyDescent="0.2">
      <c r="U49479"/>
    </row>
    <row r="49480" spans="21:21" x14ac:dyDescent="0.2">
      <c r="U49480"/>
    </row>
    <row r="49481" spans="21:21" x14ac:dyDescent="0.2">
      <c r="U49481"/>
    </row>
    <row r="49482" spans="21:21" x14ac:dyDescent="0.2">
      <c r="U49482"/>
    </row>
    <row r="49483" spans="21:21" x14ac:dyDescent="0.2">
      <c r="U49483"/>
    </row>
    <row r="49484" spans="21:21" x14ac:dyDescent="0.2">
      <c r="U49484"/>
    </row>
    <row r="49485" spans="21:21" x14ac:dyDescent="0.2">
      <c r="U49485"/>
    </row>
    <row r="49486" spans="21:21" x14ac:dyDescent="0.2">
      <c r="U49486"/>
    </row>
    <row r="49487" spans="21:21" x14ac:dyDescent="0.2">
      <c r="U49487"/>
    </row>
    <row r="49488" spans="21:21" x14ac:dyDescent="0.2">
      <c r="U49488"/>
    </row>
    <row r="49489" spans="21:21" x14ac:dyDescent="0.2">
      <c r="U49489"/>
    </row>
    <row r="49490" spans="21:21" x14ac:dyDescent="0.2">
      <c r="U49490"/>
    </row>
    <row r="49491" spans="21:21" x14ac:dyDescent="0.2">
      <c r="U49491"/>
    </row>
    <row r="49492" spans="21:21" x14ac:dyDescent="0.2">
      <c r="U49492"/>
    </row>
    <row r="49493" spans="21:21" x14ac:dyDescent="0.2">
      <c r="U49493"/>
    </row>
    <row r="49494" spans="21:21" x14ac:dyDescent="0.2">
      <c r="U49494"/>
    </row>
    <row r="49495" spans="21:21" x14ac:dyDescent="0.2">
      <c r="U49495"/>
    </row>
    <row r="49496" spans="21:21" x14ac:dyDescent="0.2">
      <c r="U49496"/>
    </row>
    <row r="49497" spans="21:21" x14ac:dyDescent="0.2">
      <c r="U49497"/>
    </row>
    <row r="49498" spans="21:21" x14ac:dyDescent="0.2">
      <c r="U49498"/>
    </row>
    <row r="49499" spans="21:21" x14ac:dyDescent="0.2">
      <c r="U49499"/>
    </row>
    <row r="49500" spans="21:21" x14ac:dyDescent="0.2">
      <c r="U49500"/>
    </row>
    <row r="49501" spans="21:21" x14ac:dyDescent="0.2">
      <c r="U49501"/>
    </row>
    <row r="49502" spans="21:21" x14ac:dyDescent="0.2">
      <c r="U49502"/>
    </row>
    <row r="49503" spans="21:21" x14ac:dyDescent="0.2">
      <c r="U49503"/>
    </row>
    <row r="49504" spans="21:21" x14ac:dyDescent="0.2">
      <c r="U49504"/>
    </row>
    <row r="49505" spans="21:21" x14ac:dyDescent="0.2">
      <c r="U49505"/>
    </row>
    <row r="49506" spans="21:21" x14ac:dyDescent="0.2">
      <c r="U49506"/>
    </row>
    <row r="49507" spans="21:21" x14ac:dyDescent="0.2">
      <c r="U49507"/>
    </row>
    <row r="49508" spans="21:21" x14ac:dyDescent="0.2">
      <c r="U49508"/>
    </row>
    <row r="49509" spans="21:21" x14ac:dyDescent="0.2">
      <c r="U49509"/>
    </row>
    <row r="49510" spans="21:21" x14ac:dyDescent="0.2">
      <c r="U49510"/>
    </row>
    <row r="49511" spans="21:21" x14ac:dyDescent="0.2">
      <c r="U49511"/>
    </row>
    <row r="49512" spans="21:21" x14ac:dyDescent="0.2">
      <c r="U49512"/>
    </row>
    <row r="49513" spans="21:21" x14ac:dyDescent="0.2">
      <c r="U49513"/>
    </row>
    <row r="49514" spans="21:21" x14ac:dyDescent="0.2">
      <c r="U49514"/>
    </row>
    <row r="49515" spans="21:21" x14ac:dyDescent="0.2">
      <c r="U49515"/>
    </row>
    <row r="49516" spans="21:21" x14ac:dyDescent="0.2">
      <c r="U49516"/>
    </row>
    <row r="49517" spans="21:21" x14ac:dyDescent="0.2">
      <c r="U49517"/>
    </row>
    <row r="49518" spans="21:21" x14ac:dyDescent="0.2">
      <c r="U49518"/>
    </row>
    <row r="49519" spans="21:21" x14ac:dyDescent="0.2">
      <c r="U49519"/>
    </row>
    <row r="49520" spans="21:21" x14ac:dyDescent="0.2">
      <c r="U49520"/>
    </row>
    <row r="49521" spans="21:21" x14ac:dyDescent="0.2">
      <c r="U49521"/>
    </row>
    <row r="49522" spans="21:21" x14ac:dyDescent="0.2">
      <c r="U49522"/>
    </row>
    <row r="49523" spans="21:21" x14ac:dyDescent="0.2">
      <c r="U49523"/>
    </row>
    <row r="49524" spans="21:21" x14ac:dyDescent="0.2">
      <c r="U49524"/>
    </row>
    <row r="49525" spans="21:21" x14ac:dyDescent="0.2">
      <c r="U49525"/>
    </row>
    <row r="49526" spans="21:21" x14ac:dyDescent="0.2">
      <c r="U49526"/>
    </row>
    <row r="49527" spans="21:21" x14ac:dyDescent="0.2">
      <c r="U49527"/>
    </row>
    <row r="49528" spans="21:21" x14ac:dyDescent="0.2">
      <c r="U49528"/>
    </row>
    <row r="49529" spans="21:21" x14ac:dyDescent="0.2">
      <c r="U49529"/>
    </row>
    <row r="49530" spans="21:21" x14ac:dyDescent="0.2">
      <c r="U49530"/>
    </row>
    <row r="49531" spans="21:21" x14ac:dyDescent="0.2">
      <c r="U49531"/>
    </row>
    <row r="49532" spans="21:21" x14ac:dyDescent="0.2">
      <c r="U49532"/>
    </row>
    <row r="49533" spans="21:21" x14ac:dyDescent="0.2">
      <c r="U49533"/>
    </row>
    <row r="49534" spans="21:21" x14ac:dyDescent="0.2">
      <c r="U49534"/>
    </row>
    <row r="49535" spans="21:21" x14ac:dyDescent="0.2">
      <c r="U49535"/>
    </row>
    <row r="49536" spans="21:21" x14ac:dyDescent="0.2">
      <c r="U49536"/>
    </row>
    <row r="49537" spans="21:21" x14ac:dyDescent="0.2">
      <c r="U49537"/>
    </row>
    <row r="49538" spans="21:21" x14ac:dyDescent="0.2">
      <c r="U49538"/>
    </row>
    <row r="49539" spans="21:21" x14ac:dyDescent="0.2">
      <c r="U49539"/>
    </row>
    <row r="49540" spans="21:21" x14ac:dyDescent="0.2">
      <c r="U49540"/>
    </row>
    <row r="49541" spans="21:21" x14ac:dyDescent="0.2">
      <c r="U49541"/>
    </row>
    <row r="49542" spans="21:21" x14ac:dyDescent="0.2">
      <c r="U49542"/>
    </row>
    <row r="49543" spans="21:21" x14ac:dyDescent="0.2">
      <c r="U49543"/>
    </row>
    <row r="49544" spans="21:21" x14ac:dyDescent="0.2">
      <c r="U49544"/>
    </row>
    <row r="49545" spans="21:21" x14ac:dyDescent="0.2">
      <c r="U49545"/>
    </row>
    <row r="49546" spans="21:21" x14ac:dyDescent="0.2">
      <c r="U49546"/>
    </row>
    <row r="49547" spans="21:21" x14ac:dyDescent="0.2">
      <c r="U49547"/>
    </row>
    <row r="49548" spans="21:21" x14ac:dyDescent="0.2">
      <c r="U49548"/>
    </row>
    <row r="49549" spans="21:21" x14ac:dyDescent="0.2">
      <c r="U49549"/>
    </row>
    <row r="49550" spans="21:21" x14ac:dyDescent="0.2">
      <c r="U49550"/>
    </row>
    <row r="49551" spans="21:21" x14ac:dyDescent="0.2">
      <c r="U49551"/>
    </row>
    <row r="49552" spans="21:21" x14ac:dyDescent="0.2">
      <c r="U49552"/>
    </row>
    <row r="49553" spans="21:21" x14ac:dyDescent="0.2">
      <c r="U49553"/>
    </row>
    <row r="49554" spans="21:21" x14ac:dyDescent="0.2">
      <c r="U49554"/>
    </row>
    <row r="49555" spans="21:21" x14ac:dyDescent="0.2">
      <c r="U49555"/>
    </row>
    <row r="49556" spans="21:21" x14ac:dyDescent="0.2">
      <c r="U49556"/>
    </row>
    <row r="49557" spans="21:21" x14ac:dyDescent="0.2">
      <c r="U49557"/>
    </row>
    <row r="49558" spans="21:21" x14ac:dyDescent="0.2">
      <c r="U49558"/>
    </row>
    <row r="49559" spans="21:21" x14ac:dyDescent="0.2">
      <c r="U49559"/>
    </row>
    <row r="49560" spans="21:21" x14ac:dyDescent="0.2">
      <c r="U49560"/>
    </row>
    <row r="49561" spans="21:21" x14ac:dyDescent="0.2">
      <c r="U49561"/>
    </row>
    <row r="49562" spans="21:21" x14ac:dyDescent="0.2">
      <c r="U49562"/>
    </row>
    <row r="49563" spans="21:21" x14ac:dyDescent="0.2">
      <c r="U49563"/>
    </row>
    <row r="49564" spans="21:21" x14ac:dyDescent="0.2">
      <c r="U49564"/>
    </row>
    <row r="49565" spans="21:21" x14ac:dyDescent="0.2">
      <c r="U49565"/>
    </row>
    <row r="49566" spans="21:21" x14ac:dyDescent="0.2">
      <c r="U49566"/>
    </row>
    <row r="49567" spans="21:21" x14ac:dyDescent="0.2">
      <c r="U49567"/>
    </row>
    <row r="49568" spans="21:21" x14ac:dyDescent="0.2">
      <c r="U49568"/>
    </row>
    <row r="49569" spans="21:21" x14ac:dyDescent="0.2">
      <c r="U49569"/>
    </row>
    <row r="49570" spans="21:21" x14ac:dyDescent="0.2">
      <c r="U49570"/>
    </row>
    <row r="49571" spans="21:21" x14ac:dyDescent="0.2">
      <c r="U49571"/>
    </row>
    <row r="49572" spans="21:21" x14ac:dyDescent="0.2">
      <c r="U49572"/>
    </row>
    <row r="49573" spans="21:21" x14ac:dyDescent="0.2">
      <c r="U49573"/>
    </row>
    <row r="49574" spans="21:21" x14ac:dyDescent="0.2">
      <c r="U49574"/>
    </row>
    <row r="49575" spans="21:21" x14ac:dyDescent="0.2">
      <c r="U49575"/>
    </row>
    <row r="49576" spans="21:21" x14ac:dyDescent="0.2">
      <c r="U49576"/>
    </row>
    <row r="49577" spans="21:21" x14ac:dyDescent="0.2">
      <c r="U49577"/>
    </row>
    <row r="49578" spans="21:21" x14ac:dyDescent="0.2">
      <c r="U49578"/>
    </row>
    <row r="49579" spans="21:21" x14ac:dyDescent="0.2">
      <c r="U49579"/>
    </row>
    <row r="49580" spans="21:21" x14ac:dyDescent="0.2">
      <c r="U49580"/>
    </row>
    <row r="49581" spans="21:21" x14ac:dyDescent="0.2">
      <c r="U49581"/>
    </row>
    <row r="49582" spans="21:21" x14ac:dyDescent="0.2">
      <c r="U49582"/>
    </row>
    <row r="49583" spans="21:21" x14ac:dyDescent="0.2">
      <c r="U49583"/>
    </row>
    <row r="49584" spans="21:21" x14ac:dyDescent="0.2">
      <c r="U49584"/>
    </row>
    <row r="49585" spans="21:21" x14ac:dyDescent="0.2">
      <c r="U49585"/>
    </row>
    <row r="49586" spans="21:21" x14ac:dyDescent="0.2">
      <c r="U49586"/>
    </row>
    <row r="49587" spans="21:21" x14ac:dyDescent="0.2">
      <c r="U49587"/>
    </row>
    <row r="49588" spans="21:21" x14ac:dyDescent="0.2">
      <c r="U49588"/>
    </row>
    <row r="49589" spans="21:21" x14ac:dyDescent="0.2">
      <c r="U49589"/>
    </row>
    <row r="49590" spans="21:21" x14ac:dyDescent="0.2">
      <c r="U49590"/>
    </row>
    <row r="49591" spans="21:21" x14ac:dyDescent="0.2">
      <c r="U49591"/>
    </row>
    <row r="49592" spans="21:21" x14ac:dyDescent="0.2">
      <c r="U49592"/>
    </row>
    <row r="49593" spans="21:21" x14ac:dyDescent="0.2">
      <c r="U49593"/>
    </row>
    <row r="49594" spans="21:21" x14ac:dyDescent="0.2">
      <c r="U49594"/>
    </row>
    <row r="49595" spans="21:21" x14ac:dyDescent="0.2">
      <c r="U49595"/>
    </row>
    <row r="49596" spans="21:21" x14ac:dyDescent="0.2">
      <c r="U49596"/>
    </row>
    <row r="49597" spans="21:21" x14ac:dyDescent="0.2">
      <c r="U49597"/>
    </row>
    <row r="49598" spans="21:21" x14ac:dyDescent="0.2">
      <c r="U49598"/>
    </row>
    <row r="49599" spans="21:21" x14ac:dyDescent="0.2">
      <c r="U49599"/>
    </row>
    <row r="49600" spans="21:21" x14ac:dyDescent="0.2">
      <c r="U49600"/>
    </row>
    <row r="49601" spans="21:21" x14ac:dyDescent="0.2">
      <c r="U49601"/>
    </row>
    <row r="49602" spans="21:21" x14ac:dyDescent="0.2">
      <c r="U49602"/>
    </row>
    <row r="49603" spans="21:21" x14ac:dyDescent="0.2">
      <c r="U49603"/>
    </row>
    <row r="49604" spans="21:21" x14ac:dyDescent="0.2">
      <c r="U49604"/>
    </row>
    <row r="49605" spans="21:21" x14ac:dyDescent="0.2">
      <c r="U49605"/>
    </row>
    <row r="49606" spans="21:21" x14ac:dyDescent="0.2">
      <c r="U49606"/>
    </row>
    <row r="49607" spans="21:21" x14ac:dyDescent="0.2">
      <c r="U49607"/>
    </row>
    <row r="49608" spans="21:21" x14ac:dyDescent="0.2">
      <c r="U49608"/>
    </row>
    <row r="49609" spans="21:21" x14ac:dyDescent="0.2">
      <c r="U49609"/>
    </row>
    <row r="49610" spans="21:21" x14ac:dyDescent="0.2">
      <c r="U49610"/>
    </row>
    <row r="49611" spans="21:21" x14ac:dyDescent="0.2">
      <c r="U49611"/>
    </row>
    <row r="49612" spans="21:21" x14ac:dyDescent="0.2">
      <c r="U49612"/>
    </row>
    <row r="49613" spans="21:21" x14ac:dyDescent="0.2">
      <c r="U49613"/>
    </row>
    <row r="49614" spans="21:21" x14ac:dyDescent="0.2">
      <c r="U49614"/>
    </row>
    <row r="49615" spans="21:21" x14ac:dyDescent="0.2">
      <c r="U49615"/>
    </row>
    <row r="49616" spans="21:21" x14ac:dyDescent="0.2">
      <c r="U49616"/>
    </row>
    <row r="49617" spans="21:21" x14ac:dyDescent="0.2">
      <c r="U49617"/>
    </row>
    <row r="49618" spans="21:21" x14ac:dyDescent="0.2">
      <c r="U49618"/>
    </row>
    <row r="49619" spans="21:21" x14ac:dyDescent="0.2">
      <c r="U49619"/>
    </row>
    <row r="49620" spans="21:21" x14ac:dyDescent="0.2">
      <c r="U49620"/>
    </row>
    <row r="49621" spans="21:21" x14ac:dyDescent="0.2">
      <c r="U49621"/>
    </row>
    <row r="49622" spans="21:21" x14ac:dyDescent="0.2">
      <c r="U49622"/>
    </row>
    <row r="49623" spans="21:21" x14ac:dyDescent="0.2">
      <c r="U49623"/>
    </row>
    <row r="49624" spans="21:21" x14ac:dyDescent="0.2">
      <c r="U49624"/>
    </row>
    <row r="49625" spans="21:21" x14ac:dyDescent="0.2">
      <c r="U49625"/>
    </row>
    <row r="49626" spans="21:21" x14ac:dyDescent="0.2">
      <c r="U49626"/>
    </row>
    <row r="49627" spans="21:21" x14ac:dyDescent="0.2">
      <c r="U49627"/>
    </row>
    <row r="49628" spans="21:21" x14ac:dyDescent="0.2">
      <c r="U49628"/>
    </row>
    <row r="49629" spans="21:21" x14ac:dyDescent="0.2">
      <c r="U49629"/>
    </row>
    <row r="49630" spans="21:21" x14ac:dyDescent="0.2">
      <c r="U49630"/>
    </row>
    <row r="49631" spans="21:21" x14ac:dyDescent="0.2">
      <c r="U49631"/>
    </row>
    <row r="49632" spans="21:21" x14ac:dyDescent="0.2">
      <c r="U49632"/>
    </row>
    <row r="49633" spans="21:21" x14ac:dyDescent="0.2">
      <c r="U49633"/>
    </row>
    <row r="49634" spans="21:21" x14ac:dyDescent="0.2">
      <c r="U49634"/>
    </row>
    <row r="49635" spans="21:21" x14ac:dyDescent="0.2">
      <c r="U49635"/>
    </row>
    <row r="49636" spans="21:21" x14ac:dyDescent="0.2">
      <c r="U49636"/>
    </row>
    <row r="49637" spans="21:21" x14ac:dyDescent="0.2">
      <c r="U49637"/>
    </row>
    <row r="49638" spans="21:21" x14ac:dyDescent="0.2">
      <c r="U49638"/>
    </row>
    <row r="49639" spans="21:21" x14ac:dyDescent="0.2">
      <c r="U49639"/>
    </row>
    <row r="49640" spans="21:21" x14ac:dyDescent="0.2">
      <c r="U49640"/>
    </row>
    <row r="49641" spans="21:21" x14ac:dyDescent="0.2">
      <c r="U49641"/>
    </row>
    <row r="49642" spans="21:21" x14ac:dyDescent="0.2">
      <c r="U49642"/>
    </row>
    <row r="49643" spans="21:21" x14ac:dyDescent="0.2">
      <c r="U49643"/>
    </row>
    <row r="49644" spans="21:21" x14ac:dyDescent="0.2">
      <c r="U49644"/>
    </row>
    <row r="49645" spans="21:21" x14ac:dyDescent="0.2">
      <c r="U49645"/>
    </row>
    <row r="49646" spans="21:21" x14ac:dyDescent="0.2">
      <c r="U49646"/>
    </row>
    <row r="49647" spans="21:21" x14ac:dyDescent="0.2">
      <c r="U49647"/>
    </row>
    <row r="49648" spans="21:21" x14ac:dyDescent="0.2">
      <c r="U49648"/>
    </row>
    <row r="49649" spans="21:21" x14ac:dyDescent="0.2">
      <c r="U49649"/>
    </row>
    <row r="49650" spans="21:21" x14ac:dyDescent="0.2">
      <c r="U49650"/>
    </row>
    <row r="49651" spans="21:21" x14ac:dyDescent="0.2">
      <c r="U49651"/>
    </row>
    <row r="49652" spans="21:21" x14ac:dyDescent="0.2">
      <c r="U49652"/>
    </row>
    <row r="49653" spans="21:21" x14ac:dyDescent="0.2">
      <c r="U49653"/>
    </row>
    <row r="49654" spans="21:21" x14ac:dyDescent="0.2">
      <c r="U49654"/>
    </row>
    <row r="49655" spans="21:21" x14ac:dyDescent="0.2">
      <c r="U49655"/>
    </row>
    <row r="49656" spans="21:21" x14ac:dyDescent="0.2">
      <c r="U49656"/>
    </row>
    <row r="49657" spans="21:21" x14ac:dyDescent="0.2">
      <c r="U49657"/>
    </row>
    <row r="49658" spans="21:21" x14ac:dyDescent="0.2">
      <c r="U49658"/>
    </row>
    <row r="49659" spans="21:21" x14ac:dyDescent="0.2">
      <c r="U49659"/>
    </row>
    <row r="49660" spans="21:21" x14ac:dyDescent="0.2">
      <c r="U49660"/>
    </row>
    <row r="49661" spans="21:21" x14ac:dyDescent="0.2">
      <c r="U49661"/>
    </row>
    <row r="49662" spans="21:21" x14ac:dyDescent="0.2">
      <c r="U49662"/>
    </row>
    <row r="49663" spans="21:21" x14ac:dyDescent="0.2">
      <c r="U49663"/>
    </row>
    <row r="49664" spans="21:21" x14ac:dyDescent="0.2">
      <c r="U49664"/>
    </row>
    <row r="49665" spans="21:21" x14ac:dyDescent="0.2">
      <c r="U49665"/>
    </row>
    <row r="49666" spans="21:21" x14ac:dyDescent="0.2">
      <c r="U49666"/>
    </row>
    <row r="49667" spans="21:21" x14ac:dyDescent="0.2">
      <c r="U49667"/>
    </row>
    <row r="49668" spans="21:21" x14ac:dyDescent="0.2">
      <c r="U49668"/>
    </row>
    <row r="49669" spans="21:21" x14ac:dyDescent="0.2">
      <c r="U49669"/>
    </row>
    <row r="49670" spans="21:21" x14ac:dyDescent="0.2">
      <c r="U49670"/>
    </row>
    <row r="49671" spans="21:21" x14ac:dyDescent="0.2">
      <c r="U49671"/>
    </row>
    <row r="49672" spans="21:21" x14ac:dyDescent="0.2">
      <c r="U49672"/>
    </row>
    <row r="49673" spans="21:21" x14ac:dyDescent="0.2">
      <c r="U49673"/>
    </row>
    <row r="49674" spans="21:21" x14ac:dyDescent="0.2">
      <c r="U49674"/>
    </row>
    <row r="49675" spans="21:21" x14ac:dyDescent="0.2">
      <c r="U49675"/>
    </row>
    <row r="49676" spans="21:21" x14ac:dyDescent="0.2">
      <c r="U49676"/>
    </row>
    <row r="49677" spans="21:21" x14ac:dyDescent="0.2">
      <c r="U49677"/>
    </row>
    <row r="49678" spans="21:21" x14ac:dyDescent="0.2">
      <c r="U49678"/>
    </row>
    <row r="49679" spans="21:21" x14ac:dyDescent="0.2">
      <c r="U49679"/>
    </row>
    <row r="49680" spans="21:21" x14ac:dyDescent="0.2">
      <c r="U49680"/>
    </row>
    <row r="49681" spans="21:21" x14ac:dyDescent="0.2">
      <c r="U49681"/>
    </row>
    <row r="49682" spans="21:21" x14ac:dyDescent="0.2">
      <c r="U49682"/>
    </row>
    <row r="49683" spans="21:21" x14ac:dyDescent="0.2">
      <c r="U49683"/>
    </row>
    <row r="49684" spans="21:21" x14ac:dyDescent="0.2">
      <c r="U49684"/>
    </row>
    <row r="49685" spans="21:21" x14ac:dyDescent="0.2">
      <c r="U49685"/>
    </row>
    <row r="49686" spans="21:21" x14ac:dyDescent="0.2">
      <c r="U49686"/>
    </row>
    <row r="49687" spans="21:21" x14ac:dyDescent="0.2">
      <c r="U49687"/>
    </row>
    <row r="49688" spans="21:21" x14ac:dyDescent="0.2">
      <c r="U49688"/>
    </row>
    <row r="49689" spans="21:21" x14ac:dyDescent="0.2">
      <c r="U49689"/>
    </row>
    <row r="49690" spans="21:21" x14ac:dyDescent="0.2">
      <c r="U49690"/>
    </row>
    <row r="49691" spans="21:21" x14ac:dyDescent="0.2">
      <c r="U49691"/>
    </row>
    <row r="49692" spans="21:21" x14ac:dyDescent="0.2">
      <c r="U49692"/>
    </row>
    <row r="49693" spans="21:21" x14ac:dyDescent="0.2">
      <c r="U49693"/>
    </row>
    <row r="49694" spans="21:21" x14ac:dyDescent="0.2">
      <c r="U49694"/>
    </row>
    <row r="49695" spans="21:21" x14ac:dyDescent="0.2">
      <c r="U49695"/>
    </row>
    <row r="49696" spans="21:21" x14ac:dyDescent="0.2">
      <c r="U49696"/>
    </row>
    <row r="49697" spans="21:21" x14ac:dyDescent="0.2">
      <c r="U49697"/>
    </row>
    <row r="49698" spans="21:21" x14ac:dyDescent="0.2">
      <c r="U49698"/>
    </row>
    <row r="49699" spans="21:21" x14ac:dyDescent="0.2">
      <c r="U49699"/>
    </row>
    <row r="49700" spans="21:21" x14ac:dyDescent="0.2">
      <c r="U49700"/>
    </row>
    <row r="49701" spans="21:21" x14ac:dyDescent="0.2">
      <c r="U49701"/>
    </row>
    <row r="49702" spans="21:21" x14ac:dyDescent="0.2">
      <c r="U49702"/>
    </row>
    <row r="49703" spans="21:21" x14ac:dyDescent="0.2">
      <c r="U49703"/>
    </row>
    <row r="49704" spans="21:21" x14ac:dyDescent="0.2">
      <c r="U49704"/>
    </row>
    <row r="49705" spans="21:21" x14ac:dyDescent="0.2">
      <c r="U49705"/>
    </row>
    <row r="49706" spans="21:21" x14ac:dyDescent="0.2">
      <c r="U49706"/>
    </row>
    <row r="49707" spans="21:21" x14ac:dyDescent="0.2">
      <c r="U49707"/>
    </row>
    <row r="49708" spans="21:21" x14ac:dyDescent="0.2">
      <c r="U49708"/>
    </row>
    <row r="49709" spans="21:21" x14ac:dyDescent="0.2">
      <c r="U49709"/>
    </row>
    <row r="49710" spans="21:21" x14ac:dyDescent="0.2">
      <c r="U49710"/>
    </row>
    <row r="49711" spans="21:21" x14ac:dyDescent="0.2">
      <c r="U49711"/>
    </row>
    <row r="49712" spans="21:21" x14ac:dyDescent="0.2">
      <c r="U49712"/>
    </row>
    <row r="49713" spans="21:21" x14ac:dyDescent="0.2">
      <c r="U49713"/>
    </row>
    <row r="49714" spans="21:21" x14ac:dyDescent="0.2">
      <c r="U49714"/>
    </row>
    <row r="49715" spans="21:21" x14ac:dyDescent="0.2">
      <c r="U49715"/>
    </row>
    <row r="49716" spans="21:21" x14ac:dyDescent="0.2">
      <c r="U49716"/>
    </row>
    <row r="49717" spans="21:21" x14ac:dyDescent="0.2">
      <c r="U49717"/>
    </row>
    <row r="49718" spans="21:21" x14ac:dyDescent="0.2">
      <c r="U49718"/>
    </row>
    <row r="49719" spans="21:21" x14ac:dyDescent="0.2">
      <c r="U49719"/>
    </row>
    <row r="49720" spans="21:21" x14ac:dyDescent="0.2">
      <c r="U49720"/>
    </row>
    <row r="49721" spans="21:21" x14ac:dyDescent="0.2">
      <c r="U49721"/>
    </row>
    <row r="49722" spans="21:21" x14ac:dyDescent="0.2">
      <c r="U49722"/>
    </row>
    <row r="49723" spans="21:21" x14ac:dyDescent="0.2">
      <c r="U49723"/>
    </row>
    <row r="49724" spans="21:21" x14ac:dyDescent="0.2">
      <c r="U49724"/>
    </row>
    <row r="49725" spans="21:21" x14ac:dyDescent="0.2">
      <c r="U49725"/>
    </row>
    <row r="49726" spans="21:21" x14ac:dyDescent="0.2">
      <c r="U49726"/>
    </row>
    <row r="49727" spans="21:21" x14ac:dyDescent="0.2">
      <c r="U49727"/>
    </row>
    <row r="49728" spans="21:21" x14ac:dyDescent="0.2">
      <c r="U49728"/>
    </row>
    <row r="49729" spans="21:21" x14ac:dyDescent="0.2">
      <c r="U49729"/>
    </row>
    <row r="49730" spans="21:21" x14ac:dyDescent="0.2">
      <c r="U49730"/>
    </row>
    <row r="49731" spans="21:21" x14ac:dyDescent="0.2">
      <c r="U49731"/>
    </row>
    <row r="49732" spans="21:21" x14ac:dyDescent="0.2">
      <c r="U49732"/>
    </row>
    <row r="49733" spans="21:21" x14ac:dyDescent="0.2">
      <c r="U49733"/>
    </row>
    <row r="49734" spans="21:21" x14ac:dyDescent="0.2">
      <c r="U49734"/>
    </row>
    <row r="49735" spans="21:21" x14ac:dyDescent="0.2">
      <c r="U49735"/>
    </row>
    <row r="49736" spans="21:21" x14ac:dyDescent="0.2">
      <c r="U49736"/>
    </row>
    <row r="49737" spans="21:21" x14ac:dyDescent="0.2">
      <c r="U49737"/>
    </row>
    <row r="49738" spans="21:21" x14ac:dyDescent="0.2">
      <c r="U49738"/>
    </row>
    <row r="49739" spans="21:21" x14ac:dyDescent="0.2">
      <c r="U49739"/>
    </row>
    <row r="49740" spans="21:21" x14ac:dyDescent="0.2">
      <c r="U49740"/>
    </row>
    <row r="49741" spans="21:21" x14ac:dyDescent="0.2">
      <c r="U49741"/>
    </row>
    <row r="49742" spans="21:21" x14ac:dyDescent="0.2">
      <c r="U49742"/>
    </row>
    <row r="49743" spans="21:21" x14ac:dyDescent="0.2">
      <c r="U49743"/>
    </row>
    <row r="49744" spans="21:21" x14ac:dyDescent="0.2">
      <c r="U49744"/>
    </row>
    <row r="49745" spans="21:21" x14ac:dyDescent="0.2">
      <c r="U49745"/>
    </row>
    <row r="49746" spans="21:21" x14ac:dyDescent="0.2">
      <c r="U49746"/>
    </row>
    <row r="49747" spans="21:21" x14ac:dyDescent="0.2">
      <c r="U49747"/>
    </row>
    <row r="49748" spans="21:21" x14ac:dyDescent="0.2">
      <c r="U49748"/>
    </row>
    <row r="49749" spans="21:21" x14ac:dyDescent="0.2">
      <c r="U49749"/>
    </row>
    <row r="49750" spans="21:21" x14ac:dyDescent="0.2">
      <c r="U49750"/>
    </row>
    <row r="49751" spans="21:21" x14ac:dyDescent="0.2">
      <c r="U49751"/>
    </row>
    <row r="49752" spans="21:21" x14ac:dyDescent="0.2">
      <c r="U49752"/>
    </row>
    <row r="49753" spans="21:21" x14ac:dyDescent="0.2">
      <c r="U49753"/>
    </row>
    <row r="49754" spans="21:21" x14ac:dyDescent="0.2">
      <c r="U49754"/>
    </row>
    <row r="49755" spans="21:21" x14ac:dyDescent="0.2">
      <c r="U49755"/>
    </row>
    <row r="49756" spans="21:21" x14ac:dyDescent="0.2">
      <c r="U49756"/>
    </row>
    <row r="49757" spans="21:21" x14ac:dyDescent="0.2">
      <c r="U49757"/>
    </row>
    <row r="49758" spans="21:21" x14ac:dyDescent="0.2">
      <c r="U49758"/>
    </row>
    <row r="49759" spans="21:21" x14ac:dyDescent="0.2">
      <c r="U49759"/>
    </row>
    <row r="49760" spans="21:21" x14ac:dyDescent="0.2">
      <c r="U49760"/>
    </row>
    <row r="49761" spans="21:21" x14ac:dyDescent="0.2">
      <c r="U49761"/>
    </row>
    <row r="49762" spans="21:21" x14ac:dyDescent="0.2">
      <c r="U49762"/>
    </row>
    <row r="49763" spans="21:21" x14ac:dyDescent="0.2">
      <c r="U49763"/>
    </row>
    <row r="49764" spans="21:21" x14ac:dyDescent="0.2">
      <c r="U49764"/>
    </row>
    <row r="49765" spans="21:21" x14ac:dyDescent="0.2">
      <c r="U49765"/>
    </row>
    <row r="49766" spans="21:21" x14ac:dyDescent="0.2">
      <c r="U49766"/>
    </row>
    <row r="49767" spans="21:21" x14ac:dyDescent="0.2">
      <c r="U49767"/>
    </row>
    <row r="49768" spans="21:21" x14ac:dyDescent="0.2">
      <c r="U49768"/>
    </row>
    <row r="49769" spans="21:21" x14ac:dyDescent="0.2">
      <c r="U49769"/>
    </row>
    <row r="49770" spans="21:21" x14ac:dyDescent="0.2">
      <c r="U49770"/>
    </row>
    <row r="49771" spans="21:21" x14ac:dyDescent="0.2">
      <c r="U49771"/>
    </row>
    <row r="49772" spans="21:21" x14ac:dyDescent="0.2">
      <c r="U49772"/>
    </row>
    <row r="49773" spans="21:21" x14ac:dyDescent="0.2">
      <c r="U49773"/>
    </row>
    <row r="49774" spans="21:21" x14ac:dyDescent="0.2">
      <c r="U49774"/>
    </row>
    <row r="49775" spans="21:21" x14ac:dyDescent="0.2">
      <c r="U49775"/>
    </row>
    <row r="49776" spans="21:21" x14ac:dyDescent="0.2">
      <c r="U49776"/>
    </row>
    <row r="49777" spans="21:21" x14ac:dyDescent="0.2">
      <c r="U49777"/>
    </row>
    <row r="49778" spans="21:21" x14ac:dyDescent="0.2">
      <c r="U49778"/>
    </row>
    <row r="49779" spans="21:21" x14ac:dyDescent="0.2">
      <c r="U49779"/>
    </row>
    <row r="49780" spans="21:21" x14ac:dyDescent="0.2">
      <c r="U49780"/>
    </row>
    <row r="49781" spans="21:21" x14ac:dyDescent="0.2">
      <c r="U49781"/>
    </row>
    <row r="49782" spans="21:21" x14ac:dyDescent="0.2">
      <c r="U49782"/>
    </row>
    <row r="49783" spans="21:21" x14ac:dyDescent="0.2">
      <c r="U49783"/>
    </row>
    <row r="49784" spans="21:21" x14ac:dyDescent="0.2">
      <c r="U49784"/>
    </row>
    <row r="49785" spans="21:21" x14ac:dyDescent="0.2">
      <c r="U49785"/>
    </row>
    <row r="49786" spans="21:21" x14ac:dyDescent="0.2">
      <c r="U49786"/>
    </row>
    <row r="49787" spans="21:21" x14ac:dyDescent="0.2">
      <c r="U49787"/>
    </row>
    <row r="49788" spans="21:21" x14ac:dyDescent="0.2">
      <c r="U49788"/>
    </row>
    <row r="49789" spans="21:21" x14ac:dyDescent="0.2">
      <c r="U49789"/>
    </row>
    <row r="49790" spans="21:21" x14ac:dyDescent="0.2">
      <c r="U49790"/>
    </row>
    <row r="49791" spans="21:21" x14ac:dyDescent="0.2">
      <c r="U49791"/>
    </row>
    <row r="49792" spans="21:21" x14ac:dyDescent="0.2">
      <c r="U49792"/>
    </row>
    <row r="49793" spans="21:21" x14ac:dyDescent="0.2">
      <c r="U49793"/>
    </row>
    <row r="49794" spans="21:21" x14ac:dyDescent="0.2">
      <c r="U49794"/>
    </row>
    <row r="49795" spans="21:21" x14ac:dyDescent="0.2">
      <c r="U49795"/>
    </row>
    <row r="49796" spans="21:21" x14ac:dyDescent="0.2">
      <c r="U49796"/>
    </row>
    <row r="49797" spans="21:21" x14ac:dyDescent="0.2">
      <c r="U49797"/>
    </row>
    <row r="49798" spans="21:21" x14ac:dyDescent="0.2">
      <c r="U49798"/>
    </row>
    <row r="49799" spans="21:21" x14ac:dyDescent="0.2">
      <c r="U49799"/>
    </row>
    <row r="49800" spans="21:21" x14ac:dyDescent="0.2">
      <c r="U49800"/>
    </row>
    <row r="49801" spans="21:21" x14ac:dyDescent="0.2">
      <c r="U49801"/>
    </row>
    <row r="49802" spans="21:21" x14ac:dyDescent="0.2">
      <c r="U49802"/>
    </row>
    <row r="49803" spans="21:21" x14ac:dyDescent="0.2">
      <c r="U49803"/>
    </row>
    <row r="49804" spans="21:21" x14ac:dyDescent="0.2">
      <c r="U49804"/>
    </row>
    <row r="49805" spans="21:21" x14ac:dyDescent="0.2">
      <c r="U49805"/>
    </row>
    <row r="49806" spans="21:21" x14ac:dyDescent="0.2">
      <c r="U49806"/>
    </row>
    <row r="49807" spans="21:21" x14ac:dyDescent="0.2">
      <c r="U49807"/>
    </row>
    <row r="49808" spans="21:21" x14ac:dyDescent="0.2">
      <c r="U49808"/>
    </row>
    <row r="49809" spans="21:21" x14ac:dyDescent="0.2">
      <c r="U49809"/>
    </row>
    <row r="49810" spans="21:21" x14ac:dyDescent="0.2">
      <c r="U49810"/>
    </row>
    <row r="49811" spans="21:21" x14ac:dyDescent="0.2">
      <c r="U49811"/>
    </row>
    <row r="49812" spans="21:21" x14ac:dyDescent="0.2">
      <c r="U49812"/>
    </row>
    <row r="49813" spans="21:21" x14ac:dyDescent="0.2">
      <c r="U49813"/>
    </row>
    <row r="49814" spans="21:21" x14ac:dyDescent="0.2">
      <c r="U49814"/>
    </row>
    <row r="49815" spans="21:21" x14ac:dyDescent="0.2">
      <c r="U49815"/>
    </row>
    <row r="49816" spans="21:21" x14ac:dyDescent="0.2">
      <c r="U49816"/>
    </row>
    <row r="49817" spans="21:21" x14ac:dyDescent="0.2">
      <c r="U49817"/>
    </row>
    <row r="49818" spans="21:21" x14ac:dyDescent="0.2">
      <c r="U49818"/>
    </row>
    <row r="49819" spans="21:21" x14ac:dyDescent="0.2">
      <c r="U49819"/>
    </row>
    <row r="49820" spans="21:21" x14ac:dyDescent="0.2">
      <c r="U49820"/>
    </row>
    <row r="49821" spans="21:21" x14ac:dyDescent="0.2">
      <c r="U49821"/>
    </row>
    <row r="49822" spans="21:21" x14ac:dyDescent="0.2">
      <c r="U49822"/>
    </row>
    <row r="49823" spans="21:21" x14ac:dyDescent="0.2">
      <c r="U49823"/>
    </row>
    <row r="49824" spans="21:21" x14ac:dyDescent="0.2">
      <c r="U49824"/>
    </row>
    <row r="49825" spans="21:21" x14ac:dyDescent="0.2">
      <c r="U49825"/>
    </row>
    <row r="49826" spans="21:21" x14ac:dyDescent="0.2">
      <c r="U49826"/>
    </row>
    <row r="49827" spans="21:21" x14ac:dyDescent="0.2">
      <c r="U49827"/>
    </row>
    <row r="49828" spans="21:21" x14ac:dyDescent="0.2">
      <c r="U49828"/>
    </row>
    <row r="49829" spans="21:21" x14ac:dyDescent="0.2">
      <c r="U49829"/>
    </row>
    <row r="49830" spans="21:21" x14ac:dyDescent="0.2">
      <c r="U49830"/>
    </row>
    <row r="49831" spans="21:21" x14ac:dyDescent="0.2">
      <c r="U49831"/>
    </row>
    <row r="49832" spans="21:21" x14ac:dyDescent="0.2">
      <c r="U49832"/>
    </row>
    <row r="49833" spans="21:21" x14ac:dyDescent="0.2">
      <c r="U49833"/>
    </row>
    <row r="49834" spans="21:21" x14ac:dyDescent="0.2">
      <c r="U49834"/>
    </row>
    <row r="49835" spans="21:21" x14ac:dyDescent="0.2">
      <c r="U49835"/>
    </row>
    <row r="49836" spans="21:21" x14ac:dyDescent="0.2">
      <c r="U49836"/>
    </row>
    <row r="49837" spans="21:21" x14ac:dyDescent="0.2">
      <c r="U49837"/>
    </row>
    <row r="49838" spans="21:21" x14ac:dyDescent="0.2">
      <c r="U49838"/>
    </row>
    <row r="49839" spans="21:21" x14ac:dyDescent="0.2">
      <c r="U49839"/>
    </row>
    <row r="49840" spans="21:21" x14ac:dyDescent="0.2">
      <c r="U49840"/>
    </row>
    <row r="49841" spans="21:21" x14ac:dyDescent="0.2">
      <c r="U49841"/>
    </row>
    <row r="49842" spans="21:21" x14ac:dyDescent="0.2">
      <c r="U49842"/>
    </row>
    <row r="49843" spans="21:21" x14ac:dyDescent="0.2">
      <c r="U49843"/>
    </row>
    <row r="49844" spans="21:21" x14ac:dyDescent="0.2">
      <c r="U49844"/>
    </row>
    <row r="49845" spans="21:21" x14ac:dyDescent="0.2">
      <c r="U49845"/>
    </row>
    <row r="49846" spans="21:21" x14ac:dyDescent="0.2">
      <c r="U49846"/>
    </row>
    <row r="49847" spans="21:21" x14ac:dyDescent="0.2">
      <c r="U49847"/>
    </row>
    <row r="49848" spans="21:21" x14ac:dyDescent="0.2">
      <c r="U49848"/>
    </row>
    <row r="49849" spans="21:21" x14ac:dyDescent="0.2">
      <c r="U49849"/>
    </row>
    <row r="49850" spans="21:21" x14ac:dyDescent="0.2">
      <c r="U49850"/>
    </row>
    <row r="49851" spans="21:21" x14ac:dyDescent="0.2">
      <c r="U49851"/>
    </row>
    <row r="49852" spans="21:21" x14ac:dyDescent="0.2">
      <c r="U49852"/>
    </row>
    <row r="49853" spans="21:21" x14ac:dyDescent="0.2">
      <c r="U49853"/>
    </row>
    <row r="49854" spans="21:21" x14ac:dyDescent="0.2">
      <c r="U49854"/>
    </row>
    <row r="49855" spans="21:21" x14ac:dyDescent="0.2">
      <c r="U49855"/>
    </row>
    <row r="49856" spans="21:21" x14ac:dyDescent="0.2">
      <c r="U49856"/>
    </row>
    <row r="49857" spans="21:21" x14ac:dyDescent="0.2">
      <c r="U49857"/>
    </row>
    <row r="49858" spans="21:21" x14ac:dyDescent="0.2">
      <c r="U49858"/>
    </row>
    <row r="49859" spans="21:21" x14ac:dyDescent="0.2">
      <c r="U49859"/>
    </row>
    <row r="49860" spans="21:21" x14ac:dyDescent="0.2">
      <c r="U49860"/>
    </row>
    <row r="49861" spans="21:21" x14ac:dyDescent="0.2">
      <c r="U49861"/>
    </row>
    <row r="49862" spans="21:21" x14ac:dyDescent="0.2">
      <c r="U49862"/>
    </row>
    <row r="49863" spans="21:21" x14ac:dyDescent="0.2">
      <c r="U49863"/>
    </row>
    <row r="49864" spans="21:21" x14ac:dyDescent="0.2">
      <c r="U49864"/>
    </row>
    <row r="49865" spans="21:21" x14ac:dyDescent="0.2">
      <c r="U49865"/>
    </row>
    <row r="49866" spans="21:21" x14ac:dyDescent="0.2">
      <c r="U49866"/>
    </row>
    <row r="49867" spans="21:21" x14ac:dyDescent="0.2">
      <c r="U49867"/>
    </row>
    <row r="49868" spans="21:21" x14ac:dyDescent="0.2">
      <c r="U49868"/>
    </row>
    <row r="49869" spans="21:21" x14ac:dyDescent="0.2">
      <c r="U49869"/>
    </row>
    <row r="49870" spans="21:21" x14ac:dyDescent="0.2">
      <c r="U49870"/>
    </row>
    <row r="49871" spans="21:21" x14ac:dyDescent="0.2">
      <c r="U49871"/>
    </row>
    <row r="49872" spans="21:21" x14ac:dyDescent="0.2">
      <c r="U49872"/>
    </row>
    <row r="49873" spans="21:21" x14ac:dyDescent="0.2">
      <c r="U49873"/>
    </row>
    <row r="49874" spans="21:21" x14ac:dyDescent="0.2">
      <c r="U49874"/>
    </row>
    <row r="49875" spans="21:21" x14ac:dyDescent="0.2">
      <c r="U49875"/>
    </row>
    <row r="49876" spans="21:21" x14ac:dyDescent="0.2">
      <c r="U49876"/>
    </row>
    <row r="49877" spans="21:21" x14ac:dyDescent="0.2">
      <c r="U49877"/>
    </row>
    <row r="49878" spans="21:21" x14ac:dyDescent="0.2">
      <c r="U49878"/>
    </row>
    <row r="49879" spans="21:21" x14ac:dyDescent="0.2">
      <c r="U49879"/>
    </row>
    <row r="49880" spans="21:21" x14ac:dyDescent="0.2">
      <c r="U49880"/>
    </row>
    <row r="49881" spans="21:21" x14ac:dyDescent="0.2">
      <c r="U49881"/>
    </row>
    <row r="49882" spans="21:21" x14ac:dyDescent="0.2">
      <c r="U49882"/>
    </row>
    <row r="49883" spans="21:21" x14ac:dyDescent="0.2">
      <c r="U49883"/>
    </row>
    <row r="49884" spans="21:21" x14ac:dyDescent="0.2">
      <c r="U49884"/>
    </row>
    <row r="49885" spans="21:21" x14ac:dyDescent="0.2">
      <c r="U49885"/>
    </row>
    <row r="49886" spans="21:21" x14ac:dyDescent="0.2">
      <c r="U49886"/>
    </row>
    <row r="49887" spans="21:21" x14ac:dyDescent="0.2">
      <c r="U49887"/>
    </row>
    <row r="49888" spans="21:21" x14ac:dyDescent="0.2">
      <c r="U49888"/>
    </row>
    <row r="49889" spans="21:21" x14ac:dyDescent="0.2">
      <c r="U49889"/>
    </row>
    <row r="49890" spans="21:21" x14ac:dyDescent="0.2">
      <c r="U49890"/>
    </row>
    <row r="49891" spans="21:21" x14ac:dyDescent="0.2">
      <c r="U49891"/>
    </row>
    <row r="49892" spans="21:21" x14ac:dyDescent="0.2">
      <c r="U49892"/>
    </row>
    <row r="49893" spans="21:21" x14ac:dyDescent="0.2">
      <c r="U49893"/>
    </row>
    <row r="49894" spans="21:21" x14ac:dyDescent="0.2">
      <c r="U49894"/>
    </row>
    <row r="49895" spans="21:21" x14ac:dyDescent="0.2">
      <c r="U49895"/>
    </row>
    <row r="49896" spans="21:21" x14ac:dyDescent="0.2">
      <c r="U49896"/>
    </row>
    <row r="49897" spans="21:21" x14ac:dyDescent="0.2">
      <c r="U49897"/>
    </row>
    <row r="49898" spans="21:21" x14ac:dyDescent="0.2">
      <c r="U49898"/>
    </row>
    <row r="49899" spans="21:21" x14ac:dyDescent="0.2">
      <c r="U49899"/>
    </row>
    <row r="49900" spans="21:21" x14ac:dyDescent="0.2">
      <c r="U49900"/>
    </row>
    <row r="49901" spans="21:21" x14ac:dyDescent="0.2">
      <c r="U49901"/>
    </row>
    <row r="49902" spans="21:21" x14ac:dyDescent="0.2">
      <c r="U49902"/>
    </row>
    <row r="49903" spans="21:21" x14ac:dyDescent="0.2">
      <c r="U49903"/>
    </row>
    <row r="49904" spans="21:21" x14ac:dyDescent="0.2">
      <c r="U49904"/>
    </row>
    <row r="49905" spans="21:21" x14ac:dyDescent="0.2">
      <c r="U49905"/>
    </row>
    <row r="49906" spans="21:21" x14ac:dyDescent="0.2">
      <c r="U49906"/>
    </row>
    <row r="49907" spans="21:21" x14ac:dyDescent="0.2">
      <c r="U49907"/>
    </row>
    <row r="49908" spans="21:21" x14ac:dyDescent="0.2">
      <c r="U49908"/>
    </row>
    <row r="49909" spans="21:21" x14ac:dyDescent="0.2">
      <c r="U49909"/>
    </row>
    <row r="49910" spans="21:21" x14ac:dyDescent="0.2">
      <c r="U49910"/>
    </row>
    <row r="49911" spans="21:21" x14ac:dyDescent="0.2">
      <c r="U49911"/>
    </row>
    <row r="49912" spans="21:21" x14ac:dyDescent="0.2">
      <c r="U49912"/>
    </row>
    <row r="49913" spans="21:21" x14ac:dyDescent="0.2">
      <c r="U49913"/>
    </row>
    <row r="49914" spans="21:21" x14ac:dyDescent="0.2">
      <c r="U49914"/>
    </row>
    <row r="49915" spans="21:21" x14ac:dyDescent="0.2">
      <c r="U49915"/>
    </row>
    <row r="49916" spans="21:21" x14ac:dyDescent="0.2">
      <c r="U49916"/>
    </row>
    <row r="49917" spans="21:21" x14ac:dyDescent="0.2">
      <c r="U49917"/>
    </row>
    <row r="49918" spans="21:21" x14ac:dyDescent="0.2">
      <c r="U49918"/>
    </row>
    <row r="49919" spans="21:21" x14ac:dyDescent="0.2">
      <c r="U49919"/>
    </row>
    <row r="49920" spans="21:21" x14ac:dyDescent="0.2">
      <c r="U49920"/>
    </row>
    <row r="49921" spans="21:21" x14ac:dyDescent="0.2">
      <c r="U49921"/>
    </row>
    <row r="49922" spans="21:21" x14ac:dyDescent="0.2">
      <c r="U49922"/>
    </row>
    <row r="49923" spans="21:21" x14ac:dyDescent="0.2">
      <c r="U49923"/>
    </row>
    <row r="49924" spans="21:21" x14ac:dyDescent="0.2">
      <c r="U49924"/>
    </row>
    <row r="49925" spans="21:21" x14ac:dyDescent="0.2">
      <c r="U49925"/>
    </row>
    <row r="49926" spans="21:21" x14ac:dyDescent="0.2">
      <c r="U49926"/>
    </row>
    <row r="49927" spans="21:21" x14ac:dyDescent="0.2">
      <c r="U49927"/>
    </row>
    <row r="49928" spans="21:21" x14ac:dyDescent="0.2">
      <c r="U49928"/>
    </row>
    <row r="49929" spans="21:21" x14ac:dyDescent="0.2">
      <c r="U49929"/>
    </row>
    <row r="49930" spans="21:21" x14ac:dyDescent="0.2">
      <c r="U49930"/>
    </row>
    <row r="49931" spans="21:21" x14ac:dyDescent="0.2">
      <c r="U49931"/>
    </row>
    <row r="49932" spans="21:21" x14ac:dyDescent="0.2">
      <c r="U49932"/>
    </row>
    <row r="49933" spans="21:21" x14ac:dyDescent="0.2">
      <c r="U49933"/>
    </row>
    <row r="49934" spans="21:21" x14ac:dyDescent="0.2">
      <c r="U49934"/>
    </row>
    <row r="49935" spans="21:21" x14ac:dyDescent="0.2">
      <c r="U49935"/>
    </row>
    <row r="49936" spans="21:21" x14ac:dyDescent="0.2">
      <c r="U49936"/>
    </row>
    <row r="49937" spans="21:21" x14ac:dyDescent="0.2">
      <c r="U49937"/>
    </row>
    <row r="49938" spans="21:21" x14ac:dyDescent="0.2">
      <c r="U49938"/>
    </row>
    <row r="49939" spans="21:21" x14ac:dyDescent="0.2">
      <c r="U49939"/>
    </row>
    <row r="49940" spans="21:21" x14ac:dyDescent="0.2">
      <c r="U49940"/>
    </row>
    <row r="49941" spans="21:21" x14ac:dyDescent="0.2">
      <c r="U49941"/>
    </row>
    <row r="49942" spans="21:21" x14ac:dyDescent="0.2">
      <c r="U49942"/>
    </row>
    <row r="49943" spans="21:21" x14ac:dyDescent="0.2">
      <c r="U49943"/>
    </row>
    <row r="49944" spans="21:21" x14ac:dyDescent="0.2">
      <c r="U49944"/>
    </row>
    <row r="49945" spans="21:21" x14ac:dyDescent="0.2">
      <c r="U49945"/>
    </row>
    <row r="49946" spans="21:21" x14ac:dyDescent="0.2">
      <c r="U49946"/>
    </row>
    <row r="49947" spans="21:21" x14ac:dyDescent="0.2">
      <c r="U49947"/>
    </row>
    <row r="49948" spans="21:21" x14ac:dyDescent="0.2">
      <c r="U49948"/>
    </row>
    <row r="49949" spans="21:21" x14ac:dyDescent="0.2">
      <c r="U49949"/>
    </row>
    <row r="49950" spans="21:21" x14ac:dyDescent="0.2">
      <c r="U49950"/>
    </row>
    <row r="49951" spans="21:21" x14ac:dyDescent="0.2">
      <c r="U49951"/>
    </row>
    <row r="49952" spans="21:21" x14ac:dyDescent="0.2">
      <c r="U49952"/>
    </row>
    <row r="49953" spans="21:21" x14ac:dyDescent="0.2">
      <c r="U49953"/>
    </row>
    <row r="49954" spans="21:21" x14ac:dyDescent="0.2">
      <c r="U49954"/>
    </row>
    <row r="49955" spans="21:21" x14ac:dyDescent="0.2">
      <c r="U49955"/>
    </row>
    <row r="49956" spans="21:21" x14ac:dyDescent="0.2">
      <c r="U49956"/>
    </row>
    <row r="49957" spans="21:21" x14ac:dyDescent="0.2">
      <c r="U49957"/>
    </row>
    <row r="49958" spans="21:21" x14ac:dyDescent="0.2">
      <c r="U49958"/>
    </row>
    <row r="49959" spans="21:21" x14ac:dyDescent="0.2">
      <c r="U49959"/>
    </row>
    <row r="49960" spans="21:21" x14ac:dyDescent="0.2">
      <c r="U49960"/>
    </row>
    <row r="49961" spans="21:21" x14ac:dyDescent="0.2">
      <c r="U49961"/>
    </row>
    <row r="49962" spans="21:21" x14ac:dyDescent="0.2">
      <c r="U49962"/>
    </row>
    <row r="49963" spans="21:21" x14ac:dyDescent="0.2">
      <c r="U49963"/>
    </row>
    <row r="49964" spans="21:21" x14ac:dyDescent="0.2">
      <c r="U49964"/>
    </row>
    <row r="49965" spans="21:21" x14ac:dyDescent="0.2">
      <c r="U49965"/>
    </row>
    <row r="49966" spans="21:21" x14ac:dyDescent="0.2">
      <c r="U49966"/>
    </row>
    <row r="49967" spans="21:21" x14ac:dyDescent="0.2">
      <c r="U49967"/>
    </row>
    <row r="49968" spans="21:21" x14ac:dyDescent="0.2">
      <c r="U49968"/>
    </row>
    <row r="49969" spans="21:21" x14ac:dyDescent="0.2">
      <c r="U49969"/>
    </row>
    <row r="49970" spans="21:21" x14ac:dyDescent="0.2">
      <c r="U49970"/>
    </row>
    <row r="49971" spans="21:21" x14ac:dyDescent="0.2">
      <c r="U49971"/>
    </row>
    <row r="49972" spans="21:21" x14ac:dyDescent="0.2">
      <c r="U49972"/>
    </row>
    <row r="49973" spans="21:21" x14ac:dyDescent="0.2">
      <c r="U49973"/>
    </row>
    <row r="49974" spans="21:21" x14ac:dyDescent="0.2">
      <c r="U49974"/>
    </row>
    <row r="49975" spans="21:21" x14ac:dyDescent="0.2">
      <c r="U49975"/>
    </row>
    <row r="49976" spans="21:21" x14ac:dyDescent="0.2">
      <c r="U49976"/>
    </row>
    <row r="49977" spans="21:21" x14ac:dyDescent="0.2">
      <c r="U49977"/>
    </row>
    <row r="49978" spans="21:21" x14ac:dyDescent="0.2">
      <c r="U49978"/>
    </row>
    <row r="49979" spans="21:21" x14ac:dyDescent="0.2">
      <c r="U49979"/>
    </row>
    <row r="49980" spans="21:21" x14ac:dyDescent="0.2">
      <c r="U49980"/>
    </row>
    <row r="49981" spans="21:21" x14ac:dyDescent="0.2">
      <c r="U49981"/>
    </row>
    <row r="49982" spans="21:21" x14ac:dyDescent="0.2">
      <c r="U49982"/>
    </row>
    <row r="49983" spans="21:21" x14ac:dyDescent="0.2">
      <c r="U49983"/>
    </row>
    <row r="49984" spans="21:21" x14ac:dyDescent="0.2">
      <c r="U49984"/>
    </row>
    <row r="49985" spans="21:21" x14ac:dyDescent="0.2">
      <c r="U49985"/>
    </row>
    <row r="49986" spans="21:21" x14ac:dyDescent="0.2">
      <c r="U49986"/>
    </row>
    <row r="49987" spans="21:21" x14ac:dyDescent="0.2">
      <c r="U49987"/>
    </row>
    <row r="49988" spans="21:21" x14ac:dyDescent="0.2">
      <c r="U49988"/>
    </row>
    <row r="49989" spans="21:21" x14ac:dyDescent="0.2">
      <c r="U49989"/>
    </row>
    <row r="49990" spans="21:21" x14ac:dyDescent="0.2">
      <c r="U49990"/>
    </row>
    <row r="49991" spans="21:21" x14ac:dyDescent="0.2">
      <c r="U49991"/>
    </row>
    <row r="49992" spans="21:21" x14ac:dyDescent="0.2">
      <c r="U49992"/>
    </row>
    <row r="49993" spans="21:21" x14ac:dyDescent="0.2">
      <c r="U49993"/>
    </row>
    <row r="49994" spans="21:21" x14ac:dyDescent="0.2">
      <c r="U49994"/>
    </row>
    <row r="49995" spans="21:21" x14ac:dyDescent="0.2">
      <c r="U49995"/>
    </row>
    <row r="49996" spans="21:21" x14ac:dyDescent="0.2">
      <c r="U49996"/>
    </row>
    <row r="49997" spans="21:21" x14ac:dyDescent="0.2">
      <c r="U49997"/>
    </row>
    <row r="49998" spans="21:21" x14ac:dyDescent="0.2">
      <c r="U49998"/>
    </row>
    <row r="49999" spans="21:21" x14ac:dyDescent="0.2">
      <c r="U49999"/>
    </row>
    <row r="50000" spans="21:21" x14ac:dyDescent="0.2">
      <c r="U50000"/>
    </row>
    <row r="50001" spans="21:21" x14ac:dyDescent="0.2">
      <c r="U50001"/>
    </row>
    <row r="50002" spans="21:21" x14ac:dyDescent="0.2">
      <c r="U50002"/>
    </row>
    <row r="50003" spans="21:21" x14ac:dyDescent="0.2">
      <c r="U50003"/>
    </row>
    <row r="50004" spans="21:21" x14ac:dyDescent="0.2">
      <c r="U50004"/>
    </row>
    <row r="50005" spans="21:21" x14ac:dyDescent="0.2">
      <c r="U50005"/>
    </row>
    <row r="50006" spans="21:21" x14ac:dyDescent="0.2">
      <c r="U50006"/>
    </row>
    <row r="50007" spans="21:21" x14ac:dyDescent="0.2">
      <c r="U50007"/>
    </row>
    <row r="50008" spans="21:21" x14ac:dyDescent="0.2">
      <c r="U50008"/>
    </row>
    <row r="50009" spans="21:21" x14ac:dyDescent="0.2">
      <c r="U50009"/>
    </row>
    <row r="50010" spans="21:21" x14ac:dyDescent="0.2">
      <c r="U50010"/>
    </row>
    <row r="50011" spans="21:21" x14ac:dyDescent="0.2">
      <c r="U50011"/>
    </row>
    <row r="50012" spans="21:21" x14ac:dyDescent="0.2">
      <c r="U50012"/>
    </row>
    <row r="50013" spans="21:21" x14ac:dyDescent="0.2">
      <c r="U50013"/>
    </row>
    <row r="50014" spans="21:21" x14ac:dyDescent="0.2">
      <c r="U50014"/>
    </row>
    <row r="50015" spans="21:21" x14ac:dyDescent="0.2">
      <c r="U50015"/>
    </row>
    <row r="50016" spans="21:21" x14ac:dyDescent="0.2">
      <c r="U50016"/>
    </row>
    <row r="50017" spans="21:21" x14ac:dyDescent="0.2">
      <c r="U50017"/>
    </row>
    <row r="50018" spans="21:21" x14ac:dyDescent="0.2">
      <c r="U50018"/>
    </row>
    <row r="50019" spans="21:21" x14ac:dyDescent="0.2">
      <c r="U50019"/>
    </row>
    <row r="50020" spans="21:21" x14ac:dyDescent="0.2">
      <c r="U50020"/>
    </row>
    <row r="50021" spans="21:21" x14ac:dyDescent="0.2">
      <c r="U50021"/>
    </row>
    <row r="50022" spans="21:21" x14ac:dyDescent="0.2">
      <c r="U50022"/>
    </row>
    <row r="50023" spans="21:21" x14ac:dyDescent="0.2">
      <c r="U50023"/>
    </row>
    <row r="50024" spans="21:21" x14ac:dyDescent="0.2">
      <c r="U50024"/>
    </row>
    <row r="50025" spans="21:21" x14ac:dyDescent="0.2">
      <c r="U50025"/>
    </row>
    <row r="50026" spans="21:21" x14ac:dyDescent="0.2">
      <c r="U50026"/>
    </row>
    <row r="50027" spans="21:21" x14ac:dyDescent="0.2">
      <c r="U50027"/>
    </row>
    <row r="50028" spans="21:21" x14ac:dyDescent="0.2">
      <c r="U50028"/>
    </row>
    <row r="50029" spans="21:21" x14ac:dyDescent="0.2">
      <c r="U50029"/>
    </row>
    <row r="50030" spans="21:21" x14ac:dyDescent="0.2">
      <c r="U50030"/>
    </row>
    <row r="50031" spans="21:21" x14ac:dyDescent="0.2">
      <c r="U50031"/>
    </row>
    <row r="50032" spans="21:21" x14ac:dyDescent="0.2">
      <c r="U50032"/>
    </row>
    <row r="50033" spans="21:21" x14ac:dyDescent="0.2">
      <c r="U50033"/>
    </row>
    <row r="50034" spans="21:21" x14ac:dyDescent="0.2">
      <c r="U50034"/>
    </row>
    <row r="50035" spans="21:21" x14ac:dyDescent="0.2">
      <c r="U50035"/>
    </row>
    <row r="50036" spans="21:21" x14ac:dyDescent="0.2">
      <c r="U50036"/>
    </row>
    <row r="50037" spans="21:21" x14ac:dyDescent="0.2">
      <c r="U50037"/>
    </row>
    <row r="50038" spans="21:21" x14ac:dyDescent="0.2">
      <c r="U50038"/>
    </row>
    <row r="50039" spans="21:21" x14ac:dyDescent="0.2">
      <c r="U50039"/>
    </row>
    <row r="50040" spans="21:21" x14ac:dyDescent="0.2">
      <c r="U50040"/>
    </row>
    <row r="50041" spans="21:21" x14ac:dyDescent="0.2">
      <c r="U50041"/>
    </row>
    <row r="50042" spans="21:21" x14ac:dyDescent="0.2">
      <c r="U50042"/>
    </row>
    <row r="50043" spans="21:21" x14ac:dyDescent="0.2">
      <c r="U50043"/>
    </row>
    <row r="50044" spans="21:21" x14ac:dyDescent="0.2">
      <c r="U50044"/>
    </row>
    <row r="50045" spans="21:21" x14ac:dyDescent="0.2">
      <c r="U50045"/>
    </row>
    <row r="50046" spans="21:21" x14ac:dyDescent="0.2">
      <c r="U50046"/>
    </row>
    <row r="50047" spans="21:21" x14ac:dyDescent="0.2">
      <c r="U50047"/>
    </row>
    <row r="50048" spans="21:21" x14ac:dyDescent="0.2">
      <c r="U50048"/>
    </row>
    <row r="50049" spans="21:21" x14ac:dyDescent="0.2">
      <c r="U50049"/>
    </row>
    <row r="50050" spans="21:21" x14ac:dyDescent="0.2">
      <c r="U50050"/>
    </row>
    <row r="50051" spans="21:21" x14ac:dyDescent="0.2">
      <c r="U50051"/>
    </row>
    <row r="50052" spans="21:21" x14ac:dyDescent="0.2">
      <c r="U50052"/>
    </row>
    <row r="50053" spans="21:21" x14ac:dyDescent="0.2">
      <c r="U50053"/>
    </row>
    <row r="50054" spans="21:21" x14ac:dyDescent="0.2">
      <c r="U50054"/>
    </row>
    <row r="50055" spans="21:21" x14ac:dyDescent="0.2">
      <c r="U50055"/>
    </row>
    <row r="50056" spans="21:21" x14ac:dyDescent="0.2">
      <c r="U50056"/>
    </row>
    <row r="50057" spans="21:21" x14ac:dyDescent="0.2">
      <c r="U50057"/>
    </row>
    <row r="50058" spans="21:21" x14ac:dyDescent="0.2">
      <c r="U50058"/>
    </row>
    <row r="50059" spans="21:21" x14ac:dyDescent="0.2">
      <c r="U50059"/>
    </row>
    <row r="50060" spans="21:21" x14ac:dyDescent="0.2">
      <c r="U50060"/>
    </row>
    <row r="50061" spans="21:21" x14ac:dyDescent="0.2">
      <c r="U50061"/>
    </row>
    <row r="50062" spans="21:21" x14ac:dyDescent="0.2">
      <c r="U50062"/>
    </row>
    <row r="50063" spans="21:21" x14ac:dyDescent="0.2">
      <c r="U50063"/>
    </row>
    <row r="50064" spans="21:21" x14ac:dyDescent="0.2">
      <c r="U50064"/>
    </row>
    <row r="50065" spans="21:21" x14ac:dyDescent="0.2">
      <c r="U50065"/>
    </row>
    <row r="50066" spans="21:21" x14ac:dyDescent="0.2">
      <c r="U50066"/>
    </row>
    <row r="50067" spans="21:21" x14ac:dyDescent="0.2">
      <c r="U50067"/>
    </row>
    <row r="50068" spans="21:21" x14ac:dyDescent="0.2">
      <c r="U50068"/>
    </row>
    <row r="50069" spans="21:21" x14ac:dyDescent="0.2">
      <c r="U50069"/>
    </row>
    <row r="50070" spans="21:21" x14ac:dyDescent="0.2">
      <c r="U50070"/>
    </row>
    <row r="50071" spans="21:21" x14ac:dyDescent="0.2">
      <c r="U50071"/>
    </row>
    <row r="50072" spans="21:21" x14ac:dyDescent="0.2">
      <c r="U50072"/>
    </row>
    <row r="50073" spans="21:21" x14ac:dyDescent="0.2">
      <c r="U50073"/>
    </row>
    <row r="50074" spans="21:21" x14ac:dyDescent="0.2">
      <c r="U50074"/>
    </row>
    <row r="50075" spans="21:21" x14ac:dyDescent="0.2">
      <c r="U50075"/>
    </row>
    <row r="50076" spans="21:21" x14ac:dyDescent="0.2">
      <c r="U50076"/>
    </row>
    <row r="50077" spans="21:21" x14ac:dyDescent="0.2">
      <c r="U50077"/>
    </row>
    <row r="50078" spans="21:21" x14ac:dyDescent="0.2">
      <c r="U50078"/>
    </row>
    <row r="50079" spans="21:21" x14ac:dyDescent="0.2">
      <c r="U50079"/>
    </row>
    <row r="50080" spans="21:21" x14ac:dyDescent="0.2">
      <c r="U50080"/>
    </row>
    <row r="50081" spans="21:21" x14ac:dyDescent="0.2">
      <c r="U50081"/>
    </row>
    <row r="50082" spans="21:21" x14ac:dyDescent="0.2">
      <c r="U50082"/>
    </row>
    <row r="50083" spans="21:21" x14ac:dyDescent="0.2">
      <c r="U50083"/>
    </row>
    <row r="50084" spans="21:21" x14ac:dyDescent="0.2">
      <c r="U50084"/>
    </row>
    <row r="50085" spans="21:21" x14ac:dyDescent="0.2">
      <c r="U50085"/>
    </row>
    <row r="50086" spans="21:21" x14ac:dyDescent="0.2">
      <c r="U50086"/>
    </row>
    <row r="50087" spans="21:21" x14ac:dyDescent="0.2">
      <c r="U50087"/>
    </row>
    <row r="50088" spans="21:21" x14ac:dyDescent="0.2">
      <c r="U50088"/>
    </row>
    <row r="50089" spans="21:21" x14ac:dyDescent="0.2">
      <c r="U50089"/>
    </row>
    <row r="50090" spans="21:21" x14ac:dyDescent="0.2">
      <c r="U50090"/>
    </row>
    <row r="50091" spans="21:21" x14ac:dyDescent="0.2">
      <c r="U50091"/>
    </row>
    <row r="50092" spans="21:21" x14ac:dyDescent="0.2">
      <c r="U50092"/>
    </row>
    <row r="50093" spans="21:21" x14ac:dyDescent="0.2">
      <c r="U50093"/>
    </row>
    <row r="50094" spans="21:21" x14ac:dyDescent="0.2">
      <c r="U50094"/>
    </row>
    <row r="50095" spans="21:21" x14ac:dyDescent="0.2">
      <c r="U50095"/>
    </row>
    <row r="50096" spans="21:21" x14ac:dyDescent="0.2">
      <c r="U50096"/>
    </row>
    <row r="50097" spans="21:21" x14ac:dyDescent="0.2">
      <c r="U50097"/>
    </row>
    <row r="50098" spans="21:21" x14ac:dyDescent="0.2">
      <c r="U50098"/>
    </row>
    <row r="50099" spans="21:21" x14ac:dyDescent="0.2">
      <c r="U50099"/>
    </row>
    <row r="50100" spans="21:21" x14ac:dyDescent="0.2">
      <c r="U50100"/>
    </row>
    <row r="50101" spans="21:21" x14ac:dyDescent="0.2">
      <c r="U50101"/>
    </row>
    <row r="50102" spans="21:21" x14ac:dyDescent="0.2">
      <c r="U50102"/>
    </row>
    <row r="50103" spans="21:21" x14ac:dyDescent="0.2">
      <c r="U50103"/>
    </row>
    <row r="50104" spans="21:21" x14ac:dyDescent="0.2">
      <c r="U50104"/>
    </row>
    <row r="50105" spans="21:21" x14ac:dyDescent="0.2">
      <c r="U50105"/>
    </row>
    <row r="50106" spans="21:21" x14ac:dyDescent="0.2">
      <c r="U50106"/>
    </row>
    <row r="50107" spans="21:21" x14ac:dyDescent="0.2">
      <c r="U50107"/>
    </row>
    <row r="50108" spans="21:21" x14ac:dyDescent="0.2">
      <c r="U50108"/>
    </row>
    <row r="50109" spans="21:21" x14ac:dyDescent="0.2">
      <c r="U50109"/>
    </row>
    <row r="50110" spans="21:21" x14ac:dyDescent="0.2">
      <c r="U50110"/>
    </row>
    <row r="50111" spans="21:21" x14ac:dyDescent="0.2">
      <c r="U50111"/>
    </row>
    <row r="50112" spans="21:21" x14ac:dyDescent="0.2">
      <c r="U50112"/>
    </row>
    <row r="50113" spans="21:21" x14ac:dyDescent="0.2">
      <c r="U50113"/>
    </row>
    <row r="50114" spans="21:21" x14ac:dyDescent="0.2">
      <c r="U50114"/>
    </row>
    <row r="50115" spans="21:21" x14ac:dyDescent="0.2">
      <c r="U50115"/>
    </row>
    <row r="50116" spans="21:21" x14ac:dyDescent="0.2">
      <c r="U50116"/>
    </row>
    <row r="50117" spans="21:21" x14ac:dyDescent="0.2">
      <c r="U50117"/>
    </row>
    <row r="50118" spans="21:21" x14ac:dyDescent="0.2">
      <c r="U50118"/>
    </row>
    <row r="50119" spans="21:21" x14ac:dyDescent="0.2">
      <c r="U50119"/>
    </row>
    <row r="50120" spans="21:21" x14ac:dyDescent="0.2">
      <c r="U50120"/>
    </row>
    <row r="50121" spans="21:21" x14ac:dyDescent="0.2">
      <c r="U50121"/>
    </row>
    <row r="50122" spans="21:21" x14ac:dyDescent="0.2">
      <c r="U50122"/>
    </row>
    <row r="50123" spans="21:21" x14ac:dyDescent="0.2">
      <c r="U50123"/>
    </row>
    <row r="50124" spans="21:21" x14ac:dyDescent="0.2">
      <c r="U50124"/>
    </row>
    <row r="50125" spans="21:21" x14ac:dyDescent="0.2">
      <c r="U50125"/>
    </row>
    <row r="50126" spans="21:21" x14ac:dyDescent="0.2">
      <c r="U50126"/>
    </row>
    <row r="50127" spans="21:21" x14ac:dyDescent="0.2">
      <c r="U50127"/>
    </row>
    <row r="50128" spans="21:21" x14ac:dyDescent="0.2">
      <c r="U50128"/>
    </row>
    <row r="50129" spans="21:21" x14ac:dyDescent="0.2">
      <c r="U50129"/>
    </row>
    <row r="50130" spans="21:21" x14ac:dyDescent="0.2">
      <c r="U50130"/>
    </row>
    <row r="50131" spans="21:21" x14ac:dyDescent="0.2">
      <c r="U50131"/>
    </row>
    <row r="50132" spans="21:21" x14ac:dyDescent="0.2">
      <c r="U50132"/>
    </row>
    <row r="50133" spans="21:21" x14ac:dyDescent="0.2">
      <c r="U50133"/>
    </row>
    <row r="50134" spans="21:21" x14ac:dyDescent="0.2">
      <c r="U50134"/>
    </row>
    <row r="50135" spans="21:21" x14ac:dyDescent="0.2">
      <c r="U50135"/>
    </row>
    <row r="50136" spans="21:21" x14ac:dyDescent="0.2">
      <c r="U50136"/>
    </row>
    <row r="50137" spans="21:21" x14ac:dyDescent="0.2">
      <c r="U50137"/>
    </row>
    <row r="50138" spans="21:21" x14ac:dyDescent="0.2">
      <c r="U50138"/>
    </row>
    <row r="50139" spans="21:21" x14ac:dyDescent="0.2">
      <c r="U50139"/>
    </row>
    <row r="50140" spans="21:21" x14ac:dyDescent="0.2">
      <c r="U50140"/>
    </row>
    <row r="50141" spans="21:21" x14ac:dyDescent="0.2">
      <c r="U50141"/>
    </row>
    <row r="50142" spans="21:21" x14ac:dyDescent="0.2">
      <c r="U50142"/>
    </row>
    <row r="50143" spans="21:21" x14ac:dyDescent="0.2">
      <c r="U50143"/>
    </row>
    <row r="50144" spans="21:21" x14ac:dyDescent="0.2">
      <c r="U50144"/>
    </row>
    <row r="50145" spans="21:21" x14ac:dyDescent="0.2">
      <c r="U50145"/>
    </row>
    <row r="50146" spans="21:21" x14ac:dyDescent="0.2">
      <c r="U50146"/>
    </row>
    <row r="50147" spans="21:21" x14ac:dyDescent="0.2">
      <c r="U50147"/>
    </row>
    <row r="50148" spans="21:21" x14ac:dyDescent="0.2">
      <c r="U50148"/>
    </row>
    <row r="50149" spans="21:21" x14ac:dyDescent="0.2">
      <c r="U50149"/>
    </row>
    <row r="50150" spans="21:21" x14ac:dyDescent="0.2">
      <c r="U50150"/>
    </row>
    <row r="50151" spans="21:21" x14ac:dyDescent="0.2">
      <c r="U50151"/>
    </row>
    <row r="50152" spans="21:21" x14ac:dyDescent="0.2">
      <c r="U50152"/>
    </row>
    <row r="50153" spans="21:21" x14ac:dyDescent="0.2">
      <c r="U50153"/>
    </row>
    <row r="50154" spans="21:21" x14ac:dyDescent="0.2">
      <c r="U50154"/>
    </row>
    <row r="50155" spans="21:21" x14ac:dyDescent="0.2">
      <c r="U50155"/>
    </row>
    <row r="50156" spans="21:21" x14ac:dyDescent="0.2">
      <c r="U50156"/>
    </row>
    <row r="50157" spans="21:21" x14ac:dyDescent="0.2">
      <c r="U50157"/>
    </row>
    <row r="50158" spans="21:21" x14ac:dyDescent="0.2">
      <c r="U50158"/>
    </row>
    <row r="50159" spans="21:21" x14ac:dyDescent="0.2">
      <c r="U50159"/>
    </row>
    <row r="50160" spans="21:21" x14ac:dyDescent="0.2">
      <c r="U50160"/>
    </row>
    <row r="50161" spans="21:21" x14ac:dyDescent="0.2">
      <c r="U50161"/>
    </row>
    <row r="50162" spans="21:21" x14ac:dyDescent="0.2">
      <c r="U50162"/>
    </row>
    <row r="50163" spans="21:21" x14ac:dyDescent="0.2">
      <c r="U50163"/>
    </row>
    <row r="50164" spans="21:21" x14ac:dyDescent="0.2">
      <c r="U50164"/>
    </row>
    <row r="50165" spans="21:21" x14ac:dyDescent="0.2">
      <c r="U50165"/>
    </row>
    <row r="50166" spans="21:21" x14ac:dyDescent="0.2">
      <c r="U50166"/>
    </row>
    <row r="50167" spans="21:21" x14ac:dyDescent="0.2">
      <c r="U50167"/>
    </row>
    <row r="50168" spans="21:21" x14ac:dyDescent="0.2">
      <c r="U50168"/>
    </row>
    <row r="50169" spans="21:21" x14ac:dyDescent="0.2">
      <c r="U50169"/>
    </row>
    <row r="50170" spans="21:21" x14ac:dyDescent="0.2">
      <c r="U50170"/>
    </row>
    <row r="50171" spans="21:21" x14ac:dyDescent="0.2">
      <c r="U50171"/>
    </row>
    <row r="50172" spans="21:21" x14ac:dyDescent="0.2">
      <c r="U50172"/>
    </row>
    <row r="50173" spans="21:21" x14ac:dyDescent="0.2">
      <c r="U50173"/>
    </row>
    <row r="50174" spans="21:21" x14ac:dyDescent="0.2">
      <c r="U50174"/>
    </row>
    <row r="50175" spans="21:21" x14ac:dyDescent="0.2">
      <c r="U50175"/>
    </row>
    <row r="50176" spans="21:21" x14ac:dyDescent="0.2">
      <c r="U50176"/>
    </row>
    <row r="50177" spans="21:21" x14ac:dyDescent="0.2">
      <c r="U50177"/>
    </row>
    <row r="50178" spans="21:21" x14ac:dyDescent="0.2">
      <c r="U50178"/>
    </row>
    <row r="50179" spans="21:21" x14ac:dyDescent="0.2">
      <c r="U50179"/>
    </row>
    <row r="50180" spans="21:21" x14ac:dyDescent="0.2">
      <c r="U50180"/>
    </row>
    <row r="50181" spans="21:21" x14ac:dyDescent="0.2">
      <c r="U50181"/>
    </row>
    <row r="50182" spans="21:21" x14ac:dyDescent="0.2">
      <c r="U50182"/>
    </row>
    <row r="50183" spans="21:21" x14ac:dyDescent="0.2">
      <c r="U50183"/>
    </row>
    <row r="50184" spans="21:21" x14ac:dyDescent="0.2">
      <c r="U50184"/>
    </row>
    <row r="50185" spans="21:21" x14ac:dyDescent="0.2">
      <c r="U50185"/>
    </row>
    <row r="50186" spans="21:21" x14ac:dyDescent="0.2">
      <c r="U50186"/>
    </row>
    <row r="50187" spans="21:21" x14ac:dyDescent="0.2">
      <c r="U50187"/>
    </row>
    <row r="50188" spans="21:21" x14ac:dyDescent="0.2">
      <c r="U50188"/>
    </row>
    <row r="50189" spans="21:21" x14ac:dyDescent="0.2">
      <c r="U50189"/>
    </row>
    <row r="50190" spans="21:21" x14ac:dyDescent="0.2">
      <c r="U50190"/>
    </row>
    <row r="50191" spans="21:21" x14ac:dyDescent="0.2">
      <c r="U50191"/>
    </row>
    <row r="50192" spans="21:21" x14ac:dyDescent="0.2">
      <c r="U50192"/>
    </row>
    <row r="50193" spans="21:21" x14ac:dyDescent="0.2">
      <c r="U50193"/>
    </row>
    <row r="50194" spans="21:21" x14ac:dyDescent="0.2">
      <c r="U50194"/>
    </row>
    <row r="50195" spans="21:21" x14ac:dyDescent="0.2">
      <c r="U50195"/>
    </row>
    <row r="50196" spans="21:21" x14ac:dyDescent="0.2">
      <c r="U50196"/>
    </row>
    <row r="50197" spans="21:21" x14ac:dyDescent="0.2">
      <c r="U50197"/>
    </row>
    <row r="50198" spans="21:21" x14ac:dyDescent="0.2">
      <c r="U50198"/>
    </row>
    <row r="50199" spans="21:21" x14ac:dyDescent="0.2">
      <c r="U50199"/>
    </row>
    <row r="50200" spans="21:21" x14ac:dyDescent="0.2">
      <c r="U50200"/>
    </row>
    <row r="50201" spans="21:21" x14ac:dyDescent="0.2">
      <c r="U50201"/>
    </row>
    <row r="50202" spans="21:21" x14ac:dyDescent="0.2">
      <c r="U50202"/>
    </row>
    <row r="50203" spans="21:21" x14ac:dyDescent="0.2">
      <c r="U50203"/>
    </row>
    <row r="50204" spans="21:21" x14ac:dyDescent="0.2">
      <c r="U50204"/>
    </row>
    <row r="50205" spans="21:21" x14ac:dyDescent="0.2">
      <c r="U50205"/>
    </row>
    <row r="50206" spans="21:21" x14ac:dyDescent="0.2">
      <c r="U50206"/>
    </row>
    <row r="50207" spans="21:21" x14ac:dyDescent="0.2">
      <c r="U50207"/>
    </row>
    <row r="50208" spans="21:21" x14ac:dyDescent="0.2">
      <c r="U50208"/>
    </row>
    <row r="50209" spans="21:21" x14ac:dyDescent="0.2">
      <c r="U50209"/>
    </row>
    <row r="50210" spans="21:21" x14ac:dyDescent="0.2">
      <c r="U50210"/>
    </row>
    <row r="50211" spans="21:21" x14ac:dyDescent="0.2">
      <c r="U50211"/>
    </row>
    <row r="50212" spans="21:21" x14ac:dyDescent="0.2">
      <c r="U50212"/>
    </row>
    <row r="50213" spans="21:21" x14ac:dyDescent="0.2">
      <c r="U50213"/>
    </row>
    <row r="50214" spans="21:21" x14ac:dyDescent="0.2">
      <c r="U50214"/>
    </row>
    <row r="50215" spans="21:21" x14ac:dyDescent="0.2">
      <c r="U50215"/>
    </row>
    <row r="50216" spans="21:21" x14ac:dyDescent="0.2">
      <c r="U50216"/>
    </row>
    <row r="50217" spans="21:21" x14ac:dyDescent="0.2">
      <c r="U50217"/>
    </row>
    <row r="50218" spans="21:21" x14ac:dyDescent="0.2">
      <c r="U50218"/>
    </row>
    <row r="50219" spans="21:21" x14ac:dyDescent="0.2">
      <c r="U50219"/>
    </row>
    <row r="50220" spans="21:21" x14ac:dyDescent="0.2">
      <c r="U50220"/>
    </row>
    <row r="50221" spans="21:21" x14ac:dyDescent="0.2">
      <c r="U50221"/>
    </row>
    <row r="50222" spans="21:21" x14ac:dyDescent="0.2">
      <c r="U50222"/>
    </row>
    <row r="50223" spans="21:21" x14ac:dyDescent="0.2">
      <c r="U50223"/>
    </row>
    <row r="50224" spans="21:21" x14ac:dyDescent="0.2">
      <c r="U50224"/>
    </row>
    <row r="50225" spans="21:21" x14ac:dyDescent="0.2">
      <c r="U50225"/>
    </row>
    <row r="50226" spans="21:21" x14ac:dyDescent="0.2">
      <c r="U50226"/>
    </row>
    <row r="50227" spans="21:21" x14ac:dyDescent="0.2">
      <c r="U50227"/>
    </row>
    <row r="50228" spans="21:21" x14ac:dyDescent="0.2">
      <c r="U50228"/>
    </row>
    <row r="50229" spans="21:21" x14ac:dyDescent="0.2">
      <c r="U50229"/>
    </row>
    <row r="50230" spans="21:21" x14ac:dyDescent="0.2">
      <c r="U50230"/>
    </row>
    <row r="50231" spans="21:21" x14ac:dyDescent="0.2">
      <c r="U50231"/>
    </row>
    <row r="50232" spans="21:21" x14ac:dyDescent="0.2">
      <c r="U50232"/>
    </row>
    <row r="50233" spans="21:21" x14ac:dyDescent="0.2">
      <c r="U50233"/>
    </row>
    <row r="50234" spans="21:21" x14ac:dyDescent="0.2">
      <c r="U50234"/>
    </row>
    <row r="50235" spans="21:21" x14ac:dyDescent="0.2">
      <c r="U50235"/>
    </row>
    <row r="50236" spans="21:21" x14ac:dyDescent="0.2">
      <c r="U50236"/>
    </row>
    <row r="50237" spans="21:21" x14ac:dyDescent="0.2">
      <c r="U50237"/>
    </row>
    <row r="50238" spans="21:21" x14ac:dyDescent="0.2">
      <c r="U50238"/>
    </row>
    <row r="50239" spans="21:21" x14ac:dyDescent="0.2">
      <c r="U50239"/>
    </row>
    <row r="50240" spans="21:21" x14ac:dyDescent="0.2">
      <c r="U50240"/>
    </row>
    <row r="50241" spans="21:21" x14ac:dyDescent="0.2">
      <c r="U50241"/>
    </row>
    <row r="50242" spans="21:21" x14ac:dyDescent="0.2">
      <c r="U50242"/>
    </row>
    <row r="50243" spans="21:21" x14ac:dyDescent="0.2">
      <c r="U50243"/>
    </row>
    <row r="50244" spans="21:21" x14ac:dyDescent="0.2">
      <c r="U50244"/>
    </row>
    <row r="50245" spans="21:21" x14ac:dyDescent="0.2">
      <c r="U50245"/>
    </row>
    <row r="50246" spans="21:21" x14ac:dyDescent="0.2">
      <c r="U50246"/>
    </row>
    <row r="50247" spans="21:21" x14ac:dyDescent="0.2">
      <c r="U50247"/>
    </row>
    <row r="50248" spans="21:21" x14ac:dyDescent="0.2">
      <c r="U50248"/>
    </row>
    <row r="50249" spans="21:21" x14ac:dyDescent="0.2">
      <c r="U50249"/>
    </row>
    <row r="50250" spans="21:21" x14ac:dyDescent="0.2">
      <c r="U50250"/>
    </row>
    <row r="50251" spans="21:21" x14ac:dyDescent="0.2">
      <c r="U50251"/>
    </row>
    <row r="50252" spans="21:21" x14ac:dyDescent="0.2">
      <c r="U50252"/>
    </row>
    <row r="50253" spans="21:21" x14ac:dyDescent="0.2">
      <c r="U50253"/>
    </row>
    <row r="50254" spans="21:21" x14ac:dyDescent="0.2">
      <c r="U50254"/>
    </row>
    <row r="50255" spans="21:21" x14ac:dyDescent="0.2">
      <c r="U50255"/>
    </row>
    <row r="50256" spans="21:21" x14ac:dyDescent="0.2">
      <c r="U50256"/>
    </row>
    <row r="50257" spans="21:21" x14ac:dyDescent="0.2">
      <c r="U50257"/>
    </row>
    <row r="50258" spans="21:21" x14ac:dyDescent="0.2">
      <c r="U50258"/>
    </row>
    <row r="50259" spans="21:21" x14ac:dyDescent="0.2">
      <c r="U50259"/>
    </row>
    <row r="50260" spans="21:21" x14ac:dyDescent="0.2">
      <c r="U50260"/>
    </row>
    <row r="50261" spans="21:21" x14ac:dyDescent="0.2">
      <c r="U50261"/>
    </row>
    <row r="50262" spans="21:21" x14ac:dyDescent="0.2">
      <c r="U50262"/>
    </row>
    <row r="50263" spans="21:21" x14ac:dyDescent="0.2">
      <c r="U50263"/>
    </row>
    <row r="50264" spans="21:21" x14ac:dyDescent="0.2">
      <c r="U50264"/>
    </row>
    <row r="50265" spans="21:21" x14ac:dyDescent="0.2">
      <c r="U50265"/>
    </row>
    <row r="50266" spans="21:21" x14ac:dyDescent="0.2">
      <c r="U50266"/>
    </row>
    <row r="50267" spans="21:21" x14ac:dyDescent="0.2">
      <c r="U50267"/>
    </row>
    <row r="50268" spans="21:21" x14ac:dyDescent="0.2">
      <c r="U50268"/>
    </row>
    <row r="50269" spans="21:21" x14ac:dyDescent="0.2">
      <c r="U50269"/>
    </row>
    <row r="50270" spans="21:21" x14ac:dyDescent="0.2">
      <c r="U50270"/>
    </row>
    <row r="50271" spans="21:21" x14ac:dyDescent="0.2">
      <c r="U50271"/>
    </row>
    <row r="50272" spans="21:21" x14ac:dyDescent="0.2">
      <c r="U50272"/>
    </row>
    <row r="50273" spans="21:21" x14ac:dyDescent="0.2">
      <c r="U50273"/>
    </row>
    <row r="50274" spans="21:21" x14ac:dyDescent="0.2">
      <c r="U50274"/>
    </row>
    <row r="50275" spans="21:21" x14ac:dyDescent="0.2">
      <c r="U50275"/>
    </row>
    <row r="50276" spans="21:21" x14ac:dyDescent="0.2">
      <c r="U50276"/>
    </row>
    <row r="50277" spans="21:21" x14ac:dyDescent="0.2">
      <c r="U50277"/>
    </row>
    <row r="50278" spans="21:21" x14ac:dyDescent="0.2">
      <c r="U50278"/>
    </row>
    <row r="50279" spans="21:21" x14ac:dyDescent="0.2">
      <c r="U50279"/>
    </row>
    <row r="50280" spans="21:21" x14ac:dyDescent="0.2">
      <c r="U50280"/>
    </row>
    <row r="50281" spans="21:21" x14ac:dyDescent="0.2">
      <c r="U50281"/>
    </row>
    <row r="50282" spans="21:21" x14ac:dyDescent="0.2">
      <c r="U50282"/>
    </row>
    <row r="50283" spans="21:21" x14ac:dyDescent="0.2">
      <c r="U50283"/>
    </row>
    <row r="50284" spans="21:21" x14ac:dyDescent="0.2">
      <c r="U50284"/>
    </row>
    <row r="50285" spans="21:21" x14ac:dyDescent="0.2">
      <c r="U50285"/>
    </row>
    <row r="50286" spans="21:21" x14ac:dyDescent="0.2">
      <c r="U50286"/>
    </row>
    <row r="50287" spans="21:21" x14ac:dyDescent="0.2">
      <c r="U50287"/>
    </row>
    <row r="50288" spans="21:21" x14ac:dyDescent="0.2">
      <c r="U50288"/>
    </row>
    <row r="50289" spans="21:21" x14ac:dyDescent="0.2">
      <c r="U50289"/>
    </row>
    <row r="50290" spans="21:21" x14ac:dyDescent="0.2">
      <c r="U50290"/>
    </row>
    <row r="50291" spans="21:21" x14ac:dyDescent="0.2">
      <c r="U50291"/>
    </row>
    <row r="50292" spans="21:21" x14ac:dyDescent="0.2">
      <c r="U50292"/>
    </row>
    <row r="50293" spans="21:21" x14ac:dyDescent="0.2">
      <c r="U50293"/>
    </row>
    <row r="50294" spans="21:21" x14ac:dyDescent="0.2">
      <c r="U50294"/>
    </row>
    <row r="50295" spans="21:21" x14ac:dyDescent="0.2">
      <c r="U50295"/>
    </row>
    <row r="50296" spans="21:21" x14ac:dyDescent="0.2">
      <c r="U50296"/>
    </row>
    <row r="50297" spans="21:21" x14ac:dyDescent="0.2">
      <c r="U50297"/>
    </row>
    <row r="50298" spans="21:21" x14ac:dyDescent="0.2">
      <c r="U50298"/>
    </row>
    <row r="50299" spans="21:21" x14ac:dyDescent="0.2">
      <c r="U50299"/>
    </row>
    <row r="50300" spans="21:21" x14ac:dyDescent="0.2">
      <c r="U50300"/>
    </row>
    <row r="50301" spans="21:21" x14ac:dyDescent="0.2">
      <c r="U50301"/>
    </row>
    <row r="50302" spans="21:21" x14ac:dyDescent="0.2">
      <c r="U50302"/>
    </row>
    <row r="50303" spans="21:21" x14ac:dyDescent="0.2">
      <c r="U50303"/>
    </row>
    <row r="50304" spans="21:21" x14ac:dyDescent="0.2">
      <c r="U50304"/>
    </row>
    <row r="50305" spans="21:21" x14ac:dyDescent="0.2">
      <c r="U50305"/>
    </row>
    <row r="50306" spans="21:21" x14ac:dyDescent="0.2">
      <c r="U50306"/>
    </row>
    <row r="50307" spans="21:21" x14ac:dyDescent="0.2">
      <c r="U50307"/>
    </row>
    <row r="50308" spans="21:21" x14ac:dyDescent="0.2">
      <c r="U50308"/>
    </row>
    <row r="50309" spans="21:21" x14ac:dyDescent="0.2">
      <c r="U50309"/>
    </row>
    <row r="50310" spans="21:21" x14ac:dyDescent="0.2">
      <c r="U50310"/>
    </row>
    <row r="50311" spans="21:21" x14ac:dyDescent="0.2">
      <c r="U50311"/>
    </row>
    <row r="50312" spans="21:21" x14ac:dyDescent="0.2">
      <c r="U50312"/>
    </row>
    <row r="50313" spans="21:21" x14ac:dyDescent="0.2">
      <c r="U50313"/>
    </row>
    <row r="50314" spans="21:21" x14ac:dyDescent="0.2">
      <c r="U50314"/>
    </row>
    <row r="50315" spans="21:21" x14ac:dyDescent="0.2">
      <c r="U50315"/>
    </row>
    <row r="50316" spans="21:21" x14ac:dyDescent="0.2">
      <c r="U50316"/>
    </row>
    <row r="50317" spans="21:21" x14ac:dyDescent="0.2">
      <c r="U50317"/>
    </row>
    <row r="50318" spans="21:21" x14ac:dyDescent="0.2">
      <c r="U50318"/>
    </row>
    <row r="50319" spans="21:21" x14ac:dyDescent="0.2">
      <c r="U50319"/>
    </row>
    <row r="50320" spans="21:21" x14ac:dyDescent="0.2">
      <c r="U50320"/>
    </row>
    <row r="50321" spans="21:21" x14ac:dyDescent="0.2">
      <c r="U50321"/>
    </row>
    <row r="50322" spans="21:21" x14ac:dyDescent="0.2">
      <c r="U50322"/>
    </row>
    <row r="50323" spans="21:21" x14ac:dyDescent="0.2">
      <c r="U50323"/>
    </row>
    <row r="50324" spans="21:21" x14ac:dyDescent="0.2">
      <c r="U50324"/>
    </row>
    <row r="50325" spans="21:21" x14ac:dyDescent="0.2">
      <c r="U50325"/>
    </row>
    <row r="50326" spans="21:21" x14ac:dyDescent="0.2">
      <c r="U50326"/>
    </row>
    <row r="50327" spans="21:21" x14ac:dyDescent="0.2">
      <c r="U50327"/>
    </row>
    <row r="50328" spans="21:21" x14ac:dyDescent="0.2">
      <c r="U50328"/>
    </row>
    <row r="50329" spans="21:21" x14ac:dyDescent="0.2">
      <c r="U50329"/>
    </row>
    <row r="50330" spans="21:21" x14ac:dyDescent="0.2">
      <c r="U50330"/>
    </row>
    <row r="50331" spans="21:21" x14ac:dyDescent="0.2">
      <c r="U50331"/>
    </row>
    <row r="50332" spans="21:21" x14ac:dyDescent="0.2">
      <c r="U50332"/>
    </row>
    <row r="50333" spans="21:21" x14ac:dyDescent="0.2">
      <c r="U50333"/>
    </row>
    <row r="50334" spans="21:21" x14ac:dyDescent="0.2">
      <c r="U50334"/>
    </row>
    <row r="50335" spans="21:21" x14ac:dyDescent="0.2">
      <c r="U50335"/>
    </row>
    <row r="50336" spans="21:21" x14ac:dyDescent="0.2">
      <c r="U50336"/>
    </row>
    <row r="50337" spans="21:21" x14ac:dyDescent="0.2">
      <c r="U50337"/>
    </row>
    <row r="50338" spans="21:21" x14ac:dyDescent="0.2">
      <c r="U50338"/>
    </row>
    <row r="50339" spans="21:21" x14ac:dyDescent="0.2">
      <c r="U50339"/>
    </row>
    <row r="50340" spans="21:21" x14ac:dyDescent="0.2">
      <c r="U50340"/>
    </row>
    <row r="50341" spans="21:21" x14ac:dyDescent="0.2">
      <c r="U50341"/>
    </row>
    <row r="50342" spans="21:21" x14ac:dyDescent="0.2">
      <c r="U50342"/>
    </row>
    <row r="50343" spans="21:21" x14ac:dyDescent="0.2">
      <c r="U50343"/>
    </row>
    <row r="50344" spans="21:21" x14ac:dyDescent="0.2">
      <c r="U50344"/>
    </row>
    <row r="50345" spans="21:21" x14ac:dyDescent="0.2">
      <c r="U50345"/>
    </row>
    <row r="50346" spans="21:21" x14ac:dyDescent="0.2">
      <c r="U50346"/>
    </row>
    <row r="50347" spans="21:21" x14ac:dyDescent="0.2">
      <c r="U50347"/>
    </row>
    <row r="50348" spans="21:21" x14ac:dyDescent="0.2">
      <c r="U50348"/>
    </row>
    <row r="50349" spans="21:21" x14ac:dyDescent="0.2">
      <c r="U50349"/>
    </row>
    <row r="50350" spans="21:21" x14ac:dyDescent="0.2">
      <c r="U50350"/>
    </row>
    <row r="50351" spans="21:21" x14ac:dyDescent="0.2">
      <c r="U50351"/>
    </row>
    <row r="50352" spans="21:21" x14ac:dyDescent="0.2">
      <c r="U50352"/>
    </row>
    <row r="50353" spans="21:21" x14ac:dyDescent="0.2">
      <c r="U50353"/>
    </row>
    <row r="50354" spans="21:21" x14ac:dyDescent="0.2">
      <c r="U50354"/>
    </row>
    <row r="50355" spans="21:21" x14ac:dyDescent="0.2">
      <c r="U50355"/>
    </row>
    <row r="50356" spans="21:21" x14ac:dyDescent="0.2">
      <c r="U50356"/>
    </row>
    <row r="50357" spans="21:21" x14ac:dyDescent="0.2">
      <c r="U50357"/>
    </row>
    <row r="50358" spans="21:21" x14ac:dyDescent="0.2">
      <c r="U50358"/>
    </row>
    <row r="50359" spans="21:21" x14ac:dyDescent="0.2">
      <c r="U50359"/>
    </row>
    <row r="50360" spans="21:21" x14ac:dyDescent="0.2">
      <c r="U50360"/>
    </row>
    <row r="50361" spans="21:21" x14ac:dyDescent="0.2">
      <c r="U50361"/>
    </row>
    <row r="50362" spans="21:21" x14ac:dyDescent="0.2">
      <c r="U50362"/>
    </row>
    <row r="50363" spans="21:21" x14ac:dyDescent="0.2">
      <c r="U50363"/>
    </row>
    <row r="50364" spans="21:21" x14ac:dyDescent="0.2">
      <c r="U50364"/>
    </row>
    <row r="50365" spans="21:21" x14ac:dyDescent="0.2">
      <c r="U50365"/>
    </row>
    <row r="50366" spans="21:21" x14ac:dyDescent="0.2">
      <c r="U50366"/>
    </row>
    <row r="50367" spans="21:21" x14ac:dyDescent="0.2">
      <c r="U50367"/>
    </row>
    <row r="50368" spans="21:21" x14ac:dyDescent="0.2">
      <c r="U50368"/>
    </row>
    <row r="50369" spans="21:21" x14ac:dyDescent="0.2">
      <c r="U50369"/>
    </row>
    <row r="50370" spans="21:21" x14ac:dyDescent="0.2">
      <c r="U50370"/>
    </row>
    <row r="50371" spans="21:21" x14ac:dyDescent="0.2">
      <c r="U50371"/>
    </row>
    <row r="50372" spans="21:21" x14ac:dyDescent="0.2">
      <c r="U50372"/>
    </row>
    <row r="50373" spans="21:21" x14ac:dyDescent="0.2">
      <c r="U50373"/>
    </row>
    <row r="50374" spans="21:21" x14ac:dyDescent="0.2">
      <c r="U50374"/>
    </row>
    <row r="50375" spans="21:21" x14ac:dyDescent="0.2">
      <c r="U50375"/>
    </row>
    <row r="50376" spans="21:21" x14ac:dyDescent="0.2">
      <c r="U50376"/>
    </row>
    <row r="50377" spans="21:21" x14ac:dyDescent="0.2">
      <c r="U50377"/>
    </row>
    <row r="50378" spans="21:21" x14ac:dyDescent="0.2">
      <c r="U50378"/>
    </row>
    <row r="50379" spans="21:21" x14ac:dyDescent="0.2">
      <c r="U50379"/>
    </row>
    <row r="50380" spans="21:21" x14ac:dyDescent="0.2">
      <c r="U50380"/>
    </row>
    <row r="50381" spans="21:21" x14ac:dyDescent="0.2">
      <c r="U50381"/>
    </row>
    <row r="50382" spans="21:21" x14ac:dyDescent="0.2">
      <c r="U50382"/>
    </row>
    <row r="50383" spans="21:21" x14ac:dyDescent="0.2">
      <c r="U50383"/>
    </row>
    <row r="50384" spans="21:21" x14ac:dyDescent="0.2">
      <c r="U50384"/>
    </row>
    <row r="50385" spans="21:21" x14ac:dyDescent="0.2">
      <c r="U50385"/>
    </row>
    <row r="50386" spans="21:21" x14ac:dyDescent="0.2">
      <c r="U50386"/>
    </row>
    <row r="50387" spans="21:21" x14ac:dyDescent="0.2">
      <c r="U50387"/>
    </row>
    <row r="50388" spans="21:21" x14ac:dyDescent="0.2">
      <c r="U50388"/>
    </row>
    <row r="50389" spans="21:21" x14ac:dyDescent="0.2">
      <c r="U50389"/>
    </row>
    <row r="50390" spans="21:21" x14ac:dyDescent="0.2">
      <c r="U50390"/>
    </row>
    <row r="50391" spans="21:21" x14ac:dyDescent="0.2">
      <c r="U50391"/>
    </row>
    <row r="50392" spans="21:21" x14ac:dyDescent="0.2">
      <c r="U50392"/>
    </row>
    <row r="50393" spans="21:21" x14ac:dyDescent="0.2">
      <c r="U50393"/>
    </row>
    <row r="50394" spans="21:21" x14ac:dyDescent="0.2">
      <c r="U50394"/>
    </row>
    <row r="50395" spans="21:21" x14ac:dyDescent="0.2">
      <c r="U50395"/>
    </row>
    <row r="50396" spans="21:21" x14ac:dyDescent="0.2">
      <c r="U50396"/>
    </row>
    <row r="50397" spans="21:21" x14ac:dyDescent="0.2">
      <c r="U50397"/>
    </row>
    <row r="50398" spans="21:21" x14ac:dyDescent="0.2">
      <c r="U50398"/>
    </row>
    <row r="50399" spans="21:21" x14ac:dyDescent="0.2">
      <c r="U50399"/>
    </row>
    <row r="50400" spans="21:21" x14ac:dyDescent="0.2">
      <c r="U50400"/>
    </row>
    <row r="50401" spans="21:21" x14ac:dyDescent="0.2">
      <c r="U50401"/>
    </row>
    <row r="50402" spans="21:21" x14ac:dyDescent="0.2">
      <c r="U50402"/>
    </row>
    <row r="50403" spans="21:21" x14ac:dyDescent="0.2">
      <c r="U50403"/>
    </row>
    <row r="50404" spans="21:21" x14ac:dyDescent="0.2">
      <c r="U50404"/>
    </row>
    <row r="50405" spans="21:21" x14ac:dyDescent="0.2">
      <c r="U50405"/>
    </row>
    <row r="50406" spans="21:21" x14ac:dyDescent="0.2">
      <c r="U50406"/>
    </row>
    <row r="50407" spans="21:21" x14ac:dyDescent="0.2">
      <c r="U50407"/>
    </row>
    <row r="50408" spans="21:21" x14ac:dyDescent="0.2">
      <c r="U50408"/>
    </row>
    <row r="50409" spans="21:21" x14ac:dyDescent="0.2">
      <c r="U50409"/>
    </row>
    <row r="50410" spans="21:21" x14ac:dyDescent="0.2">
      <c r="U50410"/>
    </row>
    <row r="50411" spans="21:21" x14ac:dyDescent="0.2">
      <c r="U50411"/>
    </row>
    <row r="50412" spans="21:21" x14ac:dyDescent="0.2">
      <c r="U50412"/>
    </row>
    <row r="50413" spans="21:21" x14ac:dyDescent="0.2">
      <c r="U50413"/>
    </row>
    <row r="50414" spans="21:21" x14ac:dyDescent="0.2">
      <c r="U50414"/>
    </row>
    <row r="50415" spans="21:21" x14ac:dyDescent="0.2">
      <c r="U50415"/>
    </row>
    <row r="50416" spans="21:21" x14ac:dyDescent="0.2">
      <c r="U50416"/>
    </row>
    <row r="50417" spans="21:21" x14ac:dyDescent="0.2">
      <c r="U50417"/>
    </row>
    <row r="50418" spans="21:21" x14ac:dyDescent="0.2">
      <c r="U50418"/>
    </row>
    <row r="50419" spans="21:21" x14ac:dyDescent="0.2">
      <c r="U50419"/>
    </row>
    <row r="50420" spans="21:21" x14ac:dyDescent="0.2">
      <c r="U50420"/>
    </row>
    <row r="50421" spans="21:21" x14ac:dyDescent="0.2">
      <c r="U50421"/>
    </row>
    <row r="50422" spans="21:21" x14ac:dyDescent="0.2">
      <c r="U50422"/>
    </row>
    <row r="50423" spans="21:21" x14ac:dyDescent="0.2">
      <c r="U50423"/>
    </row>
    <row r="50424" spans="21:21" x14ac:dyDescent="0.2">
      <c r="U50424"/>
    </row>
    <row r="50425" spans="21:21" x14ac:dyDescent="0.2">
      <c r="U50425"/>
    </row>
    <row r="50426" spans="21:21" x14ac:dyDescent="0.2">
      <c r="U50426"/>
    </row>
    <row r="50427" spans="21:21" x14ac:dyDescent="0.2">
      <c r="U50427"/>
    </row>
    <row r="50428" spans="21:21" x14ac:dyDescent="0.2">
      <c r="U50428"/>
    </row>
    <row r="50429" spans="21:21" x14ac:dyDescent="0.2">
      <c r="U50429"/>
    </row>
    <row r="50430" spans="21:21" x14ac:dyDescent="0.2">
      <c r="U50430"/>
    </row>
    <row r="50431" spans="21:21" x14ac:dyDescent="0.2">
      <c r="U50431"/>
    </row>
    <row r="50432" spans="21:21" x14ac:dyDescent="0.2">
      <c r="U50432"/>
    </row>
    <row r="50433" spans="21:21" x14ac:dyDescent="0.2">
      <c r="U50433"/>
    </row>
    <row r="50434" spans="21:21" x14ac:dyDescent="0.2">
      <c r="U50434"/>
    </row>
    <row r="50435" spans="21:21" x14ac:dyDescent="0.2">
      <c r="U50435"/>
    </row>
    <row r="50436" spans="21:21" x14ac:dyDescent="0.2">
      <c r="U50436"/>
    </row>
    <row r="50437" spans="21:21" x14ac:dyDescent="0.2">
      <c r="U50437"/>
    </row>
    <row r="50438" spans="21:21" x14ac:dyDescent="0.2">
      <c r="U50438"/>
    </row>
    <row r="50439" spans="21:21" x14ac:dyDescent="0.2">
      <c r="U50439"/>
    </row>
    <row r="50440" spans="21:21" x14ac:dyDescent="0.2">
      <c r="U50440"/>
    </row>
    <row r="50441" spans="21:21" x14ac:dyDescent="0.2">
      <c r="U50441"/>
    </row>
    <row r="50442" spans="21:21" x14ac:dyDescent="0.2">
      <c r="U50442"/>
    </row>
    <row r="50443" spans="21:21" x14ac:dyDescent="0.2">
      <c r="U50443"/>
    </row>
    <row r="50444" spans="21:21" x14ac:dyDescent="0.2">
      <c r="U50444"/>
    </row>
    <row r="50445" spans="21:21" x14ac:dyDescent="0.2">
      <c r="U50445"/>
    </row>
    <row r="50446" spans="21:21" x14ac:dyDescent="0.2">
      <c r="U50446"/>
    </row>
    <row r="50447" spans="21:21" x14ac:dyDescent="0.2">
      <c r="U50447"/>
    </row>
    <row r="50448" spans="21:21" x14ac:dyDescent="0.2">
      <c r="U50448"/>
    </row>
    <row r="50449" spans="21:21" x14ac:dyDescent="0.2">
      <c r="U50449"/>
    </row>
    <row r="50450" spans="21:21" x14ac:dyDescent="0.2">
      <c r="U50450"/>
    </row>
    <row r="50451" spans="21:21" x14ac:dyDescent="0.2">
      <c r="U50451"/>
    </row>
    <row r="50452" spans="21:21" x14ac:dyDescent="0.2">
      <c r="U50452"/>
    </row>
    <row r="50453" spans="21:21" x14ac:dyDescent="0.2">
      <c r="U50453"/>
    </row>
    <row r="50454" spans="21:21" x14ac:dyDescent="0.2">
      <c r="U50454"/>
    </row>
    <row r="50455" spans="21:21" x14ac:dyDescent="0.2">
      <c r="U50455"/>
    </row>
    <row r="50456" spans="21:21" x14ac:dyDescent="0.2">
      <c r="U50456"/>
    </row>
    <row r="50457" spans="21:21" x14ac:dyDescent="0.2">
      <c r="U50457"/>
    </row>
    <row r="50458" spans="21:21" x14ac:dyDescent="0.2">
      <c r="U50458"/>
    </row>
    <row r="50459" spans="21:21" x14ac:dyDescent="0.2">
      <c r="U50459"/>
    </row>
    <row r="50460" spans="21:21" x14ac:dyDescent="0.2">
      <c r="U50460"/>
    </row>
    <row r="50461" spans="21:21" x14ac:dyDescent="0.2">
      <c r="U50461"/>
    </row>
    <row r="50462" spans="21:21" x14ac:dyDescent="0.2">
      <c r="U50462"/>
    </row>
    <row r="50463" spans="21:21" x14ac:dyDescent="0.2">
      <c r="U50463"/>
    </row>
    <row r="50464" spans="21:21" x14ac:dyDescent="0.2">
      <c r="U50464"/>
    </row>
    <row r="50465" spans="21:21" x14ac:dyDescent="0.2">
      <c r="U50465"/>
    </row>
    <row r="50466" spans="21:21" x14ac:dyDescent="0.2">
      <c r="U50466"/>
    </row>
    <row r="50467" spans="21:21" x14ac:dyDescent="0.2">
      <c r="U50467"/>
    </row>
    <row r="50468" spans="21:21" x14ac:dyDescent="0.2">
      <c r="U50468"/>
    </row>
    <row r="50469" spans="21:21" x14ac:dyDescent="0.2">
      <c r="U50469"/>
    </row>
    <row r="50470" spans="21:21" x14ac:dyDescent="0.2">
      <c r="U50470"/>
    </row>
    <row r="50471" spans="21:21" x14ac:dyDescent="0.2">
      <c r="U50471"/>
    </row>
    <row r="50472" spans="21:21" x14ac:dyDescent="0.2">
      <c r="U50472"/>
    </row>
    <row r="50473" spans="21:21" x14ac:dyDescent="0.2">
      <c r="U50473"/>
    </row>
    <row r="50474" spans="21:21" x14ac:dyDescent="0.2">
      <c r="U50474"/>
    </row>
    <row r="50475" spans="21:21" x14ac:dyDescent="0.2">
      <c r="U50475"/>
    </row>
    <row r="50476" spans="21:21" x14ac:dyDescent="0.2">
      <c r="U50476"/>
    </row>
    <row r="50477" spans="21:21" x14ac:dyDescent="0.2">
      <c r="U50477"/>
    </row>
    <row r="50478" spans="21:21" x14ac:dyDescent="0.2">
      <c r="U50478"/>
    </row>
    <row r="50479" spans="21:21" x14ac:dyDescent="0.2">
      <c r="U50479"/>
    </row>
    <row r="50480" spans="21:21" x14ac:dyDescent="0.2">
      <c r="U50480"/>
    </row>
    <row r="50481" spans="21:21" x14ac:dyDescent="0.2">
      <c r="U50481"/>
    </row>
    <row r="50482" spans="21:21" x14ac:dyDescent="0.2">
      <c r="U50482"/>
    </row>
    <row r="50483" spans="21:21" x14ac:dyDescent="0.2">
      <c r="U50483"/>
    </row>
    <row r="50484" spans="21:21" x14ac:dyDescent="0.2">
      <c r="U50484"/>
    </row>
    <row r="50485" spans="21:21" x14ac:dyDescent="0.2">
      <c r="U50485"/>
    </row>
    <row r="50486" spans="21:21" x14ac:dyDescent="0.2">
      <c r="U50486"/>
    </row>
    <row r="50487" spans="21:21" x14ac:dyDescent="0.2">
      <c r="U50487"/>
    </row>
    <row r="50488" spans="21:21" x14ac:dyDescent="0.2">
      <c r="U50488"/>
    </row>
    <row r="50489" spans="21:21" x14ac:dyDescent="0.2">
      <c r="U50489"/>
    </row>
    <row r="50490" spans="21:21" x14ac:dyDescent="0.2">
      <c r="U50490"/>
    </row>
    <row r="50491" spans="21:21" x14ac:dyDescent="0.2">
      <c r="U50491"/>
    </row>
    <row r="50492" spans="21:21" x14ac:dyDescent="0.2">
      <c r="U50492"/>
    </row>
    <row r="50493" spans="21:21" x14ac:dyDescent="0.2">
      <c r="U50493"/>
    </row>
    <row r="50494" spans="21:21" x14ac:dyDescent="0.2">
      <c r="U50494"/>
    </row>
    <row r="50495" spans="21:21" x14ac:dyDescent="0.2">
      <c r="U50495"/>
    </row>
    <row r="50496" spans="21:21" x14ac:dyDescent="0.2">
      <c r="U50496"/>
    </row>
    <row r="50497" spans="21:21" x14ac:dyDescent="0.2">
      <c r="U50497"/>
    </row>
    <row r="50498" spans="21:21" x14ac:dyDescent="0.2">
      <c r="U50498"/>
    </row>
    <row r="50499" spans="21:21" x14ac:dyDescent="0.2">
      <c r="U50499"/>
    </row>
    <row r="50500" spans="21:21" x14ac:dyDescent="0.2">
      <c r="U50500"/>
    </row>
    <row r="50501" spans="21:21" x14ac:dyDescent="0.2">
      <c r="U50501"/>
    </row>
    <row r="50502" spans="21:21" x14ac:dyDescent="0.2">
      <c r="U50502"/>
    </row>
    <row r="50503" spans="21:21" x14ac:dyDescent="0.2">
      <c r="U50503"/>
    </row>
    <row r="50504" spans="21:21" x14ac:dyDescent="0.2">
      <c r="U50504"/>
    </row>
    <row r="50505" spans="21:21" x14ac:dyDescent="0.2">
      <c r="U50505"/>
    </row>
    <row r="50506" spans="21:21" x14ac:dyDescent="0.2">
      <c r="U50506"/>
    </row>
    <row r="50507" spans="21:21" x14ac:dyDescent="0.2">
      <c r="U50507"/>
    </row>
    <row r="50508" spans="21:21" x14ac:dyDescent="0.2">
      <c r="U50508"/>
    </row>
    <row r="50509" spans="21:21" x14ac:dyDescent="0.2">
      <c r="U50509"/>
    </row>
    <row r="50510" spans="21:21" x14ac:dyDescent="0.2">
      <c r="U50510"/>
    </row>
    <row r="50511" spans="21:21" x14ac:dyDescent="0.2">
      <c r="U50511"/>
    </row>
    <row r="50512" spans="21:21" x14ac:dyDescent="0.2">
      <c r="U50512"/>
    </row>
    <row r="50513" spans="21:21" x14ac:dyDescent="0.2">
      <c r="U50513"/>
    </row>
    <row r="50514" spans="21:21" x14ac:dyDescent="0.2">
      <c r="U50514"/>
    </row>
    <row r="50515" spans="21:21" x14ac:dyDescent="0.2">
      <c r="U50515"/>
    </row>
    <row r="50516" spans="21:21" x14ac:dyDescent="0.2">
      <c r="U50516"/>
    </row>
    <row r="50517" spans="21:21" x14ac:dyDescent="0.2">
      <c r="U50517"/>
    </row>
    <row r="50518" spans="21:21" x14ac:dyDescent="0.2">
      <c r="U50518"/>
    </row>
    <row r="50519" spans="21:21" x14ac:dyDescent="0.2">
      <c r="U50519"/>
    </row>
    <row r="50520" spans="21:21" x14ac:dyDescent="0.2">
      <c r="U50520"/>
    </row>
    <row r="50521" spans="21:21" x14ac:dyDescent="0.2">
      <c r="U50521"/>
    </row>
    <row r="50522" spans="21:21" x14ac:dyDescent="0.2">
      <c r="U50522"/>
    </row>
    <row r="50523" spans="21:21" x14ac:dyDescent="0.2">
      <c r="U50523"/>
    </row>
    <row r="50524" spans="21:21" x14ac:dyDescent="0.2">
      <c r="U50524"/>
    </row>
    <row r="50525" spans="21:21" x14ac:dyDescent="0.2">
      <c r="U50525"/>
    </row>
    <row r="50526" spans="21:21" x14ac:dyDescent="0.2">
      <c r="U50526"/>
    </row>
    <row r="50527" spans="21:21" x14ac:dyDescent="0.2">
      <c r="U50527"/>
    </row>
    <row r="50528" spans="21:21" x14ac:dyDescent="0.2">
      <c r="U50528"/>
    </row>
    <row r="50529" spans="21:21" x14ac:dyDescent="0.2">
      <c r="U50529"/>
    </row>
    <row r="50530" spans="21:21" x14ac:dyDescent="0.2">
      <c r="U50530"/>
    </row>
    <row r="50531" spans="21:21" x14ac:dyDescent="0.2">
      <c r="U50531"/>
    </row>
    <row r="50532" spans="21:21" x14ac:dyDescent="0.2">
      <c r="U50532"/>
    </row>
    <row r="50533" spans="21:21" x14ac:dyDescent="0.2">
      <c r="U50533"/>
    </row>
    <row r="50534" spans="21:21" x14ac:dyDescent="0.2">
      <c r="U50534"/>
    </row>
    <row r="50535" spans="21:21" x14ac:dyDescent="0.2">
      <c r="U50535"/>
    </row>
    <row r="50536" spans="21:21" x14ac:dyDescent="0.2">
      <c r="U50536"/>
    </row>
    <row r="50537" spans="21:21" x14ac:dyDescent="0.2">
      <c r="U50537"/>
    </row>
    <row r="50538" spans="21:21" x14ac:dyDescent="0.2">
      <c r="U50538"/>
    </row>
    <row r="50539" spans="21:21" x14ac:dyDescent="0.2">
      <c r="U50539"/>
    </row>
    <row r="50540" spans="21:21" x14ac:dyDescent="0.2">
      <c r="U50540"/>
    </row>
    <row r="50541" spans="21:21" x14ac:dyDescent="0.2">
      <c r="U50541"/>
    </row>
    <row r="50542" spans="21:21" x14ac:dyDescent="0.2">
      <c r="U50542"/>
    </row>
    <row r="50543" spans="21:21" x14ac:dyDescent="0.2">
      <c r="U50543"/>
    </row>
    <row r="50544" spans="21:21" x14ac:dyDescent="0.2">
      <c r="U50544"/>
    </row>
    <row r="50545" spans="21:21" x14ac:dyDescent="0.2">
      <c r="U50545"/>
    </row>
    <row r="50546" spans="21:21" x14ac:dyDescent="0.2">
      <c r="U50546"/>
    </row>
    <row r="50547" spans="21:21" x14ac:dyDescent="0.2">
      <c r="U50547"/>
    </row>
    <row r="50548" spans="21:21" x14ac:dyDescent="0.2">
      <c r="U50548"/>
    </row>
    <row r="50549" spans="21:21" x14ac:dyDescent="0.2">
      <c r="U50549"/>
    </row>
    <row r="50550" spans="21:21" x14ac:dyDescent="0.2">
      <c r="U50550"/>
    </row>
    <row r="50551" spans="21:21" x14ac:dyDescent="0.2">
      <c r="U50551"/>
    </row>
    <row r="50552" spans="21:21" x14ac:dyDescent="0.2">
      <c r="U50552"/>
    </row>
    <row r="50553" spans="21:21" x14ac:dyDescent="0.2">
      <c r="U50553"/>
    </row>
    <row r="50554" spans="21:21" x14ac:dyDescent="0.2">
      <c r="U50554"/>
    </row>
    <row r="50555" spans="21:21" x14ac:dyDescent="0.2">
      <c r="U50555"/>
    </row>
    <row r="50556" spans="21:21" x14ac:dyDescent="0.2">
      <c r="U50556"/>
    </row>
    <row r="50557" spans="21:21" x14ac:dyDescent="0.2">
      <c r="U50557"/>
    </row>
    <row r="50558" spans="21:21" x14ac:dyDescent="0.2">
      <c r="U50558"/>
    </row>
    <row r="50559" spans="21:21" x14ac:dyDescent="0.2">
      <c r="U50559"/>
    </row>
    <row r="50560" spans="21:21" x14ac:dyDescent="0.2">
      <c r="U50560"/>
    </row>
    <row r="50561" spans="21:21" x14ac:dyDescent="0.2">
      <c r="U50561"/>
    </row>
    <row r="50562" spans="21:21" x14ac:dyDescent="0.2">
      <c r="U50562"/>
    </row>
    <row r="50563" spans="21:21" x14ac:dyDescent="0.2">
      <c r="U50563"/>
    </row>
    <row r="50564" spans="21:21" x14ac:dyDescent="0.2">
      <c r="U50564"/>
    </row>
    <row r="50565" spans="21:21" x14ac:dyDescent="0.2">
      <c r="U50565"/>
    </row>
    <row r="50566" spans="21:21" x14ac:dyDescent="0.2">
      <c r="U50566"/>
    </row>
    <row r="50567" spans="21:21" x14ac:dyDescent="0.2">
      <c r="U50567"/>
    </row>
    <row r="50568" spans="21:21" x14ac:dyDescent="0.2">
      <c r="U50568"/>
    </row>
    <row r="50569" spans="21:21" x14ac:dyDescent="0.2">
      <c r="U50569"/>
    </row>
    <row r="50570" spans="21:21" x14ac:dyDescent="0.2">
      <c r="U50570"/>
    </row>
    <row r="50571" spans="21:21" x14ac:dyDescent="0.2">
      <c r="U50571"/>
    </row>
    <row r="50572" spans="21:21" x14ac:dyDescent="0.2">
      <c r="U50572"/>
    </row>
    <row r="50573" spans="21:21" x14ac:dyDescent="0.2">
      <c r="U50573"/>
    </row>
    <row r="50574" spans="21:21" x14ac:dyDescent="0.2">
      <c r="U50574"/>
    </row>
    <row r="50575" spans="21:21" x14ac:dyDescent="0.2">
      <c r="U50575"/>
    </row>
    <row r="50576" spans="21:21" x14ac:dyDescent="0.2">
      <c r="U50576"/>
    </row>
    <row r="50577" spans="21:21" x14ac:dyDescent="0.2">
      <c r="U50577"/>
    </row>
    <row r="50578" spans="21:21" x14ac:dyDescent="0.2">
      <c r="U50578"/>
    </row>
    <row r="50579" spans="21:21" x14ac:dyDescent="0.2">
      <c r="U50579"/>
    </row>
    <row r="50580" spans="21:21" x14ac:dyDescent="0.2">
      <c r="U50580"/>
    </row>
    <row r="50581" spans="21:21" x14ac:dyDescent="0.2">
      <c r="U50581"/>
    </row>
    <row r="50582" spans="21:21" x14ac:dyDescent="0.2">
      <c r="U50582"/>
    </row>
    <row r="50583" spans="21:21" x14ac:dyDescent="0.2">
      <c r="U50583"/>
    </row>
    <row r="50584" spans="21:21" x14ac:dyDescent="0.2">
      <c r="U50584"/>
    </row>
    <row r="50585" spans="21:21" x14ac:dyDescent="0.2">
      <c r="U50585"/>
    </row>
    <row r="50586" spans="21:21" x14ac:dyDescent="0.2">
      <c r="U50586"/>
    </row>
    <row r="50587" spans="21:21" x14ac:dyDescent="0.2">
      <c r="U50587"/>
    </row>
    <row r="50588" spans="21:21" x14ac:dyDescent="0.2">
      <c r="U50588"/>
    </row>
    <row r="50589" spans="21:21" x14ac:dyDescent="0.2">
      <c r="U50589"/>
    </row>
    <row r="50590" spans="21:21" x14ac:dyDescent="0.2">
      <c r="U50590"/>
    </row>
    <row r="50591" spans="21:21" x14ac:dyDescent="0.2">
      <c r="U50591"/>
    </row>
    <row r="50592" spans="21:21" x14ac:dyDescent="0.2">
      <c r="U50592"/>
    </row>
    <row r="50593" spans="21:21" x14ac:dyDescent="0.2">
      <c r="U50593"/>
    </row>
    <row r="50594" spans="21:21" x14ac:dyDescent="0.2">
      <c r="U50594"/>
    </row>
    <row r="50595" spans="21:21" x14ac:dyDescent="0.2">
      <c r="U50595"/>
    </row>
    <row r="50596" spans="21:21" x14ac:dyDescent="0.2">
      <c r="U50596"/>
    </row>
    <row r="50597" spans="21:21" x14ac:dyDescent="0.2">
      <c r="U50597"/>
    </row>
    <row r="50598" spans="21:21" x14ac:dyDescent="0.2">
      <c r="U50598"/>
    </row>
    <row r="50599" spans="21:21" x14ac:dyDescent="0.2">
      <c r="U50599"/>
    </row>
    <row r="50600" spans="21:21" x14ac:dyDescent="0.2">
      <c r="U50600"/>
    </row>
    <row r="50601" spans="21:21" x14ac:dyDescent="0.2">
      <c r="U50601"/>
    </row>
    <row r="50602" spans="21:21" x14ac:dyDescent="0.2">
      <c r="U50602"/>
    </row>
    <row r="50603" spans="21:21" x14ac:dyDescent="0.2">
      <c r="U50603"/>
    </row>
    <row r="50604" spans="21:21" x14ac:dyDescent="0.2">
      <c r="U50604"/>
    </row>
    <row r="50605" spans="21:21" x14ac:dyDescent="0.2">
      <c r="U50605"/>
    </row>
    <row r="50606" spans="21:21" x14ac:dyDescent="0.2">
      <c r="U50606"/>
    </row>
    <row r="50607" spans="21:21" x14ac:dyDescent="0.2">
      <c r="U50607"/>
    </row>
    <row r="50608" spans="21:21" x14ac:dyDescent="0.2">
      <c r="U50608"/>
    </row>
    <row r="50609" spans="21:21" x14ac:dyDescent="0.2">
      <c r="U50609"/>
    </row>
    <row r="50610" spans="21:21" x14ac:dyDescent="0.2">
      <c r="U50610"/>
    </row>
    <row r="50611" spans="21:21" x14ac:dyDescent="0.2">
      <c r="U50611"/>
    </row>
    <row r="50612" spans="21:21" x14ac:dyDescent="0.2">
      <c r="U50612"/>
    </row>
    <row r="50613" spans="21:21" x14ac:dyDescent="0.2">
      <c r="U50613"/>
    </row>
    <row r="50614" spans="21:21" x14ac:dyDescent="0.2">
      <c r="U50614"/>
    </row>
    <row r="50615" spans="21:21" x14ac:dyDescent="0.2">
      <c r="U50615"/>
    </row>
    <row r="50616" spans="21:21" x14ac:dyDescent="0.2">
      <c r="U50616"/>
    </row>
    <row r="50617" spans="21:21" x14ac:dyDescent="0.2">
      <c r="U50617"/>
    </row>
    <row r="50618" spans="21:21" x14ac:dyDescent="0.2">
      <c r="U50618"/>
    </row>
    <row r="50619" spans="21:21" x14ac:dyDescent="0.2">
      <c r="U50619"/>
    </row>
    <row r="50620" spans="21:21" x14ac:dyDescent="0.2">
      <c r="U50620"/>
    </row>
    <row r="50621" spans="21:21" x14ac:dyDescent="0.2">
      <c r="U50621"/>
    </row>
    <row r="50622" spans="21:21" x14ac:dyDescent="0.2">
      <c r="U50622"/>
    </row>
    <row r="50623" spans="21:21" x14ac:dyDescent="0.2">
      <c r="U50623"/>
    </row>
    <row r="50624" spans="21:21" x14ac:dyDescent="0.2">
      <c r="U50624"/>
    </row>
    <row r="50625" spans="21:21" x14ac:dyDescent="0.2">
      <c r="U50625"/>
    </row>
    <row r="50626" spans="21:21" x14ac:dyDescent="0.2">
      <c r="U50626"/>
    </row>
    <row r="50627" spans="21:21" x14ac:dyDescent="0.2">
      <c r="U50627"/>
    </row>
    <row r="50628" spans="21:21" x14ac:dyDescent="0.2">
      <c r="U50628"/>
    </row>
    <row r="50629" spans="21:21" x14ac:dyDescent="0.2">
      <c r="U50629"/>
    </row>
    <row r="50630" spans="21:21" x14ac:dyDescent="0.2">
      <c r="U50630"/>
    </row>
    <row r="50631" spans="21:21" x14ac:dyDescent="0.2">
      <c r="U50631"/>
    </row>
    <row r="50632" spans="21:21" x14ac:dyDescent="0.2">
      <c r="U50632"/>
    </row>
    <row r="50633" spans="21:21" x14ac:dyDescent="0.2">
      <c r="U50633"/>
    </row>
    <row r="50634" spans="21:21" x14ac:dyDescent="0.2">
      <c r="U50634"/>
    </row>
    <row r="50635" spans="21:21" x14ac:dyDescent="0.2">
      <c r="U50635"/>
    </row>
    <row r="50636" spans="21:21" x14ac:dyDescent="0.2">
      <c r="U50636"/>
    </row>
    <row r="50637" spans="21:21" x14ac:dyDescent="0.2">
      <c r="U50637"/>
    </row>
    <row r="50638" spans="21:21" x14ac:dyDescent="0.2">
      <c r="U50638"/>
    </row>
    <row r="50639" spans="21:21" x14ac:dyDescent="0.2">
      <c r="U50639"/>
    </row>
    <row r="50640" spans="21:21" x14ac:dyDescent="0.2">
      <c r="U50640"/>
    </row>
    <row r="50641" spans="21:21" x14ac:dyDescent="0.2">
      <c r="U50641"/>
    </row>
    <row r="50642" spans="21:21" x14ac:dyDescent="0.2">
      <c r="U50642"/>
    </row>
    <row r="50643" spans="21:21" x14ac:dyDescent="0.2">
      <c r="U50643"/>
    </row>
    <row r="50644" spans="21:21" x14ac:dyDescent="0.2">
      <c r="U50644"/>
    </row>
    <row r="50645" spans="21:21" x14ac:dyDescent="0.2">
      <c r="U50645"/>
    </row>
    <row r="50646" spans="21:21" x14ac:dyDescent="0.2">
      <c r="U50646"/>
    </row>
    <row r="50647" spans="21:21" x14ac:dyDescent="0.2">
      <c r="U50647"/>
    </row>
    <row r="50648" spans="21:21" x14ac:dyDescent="0.2">
      <c r="U50648"/>
    </row>
    <row r="50649" spans="21:21" x14ac:dyDescent="0.2">
      <c r="U50649"/>
    </row>
    <row r="50650" spans="21:21" x14ac:dyDescent="0.2">
      <c r="U50650"/>
    </row>
    <row r="50651" spans="21:21" x14ac:dyDescent="0.2">
      <c r="U50651"/>
    </row>
    <row r="50652" spans="21:21" x14ac:dyDescent="0.2">
      <c r="U50652"/>
    </row>
    <row r="50653" spans="21:21" x14ac:dyDescent="0.2">
      <c r="U50653"/>
    </row>
    <row r="50654" spans="21:21" x14ac:dyDescent="0.2">
      <c r="U50654"/>
    </row>
    <row r="50655" spans="21:21" x14ac:dyDescent="0.2">
      <c r="U50655"/>
    </row>
    <row r="50656" spans="21:21" x14ac:dyDescent="0.2">
      <c r="U50656"/>
    </row>
    <row r="50657" spans="21:21" x14ac:dyDescent="0.2">
      <c r="U50657"/>
    </row>
    <row r="50658" spans="21:21" x14ac:dyDescent="0.2">
      <c r="U50658"/>
    </row>
    <row r="50659" spans="21:21" x14ac:dyDescent="0.2">
      <c r="U50659"/>
    </row>
    <row r="50660" spans="21:21" x14ac:dyDescent="0.2">
      <c r="U50660"/>
    </row>
    <row r="50661" spans="21:21" x14ac:dyDescent="0.2">
      <c r="U50661"/>
    </row>
    <row r="50662" spans="21:21" x14ac:dyDescent="0.2">
      <c r="U50662"/>
    </row>
    <row r="50663" spans="21:21" x14ac:dyDescent="0.2">
      <c r="U50663"/>
    </row>
    <row r="50664" spans="21:21" x14ac:dyDescent="0.2">
      <c r="U50664"/>
    </row>
    <row r="50665" spans="21:21" x14ac:dyDescent="0.2">
      <c r="U50665"/>
    </row>
    <row r="50666" spans="21:21" x14ac:dyDescent="0.2">
      <c r="U50666"/>
    </row>
    <row r="50667" spans="21:21" x14ac:dyDescent="0.2">
      <c r="U50667"/>
    </row>
    <row r="50668" spans="21:21" x14ac:dyDescent="0.2">
      <c r="U50668"/>
    </row>
    <row r="50669" spans="21:21" x14ac:dyDescent="0.2">
      <c r="U50669"/>
    </row>
    <row r="50670" spans="21:21" x14ac:dyDescent="0.2">
      <c r="U50670"/>
    </row>
    <row r="50671" spans="21:21" x14ac:dyDescent="0.2">
      <c r="U50671"/>
    </row>
    <row r="50672" spans="21:21" x14ac:dyDescent="0.2">
      <c r="U50672"/>
    </row>
    <row r="50673" spans="21:21" x14ac:dyDescent="0.2">
      <c r="U50673"/>
    </row>
    <row r="50674" spans="21:21" x14ac:dyDescent="0.2">
      <c r="U50674"/>
    </row>
    <row r="50675" spans="21:21" x14ac:dyDescent="0.2">
      <c r="U50675"/>
    </row>
    <row r="50676" spans="21:21" x14ac:dyDescent="0.2">
      <c r="U50676"/>
    </row>
    <row r="50677" spans="21:21" x14ac:dyDescent="0.2">
      <c r="U50677"/>
    </row>
    <row r="50678" spans="21:21" x14ac:dyDescent="0.2">
      <c r="U50678"/>
    </row>
    <row r="50679" spans="21:21" x14ac:dyDescent="0.2">
      <c r="U50679"/>
    </row>
    <row r="50680" spans="21:21" x14ac:dyDescent="0.2">
      <c r="U50680"/>
    </row>
    <row r="50681" spans="21:21" x14ac:dyDescent="0.2">
      <c r="U50681"/>
    </row>
    <row r="50682" spans="21:21" x14ac:dyDescent="0.2">
      <c r="U50682"/>
    </row>
    <row r="50683" spans="21:21" x14ac:dyDescent="0.2">
      <c r="U50683"/>
    </row>
    <row r="50684" spans="21:21" x14ac:dyDescent="0.2">
      <c r="U50684"/>
    </row>
    <row r="50685" spans="21:21" x14ac:dyDescent="0.2">
      <c r="U50685"/>
    </row>
    <row r="50686" spans="21:21" x14ac:dyDescent="0.2">
      <c r="U50686"/>
    </row>
    <row r="50687" spans="21:21" x14ac:dyDescent="0.2">
      <c r="U50687"/>
    </row>
    <row r="50688" spans="21:21" x14ac:dyDescent="0.2">
      <c r="U50688"/>
    </row>
    <row r="50689" spans="21:21" x14ac:dyDescent="0.2">
      <c r="U50689"/>
    </row>
    <row r="50690" spans="21:21" x14ac:dyDescent="0.2">
      <c r="U50690"/>
    </row>
    <row r="50691" spans="21:21" x14ac:dyDescent="0.2">
      <c r="U50691"/>
    </row>
    <row r="50692" spans="21:21" x14ac:dyDescent="0.2">
      <c r="U50692"/>
    </row>
    <row r="50693" spans="21:21" x14ac:dyDescent="0.2">
      <c r="U50693"/>
    </row>
    <row r="50694" spans="21:21" x14ac:dyDescent="0.2">
      <c r="U50694"/>
    </row>
    <row r="50695" spans="21:21" x14ac:dyDescent="0.2">
      <c r="U50695"/>
    </row>
    <row r="50696" spans="21:21" x14ac:dyDescent="0.2">
      <c r="U50696"/>
    </row>
    <row r="50697" spans="21:21" x14ac:dyDescent="0.2">
      <c r="U50697"/>
    </row>
    <row r="50698" spans="21:21" x14ac:dyDescent="0.2">
      <c r="U50698"/>
    </row>
    <row r="50699" spans="21:21" x14ac:dyDescent="0.2">
      <c r="U50699"/>
    </row>
    <row r="50700" spans="21:21" x14ac:dyDescent="0.2">
      <c r="U50700"/>
    </row>
    <row r="50701" spans="21:21" x14ac:dyDescent="0.2">
      <c r="U50701"/>
    </row>
    <row r="50702" spans="21:21" x14ac:dyDescent="0.2">
      <c r="U50702"/>
    </row>
    <row r="50703" spans="21:21" x14ac:dyDescent="0.2">
      <c r="U50703"/>
    </row>
    <row r="50704" spans="21:21" x14ac:dyDescent="0.2">
      <c r="U50704"/>
    </row>
    <row r="50705" spans="21:21" x14ac:dyDescent="0.2">
      <c r="U50705"/>
    </row>
    <row r="50706" spans="21:21" x14ac:dyDescent="0.2">
      <c r="U50706"/>
    </row>
    <row r="50707" spans="21:21" x14ac:dyDescent="0.2">
      <c r="U50707"/>
    </row>
    <row r="50708" spans="21:21" x14ac:dyDescent="0.2">
      <c r="U50708"/>
    </row>
    <row r="50709" spans="21:21" x14ac:dyDescent="0.2">
      <c r="U50709"/>
    </row>
    <row r="50710" spans="21:21" x14ac:dyDescent="0.2">
      <c r="U50710"/>
    </row>
    <row r="50711" spans="21:21" x14ac:dyDescent="0.2">
      <c r="U50711"/>
    </row>
    <row r="50712" spans="21:21" x14ac:dyDescent="0.2">
      <c r="U50712"/>
    </row>
    <row r="50713" spans="21:21" x14ac:dyDescent="0.2">
      <c r="U50713"/>
    </row>
    <row r="50714" spans="21:21" x14ac:dyDescent="0.2">
      <c r="U50714"/>
    </row>
    <row r="50715" spans="21:21" x14ac:dyDescent="0.2">
      <c r="U50715"/>
    </row>
    <row r="50716" spans="21:21" x14ac:dyDescent="0.2">
      <c r="U50716"/>
    </row>
    <row r="50717" spans="21:21" x14ac:dyDescent="0.2">
      <c r="U50717"/>
    </row>
    <row r="50718" spans="21:21" x14ac:dyDescent="0.2">
      <c r="U50718"/>
    </row>
    <row r="50719" spans="21:21" x14ac:dyDescent="0.2">
      <c r="U50719"/>
    </row>
    <row r="50720" spans="21:21" x14ac:dyDescent="0.2">
      <c r="U50720"/>
    </row>
    <row r="50721" spans="21:21" x14ac:dyDescent="0.2">
      <c r="U50721"/>
    </row>
    <row r="50722" spans="21:21" x14ac:dyDescent="0.2">
      <c r="U50722"/>
    </row>
    <row r="50723" spans="21:21" x14ac:dyDescent="0.2">
      <c r="U50723"/>
    </row>
    <row r="50724" spans="21:21" x14ac:dyDescent="0.2">
      <c r="U50724"/>
    </row>
    <row r="50725" spans="21:21" x14ac:dyDescent="0.2">
      <c r="U50725"/>
    </row>
    <row r="50726" spans="21:21" x14ac:dyDescent="0.2">
      <c r="U50726"/>
    </row>
    <row r="50727" spans="21:21" x14ac:dyDescent="0.2">
      <c r="U50727"/>
    </row>
    <row r="50728" spans="21:21" x14ac:dyDescent="0.2">
      <c r="U50728"/>
    </row>
    <row r="50729" spans="21:21" x14ac:dyDescent="0.2">
      <c r="U50729"/>
    </row>
    <row r="50730" spans="21:21" x14ac:dyDescent="0.2">
      <c r="U50730"/>
    </row>
    <row r="50731" spans="21:21" x14ac:dyDescent="0.2">
      <c r="U50731"/>
    </row>
    <row r="50732" spans="21:21" x14ac:dyDescent="0.2">
      <c r="U50732"/>
    </row>
    <row r="50733" spans="21:21" x14ac:dyDescent="0.2">
      <c r="U50733"/>
    </row>
    <row r="50734" spans="21:21" x14ac:dyDescent="0.2">
      <c r="U50734"/>
    </row>
    <row r="50735" spans="21:21" x14ac:dyDescent="0.2">
      <c r="U50735"/>
    </row>
    <row r="50736" spans="21:21" x14ac:dyDescent="0.2">
      <c r="U50736"/>
    </row>
    <row r="50737" spans="21:21" x14ac:dyDescent="0.2">
      <c r="U50737"/>
    </row>
    <row r="50738" spans="21:21" x14ac:dyDescent="0.2">
      <c r="U50738"/>
    </row>
    <row r="50739" spans="21:21" x14ac:dyDescent="0.2">
      <c r="U50739"/>
    </row>
    <row r="50740" spans="21:21" x14ac:dyDescent="0.2">
      <c r="U50740"/>
    </row>
    <row r="50741" spans="21:21" x14ac:dyDescent="0.2">
      <c r="U50741"/>
    </row>
    <row r="50742" spans="21:21" x14ac:dyDescent="0.2">
      <c r="U50742"/>
    </row>
    <row r="50743" spans="21:21" x14ac:dyDescent="0.2">
      <c r="U50743"/>
    </row>
    <row r="50744" spans="21:21" x14ac:dyDescent="0.2">
      <c r="U50744"/>
    </row>
    <row r="50745" spans="21:21" x14ac:dyDescent="0.2">
      <c r="U50745"/>
    </row>
    <row r="50746" spans="21:21" x14ac:dyDescent="0.2">
      <c r="U50746"/>
    </row>
    <row r="50747" spans="21:21" x14ac:dyDescent="0.2">
      <c r="U50747"/>
    </row>
    <row r="50748" spans="21:21" x14ac:dyDescent="0.2">
      <c r="U50748"/>
    </row>
    <row r="50749" spans="21:21" x14ac:dyDescent="0.2">
      <c r="U50749"/>
    </row>
    <row r="50750" spans="21:21" x14ac:dyDescent="0.2">
      <c r="U50750"/>
    </row>
    <row r="50751" spans="21:21" x14ac:dyDescent="0.2">
      <c r="U50751"/>
    </row>
    <row r="50752" spans="21:21" x14ac:dyDescent="0.2">
      <c r="U50752"/>
    </row>
    <row r="50753" spans="21:21" x14ac:dyDescent="0.2">
      <c r="U50753"/>
    </row>
    <row r="50754" spans="21:21" x14ac:dyDescent="0.2">
      <c r="U50754"/>
    </row>
    <row r="50755" spans="21:21" x14ac:dyDescent="0.2">
      <c r="U50755"/>
    </row>
    <row r="50756" spans="21:21" x14ac:dyDescent="0.2">
      <c r="U50756"/>
    </row>
    <row r="50757" spans="21:21" x14ac:dyDescent="0.2">
      <c r="U50757"/>
    </row>
    <row r="50758" spans="21:21" x14ac:dyDescent="0.2">
      <c r="U50758"/>
    </row>
    <row r="50759" spans="21:21" x14ac:dyDescent="0.2">
      <c r="U50759"/>
    </row>
    <row r="50760" spans="21:21" x14ac:dyDescent="0.2">
      <c r="U50760"/>
    </row>
    <row r="50761" spans="21:21" x14ac:dyDescent="0.2">
      <c r="U50761"/>
    </row>
    <row r="50762" spans="21:21" x14ac:dyDescent="0.2">
      <c r="U50762"/>
    </row>
    <row r="50763" spans="21:21" x14ac:dyDescent="0.2">
      <c r="U50763"/>
    </row>
    <row r="50764" spans="21:21" x14ac:dyDescent="0.2">
      <c r="U50764"/>
    </row>
    <row r="50765" spans="21:21" x14ac:dyDescent="0.2">
      <c r="U50765"/>
    </row>
    <row r="50766" spans="21:21" x14ac:dyDescent="0.2">
      <c r="U50766"/>
    </row>
    <row r="50767" spans="21:21" x14ac:dyDescent="0.2">
      <c r="U50767"/>
    </row>
    <row r="50768" spans="21:21" x14ac:dyDescent="0.2">
      <c r="U50768"/>
    </row>
    <row r="50769" spans="21:21" x14ac:dyDescent="0.2">
      <c r="U50769"/>
    </row>
    <row r="50770" spans="21:21" x14ac:dyDescent="0.2">
      <c r="U50770"/>
    </row>
    <row r="50771" spans="21:21" x14ac:dyDescent="0.2">
      <c r="U50771"/>
    </row>
    <row r="50772" spans="21:21" x14ac:dyDescent="0.2">
      <c r="U50772"/>
    </row>
    <row r="50773" spans="21:21" x14ac:dyDescent="0.2">
      <c r="U50773"/>
    </row>
    <row r="50774" spans="21:21" x14ac:dyDescent="0.2">
      <c r="U50774"/>
    </row>
    <row r="50775" spans="21:21" x14ac:dyDescent="0.2">
      <c r="U50775"/>
    </row>
    <row r="50776" spans="21:21" x14ac:dyDescent="0.2">
      <c r="U50776"/>
    </row>
    <row r="50777" spans="21:21" x14ac:dyDescent="0.2">
      <c r="U50777"/>
    </row>
    <row r="50778" spans="21:21" x14ac:dyDescent="0.2">
      <c r="U50778"/>
    </row>
    <row r="50779" spans="21:21" x14ac:dyDescent="0.2">
      <c r="U50779"/>
    </row>
    <row r="50780" spans="21:21" x14ac:dyDescent="0.2">
      <c r="U50780"/>
    </row>
    <row r="50781" spans="21:21" x14ac:dyDescent="0.2">
      <c r="U50781"/>
    </row>
    <row r="50782" spans="21:21" x14ac:dyDescent="0.2">
      <c r="U50782"/>
    </row>
    <row r="50783" spans="21:21" x14ac:dyDescent="0.2">
      <c r="U50783"/>
    </row>
    <row r="50784" spans="21:21" x14ac:dyDescent="0.2">
      <c r="U50784"/>
    </row>
    <row r="50785" spans="21:21" x14ac:dyDescent="0.2">
      <c r="U50785"/>
    </row>
    <row r="50786" spans="21:21" x14ac:dyDescent="0.2">
      <c r="U50786"/>
    </row>
    <row r="50787" spans="21:21" x14ac:dyDescent="0.2">
      <c r="U50787"/>
    </row>
    <row r="50788" spans="21:21" x14ac:dyDescent="0.2">
      <c r="U50788"/>
    </row>
    <row r="50789" spans="21:21" x14ac:dyDescent="0.2">
      <c r="U50789"/>
    </row>
    <row r="50790" spans="21:21" x14ac:dyDescent="0.2">
      <c r="U50790"/>
    </row>
    <row r="50791" spans="21:21" x14ac:dyDescent="0.2">
      <c r="U50791"/>
    </row>
    <row r="50792" spans="21:21" x14ac:dyDescent="0.2">
      <c r="U50792"/>
    </row>
    <row r="50793" spans="21:21" x14ac:dyDescent="0.2">
      <c r="U50793"/>
    </row>
    <row r="50794" spans="21:21" x14ac:dyDescent="0.2">
      <c r="U50794"/>
    </row>
    <row r="50795" spans="21:21" x14ac:dyDescent="0.2">
      <c r="U50795"/>
    </row>
    <row r="50796" spans="21:21" x14ac:dyDescent="0.2">
      <c r="U50796"/>
    </row>
    <row r="50797" spans="21:21" x14ac:dyDescent="0.2">
      <c r="U50797"/>
    </row>
    <row r="50798" spans="21:21" x14ac:dyDescent="0.2">
      <c r="U50798"/>
    </row>
    <row r="50799" spans="21:21" x14ac:dyDescent="0.2">
      <c r="U50799"/>
    </row>
    <row r="50800" spans="21:21" x14ac:dyDescent="0.2">
      <c r="U50800"/>
    </row>
    <row r="50801" spans="21:21" x14ac:dyDescent="0.2">
      <c r="U50801"/>
    </row>
    <row r="50802" spans="21:21" x14ac:dyDescent="0.2">
      <c r="U50802"/>
    </row>
    <row r="50803" spans="21:21" x14ac:dyDescent="0.2">
      <c r="U50803"/>
    </row>
    <row r="50804" spans="21:21" x14ac:dyDescent="0.2">
      <c r="U50804"/>
    </row>
    <row r="50805" spans="21:21" x14ac:dyDescent="0.2">
      <c r="U50805"/>
    </row>
    <row r="50806" spans="21:21" x14ac:dyDescent="0.2">
      <c r="U50806"/>
    </row>
    <row r="50807" spans="21:21" x14ac:dyDescent="0.2">
      <c r="U50807"/>
    </row>
    <row r="50808" spans="21:21" x14ac:dyDescent="0.2">
      <c r="U50808"/>
    </row>
    <row r="50809" spans="21:21" x14ac:dyDescent="0.2">
      <c r="U50809"/>
    </row>
    <row r="50810" spans="21:21" x14ac:dyDescent="0.2">
      <c r="U50810"/>
    </row>
    <row r="50811" spans="21:21" x14ac:dyDescent="0.2">
      <c r="U50811"/>
    </row>
    <row r="50812" spans="21:21" x14ac:dyDescent="0.2">
      <c r="U50812"/>
    </row>
    <row r="50813" spans="21:21" x14ac:dyDescent="0.2">
      <c r="U50813"/>
    </row>
    <row r="50814" spans="21:21" x14ac:dyDescent="0.2">
      <c r="U50814"/>
    </row>
    <row r="50815" spans="21:21" x14ac:dyDescent="0.2">
      <c r="U50815"/>
    </row>
    <row r="50816" spans="21:21" x14ac:dyDescent="0.2">
      <c r="U50816"/>
    </row>
    <row r="50817" spans="21:21" x14ac:dyDescent="0.2">
      <c r="U50817"/>
    </row>
    <row r="50818" spans="21:21" x14ac:dyDescent="0.2">
      <c r="U50818"/>
    </row>
    <row r="50819" spans="21:21" x14ac:dyDescent="0.2">
      <c r="U50819"/>
    </row>
    <row r="50820" spans="21:21" x14ac:dyDescent="0.2">
      <c r="U50820"/>
    </row>
    <row r="50821" spans="21:21" x14ac:dyDescent="0.2">
      <c r="U50821"/>
    </row>
    <row r="50822" spans="21:21" x14ac:dyDescent="0.2">
      <c r="U50822"/>
    </row>
    <row r="50823" spans="21:21" x14ac:dyDescent="0.2">
      <c r="U50823"/>
    </row>
    <row r="50824" spans="21:21" x14ac:dyDescent="0.2">
      <c r="U50824"/>
    </row>
    <row r="50825" spans="21:21" x14ac:dyDescent="0.2">
      <c r="U50825"/>
    </row>
    <row r="50826" spans="21:21" x14ac:dyDescent="0.2">
      <c r="U50826"/>
    </row>
    <row r="50827" spans="21:21" x14ac:dyDescent="0.2">
      <c r="U50827"/>
    </row>
    <row r="50828" spans="21:21" x14ac:dyDescent="0.2">
      <c r="U50828"/>
    </row>
    <row r="50829" spans="21:21" x14ac:dyDescent="0.2">
      <c r="U50829"/>
    </row>
    <row r="50830" spans="21:21" x14ac:dyDescent="0.2">
      <c r="U50830"/>
    </row>
    <row r="50831" spans="21:21" x14ac:dyDescent="0.2">
      <c r="U50831"/>
    </row>
    <row r="50832" spans="21:21" x14ac:dyDescent="0.2">
      <c r="U50832"/>
    </row>
    <row r="50833" spans="21:21" x14ac:dyDescent="0.2">
      <c r="U50833"/>
    </row>
    <row r="50834" spans="21:21" x14ac:dyDescent="0.2">
      <c r="U50834"/>
    </row>
    <row r="50835" spans="21:21" x14ac:dyDescent="0.2">
      <c r="U50835"/>
    </row>
    <row r="50836" spans="21:21" x14ac:dyDescent="0.2">
      <c r="U50836"/>
    </row>
    <row r="50837" spans="21:21" x14ac:dyDescent="0.2">
      <c r="U50837"/>
    </row>
    <row r="50838" spans="21:21" x14ac:dyDescent="0.2">
      <c r="U50838"/>
    </row>
    <row r="50839" spans="21:21" x14ac:dyDescent="0.2">
      <c r="U50839"/>
    </row>
    <row r="50840" spans="21:21" x14ac:dyDescent="0.2">
      <c r="U50840"/>
    </row>
    <row r="50841" spans="21:21" x14ac:dyDescent="0.2">
      <c r="U50841"/>
    </row>
    <row r="50842" spans="21:21" x14ac:dyDescent="0.2">
      <c r="U50842"/>
    </row>
    <row r="50843" spans="21:21" x14ac:dyDescent="0.2">
      <c r="U50843"/>
    </row>
    <row r="50844" spans="21:21" x14ac:dyDescent="0.2">
      <c r="U50844"/>
    </row>
    <row r="50845" spans="21:21" x14ac:dyDescent="0.2">
      <c r="U50845"/>
    </row>
    <row r="50846" spans="21:21" x14ac:dyDescent="0.2">
      <c r="U50846"/>
    </row>
    <row r="50847" spans="21:21" x14ac:dyDescent="0.2">
      <c r="U50847"/>
    </row>
    <row r="50848" spans="21:21" x14ac:dyDescent="0.2">
      <c r="U50848"/>
    </row>
    <row r="50849" spans="21:21" x14ac:dyDescent="0.2">
      <c r="U50849"/>
    </row>
    <row r="50850" spans="21:21" x14ac:dyDescent="0.2">
      <c r="U50850"/>
    </row>
    <row r="50851" spans="21:21" x14ac:dyDescent="0.2">
      <c r="U50851"/>
    </row>
    <row r="50852" spans="21:21" x14ac:dyDescent="0.2">
      <c r="U50852"/>
    </row>
    <row r="50853" spans="21:21" x14ac:dyDescent="0.2">
      <c r="U50853"/>
    </row>
    <row r="50854" spans="21:21" x14ac:dyDescent="0.2">
      <c r="U50854"/>
    </row>
    <row r="50855" spans="21:21" x14ac:dyDescent="0.2">
      <c r="U50855"/>
    </row>
    <row r="50856" spans="21:21" x14ac:dyDescent="0.2">
      <c r="U50856"/>
    </row>
    <row r="50857" spans="21:21" x14ac:dyDescent="0.2">
      <c r="U50857"/>
    </row>
    <row r="50858" spans="21:21" x14ac:dyDescent="0.2">
      <c r="U50858"/>
    </row>
    <row r="50859" spans="21:21" x14ac:dyDescent="0.2">
      <c r="U50859"/>
    </row>
    <row r="50860" spans="21:21" x14ac:dyDescent="0.2">
      <c r="U50860"/>
    </row>
    <row r="50861" spans="21:21" x14ac:dyDescent="0.2">
      <c r="U50861"/>
    </row>
    <row r="50862" spans="21:21" x14ac:dyDescent="0.2">
      <c r="U50862"/>
    </row>
    <row r="50863" spans="21:21" x14ac:dyDescent="0.2">
      <c r="U50863"/>
    </row>
    <row r="50864" spans="21:21" x14ac:dyDescent="0.2">
      <c r="U50864"/>
    </row>
    <row r="50865" spans="21:21" x14ac:dyDescent="0.2">
      <c r="U50865"/>
    </row>
    <row r="50866" spans="21:21" x14ac:dyDescent="0.2">
      <c r="U50866"/>
    </row>
    <row r="50867" spans="21:21" x14ac:dyDescent="0.2">
      <c r="U50867"/>
    </row>
    <row r="50868" spans="21:21" x14ac:dyDescent="0.2">
      <c r="U50868"/>
    </row>
    <row r="50869" spans="21:21" x14ac:dyDescent="0.2">
      <c r="U50869"/>
    </row>
    <row r="50870" spans="21:21" x14ac:dyDescent="0.2">
      <c r="U50870"/>
    </row>
    <row r="50871" spans="21:21" x14ac:dyDescent="0.2">
      <c r="U50871"/>
    </row>
    <row r="50872" spans="21:21" x14ac:dyDescent="0.2">
      <c r="U50872"/>
    </row>
    <row r="50873" spans="21:21" x14ac:dyDescent="0.2">
      <c r="U50873"/>
    </row>
    <row r="50874" spans="21:21" x14ac:dyDescent="0.2">
      <c r="U50874"/>
    </row>
    <row r="50875" spans="21:21" x14ac:dyDescent="0.2">
      <c r="U50875"/>
    </row>
    <row r="50876" spans="21:21" x14ac:dyDescent="0.2">
      <c r="U50876"/>
    </row>
    <row r="50877" spans="21:21" x14ac:dyDescent="0.2">
      <c r="U50877"/>
    </row>
    <row r="50878" spans="21:21" x14ac:dyDescent="0.2">
      <c r="U50878"/>
    </row>
    <row r="50879" spans="21:21" x14ac:dyDescent="0.2">
      <c r="U50879"/>
    </row>
    <row r="50880" spans="21:21" x14ac:dyDescent="0.2">
      <c r="U50880"/>
    </row>
    <row r="50881" spans="21:21" x14ac:dyDescent="0.2">
      <c r="U50881"/>
    </row>
    <row r="50882" spans="21:21" x14ac:dyDescent="0.2">
      <c r="U50882"/>
    </row>
    <row r="50883" spans="21:21" x14ac:dyDescent="0.2">
      <c r="U50883"/>
    </row>
    <row r="50884" spans="21:21" x14ac:dyDescent="0.2">
      <c r="U50884"/>
    </row>
    <row r="50885" spans="21:21" x14ac:dyDescent="0.2">
      <c r="U50885"/>
    </row>
    <row r="50886" spans="21:21" x14ac:dyDescent="0.2">
      <c r="U50886"/>
    </row>
    <row r="50887" spans="21:21" x14ac:dyDescent="0.2">
      <c r="U50887"/>
    </row>
    <row r="50888" spans="21:21" x14ac:dyDescent="0.2">
      <c r="U50888"/>
    </row>
    <row r="50889" spans="21:21" x14ac:dyDescent="0.2">
      <c r="U50889"/>
    </row>
    <row r="50890" spans="21:21" x14ac:dyDescent="0.2">
      <c r="U50890"/>
    </row>
    <row r="50891" spans="21:21" x14ac:dyDescent="0.2">
      <c r="U50891"/>
    </row>
    <row r="50892" spans="21:21" x14ac:dyDescent="0.2">
      <c r="U50892"/>
    </row>
    <row r="50893" spans="21:21" x14ac:dyDescent="0.2">
      <c r="U50893"/>
    </row>
    <row r="50894" spans="21:21" x14ac:dyDescent="0.2">
      <c r="U50894"/>
    </row>
    <row r="50895" spans="21:21" x14ac:dyDescent="0.2">
      <c r="U50895"/>
    </row>
    <row r="50896" spans="21:21" x14ac:dyDescent="0.2">
      <c r="U50896"/>
    </row>
    <row r="50897" spans="21:21" x14ac:dyDescent="0.2">
      <c r="U50897"/>
    </row>
    <row r="50898" spans="21:21" x14ac:dyDescent="0.2">
      <c r="U50898"/>
    </row>
    <row r="50899" spans="21:21" x14ac:dyDescent="0.2">
      <c r="U50899"/>
    </row>
    <row r="50900" spans="21:21" x14ac:dyDescent="0.2">
      <c r="U50900"/>
    </row>
    <row r="50901" spans="21:21" x14ac:dyDescent="0.2">
      <c r="U50901"/>
    </row>
    <row r="50902" spans="21:21" x14ac:dyDescent="0.2">
      <c r="U50902"/>
    </row>
    <row r="50903" spans="21:21" x14ac:dyDescent="0.2">
      <c r="U50903"/>
    </row>
    <row r="50904" spans="21:21" x14ac:dyDescent="0.2">
      <c r="U50904"/>
    </row>
    <row r="50905" spans="21:21" x14ac:dyDescent="0.2">
      <c r="U50905"/>
    </row>
    <row r="50906" spans="21:21" x14ac:dyDescent="0.2">
      <c r="U50906"/>
    </row>
    <row r="50907" spans="21:21" x14ac:dyDescent="0.2">
      <c r="U50907"/>
    </row>
    <row r="50908" spans="21:21" x14ac:dyDescent="0.2">
      <c r="U50908"/>
    </row>
    <row r="50909" spans="21:21" x14ac:dyDescent="0.2">
      <c r="U50909"/>
    </row>
    <row r="50910" spans="21:21" x14ac:dyDescent="0.2">
      <c r="U50910"/>
    </row>
    <row r="50911" spans="21:21" x14ac:dyDescent="0.2">
      <c r="U50911"/>
    </row>
    <row r="50912" spans="21:21" x14ac:dyDescent="0.2">
      <c r="U50912"/>
    </row>
    <row r="50913" spans="21:21" x14ac:dyDescent="0.2">
      <c r="U50913"/>
    </row>
    <row r="50914" spans="21:21" x14ac:dyDescent="0.2">
      <c r="U50914"/>
    </row>
    <row r="50915" spans="21:21" x14ac:dyDescent="0.2">
      <c r="U50915"/>
    </row>
    <row r="50916" spans="21:21" x14ac:dyDescent="0.2">
      <c r="U50916"/>
    </row>
    <row r="50917" spans="21:21" x14ac:dyDescent="0.2">
      <c r="U50917"/>
    </row>
    <row r="50918" spans="21:21" x14ac:dyDescent="0.2">
      <c r="U50918"/>
    </row>
    <row r="50919" spans="21:21" x14ac:dyDescent="0.2">
      <c r="U50919"/>
    </row>
    <row r="50920" spans="21:21" x14ac:dyDescent="0.2">
      <c r="U50920"/>
    </row>
    <row r="50921" spans="21:21" x14ac:dyDescent="0.2">
      <c r="U50921"/>
    </row>
    <row r="50922" spans="21:21" x14ac:dyDescent="0.2">
      <c r="U50922"/>
    </row>
    <row r="50923" spans="21:21" x14ac:dyDescent="0.2">
      <c r="U50923"/>
    </row>
    <row r="50924" spans="21:21" x14ac:dyDescent="0.2">
      <c r="U50924"/>
    </row>
    <row r="50925" spans="21:21" x14ac:dyDescent="0.2">
      <c r="U50925"/>
    </row>
    <row r="50926" spans="21:21" x14ac:dyDescent="0.2">
      <c r="U50926"/>
    </row>
    <row r="50927" spans="21:21" x14ac:dyDescent="0.2">
      <c r="U50927"/>
    </row>
    <row r="50928" spans="21:21" x14ac:dyDescent="0.2">
      <c r="U50928"/>
    </row>
    <row r="50929" spans="21:21" x14ac:dyDescent="0.2">
      <c r="U50929"/>
    </row>
    <row r="50930" spans="21:21" x14ac:dyDescent="0.2">
      <c r="U50930"/>
    </row>
    <row r="50931" spans="21:21" x14ac:dyDescent="0.2">
      <c r="U50931"/>
    </row>
    <row r="50932" spans="21:21" x14ac:dyDescent="0.2">
      <c r="U50932"/>
    </row>
    <row r="50933" spans="21:21" x14ac:dyDescent="0.2">
      <c r="U50933"/>
    </row>
    <row r="50934" spans="21:21" x14ac:dyDescent="0.2">
      <c r="U50934"/>
    </row>
    <row r="50935" spans="21:21" x14ac:dyDescent="0.2">
      <c r="U50935"/>
    </row>
    <row r="50936" spans="21:21" x14ac:dyDescent="0.2">
      <c r="U50936"/>
    </row>
    <row r="50937" spans="21:21" x14ac:dyDescent="0.2">
      <c r="U50937"/>
    </row>
    <row r="50938" spans="21:21" x14ac:dyDescent="0.2">
      <c r="U50938"/>
    </row>
    <row r="50939" spans="21:21" x14ac:dyDescent="0.2">
      <c r="U50939"/>
    </row>
    <row r="50940" spans="21:21" x14ac:dyDescent="0.2">
      <c r="U50940"/>
    </row>
    <row r="50941" spans="21:21" x14ac:dyDescent="0.2">
      <c r="U50941"/>
    </row>
    <row r="50942" spans="21:21" x14ac:dyDescent="0.2">
      <c r="U50942"/>
    </row>
    <row r="50943" spans="21:21" x14ac:dyDescent="0.2">
      <c r="U50943"/>
    </row>
    <row r="50944" spans="21:21" x14ac:dyDescent="0.2">
      <c r="U50944"/>
    </row>
    <row r="50945" spans="21:21" x14ac:dyDescent="0.2">
      <c r="U50945"/>
    </row>
    <row r="50946" spans="21:21" x14ac:dyDescent="0.2">
      <c r="U50946"/>
    </row>
    <row r="50947" spans="21:21" x14ac:dyDescent="0.2">
      <c r="U50947"/>
    </row>
    <row r="50948" spans="21:21" x14ac:dyDescent="0.2">
      <c r="U50948"/>
    </row>
    <row r="50949" spans="21:21" x14ac:dyDescent="0.2">
      <c r="U50949"/>
    </row>
    <row r="50950" spans="21:21" x14ac:dyDescent="0.2">
      <c r="U50950"/>
    </row>
    <row r="50951" spans="21:21" x14ac:dyDescent="0.2">
      <c r="U50951"/>
    </row>
    <row r="50952" spans="21:21" x14ac:dyDescent="0.2">
      <c r="U50952"/>
    </row>
    <row r="50953" spans="21:21" x14ac:dyDescent="0.2">
      <c r="U50953"/>
    </row>
    <row r="50954" spans="21:21" x14ac:dyDescent="0.2">
      <c r="U50954"/>
    </row>
    <row r="50955" spans="21:21" x14ac:dyDescent="0.2">
      <c r="U50955"/>
    </row>
    <row r="50956" spans="21:21" x14ac:dyDescent="0.2">
      <c r="U50956"/>
    </row>
    <row r="50957" spans="21:21" x14ac:dyDescent="0.2">
      <c r="U50957"/>
    </row>
    <row r="50958" spans="21:21" x14ac:dyDescent="0.2">
      <c r="U50958"/>
    </row>
    <row r="50959" spans="21:21" x14ac:dyDescent="0.2">
      <c r="U50959"/>
    </row>
    <row r="50960" spans="21:21" x14ac:dyDescent="0.2">
      <c r="U50960"/>
    </row>
    <row r="50961" spans="21:21" x14ac:dyDescent="0.2">
      <c r="U50961"/>
    </row>
    <row r="50962" spans="21:21" x14ac:dyDescent="0.2">
      <c r="U50962"/>
    </row>
    <row r="50963" spans="21:21" x14ac:dyDescent="0.2">
      <c r="U50963"/>
    </row>
    <row r="50964" spans="21:21" x14ac:dyDescent="0.2">
      <c r="U50964"/>
    </row>
    <row r="50965" spans="21:21" x14ac:dyDescent="0.2">
      <c r="U50965"/>
    </row>
    <row r="50966" spans="21:21" x14ac:dyDescent="0.2">
      <c r="U50966"/>
    </row>
    <row r="50967" spans="21:21" x14ac:dyDescent="0.2">
      <c r="U50967"/>
    </row>
    <row r="50968" spans="21:21" x14ac:dyDescent="0.2">
      <c r="U50968"/>
    </row>
    <row r="50969" spans="21:21" x14ac:dyDescent="0.2">
      <c r="U50969"/>
    </row>
    <row r="50970" spans="21:21" x14ac:dyDescent="0.2">
      <c r="U50970"/>
    </row>
    <row r="50971" spans="21:21" x14ac:dyDescent="0.2">
      <c r="U50971"/>
    </row>
    <row r="50972" spans="21:21" x14ac:dyDescent="0.2">
      <c r="U50972"/>
    </row>
    <row r="50973" spans="21:21" x14ac:dyDescent="0.2">
      <c r="U50973"/>
    </row>
    <row r="50974" spans="21:21" x14ac:dyDescent="0.2">
      <c r="U50974"/>
    </row>
    <row r="50975" spans="21:21" x14ac:dyDescent="0.2">
      <c r="U50975"/>
    </row>
    <row r="50976" spans="21:21" x14ac:dyDescent="0.2">
      <c r="U50976"/>
    </row>
    <row r="50977" spans="21:21" x14ac:dyDescent="0.2">
      <c r="U50977"/>
    </row>
    <row r="50978" spans="21:21" x14ac:dyDescent="0.2">
      <c r="U50978"/>
    </row>
    <row r="50979" spans="21:21" x14ac:dyDescent="0.2">
      <c r="U50979"/>
    </row>
    <row r="50980" spans="21:21" x14ac:dyDescent="0.2">
      <c r="U50980"/>
    </row>
    <row r="50981" spans="21:21" x14ac:dyDescent="0.2">
      <c r="U50981"/>
    </row>
    <row r="50982" spans="21:21" x14ac:dyDescent="0.2">
      <c r="U50982"/>
    </row>
    <row r="50983" spans="21:21" x14ac:dyDescent="0.2">
      <c r="U50983"/>
    </row>
    <row r="50984" spans="21:21" x14ac:dyDescent="0.2">
      <c r="U50984"/>
    </row>
    <row r="50985" spans="21:21" x14ac:dyDescent="0.2">
      <c r="U50985"/>
    </row>
    <row r="50986" spans="21:21" x14ac:dyDescent="0.2">
      <c r="U50986"/>
    </row>
    <row r="50987" spans="21:21" x14ac:dyDescent="0.2">
      <c r="U50987"/>
    </row>
    <row r="50988" spans="21:21" x14ac:dyDescent="0.2">
      <c r="U50988"/>
    </row>
    <row r="50989" spans="21:21" x14ac:dyDescent="0.2">
      <c r="U50989"/>
    </row>
    <row r="50990" spans="21:21" x14ac:dyDescent="0.2">
      <c r="U50990"/>
    </row>
    <row r="50991" spans="21:21" x14ac:dyDescent="0.2">
      <c r="U50991"/>
    </row>
    <row r="50992" spans="21:21" x14ac:dyDescent="0.2">
      <c r="U50992"/>
    </row>
    <row r="50993" spans="21:21" x14ac:dyDescent="0.2">
      <c r="U50993"/>
    </row>
    <row r="50994" spans="21:21" x14ac:dyDescent="0.2">
      <c r="U50994"/>
    </row>
    <row r="50995" spans="21:21" x14ac:dyDescent="0.2">
      <c r="U50995"/>
    </row>
    <row r="50996" spans="21:21" x14ac:dyDescent="0.2">
      <c r="U50996"/>
    </row>
    <row r="50997" spans="21:21" x14ac:dyDescent="0.2">
      <c r="U50997"/>
    </row>
    <row r="50998" spans="21:21" x14ac:dyDescent="0.2">
      <c r="U50998"/>
    </row>
    <row r="50999" spans="21:21" x14ac:dyDescent="0.2">
      <c r="U50999"/>
    </row>
    <row r="51000" spans="21:21" x14ac:dyDescent="0.2">
      <c r="U51000"/>
    </row>
    <row r="51001" spans="21:21" x14ac:dyDescent="0.2">
      <c r="U51001"/>
    </row>
    <row r="51002" spans="21:21" x14ac:dyDescent="0.2">
      <c r="U51002"/>
    </row>
    <row r="51003" spans="21:21" x14ac:dyDescent="0.2">
      <c r="U51003"/>
    </row>
    <row r="51004" spans="21:21" x14ac:dyDescent="0.2">
      <c r="U51004"/>
    </row>
    <row r="51005" spans="21:21" x14ac:dyDescent="0.2">
      <c r="U51005"/>
    </row>
    <row r="51006" spans="21:21" x14ac:dyDescent="0.2">
      <c r="U51006"/>
    </row>
    <row r="51007" spans="21:21" x14ac:dyDescent="0.2">
      <c r="U51007"/>
    </row>
    <row r="51008" spans="21:21" x14ac:dyDescent="0.2">
      <c r="U51008"/>
    </row>
    <row r="51009" spans="21:21" x14ac:dyDescent="0.2">
      <c r="U51009"/>
    </row>
    <row r="51010" spans="21:21" x14ac:dyDescent="0.2">
      <c r="U51010"/>
    </row>
    <row r="51011" spans="21:21" x14ac:dyDescent="0.2">
      <c r="U51011"/>
    </row>
    <row r="51012" spans="21:21" x14ac:dyDescent="0.2">
      <c r="U51012"/>
    </row>
    <row r="51013" spans="21:21" x14ac:dyDescent="0.2">
      <c r="U51013"/>
    </row>
    <row r="51014" spans="21:21" x14ac:dyDescent="0.2">
      <c r="U51014"/>
    </row>
    <row r="51015" spans="21:21" x14ac:dyDescent="0.2">
      <c r="U51015"/>
    </row>
    <row r="51016" spans="21:21" x14ac:dyDescent="0.2">
      <c r="U51016"/>
    </row>
    <row r="51017" spans="21:21" x14ac:dyDescent="0.2">
      <c r="U51017"/>
    </row>
    <row r="51018" spans="21:21" x14ac:dyDescent="0.2">
      <c r="U51018"/>
    </row>
    <row r="51019" spans="21:21" x14ac:dyDescent="0.2">
      <c r="U51019"/>
    </row>
    <row r="51020" spans="21:21" x14ac:dyDescent="0.2">
      <c r="U51020"/>
    </row>
    <row r="51021" spans="21:21" x14ac:dyDescent="0.2">
      <c r="U51021"/>
    </row>
    <row r="51022" spans="21:21" x14ac:dyDescent="0.2">
      <c r="U51022"/>
    </row>
    <row r="51023" spans="21:21" x14ac:dyDescent="0.2">
      <c r="U51023"/>
    </row>
    <row r="51024" spans="21:21" x14ac:dyDescent="0.2">
      <c r="U51024"/>
    </row>
    <row r="51025" spans="21:21" x14ac:dyDescent="0.2">
      <c r="U51025"/>
    </row>
    <row r="51026" spans="21:21" x14ac:dyDescent="0.2">
      <c r="U51026"/>
    </row>
    <row r="51027" spans="21:21" x14ac:dyDescent="0.2">
      <c r="U51027"/>
    </row>
    <row r="51028" spans="21:21" x14ac:dyDescent="0.2">
      <c r="U51028"/>
    </row>
    <row r="51029" spans="21:21" x14ac:dyDescent="0.2">
      <c r="U51029"/>
    </row>
    <row r="51030" spans="21:21" x14ac:dyDescent="0.2">
      <c r="U51030"/>
    </row>
    <row r="51031" spans="21:21" x14ac:dyDescent="0.2">
      <c r="U51031"/>
    </row>
    <row r="51032" spans="21:21" x14ac:dyDescent="0.2">
      <c r="U51032"/>
    </row>
    <row r="51033" spans="21:21" x14ac:dyDescent="0.2">
      <c r="U51033"/>
    </row>
    <row r="51034" spans="21:21" x14ac:dyDescent="0.2">
      <c r="U51034"/>
    </row>
    <row r="51035" spans="21:21" x14ac:dyDescent="0.2">
      <c r="U51035"/>
    </row>
    <row r="51036" spans="21:21" x14ac:dyDescent="0.2">
      <c r="U51036"/>
    </row>
    <row r="51037" spans="21:21" x14ac:dyDescent="0.2">
      <c r="U51037"/>
    </row>
    <row r="51038" spans="21:21" x14ac:dyDescent="0.2">
      <c r="U51038"/>
    </row>
    <row r="51039" spans="21:21" x14ac:dyDescent="0.2">
      <c r="U51039"/>
    </row>
    <row r="51040" spans="21:21" x14ac:dyDescent="0.2">
      <c r="U51040"/>
    </row>
    <row r="51041" spans="21:21" x14ac:dyDescent="0.2">
      <c r="U51041"/>
    </row>
    <row r="51042" spans="21:21" x14ac:dyDescent="0.2">
      <c r="U51042"/>
    </row>
    <row r="51043" spans="21:21" x14ac:dyDescent="0.2">
      <c r="U51043"/>
    </row>
    <row r="51044" spans="21:21" x14ac:dyDescent="0.2">
      <c r="U51044"/>
    </row>
    <row r="51045" spans="21:21" x14ac:dyDescent="0.2">
      <c r="U51045"/>
    </row>
    <row r="51046" spans="21:21" x14ac:dyDescent="0.2">
      <c r="U51046"/>
    </row>
    <row r="51047" spans="21:21" x14ac:dyDescent="0.2">
      <c r="U51047"/>
    </row>
    <row r="51048" spans="21:21" x14ac:dyDescent="0.2">
      <c r="U51048"/>
    </row>
    <row r="51049" spans="21:21" x14ac:dyDescent="0.2">
      <c r="U51049"/>
    </row>
    <row r="51050" spans="21:21" x14ac:dyDescent="0.2">
      <c r="U51050"/>
    </row>
    <row r="51051" spans="21:21" x14ac:dyDescent="0.2">
      <c r="U51051"/>
    </row>
    <row r="51052" spans="21:21" x14ac:dyDescent="0.2">
      <c r="U51052"/>
    </row>
    <row r="51053" spans="21:21" x14ac:dyDescent="0.2">
      <c r="U51053"/>
    </row>
    <row r="51054" spans="21:21" x14ac:dyDescent="0.2">
      <c r="U51054"/>
    </row>
    <row r="51055" spans="21:21" x14ac:dyDescent="0.2">
      <c r="U51055"/>
    </row>
    <row r="51056" spans="21:21" x14ac:dyDescent="0.2">
      <c r="U51056"/>
    </row>
    <row r="51057" spans="21:21" x14ac:dyDescent="0.2">
      <c r="U51057"/>
    </row>
    <row r="51058" spans="21:21" x14ac:dyDescent="0.2">
      <c r="U51058"/>
    </row>
    <row r="51059" spans="21:21" x14ac:dyDescent="0.2">
      <c r="U51059"/>
    </row>
    <row r="51060" spans="21:21" x14ac:dyDescent="0.2">
      <c r="U51060"/>
    </row>
    <row r="51061" spans="21:21" x14ac:dyDescent="0.2">
      <c r="U51061"/>
    </row>
    <row r="51062" spans="21:21" x14ac:dyDescent="0.2">
      <c r="U51062"/>
    </row>
    <row r="51063" spans="21:21" x14ac:dyDescent="0.2">
      <c r="U51063"/>
    </row>
    <row r="51064" spans="21:21" x14ac:dyDescent="0.2">
      <c r="U51064"/>
    </row>
    <row r="51065" spans="21:21" x14ac:dyDescent="0.2">
      <c r="U51065"/>
    </row>
    <row r="51066" spans="21:21" x14ac:dyDescent="0.2">
      <c r="U51066"/>
    </row>
    <row r="51067" spans="21:21" x14ac:dyDescent="0.2">
      <c r="U51067"/>
    </row>
    <row r="51068" spans="21:21" x14ac:dyDescent="0.2">
      <c r="U51068"/>
    </row>
    <row r="51069" spans="21:21" x14ac:dyDescent="0.2">
      <c r="U51069"/>
    </row>
    <row r="51070" spans="21:21" x14ac:dyDescent="0.2">
      <c r="U51070"/>
    </row>
    <row r="51071" spans="21:21" x14ac:dyDescent="0.2">
      <c r="U51071"/>
    </row>
    <row r="51072" spans="21:21" x14ac:dyDescent="0.2">
      <c r="U51072"/>
    </row>
    <row r="51073" spans="21:21" x14ac:dyDescent="0.2">
      <c r="U51073"/>
    </row>
    <row r="51074" spans="21:21" x14ac:dyDescent="0.2">
      <c r="U51074"/>
    </row>
    <row r="51075" spans="21:21" x14ac:dyDescent="0.2">
      <c r="U51075"/>
    </row>
    <row r="51076" spans="21:21" x14ac:dyDescent="0.2">
      <c r="U51076"/>
    </row>
    <row r="51077" spans="21:21" x14ac:dyDescent="0.2">
      <c r="U51077"/>
    </row>
    <row r="51078" spans="21:21" x14ac:dyDescent="0.2">
      <c r="U51078"/>
    </row>
    <row r="51079" spans="21:21" x14ac:dyDescent="0.2">
      <c r="U51079"/>
    </row>
    <row r="51080" spans="21:21" x14ac:dyDescent="0.2">
      <c r="U51080"/>
    </row>
    <row r="51081" spans="21:21" x14ac:dyDescent="0.2">
      <c r="U51081"/>
    </row>
    <row r="51082" spans="21:21" x14ac:dyDescent="0.2">
      <c r="U51082"/>
    </row>
    <row r="51083" spans="21:21" x14ac:dyDescent="0.2">
      <c r="U51083"/>
    </row>
    <row r="51084" spans="21:21" x14ac:dyDescent="0.2">
      <c r="U51084"/>
    </row>
    <row r="51085" spans="21:21" x14ac:dyDescent="0.2">
      <c r="U51085"/>
    </row>
    <row r="51086" spans="21:21" x14ac:dyDescent="0.2">
      <c r="U51086"/>
    </row>
    <row r="51087" spans="21:21" x14ac:dyDescent="0.2">
      <c r="U51087"/>
    </row>
    <row r="51088" spans="21:21" x14ac:dyDescent="0.2">
      <c r="U51088"/>
    </row>
    <row r="51089" spans="21:21" x14ac:dyDescent="0.2">
      <c r="U51089"/>
    </row>
    <row r="51090" spans="21:21" x14ac:dyDescent="0.2">
      <c r="U51090"/>
    </row>
    <row r="51091" spans="21:21" x14ac:dyDescent="0.2">
      <c r="U51091"/>
    </row>
    <row r="51092" spans="21:21" x14ac:dyDescent="0.2">
      <c r="U51092"/>
    </row>
    <row r="51093" spans="21:21" x14ac:dyDescent="0.2">
      <c r="U51093"/>
    </row>
    <row r="51094" spans="21:21" x14ac:dyDescent="0.2">
      <c r="U51094"/>
    </row>
    <row r="51095" spans="21:21" x14ac:dyDescent="0.2">
      <c r="U51095"/>
    </row>
    <row r="51096" spans="21:21" x14ac:dyDescent="0.2">
      <c r="U51096"/>
    </row>
    <row r="51097" spans="21:21" x14ac:dyDescent="0.2">
      <c r="U51097"/>
    </row>
    <row r="51098" spans="21:21" x14ac:dyDescent="0.2">
      <c r="U51098"/>
    </row>
    <row r="51099" spans="21:21" x14ac:dyDescent="0.2">
      <c r="U51099"/>
    </row>
    <row r="51100" spans="21:21" x14ac:dyDescent="0.2">
      <c r="U51100"/>
    </row>
    <row r="51101" spans="21:21" x14ac:dyDescent="0.2">
      <c r="U51101"/>
    </row>
    <row r="51102" spans="21:21" x14ac:dyDescent="0.2">
      <c r="U51102"/>
    </row>
    <row r="51103" spans="21:21" x14ac:dyDescent="0.2">
      <c r="U51103"/>
    </row>
    <row r="51104" spans="21:21" x14ac:dyDescent="0.2">
      <c r="U51104"/>
    </row>
    <row r="51105" spans="21:21" x14ac:dyDescent="0.2">
      <c r="U51105"/>
    </row>
    <row r="51106" spans="21:21" x14ac:dyDescent="0.2">
      <c r="U51106"/>
    </row>
    <row r="51107" spans="21:21" x14ac:dyDescent="0.2">
      <c r="U51107"/>
    </row>
    <row r="51108" spans="21:21" x14ac:dyDescent="0.2">
      <c r="U51108"/>
    </row>
    <row r="51109" spans="21:21" x14ac:dyDescent="0.2">
      <c r="U51109"/>
    </row>
    <row r="51110" spans="21:21" x14ac:dyDescent="0.2">
      <c r="U51110"/>
    </row>
    <row r="51111" spans="21:21" x14ac:dyDescent="0.2">
      <c r="U51111"/>
    </row>
    <row r="51112" spans="21:21" x14ac:dyDescent="0.2">
      <c r="U51112"/>
    </row>
    <row r="51113" spans="21:21" x14ac:dyDescent="0.2">
      <c r="U51113"/>
    </row>
    <row r="51114" spans="21:21" x14ac:dyDescent="0.2">
      <c r="U51114"/>
    </row>
    <row r="51115" spans="21:21" x14ac:dyDescent="0.2">
      <c r="U51115"/>
    </row>
    <row r="51116" spans="21:21" x14ac:dyDescent="0.2">
      <c r="U51116"/>
    </row>
    <row r="51117" spans="21:21" x14ac:dyDescent="0.2">
      <c r="U51117"/>
    </row>
    <row r="51118" spans="21:21" x14ac:dyDescent="0.2">
      <c r="U51118"/>
    </row>
    <row r="51119" spans="21:21" x14ac:dyDescent="0.2">
      <c r="U51119"/>
    </row>
    <row r="51120" spans="21:21" x14ac:dyDescent="0.2">
      <c r="U51120"/>
    </row>
    <row r="51121" spans="21:21" x14ac:dyDescent="0.2">
      <c r="U51121"/>
    </row>
    <row r="51122" spans="21:21" x14ac:dyDescent="0.2">
      <c r="U51122"/>
    </row>
    <row r="51123" spans="21:21" x14ac:dyDescent="0.2">
      <c r="U51123"/>
    </row>
    <row r="51124" spans="21:21" x14ac:dyDescent="0.2">
      <c r="U51124"/>
    </row>
    <row r="51125" spans="21:21" x14ac:dyDescent="0.2">
      <c r="U51125"/>
    </row>
    <row r="51126" spans="21:21" x14ac:dyDescent="0.2">
      <c r="U51126"/>
    </row>
    <row r="51127" spans="21:21" x14ac:dyDescent="0.2">
      <c r="U51127"/>
    </row>
    <row r="51128" spans="21:21" x14ac:dyDescent="0.2">
      <c r="U51128"/>
    </row>
    <row r="51129" spans="21:21" x14ac:dyDescent="0.2">
      <c r="U51129"/>
    </row>
    <row r="51130" spans="21:21" x14ac:dyDescent="0.2">
      <c r="U51130"/>
    </row>
    <row r="51131" spans="21:21" x14ac:dyDescent="0.2">
      <c r="U51131"/>
    </row>
    <row r="51132" spans="21:21" x14ac:dyDescent="0.2">
      <c r="U51132"/>
    </row>
    <row r="51133" spans="21:21" x14ac:dyDescent="0.2">
      <c r="U51133"/>
    </row>
    <row r="51134" spans="21:21" x14ac:dyDescent="0.2">
      <c r="U51134"/>
    </row>
    <row r="51135" spans="21:21" x14ac:dyDescent="0.2">
      <c r="U51135"/>
    </row>
    <row r="51136" spans="21:21" x14ac:dyDescent="0.2">
      <c r="U51136"/>
    </row>
    <row r="51137" spans="21:21" x14ac:dyDescent="0.2">
      <c r="U51137"/>
    </row>
    <row r="51138" spans="21:21" x14ac:dyDescent="0.2">
      <c r="U51138"/>
    </row>
    <row r="51139" spans="21:21" x14ac:dyDescent="0.2">
      <c r="U51139"/>
    </row>
    <row r="51140" spans="21:21" x14ac:dyDescent="0.2">
      <c r="U51140"/>
    </row>
    <row r="51141" spans="21:21" x14ac:dyDescent="0.2">
      <c r="U51141"/>
    </row>
    <row r="51142" spans="21:21" x14ac:dyDescent="0.2">
      <c r="U51142"/>
    </row>
    <row r="51143" spans="21:21" x14ac:dyDescent="0.2">
      <c r="U51143"/>
    </row>
    <row r="51144" spans="21:21" x14ac:dyDescent="0.2">
      <c r="U51144"/>
    </row>
    <row r="51145" spans="21:21" x14ac:dyDescent="0.2">
      <c r="U51145"/>
    </row>
    <row r="51146" spans="21:21" x14ac:dyDescent="0.2">
      <c r="U51146"/>
    </row>
    <row r="51147" spans="21:21" x14ac:dyDescent="0.2">
      <c r="U51147"/>
    </row>
    <row r="51148" spans="21:21" x14ac:dyDescent="0.2">
      <c r="U51148"/>
    </row>
    <row r="51149" spans="21:21" x14ac:dyDescent="0.2">
      <c r="U51149"/>
    </row>
    <row r="51150" spans="21:21" x14ac:dyDescent="0.2">
      <c r="U51150"/>
    </row>
    <row r="51151" spans="21:21" x14ac:dyDescent="0.2">
      <c r="U51151"/>
    </row>
    <row r="51152" spans="21:21" x14ac:dyDescent="0.2">
      <c r="U51152"/>
    </row>
    <row r="51153" spans="21:21" x14ac:dyDescent="0.2">
      <c r="U51153"/>
    </row>
    <row r="51154" spans="21:21" x14ac:dyDescent="0.2">
      <c r="U51154"/>
    </row>
    <row r="51155" spans="21:21" x14ac:dyDescent="0.2">
      <c r="U51155"/>
    </row>
    <row r="51156" spans="21:21" x14ac:dyDescent="0.2">
      <c r="U51156"/>
    </row>
    <row r="51157" spans="21:21" x14ac:dyDescent="0.2">
      <c r="U51157"/>
    </row>
    <row r="51158" spans="21:21" x14ac:dyDescent="0.2">
      <c r="U51158"/>
    </row>
    <row r="51159" spans="21:21" x14ac:dyDescent="0.2">
      <c r="U51159"/>
    </row>
    <row r="51160" spans="21:21" x14ac:dyDescent="0.2">
      <c r="U51160"/>
    </row>
    <row r="51161" spans="21:21" x14ac:dyDescent="0.2">
      <c r="U51161"/>
    </row>
    <row r="51162" spans="21:21" x14ac:dyDescent="0.2">
      <c r="U51162"/>
    </row>
    <row r="51163" spans="21:21" x14ac:dyDescent="0.2">
      <c r="U51163"/>
    </row>
    <row r="51164" spans="21:21" x14ac:dyDescent="0.2">
      <c r="U51164"/>
    </row>
    <row r="51165" spans="21:21" x14ac:dyDescent="0.2">
      <c r="U51165"/>
    </row>
    <row r="51166" spans="21:21" x14ac:dyDescent="0.2">
      <c r="U51166"/>
    </row>
    <row r="51167" spans="21:21" x14ac:dyDescent="0.2">
      <c r="U51167"/>
    </row>
    <row r="51168" spans="21:21" x14ac:dyDescent="0.2">
      <c r="U51168"/>
    </row>
    <row r="51169" spans="21:21" x14ac:dyDescent="0.2">
      <c r="U51169"/>
    </row>
    <row r="51170" spans="21:21" x14ac:dyDescent="0.2">
      <c r="U51170"/>
    </row>
    <row r="51171" spans="21:21" x14ac:dyDescent="0.2">
      <c r="U51171"/>
    </row>
    <row r="51172" spans="21:21" x14ac:dyDescent="0.2">
      <c r="U51172"/>
    </row>
    <row r="51173" spans="21:21" x14ac:dyDescent="0.2">
      <c r="U51173"/>
    </row>
    <row r="51174" spans="21:21" x14ac:dyDescent="0.2">
      <c r="U51174"/>
    </row>
    <row r="51175" spans="21:21" x14ac:dyDescent="0.2">
      <c r="U51175"/>
    </row>
    <row r="51176" spans="21:21" x14ac:dyDescent="0.2">
      <c r="U51176"/>
    </row>
    <row r="51177" spans="21:21" x14ac:dyDescent="0.2">
      <c r="U51177"/>
    </row>
    <row r="51178" spans="21:21" x14ac:dyDescent="0.2">
      <c r="U51178"/>
    </row>
    <row r="51179" spans="21:21" x14ac:dyDescent="0.2">
      <c r="U51179"/>
    </row>
    <row r="51180" spans="21:21" x14ac:dyDescent="0.2">
      <c r="U51180"/>
    </row>
    <row r="51181" spans="21:21" x14ac:dyDescent="0.2">
      <c r="U51181"/>
    </row>
    <row r="51182" spans="21:21" x14ac:dyDescent="0.2">
      <c r="U51182"/>
    </row>
    <row r="51183" spans="21:21" x14ac:dyDescent="0.2">
      <c r="U51183"/>
    </row>
    <row r="51184" spans="21:21" x14ac:dyDescent="0.2">
      <c r="U51184"/>
    </row>
    <row r="51185" spans="21:21" x14ac:dyDescent="0.2">
      <c r="U51185"/>
    </row>
    <row r="51186" spans="21:21" x14ac:dyDescent="0.2">
      <c r="U51186"/>
    </row>
    <row r="51187" spans="21:21" x14ac:dyDescent="0.2">
      <c r="U51187"/>
    </row>
    <row r="51188" spans="21:21" x14ac:dyDescent="0.2">
      <c r="U51188"/>
    </row>
    <row r="51189" spans="21:21" x14ac:dyDescent="0.2">
      <c r="U51189"/>
    </row>
    <row r="51190" spans="21:21" x14ac:dyDescent="0.2">
      <c r="U51190"/>
    </row>
    <row r="51191" spans="21:21" x14ac:dyDescent="0.2">
      <c r="U51191"/>
    </row>
    <row r="51192" spans="21:21" x14ac:dyDescent="0.2">
      <c r="U51192"/>
    </row>
    <row r="51193" spans="21:21" x14ac:dyDescent="0.2">
      <c r="U51193"/>
    </row>
    <row r="51194" spans="21:21" x14ac:dyDescent="0.2">
      <c r="U51194"/>
    </row>
    <row r="51195" spans="21:21" x14ac:dyDescent="0.2">
      <c r="U51195"/>
    </row>
    <row r="51196" spans="21:21" x14ac:dyDescent="0.2">
      <c r="U51196"/>
    </row>
    <row r="51197" spans="21:21" x14ac:dyDescent="0.2">
      <c r="U51197"/>
    </row>
    <row r="51198" spans="21:21" x14ac:dyDescent="0.2">
      <c r="U51198"/>
    </row>
    <row r="51199" spans="21:21" x14ac:dyDescent="0.2">
      <c r="U51199"/>
    </row>
    <row r="51200" spans="21:21" x14ac:dyDescent="0.2">
      <c r="U51200"/>
    </row>
    <row r="51201" spans="21:21" x14ac:dyDescent="0.2">
      <c r="U51201"/>
    </row>
    <row r="51202" spans="21:21" x14ac:dyDescent="0.2">
      <c r="U51202"/>
    </row>
    <row r="51203" spans="21:21" x14ac:dyDescent="0.2">
      <c r="U51203"/>
    </row>
    <row r="51204" spans="21:21" x14ac:dyDescent="0.2">
      <c r="U51204"/>
    </row>
    <row r="51205" spans="21:21" x14ac:dyDescent="0.2">
      <c r="U51205"/>
    </row>
    <row r="51206" spans="21:21" x14ac:dyDescent="0.2">
      <c r="U51206"/>
    </row>
    <row r="51207" spans="21:21" x14ac:dyDescent="0.2">
      <c r="U51207"/>
    </row>
    <row r="51208" spans="21:21" x14ac:dyDescent="0.2">
      <c r="U51208"/>
    </row>
    <row r="51209" spans="21:21" x14ac:dyDescent="0.2">
      <c r="U51209"/>
    </row>
    <row r="51210" spans="21:21" x14ac:dyDescent="0.2">
      <c r="U51210"/>
    </row>
    <row r="51211" spans="21:21" x14ac:dyDescent="0.2">
      <c r="U51211"/>
    </row>
    <row r="51212" spans="21:21" x14ac:dyDescent="0.2">
      <c r="U51212"/>
    </row>
    <row r="51213" spans="21:21" x14ac:dyDescent="0.2">
      <c r="U51213"/>
    </row>
    <row r="51214" spans="21:21" x14ac:dyDescent="0.2">
      <c r="U51214"/>
    </row>
    <row r="51215" spans="21:21" x14ac:dyDescent="0.2">
      <c r="U51215"/>
    </row>
    <row r="51216" spans="21:21" x14ac:dyDescent="0.2">
      <c r="U51216"/>
    </row>
    <row r="51217" spans="21:21" x14ac:dyDescent="0.2">
      <c r="U51217"/>
    </row>
    <row r="51218" spans="21:21" x14ac:dyDescent="0.2">
      <c r="U51218"/>
    </row>
    <row r="51219" spans="21:21" x14ac:dyDescent="0.2">
      <c r="U51219"/>
    </row>
    <row r="51220" spans="21:21" x14ac:dyDescent="0.2">
      <c r="U51220"/>
    </row>
    <row r="51221" spans="21:21" x14ac:dyDescent="0.2">
      <c r="U51221"/>
    </row>
    <row r="51222" spans="21:21" x14ac:dyDescent="0.2">
      <c r="U51222"/>
    </row>
    <row r="51223" spans="21:21" x14ac:dyDescent="0.2">
      <c r="U51223"/>
    </row>
    <row r="51224" spans="21:21" x14ac:dyDescent="0.2">
      <c r="U51224"/>
    </row>
    <row r="51225" spans="21:21" x14ac:dyDescent="0.2">
      <c r="U51225"/>
    </row>
    <row r="51226" spans="21:21" x14ac:dyDescent="0.2">
      <c r="U51226"/>
    </row>
    <row r="51227" spans="21:21" x14ac:dyDescent="0.2">
      <c r="U51227"/>
    </row>
    <row r="51228" spans="21:21" x14ac:dyDescent="0.2">
      <c r="U51228"/>
    </row>
    <row r="51229" spans="21:21" x14ac:dyDescent="0.2">
      <c r="U51229"/>
    </row>
    <row r="51230" spans="21:21" x14ac:dyDescent="0.2">
      <c r="U51230"/>
    </row>
    <row r="51231" spans="21:21" x14ac:dyDescent="0.2">
      <c r="U51231"/>
    </row>
    <row r="51232" spans="21:21" x14ac:dyDescent="0.2">
      <c r="U51232"/>
    </row>
    <row r="51233" spans="21:21" x14ac:dyDescent="0.2">
      <c r="U51233"/>
    </row>
    <row r="51234" spans="21:21" x14ac:dyDescent="0.2">
      <c r="U51234"/>
    </row>
    <row r="51235" spans="21:21" x14ac:dyDescent="0.2">
      <c r="U51235"/>
    </row>
    <row r="51236" spans="21:21" x14ac:dyDescent="0.2">
      <c r="U51236"/>
    </row>
    <row r="51237" spans="21:21" x14ac:dyDescent="0.2">
      <c r="U51237"/>
    </row>
    <row r="51238" spans="21:21" x14ac:dyDescent="0.2">
      <c r="U51238"/>
    </row>
    <row r="51239" spans="21:21" x14ac:dyDescent="0.2">
      <c r="U51239"/>
    </row>
    <row r="51240" spans="21:21" x14ac:dyDescent="0.2">
      <c r="U51240"/>
    </row>
    <row r="51241" spans="21:21" x14ac:dyDescent="0.2">
      <c r="U51241"/>
    </row>
    <row r="51242" spans="21:21" x14ac:dyDescent="0.2">
      <c r="U51242"/>
    </row>
    <row r="51243" spans="21:21" x14ac:dyDescent="0.2">
      <c r="U51243"/>
    </row>
    <row r="51244" spans="21:21" x14ac:dyDescent="0.2">
      <c r="U51244"/>
    </row>
    <row r="51245" spans="21:21" x14ac:dyDescent="0.2">
      <c r="U51245"/>
    </row>
    <row r="51246" spans="21:21" x14ac:dyDescent="0.2">
      <c r="U51246"/>
    </row>
    <row r="51247" spans="21:21" x14ac:dyDescent="0.2">
      <c r="U51247"/>
    </row>
    <row r="51248" spans="21:21" x14ac:dyDescent="0.2">
      <c r="U51248"/>
    </row>
    <row r="51249" spans="21:21" x14ac:dyDescent="0.2">
      <c r="U51249"/>
    </row>
    <row r="51250" spans="21:21" x14ac:dyDescent="0.2">
      <c r="U51250"/>
    </row>
    <row r="51251" spans="21:21" x14ac:dyDescent="0.2">
      <c r="U51251"/>
    </row>
    <row r="51252" spans="21:21" x14ac:dyDescent="0.2">
      <c r="U51252"/>
    </row>
    <row r="51253" spans="21:21" x14ac:dyDescent="0.2">
      <c r="U51253"/>
    </row>
    <row r="51254" spans="21:21" x14ac:dyDescent="0.2">
      <c r="U51254"/>
    </row>
    <row r="51255" spans="21:21" x14ac:dyDescent="0.2">
      <c r="U51255"/>
    </row>
    <row r="51256" spans="21:21" x14ac:dyDescent="0.2">
      <c r="U51256"/>
    </row>
    <row r="51257" spans="21:21" x14ac:dyDescent="0.2">
      <c r="U51257"/>
    </row>
    <row r="51258" spans="21:21" x14ac:dyDescent="0.2">
      <c r="U51258"/>
    </row>
    <row r="51259" spans="21:21" x14ac:dyDescent="0.2">
      <c r="U51259"/>
    </row>
    <row r="51260" spans="21:21" x14ac:dyDescent="0.2">
      <c r="U51260"/>
    </row>
    <row r="51261" spans="21:21" x14ac:dyDescent="0.2">
      <c r="U51261"/>
    </row>
    <row r="51262" spans="21:21" x14ac:dyDescent="0.2">
      <c r="U51262"/>
    </row>
    <row r="51263" spans="21:21" x14ac:dyDescent="0.2">
      <c r="U51263"/>
    </row>
    <row r="51264" spans="21:21" x14ac:dyDescent="0.2">
      <c r="U51264"/>
    </row>
    <row r="51265" spans="21:21" x14ac:dyDescent="0.2">
      <c r="U51265"/>
    </row>
    <row r="51266" spans="21:21" x14ac:dyDescent="0.2">
      <c r="U51266"/>
    </row>
    <row r="51267" spans="21:21" x14ac:dyDescent="0.2">
      <c r="U51267"/>
    </row>
    <row r="51268" spans="21:21" x14ac:dyDescent="0.2">
      <c r="U51268"/>
    </row>
    <row r="51269" spans="21:21" x14ac:dyDescent="0.2">
      <c r="U51269"/>
    </row>
    <row r="51270" spans="21:21" x14ac:dyDescent="0.2">
      <c r="U51270"/>
    </row>
    <row r="51271" spans="21:21" x14ac:dyDescent="0.2">
      <c r="U51271"/>
    </row>
    <row r="51272" spans="21:21" x14ac:dyDescent="0.2">
      <c r="U51272"/>
    </row>
    <row r="51273" spans="21:21" x14ac:dyDescent="0.2">
      <c r="U51273"/>
    </row>
    <row r="51274" spans="21:21" x14ac:dyDescent="0.2">
      <c r="U51274"/>
    </row>
    <row r="51275" spans="21:21" x14ac:dyDescent="0.2">
      <c r="U51275"/>
    </row>
    <row r="51276" spans="21:21" x14ac:dyDescent="0.2">
      <c r="U51276"/>
    </row>
    <row r="51277" spans="21:21" x14ac:dyDescent="0.2">
      <c r="U51277"/>
    </row>
    <row r="51278" spans="21:21" x14ac:dyDescent="0.2">
      <c r="U51278"/>
    </row>
    <row r="51279" spans="21:21" x14ac:dyDescent="0.2">
      <c r="U51279"/>
    </row>
    <row r="51280" spans="21:21" x14ac:dyDescent="0.2">
      <c r="U51280"/>
    </row>
    <row r="51281" spans="21:21" x14ac:dyDescent="0.2">
      <c r="U51281"/>
    </row>
    <row r="51282" spans="21:21" x14ac:dyDescent="0.2">
      <c r="U51282"/>
    </row>
    <row r="51283" spans="21:21" x14ac:dyDescent="0.2">
      <c r="U51283"/>
    </row>
    <row r="51284" spans="21:21" x14ac:dyDescent="0.2">
      <c r="U51284"/>
    </row>
    <row r="51285" spans="21:21" x14ac:dyDescent="0.2">
      <c r="U51285"/>
    </row>
    <row r="51286" spans="21:21" x14ac:dyDescent="0.2">
      <c r="U51286"/>
    </row>
    <row r="51287" spans="21:21" x14ac:dyDescent="0.2">
      <c r="U51287"/>
    </row>
    <row r="51288" spans="21:21" x14ac:dyDescent="0.2">
      <c r="U51288"/>
    </row>
    <row r="51289" spans="21:21" x14ac:dyDescent="0.2">
      <c r="U51289"/>
    </row>
    <row r="51290" spans="21:21" x14ac:dyDescent="0.2">
      <c r="U51290"/>
    </row>
    <row r="51291" spans="21:21" x14ac:dyDescent="0.2">
      <c r="U51291"/>
    </row>
    <row r="51292" spans="21:21" x14ac:dyDescent="0.2">
      <c r="U51292"/>
    </row>
    <row r="51293" spans="21:21" x14ac:dyDescent="0.2">
      <c r="U51293"/>
    </row>
    <row r="51294" spans="21:21" x14ac:dyDescent="0.2">
      <c r="U51294"/>
    </row>
    <row r="51295" spans="21:21" x14ac:dyDescent="0.2">
      <c r="U51295"/>
    </row>
    <row r="51296" spans="21:21" x14ac:dyDescent="0.2">
      <c r="U51296"/>
    </row>
    <row r="51297" spans="21:21" x14ac:dyDescent="0.2">
      <c r="U51297"/>
    </row>
    <row r="51298" spans="21:21" x14ac:dyDescent="0.2">
      <c r="U51298"/>
    </row>
    <row r="51299" spans="21:21" x14ac:dyDescent="0.2">
      <c r="U51299"/>
    </row>
    <row r="51300" spans="21:21" x14ac:dyDescent="0.2">
      <c r="U51300"/>
    </row>
    <row r="51301" spans="21:21" x14ac:dyDescent="0.2">
      <c r="U51301"/>
    </row>
    <row r="51302" spans="21:21" x14ac:dyDescent="0.2">
      <c r="U51302"/>
    </row>
    <row r="51303" spans="21:21" x14ac:dyDescent="0.2">
      <c r="U51303"/>
    </row>
    <row r="51304" spans="21:21" x14ac:dyDescent="0.2">
      <c r="U51304"/>
    </row>
    <row r="51305" spans="21:21" x14ac:dyDescent="0.2">
      <c r="U51305"/>
    </row>
    <row r="51306" spans="21:21" x14ac:dyDescent="0.2">
      <c r="U51306"/>
    </row>
    <row r="51307" spans="21:21" x14ac:dyDescent="0.2">
      <c r="U51307"/>
    </row>
    <row r="51308" spans="21:21" x14ac:dyDescent="0.2">
      <c r="U51308"/>
    </row>
    <row r="51309" spans="21:21" x14ac:dyDescent="0.2">
      <c r="U51309"/>
    </row>
    <row r="51310" spans="21:21" x14ac:dyDescent="0.2">
      <c r="U51310"/>
    </row>
    <row r="51311" spans="21:21" x14ac:dyDescent="0.2">
      <c r="U51311"/>
    </row>
    <row r="51312" spans="21:21" x14ac:dyDescent="0.2">
      <c r="U51312"/>
    </row>
    <row r="51313" spans="21:21" x14ac:dyDescent="0.2">
      <c r="U51313"/>
    </row>
    <row r="51314" spans="21:21" x14ac:dyDescent="0.2">
      <c r="U51314"/>
    </row>
    <row r="51315" spans="21:21" x14ac:dyDescent="0.2">
      <c r="U51315"/>
    </row>
    <row r="51316" spans="21:21" x14ac:dyDescent="0.2">
      <c r="U51316"/>
    </row>
    <row r="51317" spans="21:21" x14ac:dyDescent="0.2">
      <c r="U51317"/>
    </row>
    <row r="51318" spans="21:21" x14ac:dyDescent="0.2">
      <c r="U51318"/>
    </row>
    <row r="51319" spans="21:21" x14ac:dyDescent="0.2">
      <c r="U51319"/>
    </row>
    <row r="51320" spans="21:21" x14ac:dyDescent="0.2">
      <c r="U51320"/>
    </row>
    <row r="51321" spans="21:21" x14ac:dyDescent="0.2">
      <c r="U51321"/>
    </row>
    <row r="51322" spans="21:21" x14ac:dyDescent="0.2">
      <c r="U51322"/>
    </row>
    <row r="51323" spans="21:21" x14ac:dyDescent="0.2">
      <c r="U51323"/>
    </row>
    <row r="51324" spans="21:21" x14ac:dyDescent="0.2">
      <c r="U51324"/>
    </row>
    <row r="51325" spans="21:21" x14ac:dyDescent="0.2">
      <c r="U51325"/>
    </row>
    <row r="51326" spans="21:21" x14ac:dyDescent="0.2">
      <c r="U51326"/>
    </row>
    <row r="51327" spans="21:21" x14ac:dyDescent="0.2">
      <c r="U51327"/>
    </row>
    <row r="51328" spans="21:21" x14ac:dyDescent="0.2">
      <c r="U51328"/>
    </row>
    <row r="51329" spans="21:21" x14ac:dyDescent="0.2">
      <c r="U51329"/>
    </row>
    <row r="51330" spans="21:21" x14ac:dyDescent="0.2">
      <c r="U51330"/>
    </row>
    <row r="51331" spans="21:21" x14ac:dyDescent="0.2">
      <c r="U51331"/>
    </row>
    <row r="51332" spans="21:21" x14ac:dyDescent="0.2">
      <c r="U51332"/>
    </row>
    <row r="51333" spans="21:21" x14ac:dyDescent="0.2">
      <c r="U51333"/>
    </row>
    <row r="51334" spans="21:21" x14ac:dyDescent="0.2">
      <c r="U51334"/>
    </row>
    <row r="51335" spans="21:21" x14ac:dyDescent="0.2">
      <c r="U51335"/>
    </row>
    <row r="51336" spans="21:21" x14ac:dyDescent="0.2">
      <c r="U51336"/>
    </row>
    <row r="51337" spans="21:21" x14ac:dyDescent="0.2">
      <c r="U51337"/>
    </row>
    <row r="51338" spans="21:21" x14ac:dyDescent="0.2">
      <c r="U51338"/>
    </row>
    <row r="51339" spans="21:21" x14ac:dyDescent="0.2">
      <c r="U51339"/>
    </row>
    <row r="51340" spans="21:21" x14ac:dyDescent="0.2">
      <c r="U51340"/>
    </row>
    <row r="51341" spans="21:21" x14ac:dyDescent="0.2">
      <c r="U51341"/>
    </row>
    <row r="51342" spans="21:21" x14ac:dyDescent="0.2">
      <c r="U51342"/>
    </row>
  </sheetData>
  <pageMargins left="0.7" right="0.7" top="0.75" bottom="0.75" header="0.3" footer="0.3"/>
  <pageSetup scale="77" fitToHeight="0" orientation="landscape" r:id="rId2"/>
  <headerFooter>
    <oddFooter>&amp;R&amp;"-,Regular"Question 6. GD0 Capital Exepnditure Detail,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342"/>
  <sheetViews>
    <sheetView zoomScaleNormal="100" workbookViewId="0">
      <selection activeCell="E19" sqref="E19"/>
    </sheetView>
  </sheetViews>
  <sheetFormatPr defaultRowHeight="12.75" x14ac:dyDescent="0.2"/>
  <cols>
    <col min="1" max="1" width="1.140625" customWidth="1"/>
    <col min="2" max="2" width="17.85546875" customWidth="1"/>
    <col min="3" max="3" width="10.7109375" customWidth="1"/>
    <col min="4" max="4" width="7.140625" customWidth="1"/>
    <col min="5" max="5" width="7.28515625" customWidth="1"/>
    <col min="6" max="6" width="7.85546875" bestFit="1" customWidth="1"/>
    <col min="7" max="7" width="20.85546875" customWidth="1"/>
    <col min="8" max="8" width="9.140625" customWidth="1"/>
    <col min="9" max="9" width="8.42578125" customWidth="1"/>
    <col min="10" max="10" width="9" customWidth="1"/>
    <col min="11" max="12" width="10.140625" customWidth="1"/>
    <col min="13" max="13" width="11.28515625" customWidth="1"/>
    <col min="14" max="14" width="11.42578125" customWidth="1"/>
    <col min="15" max="15" width="13.140625" customWidth="1"/>
    <col min="16" max="16" width="10.85546875" customWidth="1"/>
    <col min="17" max="19" width="12.7109375" customWidth="1"/>
    <col min="20" max="20" width="12.7109375" style="13" bestFit="1" customWidth="1"/>
    <col min="21" max="21" width="17.28515625" style="7" customWidth="1"/>
    <col min="22" max="22" width="13.28515625" customWidth="1"/>
  </cols>
  <sheetData>
    <row r="1" spans="2:21" ht="20.25" customHeight="1" x14ac:dyDescent="0.2">
      <c r="B1" s="21" t="s">
        <v>431</v>
      </c>
    </row>
    <row r="2" spans="2:21" hidden="1" x14ac:dyDescent="0.2">
      <c r="B2" s="47" t="s">
        <v>5</v>
      </c>
      <c r="C2" s="50" t="s">
        <v>71</v>
      </c>
    </row>
    <row r="3" spans="2:21" ht="21" hidden="1" customHeight="1" x14ac:dyDescent="0.2">
      <c r="T3" s="12"/>
      <c r="U3" s="6"/>
    </row>
    <row r="4" spans="2:21" hidden="1" x14ac:dyDescent="0.2">
      <c r="B4" s="4" t="s">
        <v>338</v>
      </c>
      <c r="P4" s="13"/>
      <c r="T4"/>
      <c r="U4"/>
    </row>
    <row r="5" spans="2:21" s="19" customFormat="1" ht="28.5" x14ac:dyDescent="0.2">
      <c r="B5" s="53" t="s">
        <v>39</v>
      </c>
      <c r="C5" s="53" t="s">
        <v>37</v>
      </c>
      <c r="D5" s="53" t="s">
        <v>38</v>
      </c>
      <c r="E5" s="53" t="s">
        <v>354</v>
      </c>
      <c r="F5" s="53" t="s">
        <v>355</v>
      </c>
      <c r="G5" s="53" t="s">
        <v>13</v>
      </c>
      <c r="H5" s="53" t="s">
        <v>35</v>
      </c>
      <c r="I5" s="53" t="s">
        <v>33</v>
      </c>
      <c r="J5" s="53" t="s">
        <v>34</v>
      </c>
      <c r="K5" s="53" t="s">
        <v>30</v>
      </c>
      <c r="L5" s="53" t="s">
        <v>21</v>
      </c>
      <c r="M5" s="53" t="s">
        <v>16</v>
      </c>
      <c r="N5" s="53" t="s">
        <v>24</v>
      </c>
      <c r="O5" s="53" t="s">
        <v>15</v>
      </c>
      <c r="P5" s="38" t="s">
        <v>339</v>
      </c>
      <c r="Q5" s="20"/>
      <c r="R5" s="20"/>
      <c r="S5" s="20"/>
      <c r="T5" s="20"/>
    </row>
    <row r="6" spans="2:21" ht="30.75" customHeight="1" x14ac:dyDescent="0.2">
      <c r="B6" s="66" t="s">
        <v>79</v>
      </c>
      <c r="C6" s="60" t="s">
        <v>77</v>
      </c>
      <c r="D6" s="60" t="s">
        <v>78</v>
      </c>
      <c r="E6" s="68">
        <v>2011</v>
      </c>
      <c r="F6" s="68">
        <v>2015</v>
      </c>
      <c r="G6" s="69" t="s">
        <v>100</v>
      </c>
      <c r="H6" s="60" t="s">
        <v>75</v>
      </c>
      <c r="I6" s="60" t="s">
        <v>98</v>
      </c>
      <c r="J6" s="60" t="s">
        <v>99</v>
      </c>
      <c r="K6" s="60" t="s">
        <v>50</v>
      </c>
      <c r="L6" s="63" t="s">
        <v>66</v>
      </c>
      <c r="M6" s="60" t="s">
        <v>317</v>
      </c>
      <c r="N6" s="60" t="s">
        <v>313</v>
      </c>
      <c r="O6" s="58" t="s">
        <v>312</v>
      </c>
      <c r="P6" s="36">
        <v>706993.1</v>
      </c>
      <c r="T6"/>
      <c r="U6"/>
    </row>
    <row r="7" spans="2:21" x14ac:dyDescent="0.2">
      <c r="B7" s="66"/>
      <c r="C7" s="60"/>
      <c r="D7" s="60"/>
      <c r="E7" s="60"/>
      <c r="F7" s="60"/>
      <c r="G7" s="69"/>
      <c r="H7" s="60"/>
      <c r="I7" s="60"/>
      <c r="J7" s="60"/>
      <c r="K7" s="62"/>
      <c r="L7" s="70"/>
      <c r="M7" s="60" t="s">
        <v>336</v>
      </c>
      <c r="N7" s="60" t="s">
        <v>332</v>
      </c>
      <c r="O7" s="59" t="s">
        <v>331</v>
      </c>
      <c r="P7" s="36">
        <v>1152411.7</v>
      </c>
      <c r="T7"/>
      <c r="U7"/>
    </row>
    <row r="8" spans="2:21" x14ac:dyDescent="0.2">
      <c r="B8" s="66"/>
      <c r="C8" s="60"/>
      <c r="D8" s="60"/>
      <c r="E8" s="60"/>
      <c r="F8" s="54" t="s">
        <v>340</v>
      </c>
      <c r="G8" s="55"/>
      <c r="H8" s="55"/>
      <c r="I8" s="55"/>
      <c r="J8" s="55"/>
      <c r="K8" s="55"/>
      <c r="L8" s="55"/>
      <c r="M8" s="55"/>
      <c r="N8" s="55"/>
      <c r="O8" s="55"/>
      <c r="P8" s="48">
        <v>1859404.7999999998</v>
      </c>
      <c r="T8"/>
      <c r="U8"/>
    </row>
    <row r="9" spans="2:21" ht="24.75" customHeight="1" x14ac:dyDescent="0.2">
      <c r="B9" s="66"/>
      <c r="C9" s="60"/>
      <c r="D9" s="60"/>
      <c r="E9" s="60"/>
      <c r="F9" s="68">
        <v>2014</v>
      </c>
      <c r="G9" s="69" t="s">
        <v>116</v>
      </c>
      <c r="H9" s="60" t="s">
        <v>75</v>
      </c>
      <c r="I9" s="60" t="s">
        <v>98</v>
      </c>
      <c r="J9" s="60" t="s">
        <v>99</v>
      </c>
      <c r="K9" s="60" t="s">
        <v>50</v>
      </c>
      <c r="L9" s="63" t="s">
        <v>66</v>
      </c>
      <c r="M9" s="60" t="s">
        <v>150</v>
      </c>
      <c r="N9" s="60" t="s">
        <v>141</v>
      </c>
      <c r="O9" s="58" t="s">
        <v>131</v>
      </c>
      <c r="P9" s="36">
        <v>44235</v>
      </c>
      <c r="T9"/>
      <c r="U9"/>
    </row>
    <row r="10" spans="2:21" x14ac:dyDescent="0.2">
      <c r="B10" s="66"/>
      <c r="C10" s="60"/>
      <c r="D10" s="60"/>
      <c r="E10" s="60"/>
      <c r="F10" s="60"/>
      <c r="G10" s="69"/>
      <c r="H10" s="60"/>
      <c r="I10" s="60"/>
      <c r="J10" s="60"/>
      <c r="K10" s="60"/>
      <c r="L10" s="63"/>
      <c r="M10" s="60" t="s">
        <v>151</v>
      </c>
      <c r="N10" s="60" t="s">
        <v>143</v>
      </c>
      <c r="O10" s="58" t="s">
        <v>131</v>
      </c>
      <c r="P10" s="36">
        <v>44235</v>
      </c>
      <c r="T10"/>
      <c r="U10"/>
    </row>
    <row r="11" spans="2:21" x14ac:dyDescent="0.2">
      <c r="B11" s="66"/>
      <c r="C11" s="60"/>
      <c r="D11" s="60"/>
      <c r="E11" s="60"/>
      <c r="F11" s="60"/>
      <c r="G11" s="69"/>
      <c r="H11" s="60"/>
      <c r="I11" s="60"/>
      <c r="J11" s="60"/>
      <c r="K11" s="60"/>
      <c r="L11" s="63"/>
      <c r="M11" s="60" t="s">
        <v>152</v>
      </c>
      <c r="N11" s="60" t="s">
        <v>146</v>
      </c>
      <c r="O11" s="58" t="s">
        <v>131</v>
      </c>
      <c r="P11" s="36">
        <v>44235</v>
      </c>
      <c r="T11"/>
      <c r="U11"/>
    </row>
    <row r="12" spans="2:21" x14ac:dyDescent="0.2">
      <c r="B12" s="66"/>
      <c r="C12" s="60"/>
      <c r="D12" s="60"/>
      <c r="E12" s="60"/>
      <c r="F12" s="60"/>
      <c r="G12" s="69"/>
      <c r="H12" s="60"/>
      <c r="I12" s="60"/>
      <c r="J12" s="60"/>
      <c r="K12" s="60"/>
      <c r="L12" s="63"/>
      <c r="M12" s="60" t="s">
        <v>153</v>
      </c>
      <c r="N12" s="60" t="s">
        <v>137</v>
      </c>
      <c r="O12" s="58" t="s">
        <v>131</v>
      </c>
      <c r="P12" s="36">
        <v>44235</v>
      </c>
      <c r="T12"/>
      <c r="U12"/>
    </row>
    <row r="13" spans="2:21" x14ac:dyDescent="0.2">
      <c r="B13" s="66"/>
      <c r="C13" s="60"/>
      <c r="D13" s="60"/>
      <c r="E13" s="60"/>
      <c r="F13" s="60"/>
      <c r="G13" s="69"/>
      <c r="H13" s="60"/>
      <c r="I13" s="60"/>
      <c r="J13" s="60"/>
      <c r="K13" s="60"/>
      <c r="L13" s="63"/>
      <c r="M13" s="60" t="s">
        <v>154</v>
      </c>
      <c r="N13" s="60" t="s">
        <v>135</v>
      </c>
      <c r="O13" s="58" t="s">
        <v>131</v>
      </c>
      <c r="P13" s="36">
        <v>44235</v>
      </c>
      <c r="T13"/>
      <c r="U13"/>
    </row>
    <row r="14" spans="2:21" x14ac:dyDescent="0.2">
      <c r="B14" s="66"/>
      <c r="C14" s="60"/>
      <c r="D14" s="60"/>
      <c r="E14" s="60"/>
      <c r="F14" s="60"/>
      <c r="G14" s="69"/>
      <c r="H14" s="60"/>
      <c r="I14" s="60"/>
      <c r="J14" s="60"/>
      <c r="K14" s="60"/>
      <c r="L14" s="63"/>
      <c r="M14" s="60" t="s">
        <v>155</v>
      </c>
      <c r="N14" s="60" t="s">
        <v>133</v>
      </c>
      <c r="O14" s="58" t="s">
        <v>132</v>
      </c>
      <c r="P14" s="36">
        <v>44235</v>
      </c>
      <c r="T14"/>
      <c r="U14"/>
    </row>
    <row r="15" spans="2:21" x14ac:dyDescent="0.2">
      <c r="B15" s="66"/>
      <c r="C15" s="60"/>
      <c r="D15" s="60"/>
      <c r="E15" s="60"/>
      <c r="F15" s="60"/>
      <c r="G15" s="69"/>
      <c r="H15" s="60"/>
      <c r="I15" s="60"/>
      <c r="J15" s="60"/>
      <c r="K15" s="60"/>
      <c r="L15" s="63"/>
      <c r="M15" s="60" t="s">
        <v>156</v>
      </c>
      <c r="N15" s="60" t="s">
        <v>134</v>
      </c>
      <c r="O15" s="58" t="s">
        <v>132</v>
      </c>
      <c r="P15" s="36">
        <v>44235</v>
      </c>
      <c r="T15"/>
      <c r="U15"/>
    </row>
    <row r="16" spans="2:21" x14ac:dyDescent="0.2">
      <c r="B16" s="66"/>
      <c r="C16" s="60"/>
      <c r="D16" s="60"/>
      <c r="E16" s="60"/>
      <c r="F16" s="60"/>
      <c r="G16" s="69"/>
      <c r="H16" s="60"/>
      <c r="I16" s="60"/>
      <c r="J16" s="60"/>
      <c r="K16" s="60"/>
      <c r="L16" s="63"/>
      <c r="M16" s="60" t="s">
        <v>157</v>
      </c>
      <c r="N16" s="60" t="s">
        <v>139</v>
      </c>
      <c r="O16" s="58" t="s">
        <v>132</v>
      </c>
      <c r="P16" s="36">
        <v>44235</v>
      </c>
      <c r="T16"/>
      <c r="U16"/>
    </row>
    <row r="17" spans="2:21" x14ac:dyDescent="0.2">
      <c r="B17" s="66"/>
      <c r="C17" s="60"/>
      <c r="D17" s="60"/>
      <c r="E17" s="60"/>
      <c r="F17" s="60"/>
      <c r="G17" s="69"/>
      <c r="H17" s="60"/>
      <c r="I17" s="60"/>
      <c r="J17" s="60"/>
      <c r="K17" s="60"/>
      <c r="L17" s="63"/>
      <c r="M17" s="60" t="s">
        <v>158</v>
      </c>
      <c r="N17" s="60" t="s">
        <v>142</v>
      </c>
      <c r="O17" s="58" t="s">
        <v>132</v>
      </c>
      <c r="P17" s="36">
        <v>44235</v>
      </c>
      <c r="T17"/>
      <c r="U17"/>
    </row>
    <row r="18" spans="2:21" x14ac:dyDescent="0.2">
      <c r="B18" s="66"/>
      <c r="C18" s="60"/>
      <c r="D18" s="60"/>
      <c r="E18" s="60"/>
      <c r="F18" s="60"/>
      <c r="G18" s="69"/>
      <c r="H18" s="60"/>
      <c r="I18" s="60"/>
      <c r="J18" s="60"/>
      <c r="K18" s="60"/>
      <c r="L18" s="63"/>
      <c r="M18" s="60" t="s">
        <v>159</v>
      </c>
      <c r="N18" s="60" t="s">
        <v>144</v>
      </c>
      <c r="O18" s="58" t="s">
        <v>132</v>
      </c>
      <c r="P18" s="36">
        <v>44235</v>
      </c>
      <c r="T18"/>
      <c r="U18"/>
    </row>
    <row r="19" spans="2:21" x14ac:dyDescent="0.2">
      <c r="B19" s="66"/>
      <c r="C19" s="60"/>
      <c r="D19" s="60"/>
      <c r="E19" s="60"/>
      <c r="F19" s="60"/>
      <c r="G19" s="69"/>
      <c r="H19" s="60"/>
      <c r="I19" s="60"/>
      <c r="J19" s="60"/>
      <c r="K19" s="60"/>
      <c r="L19" s="63"/>
      <c r="M19" s="60" t="s">
        <v>160</v>
      </c>
      <c r="N19" s="60" t="s">
        <v>148</v>
      </c>
      <c r="O19" s="58" t="s">
        <v>132</v>
      </c>
      <c r="P19" s="36">
        <v>44235</v>
      </c>
      <c r="T19"/>
      <c r="U19"/>
    </row>
    <row r="20" spans="2:21" x14ac:dyDescent="0.2">
      <c r="B20" s="66"/>
      <c r="C20" s="60"/>
      <c r="D20" s="60"/>
      <c r="E20" s="60"/>
      <c r="F20" s="60"/>
      <c r="G20" s="69"/>
      <c r="H20" s="60"/>
      <c r="I20" s="60"/>
      <c r="J20" s="60"/>
      <c r="K20" s="60"/>
      <c r="L20" s="63"/>
      <c r="M20" s="60" t="s">
        <v>161</v>
      </c>
      <c r="N20" s="60" t="s">
        <v>140</v>
      </c>
      <c r="O20" s="58" t="s">
        <v>132</v>
      </c>
      <c r="P20" s="36">
        <v>44235</v>
      </c>
      <c r="T20"/>
      <c r="U20"/>
    </row>
    <row r="21" spans="2:21" x14ac:dyDescent="0.2">
      <c r="B21" s="66"/>
      <c r="C21" s="60"/>
      <c r="D21" s="60"/>
      <c r="E21" s="60"/>
      <c r="F21" s="60"/>
      <c r="G21" s="69"/>
      <c r="H21" s="60"/>
      <c r="I21" s="60"/>
      <c r="J21" s="60"/>
      <c r="K21" s="60"/>
      <c r="L21" s="63"/>
      <c r="M21" s="60" t="s">
        <v>162</v>
      </c>
      <c r="N21" s="60" t="s">
        <v>147</v>
      </c>
      <c r="O21" s="58" t="s">
        <v>132</v>
      </c>
      <c r="P21" s="36">
        <v>44235</v>
      </c>
      <c r="T21"/>
      <c r="U21"/>
    </row>
    <row r="22" spans="2:21" x14ac:dyDescent="0.2">
      <c r="B22" s="66"/>
      <c r="C22" s="60"/>
      <c r="D22" s="60"/>
      <c r="E22" s="60"/>
      <c r="F22" s="60"/>
      <c r="G22" s="69"/>
      <c r="H22" s="60"/>
      <c r="I22" s="60"/>
      <c r="J22" s="60"/>
      <c r="K22" s="60"/>
      <c r="L22" s="63"/>
      <c r="M22" s="60" t="s">
        <v>163</v>
      </c>
      <c r="N22" s="60" t="s">
        <v>145</v>
      </c>
      <c r="O22" s="58" t="s">
        <v>132</v>
      </c>
      <c r="P22" s="36">
        <v>44235</v>
      </c>
      <c r="T22"/>
      <c r="U22"/>
    </row>
    <row r="23" spans="2:21" x14ac:dyDescent="0.2">
      <c r="B23" s="66"/>
      <c r="C23" s="60"/>
      <c r="D23" s="60"/>
      <c r="E23" s="60"/>
      <c r="F23" s="60"/>
      <c r="G23" s="69"/>
      <c r="H23" s="60"/>
      <c r="I23" s="60"/>
      <c r="J23" s="60"/>
      <c r="K23" s="60"/>
      <c r="L23" s="63"/>
      <c r="M23" s="60" t="s">
        <v>164</v>
      </c>
      <c r="N23" s="60" t="s">
        <v>136</v>
      </c>
      <c r="O23" s="58" t="s">
        <v>132</v>
      </c>
      <c r="P23" s="36">
        <v>44235</v>
      </c>
      <c r="T23"/>
      <c r="U23"/>
    </row>
    <row r="24" spans="2:21" x14ac:dyDescent="0.2">
      <c r="B24" s="66"/>
      <c r="C24" s="60"/>
      <c r="D24" s="60"/>
      <c r="E24" s="60"/>
      <c r="F24" s="60"/>
      <c r="G24" s="69"/>
      <c r="H24" s="60"/>
      <c r="I24" s="60"/>
      <c r="J24" s="60"/>
      <c r="K24" s="60"/>
      <c r="L24" s="63"/>
      <c r="M24" s="60" t="s">
        <v>165</v>
      </c>
      <c r="N24" s="60" t="s">
        <v>149</v>
      </c>
      <c r="O24" s="58" t="s">
        <v>132</v>
      </c>
      <c r="P24" s="36">
        <v>44235</v>
      </c>
      <c r="T24"/>
      <c r="U24"/>
    </row>
    <row r="25" spans="2:21" x14ac:dyDescent="0.2">
      <c r="B25" s="66"/>
      <c r="C25" s="60"/>
      <c r="D25" s="60"/>
      <c r="E25" s="60"/>
      <c r="F25" s="60"/>
      <c r="G25" s="69"/>
      <c r="H25" s="60"/>
      <c r="I25" s="60"/>
      <c r="J25" s="60"/>
      <c r="K25" s="60"/>
      <c r="L25" s="63"/>
      <c r="M25" s="60" t="s">
        <v>166</v>
      </c>
      <c r="N25" s="60" t="s">
        <v>138</v>
      </c>
      <c r="O25" s="58" t="s">
        <v>132</v>
      </c>
      <c r="P25" s="36">
        <v>44235</v>
      </c>
      <c r="T25"/>
      <c r="U25"/>
    </row>
    <row r="26" spans="2:21" x14ac:dyDescent="0.2">
      <c r="B26" s="66"/>
      <c r="C26" s="60"/>
      <c r="D26" s="60"/>
      <c r="E26" s="60"/>
      <c r="F26" s="60"/>
      <c r="G26" s="69"/>
      <c r="H26" s="60"/>
      <c r="I26" s="60"/>
      <c r="J26" s="60"/>
      <c r="K26" s="62"/>
      <c r="L26" s="70"/>
      <c r="M26" s="60" t="s">
        <v>170</v>
      </c>
      <c r="N26" s="60" t="s">
        <v>169</v>
      </c>
      <c r="O26" s="58" t="s">
        <v>168</v>
      </c>
      <c r="P26" s="36">
        <v>44235</v>
      </c>
      <c r="T26"/>
      <c r="U26"/>
    </row>
    <row r="27" spans="2:21" x14ac:dyDescent="0.2">
      <c r="B27" s="66"/>
      <c r="C27" s="60"/>
      <c r="D27" s="60"/>
      <c r="E27" s="60"/>
      <c r="F27" s="60"/>
      <c r="G27" s="69" t="s">
        <v>211</v>
      </c>
      <c r="H27" s="60" t="s">
        <v>75</v>
      </c>
      <c r="I27" s="60" t="s">
        <v>73</v>
      </c>
      <c r="J27" s="60" t="s">
        <v>74</v>
      </c>
      <c r="K27" s="80" t="s">
        <v>88</v>
      </c>
      <c r="L27" s="79" t="s">
        <v>66</v>
      </c>
      <c r="M27" s="60" t="s">
        <v>219</v>
      </c>
      <c r="N27" s="60" t="s">
        <v>214</v>
      </c>
      <c r="O27" s="59" t="s">
        <v>213</v>
      </c>
      <c r="P27" s="36">
        <v>299839.75</v>
      </c>
      <c r="T27"/>
      <c r="U27"/>
    </row>
    <row r="28" spans="2:21" x14ac:dyDescent="0.2">
      <c r="B28" s="67"/>
      <c r="C28" s="60"/>
      <c r="D28" s="60"/>
      <c r="E28" s="60"/>
      <c r="F28" s="54" t="s">
        <v>1477</v>
      </c>
      <c r="G28" s="55"/>
      <c r="H28" s="55"/>
      <c r="I28" s="55"/>
      <c r="J28" s="55"/>
      <c r="K28" s="55"/>
      <c r="L28" s="55"/>
      <c r="M28" s="55"/>
      <c r="N28" s="55"/>
      <c r="O28" s="55"/>
      <c r="P28" s="48">
        <v>1096069.75</v>
      </c>
      <c r="T28"/>
      <c r="U28"/>
    </row>
    <row r="29" spans="2:21" x14ac:dyDescent="0.2">
      <c r="B29" s="46" t="s">
        <v>429</v>
      </c>
      <c r="C29" s="46"/>
      <c r="D29" s="46"/>
      <c r="E29" s="46"/>
      <c r="F29" s="46"/>
      <c r="G29" s="46"/>
      <c r="H29" s="46"/>
      <c r="I29" s="46"/>
      <c r="J29" s="46"/>
      <c r="K29" s="46"/>
      <c r="L29" s="46"/>
      <c r="M29" s="46"/>
      <c r="N29" s="46"/>
      <c r="O29" s="46"/>
      <c r="P29" s="45">
        <v>2955474.55</v>
      </c>
      <c r="T29"/>
      <c r="U29"/>
    </row>
    <row r="30" spans="2:21" ht="14.25" x14ac:dyDescent="0.25">
      <c r="B30" s="56" t="s">
        <v>337</v>
      </c>
      <c r="C30" s="56"/>
      <c r="D30" s="56"/>
      <c r="E30" s="56"/>
      <c r="F30" s="56"/>
      <c r="G30" s="56"/>
      <c r="H30" s="56"/>
      <c r="I30" s="56"/>
      <c r="J30" s="56"/>
      <c r="K30" s="56"/>
      <c r="L30" s="56"/>
      <c r="M30" s="56"/>
      <c r="N30" s="56"/>
      <c r="O30" s="56"/>
      <c r="P30" s="57">
        <v>2955474.55</v>
      </c>
      <c r="T30"/>
      <c r="U30"/>
    </row>
    <row r="31" spans="2:21" x14ac:dyDescent="0.2">
      <c r="T31"/>
      <c r="U31"/>
    </row>
    <row r="32" spans="2:21" x14ac:dyDescent="0.2">
      <c r="T32"/>
      <c r="U32"/>
    </row>
    <row r="33" spans="20:21" x14ac:dyDescent="0.2">
      <c r="T33"/>
      <c r="U33"/>
    </row>
    <row r="34" spans="20:21" x14ac:dyDescent="0.2">
      <c r="T34"/>
      <c r="U34"/>
    </row>
    <row r="35" spans="20:21" x14ac:dyDescent="0.2">
      <c r="T35"/>
      <c r="U35"/>
    </row>
    <row r="36" spans="20:21" x14ac:dyDescent="0.2">
      <c r="T36"/>
      <c r="U36"/>
    </row>
    <row r="37" spans="20:21" x14ac:dyDescent="0.2">
      <c r="T37"/>
      <c r="U37"/>
    </row>
    <row r="38" spans="20:21" x14ac:dyDescent="0.2">
      <c r="T38"/>
      <c r="U38"/>
    </row>
    <row r="39" spans="20:21" x14ac:dyDescent="0.2">
      <c r="T39"/>
      <c r="U39"/>
    </row>
    <row r="40" spans="20:21" x14ac:dyDescent="0.2">
      <c r="T40"/>
      <c r="U40"/>
    </row>
    <row r="41" spans="20:21" x14ac:dyDescent="0.2">
      <c r="T41"/>
      <c r="U41"/>
    </row>
    <row r="42" spans="20:21" x14ac:dyDescent="0.2">
      <c r="T42"/>
      <c r="U42"/>
    </row>
    <row r="43" spans="20:21" x14ac:dyDescent="0.2">
      <c r="T43"/>
      <c r="U43"/>
    </row>
    <row r="44" spans="20:21" x14ac:dyDescent="0.2">
      <c r="T44"/>
      <c r="U44"/>
    </row>
    <row r="45" spans="20:21" x14ac:dyDescent="0.2">
      <c r="T45"/>
      <c r="U45"/>
    </row>
    <row r="46" spans="20:21" x14ac:dyDescent="0.2">
      <c r="T46"/>
      <c r="U46"/>
    </row>
    <row r="47" spans="20:21" x14ac:dyDescent="0.2">
      <c r="T47"/>
      <c r="U47"/>
    </row>
    <row r="48" spans="20:21" x14ac:dyDescent="0.2">
      <c r="T48"/>
      <c r="U48"/>
    </row>
    <row r="49" spans="20:21" x14ac:dyDescent="0.2">
      <c r="T49"/>
      <c r="U49"/>
    </row>
    <row r="50" spans="20:21" x14ac:dyDescent="0.2">
      <c r="T50"/>
      <c r="U50"/>
    </row>
    <row r="51" spans="20:21" x14ac:dyDescent="0.2">
      <c r="T51"/>
      <c r="U51"/>
    </row>
    <row r="52" spans="20:21" x14ac:dyDescent="0.2">
      <c r="T52"/>
      <c r="U52"/>
    </row>
    <row r="53" spans="20:21" x14ac:dyDescent="0.2">
      <c r="T53"/>
      <c r="U53"/>
    </row>
    <row r="54" spans="20:21" x14ac:dyDescent="0.2">
      <c r="T54"/>
      <c r="U54"/>
    </row>
    <row r="55" spans="20:21" x14ac:dyDescent="0.2">
      <c r="T55"/>
      <c r="U55"/>
    </row>
    <row r="56" spans="20:21" x14ac:dyDescent="0.2">
      <c r="T56"/>
      <c r="U56"/>
    </row>
    <row r="57" spans="20:21" x14ac:dyDescent="0.2">
      <c r="T57"/>
      <c r="U57"/>
    </row>
    <row r="58" spans="20:21" x14ac:dyDescent="0.2">
      <c r="T58"/>
      <c r="U58"/>
    </row>
    <row r="59" spans="20:21" x14ac:dyDescent="0.2">
      <c r="T59"/>
      <c r="U59"/>
    </row>
    <row r="60" spans="20:21" x14ac:dyDescent="0.2">
      <c r="T60"/>
      <c r="U60"/>
    </row>
    <row r="61" spans="20:21" x14ac:dyDescent="0.2">
      <c r="T61"/>
      <c r="U61"/>
    </row>
    <row r="62" spans="20:21" x14ac:dyDescent="0.2">
      <c r="T62"/>
      <c r="U62"/>
    </row>
    <row r="63" spans="20:21" x14ac:dyDescent="0.2">
      <c r="T63"/>
      <c r="U63"/>
    </row>
    <row r="64" spans="20:21" x14ac:dyDescent="0.2">
      <c r="T64"/>
      <c r="U64"/>
    </row>
    <row r="65" spans="20:21" x14ac:dyDescent="0.2">
      <c r="T65"/>
      <c r="U65"/>
    </row>
    <row r="66" spans="20:21" x14ac:dyDescent="0.2">
      <c r="T66"/>
      <c r="U66"/>
    </row>
    <row r="67" spans="20:21" x14ac:dyDescent="0.2">
      <c r="T67"/>
      <c r="U67"/>
    </row>
    <row r="68" spans="20:21" x14ac:dyDescent="0.2">
      <c r="T68"/>
      <c r="U68"/>
    </row>
    <row r="69" spans="20:21" x14ac:dyDescent="0.2">
      <c r="T69"/>
      <c r="U69"/>
    </row>
    <row r="70" spans="20:21" x14ac:dyDescent="0.2">
      <c r="T70"/>
      <c r="U70"/>
    </row>
    <row r="71" spans="20:21" x14ac:dyDescent="0.2">
      <c r="T71"/>
      <c r="U71"/>
    </row>
    <row r="72" spans="20:21" x14ac:dyDescent="0.2">
      <c r="T72"/>
      <c r="U72"/>
    </row>
    <row r="73" spans="20:21" x14ac:dyDescent="0.2">
      <c r="T73"/>
      <c r="U73"/>
    </row>
    <row r="74" spans="20:21" x14ac:dyDescent="0.2">
      <c r="T74"/>
      <c r="U74"/>
    </row>
    <row r="75" spans="20:21" x14ac:dyDescent="0.2">
      <c r="T75"/>
      <c r="U75"/>
    </row>
    <row r="76" spans="20:21" x14ac:dyDescent="0.2">
      <c r="T76"/>
      <c r="U76"/>
    </row>
    <row r="77" spans="20:21" x14ac:dyDescent="0.2">
      <c r="T77"/>
      <c r="U77"/>
    </row>
    <row r="78" spans="20:21" x14ac:dyDescent="0.2">
      <c r="T78"/>
      <c r="U78"/>
    </row>
    <row r="79" spans="20:21" x14ac:dyDescent="0.2">
      <c r="T79"/>
      <c r="U79"/>
    </row>
    <row r="80" spans="20:21" x14ac:dyDescent="0.2">
      <c r="T80"/>
      <c r="U80"/>
    </row>
    <row r="81" spans="20:21" x14ac:dyDescent="0.2">
      <c r="T81"/>
      <c r="U81"/>
    </row>
    <row r="82" spans="20:21" x14ac:dyDescent="0.2">
      <c r="T82"/>
      <c r="U82"/>
    </row>
    <row r="83" spans="20:21" x14ac:dyDescent="0.2">
      <c r="T83"/>
      <c r="U83"/>
    </row>
    <row r="84" spans="20:21" x14ac:dyDescent="0.2">
      <c r="T84"/>
      <c r="U84"/>
    </row>
    <row r="85" spans="20:21" x14ac:dyDescent="0.2">
      <c r="T85"/>
      <c r="U85"/>
    </row>
    <row r="86" spans="20:21" x14ac:dyDescent="0.2">
      <c r="T86"/>
      <c r="U86"/>
    </row>
    <row r="87" spans="20:21" x14ac:dyDescent="0.2">
      <c r="T87"/>
      <c r="U87"/>
    </row>
    <row r="88" spans="20:21" x14ac:dyDescent="0.2">
      <c r="T88"/>
      <c r="U88"/>
    </row>
    <row r="89" spans="20:21" x14ac:dyDescent="0.2">
      <c r="T89"/>
      <c r="U89"/>
    </row>
    <row r="90" spans="20:21" x14ac:dyDescent="0.2">
      <c r="T90"/>
      <c r="U90"/>
    </row>
    <row r="91" spans="20:21" x14ac:dyDescent="0.2">
      <c r="T91"/>
      <c r="U91"/>
    </row>
    <row r="92" spans="20:21" x14ac:dyDescent="0.2">
      <c r="T92"/>
      <c r="U92"/>
    </row>
    <row r="93" spans="20:21" x14ac:dyDescent="0.2">
      <c r="T93"/>
      <c r="U93"/>
    </row>
    <row r="94" spans="20:21" x14ac:dyDescent="0.2">
      <c r="T94"/>
      <c r="U94"/>
    </row>
    <row r="95" spans="20:21" x14ac:dyDescent="0.2">
      <c r="T95"/>
      <c r="U95"/>
    </row>
    <row r="96" spans="20:21" x14ac:dyDescent="0.2">
      <c r="T96"/>
      <c r="U96"/>
    </row>
    <row r="97" spans="20:21" x14ac:dyDescent="0.2">
      <c r="T97"/>
      <c r="U97"/>
    </row>
    <row r="98" spans="20:21" x14ac:dyDescent="0.2">
      <c r="T98"/>
      <c r="U98"/>
    </row>
    <row r="99" spans="20:21" x14ac:dyDescent="0.2">
      <c r="T99"/>
      <c r="U99"/>
    </row>
    <row r="100" spans="20:21" x14ac:dyDescent="0.2">
      <c r="T100"/>
      <c r="U100"/>
    </row>
    <row r="101" spans="20:21" x14ac:dyDescent="0.2">
      <c r="T101"/>
      <c r="U101"/>
    </row>
    <row r="102" spans="20:21" x14ac:dyDescent="0.2">
      <c r="T102"/>
      <c r="U102"/>
    </row>
    <row r="103" spans="20:21" x14ac:dyDescent="0.2">
      <c r="T103"/>
      <c r="U103"/>
    </row>
    <row r="104" spans="20:21" x14ac:dyDescent="0.2">
      <c r="T104"/>
      <c r="U104"/>
    </row>
    <row r="105" spans="20:21" x14ac:dyDescent="0.2">
      <c r="T105"/>
      <c r="U105"/>
    </row>
    <row r="106" spans="20:21" x14ac:dyDescent="0.2">
      <c r="T106"/>
      <c r="U106"/>
    </row>
    <row r="107" spans="20:21" x14ac:dyDescent="0.2">
      <c r="T107"/>
      <c r="U107"/>
    </row>
    <row r="108" spans="20:21" x14ac:dyDescent="0.2">
      <c r="T108"/>
      <c r="U108"/>
    </row>
    <row r="109" spans="20:21" x14ac:dyDescent="0.2">
      <c r="T109"/>
      <c r="U109"/>
    </row>
    <row r="110" spans="20:21" x14ac:dyDescent="0.2">
      <c r="T110"/>
      <c r="U110"/>
    </row>
    <row r="111" spans="20:21" x14ac:dyDescent="0.2">
      <c r="T111"/>
      <c r="U111"/>
    </row>
    <row r="112" spans="20:21" x14ac:dyDescent="0.2">
      <c r="T112"/>
      <c r="U112"/>
    </row>
    <row r="113" spans="20:21" x14ac:dyDescent="0.2">
      <c r="T113"/>
      <c r="U113"/>
    </row>
    <row r="114" spans="20:21" x14ac:dyDescent="0.2">
      <c r="T114"/>
      <c r="U114"/>
    </row>
    <row r="115" spans="20:21" x14ac:dyDescent="0.2">
      <c r="T115"/>
      <c r="U115"/>
    </row>
    <row r="116" spans="20:21" x14ac:dyDescent="0.2">
      <c r="T116"/>
      <c r="U116"/>
    </row>
    <row r="117" spans="20:21" x14ac:dyDescent="0.2">
      <c r="T117"/>
      <c r="U117"/>
    </row>
    <row r="118" spans="20:21" x14ac:dyDescent="0.2">
      <c r="T118"/>
      <c r="U118"/>
    </row>
    <row r="119" spans="20:21" x14ac:dyDescent="0.2">
      <c r="T119"/>
      <c r="U119"/>
    </row>
    <row r="120" spans="20:21" x14ac:dyDescent="0.2">
      <c r="T120"/>
      <c r="U120"/>
    </row>
    <row r="121" spans="20:21" x14ac:dyDescent="0.2">
      <c r="T121"/>
      <c r="U121"/>
    </row>
    <row r="122" spans="20:21" x14ac:dyDescent="0.2">
      <c r="T122"/>
      <c r="U122"/>
    </row>
    <row r="123" spans="20:21" x14ac:dyDescent="0.2">
      <c r="T123"/>
      <c r="U123"/>
    </row>
    <row r="124" spans="20:21" x14ac:dyDescent="0.2">
      <c r="T124"/>
      <c r="U124"/>
    </row>
    <row r="125" spans="20:21" x14ac:dyDescent="0.2">
      <c r="T125"/>
      <c r="U125"/>
    </row>
    <row r="126" spans="20:21" x14ac:dyDescent="0.2">
      <c r="T126"/>
      <c r="U126"/>
    </row>
    <row r="127" spans="20:21" x14ac:dyDescent="0.2">
      <c r="T127"/>
      <c r="U127"/>
    </row>
    <row r="128" spans="20:21" x14ac:dyDescent="0.2">
      <c r="T128"/>
      <c r="U128"/>
    </row>
    <row r="129" spans="20:21" x14ac:dyDescent="0.2">
      <c r="T129"/>
      <c r="U129"/>
    </row>
    <row r="130" spans="20:21" x14ac:dyDescent="0.2">
      <c r="T130"/>
      <c r="U130"/>
    </row>
    <row r="131" spans="20:21" x14ac:dyDescent="0.2">
      <c r="T131"/>
      <c r="U131"/>
    </row>
    <row r="132" spans="20:21" x14ac:dyDescent="0.2">
      <c r="T132"/>
      <c r="U132"/>
    </row>
    <row r="133" spans="20:21" x14ac:dyDescent="0.2">
      <c r="T133"/>
      <c r="U133"/>
    </row>
    <row r="134" spans="20:21" x14ac:dyDescent="0.2">
      <c r="T134"/>
      <c r="U134"/>
    </row>
    <row r="135" spans="20:21" x14ac:dyDescent="0.2">
      <c r="T135"/>
      <c r="U135"/>
    </row>
    <row r="136" spans="20:21" x14ac:dyDescent="0.2">
      <c r="T136"/>
      <c r="U136"/>
    </row>
    <row r="137" spans="20:21" x14ac:dyDescent="0.2">
      <c r="T137"/>
      <c r="U137"/>
    </row>
    <row r="138" spans="20:21" x14ac:dyDescent="0.2">
      <c r="T138"/>
      <c r="U138"/>
    </row>
    <row r="139" spans="20:21" x14ac:dyDescent="0.2">
      <c r="T139"/>
      <c r="U139"/>
    </row>
    <row r="140" spans="20:21" x14ac:dyDescent="0.2">
      <c r="T140"/>
      <c r="U140"/>
    </row>
    <row r="141" spans="20:21" x14ac:dyDescent="0.2">
      <c r="T141"/>
      <c r="U141"/>
    </row>
    <row r="142" spans="20:21" x14ac:dyDescent="0.2">
      <c r="T142"/>
      <c r="U142"/>
    </row>
    <row r="143" spans="20:21" x14ac:dyDescent="0.2">
      <c r="T143"/>
      <c r="U143"/>
    </row>
    <row r="144" spans="20:21" x14ac:dyDescent="0.2">
      <c r="T144"/>
      <c r="U144"/>
    </row>
    <row r="145" spans="20:21" x14ac:dyDescent="0.2">
      <c r="T145"/>
      <c r="U145"/>
    </row>
    <row r="146" spans="20:21" x14ac:dyDescent="0.2">
      <c r="T146"/>
      <c r="U146"/>
    </row>
    <row r="147" spans="20:21" x14ac:dyDescent="0.2">
      <c r="T147"/>
      <c r="U147"/>
    </row>
    <row r="148" spans="20:21" x14ac:dyDescent="0.2">
      <c r="T148"/>
      <c r="U148"/>
    </row>
    <row r="149" spans="20:21" x14ac:dyDescent="0.2">
      <c r="T149"/>
      <c r="U149"/>
    </row>
    <row r="150" spans="20:21" ht="36" customHeight="1" x14ac:dyDescent="0.2">
      <c r="T150"/>
      <c r="U150"/>
    </row>
    <row r="151" spans="20:21" x14ac:dyDescent="0.2">
      <c r="T151"/>
      <c r="U151"/>
    </row>
    <row r="152" spans="20:21" x14ac:dyDescent="0.2">
      <c r="T152"/>
      <c r="U152"/>
    </row>
    <row r="153" spans="20:21" x14ac:dyDescent="0.2">
      <c r="T153"/>
      <c r="U153"/>
    </row>
    <row r="154" spans="20:21" x14ac:dyDescent="0.2">
      <c r="T154"/>
      <c r="U154"/>
    </row>
    <row r="155" spans="20:21" x14ac:dyDescent="0.2">
      <c r="T155"/>
      <c r="U155"/>
    </row>
    <row r="156" spans="20:21" x14ac:dyDescent="0.2">
      <c r="T156"/>
      <c r="U156"/>
    </row>
    <row r="157" spans="20:21" x14ac:dyDescent="0.2">
      <c r="T157"/>
      <c r="U157"/>
    </row>
    <row r="158" spans="20:21" x14ac:dyDescent="0.2">
      <c r="T158"/>
      <c r="U158"/>
    </row>
    <row r="159" spans="20:21" x14ac:dyDescent="0.2">
      <c r="T159"/>
      <c r="U159"/>
    </row>
    <row r="160" spans="20:21" x14ac:dyDescent="0.2">
      <c r="T160"/>
      <c r="U160"/>
    </row>
    <row r="161" spans="20:21" x14ac:dyDescent="0.2">
      <c r="T161"/>
      <c r="U161"/>
    </row>
    <row r="162" spans="20:21" x14ac:dyDescent="0.2">
      <c r="T162"/>
      <c r="U162"/>
    </row>
    <row r="163" spans="20:21" x14ac:dyDescent="0.2">
      <c r="T163"/>
      <c r="U163"/>
    </row>
    <row r="164" spans="20:21" x14ac:dyDescent="0.2">
      <c r="T164"/>
      <c r="U164"/>
    </row>
    <row r="165" spans="20:21" x14ac:dyDescent="0.2">
      <c r="T165"/>
      <c r="U165"/>
    </row>
    <row r="166" spans="20:21" x14ac:dyDescent="0.2">
      <c r="T166"/>
      <c r="U166"/>
    </row>
    <row r="167" spans="20:21" x14ac:dyDescent="0.2">
      <c r="T167"/>
      <c r="U167"/>
    </row>
    <row r="168" spans="20:21" x14ac:dyDescent="0.2">
      <c r="T168"/>
      <c r="U168"/>
    </row>
    <row r="169" spans="20:21" x14ac:dyDescent="0.2">
      <c r="T169"/>
      <c r="U169"/>
    </row>
    <row r="170" spans="20:21" x14ac:dyDescent="0.2">
      <c r="T170"/>
      <c r="U170"/>
    </row>
    <row r="171" spans="20:21" x14ac:dyDescent="0.2">
      <c r="T171"/>
      <c r="U171"/>
    </row>
    <row r="172" spans="20:21" x14ac:dyDescent="0.2">
      <c r="T172"/>
      <c r="U172"/>
    </row>
    <row r="173" spans="20:21" x14ac:dyDescent="0.2">
      <c r="T173"/>
      <c r="U173"/>
    </row>
    <row r="174" spans="20:21" x14ac:dyDescent="0.2">
      <c r="T174"/>
      <c r="U174"/>
    </row>
    <row r="175" spans="20:21" x14ac:dyDescent="0.2">
      <c r="T175"/>
      <c r="U175"/>
    </row>
    <row r="176" spans="20:21" x14ac:dyDescent="0.2">
      <c r="T176"/>
      <c r="U176"/>
    </row>
    <row r="177" spans="20:21" x14ac:dyDescent="0.2">
      <c r="T177"/>
      <c r="U177"/>
    </row>
    <row r="178" spans="20:21" x14ac:dyDescent="0.2">
      <c r="T178"/>
      <c r="U178"/>
    </row>
    <row r="179" spans="20:21" x14ac:dyDescent="0.2">
      <c r="T179"/>
      <c r="U179"/>
    </row>
    <row r="180" spans="20:21" x14ac:dyDescent="0.2">
      <c r="T180"/>
      <c r="U180"/>
    </row>
    <row r="181" spans="20:21" x14ac:dyDescent="0.2">
      <c r="T181"/>
      <c r="U181"/>
    </row>
    <row r="182" spans="20:21" x14ac:dyDescent="0.2">
      <c r="T182"/>
      <c r="U182"/>
    </row>
    <row r="183" spans="20:21" x14ac:dyDescent="0.2">
      <c r="T183"/>
      <c r="U183"/>
    </row>
    <row r="184" spans="20:21" x14ac:dyDescent="0.2">
      <c r="T184"/>
      <c r="U184"/>
    </row>
    <row r="185" spans="20:21" x14ac:dyDescent="0.2">
      <c r="T185"/>
      <c r="U185"/>
    </row>
    <row r="186" spans="20:21" x14ac:dyDescent="0.2">
      <c r="T186"/>
      <c r="U186"/>
    </row>
    <row r="187" spans="20:21" x14ac:dyDescent="0.2">
      <c r="T187"/>
      <c r="U187"/>
    </row>
    <row r="188" spans="20:21" x14ac:dyDescent="0.2">
      <c r="T188"/>
      <c r="U188"/>
    </row>
    <row r="189" spans="20:21" x14ac:dyDescent="0.2">
      <c r="T189"/>
      <c r="U189"/>
    </row>
    <row r="190" spans="20:21" x14ac:dyDescent="0.2">
      <c r="T190"/>
      <c r="U190"/>
    </row>
    <row r="191" spans="20:21" x14ac:dyDescent="0.2">
      <c r="T191"/>
      <c r="U191"/>
    </row>
    <row r="192" spans="20:21" x14ac:dyDescent="0.2">
      <c r="T192"/>
      <c r="U192"/>
    </row>
    <row r="193" spans="20:21" x14ac:dyDescent="0.2">
      <c r="T193"/>
      <c r="U193"/>
    </row>
    <row r="194" spans="20:21" x14ac:dyDescent="0.2">
      <c r="T194"/>
      <c r="U194"/>
    </row>
    <row r="195" spans="20:21" x14ac:dyDescent="0.2">
      <c r="T195"/>
      <c r="U195"/>
    </row>
    <row r="196" spans="20:21" x14ac:dyDescent="0.2">
      <c r="T196"/>
      <c r="U196"/>
    </row>
    <row r="197" spans="20:21" x14ac:dyDescent="0.2">
      <c r="T197"/>
      <c r="U197"/>
    </row>
    <row r="198" spans="20:21" x14ac:dyDescent="0.2">
      <c r="T198"/>
      <c r="U198"/>
    </row>
    <row r="199" spans="20:21" x14ac:dyDescent="0.2">
      <c r="T199"/>
      <c r="U199"/>
    </row>
    <row r="200" spans="20:21" x14ac:dyDescent="0.2">
      <c r="T200"/>
      <c r="U200"/>
    </row>
    <row r="201" spans="20:21" x14ac:dyDescent="0.2">
      <c r="T201"/>
      <c r="U201"/>
    </row>
    <row r="202" spans="20:21" x14ac:dyDescent="0.2">
      <c r="T202"/>
      <c r="U202"/>
    </row>
    <row r="203" spans="20:21" x14ac:dyDescent="0.2">
      <c r="T203"/>
      <c r="U203"/>
    </row>
    <row r="204" spans="20:21" x14ac:dyDescent="0.2">
      <c r="T204"/>
      <c r="U204"/>
    </row>
    <row r="205" spans="20:21" x14ac:dyDescent="0.2">
      <c r="T205"/>
      <c r="U205"/>
    </row>
    <row r="206" spans="20:21" x14ac:dyDescent="0.2">
      <c r="T206"/>
      <c r="U206"/>
    </row>
    <row r="207" spans="20:21" x14ac:dyDescent="0.2">
      <c r="T207"/>
      <c r="U207"/>
    </row>
    <row r="208" spans="20:21" x14ac:dyDescent="0.2">
      <c r="T208"/>
      <c r="U208"/>
    </row>
    <row r="209" spans="20:21" x14ac:dyDescent="0.2">
      <c r="T209"/>
      <c r="U209"/>
    </row>
    <row r="210" spans="20:21" x14ac:dyDescent="0.2">
      <c r="T210"/>
      <c r="U210"/>
    </row>
    <row r="211" spans="20:21" x14ac:dyDescent="0.2">
      <c r="T211"/>
      <c r="U211"/>
    </row>
    <row r="212" spans="20:21" x14ac:dyDescent="0.2">
      <c r="T212"/>
      <c r="U212"/>
    </row>
    <row r="213" spans="20:21" x14ac:dyDescent="0.2">
      <c r="T213"/>
      <c r="U213"/>
    </row>
    <row r="214" spans="20:21" x14ac:dyDescent="0.2">
      <c r="T214"/>
      <c r="U214"/>
    </row>
    <row r="215" spans="20:21" x14ac:dyDescent="0.2">
      <c r="T215"/>
      <c r="U215"/>
    </row>
    <row r="216" spans="20:21" x14ac:dyDescent="0.2">
      <c r="T216"/>
      <c r="U216"/>
    </row>
    <row r="217" spans="20:21" x14ac:dyDescent="0.2">
      <c r="T217"/>
      <c r="U217"/>
    </row>
    <row r="218" spans="20:21" x14ac:dyDescent="0.2">
      <c r="T218"/>
      <c r="U218"/>
    </row>
    <row r="219" spans="20:21" x14ac:dyDescent="0.2">
      <c r="T219"/>
      <c r="U219"/>
    </row>
    <row r="220" spans="20:21" x14ac:dyDescent="0.2">
      <c r="T220"/>
      <c r="U220"/>
    </row>
    <row r="221" spans="20:21" x14ac:dyDescent="0.2">
      <c r="T221"/>
      <c r="U221"/>
    </row>
    <row r="222" spans="20:21" x14ac:dyDescent="0.2">
      <c r="T222"/>
      <c r="U222"/>
    </row>
    <row r="223" spans="20:21" x14ac:dyDescent="0.2">
      <c r="T223"/>
      <c r="U223"/>
    </row>
    <row r="224" spans="20:21" x14ac:dyDescent="0.2">
      <c r="T224"/>
      <c r="U224"/>
    </row>
    <row r="225" spans="20:21" x14ac:dyDescent="0.2">
      <c r="T225"/>
      <c r="U225"/>
    </row>
    <row r="226" spans="20:21" x14ac:dyDescent="0.2">
      <c r="T226"/>
      <c r="U226"/>
    </row>
    <row r="227" spans="20:21" x14ac:dyDescent="0.2">
      <c r="T227"/>
      <c r="U227"/>
    </row>
    <row r="228" spans="20:21" x14ac:dyDescent="0.2">
      <c r="T228"/>
      <c r="U228"/>
    </row>
    <row r="229" spans="20:21" x14ac:dyDescent="0.2">
      <c r="T229"/>
      <c r="U229"/>
    </row>
    <row r="230" spans="20:21" x14ac:dyDescent="0.2">
      <c r="T230"/>
      <c r="U230"/>
    </row>
    <row r="231" spans="20:21" x14ac:dyDescent="0.2">
      <c r="T231"/>
      <c r="U231"/>
    </row>
    <row r="232" spans="20:21" x14ac:dyDescent="0.2">
      <c r="T232"/>
      <c r="U232"/>
    </row>
    <row r="233" spans="20:21" x14ac:dyDescent="0.2">
      <c r="T233"/>
      <c r="U233"/>
    </row>
    <row r="234" spans="20:21" x14ac:dyDescent="0.2">
      <c r="T234"/>
      <c r="U234"/>
    </row>
    <row r="235" spans="20:21" x14ac:dyDescent="0.2">
      <c r="T235"/>
      <c r="U235"/>
    </row>
    <row r="236" spans="20:21" x14ac:dyDescent="0.2">
      <c r="T236"/>
      <c r="U236"/>
    </row>
    <row r="237" spans="20:21" x14ac:dyDescent="0.2">
      <c r="T237"/>
      <c r="U237"/>
    </row>
    <row r="238" spans="20:21" x14ac:dyDescent="0.2">
      <c r="T238"/>
      <c r="U238"/>
    </row>
    <row r="239" spans="20:21" x14ac:dyDescent="0.2">
      <c r="T239"/>
      <c r="U239"/>
    </row>
    <row r="240" spans="20:21" x14ac:dyDescent="0.2">
      <c r="T240"/>
      <c r="U240"/>
    </row>
    <row r="241" spans="20:21" x14ac:dyDescent="0.2">
      <c r="T241"/>
      <c r="U241"/>
    </row>
    <row r="242" spans="20:21" x14ac:dyDescent="0.2">
      <c r="T242"/>
      <c r="U242"/>
    </row>
    <row r="243" spans="20:21" x14ac:dyDescent="0.2">
      <c r="T243"/>
      <c r="U243"/>
    </row>
    <row r="244" spans="20:21" x14ac:dyDescent="0.2">
      <c r="T244"/>
      <c r="U244"/>
    </row>
    <row r="245" spans="20:21" x14ac:dyDescent="0.2">
      <c r="T245"/>
      <c r="U245"/>
    </row>
    <row r="246" spans="20:21" x14ac:dyDescent="0.2">
      <c r="T246"/>
      <c r="U246"/>
    </row>
    <row r="247" spans="20:21" x14ac:dyDescent="0.2">
      <c r="T247"/>
      <c r="U247"/>
    </row>
    <row r="248" spans="20:21" x14ac:dyDescent="0.2">
      <c r="T248"/>
      <c r="U248"/>
    </row>
    <row r="249" spans="20:21" x14ac:dyDescent="0.2">
      <c r="T249"/>
      <c r="U249"/>
    </row>
    <row r="250" spans="20:21" x14ac:dyDescent="0.2">
      <c r="T250"/>
      <c r="U250"/>
    </row>
    <row r="251" spans="20:21" x14ac:dyDescent="0.2">
      <c r="T251"/>
      <c r="U251"/>
    </row>
    <row r="252" spans="20:21" x14ac:dyDescent="0.2">
      <c r="T252"/>
      <c r="U252"/>
    </row>
    <row r="253" spans="20:21" x14ac:dyDescent="0.2">
      <c r="U253"/>
    </row>
    <row r="254" spans="20:21" x14ac:dyDescent="0.2">
      <c r="U254"/>
    </row>
    <row r="255" spans="20:21" x14ac:dyDescent="0.2">
      <c r="U255"/>
    </row>
    <row r="256" spans="20:21" x14ac:dyDescent="0.2">
      <c r="U256"/>
    </row>
    <row r="257" spans="21:21" x14ac:dyDescent="0.2">
      <c r="U257"/>
    </row>
    <row r="258" spans="21:21" x14ac:dyDescent="0.2">
      <c r="U258"/>
    </row>
    <row r="259" spans="21:21" x14ac:dyDescent="0.2">
      <c r="U259"/>
    </row>
    <row r="260" spans="21:21" x14ac:dyDescent="0.2">
      <c r="U260"/>
    </row>
    <row r="261" spans="21:21" x14ac:dyDescent="0.2">
      <c r="U261"/>
    </row>
    <row r="262" spans="21:21" x14ac:dyDescent="0.2">
      <c r="U262"/>
    </row>
    <row r="263" spans="21:21" x14ac:dyDescent="0.2">
      <c r="U263"/>
    </row>
    <row r="264" spans="21:21" x14ac:dyDescent="0.2">
      <c r="U264"/>
    </row>
    <row r="265" spans="21:21" x14ac:dyDescent="0.2">
      <c r="U265"/>
    </row>
    <row r="266" spans="21:21" x14ac:dyDescent="0.2">
      <c r="U266"/>
    </row>
    <row r="267" spans="21:21" x14ac:dyDescent="0.2">
      <c r="U267"/>
    </row>
    <row r="268" spans="21:21" x14ac:dyDescent="0.2">
      <c r="U268"/>
    </row>
    <row r="269" spans="21:21" x14ac:dyDescent="0.2">
      <c r="U269"/>
    </row>
    <row r="270" spans="21:21" x14ac:dyDescent="0.2">
      <c r="U270"/>
    </row>
    <row r="271" spans="21:21" x14ac:dyDescent="0.2">
      <c r="U271"/>
    </row>
    <row r="272" spans="21:21" x14ac:dyDescent="0.2">
      <c r="U272"/>
    </row>
    <row r="273" spans="21:21" x14ac:dyDescent="0.2">
      <c r="U273"/>
    </row>
    <row r="274" spans="21:21" x14ac:dyDescent="0.2">
      <c r="U274"/>
    </row>
    <row r="275" spans="21:21" x14ac:dyDescent="0.2">
      <c r="U275"/>
    </row>
    <row r="276" spans="21:21" x14ac:dyDescent="0.2">
      <c r="U276"/>
    </row>
    <row r="277" spans="21:21" x14ac:dyDescent="0.2">
      <c r="U277"/>
    </row>
    <row r="278" spans="21:21" x14ac:dyDescent="0.2">
      <c r="U278"/>
    </row>
    <row r="279" spans="21:21" x14ac:dyDescent="0.2">
      <c r="U279"/>
    </row>
    <row r="280" spans="21:21" x14ac:dyDescent="0.2">
      <c r="U280"/>
    </row>
    <row r="281" spans="21:21" x14ac:dyDescent="0.2">
      <c r="U281"/>
    </row>
    <row r="282" spans="21:21" x14ac:dyDescent="0.2">
      <c r="U282"/>
    </row>
    <row r="283" spans="21:21" x14ac:dyDescent="0.2">
      <c r="U283"/>
    </row>
    <row r="284" spans="21:21" x14ac:dyDescent="0.2">
      <c r="U284"/>
    </row>
    <row r="285" spans="21:21" x14ac:dyDescent="0.2">
      <c r="U285"/>
    </row>
    <row r="286" spans="21:21" x14ac:dyDescent="0.2">
      <c r="U286"/>
    </row>
    <row r="287" spans="21:21" x14ac:dyDescent="0.2">
      <c r="U287"/>
    </row>
    <row r="288" spans="21:21" x14ac:dyDescent="0.2">
      <c r="U288"/>
    </row>
    <row r="289" spans="21:21" x14ac:dyDescent="0.2">
      <c r="U289"/>
    </row>
    <row r="290" spans="21:21" x14ac:dyDescent="0.2">
      <c r="U290"/>
    </row>
    <row r="291" spans="21:21" x14ac:dyDescent="0.2">
      <c r="U291"/>
    </row>
    <row r="292" spans="21:21" x14ac:dyDescent="0.2">
      <c r="U292"/>
    </row>
    <row r="293" spans="21:21" x14ac:dyDescent="0.2">
      <c r="U293"/>
    </row>
    <row r="294" spans="21:21" x14ac:dyDescent="0.2">
      <c r="U294"/>
    </row>
    <row r="295" spans="21:21" x14ac:dyDescent="0.2">
      <c r="U295"/>
    </row>
    <row r="296" spans="21:21" x14ac:dyDescent="0.2">
      <c r="U296"/>
    </row>
    <row r="297" spans="21:21" x14ac:dyDescent="0.2">
      <c r="U297"/>
    </row>
    <row r="298" spans="21:21" x14ac:dyDescent="0.2">
      <c r="U298"/>
    </row>
    <row r="299" spans="21:21" x14ac:dyDescent="0.2">
      <c r="U299"/>
    </row>
    <row r="300" spans="21:21" x14ac:dyDescent="0.2">
      <c r="U300"/>
    </row>
    <row r="301" spans="21:21" x14ac:dyDescent="0.2">
      <c r="U301"/>
    </row>
    <row r="302" spans="21:21" x14ac:dyDescent="0.2">
      <c r="U302"/>
    </row>
    <row r="303" spans="21:21" x14ac:dyDescent="0.2">
      <c r="U303"/>
    </row>
    <row r="304" spans="21:21" x14ac:dyDescent="0.2">
      <c r="U304"/>
    </row>
    <row r="305" spans="21:21" x14ac:dyDescent="0.2">
      <c r="U305"/>
    </row>
    <row r="306" spans="21:21" x14ac:dyDescent="0.2">
      <c r="U306"/>
    </row>
    <row r="307" spans="21:21" x14ac:dyDescent="0.2">
      <c r="U307"/>
    </row>
    <row r="308" spans="21:21" x14ac:dyDescent="0.2">
      <c r="U308"/>
    </row>
    <row r="309" spans="21:21" x14ac:dyDescent="0.2">
      <c r="U309"/>
    </row>
    <row r="310" spans="21:21" x14ac:dyDescent="0.2">
      <c r="U310"/>
    </row>
    <row r="311" spans="21:21" x14ac:dyDescent="0.2">
      <c r="U311"/>
    </row>
    <row r="312" spans="21:21" x14ac:dyDescent="0.2">
      <c r="U312"/>
    </row>
    <row r="313" spans="21:21" x14ac:dyDescent="0.2">
      <c r="U313"/>
    </row>
    <row r="314" spans="21:21" x14ac:dyDescent="0.2">
      <c r="U314"/>
    </row>
    <row r="315" spans="21:21" x14ac:dyDescent="0.2">
      <c r="U315"/>
    </row>
    <row r="316" spans="21:21" x14ac:dyDescent="0.2">
      <c r="U316"/>
    </row>
    <row r="317" spans="21:21" x14ac:dyDescent="0.2">
      <c r="U317"/>
    </row>
    <row r="318" spans="21:21" x14ac:dyDescent="0.2">
      <c r="U318"/>
    </row>
    <row r="319" spans="21:21" x14ac:dyDescent="0.2">
      <c r="U319"/>
    </row>
    <row r="320" spans="21:21" x14ac:dyDescent="0.2">
      <c r="U320"/>
    </row>
    <row r="321" spans="21:21" x14ac:dyDescent="0.2">
      <c r="U321"/>
    </row>
    <row r="322" spans="21:21" x14ac:dyDescent="0.2">
      <c r="U322"/>
    </row>
    <row r="323" spans="21:21" x14ac:dyDescent="0.2">
      <c r="U323"/>
    </row>
    <row r="324" spans="21:21" x14ac:dyDescent="0.2">
      <c r="U324"/>
    </row>
    <row r="325" spans="21:21" x14ac:dyDescent="0.2">
      <c r="U325"/>
    </row>
    <row r="326" spans="21:21" x14ac:dyDescent="0.2">
      <c r="U326"/>
    </row>
    <row r="327" spans="21:21" x14ac:dyDescent="0.2">
      <c r="U327"/>
    </row>
    <row r="328" spans="21:21" x14ac:dyDescent="0.2">
      <c r="U328"/>
    </row>
    <row r="329" spans="21:21" x14ac:dyDescent="0.2">
      <c r="U329"/>
    </row>
    <row r="330" spans="21:21" x14ac:dyDescent="0.2">
      <c r="U330"/>
    </row>
    <row r="331" spans="21:21" x14ac:dyDescent="0.2">
      <c r="U331"/>
    </row>
    <row r="332" spans="21:21" x14ac:dyDescent="0.2">
      <c r="U332"/>
    </row>
    <row r="333" spans="21:21" x14ac:dyDescent="0.2">
      <c r="U333"/>
    </row>
    <row r="334" spans="21:21" x14ac:dyDescent="0.2">
      <c r="U334"/>
    </row>
    <row r="335" spans="21:21" x14ac:dyDescent="0.2">
      <c r="U335"/>
    </row>
    <row r="336" spans="21:21" x14ac:dyDescent="0.2">
      <c r="U336"/>
    </row>
    <row r="337" spans="21:21" x14ac:dyDescent="0.2">
      <c r="U337"/>
    </row>
    <row r="338" spans="21:21" x14ac:dyDescent="0.2">
      <c r="U338"/>
    </row>
    <row r="339" spans="21:21" x14ac:dyDescent="0.2">
      <c r="U339"/>
    </row>
    <row r="340" spans="21:21" x14ac:dyDescent="0.2">
      <c r="U340"/>
    </row>
    <row r="341" spans="21:21" x14ac:dyDescent="0.2">
      <c r="U341"/>
    </row>
    <row r="342" spans="21:21" x14ac:dyDescent="0.2">
      <c r="U342"/>
    </row>
    <row r="343" spans="21:21" x14ac:dyDescent="0.2">
      <c r="U343"/>
    </row>
    <row r="344" spans="21:21" x14ac:dyDescent="0.2">
      <c r="U344"/>
    </row>
    <row r="345" spans="21:21" x14ac:dyDescent="0.2">
      <c r="U345"/>
    </row>
    <row r="346" spans="21:21" x14ac:dyDescent="0.2">
      <c r="U346"/>
    </row>
    <row r="347" spans="21:21" x14ac:dyDescent="0.2">
      <c r="U347"/>
    </row>
    <row r="348" spans="21:21" x14ac:dyDescent="0.2">
      <c r="U348"/>
    </row>
    <row r="349" spans="21:21" x14ac:dyDescent="0.2">
      <c r="U349"/>
    </row>
    <row r="350" spans="21:21" x14ac:dyDescent="0.2">
      <c r="U350"/>
    </row>
    <row r="351" spans="21:21" x14ac:dyDescent="0.2">
      <c r="U351"/>
    </row>
    <row r="352" spans="21:21" x14ac:dyDescent="0.2">
      <c r="U352"/>
    </row>
    <row r="353" spans="21:21" x14ac:dyDescent="0.2">
      <c r="U353"/>
    </row>
    <row r="354" spans="21:21" x14ac:dyDescent="0.2">
      <c r="U354"/>
    </row>
    <row r="355" spans="21:21" x14ac:dyDescent="0.2">
      <c r="U355"/>
    </row>
    <row r="356" spans="21:21" x14ac:dyDescent="0.2">
      <c r="U356"/>
    </row>
    <row r="357" spans="21:21" x14ac:dyDescent="0.2">
      <c r="U357"/>
    </row>
    <row r="358" spans="21:21" x14ac:dyDescent="0.2">
      <c r="U358"/>
    </row>
    <row r="359" spans="21:21" x14ac:dyDescent="0.2">
      <c r="U359"/>
    </row>
    <row r="360" spans="21:21" x14ac:dyDescent="0.2">
      <c r="U360"/>
    </row>
    <row r="361" spans="21:21" x14ac:dyDescent="0.2">
      <c r="U361"/>
    </row>
    <row r="362" spans="21:21" x14ac:dyDescent="0.2">
      <c r="U362"/>
    </row>
    <row r="363" spans="21:21" x14ac:dyDescent="0.2">
      <c r="U363"/>
    </row>
    <row r="364" spans="21:21" x14ac:dyDescent="0.2">
      <c r="U364"/>
    </row>
    <row r="365" spans="21:21" x14ac:dyDescent="0.2">
      <c r="U365"/>
    </row>
    <row r="366" spans="21:21" x14ac:dyDescent="0.2">
      <c r="U366"/>
    </row>
    <row r="367" spans="21:21" x14ac:dyDescent="0.2">
      <c r="U367"/>
    </row>
    <row r="368" spans="21:21" x14ac:dyDescent="0.2">
      <c r="U368"/>
    </row>
    <row r="369" spans="21:21" x14ac:dyDescent="0.2">
      <c r="U369"/>
    </row>
    <row r="370" spans="21:21" x14ac:dyDescent="0.2">
      <c r="U370"/>
    </row>
    <row r="371" spans="21:21" x14ac:dyDescent="0.2">
      <c r="U371"/>
    </row>
    <row r="372" spans="21:21" x14ac:dyDescent="0.2">
      <c r="U372"/>
    </row>
    <row r="373" spans="21:21" x14ac:dyDescent="0.2">
      <c r="U373"/>
    </row>
    <row r="374" spans="21:21" x14ac:dyDescent="0.2">
      <c r="U374"/>
    </row>
    <row r="375" spans="21:21" x14ac:dyDescent="0.2">
      <c r="U375"/>
    </row>
    <row r="376" spans="21:21" x14ac:dyDescent="0.2">
      <c r="U376"/>
    </row>
    <row r="377" spans="21:21" x14ac:dyDescent="0.2">
      <c r="U377"/>
    </row>
    <row r="378" spans="21:21" x14ac:dyDescent="0.2">
      <c r="U378"/>
    </row>
    <row r="379" spans="21:21" x14ac:dyDescent="0.2">
      <c r="U379"/>
    </row>
    <row r="380" spans="21:21" x14ac:dyDescent="0.2">
      <c r="U380"/>
    </row>
    <row r="381" spans="21:21" x14ac:dyDescent="0.2">
      <c r="U381"/>
    </row>
    <row r="382" spans="21:21" x14ac:dyDescent="0.2">
      <c r="U382"/>
    </row>
    <row r="383" spans="21:21" x14ac:dyDescent="0.2">
      <c r="U383"/>
    </row>
    <row r="384" spans="21:21" x14ac:dyDescent="0.2">
      <c r="U384"/>
    </row>
    <row r="385" spans="21:21" x14ac:dyDescent="0.2">
      <c r="U385"/>
    </row>
    <row r="386" spans="21:21" x14ac:dyDescent="0.2">
      <c r="U386"/>
    </row>
    <row r="387" spans="21:21" x14ac:dyDescent="0.2">
      <c r="U387"/>
    </row>
    <row r="388" spans="21:21" x14ac:dyDescent="0.2">
      <c r="U388"/>
    </row>
    <row r="389" spans="21:21" x14ac:dyDescent="0.2">
      <c r="U389"/>
    </row>
    <row r="390" spans="21:21" x14ac:dyDescent="0.2">
      <c r="U390"/>
    </row>
    <row r="391" spans="21:21" x14ac:dyDescent="0.2">
      <c r="U391"/>
    </row>
    <row r="392" spans="21:21" x14ac:dyDescent="0.2">
      <c r="U392"/>
    </row>
    <row r="393" spans="21:21" x14ac:dyDescent="0.2">
      <c r="U393"/>
    </row>
    <row r="394" spans="21:21" x14ac:dyDescent="0.2">
      <c r="U394"/>
    </row>
    <row r="395" spans="21:21" x14ac:dyDescent="0.2">
      <c r="U395"/>
    </row>
    <row r="396" spans="21:21" x14ac:dyDescent="0.2">
      <c r="U396"/>
    </row>
    <row r="397" spans="21:21" x14ac:dyDescent="0.2">
      <c r="U397"/>
    </row>
    <row r="398" spans="21:21" x14ac:dyDescent="0.2">
      <c r="U398"/>
    </row>
    <row r="399" spans="21:21" x14ac:dyDescent="0.2">
      <c r="U399"/>
    </row>
    <row r="400" spans="21:21" x14ac:dyDescent="0.2">
      <c r="U400"/>
    </row>
    <row r="401" spans="21:21" x14ac:dyDescent="0.2">
      <c r="U401"/>
    </row>
    <row r="402" spans="21:21" x14ac:dyDescent="0.2">
      <c r="U402"/>
    </row>
    <row r="403" spans="21:21" x14ac:dyDescent="0.2">
      <c r="U403"/>
    </row>
    <row r="404" spans="21:21" x14ac:dyDescent="0.2">
      <c r="U404"/>
    </row>
    <row r="405" spans="21:21" x14ac:dyDescent="0.2">
      <c r="U405"/>
    </row>
    <row r="406" spans="21:21" x14ac:dyDescent="0.2">
      <c r="U406"/>
    </row>
    <row r="407" spans="21:21" x14ac:dyDescent="0.2">
      <c r="U407"/>
    </row>
    <row r="408" spans="21:21" x14ac:dyDescent="0.2">
      <c r="U408"/>
    </row>
    <row r="409" spans="21:21" x14ac:dyDescent="0.2">
      <c r="U409"/>
    </row>
    <row r="410" spans="21:21" x14ac:dyDescent="0.2">
      <c r="U410"/>
    </row>
    <row r="411" spans="21:21" x14ac:dyDescent="0.2">
      <c r="U411"/>
    </row>
    <row r="412" spans="21:21" x14ac:dyDescent="0.2">
      <c r="U412"/>
    </row>
    <row r="413" spans="21:21" x14ac:dyDescent="0.2">
      <c r="U413"/>
    </row>
    <row r="414" spans="21:21" x14ac:dyDescent="0.2">
      <c r="U414"/>
    </row>
    <row r="415" spans="21:21" x14ac:dyDescent="0.2">
      <c r="U415"/>
    </row>
    <row r="416" spans="21:21" x14ac:dyDescent="0.2">
      <c r="U416"/>
    </row>
    <row r="417" spans="21:21" x14ac:dyDescent="0.2">
      <c r="U417"/>
    </row>
    <row r="418" spans="21:21" x14ac:dyDescent="0.2">
      <c r="U418"/>
    </row>
    <row r="419" spans="21:21" x14ac:dyDescent="0.2">
      <c r="U419"/>
    </row>
    <row r="420" spans="21:21" x14ac:dyDescent="0.2">
      <c r="U420"/>
    </row>
    <row r="421" spans="21:21" x14ac:dyDescent="0.2">
      <c r="U421"/>
    </row>
    <row r="422" spans="21:21" x14ac:dyDescent="0.2">
      <c r="U422"/>
    </row>
    <row r="423" spans="21:21" x14ac:dyDescent="0.2">
      <c r="U423"/>
    </row>
    <row r="424" spans="21:21" x14ac:dyDescent="0.2">
      <c r="U424"/>
    </row>
    <row r="425" spans="21:21" x14ac:dyDescent="0.2">
      <c r="U425"/>
    </row>
    <row r="426" spans="21:21" x14ac:dyDescent="0.2">
      <c r="U426"/>
    </row>
    <row r="427" spans="21:21" x14ac:dyDescent="0.2">
      <c r="U427"/>
    </row>
    <row r="428" spans="21:21" x14ac:dyDescent="0.2">
      <c r="U428"/>
    </row>
    <row r="429" spans="21:21" x14ac:dyDescent="0.2">
      <c r="U429"/>
    </row>
    <row r="430" spans="21:21" x14ac:dyDescent="0.2">
      <c r="U430"/>
    </row>
    <row r="431" spans="21:21" x14ac:dyDescent="0.2">
      <c r="U431"/>
    </row>
    <row r="432" spans="21:21" x14ac:dyDescent="0.2">
      <c r="U432"/>
    </row>
    <row r="433" spans="21:21" x14ac:dyDescent="0.2">
      <c r="U433"/>
    </row>
    <row r="434" spans="21:21" x14ac:dyDescent="0.2">
      <c r="U434"/>
    </row>
    <row r="435" spans="21:21" x14ac:dyDescent="0.2">
      <c r="U435"/>
    </row>
    <row r="436" spans="21:21" x14ac:dyDescent="0.2">
      <c r="U436"/>
    </row>
    <row r="437" spans="21:21" x14ac:dyDescent="0.2">
      <c r="U437"/>
    </row>
    <row r="438" spans="21:21" x14ac:dyDescent="0.2">
      <c r="U438"/>
    </row>
    <row r="439" spans="21:21" x14ac:dyDescent="0.2">
      <c r="U439"/>
    </row>
    <row r="440" spans="21:21" x14ac:dyDescent="0.2">
      <c r="U440"/>
    </row>
    <row r="441" spans="21:21" x14ac:dyDescent="0.2">
      <c r="U441"/>
    </row>
    <row r="442" spans="21:21" x14ac:dyDescent="0.2">
      <c r="U442"/>
    </row>
    <row r="443" spans="21:21" x14ac:dyDescent="0.2">
      <c r="U443"/>
    </row>
    <row r="444" spans="21:21" x14ac:dyDescent="0.2">
      <c r="U444"/>
    </row>
    <row r="445" spans="21:21" x14ac:dyDescent="0.2">
      <c r="U445"/>
    </row>
    <row r="446" spans="21:21" x14ac:dyDescent="0.2">
      <c r="U446"/>
    </row>
    <row r="447" spans="21:21" x14ac:dyDescent="0.2">
      <c r="U447"/>
    </row>
    <row r="448" spans="21:21" x14ac:dyDescent="0.2">
      <c r="U448"/>
    </row>
    <row r="449" spans="21:21" x14ac:dyDescent="0.2">
      <c r="U449"/>
    </row>
    <row r="450" spans="21:21" x14ac:dyDescent="0.2">
      <c r="U450"/>
    </row>
    <row r="451" spans="21:21" x14ac:dyDescent="0.2">
      <c r="U451"/>
    </row>
    <row r="452" spans="21:21" x14ac:dyDescent="0.2">
      <c r="U452"/>
    </row>
    <row r="453" spans="21:21" x14ac:dyDescent="0.2">
      <c r="U453"/>
    </row>
    <row r="454" spans="21:21" x14ac:dyDescent="0.2">
      <c r="U454"/>
    </row>
    <row r="455" spans="21:21" x14ac:dyDescent="0.2">
      <c r="U455"/>
    </row>
    <row r="456" spans="21:21" x14ac:dyDescent="0.2">
      <c r="U456"/>
    </row>
    <row r="457" spans="21:21" x14ac:dyDescent="0.2">
      <c r="U457"/>
    </row>
    <row r="458" spans="21:21" x14ac:dyDescent="0.2">
      <c r="U458"/>
    </row>
    <row r="459" spans="21:21" x14ac:dyDescent="0.2">
      <c r="U459"/>
    </row>
    <row r="460" spans="21:21" x14ac:dyDescent="0.2">
      <c r="U460"/>
    </row>
    <row r="461" spans="21:21" x14ac:dyDescent="0.2">
      <c r="U461"/>
    </row>
    <row r="462" spans="21:21" x14ac:dyDescent="0.2">
      <c r="U462"/>
    </row>
    <row r="463" spans="21:21" x14ac:dyDescent="0.2">
      <c r="U463"/>
    </row>
    <row r="464" spans="21:21" x14ac:dyDescent="0.2">
      <c r="U464"/>
    </row>
    <row r="465" spans="21:21" x14ac:dyDescent="0.2">
      <c r="U465"/>
    </row>
    <row r="466" spans="21:21" x14ac:dyDescent="0.2">
      <c r="U466"/>
    </row>
    <row r="467" spans="21:21" x14ac:dyDescent="0.2">
      <c r="U467"/>
    </row>
    <row r="468" spans="21:21" x14ac:dyDescent="0.2">
      <c r="U468"/>
    </row>
    <row r="469" spans="21:21" x14ac:dyDescent="0.2">
      <c r="U469"/>
    </row>
    <row r="470" spans="21:21" x14ac:dyDescent="0.2">
      <c r="U470"/>
    </row>
    <row r="471" spans="21:21" x14ac:dyDescent="0.2">
      <c r="U471"/>
    </row>
    <row r="472" spans="21:21" x14ac:dyDescent="0.2">
      <c r="U472"/>
    </row>
    <row r="473" spans="21:21" x14ac:dyDescent="0.2">
      <c r="U473"/>
    </row>
    <row r="474" spans="21:21" x14ac:dyDescent="0.2">
      <c r="U474"/>
    </row>
    <row r="475" spans="21:21" x14ac:dyDescent="0.2">
      <c r="U475"/>
    </row>
    <row r="476" spans="21:21" x14ac:dyDescent="0.2">
      <c r="U476"/>
    </row>
    <row r="477" spans="21:21" x14ac:dyDescent="0.2">
      <c r="U477"/>
    </row>
    <row r="478" spans="21:21" x14ac:dyDescent="0.2">
      <c r="U478"/>
    </row>
    <row r="479" spans="21:21" x14ac:dyDescent="0.2">
      <c r="U479"/>
    </row>
    <row r="480" spans="21:21" x14ac:dyDescent="0.2">
      <c r="U480"/>
    </row>
    <row r="481" spans="21:21" x14ac:dyDescent="0.2">
      <c r="U481"/>
    </row>
    <row r="482" spans="21:21" x14ac:dyDescent="0.2">
      <c r="U482"/>
    </row>
    <row r="483" spans="21:21" x14ac:dyDescent="0.2">
      <c r="U483"/>
    </row>
    <row r="484" spans="21:21" x14ac:dyDescent="0.2">
      <c r="U484"/>
    </row>
    <row r="485" spans="21:21" x14ac:dyDescent="0.2">
      <c r="U485"/>
    </row>
    <row r="486" spans="21:21" x14ac:dyDescent="0.2">
      <c r="U486"/>
    </row>
    <row r="487" spans="21:21" x14ac:dyDescent="0.2">
      <c r="U487"/>
    </row>
    <row r="488" spans="21:21" x14ac:dyDescent="0.2">
      <c r="U488"/>
    </row>
    <row r="489" spans="21:21" x14ac:dyDescent="0.2">
      <c r="U489"/>
    </row>
    <row r="490" spans="21:21" x14ac:dyDescent="0.2">
      <c r="U490"/>
    </row>
    <row r="491" spans="21:21" x14ac:dyDescent="0.2">
      <c r="U491"/>
    </row>
    <row r="492" spans="21:21" x14ac:dyDescent="0.2">
      <c r="U492"/>
    </row>
    <row r="493" spans="21:21" x14ac:dyDescent="0.2">
      <c r="U493"/>
    </row>
    <row r="494" spans="21:21" x14ac:dyDescent="0.2">
      <c r="U494"/>
    </row>
    <row r="495" spans="21:21" x14ac:dyDescent="0.2">
      <c r="U495"/>
    </row>
    <row r="496" spans="21:21" x14ac:dyDescent="0.2">
      <c r="U496"/>
    </row>
    <row r="497" spans="21:21" x14ac:dyDescent="0.2">
      <c r="U497"/>
    </row>
    <row r="498" spans="21:21" x14ac:dyDescent="0.2">
      <c r="U498"/>
    </row>
    <row r="499" spans="21:21" x14ac:dyDescent="0.2">
      <c r="U499"/>
    </row>
    <row r="500" spans="21:21" x14ac:dyDescent="0.2">
      <c r="U500"/>
    </row>
    <row r="501" spans="21:21" x14ac:dyDescent="0.2">
      <c r="U501"/>
    </row>
    <row r="502" spans="21:21" x14ac:dyDescent="0.2">
      <c r="U502"/>
    </row>
    <row r="503" spans="21:21" x14ac:dyDescent="0.2">
      <c r="U503"/>
    </row>
    <row r="504" spans="21:21" x14ac:dyDescent="0.2">
      <c r="U504"/>
    </row>
    <row r="505" spans="21:21" x14ac:dyDescent="0.2">
      <c r="U505"/>
    </row>
    <row r="506" spans="21:21" x14ac:dyDescent="0.2">
      <c r="U506"/>
    </row>
    <row r="507" spans="21:21" x14ac:dyDescent="0.2">
      <c r="U507"/>
    </row>
    <row r="508" spans="21:21" x14ac:dyDescent="0.2">
      <c r="U508"/>
    </row>
    <row r="509" spans="21:21" x14ac:dyDescent="0.2">
      <c r="U509"/>
    </row>
    <row r="510" spans="21:21" x14ac:dyDescent="0.2">
      <c r="U510"/>
    </row>
    <row r="511" spans="21:21" x14ac:dyDescent="0.2">
      <c r="U511"/>
    </row>
    <row r="512" spans="21:21" x14ac:dyDescent="0.2">
      <c r="U512"/>
    </row>
    <row r="513" spans="21:21" x14ac:dyDescent="0.2">
      <c r="U513"/>
    </row>
    <row r="514" spans="21:21" x14ac:dyDescent="0.2">
      <c r="U514"/>
    </row>
    <row r="515" spans="21:21" x14ac:dyDescent="0.2">
      <c r="U515"/>
    </row>
    <row r="516" spans="21:21" x14ac:dyDescent="0.2">
      <c r="U516"/>
    </row>
    <row r="517" spans="21:21" x14ac:dyDescent="0.2">
      <c r="U517"/>
    </row>
    <row r="518" spans="21:21" x14ac:dyDescent="0.2">
      <c r="U518"/>
    </row>
    <row r="519" spans="21:21" x14ac:dyDescent="0.2">
      <c r="U519"/>
    </row>
    <row r="520" spans="21:21" x14ac:dyDescent="0.2">
      <c r="U520"/>
    </row>
    <row r="521" spans="21:21" x14ac:dyDescent="0.2">
      <c r="U521"/>
    </row>
    <row r="522" spans="21:21" x14ac:dyDescent="0.2">
      <c r="U522"/>
    </row>
    <row r="523" spans="21:21" x14ac:dyDescent="0.2">
      <c r="U523"/>
    </row>
    <row r="524" spans="21:21" x14ac:dyDescent="0.2">
      <c r="U524"/>
    </row>
    <row r="525" spans="21:21" x14ac:dyDescent="0.2">
      <c r="U525"/>
    </row>
    <row r="526" spans="21:21" x14ac:dyDescent="0.2">
      <c r="U526"/>
    </row>
    <row r="527" spans="21:21" x14ac:dyDescent="0.2">
      <c r="U527"/>
    </row>
    <row r="528" spans="21:21" x14ac:dyDescent="0.2">
      <c r="U528"/>
    </row>
    <row r="529" spans="21:21" x14ac:dyDescent="0.2">
      <c r="U529"/>
    </row>
    <row r="530" spans="21:21" x14ac:dyDescent="0.2">
      <c r="U530"/>
    </row>
    <row r="531" spans="21:21" x14ac:dyDescent="0.2">
      <c r="U531"/>
    </row>
    <row r="532" spans="21:21" x14ac:dyDescent="0.2">
      <c r="U532"/>
    </row>
    <row r="533" spans="21:21" x14ac:dyDescent="0.2">
      <c r="U533"/>
    </row>
    <row r="534" spans="21:21" x14ac:dyDescent="0.2">
      <c r="U534"/>
    </row>
    <row r="535" spans="21:21" x14ac:dyDescent="0.2">
      <c r="U535"/>
    </row>
    <row r="536" spans="21:21" x14ac:dyDescent="0.2">
      <c r="U536"/>
    </row>
    <row r="537" spans="21:21" x14ac:dyDescent="0.2">
      <c r="U537"/>
    </row>
    <row r="538" spans="21:21" x14ac:dyDescent="0.2">
      <c r="U538"/>
    </row>
    <row r="539" spans="21:21" x14ac:dyDescent="0.2">
      <c r="U539"/>
    </row>
    <row r="540" spans="21:21" x14ac:dyDescent="0.2">
      <c r="U540"/>
    </row>
    <row r="541" spans="21:21" x14ac:dyDescent="0.2">
      <c r="U541"/>
    </row>
    <row r="542" spans="21:21" x14ac:dyDescent="0.2">
      <c r="U542"/>
    </row>
    <row r="543" spans="21:21" x14ac:dyDescent="0.2">
      <c r="U543"/>
    </row>
    <row r="544" spans="21:21" x14ac:dyDescent="0.2">
      <c r="U544"/>
    </row>
    <row r="545" spans="21:21" x14ac:dyDescent="0.2">
      <c r="U545"/>
    </row>
    <row r="546" spans="21:21" x14ac:dyDescent="0.2">
      <c r="U546"/>
    </row>
    <row r="547" spans="21:21" x14ac:dyDescent="0.2">
      <c r="U547"/>
    </row>
    <row r="548" spans="21:21" x14ac:dyDescent="0.2">
      <c r="U548"/>
    </row>
    <row r="549" spans="21:21" x14ac:dyDescent="0.2">
      <c r="U549"/>
    </row>
    <row r="550" spans="21:21" x14ac:dyDescent="0.2">
      <c r="U550"/>
    </row>
    <row r="551" spans="21:21" x14ac:dyDescent="0.2">
      <c r="U551"/>
    </row>
    <row r="552" spans="21:21" x14ac:dyDescent="0.2">
      <c r="U552"/>
    </row>
    <row r="553" spans="21:21" x14ac:dyDescent="0.2">
      <c r="U553"/>
    </row>
    <row r="554" spans="21:21" x14ac:dyDescent="0.2">
      <c r="U554"/>
    </row>
    <row r="555" spans="21:21" x14ac:dyDescent="0.2">
      <c r="U555"/>
    </row>
    <row r="556" spans="21:21" x14ac:dyDescent="0.2">
      <c r="U556"/>
    </row>
    <row r="557" spans="21:21" x14ac:dyDescent="0.2">
      <c r="U557"/>
    </row>
    <row r="558" spans="21:21" x14ac:dyDescent="0.2">
      <c r="U558"/>
    </row>
    <row r="559" spans="21:21" x14ac:dyDescent="0.2">
      <c r="U559"/>
    </row>
    <row r="560" spans="21:21" x14ac:dyDescent="0.2">
      <c r="U560"/>
    </row>
    <row r="561" spans="21:21" x14ac:dyDescent="0.2">
      <c r="U561"/>
    </row>
    <row r="562" spans="21:21" x14ac:dyDescent="0.2">
      <c r="U562"/>
    </row>
    <row r="563" spans="21:21" x14ac:dyDescent="0.2">
      <c r="U563"/>
    </row>
    <row r="564" spans="21:21" x14ac:dyDescent="0.2">
      <c r="U564"/>
    </row>
    <row r="565" spans="21:21" x14ac:dyDescent="0.2">
      <c r="U565"/>
    </row>
    <row r="566" spans="21:21" x14ac:dyDescent="0.2">
      <c r="U566"/>
    </row>
    <row r="567" spans="21:21" x14ac:dyDescent="0.2">
      <c r="U567"/>
    </row>
    <row r="568" spans="21:21" x14ac:dyDescent="0.2">
      <c r="U568"/>
    </row>
    <row r="569" spans="21:21" x14ac:dyDescent="0.2">
      <c r="U569"/>
    </row>
    <row r="570" spans="21:21" x14ac:dyDescent="0.2">
      <c r="U570"/>
    </row>
    <row r="571" spans="21:21" x14ac:dyDescent="0.2">
      <c r="U571"/>
    </row>
    <row r="572" spans="21:21" x14ac:dyDescent="0.2">
      <c r="U572"/>
    </row>
    <row r="573" spans="21:21" x14ac:dyDescent="0.2">
      <c r="U573"/>
    </row>
    <row r="574" spans="21:21" x14ac:dyDescent="0.2">
      <c r="U574"/>
    </row>
    <row r="575" spans="21:21" x14ac:dyDescent="0.2">
      <c r="U575"/>
    </row>
    <row r="576" spans="21:21" x14ac:dyDescent="0.2">
      <c r="U576"/>
    </row>
    <row r="577" spans="21:21" x14ac:dyDescent="0.2">
      <c r="U577"/>
    </row>
    <row r="578" spans="21:21" x14ac:dyDescent="0.2">
      <c r="U578"/>
    </row>
    <row r="579" spans="21:21" x14ac:dyDescent="0.2">
      <c r="U579"/>
    </row>
    <row r="580" spans="21:21" x14ac:dyDescent="0.2">
      <c r="U580"/>
    </row>
    <row r="581" spans="21:21" x14ac:dyDescent="0.2">
      <c r="U581"/>
    </row>
    <row r="582" spans="21:21" x14ac:dyDescent="0.2">
      <c r="U582"/>
    </row>
    <row r="583" spans="21:21" x14ac:dyDescent="0.2">
      <c r="U583"/>
    </row>
    <row r="584" spans="21:21" x14ac:dyDescent="0.2">
      <c r="U584"/>
    </row>
    <row r="585" spans="21:21" x14ac:dyDescent="0.2">
      <c r="U585"/>
    </row>
    <row r="586" spans="21:21" x14ac:dyDescent="0.2">
      <c r="U586"/>
    </row>
    <row r="587" spans="21:21" x14ac:dyDescent="0.2">
      <c r="U587"/>
    </row>
    <row r="588" spans="21:21" x14ac:dyDescent="0.2">
      <c r="U588"/>
    </row>
    <row r="589" spans="21:21" x14ac:dyDescent="0.2">
      <c r="U589"/>
    </row>
    <row r="590" spans="21:21" x14ac:dyDescent="0.2">
      <c r="U590"/>
    </row>
    <row r="591" spans="21:21" x14ac:dyDescent="0.2">
      <c r="U591"/>
    </row>
    <row r="592" spans="21:21" x14ac:dyDescent="0.2">
      <c r="U592"/>
    </row>
    <row r="593" spans="21:21" x14ac:dyDescent="0.2">
      <c r="U593"/>
    </row>
    <row r="594" spans="21:21" x14ac:dyDescent="0.2">
      <c r="U594"/>
    </row>
    <row r="595" spans="21:21" x14ac:dyDescent="0.2">
      <c r="U595"/>
    </row>
    <row r="596" spans="21:21" x14ac:dyDescent="0.2">
      <c r="U596"/>
    </row>
    <row r="597" spans="21:21" x14ac:dyDescent="0.2">
      <c r="U597"/>
    </row>
    <row r="598" spans="21:21" x14ac:dyDescent="0.2">
      <c r="U598"/>
    </row>
    <row r="599" spans="21:21" x14ac:dyDescent="0.2">
      <c r="U599"/>
    </row>
    <row r="600" spans="21:21" x14ac:dyDescent="0.2">
      <c r="U600"/>
    </row>
    <row r="601" spans="21:21" x14ac:dyDescent="0.2">
      <c r="U601"/>
    </row>
    <row r="602" spans="21:21" x14ac:dyDescent="0.2">
      <c r="U602"/>
    </row>
    <row r="603" spans="21:21" x14ac:dyDescent="0.2">
      <c r="U603"/>
    </row>
    <row r="604" spans="21:21" x14ac:dyDescent="0.2">
      <c r="U604"/>
    </row>
    <row r="605" spans="21:21" x14ac:dyDescent="0.2">
      <c r="U605"/>
    </row>
    <row r="606" spans="21:21" x14ac:dyDescent="0.2">
      <c r="U606"/>
    </row>
    <row r="607" spans="21:21" x14ac:dyDescent="0.2">
      <c r="U607"/>
    </row>
    <row r="608" spans="21:21" x14ac:dyDescent="0.2">
      <c r="U608"/>
    </row>
    <row r="609" spans="21:21" x14ac:dyDescent="0.2">
      <c r="U609"/>
    </row>
    <row r="610" spans="21:21" x14ac:dyDescent="0.2">
      <c r="U610"/>
    </row>
    <row r="611" spans="21:21" x14ac:dyDescent="0.2">
      <c r="U611"/>
    </row>
    <row r="612" spans="21:21" x14ac:dyDescent="0.2">
      <c r="U612"/>
    </row>
    <row r="613" spans="21:21" x14ac:dyDescent="0.2">
      <c r="U613"/>
    </row>
    <row r="614" spans="21:21" x14ac:dyDescent="0.2">
      <c r="U614"/>
    </row>
    <row r="615" spans="21:21" x14ac:dyDescent="0.2">
      <c r="U615"/>
    </row>
    <row r="616" spans="21:21" x14ac:dyDescent="0.2">
      <c r="U616"/>
    </row>
    <row r="617" spans="21:21" x14ac:dyDescent="0.2">
      <c r="U617"/>
    </row>
    <row r="618" spans="21:21" x14ac:dyDescent="0.2">
      <c r="U618"/>
    </row>
    <row r="619" spans="21:21" x14ac:dyDescent="0.2">
      <c r="U619"/>
    </row>
    <row r="620" spans="21:21" x14ac:dyDescent="0.2">
      <c r="U620"/>
    </row>
    <row r="621" spans="21:21" x14ac:dyDescent="0.2">
      <c r="U621"/>
    </row>
    <row r="622" spans="21:21" x14ac:dyDescent="0.2">
      <c r="U622"/>
    </row>
    <row r="623" spans="21:21" x14ac:dyDescent="0.2">
      <c r="U623"/>
    </row>
    <row r="624" spans="21:21" x14ac:dyDescent="0.2">
      <c r="U624"/>
    </row>
    <row r="625" spans="21:21" x14ac:dyDescent="0.2">
      <c r="U625"/>
    </row>
    <row r="626" spans="21:21" x14ac:dyDescent="0.2">
      <c r="U626"/>
    </row>
    <row r="627" spans="21:21" x14ac:dyDescent="0.2">
      <c r="U627"/>
    </row>
    <row r="628" spans="21:21" x14ac:dyDescent="0.2">
      <c r="U628"/>
    </row>
    <row r="629" spans="21:21" x14ac:dyDescent="0.2">
      <c r="U629"/>
    </row>
    <row r="630" spans="21:21" x14ac:dyDescent="0.2">
      <c r="U630"/>
    </row>
    <row r="631" spans="21:21" x14ac:dyDescent="0.2">
      <c r="U631"/>
    </row>
    <row r="632" spans="21:21" x14ac:dyDescent="0.2">
      <c r="U632"/>
    </row>
    <row r="633" spans="21:21" x14ac:dyDescent="0.2">
      <c r="U633"/>
    </row>
    <row r="634" spans="21:21" x14ac:dyDescent="0.2">
      <c r="U634"/>
    </row>
    <row r="635" spans="21:21" x14ac:dyDescent="0.2">
      <c r="U635"/>
    </row>
    <row r="636" spans="21:21" x14ac:dyDescent="0.2">
      <c r="U636"/>
    </row>
    <row r="637" spans="21:21" x14ac:dyDescent="0.2">
      <c r="U637"/>
    </row>
    <row r="638" spans="21:21" x14ac:dyDescent="0.2">
      <c r="U638"/>
    </row>
    <row r="639" spans="21:21" x14ac:dyDescent="0.2">
      <c r="U639"/>
    </row>
    <row r="640" spans="21:21" x14ac:dyDescent="0.2">
      <c r="U640"/>
    </row>
    <row r="641" spans="21:21" x14ac:dyDescent="0.2">
      <c r="U641"/>
    </row>
    <row r="642" spans="21:21" x14ac:dyDescent="0.2">
      <c r="U642"/>
    </row>
    <row r="643" spans="21:21" x14ac:dyDescent="0.2">
      <c r="U643"/>
    </row>
    <row r="644" spans="21:21" x14ac:dyDescent="0.2">
      <c r="U644"/>
    </row>
    <row r="645" spans="21:21" x14ac:dyDescent="0.2">
      <c r="U645"/>
    </row>
    <row r="646" spans="21:21" x14ac:dyDescent="0.2">
      <c r="U646"/>
    </row>
    <row r="647" spans="21:21" x14ac:dyDescent="0.2">
      <c r="U647"/>
    </row>
    <row r="648" spans="21:21" x14ac:dyDescent="0.2">
      <c r="U648"/>
    </row>
    <row r="649" spans="21:21" x14ac:dyDescent="0.2">
      <c r="U649"/>
    </row>
    <row r="650" spans="21:21" x14ac:dyDescent="0.2">
      <c r="U650"/>
    </row>
    <row r="651" spans="21:21" x14ac:dyDescent="0.2">
      <c r="U651"/>
    </row>
    <row r="652" spans="21:21" x14ac:dyDescent="0.2">
      <c r="U652"/>
    </row>
    <row r="653" spans="21:21" x14ac:dyDescent="0.2">
      <c r="U653"/>
    </row>
    <row r="654" spans="21:21" x14ac:dyDescent="0.2">
      <c r="U654"/>
    </row>
    <row r="655" spans="21:21" x14ac:dyDescent="0.2">
      <c r="U655"/>
    </row>
    <row r="656" spans="21:21" x14ac:dyDescent="0.2">
      <c r="U656"/>
    </row>
    <row r="657" spans="21:21" x14ac:dyDescent="0.2">
      <c r="U657"/>
    </row>
    <row r="658" spans="21:21" x14ac:dyDescent="0.2">
      <c r="U658"/>
    </row>
    <row r="659" spans="21:21" x14ac:dyDescent="0.2">
      <c r="U659"/>
    </row>
    <row r="660" spans="21:21" x14ac:dyDescent="0.2">
      <c r="U660"/>
    </row>
    <row r="661" spans="21:21" x14ac:dyDescent="0.2">
      <c r="U661"/>
    </row>
    <row r="662" spans="21:21" x14ac:dyDescent="0.2">
      <c r="U662"/>
    </row>
    <row r="663" spans="21:21" x14ac:dyDescent="0.2">
      <c r="U663"/>
    </row>
    <row r="664" spans="21:21" x14ac:dyDescent="0.2">
      <c r="U664"/>
    </row>
    <row r="665" spans="21:21" x14ac:dyDescent="0.2">
      <c r="U665"/>
    </row>
    <row r="666" spans="21:21" x14ac:dyDescent="0.2">
      <c r="U666"/>
    </row>
    <row r="667" spans="21:21" x14ac:dyDescent="0.2">
      <c r="U667"/>
    </row>
    <row r="668" spans="21:21" x14ac:dyDescent="0.2">
      <c r="U668"/>
    </row>
    <row r="669" spans="21:21" x14ac:dyDescent="0.2">
      <c r="U669"/>
    </row>
    <row r="670" spans="21:21" x14ac:dyDescent="0.2">
      <c r="U670"/>
    </row>
    <row r="671" spans="21:21" x14ac:dyDescent="0.2">
      <c r="U671"/>
    </row>
    <row r="672" spans="21:21" x14ac:dyDescent="0.2">
      <c r="U672"/>
    </row>
    <row r="673" spans="21:21" x14ac:dyDescent="0.2">
      <c r="U673"/>
    </row>
    <row r="674" spans="21:21" x14ac:dyDescent="0.2">
      <c r="U674"/>
    </row>
    <row r="675" spans="21:21" x14ac:dyDescent="0.2">
      <c r="U675"/>
    </row>
    <row r="676" spans="21:21" x14ac:dyDescent="0.2">
      <c r="U676"/>
    </row>
    <row r="677" spans="21:21" x14ac:dyDescent="0.2">
      <c r="U677"/>
    </row>
    <row r="678" spans="21:21" x14ac:dyDescent="0.2">
      <c r="U678"/>
    </row>
    <row r="679" spans="21:21" x14ac:dyDescent="0.2">
      <c r="U679"/>
    </row>
    <row r="680" spans="21:21" x14ac:dyDescent="0.2">
      <c r="U680"/>
    </row>
    <row r="681" spans="21:21" x14ac:dyDescent="0.2">
      <c r="U681"/>
    </row>
    <row r="682" spans="21:21" x14ac:dyDescent="0.2">
      <c r="U682"/>
    </row>
    <row r="683" spans="21:21" x14ac:dyDescent="0.2">
      <c r="U683"/>
    </row>
    <row r="684" spans="21:21" x14ac:dyDescent="0.2">
      <c r="U684"/>
    </row>
    <row r="685" spans="21:21" x14ac:dyDescent="0.2">
      <c r="U685"/>
    </row>
    <row r="686" spans="21:21" x14ac:dyDescent="0.2">
      <c r="U686"/>
    </row>
    <row r="687" spans="21:21" x14ac:dyDescent="0.2">
      <c r="U687"/>
    </row>
    <row r="688" spans="21:21" x14ac:dyDescent="0.2">
      <c r="U688"/>
    </row>
    <row r="689" spans="21:21" x14ac:dyDescent="0.2">
      <c r="U689"/>
    </row>
    <row r="690" spans="21:21" x14ac:dyDescent="0.2">
      <c r="U690"/>
    </row>
    <row r="691" spans="21:21" x14ac:dyDescent="0.2">
      <c r="U691"/>
    </row>
    <row r="692" spans="21:21" x14ac:dyDescent="0.2">
      <c r="U692"/>
    </row>
    <row r="693" spans="21:21" x14ac:dyDescent="0.2">
      <c r="U693"/>
    </row>
    <row r="694" spans="21:21" x14ac:dyDescent="0.2">
      <c r="U694"/>
    </row>
    <row r="695" spans="21:21" x14ac:dyDescent="0.2">
      <c r="U695"/>
    </row>
    <row r="696" spans="21:21" x14ac:dyDescent="0.2">
      <c r="U696"/>
    </row>
    <row r="697" spans="21:21" x14ac:dyDescent="0.2">
      <c r="U697"/>
    </row>
    <row r="698" spans="21:21" x14ac:dyDescent="0.2">
      <c r="U698"/>
    </row>
    <row r="699" spans="21:21" x14ac:dyDescent="0.2">
      <c r="U699"/>
    </row>
    <row r="700" spans="21:21" x14ac:dyDescent="0.2">
      <c r="U700"/>
    </row>
    <row r="701" spans="21:21" x14ac:dyDescent="0.2">
      <c r="U701"/>
    </row>
    <row r="702" spans="21:21" x14ac:dyDescent="0.2">
      <c r="U702"/>
    </row>
    <row r="703" spans="21:21" x14ac:dyDescent="0.2">
      <c r="U703"/>
    </row>
    <row r="704" spans="21:21" x14ac:dyDescent="0.2">
      <c r="U704"/>
    </row>
    <row r="705" spans="21:21" x14ac:dyDescent="0.2">
      <c r="U705"/>
    </row>
    <row r="706" spans="21:21" x14ac:dyDescent="0.2">
      <c r="U706"/>
    </row>
    <row r="707" spans="21:21" x14ac:dyDescent="0.2">
      <c r="U707"/>
    </row>
    <row r="708" spans="21:21" x14ac:dyDescent="0.2">
      <c r="U708"/>
    </row>
    <row r="709" spans="21:21" x14ac:dyDescent="0.2">
      <c r="U709"/>
    </row>
    <row r="710" spans="21:21" x14ac:dyDescent="0.2">
      <c r="U710"/>
    </row>
    <row r="711" spans="21:21" x14ac:dyDescent="0.2">
      <c r="U711"/>
    </row>
    <row r="712" spans="21:21" x14ac:dyDescent="0.2">
      <c r="U712"/>
    </row>
    <row r="713" spans="21:21" x14ac:dyDescent="0.2">
      <c r="U713"/>
    </row>
    <row r="714" spans="21:21" x14ac:dyDescent="0.2">
      <c r="U714"/>
    </row>
    <row r="715" spans="21:21" x14ac:dyDescent="0.2">
      <c r="U715"/>
    </row>
    <row r="716" spans="21:21" x14ac:dyDescent="0.2">
      <c r="U716"/>
    </row>
    <row r="717" spans="21:21" x14ac:dyDescent="0.2">
      <c r="U717"/>
    </row>
    <row r="718" spans="21:21" x14ac:dyDescent="0.2">
      <c r="U718"/>
    </row>
    <row r="719" spans="21:21" x14ac:dyDescent="0.2">
      <c r="U719"/>
    </row>
    <row r="720" spans="21:21" x14ac:dyDescent="0.2">
      <c r="U720"/>
    </row>
    <row r="721" spans="21:21" x14ac:dyDescent="0.2">
      <c r="U721"/>
    </row>
    <row r="722" spans="21:21" x14ac:dyDescent="0.2">
      <c r="U722"/>
    </row>
    <row r="723" spans="21:21" x14ac:dyDescent="0.2">
      <c r="U723"/>
    </row>
    <row r="724" spans="21:21" x14ac:dyDescent="0.2">
      <c r="U724"/>
    </row>
    <row r="725" spans="21:21" x14ac:dyDescent="0.2">
      <c r="U725"/>
    </row>
    <row r="726" spans="21:21" x14ac:dyDescent="0.2">
      <c r="U726"/>
    </row>
    <row r="727" spans="21:21" x14ac:dyDescent="0.2">
      <c r="U727"/>
    </row>
    <row r="728" spans="21:21" x14ac:dyDescent="0.2">
      <c r="U728"/>
    </row>
    <row r="729" spans="21:21" x14ac:dyDescent="0.2">
      <c r="U729"/>
    </row>
    <row r="730" spans="21:21" x14ac:dyDescent="0.2">
      <c r="U730"/>
    </row>
    <row r="731" spans="21:21" x14ac:dyDescent="0.2">
      <c r="U731"/>
    </row>
    <row r="732" spans="21:21" x14ac:dyDescent="0.2">
      <c r="U732"/>
    </row>
    <row r="733" spans="21:21" x14ac:dyDescent="0.2">
      <c r="U733"/>
    </row>
    <row r="734" spans="21:21" x14ac:dyDescent="0.2">
      <c r="U734"/>
    </row>
    <row r="735" spans="21:21" x14ac:dyDescent="0.2">
      <c r="U735"/>
    </row>
    <row r="736" spans="21:21" x14ac:dyDescent="0.2">
      <c r="U736"/>
    </row>
    <row r="737" spans="21:21" x14ac:dyDescent="0.2">
      <c r="U737"/>
    </row>
    <row r="738" spans="21:21" x14ac:dyDescent="0.2">
      <c r="U738"/>
    </row>
    <row r="739" spans="21:21" x14ac:dyDescent="0.2">
      <c r="U739"/>
    </row>
    <row r="740" spans="21:21" x14ac:dyDescent="0.2">
      <c r="U740"/>
    </row>
    <row r="741" spans="21:21" x14ac:dyDescent="0.2">
      <c r="U741"/>
    </row>
    <row r="742" spans="21:21" x14ac:dyDescent="0.2">
      <c r="U742"/>
    </row>
    <row r="743" spans="21:21" x14ac:dyDescent="0.2">
      <c r="U743"/>
    </row>
    <row r="744" spans="21:21" x14ac:dyDescent="0.2">
      <c r="U744"/>
    </row>
    <row r="745" spans="21:21" x14ac:dyDescent="0.2">
      <c r="U745"/>
    </row>
    <row r="746" spans="21:21" x14ac:dyDescent="0.2">
      <c r="U746"/>
    </row>
    <row r="747" spans="21:21" x14ac:dyDescent="0.2">
      <c r="U747"/>
    </row>
    <row r="748" spans="21:21" x14ac:dyDescent="0.2">
      <c r="U748"/>
    </row>
    <row r="749" spans="21:21" x14ac:dyDescent="0.2">
      <c r="U749"/>
    </row>
    <row r="750" spans="21:21" x14ac:dyDescent="0.2">
      <c r="U750"/>
    </row>
    <row r="751" spans="21:21" x14ac:dyDescent="0.2">
      <c r="U751"/>
    </row>
    <row r="752" spans="21:21" x14ac:dyDescent="0.2">
      <c r="U752"/>
    </row>
    <row r="753" spans="21:21" x14ac:dyDescent="0.2">
      <c r="U753"/>
    </row>
    <row r="754" spans="21:21" x14ac:dyDescent="0.2">
      <c r="U754"/>
    </row>
    <row r="755" spans="21:21" x14ac:dyDescent="0.2">
      <c r="U755"/>
    </row>
    <row r="756" spans="21:21" x14ac:dyDescent="0.2">
      <c r="U756"/>
    </row>
    <row r="757" spans="21:21" x14ac:dyDescent="0.2">
      <c r="U757"/>
    </row>
    <row r="758" spans="21:21" x14ac:dyDescent="0.2">
      <c r="U758"/>
    </row>
    <row r="759" spans="21:21" x14ac:dyDescent="0.2">
      <c r="U759"/>
    </row>
    <row r="760" spans="21:21" x14ac:dyDescent="0.2">
      <c r="U760"/>
    </row>
    <row r="761" spans="21:21" x14ac:dyDescent="0.2">
      <c r="U761"/>
    </row>
    <row r="762" spans="21:21" x14ac:dyDescent="0.2">
      <c r="U762"/>
    </row>
    <row r="763" spans="21:21" x14ac:dyDescent="0.2">
      <c r="U763"/>
    </row>
    <row r="764" spans="21:21" x14ac:dyDescent="0.2">
      <c r="U764"/>
    </row>
    <row r="765" spans="21:21" x14ac:dyDescent="0.2">
      <c r="U765"/>
    </row>
    <row r="766" spans="21:21" x14ac:dyDescent="0.2">
      <c r="U766"/>
    </row>
    <row r="767" spans="21:21" x14ac:dyDescent="0.2">
      <c r="U767"/>
    </row>
    <row r="768" spans="21:21" x14ac:dyDescent="0.2">
      <c r="U768"/>
    </row>
    <row r="769" spans="21:21" x14ac:dyDescent="0.2">
      <c r="U769"/>
    </row>
    <row r="770" spans="21:21" x14ac:dyDescent="0.2">
      <c r="U770"/>
    </row>
    <row r="771" spans="21:21" x14ac:dyDescent="0.2">
      <c r="U771"/>
    </row>
    <row r="772" spans="21:21" x14ac:dyDescent="0.2">
      <c r="U772"/>
    </row>
    <row r="773" spans="21:21" x14ac:dyDescent="0.2">
      <c r="U773"/>
    </row>
    <row r="774" spans="21:21" x14ac:dyDescent="0.2">
      <c r="U774"/>
    </row>
    <row r="775" spans="21:21" x14ac:dyDescent="0.2">
      <c r="U775"/>
    </row>
    <row r="776" spans="21:21" x14ac:dyDescent="0.2">
      <c r="U776"/>
    </row>
    <row r="777" spans="21:21" x14ac:dyDescent="0.2">
      <c r="U777"/>
    </row>
    <row r="778" spans="21:21" x14ac:dyDescent="0.2">
      <c r="U778"/>
    </row>
    <row r="779" spans="21:21" x14ac:dyDescent="0.2">
      <c r="U779"/>
    </row>
    <row r="780" spans="21:21" x14ac:dyDescent="0.2">
      <c r="U780"/>
    </row>
    <row r="781" spans="21:21" x14ac:dyDescent="0.2">
      <c r="U781"/>
    </row>
    <row r="782" spans="21:21" x14ac:dyDescent="0.2">
      <c r="U782"/>
    </row>
    <row r="783" spans="21:21" x14ac:dyDescent="0.2">
      <c r="U783"/>
    </row>
    <row r="784" spans="21:21" x14ac:dyDescent="0.2">
      <c r="U784"/>
    </row>
    <row r="785" spans="21:21" x14ac:dyDescent="0.2">
      <c r="U785"/>
    </row>
    <row r="786" spans="21:21" x14ac:dyDescent="0.2">
      <c r="U786"/>
    </row>
    <row r="787" spans="21:21" x14ac:dyDescent="0.2">
      <c r="U787"/>
    </row>
    <row r="788" spans="21:21" x14ac:dyDescent="0.2">
      <c r="U788"/>
    </row>
    <row r="789" spans="21:21" x14ac:dyDescent="0.2">
      <c r="U789"/>
    </row>
    <row r="790" spans="21:21" x14ac:dyDescent="0.2">
      <c r="U790"/>
    </row>
    <row r="791" spans="21:21" x14ac:dyDescent="0.2">
      <c r="U791"/>
    </row>
    <row r="792" spans="21:21" x14ac:dyDescent="0.2">
      <c r="U792"/>
    </row>
    <row r="793" spans="21:21" x14ac:dyDescent="0.2">
      <c r="U793"/>
    </row>
    <row r="794" spans="21:21" x14ac:dyDescent="0.2">
      <c r="U794"/>
    </row>
    <row r="795" spans="21:21" x14ac:dyDescent="0.2">
      <c r="U795"/>
    </row>
    <row r="796" spans="21:21" x14ac:dyDescent="0.2">
      <c r="U796"/>
    </row>
    <row r="797" spans="21:21" x14ac:dyDescent="0.2">
      <c r="U797"/>
    </row>
    <row r="798" spans="21:21" x14ac:dyDescent="0.2">
      <c r="U798"/>
    </row>
    <row r="799" spans="21:21" x14ac:dyDescent="0.2">
      <c r="U799"/>
    </row>
    <row r="800" spans="21:21" x14ac:dyDescent="0.2">
      <c r="U800"/>
    </row>
    <row r="801" spans="21:21" x14ac:dyDescent="0.2">
      <c r="U801"/>
    </row>
    <row r="802" spans="21:21" x14ac:dyDescent="0.2">
      <c r="U802"/>
    </row>
    <row r="803" spans="21:21" x14ac:dyDescent="0.2">
      <c r="U803"/>
    </row>
    <row r="804" spans="21:21" x14ac:dyDescent="0.2">
      <c r="U804"/>
    </row>
    <row r="805" spans="21:21" x14ac:dyDescent="0.2">
      <c r="U805"/>
    </row>
    <row r="806" spans="21:21" x14ac:dyDescent="0.2">
      <c r="U806"/>
    </row>
    <row r="807" spans="21:21" x14ac:dyDescent="0.2">
      <c r="U807"/>
    </row>
    <row r="808" spans="21:21" x14ac:dyDescent="0.2">
      <c r="U808"/>
    </row>
    <row r="809" spans="21:21" x14ac:dyDescent="0.2">
      <c r="U809"/>
    </row>
    <row r="810" spans="21:21" x14ac:dyDescent="0.2">
      <c r="U810"/>
    </row>
    <row r="811" spans="21:21" x14ac:dyDescent="0.2">
      <c r="U811"/>
    </row>
    <row r="812" spans="21:21" x14ac:dyDescent="0.2">
      <c r="U812"/>
    </row>
    <row r="813" spans="21:21" x14ac:dyDescent="0.2">
      <c r="U813"/>
    </row>
    <row r="814" spans="21:21" x14ac:dyDescent="0.2">
      <c r="U814"/>
    </row>
    <row r="815" spans="21:21" x14ac:dyDescent="0.2">
      <c r="U815"/>
    </row>
    <row r="816" spans="21:21" x14ac:dyDescent="0.2">
      <c r="U816"/>
    </row>
    <row r="817" spans="21:21" x14ac:dyDescent="0.2">
      <c r="U817"/>
    </row>
    <row r="818" spans="21:21" x14ac:dyDescent="0.2">
      <c r="U818"/>
    </row>
    <row r="819" spans="21:21" x14ac:dyDescent="0.2">
      <c r="U819"/>
    </row>
    <row r="820" spans="21:21" x14ac:dyDescent="0.2">
      <c r="U820"/>
    </row>
    <row r="821" spans="21:21" x14ac:dyDescent="0.2">
      <c r="U821"/>
    </row>
    <row r="822" spans="21:21" x14ac:dyDescent="0.2">
      <c r="U822"/>
    </row>
    <row r="823" spans="21:21" x14ac:dyDescent="0.2">
      <c r="U823"/>
    </row>
    <row r="824" spans="21:21" x14ac:dyDescent="0.2">
      <c r="U824"/>
    </row>
    <row r="825" spans="21:21" x14ac:dyDescent="0.2">
      <c r="U825"/>
    </row>
    <row r="826" spans="21:21" x14ac:dyDescent="0.2">
      <c r="U826"/>
    </row>
    <row r="827" spans="21:21" x14ac:dyDescent="0.2">
      <c r="U827"/>
    </row>
    <row r="828" spans="21:21" x14ac:dyDescent="0.2">
      <c r="U828"/>
    </row>
    <row r="829" spans="21:21" x14ac:dyDescent="0.2">
      <c r="U829"/>
    </row>
    <row r="830" spans="21:21" x14ac:dyDescent="0.2">
      <c r="U830"/>
    </row>
    <row r="831" spans="21:21" x14ac:dyDescent="0.2">
      <c r="U831"/>
    </row>
    <row r="832" spans="21:21" x14ac:dyDescent="0.2">
      <c r="U832"/>
    </row>
    <row r="833" spans="21:21" x14ac:dyDescent="0.2">
      <c r="U833"/>
    </row>
    <row r="834" spans="21:21" x14ac:dyDescent="0.2">
      <c r="U834"/>
    </row>
    <row r="835" spans="21:21" x14ac:dyDescent="0.2">
      <c r="U835"/>
    </row>
    <row r="836" spans="21:21" x14ac:dyDescent="0.2">
      <c r="U836"/>
    </row>
    <row r="837" spans="21:21" x14ac:dyDescent="0.2">
      <c r="U837"/>
    </row>
    <row r="838" spans="21:21" x14ac:dyDescent="0.2">
      <c r="U838"/>
    </row>
    <row r="839" spans="21:21" x14ac:dyDescent="0.2">
      <c r="U839"/>
    </row>
    <row r="840" spans="21:21" x14ac:dyDescent="0.2">
      <c r="U840"/>
    </row>
    <row r="841" spans="21:21" x14ac:dyDescent="0.2">
      <c r="U841"/>
    </row>
    <row r="842" spans="21:21" x14ac:dyDescent="0.2">
      <c r="U842"/>
    </row>
    <row r="843" spans="21:21" x14ac:dyDescent="0.2">
      <c r="U843"/>
    </row>
    <row r="844" spans="21:21" x14ac:dyDescent="0.2">
      <c r="U844"/>
    </row>
    <row r="845" spans="21:21" x14ac:dyDescent="0.2">
      <c r="U845"/>
    </row>
    <row r="846" spans="21:21" x14ac:dyDescent="0.2">
      <c r="U846"/>
    </row>
    <row r="847" spans="21:21" x14ac:dyDescent="0.2">
      <c r="U847"/>
    </row>
    <row r="848" spans="21:21" x14ac:dyDescent="0.2">
      <c r="U848"/>
    </row>
    <row r="849" spans="21:21" x14ac:dyDescent="0.2">
      <c r="U849"/>
    </row>
    <row r="850" spans="21:21" x14ac:dyDescent="0.2">
      <c r="U850"/>
    </row>
    <row r="851" spans="21:21" x14ac:dyDescent="0.2">
      <c r="U851"/>
    </row>
    <row r="852" spans="21:21" x14ac:dyDescent="0.2">
      <c r="U852"/>
    </row>
    <row r="853" spans="21:21" x14ac:dyDescent="0.2">
      <c r="U853"/>
    </row>
    <row r="854" spans="21:21" x14ac:dyDescent="0.2">
      <c r="U854"/>
    </row>
    <row r="855" spans="21:21" x14ac:dyDescent="0.2">
      <c r="U855"/>
    </row>
    <row r="856" spans="21:21" x14ac:dyDescent="0.2">
      <c r="U856"/>
    </row>
    <row r="857" spans="21:21" x14ac:dyDescent="0.2">
      <c r="U857"/>
    </row>
    <row r="858" spans="21:21" x14ac:dyDescent="0.2">
      <c r="U858"/>
    </row>
    <row r="859" spans="21:21" x14ac:dyDescent="0.2">
      <c r="U859"/>
    </row>
    <row r="860" spans="21:21" x14ac:dyDescent="0.2">
      <c r="U860"/>
    </row>
    <row r="861" spans="21:21" x14ac:dyDescent="0.2">
      <c r="U861"/>
    </row>
    <row r="862" spans="21:21" x14ac:dyDescent="0.2">
      <c r="U862"/>
    </row>
    <row r="863" spans="21:21" x14ac:dyDescent="0.2">
      <c r="U863"/>
    </row>
    <row r="864" spans="21:21" x14ac:dyDescent="0.2">
      <c r="U864"/>
    </row>
    <row r="865" spans="21:21" x14ac:dyDescent="0.2">
      <c r="U865"/>
    </row>
    <row r="866" spans="21:21" x14ac:dyDescent="0.2">
      <c r="U866"/>
    </row>
    <row r="867" spans="21:21" x14ac:dyDescent="0.2">
      <c r="U867"/>
    </row>
    <row r="868" spans="21:21" x14ac:dyDescent="0.2">
      <c r="U868"/>
    </row>
    <row r="869" spans="21:21" x14ac:dyDescent="0.2">
      <c r="U869"/>
    </row>
    <row r="870" spans="21:21" x14ac:dyDescent="0.2">
      <c r="U870"/>
    </row>
    <row r="871" spans="21:21" x14ac:dyDescent="0.2">
      <c r="U871"/>
    </row>
    <row r="872" spans="21:21" x14ac:dyDescent="0.2">
      <c r="U872"/>
    </row>
    <row r="873" spans="21:21" x14ac:dyDescent="0.2">
      <c r="U873"/>
    </row>
    <row r="874" spans="21:21" x14ac:dyDescent="0.2">
      <c r="U874"/>
    </row>
    <row r="875" spans="21:21" x14ac:dyDescent="0.2">
      <c r="U875"/>
    </row>
    <row r="876" spans="21:21" x14ac:dyDescent="0.2">
      <c r="U876"/>
    </row>
    <row r="877" spans="21:21" x14ac:dyDescent="0.2">
      <c r="U877"/>
    </row>
    <row r="878" spans="21:21" x14ac:dyDescent="0.2">
      <c r="U878"/>
    </row>
    <row r="879" spans="21:21" x14ac:dyDescent="0.2">
      <c r="U879"/>
    </row>
    <row r="880" spans="21:21" x14ac:dyDescent="0.2">
      <c r="U880"/>
    </row>
    <row r="881" spans="21:21" x14ac:dyDescent="0.2">
      <c r="U881"/>
    </row>
    <row r="882" spans="21:21" x14ac:dyDescent="0.2">
      <c r="U882"/>
    </row>
    <row r="883" spans="21:21" x14ac:dyDescent="0.2">
      <c r="U883"/>
    </row>
    <row r="884" spans="21:21" x14ac:dyDescent="0.2">
      <c r="U884"/>
    </row>
    <row r="885" spans="21:21" x14ac:dyDescent="0.2">
      <c r="U885"/>
    </row>
    <row r="886" spans="21:21" x14ac:dyDescent="0.2">
      <c r="U886"/>
    </row>
    <row r="887" spans="21:21" x14ac:dyDescent="0.2">
      <c r="U887"/>
    </row>
    <row r="888" spans="21:21" x14ac:dyDescent="0.2">
      <c r="U888"/>
    </row>
    <row r="889" spans="21:21" x14ac:dyDescent="0.2">
      <c r="U889"/>
    </row>
    <row r="890" spans="21:21" x14ac:dyDescent="0.2">
      <c r="U890"/>
    </row>
    <row r="891" spans="21:21" x14ac:dyDescent="0.2">
      <c r="U891"/>
    </row>
    <row r="892" spans="21:21" x14ac:dyDescent="0.2">
      <c r="U892"/>
    </row>
    <row r="893" spans="21:21" x14ac:dyDescent="0.2">
      <c r="U893"/>
    </row>
    <row r="894" spans="21:21" x14ac:dyDescent="0.2">
      <c r="U894"/>
    </row>
    <row r="895" spans="21:21" x14ac:dyDescent="0.2">
      <c r="U895"/>
    </row>
    <row r="896" spans="21:21" x14ac:dyDescent="0.2">
      <c r="U896"/>
    </row>
    <row r="897" spans="21:21" x14ac:dyDescent="0.2">
      <c r="U897"/>
    </row>
    <row r="898" spans="21:21" x14ac:dyDescent="0.2">
      <c r="U898"/>
    </row>
    <row r="899" spans="21:21" x14ac:dyDescent="0.2">
      <c r="U899"/>
    </row>
    <row r="900" spans="21:21" x14ac:dyDescent="0.2">
      <c r="U900"/>
    </row>
    <row r="901" spans="21:21" x14ac:dyDescent="0.2">
      <c r="U901"/>
    </row>
    <row r="902" spans="21:21" x14ac:dyDescent="0.2">
      <c r="U902"/>
    </row>
    <row r="903" spans="21:21" x14ac:dyDescent="0.2">
      <c r="U903"/>
    </row>
    <row r="904" spans="21:21" x14ac:dyDescent="0.2">
      <c r="U904"/>
    </row>
    <row r="905" spans="21:21" x14ac:dyDescent="0.2">
      <c r="U905"/>
    </row>
    <row r="906" spans="21:21" x14ac:dyDescent="0.2">
      <c r="U906"/>
    </row>
    <row r="907" spans="21:21" x14ac:dyDescent="0.2">
      <c r="U907"/>
    </row>
    <row r="908" spans="21:21" x14ac:dyDescent="0.2">
      <c r="U908"/>
    </row>
    <row r="909" spans="21:21" x14ac:dyDescent="0.2">
      <c r="U909"/>
    </row>
    <row r="910" spans="21:21" x14ac:dyDescent="0.2">
      <c r="U910"/>
    </row>
    <row r="911" spans="21:21" x14ac:dyDescent="0.2">
      <c r="U911"/>
    </row>
    <row r="912" spans="21:21" x14ac:dyDescent="0.2">
      <c r="U912"/>
    </row>
    <row r="913" spans="21:21" x14ac:dyDescent="0.2">
      <c r="U913"/>
    </row>
    <row r="914" spans="21:21" x14ac:dyDescent="0.2">
      <c r="U914"/>
    </row>
    <row r="915" spans="21:21" x14ac:dyDescent="0.2">
      <c r="U915"/>
    </row>
    <row r="916" spans="21:21" x14ac:dyDescent="0.2">
      <c r="U916"/>
    </row>
    <row r="917" spans="21:21" x14ac:dyDescent="0.2">
      <c r="U917"/>
    </row>
    <row r="918" spans="21:21" x14ac:dyDescent="0.2">
      <c r="U918"/>
    </row>
    <row r="919" spans="21:21" x14ac:dyDescent="0.2">
      <c r="U919"/>
    </row>
    <row r="920" spans="21:21" x14ac:dyDescent="0.2">
      <c r="U920"/>
    </row>
    <row r="921" spans="21:21" x14ac:dyDescent="0.2">
      <c r="U921"/>
    </row>
    <row r="922" spans="21:21" x14ac:dyDescent="0.2">
      <c r="U922"/>
    </row>
    <row r="923" spans="21:21" x14ac:dyDescent="0.2">
      <c r="U923"/>
    </row>
    <row r="924" spans="21:21" x14ac:dyDescent="0.2">
      <c r="U924"/>
    </row>
    <row r="925" spans="21:21" x14ac:dyDescent="0.2">
      <c r="U925"/>
    </row>
    <row r="926" spans="21:21" x14ac:dyDescent="0.2">
      <c r="U926"/>
    </row>
    <row r="927" spans="21:21" x14ac:dyDescent="0.2">
      <c r="U927"/>
    </row>
    <row r="928" spans="21:21" x14ac:dyDescent="0.2">
      <c r="U928"/>
    </row>
    <row r="929" spans="21:21" x14ac:dyDescent="0.2">
      <c r="U929"/>
    </row>
    <row r="930" spans="21:21" x14ac:dyDescent="0.2">
      <c r="U930"/>
    </row>
    <row r="931" spans="21:21" x14ac:dyDescent="0.2">
      <c r="U931"/>
    </row>
    <row r="932" spans="21:21" x14ac:dyDescent="0.2">
      <c r="U932"/>
    </row>
    <row r="933" spans="21:21" x14ac:dyDescent="0.2">
      <c r="U933"/>
    </row>
    <row r="934" spans="21:21" x14ac:dyDescent="0.2">
      <c r="U934"/>
    </row>
    <row r="935" spans="21:21" x14ac:dyDescent="0.2">
      <c r="U935"/>
    </row>
    <row r="936" spans="21:21" x14ac:dyDescent="0.2">
      <c r="U936"/>
    </row>
    <row r="937" spans="21:21" x14ac:dyDescent="0.2">
      <c r="U937"/>
    </row>
    <row r="938" spans="21:21" x14ac:dyDescent="0.2">
      <c r="U938"/>
    </row>
    <row r="939" spans="21:21" x14ac:dyDescent="0.2">
      <c r="U939"/>
    </row>
    <row r="940" spans="21:21" x14ac:dyDescent="0.2">
      <c r="U940"/>
    </row>
    <row r="941" spans="21:21" x14ac:dyDescent="0.2">
      <c r="U941"/>
    </row>
    <row r="942" spans="21:21" x14ac:dyDescent="0.2">
      <c r="U942"/>
    </row>
    <row r="943" spans="21:21" x14ac:dyDescent="0.2">
      <c r="U943"/>
    </row>
    <row r="944" spans="21:21" x14ac:dyDescent="0.2">
      <c r="U944"/>
    </row>
    <row r="945" spans="21:21" x14ac:dyDescent="0.2">
      <c r="U945"/>
    </row>
    <row r="946" spans="21:21" x14ac:dyDescent="0.2">
      <c r="U946"/>
    </row>
    <row r="947" spans="21:21" x14ac:dyDescent="0.2">
      <c r="U947"/>
    </row>
    <row r="948" spans="21:21" x14ac:dyDescent="0.2">
      <c r="U948"/>
    </row>
    <row r="949" spans="21:21" x14ac:dyDescent="0.2">
      <c r="U949"/>
    </row>
    <row r="950" spans="21:21" x14ac:dyDescent="0.2">
      <c r="U950"/>
    </row>
    <row r="951" spans="21:21" x14ac:dyDescent="0.2">
      <c r="U951"/>
    </row>
    <row r="952" spans="21:21" x14ac:dyDescent="0.2">
      <c r="U952"/>
    </row>
    <row r="953" spans="21:21" x14ac:dyDescent="0.2">
      <c r="U953"/>
    </row>
    <row r="954" spans="21:21" x14ac:dyDescent="0.2">
      <c r="U954"/>
    </row>
    <row r="955" spans="21:21" x14ac:dyDescent="0.2">
      <c r="U955"/>
    </row>
    <row r="956" spans="21:21" x14ac:dyDescent="0.2">
      <c r="U956"/>
    </row>
    <row r="957" spans="21:21" x14ac:dyDescent="0.2">
      <c r="U957"/>
    </row>
    <row r="958" spans="21:21" x14ac:dyDescent="0.2">
      <c r="U958"/>
    </row>
    <row r="959" spans="21:21" x14ac:dyDescent="0.2">
      <c r="U959"/>
    </row>
    <row r="960" spans="21:21" x14ac:dyDescent="0.2">
      <c r="U960"/>
    </row>
    <row r="961" spans="21:21" x14ac:dyDescent="0.2">
      <c r="U961"/>
    </row>
    <row r="962" spans="21:21" x14ac:dyDescent="0.2">
      <c r="U962"/>
    </row>
    <row r="963" spans="21:21" x14ac:dyDescent="0.2">
      <c r="U963"/>
    </row>
    <row r="964" spans="21:21" x14ac:dyDescent="0.2">
      <c r="U964"/>
    </row>
    <row r="965" spans="21:21" x14ac:dyDescent="0.2">
      <c r="U965"/>
    </row>
    <row r="966" spans="21:21" x14ac:dyDescent="0.2">
      <c r="U966"/>
    </row>
    <row r="967" spans="21:21" x14ac:dyDescent="0.2">
      <c r="U967"/>
    </row>
    <row r="968" spans="21:21" x14ac:dyDescent="0.2">
      <c r="U968"/>
    </row>
    <row r="969" spans="21:21" x14ac:dyDescent="0.2">
      <c r="U969"/>
    </row>
    <row r="970" spans="21:21" x14ac:dyDescent="0.2">
      <c r="U970"/>
    </row>
    <row r="971" spans="21:21" x14ac:dyDescent="0.2">
      <c r="U971"/>
    </row>
    <row r="972" spans="21:21" x14ac:dyDescent="0.2">
      <c r="U972"/>
    </row>
    <row r="973" spans="21:21" x14ac:dyDescent="0.2">
      <c r="U973"/>
    </row>
    <row r="974" spans="21:21" x14ac:dyDescent="0.2">
      <c r="U974"/>
    </row>
    <row r="975" spans="21:21" x14ac:dyDescent="0.2">
      <c r="U975"/>
    </row>
    <row r="976" spans="21:21" x14ac:dyDescent="0.2">
      <c r="U976"/>
    </row>
    <row r="977" spans="21:21" x14ac:dyDescent="0.2">
      <c r="U977"/>
    </row>
    <row r="978" spans="21:21" x14ac:dyDescent="0.2">
      <c r="U978"/>
    </row>
    <row r="979" spans="21:21" x14ac:dyDescent="0.2">
      <c r="U979"/>
    </row>
    <row r="980" spans="21:21" x14ac:dyDescent="0.2">
      <c r="U980"/>
    </row>
    <row r="981" spans="21:21" x14ac:dyDescent="0.2">
      <c r="U981"/>
    </row>
    <row r="982" spans="21:21" x14ac:dyDescent="0.2">
      <c r="U982"/>
    </row>
    <row r="983" spans="21:21" x14ac:dyDescent="0.2">
      <c r="U983"/>
    </row>
    <row r="984" spans="21:21" x14ac:dyDescent="0.2">
      <c r="U984"/>
    </row>
    <row r="985" spans="21:21" x14ac:dyDescent="0.2">
      <c r="U985"/>
    </row>
    <row r="986" spans="21:21" x14ac:dyDescent="0.2">
      <c r="U986"/>
    </row>
    <row r="987" spans="21:21" x14ac:dyDescent="0.2">
      <c r="U987"/>
    </row>
    <row r="988" spans="21:21" x14ac:dyDescent="0.2">
      <c r="U988"/>
    </row>
    <row r="989" spans="21:21" x14ac:dyDescent="0.2">
      <c r="U989"/>
    </row>
    <row r="990" spans="21:21" x14ac:dyDescent="0.2">
      <c r="U990"/>
    </row>
    <row r="991" spans="21:21" x14ac:dyDescent="0.2">
      <c r="U991"/>
    </row>
    <row r="992" spans="21:21" x14ac:dyDescent="0.2">
      <c r="U992"/>
    </row>
    <row r="993" spans="21:21" x14ac:dyDescent="0.2">
      <c r="U993"/>
    </row>
    <row r="994" spans="21:21" x14ac:dyDescent="0.2">
      <c r="U994"/>
    </row>
    <row r="995" spans="21:21" x14ac:dyDescent="0.2">
      <c r="U995"/>
    </row>
    <row r="996" spans="21:21" x14ac:dyDescent="0.2">
      <c r="U996"/>
    </row>
    <row r="997" spans="21:21" x14ac:dyDescent="0.2">
      <c r="U997"/>
    </row>
    <row r="998" spans="21:21" x14ac:dyDescent="0.2">
      <c r="U998"/>
    </row>
    <row r="999" spans="21:21" x14ac:dyDescent="0.2">
      <c r="U999"/>
    </row>
    <row r="1000" spans="21:21" x14ac:dyDescent="0.2">
      <c r="U1000"/>
    </row>
    <row r="1001" spans="21:21" x14ac:dyDescent="0.2">
      <c r="U1001"/>
    </row>
    <row r="1002" spans="21:21" x14ac:dyDescent="0.2">
      <c r="U1002"/>
    </row>
    <row r="1003" spans="21:21" x14ac:dyDescent="0.2">
      <c r="U1003"/>
    </row>
    <row r="1004" spans="21:21" x14ac:dyDescent="0.2">
      <c r="U1004"/>
    </row>
    <row r="1005" spans="21:21" x14ac:dyDescent="0.2">
      <c r="U1005"/>
    </row>
    <row r="1006" spans="21:21" x14ac:dyDescent="0.2">
      <c r="U1006"/>
    </row>
    <row r="1007" spans="21:21" x14ac:dyDescent="0.2">
      <c r="U1007"/>
    </row>
    <row r="1008" spans="21:21" x14ac:dyDescent="0.2">
      <c r="U1008"/>
    </row>
    <row r="1009" spans="21:21" x14ac:dyDescent="0.2">
      <c r="U1009"/>
    </row>
    <row r="1010" spans="21:21" x14ac:dyDescent="0.2">
      <c r="U1010"/>
    </row>
    <row r="1011" spans="21:21" x14ac:dyDescent="0.2">
      <c r="U1011"/>
    </row>
    <row r="1012" spans="21:21" x14ac:dyDescent="0.2">
      <c r="U1012"/>
    </row>
    <row r="1013" spans="21:21" x14ac:dyDescent="0.2">
      <c r="U1013"/>
    </row>
    <row r="1014" spans="21:21" x14ac:dyDescent="0.2">
      <c r="U1014"/>
    </row>
    <row r="1015" spans="21:21" x14ac:dyDescent="0.2">
      <c r="U1015"/>
    </row>
    <row r="1016" spans="21:21" x14ac:dyDescent="0.2">
      <c r="U1016"/>
    </row>
    <row r="1017" spans="21:21" x14ac:dyDescent="0.2">
      <c r="U1017"/>
    </row>
    <row r="1018" spans="21:21" x14ac:dyDescent="0.2">
      <c r="U1018"/>
    </row>
    <row r="1019" spans="21:21" x14ac:dyDescent="0.2">
      <c r="U1019"/>
    </row>
    <row r="1020" spans="21:21" x14ac:dyDescent="0.2">
      <c r="U1020"/>
    </row>
    <row r="1021" spans="21:21" x14ac:dyDescent="0.2">
      <c r="U1021"/>
    </row>
    <row r="1022" spans="21:21" x14ac:dyDescent="0.2">
      <c r="U1022"/>
    </row>
    <row r="1023" spans="21:21" x14ac:dyDescent="0.2">
      <c r="U1023"/>
    </row>
    <row r="1024" spans="21:21" x14ac:dyDescent="0.2">
      <c r="U1024"/>
    </row>
    <row r="1025" spans="21:21" x14ac:dyDescent="0.2">
      <c r="U1025"/>
    </row>
    <row r="1026" spans="21:21" x14ac:dyDescent="0.2">
      <c r="U1026"/>
    </row>
    <row r="1027" spans="21:21" x14ac:dyDescent="0.2">
      <c r="U1027"/>
    </row>
    <row r="1028" spans="21:21" x14ac:dyDescent="0.2">
      <c r="U1028"/>
    </row>
    <row r="1029" spans="21:21" x14ac:dyDescent="0.2">
      <c r="U1029"/>
    </row>
    <row r="1030" spans="21:21" x14ac:dyDescent="0.2">
      <c r="U1030"/>
    </row>
    <row r="1031" spans="21:21" x14ac:dyDescent="0.2">
      <c r="U1031"/>
    </row>
    <row r="1032" spans="21:21" x14ac:dyDescent="0.2">
      <c r="U1032"/>
    </row>
    <row r="1033" spans="21:21" x14ac:dyDescent="0.2">
      <c r="U1033"/>
    </row>
    <row r="1034" spans="21:21" x14ac:dyDescent="0.2">
      <c r="U1034"/>
    </row>
    <row r="1035" spans="21:21" x14ac:dyDescent="0.2">
      <c r="U1035"/>
    </row>
    <row r="1036" spans="21:21" x14ac:dyDescent="0.2">
      <c r="U1036"/>
    </row>
    <row r="1037" spans="21:21" x14ac:dyDescent="0.2">
      <c r="U1037"/>
    </row>
    <row r="1038" spans="21:21" x14ac:dyDescent="0.2">
      <c r="U1038"/>
    </row>
    <row r="1039" spans="21:21" x14ac:dyDescent="0.2">
      <c r="U1039"/>
    </row>
    <row r="1040" spans="21:21" x14ac:dyDescent="0.2">
      <c r="U1040"/>
    </row>
    <row r="1041" spans="21:21" x14ac:dyDescent="0.2">
      <c r="U1041"/>
    </row>
    <row r="1042" spans="21:21" x14ac:dyDescent="0.2">
      <c r="U1042"/>
    </row>
    <row r="1043" spans="21:21" x14ac:dyDescent="0.2">
      <c r="U1043"/>
    </row>
    <row r="1044" spans="21:21" x14ac:dyDescent="0.2">
      <c r="U1044"/>
    </row>
    <row r="1045" spans="21:21" x14ac:dyDescent="0.2">
      <c r="U1045"/>
    </row>
    <row r="1046" spans="21:21" x14ac:dyDescent="0.2">
      <c r="U1046"/>
    </row>
    <row r="1047" spans="21:21" x14ac:dyDescent="0.2">
      <c r="U1047"/>
    </row>
    <row r="1048" spans="21:21" x14ac:dyDescent="0.2">
      <c r="U1048"/>
    </row>
    <row r="1049" spans="21:21" x14ac:dyDescent="0.2">
      <c r="U1049"/>
    </row>
    <row r="1050" spans="21:21" x14ac:dyDescent="0.2">
      <c r="U1050"/>
    </row>
    <row r="1051" spans="21:21" x14ac:dyDescent="0.2">
      <c r="U1051"/>
    </row>
    <row r="1052" spans="21:21" x14ac:dyDescent="0.2">
      <c r="U1052"/>
    </row>
    <row r="1053" spans="21:21" x14ac:dyDescent="0.2">
      <c r="U1053"/>
    </row>
    <row r="1054" spans="21:21" x14ac:dyDescent="0.2">
      <c r="U1054"/>
    </row>
    <row r="1055" spans="21:21" x14ac:dyDescent="0.2">
      <c r="U1055"/>
    </row>
    <row r="1056" spans="21:21" x14ac:dyDescent="0.2">
      <c r="U1056"/>
    </row>
    <row r="1057" spans="21:21" x14ac:dyDescent="0.2">
      <c r="U1057"/>
    </row>
    <row r="1058" spans="21:21" x14ac:dyDescent="0.2">
      <c r="U1058"/>
    </row>
    <row r="1059" spans="21:21" x14ac:dyDescent="0.2">
      <c r="U1059"/>
    </row>
    <row r="1060" spans="21:21" x14ac:dyDescent="0.2">
      <c r="U1060"/>
    </row>
    <row r="1061" spans="21:21" x14ac:dyDescent="0.2">
      <c r="U1061"/>
    </row>
    <row r="1062" spans="21:21" x14ac:dyDescent="0.2">
      <c r="U1062"/>
    </row>
    <row r="1063" spans="21:21" x14ac:dyDescent="0.2">
      <c r="U1063"/>
    </row>
    <row r="1064" spans="21:21" x14ac:dyDescent="0.2">
      <c r="U1064"/>
    </row>
    <row r="1065" spans="21:21" x14ac:dyDescent="0.2">
      <c r="U1065"/>
    </row>
    <row r="1066" spans="21:21" x14ac:dyDescent="0.2">
      <c r="U1066"/>
    </row>
    <row r="1067" spans="21:21" x14ac:dyDescent="0.2">
      <c r="U1067"/>
    </row>
    <row r="1068" spans="21:21" x14ac:dyDescent="0.2">
      <c r="U1068"/>
    </row>
    <row r="1069" spans="21:21" x14ac:dyDescent="0.2">
      <c r="U1069"/>
    </row>
    <row r="1070" spans="21:21" x14ac:dyDescent="0.2">
      <c r="U1070"/>
    </row>
    <row r="1071" spans="21:21" x14ac:dyDescent="0.2">
      <c r="U1071"/>
    </row>
    <row r="1072" spans="21:21" x14ac:dyDescent="0.2">
      <c r="U1072"/>
    </row>
    <row r="1073" spans="21:21" x14ac:dyDescent="0.2">
      <c r="U1073"/>
    </row>
    <row r="1074" spans="21:21" x14ac:dyDescent="0.2">
      <c r="U1074"/>
    </row>
    <row r="1075" spans="21:21" x14ac:dyDescent="0.2">
      <c r="U1075"/>
    </row>
    <row r="1076" spans="21:21" x14ac:dyDescent="0.2">
      <c r="U1076"/>
    </row>
    <row r="1077" spans="21:21" x14ac:dyDescent="0.2">
      <c r="U1077"/>
    </row>
    <row r="1078" spans="21:21" x14ac:dyDescent="0.2">
      <c r="U1078"/>
    </row>
    <row r="1079" spans="21:21" x14ac:dyDescent="0.2">
      <c r="U1079"/>
    </row>
    <row r="1080" spans="21:21" x14ac:dyDescent="0.2">
      <c r="U1080"/>
    </row>
    <row r="1081" spans="21:21" x14ac:dyDescent="0.2">
      <c r="U1081"/>
    </row>
    <row r="1082" spans="21:21" x14ac:dyDescent="0.2">
      <c r="U1082"/>
    </row>
    <row r="1083" spans="21:21" x14ac:dyDescent="0.2">
      <c r="U1083"/>
    </row>
    <row r="1084" spans="21:21" x14ac:dyDescent="0.2">
      <c r="U1084"/>
    </row>
    <row r="1085" spans="21:21" x14ac:dyDescent="0.2">
      <c r="U1085"/>
    </row>
    <row r="1086" spans="21:21" x14ac:dyDescent="0.2">
      <c r="U1086"/>
    </row>
    <row r="1087" spans="21:21" x14ac:dyDescent="0.2">
      <c r="U1087"/>
    </row>
    <row r="1088" spans="21:21" x14ac:dyDescent="0.2">
      <c r="U1088"/>
    </row>
    <row r="1089" spans="21:21" x14ac:dyDescent="0.2">
      <c r="U1089"/>
    </row>
    <row r="1090" spans="21:21" x14ac:dyDescent="0.2">
      <c r="U1090"/>
    </row>
    <row r="1091" spans="21:21" x14ac:dyDescent="0.2">
      <c r="U1091"/>
    </row>
    <row r="1092" spans="21:21" x14ac:dyDescent="0.2">
      <c r="U1092"/>
    </row>
    <row r="1093" spans="21:21" x14ac:dyDescent="0.2">
      <c r="U1093"/>
    </row>
    <row r="1094" spans="21:21" x14ac:dyDescent="0.2">
      <c r="U1094"/>
    </row>
    <row r="1095" spans="21:21" x14ac:dyDescent="0.2">
      <c r="U1095"/>
    </row>
    <row r="1096" spans="21:21" x14ac:dyDescent="0.2">
      <c r="U1096"/>
    </row>
    <row r="1097" spans="21:21" x14ac:dyDescent="0.2">
      <c r="U1097"/>
    </row>
    <row r="1098" spans="21:21" x14ac:dyDescent="0.2">
      <c r="U1098"/>
    </row>
    <row r="1099" spans="21:21" x14ac:dyDescent="0.2">
      <c r="U1099"/>
    </row>
    <row r="1100" spans="21:21" x14ac:dyDescent="0.2">
      <c r="U1100"/>
    </row>
    <row r="1101" spans="21:21" x14ac:dyDescent="0.2">
      <c r="U1101"/>
    </row>
    <row r="1102" spans="21:21" x14ac:dyDescent="0.2">
      <c r="U1102"/>
    </row>
    <row r="1103" spans="21:21" x14ac:dyDescent="0.2">
      <c r="U1103"/>
    </row>
    <row r="1104" spans="21:21" x14ac:dyDescent="0.2">
      <c r="U1104"/>
    </row>
    <row r="1105" spans="21:21" x14ac:dyDescent="0.2">
      <c r="U1105"/>
    </row>
    <row r="1106" spans="21:21" x14ac:dyDescent="0.2">
      <c r="U1106"/>
    </row>
    <row r="1107" spans="21:21" x14ac:dyDescent="0.2">
      <c r="U1107"/>
    </row>
    <row r="1108" spans="21:21" x14ac:dyDescent="0.2">
      <c r="U1108"/>
    </row>
    <row r="1109" spans="21:21" x14ac:dyDescent="0.2">
      <c r="U1109"/>
    </row>
    <row r="1110" spans="21:21" x14ac:dyDescent="0.2">
      <c r="U1110"/>
    </row>
    <row r="1111" spans="21:21" x14ac:dyDescent="0.2">
      <c r="U1111"/>
    </row>
    <row r="1112" spans="21:21" x14ac:dyDescent="0.2">
      <c r="U1112"/>
    </row>
    <row r="1113" spans="21:21" x14ac:dyDescent="0.2">
      <c r="U1113"/>
    </row>
    <row r="1114" spans="21:21" x14ac:dyDescent="0.2">
      <c r="U1114"/>
    </row>
    <row r="1115" spans="21:21" x14ac:dyDescent="0.2">
      <c r="U1115"/>
    </row>
    <row r="1116" spans="21:21" x14ac:dyDescent="0.2">
      <c r="U1116"/>
    </row>
    <row r="1117" spans="21:21" x14ac:dyDescent="0.2">
      <c r="U1117"/>
    </row>
    <row r="1118" spans="21:21" x14ac:dyDescent="0.2">
      <c r="U1118"/>
    </row>
    <row r="1119" spans="21:21" x14ac:dyDescent="0.2">
      <c r="U1119"/>
    </row>
    <row r="1120" spans="21:21" x14ac:dyDescent="0.2">
      <c r="U1120"/>
    </row>
    <row r="1121" spans="21:21" x14ac:dyDescent="0.2">
      <c r="U1121"/>
    </row>
    <row r="1122" spans="21:21" x14ac:dyDescent="0.2">
      <c r="U1122"/>
    </row>
    <row r="1123" spans="21:21" x14ac:dyDescent="0.2">
      <c r="U1123"/>
    </row>
    <row r="1124" spans="21:21" x14ac:dyDescent="0.2">
      <c r="U1124"/>
    </row>
    <row r="1125" spans="21:21" x14ac:dyDescent="0.2">
      <c r="U1125"/>
    </row>
    <row r="1126" spans="21:21" x14ac:dyDescent="0.2">
      <c r="U1126"/>
    </row>
    <row r="1127" spans="21:21" x14ac:dyDescent="0.2">
      <c r="U1127"/>
    </row>
    <row r="1128" spans="21:21" x14ac:dyDescent="0.2">
      <c r="U1128"/>
    </row>
    <row r="1129" spans="21:21" x14ac:dyDescent="0.2">
      <c r="U1129"/>
    </row>
    <row r="1130" spans="21:21" x14ac:dyDescent="0.2">
      <c r="U1130"/>
    </row>
    <row r="1131" spans="21:21" x14ac:dyDescent="0.2">
      <c r="U1131"/>
    </row>
    <row r="1132" spans="21:21" x14ac:dyDescent="0.2">
      <c r="U1132"/>
    </row>
    <row r="1133" spans="21:21" x14ac:dyDescent="0.2">
      <c r="U1133"/>
    </row>
    <row r="1134" spans="21:21" x14ac:dyDescent="0.2">
      <c r="U1134"/>
    </row>
    <row r="1135" spans="21:21" x14ac:dyDescent="0.2">
      <c r="U1135"/>
    </row>
    <row r="1136" spans="21:21" x14ac:dyDescent="0.2">
      <c r="U1136"/>
    </row>
    <row r="1137" spans="21:21" x14ac:dyDescent="0.2">
      <c r="U1137"/>
    </row>
    <row r="1138" spans="21:21" x14ac:dyDescent="0.2">
      <c r="U1138"/>
    </row>
    <row r="1139" spans="21:21" x14ac:dyDescent="0.2">
      <c r="U1139"/>
    </row>
    <row r="1140" spans="21:21" x14ac:dyDescent="0.2">
      <c r="U1140"/>
    </row>
    <row r="1141" spans="21:21" x14ac:dyDescent="0.2">
      <c r="U1141"/>
    </row>
    <row r="1142" spans="21:21" x14ac:dyDescent="0.2">
      <c r="U1142"/>
    </row>
    <row r="1143" spans="21:21" x14ac:dyDescent="0.2">
      <c r="U1143"/>
    </row>
    <row r="1144" spans="21:21" x14ac:dyDescent="0.2">
      <c r="U1144"/>
    </row>
    <row r="1145" spans="21:21" x14ac:dyDescent="0.2">
      <c r="U1145"/>
    </row>
    <row r="1146" spans="21:21" x14ac:dyDescent="0.2">
      <c r="U1146"/>
    </row>
    <row r="1147" spans="21:21" x14ac:dyDescent="0.2">
      <c r="U1147"/>
    </row>
    <row r="1148" spans="21:21" x14ac:dyDescent="0.2">
      <c r="U1148"/>
    </row>
    <row r="1149" spans="21:21" x14ac:dyDescent="0.2">
      <c r="U1149"/>
    </row>
    <row r="1150" spans="21:21" x14ac:dyDescent="0.2">
      <c r="U1150"/>
    </row>
    <row r="1151" spans="21:21" x14ac:dyDescent="0.2">
      <c r="U1151"/>
    </row>
    <row r="1152" spans="21:21" x14ac:dyDescent="0.2">
      <c r="U1152"/>
    </row>
    <row r="1153" spans="21:21" x14ac:dyDescent="0.2">
      <c r="U1153"/>
    </row>
    <row r="1154" spans="21:21" x14ac:dyDescent="0.2">
      <c r="U1154"/>
    </row>
    <row r="1155" spans="21:21" x14ac:dyDescent="0.2">
      <c r="U1155"/>
    </row>
    <row r="1156" spans="21:21" x14ac:dyDescent="0.2">
      <c r="U1156"/>
    </row>
    <row r="1157" spans="21:21" x14ac:dyDescent="0.2">
      <c r="U1157"/>
    </row>
    <row r="1158" spans="21:21" x14ac:dyDescent="0.2">
      <c r="U1158"/>
    </row>
    <row r="1159" spans="21:21" x14ac:dyDescent="0.2">
      <c r="U1159"/>
    </row>
    <row r="1160" spans="21:21" x14ac:dyDescent="0.2">
      <c r="U1160"/>
    </row>
    <row r="1161" spans="21:21" x14ac:dyDescent="0.2">
      <c r="U1161"/>
    </row>
    <row r="1162" spans="21:21" x14ac:dyDescent="0.2">
      <c r="U1162"/>
    </row>
    <row r="1163" spans="21:21" x14ac:dyDescent="0.2">
      <c r="U1163"/>
    </row>
    <row r="1164" spans="21:21" x14ac:dyDescent="0.2">
      <c r="U1164"/>
    </row>
    <row r="1165" spans="21:21" x14ac:dyDescent="0.2">
      <c r="U1165"/>
    </row>
    <row r="1166" spans="21:21" x14ac:dyDescent="0.2">
      <c r="U1166"/>
    </row>
    <row r="1167" spans="21:21" x14ac:dyDescent="0.2">
      <c r="U1167"/>
    </row>
    <row r="1168" spans="21:21" x14ac:dyDescent="0.2">
      <c r="U1168"/>
    </row>
    <row r="1169" spans="21:21" x14ac:dyDescent="0.2">
      <c r="U1169"/>
    </row>
    <row r="1170" spans="21:21" x14ac:dyDescent="0.2">
      <c r="U1170"/>
    </row>
    <row r="1171" spans="21:21" x14ac:dyDescent="0.2">
      <c r="U1171"/>
    </row>
    <row r="1172" spans="21:21" x14ac:dyDescent="0.2">
      <c r="U1172"/>
    </row>
    <row r="1173" spans="21:21" x14ac:dyDescent="0.2">
      <c r="U1173"/>
    </row>
    <row r="1174" spans="21:21" x14ac:dyDescent="0.2">
      <c r="U1174"/>
    </row>
    <row r="1175" spans="21:21" x14ac:dyDescent="0.2">
      <c r="U1175"/>
    </row>
    <row r="1176" spans="21:21" x14ac:dyDescent="0.2">
      <c r="U1176"/>
    </row>
    <row r="1177" spans="21:21" x14ac:dyDescent="0.2">
      <c r="U1177"/>
    </row>
    <row r="1178" spans="21:21" x14ac:dyDescent="0.2">
      <c r="U1178"/>
    </row>
    <row r="1179" spans="21:21" x14ac:dyDescent="0.2">
      <c r="U1179"/>
    </row>
    <row r="1180" spans="21:21" x14ac:dyDescent="0.2">
      <c r="U1180"/>
    </row>
    <row r="1181" spans="21:21" x14ac:dyDescent="0.2">
      <c r="U1181"/>
    </row>
    <row r="1182" spans="21:21" x14ac:dyDescent="0.2">
      <c r="U1182"/>
    </row>
    <row r="1183" spans="21:21" x14ac:dyDescent="0.2">
      <c r="U1183"/>
    </row>
    <row r="1184" spans="21:21" x14ac:dyDescent="0.2">
      <c r="U1184"/>
    </row>
    <row r="1185" spans="21:21" x14ac:dyDescent="0.2">
      <c r="U1185"/>
    </row>
    <row r="1186" spans="21:21" x14ac:dyDescent="0.2">
      <c r="U1186"/>
    </row>
    <row r="1187" spans="21:21" x14ac:dyDescent="0.2">
      <c r="U1187"/>
    </row>
    <row r="1188" spans="21:21" x14ac:dyDescent="0.2">
      <c r="U1188"/>
    </row>
    <row r="1189" spans="21:21" x14ac:dyDescent="0.2">
      <c r="U1189"/>
    </row>
    <row r="1190" spans="21:21" x14ac:dyDescent="0.2">
      <c r="U1190"/>
    </row>
    <row r="1191" spans="21:21" x14ac:dyDescent="0.2">
      <c r="U1191"/>
    </row>
    <row r="1192" spans="21:21" x14ac:dyDescent="0.2">
      <c r="U1192"/>
    </row>
    <row r="1193" spans="21:21" x14ac:dyDescent="0.2">
      <c r="U1193"/>
    </row>
    <row r="1194" spans="21:21" x14ac:dyDescent="0.2">
      <c r="U1194"/>
    </row>
    <row r="1195" spans="21:21" x14ac:dyDescent="0.2">
      <c r="U1195"/>
    </row>
    <row r="1196" spans="21:21" x14ac:dyDescent="0.2">
      <c r="U1196"/>
    </row>
    <row r="1197" spans="21:21" x14ac:dyDescent="0.2">
      <c r="U1197"/>
    </row>
    <row r="1198" spans="21:21" x14ac:dyDescent="0.2">
      <c r="U1198"/>
    </row>
    <row r="1199" spans="21:21" x14ac:dyDescent="0.2">
      <c r="U1199"/>
    </row>
    <row r="1200" spans="21:21" x14ac:dyDescent="0.2">
      <c r="U1200"/>
    </row>
    <row r="1201" spans="21:21" x14ac:dyDescent="0.2">
      <c r="U1201"/>
    </row>
    <row r="1202" spans="21:21" x14ac:dyDescent="0.2">
      <c r="U1202"/>
    </row>
    <row r="1203" spans="21:21" x14ac:dyDescent="0.2">
      <c r="U1203"/>
    </row>
    <row r="1204" spans="21:21" x14ac:dyDescent="0.2">
      <c r="U1204"/>
    </row>
    <row r="1205" spans="21:21" x14ac:dyDescent="0.2">
      <c r="U1205"/>
    </row>
    <row r="1206" spans="21:21" x14ac:dyDescent="0.2">
      <c r="U1206"/>
    </row>
    <row r="1207" spans="21:21" x14ac:dyDescent="0.2">
      <c r="U1207"/>
    </row>
    <row r="1208" spans="21:21" x14ac:dyDescent="0.2">
      <c r="U1208"/>
    </row>
    <row r="1209" spans="21:21" x14ac:dyDescent="0.2">
      <c r="U1209"/>
    </row>
    <row r="1210" spans="21:21" x14ac:dyDescent="0.2">
      <c r="U1210"/>
    </row>
    <row r="1211" spans="21:21" x14ac:dyDescent="0.2">
      <c r="U1211"/>
    </row>
    <row r="1212" spans="21:21" x14ac:dyDescent="0.2">
      <c r="U1212"/>
    </row>
    <row r="1213" spans="21:21" x14ac:dyDescent="0.2">
      <c r="U1213"/>
    </row>
    <row r="1214" spans="21:21" x14ac:dyDescent="0.2">
      <c r="U1214"/>
    </row>
    <row r="1215" spans="21:21" x14ac:dyDescent="0.2">
      <c r="U1215"/>
    </row>
    <row r="1216" spans="21:21" x14ac:dyDescent="0.2">
      <c r="U1216"/>
    </row>
    <row r="1217" spans="21:21" x14ac:dyDescent="0.2">
      <c r="U1217"/>
    </row>
    <row r="1218" spans="21:21" x14ac:dyDescent="0.2">
      <c r="U1218"/>
    </row>
    <row r="1219" spans="21:21" x14ac:dyDescent="0.2">
      <c r="U1219"/>
    </row>
    <row r="1220" spans="21:21" x14ac:dyDescent="0.2">
      <c r="U1220"/>
    </row>
    <row r="1221" spans="21:21" x14ac:dyDescent="0.2">
      <c r="U1221"/>
    </row>
    <row r="1222" spans="21:21" x14ac:dyDescent="0.2">
      <c r="U1222"/>
    </row>
    <row r="1223" spans="21:21" x14ac:dyDescent="0.2">
      <c r="U1223"/>
    </row>
    <row r="1224" spans="21:21" x14ac:dyDescent="0.2">
      <c r="U1224"/>
    </row>
    <row r="1225" spans="21:21" x14ac:dyDescent="0.2">
      <c r="U1225"/>
    </row>
    <row r="1226" spans="21:21" x14ac:dyDescent="0.2">
      <c r="U1226"/>
    </row>
    <row r="1227" spans="21:21" x14ac:dyDescent="0.2">
      <c r="U1227"/>
    </row>
    <row r="1228" spans="21:21" x14ac:dyDescent="0.2">
      <c r="U1228"/>
    </row>
    <row r="1229" spans="21:21" x14ac:dyDescent="0.2">
      <c r="U1229"/>
    </row>
    <row r="1230" spans="21:21" x14ac:dyDescent="0.2">
      <c r="U1230"/>
    </row>
    <row r="1231" spans="21:21" x14ac:dyDescent="0.2">
      <c r="U1231"/>
    </row>
    <row r="1232" spans="21:21" x14ac:dyDescent="0.2">
      <c r="U1232"/>
    </row>
    <row r="1233" spans="21:21" x14ac:dyDescent="0.2">
      <c r="U1233"/>
    </row>
    <row r="1234" spans="21:21" x14ac:dyDescent="0.2">
      <c r="U1234"/>
    </row>
    <row r="1235" spans="21:21" x14ac:dyDescent="0.2">
      <c r="U1235"/>
    </row>
    <row r="1236" spans="21:21" x14ac:dyDescent="0.2">
      <c r="U1236"/>
    </row>
    <row r="1237" spans="21:21" x14ac:dyDescent="0.2">
      <c r="U1237"/>
    </row>
    <row r="1238" spans="21:21" x14ac:dyDescent="0.2">
      <c r="U1238"/>
    </row>
    <row r="1239" spans="21:21" x14ac:dyDescent="0.2">
      <c r="U1239"/>
    </row>
    <row r="1240" spans="21:21" x14ac:dyDescent="0.2">
      <c r="U1240"/>
    </row>
    <row r="1241" spans="21:21" x14ac:dyDescent="0.2">
      <c r="U1241"/>
    </row>
    <row r="1242" spans="21:21" x14ac:dyDescent="0.2">
      <c r="U1242"/>
    </row>
    <row r="1243" spans="21:21" x14ac:dyDescent="0.2">
      <c r="U1243"/>
    </row>
    <row r="1244" spans="21:21" x14ac:dyDescent="0.2">
      <c r="U1244"/>
    </row>
    <row r="1245" spans="21:21" x14ac:dyDescent="0.2">
      <c r="U1245"/>
    </row>
    <row r="1246" spans="21:21" x14ac:dyDescent="0.2">
      <c r="U1246"/>
    </row>
    <row r="1247" spans="21:21" x14ac:dyDescent="0.2">
      <c r="U1247"/>
    </row>
    <row r="1248" spans="21:21" x14ac:dyDescent="0.2">
      <c r="U1248"/>
    </row>
    <row r="1249" spans="21:21" x14ac:dyDescent="0.2">
      <c r="U1249"/>
    </row>
    <row r="1250" spans="21:21" x14ac:dyDescent="0.2">
      <c r="U1250"/>
    </row>
    <row r="1251" spans="21:21" x14ac:dyDescent="0.2">
      <c r="U1251"/>
    </row>
    <row r="1252" spans="21:21" x14ac:dyDescent="0.2">
      <c r="U1252"/>
    </row>
    <row r="1253" spans="21:21" x14ac:dyDescent="0.2">
      <c r="U1253"/>
    </row>
    <row r="1254" spans="21:21" x14ac:dyDescent="0.2">
      <c r="U1254"/>
    </row>
    <row r="1255" spans="21:21" x14ac:dyDescent="0.2">
      <c r="U1255"/>
    </row>
    <row r="1256" spans="21:21" x14ac:dyDescent="0.2">
      <c r="U1256"/>
    </row>
    <row r="1257" spans="21:21" x14ac:dyDescent="0.2">
      <c r="U1257"/>
    </row>
    <row r="1258" spans="21:21" x14ac:dyDescent="0.2">
      <c r="U1258"/>
    </row>
    <row r="1259" spans="21:21" x14ac:dyDescent="0.2">
      <c r="U1259"/>
    </row>
    <row r="1260" spans="21:21" x14ac:dyDescent="0.2">
      <c r="U1260"/>
    </row>
    <row r="1261" spans="21:21" x14ac:dyDescent="0.2">
      <c r="U1261"/>
    </row>
    <row r="1262" spans="21:21" x14ac:dyDescent="0.2">
      <c r="U1262"/>
    </row>
    <row r="1263" spans="21:21" x14ac:dyDescent="0.2">
      <c r="U1263"/>
    </row>
    <row r="1264" spans="21:21" x14ac:dyDescent="0.2">
      <c r="U1264"/>
    </row>
    <row r="1265" spans="21:21" x14ac:dyDescent="0.2">
      <c r="U1265"/>
    </row>
    <row r="1266" spans="21:21" x14ac:dyDescent="0.2">
      <c r="U1266"/>
    </row>
    <row r="1267" spans="21:21" x14ac:dyDescent="0.2">
      <c r="U1267"/>
    </row>
    <row r="1268" spans="21:21" x14ac:dyDescent="0.2">
      <c r="U1268"/>
    </row>
    <row r="1269" spans="21:21" x14ac:dyDescent="0.2">
      <c r="U1269"/>
    </row>
    <row r="1270" spans="21:21" x14ac:dyDescent="0.2">
      <c r="U1270"/>
    </row>
    <row r="1271" spans="21:21" x14ac:dyDescent="0.2">
      <c r="U1271"/>
    </row>
    <row r="1272" spans="21:21" x14ac:dyDescent="0.2">
      <c r="U1272"/>
    </row>
    <row r="1273" spans="21:21" x14ac:dyDescent="0.2">
      <c r="U1273"/>
    </row>
    <row r="1274" spans="21:21" x14ac:dyDescent="0.2">
      <c r="U1274"/>
    </row>
    <row r="1275" spans="21:21" x14ac:dyDescent="0.2">
      <c r="U1275"/>
    </row>
    <row r="1276" spans="21:21" x14ac:dyDescent="0.2">
      <c r="U1276"/>
    </row>
    <row r="1277" spans="21:21" x14ac:dyDescent="0.2">
      <c r="U1277"/>
    </row>
    <row r="1278" spans="21:21" x14ac:dyDescent="0.2">
      <c r="U1278"/>
    </row>
    <row r="1279" spans="21:21" x14ac:dyDescent="0.2">
      <c r="U1279"/>
    </row>
    <row r="1280" spans="21:21" x14ac:dyDescent="0.2">
      <c r="U1280"/>
    </row>
    <row r="1281" spans="21:21" x14ac:dyDescent="0.2">
      <c r="U1281"/>
    </row>
    <row r="1282" spans="21:21" x14ac:dyDescent="0.2">
      <c r="U1282"/>
    </row>
    <row r="1283" spans="21:21" x14ac:dyDescent="0.2">
      <c r="U1283"/>
    </row>
    <row r="1284" spans="21:21" x14ac:dyDescent="0.2">
      <c r="U1284"/>
    </row>
    <row r="1285" spans="21:21" x14ac:dyDescent="0.2">
      <c r="U1285"/>
    </row>
    <row r="1286" spans="21:21" x14ac:dyDescent="0.2">
      <c r="U1286"/>
    </row>
    <row r="1287" spans="21:21" x14ac:dyDescent="0.2">
      <c r="U1287"/>
    </row>
    <row r="1288" spans="21:21" x14ac:dyDescent="0.2">
      <c r="U1288"/>
    </row>
    <row r="1289" spans="21:21" x14ac:dyDescent="0.2">
      <c r="U1289"/>
    </row>
    <row r="1290" spans="21:21" x14ac:dyDescent="0.2">
      <c r="U1290"/>
    </row>
    <row r="1291" spans="21:21" x14ac:dyDescent="0.2">
      <c r="U1291"/>
    </row>
    <row r="1292" spans="21:21" x14ac:dyDescent="0.2">
      <c r="U1292"/>
    </row>
    <row r="1293" spans="21:21" x14ac:dyDescent="0.2">
      <c r="U1293"/>
    </row>
    <row r="1294" spans="21:21" x14ac:dyDescent="0.2">
      <c r="U1294"/>
    </row>
    <row r="1295" spans="21:21" x14ac:dyDescent="0.2">
      <c r="U1295"/>
    </row>
    <row r="1296" spans="21:21" x14ac:dyDescent="0.2">
      <c r="U1296"/>
    </row>
    <row r="1297" spans="21:21" x14ac:dyDescent="0.2">
      <c r="U1297"/>
    </row>
    <row r="1298" spans="21:21" x14ac:dyDescent="0.2">
      <c r="U1298"/>
    </row>
    <row r="1299" spans="21:21" x14ac:dyDescent="0.2">
      <c r="U1299"/>
    </row>
    <row r="1300" spans="21:21" x14ac:dyDescent="0.2">
      <c r="U1300"/>
    </row>
    <row r="1301" spans="21:21" x14ac:dyDescent="0.2">
      <c r="U1301"/>
    </row>
    <row r="1302" spans="21:21" x14ac:dyDescent="0.2">
      <c r="U1302"/>
    </row>
    <row r="1303" spans="21:21" x14ac:dyDescent="0.2">
      <c r="U1303"/>
    </row>
    <row r="1304" spans="21:21" x14ac:dyDescent="0.2">
      <c r="U1304"/>
    </row>
    <row r="1305" spans="21:21" x14ac:dyDescent="0.2">
      <c r="U1305"/>
    </row>
    <row r="1306" spans="21:21" x14ac:dyDescent="0.2">
      <c r="U1306"/>
    </row>
    <row r="1307" spans="21:21" x14ac:dyDescent="0.2">
      <c r="U1307"/>
    </row>
    <row r="1308" spans="21:21" x14ac:dyDescent="0.2">
      <c r="U1308"/>
    </row>
    <row r="1309" spans="21:21" x14ac:dyDescent="0.2">
      <c r="U1309"/>
    </row>
    <row r="1310" spans="21:21" x14ac:dyDescent="0.2">
      <c r="U1310"/>
    </row>
    <row r="1311" spans="21:21" x14ac:dyDescent="0.2">
      <c r="U1311"/>
    </row>
    <row r="1312" spans="21:21" x14ac:dyDescent="0.2">
      <c r="U1312"/>
    </row>
    <row r="1313" spans="21:21" x14ac:dyDescent="0.2">
      <c r="U1313"/>
    </row>
    <row r="1314" spans="21:21" x14ac:dyDescent="0.2">
      <c r="U1314"/>
    </row>
    <row r="1315" spans="21:21" x14ac:dyDescent="0.2">
      <c r="U1315"/>
    </row>
    <row r="1316" spans="21:21" x14ac:dyDescent="0.2">
      <c r="U1316"/>
    </row>
    <row r="1317" spans="21:21" x14ac:dyDescent="0.2">
      <c r="U1317"/>
    </row>
    <row r="1318" spans="21:21" x14ac:dyDescent="0.2">
      <c r="U1318"/>
    </row>
    <row r="1319" spans="21:21" x14ac:dyDescent="0.2">
      <c r="U1319"/>
    </row>
    <row r="1320" spans="21:21" x14ac:dyDescent="0.2">
      <c r="U1320"/>
    </row>
    <row r="1321" spans="21:21" x14ac:dyDescent="0.2">
      <c r="U1321"/>
    </row>
    <row r="1322" spans="21:21" x14ac:dyDescent="0.2">
      <c r="U1322"/>
    </row>
    <row r="1323" spans="21:21" x14ac:dyDescent="0.2">
      <c r="U1323"/>
    </row>
    <row r="1324" spans="21:21" x14ac:dyDescent="0.2">
      <c r="U1324"/>
    </row>
    <row r="1325" spans="21:21" x14ac:dyDescent="0.2">
      <c r="U1325"/>
    </row>
    <row r="1326" spans="21:21" x14ac:dyDescent="0.2">
      <c r="U1326"/>
    </row>
    <row r="1327" spans="21:21" x14ac:dyDescent="0.2">
      <c r="U1327"/>
    </row>
    <row r="1328" spans="21:21" x14ac:dyDescent="0.2">
      <c r="U1328"/>
    </row>
    <row r="1329" spans="21:21" x14ac:dyDescent="0.2">
      <c r="U1329"/>
    </row>
    <row r="1330" spans="21:21" x14ac:dyDescent="0.2">
      <c r="U1330"/>
    </row>
    <row r="1331" spans="21:21" x14ac:dyDescent="0.2">
      <c r="U1331"/>
    </row>
    <row r="1332" spans="21:21" x14ac:dyDescent="0.2">
      <c r="U1332"/>
    </row>
    <row r="1333" spans="21:21" x14ac:dyDescent="0.2">
      <c r="U1333"/>
    </row>
    <row r="1334" spans="21:21" x14ac:dyDescent="0.2">
      <c r="U1334"/>
    </row>
    <row r="1335" spans="21:21" x14ac:dyDescent="0.2">
      <c r="U1335"/>
    </row>
    <row r="1336" spans="21:21" x14ac:dyDescent="0.2">
      <c r="U1336"/>
    </row>
    <row r="1337" spans="21:21" x14ac:dyDescent="0.2">
      <c r="U1337"/>
    </row>
    <row r="1338" spans="21:21" x14ac:dyDescent="0.2">
      <c r="U1338"/>
    </row>
    <row r="1339" spans="21:21" x14ac:dyDescent="0.2">
      <c r="U1339"/>
    </row>
    <row r="1340" spans="21:21" x14ac:dyDescent="0.2">
      <c r="U1340"/>
    </row>
    <row r="1341" spans="21:21" x14ac:dyDescent="0.2">
      <c r="U1341"/>
    </row>
    <row r="1342" spans="21:21" x14ac:dyDescent="0.2">
      <c r="U1342"/>
    </row>
    <row r="1343" spans="21:21" x14ac:dyDescent="0.2">
      <c r="U1343"/>
    </row>
    <row r="1344" spans="21:21" x14ac:dyDescent="0.2">
      <c r="U1344"/>
    </row>
    <row r="1345" spans="21:21" x14ac:dyDescent="0.2">
      <c r="U1345"/>
    </row>
    <row r="1346" spans="21:21" x14ac:dyDescent="0.2">
      <c r="U1346"/>
    </row>
    <row r="1347" spans="21:21" x14ac:dyDescent="0.2">
      <c r="U1347"/>
    </row>
    <row r="1348" spans="21:21" x14ac:dyDescent="0.2">
      <c r="U1348"/>
    </row>
    <row r="1349" spans="21:21" x14ac:dyDescent="0.2">
      <c r="U1349"/>
    </row>
    <row r="1350" spans="21:21" x14ac:dyDescent="0.2">
      <c r="U1350"/>
    </row>
    <row r="1351" spans="21:21" x14ac:dyDescent="0.2">
      <c r="U1351"/>
    </row>
    <row r="1352" spans="21:21" x14ac:dyDescent="0.2">
      <c r="U1352"/>
    </row>
    <row r="1353" spans="21:21" x14ac:dyDescent="0.2">
      <c r="U1353"/>
    </row>
    <row r="1354" spans="21:21" x14ac:dyDescent="0.2">
      <c r="U1354"/>
    </row>
    <row r="1355" spans="21:21" x14ac:dyDescent="0.2">
      <c r="U1355"/>
    </row>
    <row r="1356" spans="21:21" x14ac:dyDescent="0.2">
      <c r="U1356"/>
    </row>
    <row r="1357" spans="21:21" x14ac:dyDescent="0.2">
      <c r="U1357"/>
    </row>
    <row r="1358" spans="21:21" x14ac:dyDescent="0.2">
      <c r="U1358"/>
    </row>
    <row r="1359" spans="21:21" x14ac:dyDescent="0.2">
      <c r="U1359"/>
    </row>
    <row r="1360" spans="21:21" x14ac:dyDescent="0.2">
      <c r="U1360"/>
    </row>
    <row r="1361" spans="21:21" x14ac:dyDescent="0.2">
      <c r="U1361"/>
    </row>
    <row r="1362" spans="21:21" x14ac:dyDescent="0.2">
      <c r="U1362"/>
    </row>
    <row r="1363" spans="21:21" x14ac:dyDescent="0.2">
      <c r="U1363"/>
    </row>
    <row r="1364" spans="21:21" x14ac:dyDescent="0.2">
      <c r="U1364"/>
    </row>
    <row r="1365" spans="21:21" x14ac:dyDescent="0.2">
      <c r="U1365"/>
    </row>
    <row r="1366" spans="21:21" x14ac:dyDescent="0.2">
      <c r="U1366"/>
    </row>
    <row r="1367" spans="21:21" x14ac:dyDescent="0.2">
      <c r="U1367"/>
    </row>
    <row r="1368" spans="21:21" x14ac:dyDescent="0.2">
      <c r="U1368"/>
    </row>
    <row r="1369" spans="21:21" x14ac:dyDescent="0.2">
      <c r="U1369"/>
    </row>
    <row r="1370" spans="21:21" x14ac:dyDescent="0.2">
      <c r="U1370"/>
    </row>
    <row r="1371" spans="21:21" x14ac:dyDescent="0.2">
      <c r="U1371"/>
    </row>
    <row r="1372" spans="21:21" x14ac:dyDescent="0.2">
      <c r="U1372"/>
    </row>
    <row r="1373" spans="21:21" x14ac:dyDescent="0.2">
      <c r="U1373"/>
    </row>
    <row r="1374" spans="21:21" x14ac:dyDescent="0.2">
      <c r="U1374"/>
    </row>
    <row r="1375" spans="21:21" x14ac:dyDescent="0.2">
      <c r="U1375"/>
    </row>
    <row r="1376" spans="21:21" x14ac:dyDescent="0.2">
      <c r="U1376"/>
    </row>
    <row r="1377" spans="21:21" x14ac:dyDescent="0.2">
      <c r="U1377"/>
    </row>
    <row r="1378" spans="21:21" x14ac:dyDescent="0.2">
      <c r="U1378"/>
    </row>
    <row r="1379" spans="21:21" x14ac:dyDescent="0.2">
      <c r="U1379"/>
    </row>
    <row r="1380" spans="21:21" x14ac:dyDescent="0.2">
      <c r="U1380"/>
    </row>
    <row r="1381" spans="21:21" x14ac:dyDescent="0.2">
      <c r="U1381"/>
    </row>
    <row r="1382" spans="21:21" x14ac:dyDescent="0.2">
      <c r="U1382"/>
    </row>
    <row r="1383" spans="21:21" x14ac:dyDescent="0.2">
      <c r="U1383"/>
    </row>
    <row r="1384" spans="21:21" x14ac:dyDescent="0.2">
      <c r="U1384"/>
    </row>
    <row r="1385" spans="21:21" x14ac:dyDescent="0.2">
      <c r="U1385"/>
    </row>
    <row r="1386" spans="21:21" x14ac:dyDescent="0.2">
      <c r="U1386"/>
    </row>
    <row r="1387" spans="21:21" x14ac:dyDescent="0.2">
      <c r="U1387"/>
    </row>
    <row r="1388" spans="21:21" x14ac:dyDescent="0.2">
      <c r="U1388"/>
    </row>
    <row r="1389" spans="21:21" x14ac:dyDescent="0.2">
      <c r="U1389"/>
    </row>
    <row r="1390" spans="21:21" x14ac:dyDescent="0.2">
      <c r="U1390"/>
    </row>
    <row r="1391" spans="21:21" x14ac:dyDescent="0.2">
      <c r="U1391"/>
    </row>
    <row r="1392" spans="21:21" x14ac:dyDescent="0.2">
      <c r="U1392"/>
    </row>
    <row r="1393" spans="21:21" x14ac:dyDescent="0.2">
      <c r="U1393"/>
    </row>
    <row r="1394" spans="21:21" x14ac:dyDescent="0.2">
      <c r="U1394"/>
    </row>
    <row r="1395" spans="21:21" x14ac:dyDescent="0.2">
      <c r="U1395"/>
    </row>
    <row r="1396" spans="21:21" x14ac:dyDescent="0.2">
      <c r="U1396"/>
    </row>
    <row r="1397" spans="21:21" x14ac:dyDescent="0.2">
      <c r="U1397"/>
    </row>
    <row r="1398" spans="21:21" x14ac:dyDescent="0.2">
      <c r="U1398"/>
    </row>
    <row r="1399" spans="21:21" x14ac:dyDescent="0.2">
      <c r="U1399"/>
    </row>
    <row r="1400" spans="21:21" x14ac:dyDescent="0.2">
      <c r="U1400"/>
    </row>
    <row r="1401" spans="21:21" x14ac:dyDescent="0.2">
      <c r="U1401"/>
    </row>
    <row r="1402" spans="21:21" x14ac:dyDescent="0.2">
      <c r="U1402"/>
    </row>
    <row r="1403" spans="21:21" x14ac:dyDescent="0.2">
      <c r="U1403"/>
    </row>
    <row r="1404" spans="21:21" x14ac:dyDescent="0.2">
      <c r="U1404"/>
    </row>
    <row r="1405" spans="21:21" x14ac:dyDescent="0.2">
      <c r="U1405"/>
    </row>
    <row r="1406" spans="21:21" x14ac:dyDescent="0.2">
      <c r="U1406"/>
    </row>
    <row r="1407" spans="21:21" x14ac:dyDescent="0.2">
      <c r="U1407"/>
    </row>
    <row r="1408" spans="21:21" x14ac:dyDescent="0.2">
      <c r="U1408"/>
    </row>
    <row r="1409" spans="21:21" x14ac:dyDescent="0.2">
      <c r="U1409"/>
    </row>
    <row r="1410" spans="21:21" x14ac:dyDescent="0.2">
      <c r="U1410"/>
    </row>
    <row r="1411" spans="21:21" x14ac:dyDescent="0.2">
      <c r="U1411"/>
    </row>
    <row r="1412" spans="21:21" x14ac:dyDescent="0.2">
      <c r="U1412"/>
    </row>
    <row r="1413" spans="21:21" x14ac:dyDescent="0.2">
      <c r="U1413"/>
    </row>
    <row r="1414" spans="21:21" x14ac:dyDescent="0.2">
      <c r="U1414"/>
    </row>
    <row r="1415" spans="21:21" x14ac:dyDescent="0.2">
      <c r="U1415"/>
    </row>
    <row r="1416" spans="21:21" x14ac:dyDescent="0.2">
      <c r="U1416"/>
    </row>
    <row r="1417" spans="21:21" x14ac:dyDescent="0.2">
      <c r="U1417"/>
    </row>
    <row r="1418" spans="21:21" x14ac:dyDescent="0.2">
      <c r="U1418"/>
    </row>
    <row r="1419" spans="21:21" x14ac:dyDescent="0.2">
      <c r="U1419"/>
    </row>
    <row r="1420" spans="21:21" x14ac:dyDescent="0.2">
      <c r="U1420"/>
    </row>
    <row r="1421" spans="21:21" x14ac:dyDescent="0.2">
      <c r="U1421"/>
    </row>
    <row r="1422" spans="21:21" x14ac:dyDescent="0.2">
      <c r="U1422"/>
    </row>
    <row r="1423" spans="21:21" x14ac:dyDescent="0.2">
      <c r="U1423"/>
    </row>
    <row r="1424" spans="21:21" x14ac:dyDescent="0.2">
      <c r="U1424"/>
    </row>
    <row r="1425" spans="21:21" x14ac:dyDescent="0.2">
      <c r="U1425"/>
    </row>
    <row r="1426" spans="21:21" x14ac:dyDescent="0.2">
      <c r="U1426"/>
    </row>
    <row r="1427" spans="21:21" x14ac:dyDescent="0.2">
      <c r="U1427"/>
    </row>
    <row r="1428" spans="21:21" x14ac:dyDescent="0.2">
      <c r="U1428"/>
    </row>
    <row r="1429" spans="21:21" x14ac:dyDescent="0.2">
      <c r="U1429"/>
    </row>
    <row r="1430" spans="21:21" x14ac:dyDescent="0.2">
      <c r="U1430"/>
    </row>
    <row r="1431" spans="21:21" x14ac:dyDescent="0.2">
      <c r="U1431"/>
    </row>
    <row r="1432" spans="21:21" x14ac:dyDescent="0.2">
      <c r="U1432"/>
    </row>
    <row r="1433" spans="21:21" x14ac:dyDescent="0.2">
      <c r="U1433"/>
    </row>
    <row r="1434" spans="21:21" x14ac:dyDescent="0.2">
      <c r="U1434"/>
    </row>
    <row r="1435" spans="21:21" x14ac:dyDescent="0.2">
      <c r="U1435"/>
    </row>
    <row r="1436" spans="21:21" x14ac:dyDescent="0.2">
      <c r="U1436"/>
    </row>
    <row r="1437" spans="21:21" x14ac:dyDescent="0.2">
      <c r="U1437"/>
    </row>
    <row r="1438" spans="21:21" x14ac:dyDescent="0.2">
      <c r="U1438"/>
    </row>
    <row r="1439" spans="21:21" x14ac:dyDescent="0.2">
      <c r="U1439"/>
    </row>
    <row r="1440" spans="21:21" x14ac:dyDescent="0.2">
      <c r="U1440"/>
    </row>
    <row r="1441" spans="21:21" x14ac:dyDescent="0.2">
      <c r="U1441"/>
    </row>
    <row r="1442" spans="21:21" x14ac:dyDescent="0.2">
      <c r="U1442"/>
    </row>
    <row r="1443" spans="21:21" x14ac:dyDescent="0.2">
      <c r="U1443"/>
    </row>
    <row r="1444" spans="21:21" x14ac:dyDescent="0.2">
      <c r="U1444"/>
    </row>
    <row r="1445" spans="21:21" x14ac:dyDescent="0.2">
      <c r="U1445"/>
    </row>
    <row r="1446" spans="21:21" x14ac:dyDescent="0.2">
      <c r="U1446"/>
    </row>
    <row r="1447" spans="21:21" x14ac:dyDescent="0.2">
      <c r="U1447"/>
    </row>
    <row r="1448" spans="21:21" x14ac:dyDescent="0.2">
      <c r="U1448"/>
    </row>
    <row r="1449" spans="21:21" x14ac:dyDescent="0.2">
      <c r="U1449"/>
    </row>
    <row r="1450" spans="21:21" x14ac:dyDescent="0.2">
      <c r="U1450"/>
    </row>
    <row r="1451" spans="21:21" x14ac:dyDescent="0.2">
      <c r="U1451"/>
    </row>
    <row r="1452" spans="21:21" x14ac:dyDescent="0.2">
      <c r="U1452"/>
    </row>
    <row r="1453" spans="21:21" x14ac:dyDescent="0.2">
      <c r="U1453"/>
    </row>
    <row r="1454" spans="21:21" x14ac:dyDescent="0.2">
      <c r="U1454"/>
    </row>
    <row r="1455" spans="21:21" x14ac:dyDescent="0.2">
      <c r="U1455"/>
    </row>
    <row r="1456" spans="21:21" x14ac:dyDescent="0.2">
      <c r="U1456"/>
    </row>
    <row r="1457" spans="21:21" x14ac:dyDescent="0.2">
      <c r="U1457"/>
    </row>
    <row r="1458" spans="21:21" x14ac:dyDescent="0.2">
      <c r="U1458"/>
    </row>
    <row r="1459" spans="21:21" x14ac:dyDescent="0.2">
      <c r="U1459"/>
    </row>
    <row r="1460" spans="21:21" x14ac:dyDescent="0.2">
      <c r="U1460"/>
    </row>
    <row r="1461" spans="21:21" x14ac:dyDescent="0.2">
      <c r="U1461"/>
    </row>
    <row r="1462" spans="21:21" x14ac:dyDescent="0.2">
      <c r="U1462"/>
    </row>
    <row r="1463" spans="21:21" x14ac:dyDescent="0.2">
      <c r="U1463"/>
    </row>
    <row r="1464" spans="21:21" x14ac:dyDescent="0.2">
      <c r="U1464"/>
    </row>
    <row r="1465" spans="21:21" x14ac:dyDescent="0.2">
      <c r="U1465"/>
    </row>
    <row r="1466" spans="21:21" x14ac:dyDescent="0.2">
      <c r="U1466"/>
    </row>
    <row r="1467" spans="21:21" x14ac:dyDescent="0.2">
      <c r="U1467"/>
    </row>
    <row r="1468" spans="21:21" x14ac:dyDescent="0.2">
      <c r="U1468"/>
    </row>
    <row r="1469" spans="21:21" x14ac:dyDescent="0.2">
      <c r="U1469"/>
    </row>
    <row r="1470" spans="21:21" x14ac:dyDescent="0.2">
      <c r="U1470"/>
    </row>
    <row r="1471" spans="21:21" x14ac:dyDescent="0.2">
      <c r="U1471"/>
    </row>
    <row r="1472" spans="21:21" x14ac:dyDescent="0.2">
      <c r="U1472"/>
    </row>
    <row r="1473" spans="21:21" x14ac:dyDescent="0.2">
      <c r="U1473"/>
    </row>
    <row r="1474" spans="21:21" x14ac:dyDescent="0.2">
      <c r="U1474"/>
    </row>
    <row r="1475" spans="21:21" x14ac:dyDescent="0.2">
      <c r="U1475"/>
    </row>
    <row r="1476" spans="21:21" x14ac:dyDescent="0.2">
      <c r="U1476"/>
    </row>
    <row r="1477" spans="21:21" x14ac:dyDescent="0.2">
      <c r="U1477"/>
    </row>
    <row r="1478" spans="21:21" x14ac:dyDescent="0.2">
      <c r="U1478"/>
    </row>
    <row r="1479" spans="21:21" x14ac:dyDescent="0.2">
      <c r="U1479"/>
    </row>
    <row r="1480" spans="21:21" x14ac:dyDescent="0.2">
      <c r="U1480"/>
    </row>
    <row r="1481" spans="21:21" x14ac:dyDescent="0.2">
      <c r="U1481"/>
    </row>
    <row r="1482" spans="21:21" x14ac:dyDescent="0.2">
      <c r="U1482"/>
    </row>
    <row r="1483" spans="21:21" x14ac:dyDescent="0.2">
      <c r="U1483"/>
    </row>
    <row r="1484" spans="21:21" x14ac:dyDescent="0.2">
      <c r="U1484"/>
    </row>
    <row r="1485" spans="21:21" x14ac:dyDescent="0.2">
      <c r="U1485"/>
    </row>
    <row r="1486" spans="21:21" x14ac:dyDescent="0.2">
      <c r="U1486"/>
    </row>
    <row r="1487" spans="21:21" x14ac:dyDescent="0.2">
      <c r="U1487"/>
    </row>
    <row r="1488" spans="21:21" x14ac:dyDescent="0.2">
      <c r="U1488"/>
    </row>
    <row r="1489" spans="21:21" x14ac:dyDescent="0.2">
      <c r="U1489"/>
    </row>
    <row r="1490" spans="21:21" x14ac:dyDescent="0.2">
      <c r="U1490"/>
    </row>
    <row r="1491" spans="21:21" x14ac:dyDescent="0.2">
      <c r="U1491"/>
    </row>
    <row r="1492" spans="21:21" x14ac:dyDescent="0.2">
      <c r="U1492"/>
    </row>
    <row r="1493" spans="21:21" x14ac:dyDescent="0.2">
      <c r="U1493"/>
    </row>
    <row r="1494" spans="21:21" x14ac:dyDescent="0.2">
      <c r="U1494"/>
    </row>
    <row r="1495" spans="21:21" x14ac:dyDescent="0.2">
      <c r="U1495"/>
    </row>
    <row r="1496" spans="21:21" x14ac:dyDescent="0.2">
      <c r="U1496"/>
    </row>
    <row r="1497" spans="21:21" x14ac:dyDescent="0.2">
      <c r="U1497"/>
    </row>
    <row r="1498" spans="21:21" x14ac:dyDescent="0.2">
      <c r="U1498"/>
    </row>
    <row r="1499" spans="21:21" x14ac:dyDescent="0.2">
      <c r="U1499"/>
    </row>
    <row r="1500" spans="21:21" x14ac:dyDescent="0.2">
      <c r="U1500"/>
    </row>
    <row r="1501" spans="21:21" x14ac:dyDescent="0.2">
      <c r="U1501"/>
    </row>
    <row r="1502" spans="21:21" x14ac:dyDescent="0.2">
      <c r="U1502"/>
    </row>
    <row r="1503" spans="21:21" x14ac:dyDescent="0.2">
      <c r="U1503"/>
    </row>
    <row r="1504" spans="21:21" x14ac:dyDescent="0.2">
      <c r="U1504"/>
    </row>
    <row r="1505" spans="21:21" x14ac:dyDescent="0.2">
      <c r="U1505"/>
    </row>
    <row r="1506" spans="21:21" x14ac:dyDescent="0.2">
      <c r="U1506"/>
    </row>
    <row r="1507" spans="21:21" x14ac:dyDescent="0.2">
      <c r="U1507"/>
    </row>
    <row r="1508" spans="21:21" x14ac:dyDescent="0.2">
      <c r="U1508"/>
    </row>
    <row r="1509" spans="21:21" x14ac:dyDescent="0.2">
      <c r="U1509"/>
    </row>
    <row r="1510" spans="21:21" x14ac:dyDescent="0.2">
      <c r="U1510"/>
    </row>
    <row r="1511" spans="21:21" x14ac:dyDescent="0.2">
      <c r="U1511"/>
    </row>
    <row r="1512" spans="21:21" x14ac:dyDescent="0.2">
      <c r="U1512"/>
    </row>
    <row r="1513" spans="21:21" x14ac:dyDescent="0.2">
      <c r="U1513"/>
    </row>
    <row r="1514" spans="21:21" x14ac:dyDescent="0.2">
      <c r="U1514"/>
    </row>
    <row r="1515" spans="21:21" x14ac:dyDescent="0.2">
      <c r="U1515"/>
    </row>
    <row r="1516" spans="21:21" x14ac:dyDescent="0.2">
      <c r="U1516"/>
    </row>
    <row r="1517" spans="21:21" x14ac:dyDescent="0.2">
      <c r="U1517"/>
    </row>
    <row r="1518" spans="21:21" x14ac:dyDescent="0.2">
      <c r="U1518"/>
    </row>
    <row r="1519" spans="21:21" x14ac:dyDescent="0.2">
      <c r="U1519"/>
    </row>
    <row r="1520" spans="21:21" x14ac:dyDescent="0.2">
      <c r="U1520"/>
    </row>
    <row r="1521" spans="21:21" x14ac:dyDescent="0.2">
      <c r="U1521"/>
    </row>
    <row r="1522" spans="21:21" x14ac:dyDescent="0.2">
      <c r="U1522"/>
    </row>
    <row r="1523" spans="21:21" x14ac:dyDescent="0.2">
      <c r="U1523"/>
    </row>
    <row r="1524" spans="21:21" x14ac:dyDescent="0.2">
      <c r="U1524"/>
    </row>
    <row r="1525" spans="21:21" x14ac:dyDescent="0.2">
      <c r="U1525"/>
    </row>
    <row r="1526" spans="21:21" x14ac:dyDescent="0.2">
      <c r="U1526"/>
    </row>
    <row r="1527" spans="21:21" x14ac:dyDescent="0.2">
      <c r="U1527"/>
    </row>
    <row r="1528" spans="21:21" x14ac:dyDescent="0.2">
      <c r="U1528"/>
    </row>
    <row r="1529" spans="21:21" x14ac:dyDescent="0.2">
      <c r="U1529"/>
    </row>
    <row r="1530" spans="21:21" x14ac:dyDescent="0.2">
      <c r="U1530"/>
    </row>
    <row r="1531" spans="21:21" x14ac:dyDescent="0.2">
      <c r="U1531"/>
    </row>
    <row r="1532" spans="21:21" x14ac:dyDescent="0.2">
      <c r="U1532"/>
    </row>
    <row r="1533" spans="21:21" x14ac:dyDescent="0.2">
      <c r="U1533"/>
    </row>
    <row r="1534" spans="21:21" x14ac:dyDescent="0.2">
      <c r="U1534"/>
    </row>
    <row r="1535" spans="21:21" x14ac:dyDescent="0.2">
      <c r="U1535"/>
    </row>
    <row r="1536" spans="21:21" x14ac:dyDescent="0.2">
      <c r="U1536"/>
    </row>
    <row r="1537" spans="21:21" x14ac:dyDescent="0.2">
      <c r="U1537"/>
    </row>
    <row r="1538" spans="21:21" x14ac:dyDescent="0.2">
      <c r="U1538"/>
    </row>
    <row r="1539" spans="21:21" x14ac:dyDescent="0.2">
      <c r="U1539"/>
    </row>
    <row r="1540" spans="21:21" x14ac:dyDescent="0.2">
      <c r="U1540"/>
    </row>
    <row r="1541" spans="21:21" x14ac:dyDescent="0.2">
      <c r="U1541"/>
    </row>
    <row r="1542" spans="21:21" x14ac:dyDescent="0.2">
      <c r="U1542"/>
    </row>
    <row r="1543" spans="21:21" x14ac:dyDescent="0.2">
      <c r="U1543"/>
    </row>
    <row r="1544" spans="21:21" x14ac:dyDescent="0.2">
      <c r="U1544"/>
    </row>
    <row r="1545" spans="21:21" x14ac:dyDescent="0.2">
      <c r="U1545"/>
    </row>
    <row r="1546" spans="21:21" x14ac:dyDescent="0.2">
      <c r="U1546"/>
    </row>
    <row r="1547" spans="21:21" x14ac:dyDescent="0.2">
      <c r="U1547"/>
    </row>
    <row r="1548" spans="21:21" x14ac:dyDescent="0.2">
      <c r="U1548"/>
    </row>
    <row r="1549" spans="21:21" x14ac:dyDescent="0.2">
      <c r="U1549"/>
    </row>
    <row r="1550" spans="21:21" x14ac:dyDescent="0.2">
      <c r="U1550"/>
    </row>
    <row r="1551" spans="21:21" x14ac:dyDescent="0.2">
      <c r="U1551"/>
    </row>
    <row r="1552" spans="21:21" x14ac:dyDescent="0.2">
      <c r="U1552"/>
    </row>
    <row r="1553" spans="21:21" x14ac:dyDescent="0.2">
      <c r="U1553"/>
    </row>
    <row r="1554" spans="21:21" x14ac:dyDescent="0.2">
      <c r="U1554"/>
    </row>
    <row r="1555" spans="21:21" x14ac:dyDescent="0.2">
      <c r="U1555"/>
    </row>
    <row r="1556" spans="21:21" x14ac:dyDescent="0.2">
      <c r="U1556"/>
    </row>
    <row r="1557" spans="21:21" x14ac:dyDescent="0.2">
      <c r="U1557"/>
    </row>
    <row r="1558" spans="21:21" x14ac:dyDescent="0.2">
      <c r="U1558"/>
    </row>
    <row r="1559" spans="21:21" x14ac:dyDescent="0.2">
      <c r="U1559"/>
    </row>
    <row r="1560" spans="21:21" x14ac:dyDescent="0.2">
      <c r="U1560"/>
    </row>
    <row r="1561" spans="21:21" x14ac:dyDescent="0.2">
      <c r="U1561"/>
    </row>
    <row r="1562" spans="21:21" x14ac:dyDescent="0.2">
      <c r="U1562"/>
    </row>
    <row r="1563" spans="21:21" x14ac:dyDescent="0.2">
      <c r="U1563"/>
    </row>
    <row r="1564" spans="21:21" x14ac:dyDescent="0.2">
      <c r="U1564"/>
    </row>
    <row r="1565" spans="21:21" x14ac:dyDescent="0.2">
      <c r="U1565"/>
    </row>
    <row r="1566" spans="21:21" x14ac:dyDescent="0.2">
      <c r="U1566"/>
    </row>
    <row r="1567" spans="21:21" x14ac:dyDescent="0.2">
      <c r="U1567"/>
    </row>
    <row r="1568" spans="21:21" x14ac:dyDescent="0.2">
      <c r="U1568"/>
    </row>
    <row r="1569" spans="21:21" x14ac:dyDescent="0.2">
      <c r="U1569"/>
    </row>
    <row r="1570" spans="21:21" x14ac:dyDescent="0.2">
      <c r="U1570"/>
    </row>
    <row r="1571" spans="21:21" x14ac:dyDescent="0.2">
      <c r="U1571"/>
    </row>
    <row r="1572" spans="21:21" x14ac:dyDescent="0.2">
      <c r="U1572"/>
    </row>
    <row r="1573" spans="21:21" x14ac:dyDescent="0.2">
      <c r="U1573"/>
    </row>
    <row r="1574" spans="21:21" x14ac:dyDescent="0.2">
      <c r="U1574"/>
    </row>
    <row r="1575" spans="21:21" x14ac:dyDescent="0.2">
      <c r="U1575"/>
    </row>
    <row r="1576" spans="21:21" x14ac:dyDescent="0.2">
      <c r="U1576"/>
    </row>
    <row r="1577" spans="21:21" x14ac:dyDescent="0.2">
      <c r="U1577"/>
    </row>
    <row r="1578" spans="21:21" x14ac:dyDescent="0.2">
      <c r="U1578"/>
    </row>
    <row r="1579" spans="21:21" x14ac:dyDescent="0.2">
      <c r="U1579"/>
    </row>
    <row r="1580" spans="21:21" x14ac:dyDescent="0.2">
      <c r="U1580"/>
    </row>
    <row r="1581" spans="21:21" x14ac:dyDescent="0.2">
      <c r="U1581"/>
    </row>
    <row r="1582" spans="21:21" x14ac:dyDescent="0.2">
      <c r="U1582"/>
    </row>
    <row r="1583" spans="21:21" x14ac:dyDescent="0.2">
      <c r="U1583"/>
    </row>
    <row r="1584" spans="21:21" x14ac:dyDescent="0.2">
      <c r="U1584"/>
    </row>
    <row r="1585" spans="21:21" x14ac:dyDescent="0.2">
      <c r="U1585"/>
    </row>
    <row r="1586" spans="21:21" x14ac:dyDescent="0.2">
      <c r="U1586"/>
    </row>
    <row r="1587" spans="21:21" x14ac:dyDescent="0.2">
      <c r="U1587"/>
    </row>
    <row r="1588" spans="21:21" x14ac:dyDescent="0.2">
      <c r="U1588"/>
    </row>
    <row r="1589" spans="21:21" x14ac:dyDescent="0.2">
      <c r="U1589"/>
    </row>
    <row r="1590" spans="21:21" x14ac:dyDescent="0.2">
      <c r="U1590"/>
    </row>
    <row r="1591" spans="21:21" x14ac:dyDescent="0.2">
      <c r="U1591"/>
    </row>
    <row r="1592" spans="21:21" x14ac:dyDescent="0.2">
      <c r="U1592"/>
    </row>
    <row r="1593" spans="21:21" x14ac:dyDescent="0.2">
      <c r="U1593"/>
    </row>
    <row r="1594" spans="21:21" x14ac:dyDescent="0.2">
      <c r="U1594"/>
    </row>
    <row r="1595" spans="21:21" x14ac:dyDescent="0.2">
      <c r="U1595"/>
    </row>
    <row r="1596" spans="21:21" x14ac:dyDescent="0.2">
      <c r="U1596"/>
    </row>
    <row r="1597" spans="21:21" x14ac:dyDescent="0.2">
      <c r="U1597"/>
    </row>
    <row r="1598" spans="21:21" x14ac:dyDescent="0.2">
      <c r="U1598"/>
    </row>
    <row r="1599" spans="21:21" x14ac:dyDescent="0.2">
      <c r="U1599"/>
    </row>
    <row r="1600" spans="21:21" x14ac:dyDescent="0.2">
      <c r="U1600"/>
    </row>
    <row r="1601" spans="21:21" x14ac:dyDescent="0.2">
      <c r="U1601"/>
    </row>
    <row r="1602" spans="21:21" x14ac:dyDescent="0.2">
      <c r="U1602"/>
    </row>
    <row r="1603" spans="21:21" x14ac:dyDescent="0.2">
      <c r="U1603"/>
    </row>
    <row r="1604" spans="21:21" x14ac:dyDescent="0.2">
      <c r="U1604"/>
    </row>
    <row r="1605" spans="21:21" x14ac:dyDescent="0.2">
      <c r="U1605"/>
    </row>
    <row r="1606" spans="21:21" x14ac:dyDescent="0.2">
      <c r="U1606"/>
    </row>
    <row r="1607" spans="21:21" x14ac:dyDescent="0.2">
      <c r="U1607"/>
    </row>
    <row r="1608" spans="21:21" x14ac:dyDescent="0.2">
      <c r="U1608"/>
    </row>
    <row r="1609" spans="21:21" x14ac:dyDescent="0.2">
      <c r="U1609"/>
    </row>
    <row r="1610" spans="21:21" x14ac:dyDescent="0.2">
      <c r="U1610"/>
    </row>
    <row r="1611" spans="21:21" x14ac:dyDescent="0.2">
      <c r="U1611"/>
    </row>
    <row r="1612" spans="21:21" x14ac:dyDescent="0.2">
      <c r="U1612"/>
    </row>
    <row r="1613" spans="21:21" x14ac:dyDescent="0.2">
      <c r="U1613"/>
    </row>
    <row r="1614" spans="21:21" x14ac:dyDescent="0.2">
      <c r="U1614"/>
    </row>
    <row r="1615" spans="21:21" x14ac:dyDescent="0.2">
      <c r="U1615"/>
    </row>
    <row r="1616" spans="21:21" x14ac:dyDescent="0.2">
      <c r="U1616"/>
    </row>
    <row r="1617" spans="21:21" x14ac:dyDescent="0.2">
      <c r="U1617"/>
    </row>
    <row r="1618" spans="21:21" x14ac:dyDescent="0.2">
      <c r="U1618"/>
    </row>
    <row r="1619" spans="21:21" x14ac:dyDescent="0.2">
      <c r="U1619"/>
    </row>
    <row r="1620" spans="21:21" x14ac:dyDescent="0.2">
      <c r="U1620"/>
    </row>
    <row r="1621" spans="21:21" x14ac:dyDescent="0.2">
      <c r="U1621"/>
    </row>
    <row r="1622" spans="21:21" x14ac:dyDescent="0.2">
      <c r="U1622"/>
    </row>
    <row r="1623" spans="21:21" x14ac:dyDescent="0.2">
      <c r="U1623"/>
    </row>
    <row r="1624" spans="21:21" x14ac:dyDescent="0.2">
      <c r="U1624"/>
    </row>
    <row r="1625" spans="21:21" x14ac:dyDescent="0.2">
      <c r="U1625"/>
    </row>
    <row r="1626" spans="21:21" x14ac:dyDescent="0.2">
      <c r="U1626"/>
    </row>
    <row r="1627" spans="21:21" x14ac:dyDescent="0.2">
      <c r="U1627"/>
    </row>
    <row r="1628" spans="21:21" x14ac:dyDescent="0.2">
      <c r="U1628"/>
    </row>
    <row r="1629" spans="21:21" x14ac:dyDescent="0.2">
      <c r="U1629"/>
    </row>
    <row r="1630" spans="21:21" x14ac:dyDescent="0.2">
      <c r="U1630"/>
    </row>
    <row r="1631" spans="21:21" x14ac:dyDescent="0.2">
      <c r="U1631"/>
    </row>
    <row r="1632" spans="21:21" x14ac:dyDescent="0.2">
      <c r="U1632"/>
    </row>
    <row r="1633" spans="21:21" x14ac:dyDescent="0.2">
      <c r="U1633"/>
    </row>
    <row r="1634" spans="21:21" x14ac:dyDescent="0.2">
      <c r="U1634"/>
    </row>
    <row r="1635" spans="21:21" x14ac:dyDescent="0.2">
      <c r="U1635"/>
    </row>
    <row r="1636" spans="21:21" x14ac:dyDescent="0.2">
      <c r="U1636"/>
    </row>
    <row r="1637" spans="21:21" x14ac:dyDescent="0.2">
      <c r="U1637"/>
    </row>
    <row r="1638" spans="21:21" x14ac:dyDescent="0.2">
      <c r="U1638"/>
    </row>
    <row r="1639" spans="21:21" x14ac:dyDescent="0.2">
      <c r="U1639"/>
    </row>
    <row r="1640" spans="21:21" x14ac:dyDescent="0.2">
      <c r="U1640"/>
    </row>
    <row r="1641" spans="21:21" x14ac:dyDescent="0.2">
      <c r="U1641"/>
    </row>
    <row r="1642" spans="21:21" x14ac:dyDescent="0.2">
      <c r="U1642"/>
    </row>
    <row r="1643" spans="21:21" x14ac:dyDescent="0.2">
      <c r="U1643"/>
    </row>
    <row r="1644" spans="21:21" x14ac:dyDescent="0.2">
      <c r="U1644"/>
    </row>
    <row r="1645" spans="21:21" x14ac:dyDescent="0.2">
      <c r="U1645"/>
    </row>
    <row r="1646" spans="21:21" x14ac:dyDescent="0.2">
      <c r="U1646"/>
    </row>
    <row r="1647" spans="21:21" x14ac:dyDescent="0.2">
      <c r="U1647"/>
    </row>
    <row r="1648" spans="21:21" x14ac:dyDescent="0.2">
      <c r="U1648"/>
    </row>
    <row r="1649" spans="21:21" x14ac:dyDescent="0.2">
      <c r="U1649"/>
    </row>
    <row r="1650" spans="21:21" x14ac:dyDescent="0.2">
      <c r="U1650"/>
    </row>
    <row r="1651" spans="21:21" x14ac:dyDescent="0.2">
      <c r="U1651"/>
    </row>
    <row r="1652" spans="21:21" x14ac:dyDescent="0.2">
      <c r="U1652"/>
    </row>
    <row r="1653" spans="21:21" x14ac:dyDescent="0.2">
      <c r="U1653"/>
    </row>
    <row r="1654" spans="21:21" x14ac:dyDescent="0.2">
      <c r="U1654"/>
    </row>
    <row r="1655" spans="21:21" x14ac:dyDescent="0.2">
      <c r="U1655"/>
    </row>
    <row r="1656" spans="21:21" x14ac:dyDescent="0.2">
      <c r="U1656"/>
    </row>
    <row r="1657" spans="21:21" x14ac:dyDescent="0.2">
      <c r="U1657"/>
    </row>
    <row r="1658" spans="21:21" x14ac:dyDescent="0.2">
      <c r="U1658"/>
    </row>
    <row r="1659" spans="21:21" x14ac:dyDescent="0.2">
      <c r="U1659"/>
    </row>
    <row r="1660" spans="21:21" x14ac:dyDescent="0.2">
      <c r="U1660"/>
    </row>
    <row r="1661" spans="21:21" x14ac:dyDescent="0.2">
      <c r="U1661"/>
    </row>
    <row r="1662" spans="21:21" x14ac:dyDescent="0.2">
      <c r="U1662"/>
    </row>
    <row r="1663" spans="21:21" x14ac:dyDescent="0.2">
      <c r="U1663"/>
    </row>
    <row r="1664" spans="21:21" x14ac:dyDescent="0.2">
      <c r="U1664"/>
    </row>
    <row r="1665" spans="21:21" x14ac:dyDescent="0.2">
      <c r="U1665"/>
    </row>
    <row r="1666" spans="21:21" x14ac:dyDescent="0.2">
      <c r="U1666"/>
    </row>
    <row r="1667" spans="21:21" x14ac:dyDescent="0.2">
      <c r="U1667"/>
    </row>
    <row r="1668" spans="21:21" x14ac:dyDescent="0.2">
      <c r="U1668"/>
    </row>
    <row r="1669" spans="21:21" x14ac:dyDescent="0.2">
      <c r="U1669"/>
    </row>
    <row r="1670" spans="21:21" x14ac:dyDescent="0.2">
      <c r="U1670"/>
    </row>
    <row r="1671" spans="21:21" x14ac:dyDescent="0.2">
      <c r="U1671"/>
    </row>
    <row r="1672" spans="21:21" x14ac:dyDescent="0.2">
      <c r="U1672"/>
    </row>
    <row r="1673" spans="21:21" x14ac:dyDescent="0.2">
      <c r="U1673"/>
    </row>
    <row r="1674" spans="21:21" x14ac:dyDescent="0.2">
      <c r="U1674"/>
    </row>
    <row r="1675" spans="21:21" x14ac:dyDescent="0.2">
      <c r="U1675"/>
    </row>
    <row r="1676" spans="21:21" x14ac:dyDescent="0.2">
      <c r="U1676"/>
    </row>
    <row r="1677" spans="21:21" x14ac:dyDescent="0.2">
      <c r="U1677"/>
    </row>
    <row r="1678" spans="21:21" x14ac:dyDescent="0.2">
      <c r="U1678"/>
    </row>
    <row r="1679" spans="21:21" x14ac:dyDescent="0.2">
      <c r="U1679"/>
    </row>
    <row r="1680" spans="21:21" x14ac:dyDescent="0.2">
      <c r="U1680"/>
    </row>
    <row r="1681" spans="21:21" x14ac:dyDescent="0.2">
      <c r="U1681"/>
    </row>
    <row r="1682" spans="21:21" x14ac:dyDescent="0.2">
      <c r="U1682"/>
    </row>
    <row r="1683" spans="21:21" x14ac:dyDescent="0.2">
      <c r="U1683"/>
    </row>
    <row r="1684" spans="21:21" x14ac:dyDescent="0.2">
      <c r="U1684"/>
    </row>
    <row r="1685" spans="21:21" x14ac:dyDescent="0.2">
      <c r="U1685"/>
    </row>
    <row r="1686" spans="21:21" x14ac:dyDescent="0.2">
      <c r="U1686"/>
    </row>
    <row r="1687" spans="21:21" x14ac:dyDescent="0.2">
      <c r="U1687"/>
    </row>
    <row r="1688" spans="21:21" x14ac:dyDescent="0.2">
      <c r="U1688"/>
    </row>
    <row r="1689" spans="21:21" x14ac:dyDescent="0.2">
      <c r="U1689"/>
    </row>
    <row r="1690" spans="21:21" x14ac:dyDescent="0.2">
      <c r="U1690"/>
    </row>
    <row r="1691" spans="21:21" x14ac:dyDescent="0.2">
      <c r="U1691"/>
    </row>
    <row r="1692" spans="21:21" x14ac:dyDescent="0.2">
      <c r="U1692"/>
    </row>
    <row r="1693" spans="21:21" x14ac:dyDescent="0.2">
      <c r="U1693"/>
    </row>
    <row r="1694" spans="21:21" x14ac:dyDescent="0.2">
      <c r="U1694"/>
    </row>
    <row r="1695" spans="21:21" x14ac:dyDescent="0.2">
      <c r="U1695"/>
    </row>
    <row r="1696" spans="21:21" x14ac:dyDescent="0.2">
      <c r="U1696"/>
    </row>
    <row r="1697" spans="21:21" x14ac:dyDescent="0.2">
      <c r="U1697"/>
    </row>
    <row r="1698" spans="21:21" x14ac:dyDescent="0.2">
      <c r="U1698"/>
    </row>
    <row r="1699" spans="21:21" x14ac:dyDescent="0.2">
      <c r="U1699"/>
    </row>
    <row r="1700" spans="21:21" x14ac:dyDescent="0.2">
      <c r="U1700"/>
    </row>
    <row r="1701" spans="21:21" x14ac:dyDescent="0.2">
      <c r="U1701"/>
    </row>
    <row r="1702" spans="21:21" x14ac:dyDescent="0.2">
      <c r="U1702"/>
    </row>
    <row r="1703" spans="21:21" x14ac:dyDescent="0.2">
      <c r="U1703"/>
    </row>
    <row r="1704" spans="21:21" x14ac:dyDescent="0.2">
      <c r="U1704"/>
    </row>
    <row r="1705" spans="21:21" x14ac:dyDescent="0.2">
      <c r="U1705"/>
    </row>
    <row r="1706" spans="21:21" x14ac:dyDescent="0.2">
      <c r="U1706"/>
    </row>
    <row r="1707" spans="21:21" x14ac:dyDescent="0.2">
      <c r="U1707"/>
    </row>
    <row r="1708" spans="21:21" x14ac:dyDescent="0.2">
      <c r="U1708"/>
    </row>
    <row r="1709" spans="21:21" x14ac:dyDescent="0.2">
      <c r="U1709"/>
    </row>
    <row r="1710" spans="21:21" x14ac:dyDescent="0.2">
      <c r="U1710"/>
    </row>
    <row r="1711" spans="21:21" x14ac:dyDescent="0.2">
      <c r="U1711"/>
    </row>
    <row r="1712" spans="21:21" x14ac:dyDescent="0.2">
      <c r="U1712"/>
    </row>
    <row r="1713" spans="21:21" x14ac:dyDescent="0.2">
      <c r="U1713"/>
    </row>
    <row r="1714" spans="21:21" x14ac:dyDescent="0.2">
      <c r="U1714"/>
    </row>
    <row r="1715" spans="21:21" x14ac:dyDescent="0.2">
      <c r="U1715"/>
    </row>
    <row r="1716" spans="21:21" x14ac:dyDescent="0.2">
      <c r="U1716"/>
    </row>
    <row r="1717" spans="21:21" x14ac:dyDescent="0.2">
      <c r="U1717"/>
    </row>
    <row r="1718" spans="21:21" x14ac:dyDescent="0.2">
      <c r="U1718"/>
    </row>
    <row r="1719" spans="21:21" x14ac:dyDescent="0.2">
      <c r="U1719"/>
    </row>
    <row r="1720" spans="21:21" x14ac:dyDescent="0.2">
      <c r="U1720"/>
    </row>
    <row r="1721" spans="21:21" x14ac:dyDescent="0.2">
      <c r="U1721"/>
    </row>
    <row r="1722" spans="21:21" x14ac:dyDescent="0.2">
      <c r="U1722"/>
    </row>
    <row r="1723" spans="21:21" x14ac:dyDescent="0.2">
      <c r="U1723"/>
    </row>
    <row r="1724" spans="21:21" x14ac:dyDescent="0.2">
      <c r="U1724"/>
    </row>
    <row r="1725" spans="21:21" x14ac:dyDescent="0.2">
      <c r="U1725"/>
    </row>
    <row r="1726" spans="21:21" x14ac:dyDescent="0.2">
      <c r="U1726"/>
    </row>
    <row r="1727" spans="21:21" x14ac:dyDescent="0.2">
      <c r="U1727"/>
    </row>
    <row r="1728" spans="21:21" x14ac:dyDescent="0.2">
      <c r="U1728"/>
    </row>
    <row r="1729" spans="21:21" x14ac:dyDescent="0.2">
      <c r="U1729"/>
    </row>
    <row r="1730" spans="21:21" x14ac:dyDescent="0.2">
      <c r="U1730"/>
    </row>
    <row r="1731" spans="21:21" x14ac:dyDescent="0.2">
      <c r="U1731"/>
    </row>
    <row r="1732" spans="21:21" x14ac:dyDescent="0.2">
      <c r="U1732"/>
    </row>
    <row r="1733" spans="21:21" x14ac:dyDescent="0.2">
      <c r="U1733"/>
    </row>
    <row r="1734" spans="21:21" x14ac:dyDescent="0.2">
      <c r="U1734"/>
    </row>
    <row r="1735" spans="21:21" x14ac:dyDescent="0.2">
      <c r="U1735"/>
    </row>
    <row r="1736" spans="21:21" x14ac:dyDescent="0.2">
      <c r="U1736"/>
    </row>
    <row r="1737" spans="21:21" x14ac:dyDescent="0.2">
      <c r="U1737"/>
    </row>
    <row r="1738" spans="21:21" x14ac:dyDescent="0.2">
      <c r="U1738"/>
    </row>
    <row r="1739" spans="21:21" x14ac:dyDescent="0.2">
      <c r="U1739"/>
    </row>
    <row r="1740" spans="21:21" x14ac:dyDescent="0.2">
      <c r="U1740"/>
    </row>
    <row r="1741" spans="21:21" x14ac:dyDescent="0.2">
      <c r="U1741"/>
    </row>
    <row r="1742" spans="21:21" x14ac:dyDescent="0.2">
      <c r="U1742"/>
    </row>
    <row r="1743" spans="21:21" x14ac:dyDescent="0.2">
      <c r="U1743"/>
    </row>
    <row r="1744" spans="21:21" x14ac:dyDescent="0.2">
      <c r="U1744"/>
    </row>
    <row r="1745" spans="21:21" x14ac:dyDescent="0.2">
      <c r="U1745"/>
    </row>
    <row r="1746" spans="21:21" x14ac:dyDescent="0.2">
      <c r="U1746"/>
    </row>
    <row r="1747" spans="21:21" x14ac:dyDescent="0.2">
      <c r="U1747"/>
    </row>
    <row r="1748" spans="21:21" x14ac:dyDescent="0.2">
      <c r="U1748"/>
    </row>
    <row r="1749" spans="21:21" x14ac:dyDescent="0.2">
      <c r="U1749"/>
    </row>
    <row r="1750" spans="21:21" x14ac:dyDescent="0.2">
      <c r="U1750"/>
    </row>
    <row r="1751" spans="21:21" x14ac:dyDescent="0.2">
      <c r="U1751"/>
    </row>
    <row r="1752" spans="21:21" x14ac:dyDescent="0.2">
      <c r="U1752"/>
    </row>
    <row r="1753" spans="21:21" x14ac:dyDescent="0.2">
      <c r="U1753"/>
    </row>
    <row r="1754" spans="21:21" x14ac:dyDescent="0.2">
      <c r="U1754"/>
    </row>
    <row r="1755" spans="21:21" x14ac:dyDescent="0.2">
      <c r="U1755"/>
    </row>
    <row r="1756" spans="21:21" x14ac:dyDescent="0.2">
      <c r="U1756"/>
    </row>
    <row r="1757" spans="21:21" x14ac:dyDescent="0.2">
      <c r="U1757"/>
    </row>
    <row r="1758" spans="21:21" x14ac:dyDescent="0.2">
      <c r="U1758"/>
    </row>
    <row r="1759" spans="21:21" x14ac:dyDescent="0.2">
      <c r="U1759"/>
    </row>
    <row r="1760" spans="21:21" x14ac:dyDescent="0.2">
      <c r="U1760"/>
    </row>
    <row r="1761" spans="21:21" x14ac:dyDescent="0.2">
      <c r="U1761"/>
    </row>
    <row r="1762" spans="21:21" x14ac:dyDescent="0.2">
      <c r="U1762"/>
    </row>
    <row r="1763" spans="21:21" x14ac:dyDescent="0.2">
      <c r="U1763"/>
    </row>
    <row r="1764" spans="21:21" x14ac:dyDescent="0.2">
      <c r="U1764"/>
    </row>
    <row r="1765" spans="21:21" x14ac:dyDescent="0.2">
      <c r="U1765"/>
    </row>
    <row r="1766" spans="21:21" x14ac:dyDescent="0.2">
      <c r="U1766"/>
    </row>
    <row r="1767" spans="21:21" x14ac:dyDescent="0.2">
      <c r="U1767"/>
    </row>
    <row r="1768" spans="21:21" x14ac:dyDescent="0.2">
      <c r="U1768"/>
    </row>
    <row r="1769" spans="21:21" x14ac:dyDescent="0.2">
      <c r="U1769"/>
    </row>
    <row r="1770" spans="21:21" x14ac:dyDescent="0.2">
      <c r="U1770"/>
    </row>
    <row r="1771" spans="21:21" x14ac:dyDescent="0.2">
      <c r="U1771"/>
    </row>
    <row r="1772" spans="21:21" x14ac:dyDescent="0.2">
      <c r="U1772"/>
    </row>
    <row r="1773" spans="21:21" x14ac:dyDescent="0.2">
      <c r="U1773"/>
    </row>
    <row r="1774" spans="21:21" x14ac:dyDescent="0.2">
      <c r="U1774"/>
    </row>
    <row r="1775" spans="21:21" x14ac:dyDescent="0.2">
      <c r="U1775"/>
    </row>
    <row r="1776" spans="21:21" x14ac:dyDescent="0.2">
      <c r="U1776"/>
    </row>
    <row r="1777" spans="21:21" x14ac:dyDescent="0.2">
      <c r="U1777"/>
    </row>
    <row r="1778" spans="21:21" x14ac:dyDescent="0.2">
      <c r="U1778"/>
    </row>
    <row r="1779" spans="21:21" x14ac:dyDescent="0.2">
      <c r="U1779"/>
    </row>
    <row r="1780" spans="21:21" x14ac:dyDescent="0.2">
      <c r="U1780"/>
    </row>
    <row r="1781" spans="21:21" x14ac:dyDescent="0.2">
      <c r="U1781"/>
    </row>
    <row r="1782" spans="21:21" x14ac:dyDescent="0.2">
      <c r="U1782"/>
    </row>
    <row r="1783" spans="21:21" x14ac:dyDescent="0.2">
      <c r="U1783"/>
    </row>
    <row r="1784" spans="21:21" x14ac:dyDescent="0.2">
      <c r="U1784"/>
    </row>
    <row r="1785" spans="21:21" x14ac:dyDescent="0.2">
      <c r="U1785"/>
    </row>
    <row r="1786" spans="21:21" x14ac:dyDescent="0.2">
      <c r="U1786"/>
    </row>
    <row r="1787" spans="21:21" x14ac:dyDescent="0.2">
      <c r="U1787"/>
    </row>
    <row r="1788" spans="21:21" x14ac:dyDescent="0.2">
      <c r="U1788"/>
    </row>
    <row r="1789" spans="21:21" x14ac:dyDescent="0.2">
      <c r="U1789"/>
    </row>
    <row r="1790" spans="21:21" x14ac:dyDescent="0.2">
      <c r="U1790"/>
    </row>
    <row r="1791" spans="21:21" x14ac:dyDescent="0.2">
      <c r="U1791"/>
    </row>
    <row r="1792" spans="21:21" x14ac:dyDescent="0.2">
      <c r="U1792"/>
    </row>
    <row r="1793" spans="21:21" x14ac:dyDescent="0.2">
      <c r="U1793"/>
    </row>
    <row r="1794" spans="21:21" x14ac:dyDescent="0.2">
      <c r="U1794"/>
    </row>
    <row r="1795" spans="21:21" x14ac:dyDescent="0.2">
      <c r="U1795"/>
    </row>
    <row r="1796" spans="21:21" x14ac:dyDescent="0.2">
      <c r="U1796"/>
    </row>
    <row r="1797" spans="21:21" x14ac:dyDescent="0.2">
      <c r="U1797"/>
    </row>
    <row r="1798" spans="21:21" x14ac:dyDescent="0.2">
      <c r="U1798"/>
    </row>
    <row r="1799" spans="21:21" x14ac:dyDescent="0.2">
      <c r="U1799"/>
    </row>
    <row r="1800" spans="21:21" x14ac:dyDescent="0.2">
      <c r="U1800"/>
    </row>
    <row r="1801" spans="21:21" x14ac:dyDescent="0.2">
      <c r="U1801"/>
    </row>
    <row r="1802" spans="21:21" x14ac:dyDescent="0.2">
      <c r="U1802"/>
    </row>
    <row r="1803" spans="21:21" x14ac:dyDescent="0.2">
      <c r="U1803"/>
    </row>
    <row r="1804" spans="21:21" x14ac:dyDescent="0.2">
      <c r="U1804"/>
    </row>
    <row r="1805" spans="21:21" x14ac:dyDescent="0.2">
      <c r="U1805"/>
    </row>
    <row r="1806" spans="21:21" x14ac:dyDescent="0.2">
      <c r="U1806"/>
    </row>
    <row r="1807" spans="21:21" x14ac:dyDescent="0.2">
      <c r="U1807"/>
    </row>
    <row r="1808" spans="21:21" x14ac:dyDescent="0.2">
      <c r="U1808"/>
    </row>
    <row r="1809" spans="21:21" x14ac:dyDescent="0.2">
      <c r="U1809"/>
    </row>
    <row r="1810" spans="21:21" x14ac:dyDescent="0.2">
      <c r="U1810"/>
    </row>
    <row r="1811" spans="21:21" x14ac:dyDescent="0.2">
      <c r="U1811"/>
    </row>
    <row r="1812" spans="21:21" x14ac:dyDescent="0.2">
      <c r="U1812"/>
    </row>
    <row r="1813" spans="21:21" x14ac:dyDescent="0.2">
      <c r="U1813"/>
    </row>
    <row r="1814" spans="21:21" x14ac:dyDescent="0.2">
      <c r="U1814"/>
    </row>
    <row r="1815" spans="21:21" x14ac:dyDescent="0.2">
      <c r="U1815"/>
    </row>
    <row r="1816" spans="21:21" x14ac:dyDescent="0.2">
      <c r="U1816"/>
    </row>
    <row r="1817" spans="21:21" x14ac:dyDescent="0.2">
      <c r="U1817"/>
    </row>
    <row r="1818" spans="21:21" x14ac:dyDescent="0.2">
      <c r="U1818"/>
    </row>
    <row r="1819" spans="21:21" x14ac:dyDescent="0.2">
      <c r="U1819"/>
    </row>
    <row r="1820" spans="21:21" x14ac:dyDescent="0.2">
      <c r="U1820"/>
    </row>
    <row r="1821" spans="21:21" x14ac:dyDescent="0.2">
      <c r="U1821"/>
    </row>
    <row r="1822" spans="21:21" x14ac:dyDescent="0.2">
      <c r="U1822"/>
    </row>
    <row r="1823" spans="21:21" x14ac:dyDescent="0.2">
      <c r="U1823"/>
    </row>
    <row r="1824" spans="21:21" x14ac:dyDescent="0.2">
      <c r="U1824"/>
    </row>
    <row r="1825" spans="21:21" x14ac:dyDescent="0.2">
      <c r="U1825"/>
    </row>
    <row r="1826" spans="21:21" x14ac:dyDescent="0.2">
      <c r="U1826"/>
    </row>
    <row r="1827" spans="21:21" x14ac:dyDescent="0.2">
      <c r="U1827"/>
    </row>
    <row r="1828" spans="21:21" x14ac:dyDescent="0.2">
      <c r="U1828"/>
    </row>
    <row r="1829" spans="21:21" x14ac:dyDescent="0.2">
      <c r="U1829"/>
    </row>
    <row r="1830" spans="21:21" x14ac:dyDescent="0.2">
      <c r="U1830"/>
    </row>
    <row r="1831" spans="21:21" x14ac:dyDescent="0.2">
      <c r="U1831"/>
    </row>
    <row r="1832" spans="21:21" x14ac:dyDescent="0.2">
      <c r="U1832"/>
    </row>
    <row r="1833" spans="21:21" x14ac:dyDescent="0.2">
      <c r="U1833"/>
    </row>
    <row r="1834" spans="21:21" x14ac:dyDescent="0.2">
      <c r="U1834"/>
    </row>
    <row r="1835" spans="21:21" x14ac:dyDescent="0.2">
      <c r="U1835"/>
    </row>
    <row r="1836" spans="21:21" x14ac:dyDescent="0.2">
      <c r="U1836"/>
    </row>
    <row r="1837" spans="21:21" x14ac:dyDescent="0.2">
      <c r="U1837"/>
    </row>
    <row r="1838" spans="21:21" x14ac:dyDescent="0.2">
      <c r="U1838"/>
    </row>
    <row r="1839" spans="21:21" x14ac:dyDescent="0.2">
      <c r="U1839"/>
    </row>
    <row r="1840" spans="21:21" x14ac:dyDescent="0.2">
      <c r="U1840"/>
    </row>
    <row r="1841" spans="21:21" x14ac:dyDescent="0.2">
      <c r="U1841"/>
    </row>
    <row r="1842" spans="21:21" x14ac:dyDescent="0.2">
      <c r="U1842"/>
    </row>
    <row r="1843" spans="21:21" x14ac:dyDescent="0.2">
      <c r="U1843"/>
    </row>
    <row r="1844" spans="21:21" x14ac:dyDescent="0.2">
      <c r="U1844"/>
    </row>
    <row r="1845" spans="21:21" x14ac:dyDescent="0.2">
      <c r="U1845"/>
    </row>
    <row r="1846" spans="21:21" x14ac:dyDescent="0.2">
      <c r="U1846"/>
    </row>
    <row r="1847" spans="21:21" x14ac:dyDescent="0.2">
      <c r="U1847"/>
    </row>
    <row r="1848" spans="21:21" x14ac:dyDescent="0.2">
      <c r="U1848"/>
    </row>
    <row r="1849" spans="21:21" x14ac:dyDescent="0.2">
      <c r="U1849"/>
    </row>
    <row r="1850" spans="21:21" x14ac:dyDescent="0.2">
      <c r="U1850"/>
    </row>
    <row r="1851" spans="21:21" x14ac:dyDescent="0.2">
      <c r="U1851"/>
    </row>
    <row r="1852" spans="21:21" x14ac:dyDescent="0.2">
      <c r="U1852"/>
    </row>
    <row r="1853" spans="21:21" x14ac:dyDescent="0.2">
      <c r="U1853"/>
    </row>
    <row r="1854" spans="21:21" x14ac:dyDescent="0.2">
      <c r="U1854"/>
    </row>
    <row r="1855" spans="21:21" x14ac:dyDescent="0.2">
      <c r="U1855"/>
    </row>
    <row r="1856" spans="21:21" x14ac:dyDescent="0.2">
      <c r="U1856"/>
    </row>
    <row r="1857" spans="21:21" x14ac:dyDescent="0.2">
      <c r="U1857"/>
    </row>
    <row r="1858" spans="21:21" x14ac:dyDescent="0.2">
      <c r="U1858"/>
    </row>
    <row r="1859" spans="21:21" x14ac:dyDescent="0.2">
      <c r="U1859"/>
    </row>
    <row r="1860" spans="21:21" x14ac:dyDescent="0.2">
      <c r="U1860"/>
    </row>
    <row r="1861" spans="21:21" x14ac:dyDescent="0.2">
      <c r="U1861"/>
    </row>
    <row r="1862" spans="21:21" x14ac:dyDescent="0.2">
      <c r="U1862"/>
    </row>
    <row r="1863" spans="21:21" x14ac:dyDescent="0.2">
      <c r="U1863"/>
    </row>
    <row r="1864" spans="21:21" x14ac:dyDescent="0.2">
      <c r="U1864"/>
    </row>
    <row r="1865" spans="21:21" x14ac:dyDescent="0.2">
      <c r="U1865"/>
    </row>
    <row r="1866" spans="21:21" x14ac:dyDescent="0.2">
      <c r="U1866"/>
    </row>
    <row r="1867" spans="21:21" x14ac:dyDescent="0.2">
      <c r="U1867"/>
    </row>
    <row r="1868" spans="21:21" x14ac:dyDescent="0.2">
      <c r="U1868"/>
    </row>
    <row r="1869" spans="21:21" x14ac:dyDescent="0.2">
      <c r="U1869"/>
    </row>
    <row r="1870" spans="21:21" x14ac:dyDescent="0.2">
      <c r="U1870"/>
    </row>
    <row r="1871" spans="21:21" x14ac:dyDescent="0.2">
      <c r="U1871"/>
    </row>
    <row r="1872" spans="21:21" x14ac:dyDescent="0.2">
      <c r="U1872"/>
    </row>
    <row r="1873" spans="21:21" x14ac:dyDescent="0.2">
      <c r="U1873"/>
    </row>
    <row r="1874" spans="21:21" x14ac:dyDescent="0.2">
      <c r="U1874"/>
    </row>
    <row r="1875" spans="21:21" x14ac:dyDescent="0.2">
      <c r="U1875"/>
    </row>
    <row r="1876" spans="21:21" x14ac:dyDescent="0.2">
      <c r="U1876"/>
    </row>
    <row r="1877" spans="21:21" x14ac:dyDescent="0.2">
      <c r="U1877"/>
    </row>
    <row r="1878" spans="21:21" x14ac:dyDescent="0.2">
      <c r="U1878"/>
    </row>
    <row r="1879" spans="21:21" x14ac:dyDescent="0.2">
      <c r="U1879"/>
    </row>
    <row r="1880" spans="21:21" x14ac:dyDescent="0.2">
      <c r="U1880"/>
    </row>
    <row r="1881" spans="21:21" x14ac:dyDescent="0.2">
      <c r="U1881"/>
    </row>
    <row r="1882" spans="21:21" x14ac:dyDescent="0.2">
      <c r="U1882"/>
    </row>
    <row r="1883" spans="21:21" x14ac:dyDescent="0.2">
      <c r="U1883"/>
    </row>
    <row r="1884" spans="21:21" x14ac:dyDescent="0.2">
      <c r="U1884"/>
    </row>
    <row r="1885" spans="21:21" x14ac:dyDescent="0.2">
      <c r="U1885"/>
    </row>
    <row r="1886" spans="21:21" x14ac:dyDescent="0.2">
      <c r="U1886"/>
    </row>
    <row r="1887" spans="21:21" x14ac:dyDescent="0.2">
      <c r="U1887"/>
    </row>
    <row r="1888" spans="21:21" x14ac:dyDescent="0.2">
      <c r="U1888"/>
    </row>
    <row r="1889" spans="21:21" x14ac:dyDescent="0.2">
      <c r="U1889"/>
    </row>
    <row r="1890" spans="21:21" x14ac:dyDescent="0.2">
      <c r="U1890"/>
    </row>
    <row r="1891" spans="21:21" x14ac:dyDescent="0.2">
      <c r="U1891"/>
    </row>
    <row r="1892" spans="21:21" x14ac:dyDescent="0.2">
      <c r="U1892"/>
    </row>
    <row r="1893" spans="21:21" x14ac:dyDescent="0.2">
      <c r="U1893"/>
    </row>
    <row r="1894" spans="21:21" x14ac:dyDescent="0.2">
      <c r="U1894"/>
    </row>
    <row r="1895" spans="21:21" x14ac:dyDescent="0.2">
      <c r="U1895"/>
    </row>
    <row r="1896" spans="21:21" x14ac:dyDescent="0.2">
      <c r="U1896"/>
    </row>
    <row r="1897" spans="21:21" x14ac:dyDescent="0.2">
      <c r="U1897"/>
    </row>
    <row r="1898" spans="21:21" x14ac:dyDescent="0.2">
      <c r="U1898"/>
    </row>
    <row r="1899" spans="21:21" x14ac:dyDescent="0.2">
      <c r="U1899"/>
    </row>
    <row r="1900" spans="21:21" x14ac:dyDescent="0.2">
      <c r="U1900"/>
    </row>
    <row r="1901" spans="21:21" x14ac:dyDescent="0.2">
      <c r="U1901"/>
    </row>
    <row r="1902" spans="21:21" x14ac:dyDescent="0.2">
      <c r="U1902"/>
    </row>
    <row r="1903" spans="21:21" x14ac:dyDescent="0.2">
      <c r="U1903"/>
    </row>
    <row r="1904" spans="21:21" x14ac:dyDescent="0.2">
      <c r="U1904"/>
    </row>
    <row r="1905" spans="21:21" x14ac:dyDescent="0.2">
      <c r="U1905"/>
    </row>
    <row r="1906" spans="21:21" x14ac:dyDescent="0.2">
      <c r="U1906"/>
    </row>
    <row r="1907" spans="21:21" x14ac:dyDescent="0.2">
      <c r="U1907"/>
    </row>
    <row r="1908" spans="21:21" x14ac:dyDescent="0.2">
      <c r="U1908"/>
    </row>
    <row r="1909" spans="21:21" x14ac:dyDescent="0.2">
      <c r="U1909"/>
    </row>
    <row r="1910" spans="21:21" x14ac:dyDescent="0.2">
      <c r="U1910"/>
    </row>
    <row r="1911" spans="21:21" x14ac:dyDescent="0.2">
      <c r="U1911"/>
    </row>
    <row r="1912" spans="21:21" x14ac:dyDescent="0.2">
      <c r="U1912"/>
    </row>
    <row r="1913" spans="21:21" x14ac:dyDescent="0.2">
      <c r="U1913"/>
    </row>
    <row r="1914" spans="21:21" x14ac:dyDescent="0.2">
      <c r="U1914"/>
    </row>
    <row r="1915" spans="21:21" x14ac:dyDescent="0.2">
      <c r="U1915"/>
    </row>
    <row r="1916" spans="21:21" x14ac:dyDescent="0.2">
      <c r="U1916"/>
    </row>
    <row r="1917" spans="21:21" x14ac:dyDescent="0.2">
      <c r="U1917"/>
    </row>
    <row r="1918" spans="21:21" x14ac:dyDescent="0.2">
      <c r="U1918"/>
    </row>
    <row r="1919" spans="21:21" x14ac:dyDescent="0.2">
      <c r="U1919"/>
    </row>
    <row r="1920" spans="21:21" x14ac:dyDescent="0.2">
      <c r="U1920"/>
    </row>
    <row r="1921" spans="21:21" x14ac:dyDescent="0.2">
      <c r="U1921"/>
    </row>
    <row r="1922" spans="21:21" x14ac:dyDescent="0.2">
      <c r="U1922"/>
    </row>
    <row r="1923" spans="21:21" x14ac:dyDescent="0.2">
      <c r="U1923"/>
    </row>
    <row r="1924" spans="21:21" x14ac:dyDescent="0.2">
      <c r="U1924"/>
    </row>
    <row r="1925" spans="21:21" x14ac:dyDescent="0.2">
      <c r="U1925"/>
    </row>
    <row r="1926" spans="21:21" x14ac:dyDescent="0.2">
      <c r="U1926"/>
    </row>
    <row r="1927" spans="21:21" x14ac:dyDescent="0.2">
      <c r="U1927"/>
    </row>
    <row r="1928" spans="21:21" x14ac:dyDescent="0.2">
      <c r="U1928"/>
    </row>
    <row r="1929" spans="21:21" x14ac:dyDescent="0.2">
      <c r="U1929"/>
    </row>
    <row r="1930" spans="21:21" x14ac:dyDescent="0.2">
      <c r="U1930"/>
    </row>
    <row r="1931" spans="21:21" x14ac:dyDescent="0.2">
      <c r="U1931"/>
    </row>
    <row r="1932" spans="21:21" x14ac:dyDescent="0.2">
      <c r="U1932"/>
    </row>
    <row r="1933" spans="21:21" x14ac:dyDescent="0.2">
      <c r="U1933"/>
    </row>
    <row r="1934" spans="21:21" x14ac:dyDescent="0.2">
      <c r="U1934"/>
    </row>
    <row r="1935" spans="21:21" x14ac:dyDescent="0.2">
      <c r="U1935"/>
    </row>
    <row r="1936" spans="21:21" x14ac:dyDescent="0.2">
      <c r="U1936"/>
    </row>
    <row r="1937" spans="21:21" x14ac:dyDescent="0.2">
      <c r="U1937"/>
    </row>
    <row r="1938" spans="21:21" x14ac:dyDescent="0.2">
      <c r="U1938"/>
    </row>
    <row r="1939" spans="21:21" x14ac:dyDescent="0.2">
      <c r="U1939"/>
    </row>
    <row r="1940" spans="21:21" x14ac:dyDescent="0.2">
      <c r="U1940"/>
    </row>
    <row r="1941" spans="21:21" x14ac:dyDescent="0.2">
      <c r="U1941"/>
    </row>
    <row r="1942" spans="21:21" x14ac:dyDescent="0.2">
      <c r="U1942"/>
    </row>
    <row r="1943" spans="21:21" x14ac:dyDescent="0.2">
      <c r="U1943"/>
    </row>
    <row r="1944" spans="21:21" x14ac:dyDescent="0.2">
      <c r="U1944"/>
    </row>
    <row r="1945" spans="21:21" x14ac:dyDescent="0.2">
      <c r="U1945"/>
    </row>
    <row r="1946" spans="21:21" x14ac:dyDescent="0.2">
      <c r="U1946"/>
    </row>
    <row r="1947" spans="21:21" x14ac:dyDescent="0.2">
      <c r="U1947"/>
    </row>
    <row r="1948" spans="21:21" x14ac:dyDescent="0.2">
      <c r="U1948"/>
    </row>
    <row r="1949" spans="21:21" x14ac:dyDescent="0.2">
      <c r="U1949"/>
    </row>
    <row r="1950" spans="21:21" x14ac:dyDescent="0.2">
      <c r="U1950"/>
    </row>
    <row r="1951" spans="21:21" x14ac:dyDescent="0.2">
      <c r="U1951"/>
    </row>
    <row r="1952" spans="21:21" x14ac:dyDescent="0.2">
      <c r="U1952"/>
    </row>
    <row r="1953" spans="21:21" x14ac:dyDescent="0.2">
      <c r="U1953"/>
    </row>
    <row r="1954" spans="21:21" x14ac:dyDescent="0.2">
      <c r="U1954"/>
    </row>
    <row r="1955" spans="21:21" x14ac:dyDescent="0.2">
      <c r="U1955"/>
    </row>
    <row r="1956" spans="21:21" x14ac:dyDescent="0.2">
      <c r="U1956"/>
    </row>
    <row r="1957" spans="21:21" x14ac:dyDescent="0.2">
      <c r="U1957"/>
    </row>
    <row r="1958" spans="21:21" x14ac:dyDescent="0.2">
      <c r="U1958"/>
    </row>
    <row r="1959" spans="21:21" x14ac:dyDescent="0.2">
      <c r="U1959"/>
    </row>
    <row r="1960" spans="21:21" x14ac:dyDescent="0.2">
      <c r="U1960"/>
    </row>
    <row r="1961" spans="21:21" x14ac:dyDescent="0.2">
      <c r="U1961"/>
    </row>
    <row r="1962" spans="21:21" x14ac:dyDescent="0.2">
      <c r="U1962"/>
    </row>
    <row r="1963" spans="21:21" x14ac:dyDescent="0.2">
      <c r="U1963"/>
    </row>
    <row r="1964" spans="21:21" x14ac:dyDescent="0.2">
      <c r="U1964"/>
    </row>
    <row r="1965" spans="21:21" x14ac:dyDescent="0.2">
      <c r="U1965"/>
    </row>
    <row r="1966" spans="21:21" x14ac:dyDescent="0.2">
      <c r="U1966"/>
    </row>
    <row r="1967" spans="21:21" x14ac:dyDescent="0.2">
      <c r="U1967"/>
    </row>
    <row r="1968" spans="21:21" x14ac:dyDescent="0.2">
      <c r="U1968"/>
    </row>
    <row r="1969" spans="21:21" x14ac:dyDescent="0.2">
      <c r="U1969"/>
    </row>
    <row r="1970" spans="21:21" x14ac:dyDescent="0.2">
      <c r="U1970"/>
    </row>
    <row r="1971" spans="21:21" x14ac:dyDescent="0.2">
      <c r="U1971"/>
    </row>
    <row r="1972" spans="21:21" x14ac:dyDescent="0.2">
      <c r="U1972"/>
    </row>
    <row r="1973" spans="21:21" x14ac:dyDescent="0.2">
      <c r="U1973"/>
    </row>
    <row r="1974" spans="21:21" x14ac:dyDescent="0.2">
      <c r="U1974"/>
    </row>
    <row r="1975" spans="21:21" x14ac:dyDescent="0.2">
      <c r="U1975"/>
    </row>
    <row r="1976" spans="21:21" x14ac:dyDescent="0.2">
      <c r="U1976"/>
    </row>
    <row r="1977" spans="21:21" x14ac:dyDescent="0.2">
      <c r="U1977"/>
    </row>
    <row r="1978" spans="21:21" x14ac:dyDescent="0.2">
      <c r="U1978"/>
    </row>
    <row r="1979" spans="21:21" x14ac:dyDescent="0.2">
      <c r="U1979"/>
    </row>
    <row r="1980" spans="21:21" x14ac:dyDescent="0.2">
      <c r="U1980"/>
    </row>
    <row r="1981" spans="21:21" x14ac:dyDescent="0.2">
      <c r="U1981"/>
    </row>
    <row r="1982" spans="21:21" x14ac:dyDescent="0.2">
      <c r="U1982"/>
    </row>
    <row r="1983" spans="21:21" x14ac:dyDescent="0.2">
      <c r="U1983"/>
    </row>
    <row r="1984" spans="21:21" x14ac:dyDescent="0.2">
      <c r="U1984"/>
    </row>
    <row r="1985" spans="21:21" x14ac:dyDescent="0.2">
      <c r="U1985"/>
    </row>
    <row r="1986" spans="21:21" x14ac:dyDescent="0.2">
      <c r="U1986"/>
    </row>
    <row r="1987" spans="21:21" x14ac:dyDescent="0.2">
      <c r="U1987"/>
    </row>
    <row r="1988" spans="21:21" x14ac:dyDescent="0.2">
      <c r="U1988"/>
    </row>
    <row r="1989" spans="21:21" x14ac:dyDescent="0.2">
      <c r="U1989"/>
    </row>
    <row r="1990" spans="21:21" x14ac:dyDescent="0.2">
      <c r="U1990"/>
    </row>
    <row r="1991" spans="21:21" x14ac:dyDescent="0.2">
      <c r="U1991"/>
    </row>
    <row r="1992" spans="21:21" x14ac:dyDescent="0.2">
      <c r="U1992"/>
    </row>
    <row r="1993" spans="21:21" x14ac:dyDescent="0.2">
      <c r="U1993"/>
    </row>
    <row r="1994" spans="21:21" x14ac:dyDescent="0.2">
      <c r="U1994"/>
    </row>
    <row r="1995" spans="21:21" x14ac:dyDescent="0.2">
      <c r="U1995"/>
    </row>
    <row r="1996" spans="21:21" x14ac:dyDescent="0.2">
      <c r="U1996"/>
    </row>
    <row r="1997" spans="21:21" x14ac:dyDescent="0.2">
      <c r="U1997"/>
    </row>
    <row r="1998" spans="21:21" x14ac:dyDescent="0.2">
      <c r="U1998"/>
    </row>
    <row r="1999" spans="21:21" x14ac:dyDescent="0.2">
      <c r="U1999"/>
    </row>
    <row r="2000" spans="21:21" x14ac:dyDescent="0.2">
      <c r="U2000"/>
    </row>
    <row r="2001" spans="21:21" x14ac:dyDescent="0.2">
      <c r="U2001"/>
    </row>
    <row r="2002" spans="21:21" x14ac:dyDescent="0.2">
      <c r="U2002"/>
    </row>
    <row r="2003" spans="21:21" x14ac:dyDescent="0.2">
      <c r="U2003"/>
    </row>
    <row r="2004" spans="21:21" x14ac:dyDescent="0.2">
      <c r="U2004"/>
    </row>
    <row r="2005" spans="21:21" x14ac:dyDescent="0.2">
      <c r="U2005"/>
    </row>
    <row r="2006" spans="21:21" x14ac:dyDescent="0.2">
      <c r="U2006"/>
    </row>
    <row r="2007" spans="21:21" x14ac:dyDescent="0.2">
      <c r="U2007"/>
    </row>
    <row r="2008" spans="21:21" x14ac:dyDescent="0.2">
      <c r="U2008"/>
    </row>
    <row r="2009" spans="21:21" x14ac:dyDescent="0.2">
      <c r="U2009"/>
    </row>
    <row r="2010" spans="21:21" x14ac:dyDescent="0.2">
      <c r="U2010"/>
    </row>
    <row r="2011" spans="21:21" x14ac:dyDescent="0.2">
      <c r="U2011"/>
    </row>
    <row r="2012" spans="21:21" x14ac:dyDescent="0.2">
      <c r="U2012"/>
    </row>
    <row r="2013" spans="21:21" x14ac:dyDescent="0.2">
      <c r="U2013"/>
    </row>
    <row r="2014" spans="21:21" x14ac:dyDescent="0.2">
      <c r="U2014"/>
    </row>
    <row r="2015" spans="21:21" x14ac:dyDescent="0.2">
      <c r="U2015"/>
    </row>
    <row r="2016" spans="21:21" x14ac:dyDescent="0.2">
      <c r="U2016"/>
    </row>
    <row r="2017" spans="21:21" x14ac:dyDescent="0.2">
      <c r="U2017"/>
    </row>
    <row r="2018" spans="21:21" x14ac:dyDescent="0.2">
      <c r="U2018"/>
    </row>
    <row r="2019" spans="21:21" x14ac:dyDescent="0.2">
      <c r="U2019"/>
    </row>
    <row r="2020" spans="21:21" x14ac:dyDescent="0.2">
      <c r="U2020"/>
    </row>
    <row r="2021" spans="21:21" x14ac:dyDescent="0.2">
      <c r="U2021"/>
    </row>
    <row r="2022" spans="21:21" x14ac:dyDescent="0.2">
      <c r="U2022"/>
    </row>
    <row r="2023" spans="21:21" x14ac:dyDescent="0.2">
      <c r="U2023"/>
    </row>
    <row r="2024" spans="21:21" x14ac:dyDescent="0.2">
      <c r="U2024"/>
    </row>
    <row r="2025" spans="21:21" x14ac:dyDescent="0.2">
      <c r="U2025"/>
    </row>
    <row r="2026" spans="21:21" x14ac:dyDescent="0.2">
      <c r="U2026"/>
    </row>
    <row r="2027" spans="21:21" x14ac:dyDescent="0.2">
      <c r="U2027"/>
    </row>
    <row r="2028" spans="21:21" x14ac:dyDescent="0.2">
      <c r="U2028"/>
    </row>
    <row r="2029" spans="21:21" x14ac:dyDescent="0.2">
      <c r="U2029"/>
    </row>
    <row r="2030" spans="21:21" x14ac:dyDescent="0.2">
      <c r="U2030"/>
    </row>
    <row r="2031" spans="21:21" x14ac:dyDescent="0.2">
      <c r="U2031"/>
    </row>
    <row r="2032" spans="21:21" x14ac:dyDescent="0.2">
      <c r="U2032"/>
    </row>
    <row r="2033" spans="21:21" x14ac:dyDescent="0.2">
      <c r="U2033"/>
    </row>
    <row r="2034" spans="21:21" x14ac:dyDescent="0.2">
      <c r="U2034"/>
    </row>
    <row r="2035" spans="21:21" x14ac:dyDescent="0.2">
      <c r="U2035"/>
    </row>
    <row r="2036" spans="21:21" x14ac:dyDescent="0.2">
      <c r="U2036"/>
    </row>
    <row r="2037" spans="21:21" x14ac:dyDescent="0.2">
      <c r="U2037"/>
    </row>
    <row r="2038" spans="21:21" x14ac:dyDescent="0.2">
      <c r="U2038"/>
    </row>
    <row r="2039" spans="21:21" x14ac:dyDescent="0.2">
      <c r="U2039"/>
    </row>
    <row r="2040" spans="21:21" x14ac:dyDescent="0.2">
      <c r="U2040"/>
    </row>
    <row r="2041" spans="21:21" x14ac:dyDescent="0.2">
      <c r="U2041"/>
    </row>
    <row r="2042" spans="21:21" x14ac:dyDescent="0.2">
      <c r="U2042"/>
    </row>
    <row r="2043" spans="21:21" x14ac:dyDescent="0.2">
      <c r="U2043"/>
    </row>
    <row r="2044" spans="21:21" x14ac:dyDescent="0.2">
      <c r="U2044"/>
    </row>
    <row r="2045" spans="21:21" x14ac:dyDescent="0.2">
      <c r="U2045"/>
    </row>
    <row r="2046" spans="21:21" x14ac:dyDescent="0.2">
      <c r="U2046"/>
    </row>
    <row r="2047" spans="21:21" x14ac:dyDescent="0.2">
      <c r="U2047"/>
    </row>
    <row r="2048" spans="21:21" x14ac:dyDescent="0.2">
      <c r="U2048"/>
    </row>
    <row r="2049" spans="21:21" x14ac:dyDescent="0.2">
      <c r="U2049"/>
    </row>
    <row r="2050" spans="21:21" x14ac:dyDescent="0.2">
      <c r="U2050"/>
    </row>
    <row r="2051" spans="21:21" x14ac:dyDescent="0.2">
      <c r="U2051"/>
    </row>
    <row r="2052" spans="21:21" x14ac:dyDescent="0.2">
      <c r="U2052"/>
    </row>
    <row r="2053" spans="21:21" x14ac:dyDescent="0.2">
      <c r="U2053"/>
    </row>
    <row r="2054" spans="21:21" x14ac:dyDescent="0.2">
      <c r="U2054"/>
    </row>
    <row r="2055" spans="21:21" x14ac:dyDescent="0.2">
      <c r="U2055"/>
    </row>
    <row r="2056" spans="21:21" x14ac:dyDescent="0.2">
      <c r="U2056"/>
    </row>
    <row r="2057" spans="21:21" x14ac:dyDescent="0.2">
      <c r="U2057"/>
    </row>
    <row r="2058" spans="21:21" x14ac:dyDescent="0.2">
      <c r="U2058"/>
    </row>
    <row r="2059" spans="21:21" x14ac:dyDescent="0.2">
      <c r="U2059"/>
    </row>
    <row r="2060" spans="21:21" x14ac:dyDescent="0.2">
      <c r="U2060"/>
    </row>
    <row r="2061" spans="21:21" x14ac:dyDescent="0.2">
      <c r="U2061"/>
    </row>
    <row r="2062" spans="21:21" x14ac:dyDescent="0.2">
      <c r="U2062"/>
    </row>
    <row r="2063" spans="21:21" x14ac:dyDescent="0.2">
      <c r="U2063"/>
    </row>
    <row r="2064" spans="21:21" x14ac:dyDescent="0.2">
      <c r="U2064"/>
    </row>
    <row r="2065" spans="21:21" x14ac:dyDescent="0.2">
      <c r="U2065"/>
    </row>
    <row r="2066" spans="21:21" x14ac:dyDescent="0.2">
      <c r="U2066"/>
    </row>
    <row r="2067" spans="21:21" x14ac:dyDescent="0.2">
      <c r="U2067"/>
    </row>
    <row r="2068" spans="21:21" x14ac:dyDescent="0.2">
      <c r="U2068"/>
    </row>
    <row r="2069" spans="21:21" x14ac:dyDescent="0.2">
      <c r="U2069"/>
    </row>
    <row r="2070" spans="21:21" x14ac:dyDescent="0.2">
      <c r="U2070"/>
    </row>
    <row r="2071" spans="21:21" x14ac:dyDescent="0.2">
      <c r="U2071"/>
    </row>
    <row r="2072" spans="21:21" x14ac:dyDescent="0.2">
      <c r="U2072"/>
    </row>
    <row r="2073" spans="21:21" x14ac:dyDescent="0.2">
      <c r="U2073"/>
    </row>
    <row r="2074" spans="21:21" x14ac:dyDescent="0.2">
      <c r="U2074"/>
    </row>
    <row r="2075" spans="21:21" x14ac:dyDescent="0.2">
      <c r="U2075"/>
    </row>
    <row r="2076" spans="21:21" x14ac:dyDescent="0.2">
      <c r="U2076"/>
    </row>
    <row r="2077" spans="21:21" x14ac:dyDescent="0.2">
      <c r="U2077"/>
    </row>
    <row r="2078" spans="21:21" x14ac:dyDescent="0.2">
      <c r="U2078"/>
    </row>
    <row r="2079" spans="21:21" x14ac:dyDescent="0.2">
      <c r="U2079"/>
    </row>
    <row r="2080" spans="21:21" x14ac:dyDescent="0.2">
      <c r="U2080"/>
    </row>
    <row r="2081" spans="21:21" x14ac:dyDescent="0.2">
      <c r="U2081"/>
    </row>
    <row r="2082" spans="21:21" x14ac:dyDescent="0.2">
      <c r="U2082"/>
    </row>
    <row r="2083" spans="21:21" x14ac:dyDescent="0.2">
      <c r="U2083"/>
    </row>
    <row r="2084" spans="21:21" x14ac:dyDescent="0.2">
      <c r="U2084"/>
    </row>
    <row r="2085" spans="21:21" x14ac:dyDescent="0.2">
      <c r="U2085"/>
    </row>
    <row r="2086" spans="21:21" x14ac:dyDescent="0.2">
      <c r="U2086"/>
    </row>
    <row r="2087" spans="21:21" x14ac:dyDescent="0.2">
      <c r="U2087"/>
    </row>
    <row r="2088" spans="21:21" x14ac:dyDescent="0.2">
      <c r="U2088"/>
    </row>
    <row r="2089" spans="21:21" x14ac:dyDescent="0.2">
      <c r="U2089"/>
    </row>
    <row r="2090" spans="21:21" x14ac:dyDescent="0.2">
      <c r="U2090"/>
    </row>
    <row r="2091" spans="21:21" x14ac:dyDescent="0.2">
      <c r="U2091"/>
    </row>
    <row r="2092" spans="21:21" x14ac:dyDescent="0.2">
      <c r="U2092"/>
    </row>
    <row r="2093" spans="21:21" x14ac:dyDescent="0.2">
      <c r="U2093"/>
    </row>
    <row r="2094" spans="21:21" x14ac:dyDescent="0.2">
      <c r="U2094"/>
    </row>
    <row r="2095" spans="21:21" x14ac:dyDescent="0.2">
      <c r="U2095"/>
    </row>
    <row r="2096" spans="21:21" x14ac:dyDescent="0.2">
      <c r="U2096"/>
    </row>
    <row r="2097" spans="21:21" x14ac:dyDescent="0.2">
      <c r="U2097"/>
    </row>
    <row r="2098" spans="21:21" x14ac:dyDescent="0.2">
      <c r="U2098"/>
    </row>
    <row r="2099" spans="21:21" x14ac:dyDescent="0.2">
      <c r="U2099"/>
    </row>
    <row r="2100" spans="21:21" x14ac:dyDescent="0.2">
      <c r="U2100"/>
    </row>
    <row r="2101" spans="21:21" x14ac:dyDescent="0.2">
      <c r="U2101"/>
    </row>
    <row r="2102" spans="21:21" x14ac:dyDescent="0.2">
      <c r="U2102"/>
    </row>
    <row r="2103" spans="21:21" x14ac:dyDescent="0.2">
      <c r="U2103"/>
    </row>
    <row r="2104" spans="21:21" x14ac:dyDescent="0.2">
      <c r="U2104"/>
    </row>
    <row r="2105" spans="21:21" x14ac:dyDescent="0.2">
      <c r="U2105"/>
    </row>
    <row r="2106" spans="21:21" x14ac:dyDescent="0.2">
      <c r="U2106"/>
    </row>
    <row r="2107" spans="21:21" x14ac:dyDescent="0.2">
      <c r="U2107"/>
    </row>
    <row r="2108" spans="21:21" x14ac:dyDescent="0.2">
      <c r="U2108"/>
    </row>
    <row r="2109" spans="21:21" x14ac:dyDescent="0.2">
      <c r="U2109"/>
    </row>
    <row r="2110" spans="21:21" x14ac:dyDescent="0.2">
      <c r="U2110"/>
    </row>
    <row r="2111" spans="21:21" x14ac:dyDescent="0.2">
      <c r="U2111"/>
    </row>
    <row r="2112" spans="21:21" x14ac:dyDescent="0.2">
      <c r="U2112"/>
    </row>
    <row r="2113" spans="21:21" x14ac:dyDescent="0.2">
      <c r="U2113"/>
    </row>
    <row r="2114" spans="21:21" x14ac:dyDescent="0.2">
      <c r="U2114"/>
    </row>
    <row r="2115" spans="21:21" x14ac:dyDescent="0.2">
      <c r="U2115"/>
    </row>
    <row r="2116" spans="21:21" x14ac:dyDescent="0.2">
      <c r="U2116"/>
    </row>
    <row r="2117" spans="21:21" x14ac:dyDescent="0.2">
      <c r="U2117"/>
    </row>
    <row r="2118" spans="21:21" x14ac:dyDescent="0.2">
      <c r="U2118"/>
    </row>
    <row r="2119" spans="21:21" x14ac:dyDescent="0.2">
      <c r="U2119"/>
    </row>
    <row r="2120" spans="21:21" x14ac:dyDescent="0.2">
      <c r="U2120"/>
    </row>
    <row r="2121" spans="21:21" x14ac:dyDescent="0.2">
      <c r="U2121"/>
    </row>
    <row r="2122" spans="21:21" x14ac:dyDescent="0.2">
      <c r="U2122"/>
    </row>
    <row r="2123" spans="21:21" x14ac:dyDescent="0.2">
      <c r="U2123"/>
    </row>
    <row r="2124" spans="21:21" x14ac:dyDescent="0.2">
      <c r="U2124"/>
    </row>
    <row r="2125" spans="21:21" x14ac:dyDescent="0.2">
      <c r="U2125"/>
    </row>
    <row r="2126" spans="21:21" x14ac:dyDescent="0.2">
      <c r="U2126"/>
    </row>
    <row r="2127" spans="21:21" x14ac:dyDescent="0.2">
      <c r="U2127"/>
    </row>
    <row r="2128" spans="21:21" x14ac:dyDescent="0.2">
      <c r="U2128"/>
    </row>
    <row r="2129" spans="21:21" x14ac:dyDescent="0.2">
      <c r="U2129"/>
    </row>
    <row r="2130" spans="21:21" x14ac:dyDescent="0.2">
      <c r="U2130"/>
    </row>
    <row r="2131" spans="21:21" x14ac:dyDescent="0.2">
      <c r="U2131"/>
    </row>
    <row r="2132" spans="21:21" x14ac:dyDescent="0.2">
      <c r="U2132"/>
    </row>
    <row r="2133" spans="21:21" x14ac:dyDescent="0.2">
      <c r="U2133"/>
    </row>
    <row r="2134" spans="21:21" x14ac:dyDescent="0.2">
      <c r="U2134"/>
    </row>
    <row r="2135" spans="21:21" x14ac:dyDescent="0.2">
      <c r="U2135"/>
    </row>
    <row r="2136" spans="21:21" x14ac:dyDescent="0.2">
      <c r="U2136"/>
    </row>
    <row r="2137" spans="21:21" x14ac:dyDescent="0.2">
      <c r="U2137"/>
    </row>
    <row r="2138" spans="21:21" x14ac:dyDescent="0.2">
      <c r="U2138"/>
    </row>
    <row r="2139" spans="21:21" x14ac:dyDescent="0.2">
      <c r="U2139"/>
    </row>
    <row r="2140" spans="21:21" x14ac:dyDescent="0.2">
      <c r="U2140"/>
    </row>
    <row r="2141" spans="21:21" x14ac:dyDescent="0.2">
      <c r="U2141"/>
    </row>
    <row r="2142" spans="21:21" x14ac:dyDescent="0.2">
      <c r="U2142"/>
    </row>
    <row r="2143" spans="21:21" x14ac:dyDescent="0.2">
      <c r="U2143"/>
    </row>
    <row r="2144" spans="21:21" x14ac:dyDescent="0.2">
      <c r="U2144"/>
    </row>
    <row r="2145" spans="21:21" x14ac:dyDescent="0.2">
      <c r="U2145"/>
    </row>
    <row r="2146" spans="21:21" x14ac:dyDescent="0.2">
      <c r="U2146"/>
    </row>
    <row r="2147" spans="21:21" x14ac:dyDescent="0.2">
      <c r="U2147"/>
    </row>
    <row r="2148" spans="21:21" x14ac:dyDescent="0.2">
      <c r="U2148"/>
    </row>
    <row r="2149" spans="21:21" x14ac:dyDescent="0.2">
      <c r="U2149"/>
    </row>
    <row r="2150" spans="21:21" x14ac:dyDescent="0.2">
      <c r="U2150"/>
    </row>
    <row r="2151" spans="21:21" x14ac:dyDescent="0.2">
      <c r="U2151"/>
    </row>
    <row r="2152" spans="21:21" x14ac:dyDescent="0.2">
      <c r="U2152"/>
    </row>
    <row r="2153" spans="21:21" x14ac:dyDescent="0.2">
      <c r="U2153"/>
    </row>
    <row r="2154" spans="21:21" x14ac:dyDescent="0.2">
      <c r="U2154"/>
    </row>
    <row r="2155" spans="21:21" x14ac:dyDescent="0.2">
      <c r="U2155"/>
    </row>
    <row r="2156" spans="21:21" x14ac:dyDescent="0.2">
      <c r="U2156"/>
    </row>
    <row r="2157" spans="21:21" x14ac:dyDescent="0.2">
      <c r="U2157"/>
    </row>
    <row r="2158" spans="21:21" x14ac:dyDescent="0.2">
      <c r="U2158"/>
    </row>
    <row r="2159" spans="21:21" x14ac:dyDescent="0.2">
      <c r="U2159"/>
    </row>
    <row r="2160" spans="21:21" x14ac:dyDescent="0.2">
      <c r="U2160"/>
    </row>
    <row r="2161" spans="21:21" x14ac:dyDescent="0.2">
      <c r="U2161"/>
    </row>
    <row r="2162" spans="21:21" x14ac:dyDescent="0.2">
      <c r="U2162"/>
    </row>
    <row r="2163" spans="21:21" x14ac:dyDescent="0.2">
      <c r="U2163"/>
    </row>
    <row r="2164" spans="21:21" x14ac:dyDescent="0.2">
      <c r="U2164"/>
    </row>
    <row r="2165" spans="21:21" x14ac:dyDescent="0.2">
      <c r="U2165"/>
    </row>
    <row r="2166" spans="21:21" x14ac:dyDescent="0.2">
      <c r="U2166"/>
    </row>
    <row r="2167" spans="21:21" x14ac:dyDescent="0.2">
      <c r="U2167"/>
    </row>
    <row r="2168" spans="21:21" x14ac:dyDescent="0.2">
      <c r="U2168"/>
    </row>
    <row r="2169" spans="21:21" x14ac:dyDescent="0.2">
      <c r="U2169"/>
    </row>
    <row r="2170" spans="21:21" x14ac:dyDescent="0.2">
      <c r="U2170"/>
    </row>
    <row r="2171" spans="21:21" x14ac:dyDescent="0.2">
      <c r="U2171"/>
    </row>
    <row r="2172" spans="21:21" x14ac:dyDescent="0.2">
      <c r="U2172"/>
    </row>
    <row r="2173" spans="21:21" x14ac:dyDescent="0.2">
      <c r="U2173"/>
    </row>
    <row r="2174" spans="21:21" x14ac:dyDescent="0.2">
      <c r="U2174"/>
    </row>
    <row r="2175" spans="21:21" x14ac:dyDescent="0.2">
      <c r="U2175"/>
    </row>
    <row r="2176" spans="21:21" x14ac:dyDescent="0.2">
      <c r="U2176"/>
    </row>
    <row r="2177" spans="21:21" x14ac:dyDescent="0.2">
      <c r="U2177"/>
    </row>
    <row r="2178" spans="21:21" x14ac:dyDescent="0.2">
      <c r="U2178"/>
    </row>
    <row r="2179" spans="21:21" x14ac:dyDescent="0.2">
      <c r="U2179"/>
    </row>
    <row r="2180" spans="21:21" x14ac:dyDescent="0.2">
      <c r="U2180"/>
    </row>
    <row r="2181" spans="21:21" x14ac:dyDescent="0.2">
      <c r="U2181"/>
    </row>
    <row r="2182" spans="21:21" x14ac:dyDescent="0.2">
      <c r="U2182"/>
    </row>
    <row r="2183" spans="21:21" x14ac:dyDescent="0.2">
      <c r="U2183"/>
    </row>
    <row r="2184" spans="21:21" x14ac:dyDescent="0.2">
      <c r="U2184"/>
    </row>
    <row r="2185" spans="21:21" x14ac:dyDescent="0.2">
      <c r="U2185"/>
    </row>
    <row r="2186" spans="21:21" x14ac:dyDescent="0.2">
      <c r="U2186"/>
    </row>
    <row r="2187" spans="21:21" x14ac:dyDescent="0.2">
      <c r="U2187"/>
    </row>
    <row r="2188" spans="21:21" x14ac:dyDescent="0.2">
      <c r="U2188"/>
    </row>
    <row r="2189" spans="21:21" x14ac:dyDescent="0.2">
      <c r="U2189"/>
    </row>
    <row r="2190" spans="21:21" x14ac:dyDescent="0.2">
      <c r="U2190"/>
    </row>
    <row r="2191" spans="21:21" x14ac:dyDescent="0.2">
      <c r="U2191"/>
    </row>
    <row r="2192" spans="21:21" x14ac:dyDescent="0.2">
      <c r="U2192"/>
    </row>
    <row r="2193" spans="21:21" x14ac:dyDescent="0.2">
      <c r="U2193"/>
    </row>
    <row r="2194" spans="21:21" x14ac:dyDescent="0.2">
      <c r="U2194"/>
    </row>
    <row r="2195" spans="21:21" x14ac:dyDescent="0.2">
      <c r="U2195"/>
    </row>
    <row r="2196" spans="21:21" x14ac:dyDescent="0.2">
      <c r="U2196"/>
    </row>
    <row r="2197" spans="21:21" x14ac:dyDescent="0.2">
      <c r="U2197"/>
    </row>
    <row r="2198" spans="21:21" x14ac:dyDescent="0.2">
      <c r="U2198"/>
    </row>
    <row r="2199" spans="21:21" x14ac:dyDescent="0.2">
      <c r="U2199"/>
    </row>
    <row r="2200" spans="21:21" x14ac:dyDescent="0.2">
      <c r="U2200"/>
    </row>
    <row r="2201" spans="21:21" x14ac:dyDescent="0.2">
      <c r="U2201"/>
    </row>
    <row r="2202" spans="21:21" x14ac:dyDescent="0.2">
      <c r="U2202"/>
    </row>
    <row r="2203" spans="21:21" x14ac:dyDescent="0.2">
      <c r="U2203"/>
    </row>
    <row r="2204" spans="21:21" x14ac:dyDescent="0.2">
      <c r="U2204"/>
    </row>
    <row r="2205" spans="21:21" x14ac:dyDescent="0.2">
      <c r="U2205"/>
    </row>
    <row r="2206" spans="21:21" x14ac:dyDescent="0.2">
      <c r="U2206"/>
    </row>
    <row r="2207" spans="21:21" x14ac:dyDescent="0.2">
      <c r="U2207"/>
    </row>
    <row r="2208" spans="21:21" x14ac:dyDescent="0.2">
      <c r="U2208"/>
    </row>
    <row r="2209" spans="21:21" x14ac:dyDescent="0.2">
      <c r="U2209"/>
    </row>
    <row r="2210" spans="21:21" x14ac:dyDescent="0.2">
      <c r="U2210"/>
    </row>
    <row r="2211" spans="21:21" x14ac:dyDescent="0.2">
      <c r="U2211"/>
    </row>
    <row r="2212" spans="21:21" x14ac:dyDescent="0.2">
      <c r="U2212"/>
    </row>
    <row r="2213" spans="21:21" x14ac:dyDescent="0.2">
      <c r="U2213"/>
    </row>
    <row r="2214" spans="21:21" x14ac:dyDescent="0.2">
      <c r="U2214"/>
    </row>
    <row r="2215" spans="21:21" x14ac:dyDescent="0.2">
      <c r="U2215"/>
    </row>
    <row r="2216" spans="21:21" x14ac:dyDescent="0.2">
      <c r="U2216"/>
    </row>
    <row r="2217" spans="21:21" x14ac:dyDescent="0.2">
      <c r="U2217"/>
    </row>
    <row r="2218" spans="21:21" x14ac:dyDescent="0.2">
      <c r="U2218"/>
    </row>
    <row r="2219" spans="21:21" x14ac:dyDescent="0.2">
      <c r="U2219"/>
    </row>
    <row r="2220" spans="21:21" x14ac:dyDescent="0.2">
      <c r="U2220"/>
    </row>
    <row r="2221" spans="21:21" x14ac:dyDescent="0.2">
      <c r="U2221"/>
    </row>
    <row r="2222" spans="21:21" x14ac:dyDescent="0.2">
      <c r="U2222"/>
    </row>
    <row r="2223" spans="21:21" x14ac:dyDescent="0.2">
      <c r="U2223"/>
    </row>
    <row r="2224" spans="21:21" x14ac:dyDescent="0.2">
      <c r="U2224"/>
    </row>
    <row r="2225" spans="21:21" x14ac:dyDescent="0.2">
      <c r="U2225"/>
    </row>
    <row r="2226" spans="21:21" x14ac:dyDescent="0.2">
      <c r="U2226"/>
    </row>
    <row r="2227" spans="21:21" x14ac:dyDescent="0.2">
      <c r="U2227"/>
    </row>
    <row r="2228" spans="21:21" x14ac:dyDescent="0.2">
      <c r="U2228"/>
    </row>
    <row r="2229" spans="21:21" x14ac:dyDescent="0.2">
      <c r="U2229"/>
    </row>
    <row r="2230" spans="21:21" x14ac:dyDescent="0.2">
      <c r="U2230"/>
    </row>
    <row r="2231" spans="21:21" x14ac:dyDescent="0.2">
      <c r="U2231"/>
    </row>
    <row r="2232" spans="21:21" x14ac:dyDescent="0.2">
      <c r="U2232"/>
    </row>
    <row r="2233" spans="21:21" x14ac:dyDescent="0.2">
      <c r="U2233"/>
    </row>
    <row r="2234" spans="21:21" x14ac:dyDescent="0.2">
      <c r="U2234"/>
    </row>
    <row r="2235" spans="21:21" x14ac:dyDescent="0.2">
      <c r="U2235"/>
    </row>
    <row r="2236" spans="21:21" x14ac:dyDescent="0.2">
      <c r="U2236"/>
    </row>
    <row r="2237" spans="21:21" x14ac:dyDescent="0.2">
      <c r="U2237"/>
    </row>
    <row r="2238" spans="21:21" x14ac:dyDescent="0.2">
      <c r="U2238"/>
    </row>
    <row r="2239" spans="21:21" x14ac:dyDescent="0.2">
      <c r="U2239"/>
    </row>
    <row r="2240" spans="21:21" x14ac:dyDescent="0.2">
      <c r="U2240"/>
    </row>
    <row r="2241" spans="21:21" x14ac:dyDescent="0.2">
      <c r="U2241"/>
    </row>
    <row r="2242" spans="21:21" x14ac:dyDescent="0.2">
      <c r="U2242"/>
    </row>
    <row r="2243" spans="21:21" x14ac:dyDescent="0.2">
      <c r="U2243"/>
    </row>
    <row r="2244" spans="21:21" x14ac:dyDescent="0.2">
      <c r="U2244"/>
    </row>
    <row r="2245" spans="21:21" x14ac:dyDescent="0.2">
      <c r="U2245"/>
    </row>
    <row r="2246" spans="21:21" x14ac:dyDescent="0.2">
      <c r="U2246"/>
    </row>
    <row r="2247" spans="21:21" x14ac:dyDescent="0.2">
      <c r="U2247"/>
    </row>
    <row r="2248" spans="21:21" x14ac:dyDescent="0.2">
      <c r="U2248"/>
    </row>
    <row r="2249" spans="21:21" x14ac:dyDescent="0.2">
      <c r="U2249"/>
    </row>
    <row r="2250" spans="21:21" x14ac:dyDescent="0.2">
      <c r="U2250"/>
    </row>
    <row r="2251" spans="21:21" x14ac:dyDescent="0.2">
      <c r="U2251"/>
    </row>
    <row r="2252" spans="21:21" x14ac:dyDescent="0.2">
      <c r="U2252"/>
    </row>
    <row r="2253" spans="21:21" x14ac:dyDescent="0.2">
      <c r="U2253"/>
    </row>
    <row r="2254" spans="21:21" x14ac:dyDescent="0.2">
      <c r="U2254"/>
    </row>
    <row r="2255" spans="21:21" x14ac:dyDescent="0.2">
      <c r="U2255"/>
    </row>
    <row r="2256" spans="21:21" x14ac:dyDescent="0.2">
      <c r="U2256"/>
    </row>
    <row r="2257" spans="21:21" x14ac:dyDescent="0.2">
      <c r="U2257"/>
    </row>
    <row r="2258" spans="21:21" x14ac:dyDescent="0.2">
      <c r="U2258"/>
    </row>
    <row r="2259" spans="21:21" x14ac:dyDescent="0.2">
      <c r="U2259"/>
    </row>
    <row r="2260" spans="21:21" x14ac:dyDescent="0.2">
      <c r="U2260"/>
    </row>
    <row r="2261" spans="21:21" x14ac:dyDescent="0.2">
      <c r="U2261"/>
    </row>
    <row r="2262" spans="21:21" x14ac:dyDescent="0.2">
      <c r="U2262"/>
    </row>
    <row r="2263" spans="21:21" x14ac:dyDescent="0.2">
      <c r="U2263"/>
    </row>
    <row r="2264" spans="21:21" x14ac:dyDescent="0.2">
      <c r="U2264"/>
    </row>
    <row r="2265" spans="21:21" x14ac:dyDescent="0.2">
      <c r="U2265"/>
    </row>
    <row r="2266" spans="21:21" x14ac:dyDescent="0.2">
      <c r="U2266"/>
    </row>
    <row r="2267" spans="21:21" x14ac:dyDescent="0.2">
      <c r="U2267"/>
    </row>
    <row r="2268" spans="21:21" x14ac:dyDescent="0.2">
      <c r="U2268"/>
    </row>
    <row r="2269" spans="21:21" x14ac:dyDescent="0.2">
      <c r="U2269"/>
    </row>
    <row r="2270" spans="21:21" x14ac:dyDescent="0.2">
      <c r="U2270"/>
    </row>
    <row r="2271" spans="21:21" x14ac:dyDescent="0.2">
      <c r="U2271"/>
    </row>
    <row r="2272" spans="21:21" x14ac:dyDescent="0.2">
      <c r="U2272"/>
    </row>
    <row r="2273" spans="21:21" x14ac:dyDescent="0.2">
      <c r="U2273"/>
    </row>
    <row r="2274" spans="21:21" x14ac:dyDescent="0.2">
      <c r="U2274"/>
    </row>
    <row r="2275" spans="21:21" x14ac:dyDescent="0.2">
      <c r="U2275"/>
    </row>
    <row r="2276" spans="21:21" x14ac:dyDescent="0.2">
      <c r="U2276"/>
    </row>
    <row r="2277" spans="21:21" x14ac:dyDescent="0.2">
      <c r="U2277"/>
    </row>
    <row r="2278" spans="21:21" x14ac:dyDescent="0.2">
      <c r="U2278"/>
    </row>
    <row r="2279" spans="21:21" x14ac:dyDescent="0.2">
      <c r="U2279"/>
    </row>
    <row r="2280" spans="21:21" x14ac:dyDescent="0.2">
      <c r="U2280"/>
    </row>
    <row r="2281" spans="21:21" x14ac:dyDescent="0.2">
      <c r="U2281"/>
    </row>
    <row r="2282" spans="21:21" x14ac:dyDescent="0.2">
      <c r="U2282"/>
    </row>
    <row r="2283" spans="21:21" x14ac:dyDescent="0.2">
      <c r="U2283"/>
    </row>
    <row r="2284" spans="21:21" x14ac:dyDescent="0.2">
      <c r="U2284"/>
    </row>
    <row r="2285" spans="21:21" x14ac:dyDescent="0.2">
      <c r="U2285"/>
    </row>
    <row r="2286" spans="21:21" x14ac:dyDescent="0.2">
      <c r="U2286"/>
    </row>
    <row r="2287" spans="21:21" x14ac:dyDescent="0.2">
      <c r="U2287"/>
    </row>
    <row r="2288" spans="21:21" x14ac:dyDescent="0.2">
      <c r="U2288"/>
    </row>
    <row r="2289" spans="21:21" x14ac:dyDescent="0.2">
      <c r="U2289"/>
    </row>
    <row r="2290" spans="21:21" x14ac:dyDescent="0.2">
      <c r="U2290"/>
    </row>
    <row r="2291" spans="21:21" x14ac:dyDescent="0.2">
      <c r="U2291"/>
    </row>
    <row r="2292" spans="21:21" x14ac:dyDescent="0.2">
      <c r="U2292"/>
    </row>
    <row r="2293" spans="21:21" x14ac:dyDescent="0.2">
      <c r="U2293"/>
    </row>
    <row r="2294" spans="21:21" x14ac:dyDescent="0.2">
      <c r="U2294"/>
    </row>
    <row r="2295" spans="21:21" x14ac:dyDescent="0.2">
      <c r="U2295"/>
    </row>
    <row r="2296" spans="21:21" x14ac:dyDescent="0.2">
      <c r="U2296"/>
    </row>
    <row r="2297" spans="21:21" x14ac:dyDescent="0.2">
      <c r="U2297"/>
    </row>
    <row r="2298" spans="21:21" x14ac:dyDescent="0.2">
      <c r="U2298"/>
    </row>
    <row r="2299" spans="21:21" x14ac:dyDescent="0.2">
      <c r="U2299"/>
    </row>
    <row r="2300" spans="21:21" x14ac:dyDescent="0.2">
      <c r="U2300"/>
    </row>
    <row r="2301" spans="21:21" x14ac:dyDescent="0.2">
      <c r="U2301"/>
    </row>
    <row r="2302" spans="21:21" x14ac:dyDescent="0.2">
      <c r="U2302"/>
    </row>
    <row r="2303" spans="21:21" x14ac:dyDescent="0.2">
      <c r="U2303"/>
    </row>
    <row r="2304" spans="21:21" x14ac:dyDescent="0.2">
      <c r="U2304"/>
    </row>
    <row r="2305" spans="21:21" x14ac:dyDescent="0.2">
      <c r="U2305"/>
    </row>
    <row r="2306" spans="21:21" x14ac:dyDescent="0.2">
      <c r="U2306"/>
    </row>
    <row r="2307" spans="21:21" x14ac:dyDescent="0.2">
      <c r="U2307"/>
    </row>
    <row r="2308" spans="21:21" x14ac:dyDescent="0.2">
      <c r="U2308"/>
    </row>
    <row r="2309" spans="21:21" x14ac:dyDescent="0.2">
      <c r="U2309"/>
    </row>
    <row r="2310" spans="21:21" x14ac:dyDescent="0.2">
      <c r="U2310"/>
    </row>
    <row r="2311" spans="21:21" x14ac:dyDescent="0.2">
      <c r="U2311"/>
    </row>
    <row r="2312" spans="21:21" x14ac:dyDescent="0.2">
      <c r="U2312"/>
    </row>
    <row r="2313" spans="21:21" x14ac:dyDescent="0.2">
      <c r="U2313"/>
    </row>
    <row r="2314" spans="21:21" x14ac:dyDescent="0.2">
      <c r="U2314"/>
    </row>
    <row r="2315" spans="21:21" x14ac:dyDescent="0.2">
      <c r="U2315"/>
    </row>
    <row r="2316" spans="21:21" x14ac:dyDescent="0.2">
      <c r="U2316"/>
    </row>
    <row r="2317" spans="21:21" x14ac:dyDescent="0.2">
      <c r="U2317"/>
    </row>
    <row r="2318" spans="21:21" x14ac:dyDescent="0.2">
      <c r="U2318"/>
    </row>
    <row r="2319" spans="21:21" x14ac:dyDescent="0.2">
      <c r="U2319"/>
    </row>
    <row r="2320" spans="21:21" x14ac:dyDescent="0.2">
      <c r="U2320"/>
    </row>
    <row r="2321" spans="21:21" x14ac:dyDescent="0.2">
      <c r="U2321"/>
    </row>
    <row r="2322" spans="21:21" x14ac:dyDescent="0.2">
      <c r="U2322"/>
    </row>
    <row r="2323" spans="21:21" x14ac:dyDescent="0.2">
      <c r="U2323"/>
    </row>
    <row r="2324" spans="21:21" x14ac:dyDescent="0.2">
      <c r="U2324"/>
    </row>
    <row r="2325" spans="21:21" x14ac:dyDescent="0.2">
      <c r="U2325"/>
    </row>
    <row r="2326" spans="21:21" x14ac:dyDescent="0.2">
      <c r="U2326"/>
    </row>
    <row r="2327" spans="21:21" x14ac:dyDescent="0.2">
      <c r="U2327"/>
    </row>
    <row r="2328" spans="21:21" x14ac:dyDescent="0.2">
      <c r="U2328"/>
    </row>
    <row r="2329" spans="21:21" x14ac:dyDescent="0.2">
      <c r="U2329"/>
    </row>
    <row r="2330" spans="21:21" x14ac:dyDescent="0.2">
      <c r="U2330"/>
    </row>
    <row r="2331" spans="21:21" x14ac:dyDescent="0.2">
      <c r="U2331"/>
    </row>
    <row r="2332" spans="21:21" x14ac:dyDescent="0.2">
      <c r="U2332"/>
    </row>
    <row r="2333" spans="21:21" x14ac:dyDescent="0.2">
      <c r="U2333"/>
    </row>
    <row r="2334" spans="21:21" x14ac:dyDescent="0.2">
      <c r="U2334"/>
    </row>
    <row r="2335" spans="21:21" x14ac:dyDescent="0.2">
      <c r="U2335"/>
    </row>
    <row r="2336" spans="21:21" x14ac:dyDescent="0.2">
      <c r="U2336"/>
    </row>
    <row r="2337" spans="21:21" x14ac:dyDescent="0.2">
      <c r="U2337"/>
    </row>
    <row r="2338" spans="21:21" x14ac:dyDescent="0.2">
      <c r="U2338"/>
    </row>
    <row r="2339" spans="21:21" x14ac:dyDescent="0.2">
      <c r="U2339"/>
    </row>
    <row r="2340" spans="21:21" x14ac:dyDescent="0.2">
      <c r="U2340"/>
    </row>
    <row r="2341" spans="21:21" x14ac:dyDescent="0.2">
      <c r="U2341"/>
    </row>
    <row r="2342" spans="21:21" x14ac:dyDescent="0.2">
      <c r="U2342"/>
    </row>
    <row r="2343" spans="21:21" x14ac:dyDescent="0.2">
      <c r="U2343"/>
    </row>
    <row r="2344" spans="21:21" x14ac:dyDescent="0.2">
      <c r="U2344"/>
    </row>
    <row r="2345" spans="21:21" x14ac:dyDescent="0.2">
      <c r="U2345"/>
    </row>
    <row r="2346" spans="21:21" x14ac:dyDescent="0.2">
      <c r="U2346"/>
    </row>
    <row r="2347" spans="21:21" x14ac:dyDescent="0.2">
      <c r="U2347"/>
    </row>
    <row r="2348" spans="21:21" x14ac:dyDescent="0.2">
      <c r="U2348"/>
    </row>
    <row r="2349" spans="21:21" x14ac:dyDescent="0.2">
      <c r="U2349"/>
    </row>
    <row r="2350" spans="21:21" x14ac:dyDescent="0.2">
      <c r="U2350"/>
    </row>
    <row r="2351" spans="21:21" x14ac:dyDescent="0.2">
      <c r="U2351"/>
    </row>
    <row r="2352" spans="21:21" x14ac:dyDescent="0.2">
      <c r="U2352"/>
    </row>
    <row r="2353" spans="21:21" x14ac:dyDescent="0.2">
      <c r="U2353"/>
    </row>
    <row r="2354" spans="21:21" x14ac:dyDescent="0.2">
      <c r="U2354"/>
    </row>
    <row r="2355" spans="21:21" x14ac:dyDescent="0.2">
      <c r="U2355"/>
    </row>
    <row r="2356" spans="21:21" x14ac:dyDescent="0.2">
      <c r="U2356"/>
    </row>
    <row r="2357" spans="21:21" x14ac:dyDescent="0.2">
      <c r="U2357"/>
    </row>
    <row r="2358" spans="21:21" x14ac:dyDescent="0.2">
      <c r="U2358"/>
    </row>
    <row r="2359" spans="21:21" x14ac:dyDescent="0.2">
      <c r="U2359"/>
    </row>
    <row r="2360" spans="21:21" x14ac:dyDescent="0.2">
      <c r="U2360"/>
    </row>
    <row r="2361" spans="21:21" x14ac:dyDescent="0.2">
      <c r="U2361"/>
    </row>
    <row r="2362" spans="21:21" x14ac:dyDescent="0.2">
      <c r="U2362"/>
    </row>
    <row r="2363" spans="21:21" x14ac:dyDescent="0.2">
      <c r="U2363"/>
    </row>
    <row r="2364" spans="21:21" x14ac:dyDescent="0.2">
      <c r="U2364"/>
    </row>
    <row r="2365" spans="21:21" x14ac:dyDescent="0.2">
      <c r="U2365"/>
    </row>
    <row r="2366" spans="21:21" x14ac:dyDescent="0.2">
      <c r="U2366"/>
    </row>
    <row r="2367" spans="21:21" x14ac:dyDescent="0.2">
      <c r="U2367"/>
    </row>
    <row r="2368" spans="21:21" x14ac:dyDescent="0.2">
      <c r="U2368"/>
    </row>
    <row r="2369" spans="21:21" x14ac:dyDescent="0.2">
      <c r="U2369"/>
    </row>
    <row r="2370" spans="21:21" x14ac:dyDescent="0.2">
      <c r="U2370"/>
    </row>
    <row r="2371" spans="21:21" x14ac:dyDescent="0.2">
      <c r="U2371"/>
    </row>
    <row r="2372" spans="21:21" x14ac:dyDescent="0.2">
      <c r="U2372"/>
    </row>
    <row r="2373" spans="21:21" x14ac:dyDescent="0.2">
      <c r="U2373"/>
    </row>
    <row r="2374" spans="21:21" x14ac:dyDescent="0.2">
      <c r="U2374"/>
    </row>
    <row r="2375" spans="21:21" x14ac:dyDescent="0.2">
      <c r="U2375"/>
    </row>
    <row r="2376" spans="21:21" x14ac:dyDescent="0.2">
      <c r="U2376"/>
    </row>
    <row r="2377" spans="21:21" x14ac:dyDescent="0.2">
      <c r="U2377"/>
    </row>
    <row r="2378" spans="21:21" x14ac:dyDescent="0.2">
      <c r="U2378"/>
    </row>
    <row r="2379" spans="21:21" x14ac:dyDescent="0.2">
      <c r="U2379"/>
    </row>
    <row r="2380" spans="21:21" x14ac:dyDescent="0.2">
      <c r="U2380"/>
    </row>
    <row r="2381" spans="21:21" x14ac:dyDescent="0.2">
      <c r="U2381"/>
    </row>
    <row r="2382" spans="21:21" x14ac:dyDescent="0.2">
      <c r="U2382"/>
    </row>
    <row r="2383" spans="21:21" x14ac:dyDescent="0.2">
      <c r="U2383"/>
    </row>
    <row r="2384" spans="21:21" x14ac:dyDescent="0.2">
      <c r="U2384"/>
    </row>
    <row r="2385" spans="21:21" x14ac:dyDescent="0.2">
      <c r="U2385"/>
    </row>
    <row r="2386" spans="21:21" x14ac:dyDescent="0.2">
      <c r="U2386"/>
    </row>
    <row r="2387" spans="21:21" x14ac:dyDescent="0.2">
      <c r="U2387"/>
    </row>
    <row r="2388" spans="21:21" x14ac:dyDescent="0.2">
      <c r="U2388"/>
    </row>
    <row r="2389" spans="21:21" x14ac:dyDescent="0.2">
      <c r="U2389"/>
    </row>
    <row r="2390" spans="21:21" x14ac:dyDescent="0.2">
      <c r="U2390"/>
    </row>
    <row r="2391" spans="21:21" x14ac:dyDescent="0.2">
      <c r="U2391"/>
    </row>
    <row r="2392" spans="21:21" x14ac:dyDescent="0.2">
      <c r="U2392"/>
    </row>
    <row r="2393" spans="21:21" x14ac:dyDescent="0.2">
      <c r="U2393"/>
    </row>
    <row r="2394" spans="21:21" x14ac:dyDescent="0.2">
      <c r="U2394"/>
    </row>
    <row r="2395" spans="21:21" x14ac:dyDescent="0.2">
      <c r="U2395"/>
    </row>
    <row r="2396" spans="21:21" x14ac:dyDescent="0.2">
      <c r="U2396"/>
    </row>
    <row r="2397" spans="21:21" x14ac:dyDescent="0.2">
      <c r="U2397"/>
    </row>
    <row r="2398" spans="21:21" x14ac:dyDescent="0.2">
      <c r="U2398"/>
    </row>
    <row r="2399" spans="21:21" x14ac:dyDescent="0.2">
      <c r="U2399"/>
    </row>
    <row r="2400" spans="21:21" x14ac:dyDescent="0.2">
      <c r="U2400"/>
    </row>
    <row r="2401" spans="21:21" x14ac:dyDescent="0.2">
      <c r="U2401"/>
    </row>
    <row r="2402" spans="21:21" x14ac:dyDescent="0.2">
      <c r="U2402"/>
    </row>
    <row r="2403" spans="21:21" x14ac:dyDescent="0.2">
      <c r="U2403"/>
    </row>
    <row r="2404" spans="21:21" x14ac:dyDescent="0.2">
      <c r="U2404"/>
    </row>
    <row r="2405" spans="21:21" x14ac:dyDescent="0.2">
      <c r="U2405"/>
    </row>
    <row r="2406" spans="21:21" x14ac:dyDescent="0.2">
      <c r="U2406"/>
    </row>
    <row r="2407" spans="21:21" x14ac:dyDescent="0.2">
      <c r="U2407"/>
    </row>
    <row r="2408" spans="21:21" x14ac:dyDescent="0.2">
      <c r="U2408"/>
    </row>
    <row r="2409" spans="21:21" x14ac:dyDescent="0.2">
      <c r="U2409"/>
    </row>
    <row r="2410" spans="21:21" x14ac:dyDescent="0.2">
      <c r="U2410"/>
    </row>
    <row r="2411" spans="21:21" x14ac:dyDescent="0.2">
      <c r="U2411"/>
    </row>
    <row r="2412" spans="21:21" x14ac:dyDescent="0.2">
      <c r="U2412"/>
    </row>
    <row r="2413" spans="21:21" x14ac:dyDescent="0.2">
      <c r="U2413"/>
    </row>
    <row r="2414" spans="21:21" x14ac:dyDescent="0.2">
      <c r="U2414"/>
    </row>
    <row r="2415" spans="21:21" x14ac:dyDescent="0.2">
      <c r="U2415"/>
    </row>
    <row r="2416" spans="21:21" x14ac:dyDescent="0.2">
      <c r="U2416"/>
    </row>
    <row r="2417" spans="21:21" x14ac:dyDescent="0.2">
      <c r="U2417"/>
    </row>
    <row r="2418" spans="21:21" x14ac:dyDescent="0.2">
      <c r="U2418"/>
    </row>
    <row r="2419" spans="21:21" x14ac:dyDescent="0.2">
      <c r="U2419"/>
    </row>
    <row r="2420" spans="21:21" x14ac:dyDescent="0.2">
      <c r="U2420"/>
    </row>
    <row r="2421" spans="21:21" x14ac:dyDescent="0.2">
      <c r="U2421"/>
    </row>
    <row r="2422" spans="21:21" x14ac:dyDescent="0.2">
      <c r="U2422"/>
    </row>
    <row r="2423" spans="21:21" x14ac:dyDescent="0.2">
      <c r="U2423"/>
    </row>
    <row r="2424" spans="21:21" x14ac:dyDescent="0.2">
      <c r="U2424"/>
    </row>
    <row r="2425" spans="21:21" x14ac:dyDescent="0.2">
      <c r="U2425"/>
    </row>
    <row r="2426" spans="21:21" x14ac:dyDescent="0.2">
      <c r="U2426"/>
    </row>
    <row r="2427" spans="21:21" x14ac:dyDescent="0.2">
      <c r="U2427"/>
    </row>
    <row r="2428" spans="21:21" x14ac:dyDescent="0.2">
      <c r="U2428"/>
    </row>
    <row r="2429" spans="21:21" x14ac:dyDescent="0.2">
      <c r="U2429"/>
    </row>
    <row r="2430" spans="21:21" x14ac:dyDescent="0.2">
      <c r="U2430"/>
    </row>
    <row r="2431" spans="21:21" x14ac:dyDescent="0.2">
      <c r="U2431"/>
    </row>
    <row r="2432" spans="21:21" x14ac:dyDescent="0.2">
      <c r="U2432"/>
    </row>
    <row r="2433" spans="21:21" x14ac:dyDescent="0.2">
      <c r="U2433"/>
    </row>
    <row r="2434" spans="21:21" x14ac:dyDescent="0.2">
      <c r="U2434"/>
    </row>
    <row r="2435" spans="21:21" x14ac:dyDescent="0.2">
      <c r="U2435"/>
    </row>
    <row r="2436" spans="21:21" x14ac:dyDescent="0.2">
      <c r="U2436"/>
    </row>
    <row r="2437" spans="21:21" x14ac:dyDescent="0.2">
      <c r="U2437"/>
    </row>
    <row r="2438" spans="21:21" x14ac:dyDescent="0.2">
      <c r="U2438"/>
    </row>
    <row r="2439" spans="21:21" x14ac:dyDescent="0.2">
      <c r="U2439"/>
    </row>
    <row r="2440" spans="21:21" x14ac:dyDescent="0.2">
      <c r="U2440"/>
    </row>
    <row r="2441" spans="21:21" x14ac:dyDescent="0.2">
      <c r="U2441"/>
    </row>
    <row r="2442" spans="21:21" x14ac:dyDescent="0.2">
      <c r="U2442"/>
    </row>
    <row r="2443" spans="21:21" x14ac:dyDescent="0.2">
      <c r="U2443"/>
    </row>
    <row r="2444" spans="21:21" x14ac:dyDescent="0.2">
      <c r="U2444"/>
    </row>
    <row r="2445" spans="21:21" x14ac:dyDescent="0.2">
      <c r="U2445"/>
    </row>
    <row r="2446" spans="21:21" x14ac:dyDescent="0.2">
      <c r="U2446"/>
    </row>
    <row r="2447" spans="21:21" x14ac:dyDescent="0.2">
      <c r="U2447"/>
    </row>
    <row r="2448" spans="21:21" x14ac:dyDescent="0.2">
      <c r="U2448"/>
    </row>
    <row r="2449" spans="21:21" x14ac:dyDescent="0.2">
      <c r="U2449"/>
    </row>
    <row r="2450" spans="21:21" x14ac:dyDescent="0.2">
      <c r="U2450"/>
    </row>
    <row r="2451" spans="21:21" x14ac:dyDescent="0.2">
      <c r="U2451"/>
    </row>
    <row r="2452" spans="21:21" x14ac:dyDescent="0.2">
      <c r="U2452"/>
    </row>
    <row r="2453" spans="21:21" x14ac:dyDescent="0.2">
      <c r="U2453"/>
    </row>
    <row r="2454" spans="21:21" x14ac:dyDescent="0.2">
      <c r="U2454"/>
    </row>
    <row r="2455" spans="21:21" x14ac:dyDescent="0.2">
      <c r="U2455"/>
    </row>
    <row r="2456" spans="21:21" x14ac:dyDescent="0.2">
      <c r="U2456"/>
    </row>
    <row r="2457" spans="21:21" x14ac:dyDescent="0.2">
      <c r="U2457"/>
    </row>
    <row r="2458" spans="21:21" x14ac:dyDescent="0.2">
      <c r="U2458"/>
    </row>
    <row r="2459" spans="21:21" x14ac:dyDescent="0.2">
      <c r="U2459"/>
    </row>
    <row r="2460" spans="21:21" x14ac:dyDescent="0.2">
      <c r="U2460"/>
    </row>
    <row r="2461" spans="21:21" x14ac:dyDescent="0.2">
      <c r="U2461"/>
    </row>
    <row r="2462" spans="21:21" x14ac:dyDescent="0.2">
      <c r="U2462"/>
    </row>
    <row r="2463" spans="21:21" x14ac:dyDescent="0.2">
      <c r="U2463"/>
    </row>
    <row r="2464" spans="21:21" x14ac:dyDescent="0.2">
      <c r="U2464"/>
    </row>
    <row r="2465" spans="21:21" x14ac:dyDescent="0.2">
      <c r="U2465"/>
    </row>
    <row r="2466" spans="21:21" x14ac:dyDescent="0.2">
      <c r="U2466"/>
    </row>
    <row r="2467" spans="21:21" x14ac:dyDescent="0.2">
      <c r="U2467"/>
    </row>
    <row r="2468" spans="21:21" x14ac:dyDescent="0.2">
      <c r="U2468"/>
    </row>
    <row r="2469" spans="21:21" x14ac:dyDescent="0.2">
      <c r="U2469"/>
    </row>
    <row r="2470" spans="21:21" x14ac:dyDescent="0.2">
      <c r="U2470"/>
    </row>
    <row r="2471" spans="21:21" x14ac:dyDescent="0.2">
      <c r="U2471"/>
    </row>
    <row r="2472" spans="21:21" x14ac:dyDescent="0.2">
      <c r="U2472"/>
    </row>
    <row r="2473" spans="21:21" x14ac:dyDescent="0.2">
      <c r="U2473"/>
    </row>
    <row r="2474" spans="21:21" x14ac:dyDescent="0.2">
      <c r="U2474"/>
    </row>
    <row r="2475" spans="21:21" x14ac:dyDescent="0.2">
      <c r="U2475"/>
    </row>
    <row r="2476" spans="21:21" x14ac:dyDescent="0.2">
      <c r="U2476"/>
    </row>
    <row r="2477" spans="21:21" x14ac:dyDescent="0.2">
      <c r="U2477"/>
    </row>
    <row r="2478" spans="21:21" x14ac:dyDescent="0.2">
      <c r="U2478"/>
    </row>
    <row r="2479" spans="21:21" x14ac:dyDescent="0.2">
      <c r="U2479"/>
    </row>
    <row r="2480" spans="21:21" x14ac:dyDescent="0.2">
      <c r="U2480"/>
    </row>
    <row r="2481" spans="21:21" x14ac:dyDescent="0.2">
      <c r="U2481"/>
    </row>
    <row r="2482" spans="21:21" x14ac:dyDescent="0.2">
      <c r="U2482"/>
    </row>
    <row r="2483" spans="21:21" x14ac:dyDescent="0.2">
      <c r="U2483"/>
    </row>
    <row r="2484" spans="21:21" x14ac:dyDescent="0.2">
      <c r="U2484"/>
    </row>
    <row r="2485" spans="21:21" x14ac:dyDescent="0.2">
      <c r="U2485"/>
    </row>
    <row r="2486" spans="21:21" x14ac:dyDescent="0.2">
      <c r="U2486"/>
    </row>
    <row r="2487" spans="21:21" x14ac:dyDescent="0.2">
      <c r="U2487"/>
    </row>
    <row r="2488" spans="21:21" x14ac:dyDescent="0.2">
      <c r="U2488"/>
    </row>
    <row r="2489" spans="21:21" x14ac:dyDescent="0.2">
      <c r="U2489"/>
    </row>
    <row r="2490" spans="21:21" x14ac:dyDescent="0.2">
      <c r="U2490"/>
    </row>
    <row r="2491" spans="21:21" x14ac:dyDescent="0.2">
      <c r="U2491"/>
    </row>
    <row r="2492" spans="21:21" x14ac:dyDescent="0.2">
      <c r="U2492"/>
    </row>
    <row r="2493" spans="21:21" x14ac:dyDescent="0.2">
      <c r="U2493"/>
    </row>
    <row r="2494" spans="21:21" x14ac:dyDescent="0.2">
      <c r="U2494"/>
    </row>
    <row r="2495" spans="21:21" x14ac:dyDescent="0.2">
      <c r="U2495"/>
    </row>
    <row r="2496" spans="21:21" x14ac:dyDescent="0.2">
      <c r="U2496"/>
    </row>
    <row r="2497" spans="21:21" x14ac:dyDescent="0.2">
      <c r="U2497"/>
    </row>
    <row r="2498" spans="21:21" x14ac:dyDescent="0.2">
      <c r="U2498"/>
    </row>
    <row r="2499" spans="21:21" x14ac:dyDescent="0.2">
      <c r="U2499"/>
    </row>
    <row r="2500" spans="21:21" x14ac:dyDescent="0.2">
      <c r="U2500"/>
    </row>
    <row r="2501" spans="21:21" x14ac:dyDescent="0.2">
      <c r="U2501"/>
    </row>
    <row r="2502" spans="21:21" x14ac:dyDescent="0.2">
      <c r="U2502"/>
    </row>
    <row r="2503" spans="21:21" x14ac:dyDescent="0.2">
      <c r="U2503"/>
    </row>
    <row r="2504" spans="21:21" x14ac:dyDescent="0.2">
      <c r="U2504"/>
    </row>
    <row r="2505" spans="21:21" x14ac:dyDescent="0.2">
      <c r="U2505"/>
    </row>
    <row r="2506" spans="21:21" x14ac:dyDescent="0.2">
      <c r="U2506"/>
    </row>
    <row r="2507" spans="21:21" x14ac:dyDescent="0.2">
      <c r="U2507"/>
    </row>
    <row r="2508" spans="21:21" x14ac:dyDescent="0.2">
      <c r="U2508"/>
    </row>
    <row r="2509" spans="21:21" x14ac:dyDescent="0.2">
      <c r="U2509"/>
    </row>
    <row r="2510" spans="21:21" x14ac:dyDescent="0.2">
      <c r="U2510"/>
    </row>
    <row r="2511" spans="21:21" x14ac:dyDescent="0.2">
      <c r="U2511"/>
    </row>
    <row r="2512" spans="21:21" x14ac:dyDescent="0.2">
      <c r="U2512"/>
    </row>
    <row r="2513" spans="21:21" x14ac:dyDescent="0.2">
      <c r="U2513"/>
    </row>
    <row r="2514" spans="21:21" x14ac:dyDescent="0.2">
      <c r="U2514"/>
    </row>
    <row r="2515" spans="21:21" x14ac:dyDescent="0.2">
      <c r="U2515"/>
    </row>
    <row r="2516" spans="21:21" x14ac:dyDescent="0.2">
      <c r="U2516"/>
    </row>
    <row r="2517" spans="21:21" x14ac:dyDescent="0.2">
      <c r="U2517"/>
    </row>
    <row r="2518" spans="21:21" x14ac:dyDescent="0.2">
      <c r="U2518"/>
    </row>
    <row r="2519" spans="21:21" x14ac:dyDescent="0.2">
      <c r="U2519"/>
    </row>
    <row r="2520" spans="21:21" x14ac:dyDescent="0.2">
      <c r="U2520"/>
    </row>
    <row r="2521" spans="21:21" x14ac:dyDescent="0.2">
      <c r="U2521"/>
    </row>
    <row r="2522" spans="21:21" x14ac:dyDescent="0.2">
      <c r="U2522"/>
    </row>
    <row r="2523" spans="21:21" x14ac:dyDescent="0.2">
      <c r="U2523"/>
    </row>
    <row r="2524" spans="21:21" x14ac:dyDescent="0.2">
      <c r="U2524"/>
    </row>
    <row r="2525" spans="21:21" x14ac:dyDescent="0.2">
      <c r="U2525"/>
    </row>
    <row r="2526" spans="21:21" x14ac:dyDescent="0.2">
      <c r="U2526"/>
    </row>
    <row r="2527" spans="21:21" x14ac:dyDescent="0.2">
      <c r="U2527"/>
    </row>
    <row r="2528" spans="21:21" x14ac:dyDescent="0.2">
      <c r="U2528"/>
    </row>
    <row r="2529" spans="21:21" x14ac:dyDescent="0.2">
      <c r="U2529"/>
    </row>
    <row r="2530" spans="21:21" x14ac:dyDescent="0.2">
      <c r="U2530"/>
    </row>
    <row r="2531" spans="21:21" x14ac:dyDescent="0.2">
      <c r="U2531"/>
    </row>
    <row r="2532" spans="21:21" x14ac:dyDescent="0.2">
      <c r="U2532"/>
    </row>
    <row r="2533" spans="21:21" x14ac:dyDescent="0.2">
      <c r="U2533"/>
    </row>
    <row r="2534" spans="21:21" x14ac:dyDescent="0.2">
      <c r="U2534"/>
    </row>
    <row r="2535" spans="21:21" x14ac:dyDescent="0.2">
      <c r="U2535"/>
    </row>
    <row r="2536" spans="21:21" x14ac:dyDescent="0.2">
      <c r="U2536"/>
    </row>
    <row r="2537" spans="21:21" x14ac:dyDescent="0.2">
      <c r="U2537"/>
    </row>
    <row r="2538" spans="21:21" x14ac:dyDescent="0.2">
      <c r="U2538"/>
    </row>
    <row r="2539" spans="21:21" x14ac:dyDescent="0.2">
      <c r="U2539"/>
    </row>
    <row r="2540" spans="21:21" x14ac:dyDescent="0.2">
      <c r="U2540"/>
    </row>
    <row r="2541" spans="21:21" x14ac:dyDescent="0.2">
      <c r="U2541"/>
    </row>
    <row r="2542" spans="21:21" x14ac:dyDescent="0.2">
      <c r="U2542"/>
    </row>
    <row r="2543" spans="21:21" x14ac:dyDescent="0.2">
      <c r="U2543"/>
    </row>
    <row r="2544" spans="21:21" x14ac:dyDescent="0.2">
      <c r="U2544"/>
    </row>
    <row r="2545" spans="21:21" x14ac:dyDescent="0.2">
      <c r="U2545"/>
    </row>
    <row r="2546" spans="21:21" x14ac:dyDescent="0.2">
      <c r="U2546"/>
    </row>
    <row r="2547" spans="21:21" x14ac:dyDescent="0.2">
      <c r="U2547"/>
    </row>
    <row r="2548" spans="21:21" x14ac:dyDescent="0.2">
      <c r="U2548"/>
    </row>
    <row r="2549" spans="21:21" x14ac:dyDescent="0.2">
      <c r="U2549"/>
    </row>
    <row r="2550" spans="21:21" x14ac:dyDescent="0.2">
      <c r="U2550"/>
    </row>
    <row r="2551" spans="21:21" x14ac:dyDescent="0.2">
      <c r="U2551"/>
    </row>
    <row r="2552" spans="21:21" x14ac:dyDescent="0.2">
      <c r="U2552"/>
    </row>
    <row r="2553" spans="21:21" x14ac:dyDescent="0.2">
      <c r="U2553"/>
    </row>
    <row r="2554" spans="21:21" x14ac:dyDescent="0.2">
      <c r="U2554"/>
    </row>
    <row r="2555" spans="21:21" x14ac:dyDescent="0.2">
      <c r="U2555"/>
    </row>
    <row r="2556" spans="21:21" x14ac:dyDescent="0.2">
      <c r="U2556"/>
    </row>
    <row r="2557" spans="21:21" x14ac:dyDescent="0.2">
      <c r="U2557"/>
    </row>
    <row r="2558" spans="21:21" x14ac:dyDescent="0.2">
      <c r="U2558"/>
    </row>
    <row r="2559" spans="21:21" x14ac:dyDescent="0.2">
      <c r="U2559"/>
    </row>
    <row r="2560" spans="21:21" x14ac:dyDescent="0.2">
      <c r="U2560"/>
    </row>
    <row r="2561" spans="21:21" x14ac:dyDescent="0.2">
      <c r="U2561"/>
    </row>
    <row r="2562" spans="21:21" x14ac:dyDescent="0.2">
      <c r="U2562"/>
    </row>
    <row r="2563" spans="21:21" x14ac:dyDescent="0.2">
      <c r="U2563"/>
    </row>
    <row r="2564" spans="21:21" x14ac:dyDescent="0.2">
      <c r="U2564"/>
    </row>
    <row r="2565" spans="21:21" x14ac:dyDescent="0.2">
      <c r="U2565"/>
    </row>
    <row r="2566" spans="21:21" x14ac:dyDescent="0.2">
      <c r="U2566"/>
    </row>
    <row r="2567" spans="21:21" x14ac:dyDescent="0.2">
      <c r="U2567"/>
    </row>
    <row r="2568" spans="21:21" x14ac:dyDescent="0.2">
      <c r="U2568"/>
    </row>
    <row r="2569" spans="21:21" x14ac:dyDescent="0.2">
      <c r="U2569"/>
    </row>
    <row r="2570" spans="21:21" x14ac:dyDescent="0.2">
      <c r="U2570"/>
    </row>
    <row r="2571" spans="21:21" x14ac:dyDescent="0.2">
      <c r="U2571"/>
    </row>
    <row r="2572" spans="21:21" x14ac:dyDescent="0.2">
      <c r="U2572"/>
    </row>
    <row r="2573" spans="21:21" x14ac:dyDescent="0.2">
      <c r="U2573"/>
    </row>
    <row r="2574" spans="21:21" x14ac:dyDescent="0.2">
      <c r="U2574"/>
    </row>
    <row r="2575" spans="21:21" x14ac:dyDescent="0.2">
      <c r="U2575"/>
    </row>
    <row r="2576" spans="21:21" x14ac:dyDescent="0.2">
      <c r="U2576"/>
    </row>
    <row r="2577" spans="21:21" x14ac:dyDescent="0.2">
      <c r="U2577"/>
    </row>
    <row r="2578" spans="21:21" x14ac:dyDescent="0.2">
      <c r="U2578"/>
    </row>
    <row r="2579" spans="21:21" x14ac:dyDescent="0.2">
      <c r="U2579"/>
    </row>
    <row r="2580" spans="21:21" x14ac:dyDescent="0.2">
      <c r="U2580"/>
    </row>
    <row r="2581" spans="21:21" x14ac:dyDescent="0.2">
      <c r="U2581"/>
    </row>
    <row r="2582" spans="21:21" x14ac:dyDescent="0.2">
      <c r="U2582"/>
    </row>
    <row r="2583" spans="21:21" x14ac:dyDescent="0.2">
      <c r="U2583"/>
    </row>
    <row r="2584" spans="21:21" x14ac:dyDescent="0.2">
      <c r="U2584"/>
    </row>
    <row r="2585" spans="21:21" x14ac:dyDescent="0.2">
      <c r="U2585"/>
    </row>
    <row r="2586" spans="21:21" x14ac:dyDescent="0.2">
      <c r="U2586"/>
    </row>
    <row r="2587" spans="21:21" x14ac:dyDescent="0.2">
      <c r="U2587"/>
    </row>
    <row r="2588" spans="21:21" x14ac:dyDescent="0.2">
      <c r="U2588"/>
    </row>
    <row r="2589" spans="21:21" x14ac:dyDescent="0.2">
      <c r="U2589"/>
    </row>
    <row r="2590" spans="21:21" x14ac:dyDescent="0.2">
      <c r="U2590"/>
    </row>
    <row r="2591" spans="21:21" x14ac:dyDescent="0.2">
      <c r="U2591"/>
    </row>
    <row r="2592" spans="21:21" x14ac:dyDescent="0.2">
      <c r="U2592"/>
    </row>
    <row r="2593" spans="21:21" x14ac:dyDescent="0.2">
      <c r="U2593"/>
    </row>
    <row r="2594" spans="21:21" x14ac:dyDescent="0.2">
      <c r="U2594"/>
    </row>
    <row r="2595" spans="21:21" x14ac:dyDescent="0.2">
      <c r="U2595"/>
    </row>
    <row r="2596" spans="21:21" x14ac:dyDescent="0.2">
      <c r="U2596"/>
    </row>
    <row r="2597" spans="21:21" x14ac:dyDescent="0.2">
      <c r="U2597"/>
    </row>
    <row r="2598" spans="21:21" x14ac:dyDescent="0.2">
      <c r="U2598"/>
    </row>
    <row r="2599" spans="21:21" x14ac:dyDescent="0.2">
      <c r="U2599"/>
    </row>
    <row r="2600" spans="21:21" x14ac:dyDescent="0.2">
      <c r="U2600"/>
    </row>
    <row r="2601" spans="21:21" x14ac:dyDescent="0.2">
      <c r="U2601"/>
    </row>
    <row r="2602" spans="21:21" x14ac:dyDescent="0.2">
      <c r="U2602"/>
    </row>
    <row r="2603" spans="21:21" x14ac:dyDescent="0.2">
      <c r="U2603"/>
    </row>
    <row r="2604" spans="21:21" x14ac:dyDescent="0.2">
      <c r="U2604"/>
    </row>
    <row r="2605" spans="21:21" x14ac:dyDescent="0.2">
      <c r="U2605"/>
    </row>
    <row r="2606" spans="21:21" x14ac:dyDescent="0.2">
      <c r="U2606"/>
    </row>
    <row r="2607" spans="21:21" x14ac:dyDescent="0.2">
      <c r="U2607"/>
    </row>
    <row r="2608" spans="21:21" x14ac:dyDescent="0.2">
      <c r="U2608"/>
    </row>
    <row r="2609" spans="21:21" x14ac:dyDescent="0.2">
      <c r="U2609"/>
    </row>
    <row r="2610" spans="21:21" x14ac:dyDescent="0.2">
      <c r="U2610"/>
    </row>
    <row r="2611" spans="21:21" x14ac:dyDescent="0.2">
      <c r="U2611"/>
    </row>
    <row r="2612" spans="21:21" x14ac:dyDescent="0.2">
      <c r="U2612"/>
    </row>
    <row r="2613" spans="21:21" x14ac:dyDescent="0.2">
      <c r="U2613"/>
    </row>
    <row r="2614" spans="21:21" x14ac:dyDescent="0.2">
      <c r="U2614"/>
    </row>
    <row r="2615" spans="21:21" x14ac:dyDescent="0.2">
      <c r="U2615"/>
    </row>
    <row r="2616" spans="21:21" x14ac:dyDescent="0.2">
      <c r="U2616"/>
    </row>
    <row r="2617" spans="21:21" x14ac:dyDescent="0.2">
      <c r="U2617"/>
    </row>
    <row r="2618" spans="21:21" x14ac:dyDescent="0.2">
      <c r="U2618"/>
    </row>
    <row r="2619" spans="21:21" x14ac:dyDescent="0.2">
      <c r="U2619"/>
    </row>
    <row r="2620" spans="21:21" x14ac:dyDescent="0.2">
      <c r="U2620"/>
    </row>
    <row r="2621" spans="21:21" x14ac:dyDescent="0.2">
      <c r="U2621"/>
    </row>
    <row r="2622" spans="21:21" x14ac:dyDescent="0.2">
      <c r="U2622"/>
    </row>
    <row r="2623" spans="21:21" x14ac:dyDescent="0.2">
      <c r="U2623"/>
    </row>
    <row r="2624" spans="21:21" x14ac:dyDescent="0.2">
      <c r="U2624"/>
    </row>
    <row r="2625" spans="21:21" x14ac:dyDescent="0.2">
      <c r="U2625"/>
    </row>
    <row r="2626" spans="21:21" x14ac:dyDescent="0.2">
      <c r="U2626"/>
    </row>
    <row r="2627" spans="21:21" x14ac:dyDescent="0.2">
      <c r="U2627"/>
    </row>
    <row r="2628" spans="21:21" x14ac:dyDescent="0.2">
      <c r="U2628"/>
    </row>
    <row r="2629" spans="21:21" x14ac:dyDescent="0.2">
      <c r="U2629"/>
    </row>
    <row r="2630" spans="21:21" x14ac:dyDescent="0.2">
      <c r="U2630"/>
    </row>
    <row r="2631" spans="21:21" x14ac:dyDescent="0.2">
      <c r="U2631"/>
    </row>
    <row r="2632" spans="21:21" x14ac:dyDescent="0.2">
      <c r="U2632"/>
    </row>
    <row r="2633" spans="21:21" x14ac:dyDescent="0.2">
      <c r="U2633"/>
    </row>
    <row r="2634" spans="21:21" x14ac:dyDescent="0.2">
      <c r="U2634"/>
    </row>
    <row r="2635" spans="21:21" x14ac:dyDescent="0.2">
      <c r="U2635"/>
    </row>
    <row r="2636" spans="21:21" x14ac:dyDescent="0.2">
      <c r="U2636"/>
    </row>
    <row r="2637" spans="21:21" x14ac:dyDescent="0.2">
      <c r="U2637"/>
    </row>
    <row r="2638" spans="21:21" x14ac:dyDescent="0.2">
      <c r="U2638"/>
    </row>
    <row r="2639" spans="21:21" x14ac:dyDescent="0.2">
      <c r="U2639"/>
    </row>
    <row r="2640" spans="21:21" x14ac:dyDescent="0.2">
      <c r="U2640"/>
    </row>
    <row r="2641" spans="21:21" x14ac:dyDescent="0.2">
      <c r="U2641"/>
    </row>
    <row r="2642" spans="21:21" x14ac:dyDescent="0.2">
      <c r="U2642"/>
    </row>
    <row r="2643" spans="21:21" x14ac:dyDescent="0.2">
      <c r="U2643"/>
    </row>
    <row r="2644" spans="21:21" x14ac:dyDescent="0.2">
      <c r="U2644"/>
    </row>
    <row r="2645" spans="21:21" x14ac:dyDescent="0.2">
      <c r="U2645"/>
    </row>
    <row r="2646" spans="21:21" x14ac:dyDescent="0.2">
      <c r="U2646"/>
    </row>
    <row r="2647" spans="21:21" x14ac:dyDescent="0.2">
      <c r="U2647"/>
    </row>
    <row r="2648" spans="21:21" x14ac:dyDescent="0.2">
      <c r="U2648"/>
    </row>
    <row r="2649" spans="21:21" x14ac:dyDescent="0.2">
      <c r="U2649"/>
    </row>
    <row r="2650" spans="21:21" x14ac:dyDescent="0.2">
      <c r="U2650"/>
    </row>
    <row r="2651" spans="21:21" x14ac:dyDescent="0.2">
      <c r="U2651"/>
    </row>
    <row r="2652" spans="21:21" x14ac:dyDescent="0.2">
      <c r="U2652"/>
    </row>
    <row r="2653" spans="21:21" x14ac:dyDescent="0.2">
      <c r="U2653"/>
    </row>
    <row r="2654" spans="21:21" x14ac:dyDescent="0.2">
      <c r="U2654"/>
    </row>
    <row r="2655" spans="21:21" x14ac:dyDescent="0.2">
      <c r="U2655"/>
    </row>
    <row r="2656" spans="21:21" x14ac:dyDescent="0.2">
      <c r="U2656"/>
    </row>
    <row r="2657" spans="21:21" x14ac:dyDescent="0.2">
      <c r="U2657"/>
    </row>
    <row r="2658" spans="21:21" x14ac:dyDescent="0.2">
      <c r="U2658"/>
    </row>
    <row r="2659" spans="21:21" x14ac:dyDescent="0.2">
      <c r="U2659"/>
    </row>
    <row r="2660" spans="21:21" x14ac:dyDescent="0.2">
      <c r="U2660"/>
    </row>
    <row r="2661" spans="21:21" x14ac:dyDescent="0.2">
      <c r="U2661"/>
    </row>
    <row r="2662" spans="21:21" x14ac:dyDescent="0.2">
      <c r="U2662"/>
    </row>
    <row r="2663" spans="21:21" x14ac:dyDescent="0.2">
      <c r="U2663"/>
    </row>
    <row r="2664" spans="21:21" x14ac:dyDescent="0.2">
      <c r="U2664"/>
    </row>
    <row r="2665" spans="21:21" x14ac:dyDescent="0.2">
      <c r="U2665"/>
    </row>
    <row r="2666" spans="21:21" x14ac:dyDescent="0.2">
      <c r="U2666"/>
    </row>
    <row r="2667" spans="21:21" x14ac:dyDescent="0.2">
      <c r="U2667"/>
    </row>
    <row r="2668" spans="21:21" x14ac:dyDescent="0.2">
      <c r="U2668"/>
    </row>
    <row r="2669" spans="21:21" x14ac:dyDescent="0.2">
      <c r="U2669"/>
    </row>
    <row r="2670" spans="21:21" x14ac:dyDescent="0.2">
      <c r="U2670"/>
    </row>
    <row r="2671" spans="21:21" x14ac:dyDescent="0.2">
      <c r="U2671"/>
    </row>
    <row r="2672" spans="21:21" x14ac:dyDescent="0.2">
      <c r="U2672"/>
    </row>
    <row r="2673" spans="21:21" x14ac:dyDescent="0.2">
      <c r="U2673"/>
    </row>
    <row r="2674" spans="21:21" x14ac:dyDescent="0.2">
      <c r="U2674"/>
    </row>
    <row r="2675" spans="21:21" x14ac:dyDescent="0.2">
      <c r="U2675"/>
    </row>
    <row r="2676" spans="21:21" x14ac:dyDescent="0.2">
      <c r="U2676"/>
    </row>
    <row r="2677" spans="21:21" x14ac:dyDescent="0.2">
      <c r="U2677"/>
    </row>
    <row r="2678" spans="21:21" x14ac:dyDescent="0.2">
      <c r="U2678"/>
    </row>
    <row r="2679" spans="21:21" x14ac:dyDescent="0.2">
      <c r="U2679"/>
    </row>
    <row r="2680" spans="21:21" x14ac:dyDescent="0.2">
      <c r="U2680"/>
    </row>
    <row r="2681" spans="21:21" x14ac:dyDescent="0.2">
      <c r="U2681"/>
    </row>
    <row r="2682" spans="21:21" x14ac:dyDescent="0.2">
      <c r="U2682"/>
    </row>
    <row r="2683" spans="21:21" x14ac:dyDescent="0.2">
      <c r="U2683"/>
    </row>
    <row r="2684" spans="21:21" x14ac:dyDescent="0.2">
      <c r="U2684"/>
    </row>
    <row r="2685" spans="21:21" x14ac:dyDescent="0.2">
      <c r="U2685"/>
    </row>
    <row r="2686" spans="21:21" x14ac:dyDescent="0.2">
      <c r="U2686"/>
    </row>
    <row r="2687" spans="21:21" x14ac:dyDescent="0.2">
      <c r="U2687"/>
    </row>
    <row r="2688" spans="21:21" x14ac:dyDescent="0.2">
      <c r="U2688"/>
    </row>
    <row r="2689" spans="21:21" x14ac:dyDescent="0.2">
      <c r="U2689"/>
    </row>
    <row r="2690" spans="21:21" x14ac:dyDescent="0.2">
      <c r="U2690"/>
    </row>
    <row r="2691" spans="21:21" x14ac:dyDescent="0.2">
      <c r="U2691"/>
    </row>
    <row r="2692" spans="21:21" x14ac:dyDescent="0.2">
      <c r="U2692"/>
    </row>
    <row r="2693" spans="21:21" x14ac:dyDescent="0.2">
      <c r="U2693"/>
    </row>
    <row r="2694" spans="21:21" x14ac:dyDescent="0.2">
      <c r="U2694"/>
    </row>
    <row r="2695" spans="21:21" x14ac:dyDescent="0.2">
      <c r="U2695"/>
    </row>
    <row r="2696" spans="21:21" x14ac:dyDescent="0.2">
      <c r="U2696"/>
    </row>
    <row r="2697" spans="21:21" x14ac:dyDescent="0.2">
      <c r="U2697"/>
    </row>
    <row r="2698" spans="21:21" x14ac:dyDescent="0.2">
      <c r="U2698"/>
    </row>
    <row r="2699" spans="21:21" x14ac:dyDescent="0.2">
      <c r="U2699"/>
    </row>
    <row r="2700" spans="21:21" x14ac:dyDescent="0.2">
      <c r="U2700"/>
    </row>
    <row r="2701" spans="21:21" x14ac:dyDescent="0.2">
      <c r="U2701"/>
    </row>
    <row r="2702" spans="21:21" x14ac:dyDescent="0.2">
      <c r="U2702"/>
    </row>
    <row r="2703" spans="21:21" x14ac:dyDescent="0.2">
      <c r="U2703"/>
    </row>
    <row r="2704" spans="21:21" x14ac:dyDescent="0.2">
      <c r="U2704"/>
    </row>
    <row r="2705" spans="21:21" x14ac:dyDescent="0.2">
      <c r="U2705"/>
    </row>
    <row r="2706" spans="21:21" x14ac:dyDescent="0.2">
      <c r="U2706"/>
    </row>
    <row r="2707" spans="21:21" x14ac:dyDescent="0.2">
      <c r="U2707"/>
    </row>
    <row r="2708" spans="21:21" x14ac:dyDescent="0.2">
      <c r="U2708"/>
    </row>
    <row r="2709" spans="21:21" x14ac:dyDescent="0.2">
      <c r="U2709"/>
    </row>
    <row r="2710" spans="21:21" x14ac:dyDescent="0.2">
      <c r="U2710"/>
    </row>
    <row r="2711" spans="21:21" x14ac:dyDescent="0.2">
      <c r="U2711"/>
    </row>
    <row r="2712" spans="21:21" x14ac:dyDescent="0.2">
      <c r="U2712"/>
    </row>
    <row r="2713" spans="21:21" x14ac:dyDescent="0.2">
      <c r="U2713"/>
    </row>
    <row r="2714" spans="21:21" x14ac:dyDescent="0.2">
      <c r="U2714"/>
    </row>
    <row r="2715" spans="21:21" x14ac:dyDescent="0.2">
      <c r="U2715"/>
    </row>
    <row r="2716" spans="21:21" x14ac:dyDescent="0.2">
      <c r="U2716"/>
    </row>
    <row r="2717" spans="21:21" x14ac:dyDescent="0.2">
      <c r="U2717"/>
    </row>
    <row r="2718" spans="21:21" x14ac:dyDescent="0.2">
      <c r="U2718"/>
    </row>
    <row r="2719" spans="21:21" x14ac:dyDescent="0.2">
      <c r="U2719"/>
    </row>
    <row r="2720" spans="21:21" x14ac:dyDescent="0.2">
      <c r="U2720"/>
    </row>
    <row r="2721" spans="21:21" x14ac:dyDescent="0.2">
      <c r="U2721"/>
    </row>
    <row r="2722" spans="21:21" x14ac:dyDescent="0.2">
      <c r="U2722"/>
    </row>
    <row r="2723" spans="21:21" x14ac:dyDescent="0.2">
      <c r="U2723"/>
    </row>
    <row r="2724" spans="21:21" x14ac:dyDescent="0.2">
      <c r="U2724"/>
    </row>
    <row r="2725" spans="21:21" x14ac:dyDescent="0.2">
      <c r="U2725"/>
    </row>
    <row r="2726" spans="21:21" x14ac:dyDescent="0.2">
      <c r="U2726"/>
    </row>
    <row r="2727" spans="21:21" x14ac:dyDescent="0.2">
      <c r="U2727"/>
    </row>
    <row r="2728" spans="21:21" x14ac:dyDescent="0.2">
      <c r="U2728"/>
    </row>
    <row r="2729" spans="21:21" x14ac:dyDescent="0.2">
      <c r="U2729"/>
    </row>
    <row r="2730" spans="21:21" x14ac:dyDescent="0.2">
      <c r="U2730"/>
    </row>
    <row r="2731" spans="21:21" x14ac:dyDescent="0.2">
      <c r="U2731"/>
    </row>
    <row r="2732" spans="21:21" x14ac:dyDescent="0.2">
      <c r="U2732"/>
    </row>
    <row r="2733" spans="21:21" x14ac:dyDescent="0.2">
      <c r="U2733"/>
    </row>
    <row r="2734" spans="21:21" x14ac:dyDescent="0.2">
      <c r="U2734"/>
    </row>
    <row r="2735" spans="21:21" x14ac:dyDescent="0.2">
      <c r="U2735"/>
    </row>
    <row r="2736" spans="21:21" x14ac:dyDescent="0.2">
      <c r="U2736"/>
    </row>
    <row r="2737" spans="21:21" x14ac:dyDescent="0.2">
      <c r="U2737"/>
    </row>
    <row r="2738" spans="21:21" x14ac:dyDescent="0.2">
      <c r="U2738"/>
    </row>
    <row r="2739" spans="21:21" x14ac:dyDescent="0.2">
      <c r="U2739"/>
    </row>
    <row r="2740" spans="21:21" x14ac:dyDescent="0.2">
      <c r="U2740"/>
    </row>
    <row r="2741" spans="21:21" x14ac:dyDescent="0.2">
      <c r="U2741"/>
    </row>
    <row r="2742" spans="21:21" x14ac:dyDescent="0.2">
      <c r="U2742"/>
    </row>
    <row r="2743" spans="21:21" x14ac:dyDescent="0.2">
      <c r="U2743"/>
    </row>
    <row r="2744" spans="21:21" x14ac:dyDescent="0.2">
      <c r="U2744"/>
    </row>
    <row r="2745" spans="21:21" x14ac:dyDescent="0.2">
      <c r="U2745"/>
    </row>
    <row r="2746" spans="21:21" x14ac:dyDescent="0.2">
      <c r="U2746"/>
    </row>
    <row r="2747" spans="21:21" x14ac:dyDescent="0.2">
      <c r="U2747"/>
    </row>
    <row r="2748" spans="21:21" x14ac:dyDescent="0.2">
      <c r="U2748"/>
    </row>
    <row r="2749" spans="21:21" x14ac:dyDescent="0.2">
      <c r="U2749"/>
    </row>
    <row r="2750" spans="21:21" x14ac:dyDescent="0.2">
      <c r="U2750"/>
    </row>
    <row r="2751" spans="21:21" x14ac:dyDescent="0.2">
      <c r="U2751"/>
    </row>
    <row r="2752" spans="21:21" x14ac:dyDescent="0.2">
      <c r="U2752"/>
    </row>
    <row r="2753" spans="21:21" x14ac:dyDescent="0.2">
      <c r="U2753"/>
    </row>
    <row r="2754" spans="21:21" x14ac:dyDescent="0.2">
      <c r="U2754"/>
    </row>
    <row r="2755" spans="21:21" x14ac:dyDescent="0.2">
      <c r="U2755"/>
    </row>
    <row r="2756" spans="21:21" x14ac:dyDescent="0.2">
      <c r="U2756"/>
    </row>
    <row r="2757" spans="21:21" x14ac:dyDescent="0.2">
      <c r="U2757"/>
    </row>
    <row r="2758" spans="21:21" x14ac:dyDescent="0.2">
      <c r="U2758"/>
    </row>
    <row r="2759" spans="21:21" x14ac:dyDescent="0.2">
      <c r="U2759"/>
    </row>
    <row r="2760" spans="21:21" x14ac:dyDescent="0.2">
      <c r="U2760"/>
    </row>
    <row r="2761" spans="21:21" x14ac:dyDescent="0.2">
      <c r="U2761"/>
    </row>
    <row r="2762" spans="21:21" x14ac:dyDescent="0.2">
      <c r="U2762"/>
    </row>
    <row r="2763" spans="21:21" x14ac:dyDescent="0.2">
      <c r="U2763"/>
    </row>
    <row r="2764" spans="21:21" x14ac:dyDescent="0.2">
      <c r="U2764"/>
    </row>
    <row r="2765" spans="21:21" x14ac:dyDescent="0.2">
      <c r="U2765"/>
    </row>
    <row r="2766" spans="21:21" x14ac:dyDescent="0.2">
      <c r="U2766"/>
    </row>
    <row r="2767" spans="21:21" x14ac:dyDescent="0.2">
      <c r="U2767"/>
    </row>
    <row r="2768" spans="21:21" x14ac:dyDescent="0.2">
      <c r="U2768"/>
    </row>
    <row r="2769" spans="21:21" x14ac:dyDescent="0.2">
      <c r="U2769"/>
    </row>
    <row r="2770" spans="21:21" x14ac:dyDescent="0.2">
      <c r="U2770"/>
    </row>
    <row r="2771" spans="21:21" x14ac:dyDescent="0.2">
      <c r="U2771"/>
    </row>
    <row r="2772" spans="21:21" x14ac:dyDescent="0.2">
      <c r="U2772"/>
    </row>
    <row r="2773" spans="21:21" x14ac:dyDescent="0.2">
      <c r="U2773"/>
    </row>
    <row r="2774" spans="21:21" x14ac:dyDescent="0.2">
      <c r="U2774"/>
    </row>
    <row r="2775" spans="21:21" x14ac:dyDescent="0.2">
      <c r="U2775"/>
    </row>
    <row r="2776" spans="21:21" x14ac:dyDescent="0.2">
      <c r="U2776"/>
    </row>
    <row r="2777" spans="21:21" x14ac:dyDescent="0.2">
      <c r="U2777"/>
    </row>
    <row r="2778" spans="21:21" x14ac:dyDescent="0.2">
      <c r="U2778"/>
    </row>
    <row r="2779" spans="21:21" x14ac:dyDescent="0.2">
      <c r="U2779"/>
    </row>
    <row r="2780" spans="21:21" x14ac:dyDescent="0.2">
      <c r="U2780"/>
    </row>
    <row r="2781" spans="21:21" x14ac:dyDescent="0.2">
      <c r="U2781"/>
    </row>
    <row r="2782" spans="21:21" x14ac:dyDescent="0.2">
      <c r="U2782"/>
    </row>
    <row r="2783" spans="21:21" x14ac:dyDescent="0.2">
      <c r="U2783"/>
    </row>
    <row r="2784" spans="21:21" x14ac:dyDescent="0.2">
      <c r="U2784"/>
    </row>
    <row r="2785" spans="21:21" x14ac:dyDescent="0.2">
      <c r="U2785"/>
    </row>
    <row r="2786" spans="21:21" x14ac:dyDescent="0.2">
      <c r="U2786"/>
    </row>
    <row r="2787" spans="21:21" x14ac:dyDescent="0.2">
      <c r="U2787"/>
    </row>
    <row r="2788" spans="21:21" x14ac:dyDescent="0.2">
      <c r="U2788"/>
    </row>
    <row r="2789" spans="21:21" x14ac:dyDescent="0.2">
      <c r="U2789"/>
    </row>
    <row r="2790" spans="21:21" x14ac:dyDescent="0.2">
      <c r="U2790"/>
    </row>
    <row r="2791" spans="21:21" x14ac:dyDescent="0.2">
      <c r="U2791"/>
    </row>
    <row r="2792" spans="21:21" x14ac:dyDescent="0.2">
      <c r="U2792"/>
    </row>
    <row r="2793" spans="21:21" x14ac:dyDescent="0.2">
      <c r="U2793"/>
    </row>
    <row r="2794" spans="21:21" x14ac:dyDescent="0.2">
      <c r="U2794"/>
    </row>
    <row r="2795" spans="21:21" x14ac:dyDescent="0.2">
      <c r="U2795"/>
    </row>
    <row r="2796" spans="21:21" x14ac:dyDescent="0.2">
      <c r="U2796"/>
    </row>
    <row r="2797" spans="21:21" x14ac:dyDescent="0.2">
      <c r="U2797"/>
    </row>
    <row r="2798" spans="21:21" x14ac:dyDescent="0.2">
      <c r="U2798"/>
    </row>
    <row r="2799" spans="21:21" x14ac:dyDescent="0.2">
      <c r="U2799"/>
    </row>
    <row r="2800" spans="21:21" x14ac:dyDescent="0.2">
      <c r="U2800"/>
    </row>
    <row r="2801" spans="21:21" x14ac:dyDescent="0.2">
      <c r="U2801"/>
    </row>
    <row r="2802" spans="21:21" x14ac:dyDescent="0.2">
      <c r="U2802"/>
    </row>
    <row r="2803" spans="21:21" x14ac:dyDescent="0.2">
      <c r="U2803"/>
    </row>
    <row r="2804" spans="21:21" x14ac:dyDescent="0.2">
      <c r="U2804"/>
    </row>
    <row r="2805" spans="21:21" x14ac:dyDescent="0.2">
      <c r="U2805"/>
    </row>
    <row r="2806" spans="21:21" x14ac:dyDescent="0.2">
      <c r="U2806"/>
    </row>
    <row r="2807" spans="21:21" x14ac:dyDescent="0.2">
      <c r="U2807"/>
    </row>
    <row r="2808" spans="21:21" x14ac:dyDescent="0.2">
      <c r="U2808"/>
    </row>
    <row r="2809" spans="21:21" x14ac:dyDescent="0.2">
      <c r="U2809"/>
    </row>
    <row r="2810" spans="21:21" x14ac:dyDescent="0.2">
      <c r="U2810"/>
    </row>
    <row r="2811" spans="21:21" x14ac:dyDescent="0.2">
      <c r="U2811"/>
    </row>
    <row r="2812" spans="21:21" x14ac:dyDescent="0.2">
      <c r="U2812"/>
    </row>
    <row r="2813" spans="21:21" x14ac:dyDescent="0.2">
      <c r="U2813"/>
    </row>
    <row r="2814" spans="21:21" x14ac:dyDescent="0.2">
      <c r="U2814"/>
    </row>
    <row r="2815" spans="21:21" x14ac:dyDescent="0.2">
      <c r="U2815"/>
    </row>
    <row r="2816" spans="21:21" x14ac:dyDescent="0.2">
      <c r="U2816"/>
    </row>
    <row r="2817" spans="21:21" x14ac:dyDescent="0.2">
      <c r="U2817"/>
    </row>
    <row r="2818" spans="21:21" x14ac:dyDescent="0.2">
      <c r="U2818"/>
    </row>
    <row r="2819" spans="21:21" x14ac:dyDescent="0.2">
      <c r="U2819"/>
    </row>
    <row r="2820" spans="21:21" x14ac:dyDescent="0.2">
      <c r="U2820"/>
    </row>
    <row r="2821" spans="21:21" x14ac:dyDescent="0.2">
      <c r="U2821"/>
    </row>
    <row r="2822" spans="21:21" x14ac:dyDescent="0.2">
      <c r="U2822"/>
    </row>
    <row r="2823" spans="21:21" x14ac:dyDescent="0.2">
      <c r="U2823"/>
    </row>
    <row r="2824" spans="21:21" x14ac:dyDescent="0.2">
      <c r="U2824"/>
    </row>
    <row r="2825" spans="21:21" x14ac:dyDescent="0.2">
      <c r="U2825"/>
    </row>
    <row r="2826" spans="21:21" x14ac:dyDescent="0.2">
      <c r="U2826"/>
    </row>
    <row r="2827" spans="21:21" x14ac:dyDescent="0.2">
      <c r="U2827"/>
    </row>
    <row r="2828" spans="21:21" x14ac:dyDescent="0.2">
      <c r="U2828"/>
    </row>
    <row r="2829" spans="21:21" x14ac:dyDescent="0.2">
      <c r="U2829"/>
    </row>
    <row r="2830" spans="21:21" x14ac:dyDescent="0.2">
      <c r="U2830"/>
    </row>
    <row r="2831" spans="21:21" x14ac:dyDescent="0.2">
      <c r="U2831"/>
    </row>
    <row r="2832" spans="21:21" x14ac:dyDescent="0.2">
      <c r="U2832"/>
    </row>
    <row r="2833" spans="21:21" x14ac:dyDescent="0.2">
      <c r="U2833"/>
    </row>
    <row r="2834" spans="21:21" x14ac:dyDescent="0.2">
      <c r="U2834"/>
    </row>
    <row r="2835" spans="21:21" x14ac:dyDescent="0.2">
      <c r="U2835"/>
    </row>
    <row r="2836" spans="21:21" x14ac:dyDescent="0.2">
      <c r="U2836"/>
    </row>
    <row r="2837" spans="21:21" x14ac:dyDescent="0.2">
      <c r="U2837"/>
    </row>
    <row r="2838" spans="21:21" x14ac:dyDescent="0.2">
      <c r="U2838"/>
    </row>
    <row r="2839" spans="21:21" x14ac:dyDescent="0.2">
      <c r="U2839"/>
    </row>
    <row r="2840" spans="21:21" x14ac:dyDescent="0.2">
      <c r="U2840"/>
    </row>
    <row r="2841" spans="21:21" x14ac:dyDescent="0.2">
      <c r="U2841"/>
    </row>
    <row r="2842" spans="21:21" x14ac:dyDescent="0.2">
      <c r="U2842"/>
    </row>
    <row r="2843" spans="21:21" x14ac:dyDescent="0.2">
      <c r="U2843"/>
    </row>
    <row r="2844" spans="21:21" x14ac:dyDescent="0.2">
      <c r="U2844"/>
    </row>
    <row r="2845" spans="21:21" x14ac:dyDescent="0.2">
      <c r="U2845"/>
    </row>
    <row r="2846" spans="21:21" x14ac:dyDescent="0.2">
      <c r="U2846"/>
    </row>
    <row r="2847" spans="21:21" x14ac:dyDescent="0.2">
      <c r="U2847"/>
    </row>
    <row r="2848" spans="21:21" x14ac:dyDescent="0.2">
      <c r="U2848"/>
    </row>
    <row r="2849" spans="21:21" x14ac:dyDescent="0.2">
      <c r="U2849"/>
    </row>
    <row r="2850" spans="21:21" x14ac:dyDescent="0.2">
      <c r="U2850"/>
    </row>
    <row r="2851" spans="21:21" x14ac:dyDescent="0.2">
      <c r="U2851"/>
    </row>
    <row r="2852" spans="21:21" x14ac:dyDescent="0.2">
      <c r="U2852"/>
    </row>
    <row r="2853" spans="21:21" x14ac:dyDescent="0.2">
      <c r="U2853"/>
    </row>
    <row r="2854" spans="21:21" x14ac:dyDescent="0.2">
      <c r="U2854"/>
    </row>
    <row r="2855" spans="21:21" x14ac:dyDescent="0.2">
      <c r="U2855"/>
    </row>
    <row r="2856" spans="21:21" x14ac:dyDescent="0.2">
      <c r="U2856"/>
    </row>
    <row r="2857" spans="21:21" x14ac:dyDescent="0.2">
      <c r="U2857"/>
    </row>
    <row r="2858" spans="21:21" x14ac:dyDescent="0.2">
      <c r="U2858"/>
    </row>
    <row r="2859" spans="21:21" x14ac:dyDescent="0.2">
      <c r="U2859"/>
    </row>
    <row r="2860" spans="21:21" x14ac:dyDescent="0.2">
      <c r="U2860"/>
    </row>
    <row r="2861" spans="21:21" x14ac:dyDescent="0.2">
      <c r="U2861"/>
    </row>
    <row r="2862" spans="21:21" x14ac:dyDescent="0.2">
      <c r="U2862"/>
    </row>
    <row r="2863" spans="21:21" x14ac:dyDescent="0.2">
      <c r="U2863"/>
    </row>
    <row r="2864" spans="21:21" x14ac:dyDescent="0.2">
      <c r="U2864"/>
    </row>
    <row r="2865" spans="21:21" x14ac:dyDescent="0.2">
      <c r="U2865"/>
    </row>
    <row r="2866" spans="21:21" x14ac:dyDescent="0.2">
      <c r="U2866"/>
    </row>
    <row r="2867" spans="21:21" x14ac:dyDescent="0.2">
      <c r="U2867"/>
    </row>
    <row r="2868" spans="21:21" x14ac:dyDescent="0.2">
      <c r="U2868"/>
    </row>
    <row r="2869" spans="21:21" x14ac:dyDescent="0.2">
      <c r="U2869"/>
    </row>
    <row r="2870" spans="21:21" x14ac:dyDescent="0.2">
      <c r="U2870"/>
    </row>
    <row r="2871" spans="21:21" x14ac:dyDescent="0.2">
      <c r="U2871"/>
    </row>
    <row r="2872" spans="21:21" x14ac:dyDescent="0.2">
      <c r="U2872"/>
    </row>
    <row r="2873" spans="21:21" x14ac:dyDescent="0.2">
      <c r="U2873"/>
    </row>
    <row r="2874" spans="21:21" x14ac:dyDescent="0.2">
      <c r="U2874"/>
    </row>
    <row r="2875" spans="21:21" x14ac:dyDescent="0.2">
      <c r="U2875"/>
    </row>
    <row r="2876" spans="21:21" x14ac:dyDescent="0.2">
      <c r="U2876"/>
    </row>
    <row r="2877" spans="21:21" x14ac:dyDescent="0.2">
      <c r="U2877"/>
    </row>
    <row r="2878" spans="21:21" x14ac:dyDescent="0.2">
      <c r="U2878"/>
    </row>
    <row r="2879" spans="21:21" x14ac:dyDescent="0.2">
      <c r="U2879"/>
    </row>
    <row r="2880" spans="21:21" x14ac:dyDescent="0.2">
      <c r="U2880"/>
    </row>
    <row r="2881" spans="21:21" x14ac:dyDescent="0.2">
      <c r="U2881"/>
    </row>
    <row r="2882" spans="21:21" x14ac:dyDescent="0.2">
      <c r="U2882"/>
    </row>
    <row r="2883" spans="21:21" x14ac:dyDescent="0.2">
      <c r="U2883"/>
    </row>
    <row r="2884" spans="21:21" x14ac:dyDescent="0.2">
      <c r="U2884"/>
    </row>
    <row r="2885" spans="21:21" x14ac:dyDescent="0.2">
      <c r="U2885"/>
    </row>
    <row r="2886" spans="21:21" x14ac:dyDescent="0.2">
      <c r="U2886"/>
    </row>
    <row r="2887" spans="21:21" x14ac:dyDescent="0.2">
      <c r="U2887"/>
    </row>
    <row r="2888" spans="21:21" x14ac:dyDescent="0.2">
      <c r="U2888"/>
    </row>
    <row r="2889" spans="21:21" x14ac:dyDescent="0.2">
      <c r="U2889"/>
    </row>
    <row r="2890" spans="21:21" x14ac:dyDescent="0.2">
      <c r="U2890"/>
    </row>
    <row r="2891" spans="21:21" x14ac:dyDescent="0.2">
      <c r="U2891"/>
    </row>
    <row r="2892" spans="21:21" x14ac:dyDescent="0.2">
      <c r="U2892"/>
    </row>
    <row r="2893" spans="21:21" x14ac:dyDescent="0.2">
      <c r="U2893"/>
    </row>
    <row r="2894" spans="21:21" x14ac:dyDescent="0.2">
      <c r="U2894"/>
    </row>
    <row r="2895" spans="21:21" x14ac:dyDescent="0.2">
      <c r="U2895"/>
    </row>
    <row r="2896" spans="21:21" x14ac:dyDescent="0.2">
      <c r="U2896"/>
    </row>
    <row r="2897" spans="21:21" x14ac:dyDescent="0.2">
      <c r="U2897"/>
    </row>
    <row r="2898" spans="21:21" x14ac:dyDescent="0.2">
      <c r="U2898"/>
    </row>
    <row r="2899" spans="21:21" x14ac:dyDescent="0.2">
      <c r="U2899"/>
    </row>
    <row r="2900" spans="21:21" x14ac:dyDescent="0.2">
      <c r="U2900"/>
    </row>
    <row r="2901" spans="21:21" x14ac:dyDescent="0.2">
      <c r="U2901"/>
    </row>
    <row r="2902" spans="21:21" x14ac:dyDescent="0.2">
      <c r="U2902"/>
    </row>
    <row r="2903" spans="21:21" x14ac:dyDescent="0.2">
      <c r="U2903"/>
    </row>
    <row r="2904" spans="21:21" x14ac:dyDescent="0.2">
      <c r="U2904"/>
    </row>
    <row r="2905" spans="21:21" x14ac:dyDescent="0.2">
      <c r="U2905"/>
    </row>
    <row r="2906" spans="21:21" x14ac:dyDescent="0.2">
      <c r="U2906"/>
    </row>
    <row r="2907" spans="21:21" x14ac:dyDescent="0.2">
      <c r="U2907"/>
    </row>
    <row r="2908" spans="21:21" x14ac:dyDescent="0.2">
      <c r="U2908"/>
    </row>
    <row r="2909" spans="21:21" x14ac:dyDescent="0.2">
      <c r="U2909"/>
    </row>
    <row r="2910" spans="21:21" x14ac:dyDescent="0.2">
      <c r="U2910"/>
    </row>
    <row r="2911" spans="21:21" x14ac:dyDescent="0.2">
      <c r="U2911"/>
    </row>
    <row r="2912" spans="21:21" x14ac:dyDescent="0.2">
      <c r="U2912"/>
    </row>
    <row r="2913" spans="21:21" x14ac:dyDescent="0.2">
      <c r="U2913"/>
    </row>
    <row r="2914" spans="21:21" x14ac:dyDescent="0.2">
      <c r="U2914"/>
    </row>
    <row r="2915" spans="21:21" x14ac:dyDescent="0.2">
      <c r="U2915"/>
    </row>
    <row r="2916" spans="21:21" x14ac:dyDescent="0.2">
      <c r="U2916"/>
    </row>
    <row r="2917" spans="21:21" x14ac:dyDescent="0.2">
      <c r="U2917"/>
    </row>
    <row r="2918" spans="21:21" x14ac:dyDescent="0.2">
      <c r="U2918"/>
    </row>
    <row r="2919" spans="21:21" x14ac:dyDescent="0.2">
      <c r="U2919"/>
    </row>
    <row r="2920" spans="21:21" x14ac:dyDescent="0.2">
      <c r="U2920"/>
    </row>
    <row r="2921" spans="21:21" x14ac:dyDescent="0.2">
      <c r="U2921"/>
    </row>
    <row r="2922" spans="21:21" x14ac:dyDescent="0.2">
      <c r="U2922"/>
    </row>
    <row r="2923" spans="21:21" x14ac:dyDescent="0.2">
      <c r="U2923"/>
    </row>
    <row r="2924" spans="21:21" x14ac:dyDescent="0.2">
      <c r="U2924"/>
    </row>
    <row r="2925" spans="21:21" x14ac:dyDescent="0.2">
      <c r="U2925"/>
    </row>
    <row r="2926" spans="21:21" x14ac:dyDescent="0.2">
      <c r="U2926"/>
    </row>
    <row r="2927" spans="21:21" x14ac:dyDescent="0.2">
      <c r="U2927"/>
    </row>
    <row r="2928" spans="21:21" x14ac:dyDescent="0.2">
      <c r="U2928"/>
    </row>
    <row r="2929" spans="21:21" x14ac:dyDescent="0.2">
      <c r="U2929"/>
    </row>
    <row r="2930" spans="21:21" x14ac:dyDescent="0.2">
      <c r="U2930"/>
    </row>
    <row r="2931" spans="21:21" x14ac:dyDescent="0.2">
      <c r="U2931"/>
    </row>
    <row r="2932" spans="21:21" x14ac:dyDescent="0.2">
      <c r="U2932"/>
    </row>
    <row r="2933" spans="21:21" x14ac:dyDescent="0.2">
      <c r="U2933"/>
    </row>
    <row r="2934" spans="21:21" x14ac:dyDescent="0.2">
      <c r="U2934"/>
    </row>
    <row r="2935" spans="21:21" x14ac:dyDescent="0.2">
      <c r="U2935"/>
    </row>
    <row r="2936" spans="21:21" x14ac:dyDescent="0.2">
      <c r="U2936"/>
    </row>
    <row r="2937" spans="21:21" x14ac:dyDescent="0.2">
      <c r="U2937"/>
    </row>
    <row r="2938" spans="21:21" x14ac:dyDescent="0.2">
      <c r="U2938"/>
    </row>
    <row r="2939" spans="21:21" x14ac:dyDescent="0.2">
      <c r="U2939"/>
    </row>
    <row r="2940" spans="21:21" x14ac:dyDescent="0.2">
      <c r="U2940"/>
    </row>
    <row r="2941" spans="21:21" x14ac:dyDescent="0.2">
      <c r="U2941"/>
    </row>
    <row r="2942" spans="21:21" x14ac:dyDescent="0.2">
      <c r="U2942"/>
    </row>
    <row r="2943" spans="21:21" x14ac:dyDescent="0.2">
      <c r="U2943"/>
    </row>
    <row r="2944" spans="21:21" x14ac:dyDescent="0.2">
      <c r="U2944"/>
    </row>
    <row r="2945" spans="21:21" x14ac:dyDescent="0.2">
      <c r="U2945"/>
    </row>
    <row r="2946" spans="21:21" x14ac:dyDescent="0.2">
      <c r="U2946"/>
    </row>
    <row r="2947" spans="21:21" x14ac:dyDescent="0.2">
      <c r="U2947"/>
    </row>
    <row r="2948" spans="21:21" x14ac:dyDescent="0.2">
      <c r="U2948"/>
    </row>
    <row r="2949" spans="21:21" x14ac:dyDescent="0.2">
      <c r="U2949"/>
    </row>
    <row r="2950" spans="21:21" x14ac:dyDescent="0.2">
      <c r="U2950"/>
    </row>
    <row r="2951" spans="21:21" x14ac:dyDescent="0.2">
      <c r="U2951"/>
    </row>
    <row r="2952" spans="21:21" x14ac:dyDescent="0.2">
      <c r="U2952"/>
    </row>
    <row r="2953" spans="21:21" x14ac:dyDescent="0.2">
      <c r="U2953"/>
    </row>
    <row r="2954" spans="21:21" x14ac:dyDescent="0.2">
      <c r="U2954"/>
    </row>
    <row r="2955" spans="21:21" x14ac:dyDescent="0.2">
      <c r="U2955"/>
    </row>
    <row r="2956" spans="21:21" x14ac:dyDescent="0.2">
      <c r="U2956"/>
    </row>
    <row r="2957" spans="21:21" x14ac:dyDescent="0.2">
      <c r="U2957"/>
    </row>
    <row r="2958" spans="21:21" x14ac:dyDescent="0.2">
      <c r="U2958"/>
    </row>
    <row r="2959" spans="21:21" x14ac:dyDescent="0.2">
      <c r="U2959"/>
    </row>
    <row r="2960" spans="21:21" x14ac:dyDescent="0.2">
      <c r="U2960"/>
    </row>
    <row r="2961" spans="21:21" x14ac:dyDescent="0.2">
      <c r="U2961"/>
    </row>
    <row r="2962" spans="21:21" x14ac:dyDescent="0.2">
      <c r="U2962"/>
    </row>
    <row r="2963" spans="21:21" x14ac:dyDescent="0.2">
      <c r="U2963"/>
    </row>
    <row r="2964" spans="21:21" x14ac:dyDescent="0.2">
      <c r="U2964"/>
    </row>
    <row r="2965" spans="21:21" x14ac:dyDescent="0.2">
      <c r="U2965"/>
    </row>
    <row r="2966" spans="21:21" x14ac:dyDescent="0.2">
      <c r="U2966"/>
    </row>
    <row r="2967" spans="21:21" x14ac:dyDescent="0.2">
      <c r="U2967"/>
    </row>
    <row r="2968" spans="21:21" x14ac:dyDescent="0.2">
      <c r="U2968"/>
    </row>
    <row r="2969" spans="21:21" x14ac:dyDescent="0.2">
      <c r="U2969"/>
    </row>
    <row r="2970" spans="21:21" x14ac:dyDescent="0.2">
      <c r="U2970"/>
    </row>
    <row r="2971" spans="21:21" x14ac:dyDescent="0.2">
      <c r="U2971"/>
    </row>
    <row r="2972" spans="21:21" x14ac:dyDescent="0.2">
      <c r="U2972"/>
    </row>
    <row r="2973" spans="21:21" x14ac:dyDescent="0.2">
      <c r="U2973"/>
    </row>
    <row r="2974" spans="21:21" x14ac:dyDescent="0.2">
      <c r="U2974"/>
    </row>
    <row r="2975" spans="21:21" x14ac:dyDescent="0.2">
      <c r="U2975"/>
    </row>
    <row r="2976" spans="21:21" x14ac:dyDescent="0.2">
      <c r="U2976"/>
    </row>
    <row r="2977" spans="21:21" x14ac:dyDescent="0.2">
      <c r="U2977"/>
    </row>
    <row r="2978" spans="21:21" x14ac:dyDescent="0.2">
      <c r="U2978"/>
    </row>
    <row r="2979" spans="21:21" x14ac:dyDescent="0.2">
      <c r="U2979"/>
    </row>
    <row r="2980" spans="21:21" x14ac:dyDescent="0.2">
      <c r="U2980"/>
    </row>
    <row r="2981" spans="21:21" x14ac:dyDescent="0.2">
      <c r="U2981"/>
    </row>
    <row r="2982" spans="21:21" x14ac:dyDescent="0.2">
      <c r="U2982"/>
    </row>
    <row r="2983" spans="21:21" x14ac:dyDescent="0.2">
      <c r="U2983"/>
    </row>
    <row r="2984" spans="21:21" x14ac:dyDescent="0.2">
      <c r="U2984"/>
    </row>
    <row r="2985" spans="21:21" x14ac:dyDescent="0.2">
      <c r="U2985"/>
    </row>
    <row r="2986" spans="21:21" x14ac:dyDescent="0.2">
      <c r="U2986"/>
    </row>
    <row r="2987" spans="21:21" x14ac:dyDescent="0.2">
      <c r="U2987"/>
    </row>
    <row r="2988" spans="21:21" x14ac:dyDescent="0.2">
      <c r="U2988"/>
    </row>
    <row r="2989" spans="21:21" x14ac:dyDescent="0.2">
      <c r="U2989"/>
    </row>
    <row r="2990" spans="21:21" x14ac:dyDescent="0.2">
      <c r="U2990"/>
    </row>
    <row r="2991" spans="21:21" x14ac:dyDescent="0.2">
      <c r="U2991"/>
    </row>
    <row r="2992" spans="21:21" x14ac:dyDescent="0.2">
      <c r="U2992"/>
    </row>
    <row r="2993" spans="21:21" x14ac:dyDescent="0.2">
      <c r="U2993"/>
    </row>
    <row r="2994" spans="21:21" x14ac:dyDescent="0.2">
      <c r="U2994"/>
    </row>
    <row r="2995" spans="21:21" x14ac:dyDescent="0.2">
      <c r="U2995"/>
    </row>
    <row r="2996" spans="21:21" x14ac:dyDescent="0.2">
      <c r="U2996"/>
    </row>
    <row r="2997" spans="21:21" x14ac:dyDescent="0.2">
      <c r="U2997"/>
    </row>
    <row r="2998" spans="21:21" x14ac:dyDescent="0.2">
      <c r="U2998"/>
    </row>
    <row r="2999" spans="21:21" x14ac:dyDescent="0.2">
      <c r="U2999"/>
    </row>
    <row r="3000" spans="21:21" x14ac:dyDescent="0.2">
      <c r="U3000"/>
    </row>
    <row r="3001" spans="21:21" x14ac:dyDescent="0.2">
      <c r="U3001"/>
    </row>
    <row r="3002" spans="21:21" x14ac:dyDescent="0.2">
      <c r="U3002"/>
    </row>
    <row r="3003" spans="21:21" x14ac:dyDescent="0.2">
      <c r="U3003"/>
    </row>
    <row r="3004" spans="21:21" x14ac:dyDescent="0.2">
      <c r="U3004"/>
    </row>
    <row r="3005" spans="21:21" x14ac:dyDescent="0.2">
      <c r="U3005"/>
    </row>
    <row r="3006" spans="21:21" x14ac:dyDescent="0.2">
      <c r="U3006"/>
    </row>
    <row r="3007" spans="21:21" x14ac:dyDescent="0.2">
      <c r="U3007"/>
    </row>
    <row r="3008" spans="21:21" x14ac:dyDescent="0.2">
      <c r="U3008"/>
    </row>
    <row r="3009" spans="21:21" x14ac:dyDescent="0.2">
      <c r="U3009"/>
    </row>
    <row r="3010" spans="21:21" x14ac:dyDescent="0.2">
      <c r="U3010"/>
    </row>
    <row r="3011" spans="21:21" x14ac:dyDescent="0.2">
      <c r="U3011"/>
    </row>
    <row r="3012" spans="21:21" x14ac:dyDescent="0.2">
      <c r="U3012"/>
    </row>
    <row r="3013" spans="21:21" x14ac:dyDescent="0.2">
      <c r="U3013"/>
    </row>
    <row r="3014" spans="21:21" x14ac:dyDescent="0.2">
      <c r="U3014"/>
    </row>
    <row r="3015" spans="21:21" x14ac:dyDescent="0.2">
      <c r="U3015"/>
    </row>
    <row r="3016" spans="21:21" x14ac:dyDescent="0.2">
      <c r="U3016"/>
    </row>
    <row r="3017" spans="21:21" x14ac:dyDescent="0.2">
      <c r="U3017"/>
    </row>
    <row r="3018" spans="21:21" x14ac:dyDescent="0.2">
      <c r="U3018"/>
    </row>
    <row r="3019" spans="21:21" x14ac:dyDescent="0.2">
      <c r="U3019"/>
    </row>
    <row r="3020" spans="21:21" x14ac:dyDescent="0.2">
      <c r="U3020"/>
    </row>
    <row r="3021" spans="21:21" x14ac:dyDescent="0.2">
      <c r="U3021"/>
    </row>
    <row r="3022" spans="21:21" x14ac:dyDescent="0.2">
      <c r="U3022"/>
    </row>
    <row r="3023" spans="21:21" x14ac:dyDescent="0.2">
      <c r="U3023"/>
    </row>
    <row r="3024" spans="21:21" x14ac:dyDescent="0.2">
      <c r="U3024"/>
    </row>
    <row r="3025" spans="21:21" x14ac:dyDescent="0.2">
      <c r="U3025"/>
    </row>
    <row r="3026" spans="21:21" x14ac:dyDescent="0.2">
      <c r="U3026"/>
    </row>
    <row r="3027" spans="21:21" x14ac:dyDescent="0.2">
      <c r="U3027"/>
    </row>
    <row r="3028" spans="21:21" x14ac:dyDescent="0.2">
      <c r="U3028"/>
    </row>
    <row r="3029" spans="21:21" x14ac:dyDescent="0.2">
      <c r="U3029"/>
    </row>
    <row r="3030" spans="21:21" x14ac:dyDescent="0.2">
      <c r="U3030"/>
    </row>
    <row r="3031" spans="21:21" x14ac:dyDescent="0.2">
      <c r="U3031"/>
    </row>
    <row r="3032" spans="21:21" x14ac:dyDescent="0.2">
      <c r="U3032"/>
    </row>
    <row r="3033" spans="21:21" x14ac:dyDescent="0.2">
      <c r="U3033"/>
    </row>
    <row r="3034" spans="21:21" x14ac:dyDescent="0.2">
      <c r="U3034"/>
    </row>
    <row r="3035" spans="21:21" x14ac:dyDescent="0.2">
      <c r="U3035"/>
    </row>
    <row r="3036" spans="21:21" x14ac:dyDescent="0.2">
      <c r="U3036"/>
    </row>
    <row r="3037" spans="21:21" x14ac:dyDescent="0.2">
      <c r="U3037"/>
    </row>
    <row r="3038" spans="21:21" x14ac:dyDescent="0.2">
      <c r="U3038"/>
    </row>
    <row r="3039" spans="21:21" x14ac:dyDescent="0.2">
      <c r="U3039"/>
    </row>
    <row r="3040" spans="21:21" x14ac:dyDescent="0.2">
      <c r="U3040"/>
    </row>
    <row r="3041" spans="21:21" x14ac:dyDescent="0.2">
      <c r="U3041"/>
    </row>
    <row r="3042" spans="21:21" x14ac:dyDescent="0.2">
      <c r="U3042"/>
    </row>
    <row r="3043" spans="21:21" x14ac:dyDescent="0.2">
      <c r="U3043"/>
    </row>
    <row r="3044" spans="21:21" x14ac:dyDescent="0.2">
      <c r="U3044"/>
    </row>
    <row r="3045" spans="21:21" x14ac:dyDescent="0.2">
      <c r="U3045"/>
    </row>
    <row r="3046" spans="21:21" x14ac:dyDescent="0.2">
      <c r="U3046"/>
    </row>
    <row r="3047" spans="21:21" x14ac:dyDescent="0.2">
      <c r="U3047"/>
    </row>
    <row r="3048" spans="21:21" x14ac:dyDescent="0.2">
      <c r="U3048"/>
    </row>
    <row r="3049" spans="21:21" x14ac:dyDescent="0.2">
      <c r="U3049"/>
    </row>
    <row r="3050" spans="21:21" x14ac:dyDescent="0.2">
      <c r="U3050"/>
    </row>
    <row r="3051" spans="21:21" x14ac:dyDescent="0.2">
      <c r="U3051"/>
    </row>
    <row r="3052" spans="21:21" x14ac:dyDescent="0.2">
      <c r="U3052"/>
    </row>
    <row r="3053" spans="21:21" x14ac:dyDescent="0.2">
      <c r="U3053"/>
    </row>
    <row r="3054" spans="21:21" x14ac:dyDescent="0.2">
      <c r="U3054"/>
    </row>
    <row r="3055" spans="21:21" x14ac:dyDescent="0.2">
      <c r="U3055"/>
    </row>
    <row r="3056" spans="21:21" x14ac:dyDescent="0.2">
      <c r="U3056"/>
    </row>
    <row r="3057" spans="21:21" x14ac:dyDescent="0.2">
      <c r="U3057"/>
    </row>
    <row r="3058" spans="21:21" x14ac:dyDescent="0.2">
      <c r="U3058"/>
    </row>
    <row r="3059" spans="21:21" x14ac:dyDescent="0.2">
      <c r="U3059"/>
    </row>
    <row r="3060" spans="21:21" x14ac:dyDescent="0.2">
      <c r="U3060"/>
    </row>
    <row r="3061" spans="21:21" x14ac:dyDescent="0.2">
      <c r="U3061"/>
    </row>
    <row r="3062" spans="21:21" x14ac:dyDescent="0.2">
      <c r="U3062"/>
    </row>
    <row r="3063" spans="21:21" x14ac:dyDescent="0.2">
      <c r="U3063"/>
    </row>
    <row r="3064" spans="21:21" x14ac:dyDescent="0.2">
      <c r="U3064"/>
    </row>
    <row r="3065" spans="21:21" x14ac:dyDescent="0.2">
      <c r="U3065"/>
    </row>
    <row r="3066" spans="21:21" x14ac:dyDescent="0.2">
      <c r="U3066"/>
    </row>
    <row r="3067" spans="21:21" x14ac:dyDescent="0.2">
      <c r="U3067"/>
    </row>
    <row r="3068" spans="21:21" x14ac:dyDescent="0.2">
      <c r="U3068"/>
    </row>
    <row r="3069" spans="21:21" x14ac:dyDescent="0.2">
      <c r="U3069"/>
    </row>
    <row r="3070" spans="21:21" x14ac:dyDescent="0.2">
      <c r="U3070"/>
    </row>
    <row r="3071" spans="21:21" x14ac:dyDescent="0.2">
      <c r="U3071"/>
    </row>
    <row r="3072" spans="21:21" x14ac:dyDescent="0.2">
      <c r="U3072"/>
    </row>
    <row r="3073" spans="21:21" x14ac:dyDescent="0.2">
      <c r="U3073"/>
    </row>
    <row r="3074" spans="21:21" x14ac:dyDescent="0.2">
      <c r="U3074"/>
    </row>
    <row r="3075" spans="21:21" x14ac:dyDescent="0.2">
      <c r="U3075"/>
    </row>
    <row r="3076" spans="21:21" x14ac:dyDescent="0.2">
      <c r="U3076"/>
    </row>
    <row r="3077" spans="21:21" x14ac:dyDescent="0.2">
      <c r="U3077"/>
    </row>
    <row r="3078" spans="21:21" x14ac:dyDescent="0.2">
      <c r="U3078"/>
    </row>
    <row r="3079" spans="21:21" x14ac:dyDescent="0.2">
      <c r="U3079"/>
    </row>
    <row r="3080" spans="21:21" x14ac:dyDescent="0.2">
      <c r="U3080"/>
    </row>
    <row r="3081" spans="21:21" x14ac:dyDescent="0.2">
      <c r="U3081"/>
    </row>
    <row r="3082" spans="21:21" x14ac:dyDescent="0.2">
      <c r="U3082"/>
    </row>
    <row r="3083" spans="21:21" x14ac:dyDescent="0.2">
      <c r="U3083"/>
    </row>
    <row r="3084" spans="21:21" x14ac:dyDescent="0.2">
      <c r="U3084"/>
    </row>
    <row r="3085" spans="21:21" x14ac:dyDescent="0.2">
      <c r="U3085"/>
    </row>
    <row r="3086" spans="21:21" x14ac:dyDescent="0.2">
      <c r="U3086"/>
    </row>
    <row r="3087" spans="21:21" x14ac:dyDescent="0.2">
      <c r="U3087"/>
    </row>
    <row r="3088" spans="21:21" x14ac:dyDescent="0.2">
      <c r="U3088"/>
    </row>
    <row r="3089" spans="21:21" x14ac:dyDescent="0.2">
      <c r="U3089"/>
    </row>
    <row r="3090" spans="21:21" x14ac:dyDescent="0.2">
      <c r="U3090"/>
    </row>
    <row r="3091" spans="21:21" x14ac:dyDescent="0.2">
      <c r="U3091"/>
    </row>
    <row r="3092" spans="21:21" x14ac:dyDescent="0.2">
      <c r="U3092"/>
    </row>
    <row r="3093" spans="21:21" x14ac:dyDescent="0.2">
      <c r="U3093"/>
    </row>
    <row r="3094" spans="21:21" x14ac:dyDescent="0.2">
      <c r="U3094"/>
    </row>
    <row r="3095" spans="21:21" x14ac:dyDescent="0.2">
      <c r="U3095"/>
    </row>
    <row r="3096" spans="21:21" x14ac:dyDescent="0.2">
      <c r="U3096"/>
    </row>
    <row r="3097" spans="21:21" x14ac:dyDescent="0.2">
      <c r="U3097"/>
    </row>
    <row r="3098" spans="21:21" x14ac:dyDescent="0.2">
      <c r="U3098"/>
    </row>
    <row r="3099" spans="21:21" x14ac:dyDescent="0.2">
      <c r="U3099"/>
    </row>
    <row r="3100" spans="21:21" x14ac:dyDescent="0.2">
      <c r="U3100"/>
    </row>
    <row r="3101" spans="21:21" x14ac:dyDescent="0.2">
      <c r="U3101"/>
    </row>
    <row r="3102" spans="21:21" x14ac:dyDescent="0.2">
      <c r="U3102"/>
    </row>
    <row r="3103" spans="21:21" x14ac:dyDescent="0.2">
      <c r="U3103"/>
    </row>
    <row r="3104" spans="21:21" x14ac:dyDescent="0.2">
      <c r="U3104"/>
    </row>
    <row r="3105" spans="21:21" x14ac:dyDescent="0.2">
      <c r="U3105"/>
    </row>
    <row r="3106" spans="21:21" x14ac:dyDescent="0.2">
      <c r="U3106"/>
    </row>
    <row r="3107" spans="21:21" x14ac:dyDescent="0.2">
      <c r="U3107"/>
    </row>
    <row r="3108" spans="21:21" x14ac:dyDescent="0.2">
      <c r="U3108"/>
    </row>
    <row r="3109" spans="21:21" x14ac:dyDescent="0.2">
      <c r="U3109"/>
    </row>
    <row r="3110" spans="21:21" x14ac:dyDescent="0.2">
      <c r="U3110"/>
    </row>
    <row r="3111" spans="21:21" x14ac:dyDescent="0.2">
      <c r="U3111"/>
    </row>
    <row r="3112" spans="21:21" x14ac:dyDescent="0.2">
      <c r="U3112"/>
    </row>
    <row r="3113" spans="21:21" x14ac:dyDescent="0.2">
      <c r="U3113"/>
    </row>
    <row r="3114" spans="21:21" x14ac:dyDescent="0.2">
      <c r="U3114"/>
    </row>
    <row r="3115" spans="21:21" x14ac:dyDescent="0.2">
      <c r="U3115"/>
    </row>
    <row r="3116" spans="21:21" x14ac:dyDescent="0.2">
      <c r="U3116"/>
    </row>
    <row r="3117" spans="21:21" x14ac:dyDescent="0.2">
      <c r="U3117"/>
    </row>
    <row r="3118" spans="21:21" x14ac:dyDescent="0.2">
      <c r="U3118"/>
    </row>
    <row r="3119" spans="21:21" x14ac:dyDescent="0.2">
      <c r="U3119"/>
    </row>
    <row r="3120" spans="21:21" x14ac:dyDescent="0.2">
      <c r="U3120"/>
    </row>
    <row r="3121" spans="21:21" x14ac:dyDescent="0.2">
      <c r="U3121"/>
    </row>
    <row r="3122" spans="21:21" x14ac:dyDescent="0.2">
      <c r="U3122"/>
    </row>
    <row r="3123" spans="21:21" x14ac:dyDescent="0.2">
      <c r="U3123"/>
    </row>
    <row r="3124" spans="21:21" x14ac:dyDescent="0.2">
      <c r="U3124"/>
    </row>
    <row r="3125" spans="21:21" x14ac:dyDescent="0.2">
      <c r="U3125"/>
    </row>
    <row r="3126" spans="21:21" x14ac:dyDescent="0.2">
      <c r="U3126"/>
    </row>
    <row r="3127" spans="21:21" x14ac:dyDescent="0.2">
      <c r="U3127"/>
    </row>
    <row r="3128" spans="21:21" x14ac:dyDescent="0.2">
      <c r="U3128"/>
    </row>
    <row r="3129" spans="21:21" x14ac:dyDescent="0.2">
      <c r="U3129"/>
    </row>
    <row r="3130" spans="21:21" x14ac:dyDescent="0.2">
      <c r="U3130"/>
    </row>
    <row r="3131" spans="21:21" x14ac:dyDescent="0.2">
      <c r="U3131"/>
    </row>
    <row r="3132" spans="21:21" x14ac:dyDescent="0.2">
      <c r="U3132"/>
    </row>
    <row r="3133" spans="21:21" x14ac:dyDescent="0.2">
      <c r="U3133"/>
    </row>
    <row r="3134" spans="21:21" x14ac:dyDescent="0.2">
      <c r="U3134"/>
    </row>
    <row r="3135" spans="21:21" x14ac:dyDescent="0.2">
      <c r="U3135"/>
    </row>
    <row r="3136" spans="21:21" x14ac:dyDescent="0.2">
      <c r="U3136"/>
    </row>
    <row r="3137" spans="21:21" x14ac:dyDescent="0.2">
      <c r="U3137"/>
    </row>
    <row r="3138" spans="21:21" x14ac:dyDescent="0.2">
      <c r="U3138"/>
    </row>
    <row r="3139" spans="21:21" x14ac:dyDescent="0.2">
      <c r="U3139"/>
    </row>
    <row r="3140" spans="21:21" x14ac:dyDescent="0.2">
      <c r="U3140"/>
    </row>
    <row r="3141" spans="21:21" x14ac:dyDescent="0.2">
      <c r="U3141"/>
    </row>
    <row r="3142" spans="21:21" x14ac:dyDescent="0.2">
      <c r="U3142"/>
    </row>
    <row r="3143" spans="21:21" x14ac:dyDescent="0.2">
      <c r="U3143"/>
    </row>
    <row r="3144" spans="21:21" x14ac:dyDescent="0.2">
      <c r="U3144"/>
    </row>
    <row r="3145" spans="21:21" x14ac:dyDescent="0.2">
      <c r="U3145"/>
    </row>
    <row r="3146" spans="21:21" x14ac:dyDescent="0.2">
      <c r="U3146"/>
    </row>
    <row r="3147" spans="21:21" x14ac:dyDescent="0.2">
      <c r="U3147"/>
    </row>
    <row r="3148" spans="21:21" x14ac:dyDescent="0.2">
      <c r="U3148"/>
    </row>
    <row r="3149" spans="21:21" x14ac:dyDescent="0.2">
      <c r="U3149"/>
    </row>
    <row r="3150" spans="21:21" x14ac:dyDescent="0.2">
      <c r="U3150"/>
    </row>
    <row r="3151" spans="21:21" x14ac:dyDescent="0.2">
      <c r="U3151"/>
    </row>
    <row r="3152" spans="21:21" x14ac:dyDescent="0.2">
      <c r="U3152"/>
    </row>
    <row r="3153" spans="21:21" x14ac:dyDescent="0.2">
      <c r="U3153"/>
    </row>
    <row r="3154" spans="21:21" x14ac:dyDescent="0.2">
      <c r="U3154"/>
    </row>
    <row r="3155" spans="21:21" x14ac:dyDescent="0.2">
      <c r="U3155"/>
    </row>
    <row r="3156" spans="21:21" x14ac:dyDescent="0.2">
      <c r="U3156"/>
    </row>
    <row r="3157" spans="21:21" x14ac:dyDescent="0.2">
      <c r="U3157"/>
    </row>
    <row r="3158" spans="21:21" x14ac:dyDescent="0.2">
      <c r="U3158"/>
    </row>
    <row r="3159" spans="21:21" x14ac:dyDescent="0.2">
      <c r="U3159"/>
    </row>
    <row r="3160" spans="21:21" x14ac:dyDescent="0.2">
      <c r="U3160"/>
    </row>
    <row r="3161" spans="21:21" x14ac:dyDescent="0.2">
      <c r="U3161"/>
    </row>
    <row r="3162" spans="21:21" x14ac:dyDescent="0.2">
      <c r="U3162"/>
    </row>
    <row r="3163" spans="21:21" x14ac:dyDescent="0.2">
      <c r="U3163"/>
    </row>
    <row r="3164" spans="21:21" x14ac:dyDescent="0.2">
      <c r="U3164"/>
    </row>
    <row r="3165" spans="21:21" x14ac:dyDescent="0.2">
      <c r="U3165"/>
    </row>
    <row r="3166" spans="21:21" x14ac:dyDescent="0.2">
      <c r="U3166"/>
    </row>
    <row r="3167" spans="21:21" x14ac:dyDescent="0.2">
      <c r="U3167"/>
    </row>
    <row r="3168" spans="21:21" x14ac:dyDescent="0.2">
      <c r="U3168"/>
    </row>
    <row r="3169" spans="21:21" x14ac:dyDescent="0.2">
      <c r="U3169"/>
    </row>
    <row r="3170" spans="21:21" x14ac:dyDescent="0.2">
      <c r="U3170"/>
    </row>
    <row r="3171" spans="21:21" x14ac:dyDescent="0.2">
      <c r="U3171"/>
    </row>
    <row r="3172" spans="21:21" x14ac:dyDescent="0.2">
      <c r="U3172"/>
    </row>
    <row r="3173" spans="21:21" x14ac:dyDescent="0.2">
      <c r="U3173"/>
    </row>
    <row r="3174" spans="21:21" x14ac:dyDescent="0.2">
      <c r="U3174"/>
    </row>
    <row r="3175" spans="21:21" x14ac:dyDescent="0.2">
      <c r="U3175"/>
    </row>
    <row r="3176" spans="21:21" x14ac:dyDescent="0.2">
      <c r="U3176"/>
    </row>
    <row r="3177" spans="21:21" x14ac:dyDescent="0.2">
      <c r="U3177"/>
    </row>
    <row r="3178" spans="21:21" x14ac:dyDescent="0.2">
      <c r="U3178"/>
    </row>
    <row r="3179" spans="21:21" x14ac:dyDescent="0.2">
      <c r="U3179"/>
    </row>
    <row r="3180" spans="21:21" x14ac:dyDescent="0.2">
      <c r="U3180"/>
    </row>
    <row r="3181" spans="21:21" x14ac:dyDescent="0.2">
      <c r="U3181"/>
    </row>
    <row r="3182" spans="21:21" x14ac:dyDescent="0.2">
      <c r="U3182"/>
    </row>
    <row r="3183" spans="21:21" x14ac:dyDescent="0.2">
      <c r="U3183"/>
    </row>
    <row r="3184" spans="21:21" x14ac:dyDescent="0.2">
      <c r="U3184"/>
    </row>
    <row r="3185" spans="21:21" x14ac:dyDescent="0.2">
      <c r="U3185"/>
    </row>
    <row r="3186" spans="21:21" x14ac:dyDescent="0.2">
      <c r="U3186"/>
    </row>
    <row r="3187" spans="21:21" x14ac:dyDescent="0.2">
      <c r="U3187"/>
    </row>
    <row r="3188" spans="21:21" x14ac:dyDescent="0.2">
      <c r="U3188"/>
    </row>
    <row r="3189" spans="21:21" x14ac:dyDescent="0.2">
      <c r="U3189"/>
    </row>
    <row r="3190" spans="21:21" x14ac:dyDescent="0.2">
      <c r="U3190"/>
    </row>
    <row r="3191" spans="21:21" x14ac:dyDescent="0.2">
      <c r="U3191"/>
    </row>
    <row r="3192" spans="21:21" x14ac:dyDescent="0.2">
      <c r="U3192"/>
    </row>
    <row r="3193" spans="21:21" x14ac:dyDescent="0.2">
      <c r="U3193"/>
    </row>
    <row r="3194" spans="21:21" x14ac:dyDescent="0.2">
      <c r="U3194"/>
    </row>
    <row r="3195" spans="21:21" x14ac:dyDescent="0.2">
      <c r="U3195"/>
    </row>
    <row r="3196" spans="21:21" x14ac:dyDescent="0.2">
      <c r="U3196"/>
    </row>
    <row r="3197" spans="21:21" x14ac:dyDescent="0.2">
      <c r="U3197"/>
    </row>
    <row r="3198" spans="21:21" x14ac:dyDescent="0.2">
      <c r="U3198"/>
    </row>
    <row r="3199" spans="21:21" x14ac:dyDescent="0.2">
      <c r="U3199"/>
    </row>
    <row r="3200" spans="21:21" x14ac:dyDescent="0.2">
      <c r="U3200"/>
    </row>
    <row r="3201" spans="21:21" x14ac:dyDescent="0.2">
      <c r="U3201"/>
    </row>
    <row r="3202" spans="21:21" x14ac:dyDescent="0.2">
      <c r="U3202"/>
    </row>
    <row r="3203" spans="21:21" x14ac:dyDescent="0.2">
      <c r="U3203"/>
    </row>
    <row r="3204" spans="21:21" x14ac:dyDescent="0.2">
      <c r="U3204"/>
    </row>
    <row r="3205" spans="21:21" x14ac:dyDescent="0.2">
      <c r="U3205"/>
    </row>
    <row r="3206" spans="21:21" x14ac:dyDescent="0.2">
      <c r="U3206"/>
    </row>
    <row r="3207" spans="21:21" x14ac:dyDescent="0.2">
      <c r="U3207"/>
    </row>
    <row r="3208" spans="21:21" x14ac:dyDescent="0.2">
      <c r="U3208"/>
    </row>
    <row r="3209" spans="21:21" x14ac:dyDescent="0.2">
      <c r="U3209"/>
    </row>
    <row r="3210" spans="21:21" x14ac:dyDescent="0.2">
      <c r="U3210"/>
    </row>
    <row r="3211" spans="21:21" x14ac:dyDescent="0.2">
      <c r="U3211"/>
    </row>
    <row r="3212" spans="21:21" x14ac:dyDescent="0.2">
      <c r="U3212"/>
    </row>
    <row r="3213" spans="21:21" x14ac:dyDescent="0.2">
      <c r="U3213"/>
    </row>
    <row r="3214" spans="21:21" x14ac:dyDescent="0.2">
      <c r="U3214"/>
    </row>
    <row r="3215" spans="21:21" x14ac:dyDescent="0.2">
      <c r="U3215"/>
    </row>
    <row r="3216" spans="21:21" x14ac:dyDescent="0.2">
      <c r="U3216"/>
    </row>
    <row r="3217" spans="21:21" x14ac:dyDescent="0.2">
      <c r="U3217"/>
    </row>
    <row r="3218" spans="21:21" x14ac:dyDescent="0.2">
      <c r="U3218"/>
    </row>
    <row r="3219" spans="21:21" x14ac:dyDescent="0.2">
      <c r="U3219"/>
    </row>
    <row r="3220" spans="21:21" x14ac:dyDescent="0.2">
      <c r="U3220"/>
    </row>
    <row r="3221" spans="21:21" x14ac:dyDescent="0.2">
      <c r="U3221"/>
    </row>
    <row r="3222" spans="21:21" x14ac:dyDescent="0.2">
      <c r="U3222"/>
    </row>
    <row r="3223" spans="21:21" x14ac:dyDescent="0.2">
      <c r="U3223"/>
    </row>
    <row r="3224" spans="21:21" x14ac:dyDescent="0.2">
      <c r="U3224"/>
    </row>
    <row r="3225" spans="21:21" x14ac:dyDescent="0.2">
      <c r="U3225"/>
    </row>
    <row r="3226" spans="21:21" x14ac:dyDescent="0.2">
      <c r="U3226"/>
    </row>
    <row r="3227" spans="21:21" x14ac:dyDescent="0.2">
      <c r="U3227"/>
    </row>
    <row r="3228" spans="21:21" x14ac:dyDescent="0.2">
      <c r="U3228"/>
    </row>
    <row r="3229" spans="21:21" x14ac:dyDescent="0.2">
      <c r="U3229"/>
    </row>
    <row r="3230" spans="21:21" x14ac:dyDescent="0.2">
      <c r="U3230"/>
    </row>
    <row r="3231" spans="21:21" x14ac:dyDescent="0.2">
      <c r="U3231"/>
    </row>
    <row r="3232" spans="21:21" x14ac:dyDescent="0.2">
      <c r="U3232"/>
    </row>
    <row r="3233" spans="21:21" x14ac:dyDescent="0.2">
      <c r="U3233"/>
    </row>
    <row r="3234" spans="21:21" x14ac:dyDescent="0.2">
      <c r="U3234"/>
    </row>
    <row r="3235" spans="21:21" x14ac:dyDescent="0.2">
      <c r="U3235"/>
    </row>
    <row r="3236" spans="21:21" x14ac:dyDescent="0.2">
      <c r="U3236"/>
    </row>
    <row r="3237" spans="21:21" x14ac:dyDescent="0.2">
      <c r="U3237"/>
    </row>
    <row r="3238" spans="21:21" x14ac:dyDescent="0.2">
      <c r="U3238"/>
    </row>
    <row r="3239" spans="21:21" x14ac:dyDescent="0.2">
      <c r="U3239"/>
    </row>
    <row r="3240" spans="21:21" x14ac:dyDescent="0.2">
      <c r="U3240"/>
    </row>
    <row r="3241" spans="21:21" x14ac:dyDescent="0.2">
      <c r="U3241"/>
    </row>
    <row r="3242" spans="21:21" x14ac:dyDescent="0.2">
      <c r="U3242"/>
    </row>
    <row r="3243" spans="21:21" x14ac:dyDescent="0.2">
      <c r="U3243"/>
    </row>
    <row r="3244" spans="21:21" x14ac:dyDescent="0.2">
      <c r="U3244"/>
    </row>
    <row r="3245" spans="21:21" x14ac:dyDescent="0.2">
      <c r="U3245"/>
    </row>
    <row r="3246" spans="21:21" x14ac:dyDescent="0.2">
      <c r="U3246"/>
    </row>
    <row r="3247" spans="21:21" x14ac:dyDescent="0.2">
      <c r="U3247"/>
    </row>
    <row r="3248" spans="21:21" x14ac:dyDescent="0.2">
      <c r="U3248"/>
    </row>
    <row r="3249" spans="21:21" x14ac:dyDescent="0.2">
      <c r="U3249"/>
    </row>
    <row r="3250" spans="21:21" x14ac:dyDescent="0.2">
      <c r="U3250"/>
    </row>
    <row r="3251" spans="21:21" x14ac:dyDescent="0.2">
      <c r="U3251"/>
    </row>
    <row r="3252" spans="21:21" x14ac:dyDescent="0.2">
      <c r="U3252"/>
    </row>
    <row r="3253" spans="21:21" x14ac:dyDescent="0.2">
      <c r="U3253"/>
    </row>
    <row r="3254" spans="21:21" x14ac:dyDescent="0.2">
      <c r="U3254"/>
    </row>
    <row r="3255" spans="21:21" x14ac:dyDescent="0.2">
      <c r="U3255"/>
    </row>
    <row r="3256" spans="21:21" x14ac:dyDescent="0.2">
      <c r="U3256"/>
    </row>
    <row r="3257" spans="21:21" x14ac:dyDescent="0.2">
      <c r="U3257"/>
    </row>
    <row r="3258" spans="21:21" x14ac:dyDescent="0.2">
      <c r="U3258"/>
    </row>
    <row r="3259" spans="21:21" x14ac:dyDescent="0.2">
      <c r="U3259"/>
    </row>
    <row r="3260" spans="21:21" x14ac:dyDescent="0.2">
      <c r="U3260"/>
    </row>
    <row r="3261" spans="21:21" x14ac:dyDescent="0.2">
      <c r="U3261"/>
    </row>
    <row r="3262" spans="21:21" x14ac:dyDescent="0.2">
      <c r="U3262"/>
    </row>
    <row r="3263" spans="21:21" x14ac:dyDescent="0.2">
      <c r="U3263"/>
    </row>
    <row r="3264" spans="21:21" x14ac:dyDescent="0.2">
      <c r="U3264"/>
    </row>
    <row r="3265" spans="21:21" x14ac:dyDescent="0.2">
      <c r="U3265"/>
    </row>
    <row r="3266" spans="21:21" x14ac:dyDescent="0.2">
      <c r="U3266"/>
    </row>
    <row r="3267" spans="21:21" x14ac:dyDescent="0.2">
      <c r="U3267"/>
    </row>
    <row r="3268" spans="21:21" x14ac:dyDescent="0.2">
      <c r="U3268"/>
    </row>
    <row r="3269" spans="21:21" x14ac:dyDescent="0.2">
      <c r="U3269"/>
    </row>
    <row r="3270" spans="21:21" x14ac:dyDescent="0.2">
      <c r="U3270"/>
    </row>
    <row r="3271" spans="21:21" x14ac:dyDescent="0.2">
      <c r="U3271"/>
    </row>
    <row r="3272" spans="21:21" x14ac:dyDescent="0.2">
      <c r="U3272"/>
    </row>
    <row r="3273" spans="21:21" x14ac:dyDescent="0.2">
      <c r="U3273"/>
    </row>
    <row r="3274" spans="21:21" x14ac:dyDescent="0.2">
      <c r="U3274"/>
    </row>
    <row r="3275" spans="21:21" x14ac:dyDescent="0.2">
      <c r="U3275"/>
    </row>
    <row r="3276" spans="21:21" x14ac:dyDescent="0.2">
      <c r="U3276"/>
    </row>
    <row r="3277" spans="21:21" x14ac:dyDescent="0.2">
      <c r="U3277"/>
    </row>
    <row r="3278" spans="21:21" x14ac:dyDescent="0.2">
      <c r="U3278"/>
    </row>
    <row r="3279" spans="21:21" x14ac:dyDescent="0.2">
      <c r="U3279"/>
    </row>
    <row r="3280" spans="21:21" x14ac:dyDescent="0.2">
      <c r="U3280"/>
    </row>
    <row r="3281" spans="21:21" x14ac:dyDescent="0.2">
      <c r="U3281"/>
    </row>
    <row r="3282" spans="21:21" x14ac:dyDescent="0.2">
      <c r="U3282"/>
    </row>
    <row r="3283" spans="21:21" x14ac:dyDescent="0.2">
      <c r="U3283"/>
    </row>
    <row r="3284" spans="21:21" x14ac:dyDescent="0.2">
      <c r="U3284"/>
    </row>
    <row r="3285" spans="21:21" x14ac:dyDescent="0.2">
      <c r="U3285"/>
    </row>
    <row r="3286" spans="21:21" x14ac:dyDescent="0.2">
      <c r="U3286"/>
    </row>
    <row r="3287" spans="21:21" x14ac:dyDescent="0.2">
      <c r="U3287"/>
    </row>
    <row r="3288" spans="21:21" x14ac:dyDescent="0.2">
      <c r="U3288"/>
    </row>
    <row r="3289" spans="21:21" x14ac:dyDescent="0.2">
      <c r="U3289"/>
    </row>
    <row r="3290" spans="21:21" x14ac:dyDescent="0.2">
      <c r="U3290"/>
    </row>
    <row r="3291" spans="21:21" x14ac:dyDescent="0.2">
      <c r="U3291"/>
    </row>
    <row r="3292" spans="21:21" x14ac:dyDescent="0.2">
      <c r="U3292"/>
    </row>
    <row r="3293" spans="21:21" x14ac:dyDescent="0.2">
      <c r="U3293"/>
    </row>
    <row r="3294" spans="21:21" x14ac:dyDescent="0.2">
      <c r="U3294"/>
    </row>
    <row r="3295" spans="21:21" x14ac:dyDescent="0.2">
      <c r="U3295"/>
    </row>
    <row r="3296" spans="21:21" x14ac:dyDescent="0.2">
      <c r="U3296"/>
    </row>
    <row r="3297" spans="21:21" x14ac:dyDescent="0.2">
      <c r="U3297"/>
    </row>
    <row r="3298" spans="21:21" x14ac:dyDescent="0.2">
      <c r="U3298"/>
    </row>
    <row r="3299" spans="21:21" x14ac:dyDescent="0.2">
      <c r="U3299"/>
    </row>
    <row r="3300" spans="21:21" x14ac:dyDescent="0.2">
      <c r="U3300"/>
    </row>
    <row r="3301" spans="21:21" x14ac:dyDescent="0.2">
      <c r="U3301"/>
    </row>
    <row r="3302" spans="21:21" x14ac:dyDescent="0.2">
      <c r="U3302"/>
    </row>
    <row r="3303" spans="21:21" x14ac:dyDescent="0.2">
      <c r="U3303"/>
    </row>
    <row r="3304" spans="21:21" x14ac:dyDescent="0.2">
      <c r="U3304"/>
    </row>
    <row r="3305" spans="21:21" x14ac:dyDescent="0.2">
      <c r="U3305"/>
    </row>
    <row r="3306" spans="21:21" x14ac:dyDescent="0.2">
      <c r="U3306"/>
    </row>
    <row r="3307" spans="21:21" x14ac:dyDescent="0.2">
      <c r="U3307"/>
    </row>
    <row r="3308" spans="21:21" x14ac:dyDescent="0.2">
      <c r="U3308"/>
    </row>
    <row r="3309" spans="21:21" x14ac:dyDescent="0.2">
      <c r="U3309"/>
    </row>
    <row r="3310" spans="21:21" x14ac:dyDescent="0.2">
      <c r="U3310"/>
    </row>
    <row r="3311" spans="21:21" x14ac:dyDescent="0.2">
      <c r="U3311"/>
    </row>
    <row r="3312" spans="21:21" x14ac:dyDescent="0.2">
      <c r="U3312"/>
    </row>
    <row r="3313" spans="21:21" x14ac:dyDescent="0.2">
      <c r="U3313"/>
    </row>
    <row r="3314" spans="21:21" x14ac:dyDescent="0.2">
      <c r="U3314"/>
    </row>
    <row r="3315" spans="21:21" x14ac:dyDescent="0.2">
      <c r="U3315"/>
    </row>
    <row r="3316" spans="21:21" x14ac:dyDescent="0.2">
      <c r="U3316"/>
    </row>
    <row r="3317" spans="21:21" x14ac:dyDescent="0.2">
      <c r="U3317"/>
    </row>
    <row r="3318" spans="21:21" x14ac:dyDescent="0.2">
      <c r="U3318"/>
    </row>
    <row r="3319" spans="21:21" x14ac:dyDescent="0.2">
      <c r="U3319"/>
    </row>
    <row r="3320" spans="21:21" x14ac:dyDescent="0.2">
      <c r="U3320"/>
    </row>
    <row r="3321" spans="21:21" x14ac:dyDescent="0.2">
      <c r="U3321"/>
    </row>
    <row r="3322" spans="21:21" x14ac:dyDescent="0.2">
      <c r="U3322"/>
    </row>
    <row r="3323" spans="21:21" x14ac:dyDescent="0.2">
      <c r="U3323"/>
    </row>
    <row r="3324" spans="21:21" x14ac:dyDescent="0.2">
      <c r="U3324"/>
    </row>
    <row r="3325" spans="21:21" x14ac:dyDescent="0.2">
      <c r="U3325"/>
    </row>
    <row r="3326" spans="21:21" x14ac:dyDescent="0.2">
      <c r="U3326"/>
    </row>
    <row r="3327" spans="21:21" x14ac:dyDescent="0.2">
      <c r="U3327"/>
    </row>
    <row r="3328" spans="21:21" x14ac:dyDescent="0.2">
      <c r="U3328"/>
    </row>
    <row r="3329" spans="21:21" x14ac:dyDescent="0.2">
      <c r="U3329"/>
    </row>
    <row r="3330" spans="21:21" x14ac:dyDescent="0.2">
      <c r="U3330"/>
    </row>
    <row r="3331" spans="21:21" x14ac:dyDescent="0.2">
      <c r="U3331"/>
    </row>
    <row r="3332" spans="21:21" x14ac:dyDescent="0.2">
      <c r="U3332"/>
    </row>
    <row r="3333" spans="21:21" x14ac:dyDescent="0.2">
      <c r="U3333"/>
    </row>
    <row r="3334" spans="21:21" x14ac:dyDescent="0.2">
      <c r="U3334"/>
    </row>
    <row r="3335" spans="21:21" x14ac:dyDescent="0.2">
      <c r="U3335"/>
    </row>
    <row r="3336" spans="21:21" x14ac:dyDescent="0.2">
      <c r="U3336"/>
    </row>
    <row r="3337" spans="21:21" x14ac:dyDescent="0.2">
      <c r="U3337"/>
    </row>
    <row r="3338" spans="21:21" x14ac:dyDescent="0.2">
      <c r="U3338"/>
    </row>
    <row r="3339" spans="21:21" x14ac:dyDescent="0.2">
      <c r="U3339"/>
    </row>
    <row r="3340" spans="21:21" x14ac:dyDescent="0.2">
      <c r="U3340"/>
    </row>
    <row r="3341" spans="21:21" x14ac:dyDescent="0.2">
      <c r="U3341"/>
    </row>
    <row r="3342" spans="21:21" x14ac:dyDescent="0.2">
      <c r="U3342"/>
    </row>
    <row r="3343" spans="21:21" x14ac:dyDescent="0.2">
      <c r="U3343"/>
    </row>
    <row r="3344" spans="21:21" x14ac:dyDescent="0.2">
      <c r="U3344"/>
    </row>
    <row r="3345" spans="21:21" x14ac:dyDescent="0.2">
      <c r="U3345"/>
    </row>
    <row r="3346" spans="21:21" x14ac:dyDescent="0.2">
      <c r="U3346"/>
    </row>
    <row r="3347" spans="21:21" x14ac:dyDescent="0.2">
      <c r="U3347"/>
    </row>
    <row r="3348" spans="21:21" x14ac:dyDescent="0.2">
      <c r="U3348"/>
    </row>
    <row r="3349" spans="21:21" x14ac:dyDescent="0.2">
      <c r="U3349"/>
    </row>
    <row r="3350" spans="21:21" x14ac:dyDescent="0.2">
      <c r="U3350"/>
    </row>
    <row r="3351" spans="21:21" x14ac:dyDescent="0.2">
      <c r="U3351"/>
    </row>
    <row r="3352" spans="21:21" x14ac:dyDescent="0.2">
      <c r="U3352"/>
    </row>
    <row r="3353" spans="21:21" x14ac:dyDescent="0.2">
      <c r="U3353"/>
    </row>
    <row r="3354" spans="21:21" x14ac:dyDescent="0.2">
      <c r="U3354"/>
    </row>
    <row r="3355" spans="21:21" x14ac:dyDescent="0.2">
      <c r="U3355"/>
    </row>
    <row r="3356" spans="21:21" x14ac:dyDescent="0.2">
      <c r="U3356"/>
    </row>
    <row r="3357" spans="21:21" x14ac:dyDescent="0.2">
      <c r="U3357"/>
    </row>
    <row r="3358" spans="21:21" x14ac:dyDescent="0.2">
      <c r="U3358"/>
    </row>
    <row r="3359" spans="21:21" x14ac:dyDescent="0.2">
      <c r="U3359"/>
    </row>
    <row r="3360" spans="21:21" x14ac:dyDescent="0.2">
      <c r="U3360"/>
    </row>
    <row r="3361" spans="21:21" x14ac:dyDescent="0.2">
      <c r="U3361"/>
    </row>
    <row r="3362" spans="21:21" x14ac:dyDescent="0.2">
      <c r="U3362"/>
    </row>
    <row r="3363" spans="21:21" x14ac:dyDescent="0.2">
      <c r="U3363"/>
    </row>
    <row r="3364" spans="21:21" x14ac:dyDescent="0.2">
      <c r="U3364"/>
    </row>
    <row r="3365" spans="21:21" x14ac:dyDescent="0.2">
      <c r="U3365"/>
    </row>
    <row r="3366" spans="21:21" x14ac:dyDescent="0.2">
      <c r="U3366"/>
    </row>
    <row r="3367" spans="21:21" x14ac:dyDescent="0.2">
      <c r="U3367"/>
    </row>
    <row r="3368" spans="21:21" x14ac:dyDescent="0.2">
      <c r="U3368"/>
    </row>
    <row r="3369" spans="21:21" x14ac:dyDescent="0.2">
      <c r="U3369"/>
    </row>
    <row r="3370" spans="21:21" x14ac:dyDescent="0.2">
      <c r="U3370"/>
    </row>
    <row r="3371" spans="21:21" x14ac:dyDescent="0.2">
      <c r="U3371"/>
    </row>
    <row r="3372" spans="21:21" x14ac:dyDescent="0.2">
      <c r="U3372"/>
    </row>
    <row r="3373" spans="21:21" x14ac:dyDescent="0.2">
      <c r="U3373"/>
    </row>
    <row r="3374" spans="21:21" x14ac:dyDescent="0.2">
      <c r="U3374"/>
    </row>
    <row r="3375" spans="21:21" x14ac:dyDescent="0.2">
      <c r="U3375"/>
    </row>
    <row r="3376" spans="21:21" x14ac:dyDescent="0.2">
      <c r="U3376"/>
    </row>
    <row r="3377" spans="21:21" x14ac:dyDescent="0.2">
      <c r="U3377"/>
    </row>
    <row r="3378" spans="21:21" x14ac:dyDescent="0.2">
      <c r="U3378"/>
    </row>
    <row r="3379" spans="21:21" x14ac:dyDescent="0.2">
      <c r="U3379"/>
    </row>
    <row r="3380" spans="21:21" x14ac:dyDescent="0.2">
      <c r="U3380"/>
    </row>
    <row r="3381" spans="21:21" x14ac:dyDescent="0.2">
      <c r="U3381"/>
    </row>
    <row r="3382" spans="21:21" x14ac:dyDescent="0.2">
      <c r="U3382"/>
    </row>
    <row r="3383" spans="21:21" x14ac:dyDescent="0.2">
      <c r="U3383"/>
    </row>
    <row r="3384" spans="21:21" x14ac:dyDescent="0.2">
      <c r="U3384"/>
    </row>
    <row r="3385" spans="21:21" x14ac:dyDescent="0.2">
      <c r="U3385"/>
    </row>
    <row r="3386" spans="21:21" x14ac:dyDescent="0.2">
      <c r="U3386"/>
    </row>
    <row r="3387" spans="21:21" x14ac:dyDescent="0.2">
      <c r="U3387"/>
    </row>
    <row r="3388" spans="21:21" x14ac:dyDescent="0.2">
      <c r="U3388"/>
    </row>
    <row r="3389" spans="21:21" x14ac:dyDescent="0.2">
      <c r="U3389"/>
    </row>
    <row r="3390" spans="21:21" x14ac:dyDescent="0.2">
      <c r="U3390"/>
    </row>
    <row r="3391" spans="21:21" x14ac:dyDescent="0.2">
      <c r="U3391"/>
    </row>
    <row r="3392" spans="21:21" x14ac:dyDescent="0.2">
      <c r="U3392"/>
    </row>
    <row r="3393" spans="21:21" x14ac:dyDescent="0.2">
      <c r="U3393"/>
    </row>
    <row r="3394" spans="21:21" x14ac:dyDescent="0.2">
      <c r="U3394"/>
    </row>
    <row r="3395" spans="21:21" x14ac:dyDescent="0.2">
      <c r="U3395"/>
    </row>
    <row r="3396" spans="21:21" x14ac:dyDescent="0.2">
      <c r="U3396"/>
    </row>
    <row r="3397" spans="21:21" x14ac:dyDescent="0.2">
      <c r="U3397"/>
    </row>
    <row r="3398" spans="21:21" x14ac:dyDescent="0.2">
      <c r="U3398"/>
    </row>
    <row r="3399" spans="21:21" x14ac:dyDescent="0.2">
      <c r="U3399"/>
    </row>
    <row r="3400" spans="21:21" x14ac:dyDescent="0.2">
      <c r="U3400"/>
    </row>
    <row r="3401" spans="21:21" x14ac:dyDescent="0.2">
      <c r="U3401"/>
    </row>
    <row r="3402" spans="21:21" x14ac:dyDescent="0.2">
      <c r="U3402"/>
    </row>
    <row r="3403" spans="21:21" x14ac:dyDescent="0.2">
      <c r="U3403"/>
    </row>
    <row r="3404" spans="21:21" x14ac:dyDescent="0.2">
      <c r="U3404"/>
    </row>
    <row r="3405" spans="21:21" x14ac:dyDescent="0.2">
      <c r="U3405"/>
    </row>
    <row r="3406" spans="21:21" x14ac:dyDescent="0.2">
      <c r="U3406"/>
    </row>
    <row r="3407" spans="21:21" x14ac:dyDescent="0.2">
      <c r="U3407"/>
    </row>
    <row r="3408" spans="21:21" x14ac:dyDescent="0.2">
      <c r="U3408"/>
    </row>
    <row r="3409" spans="21:21" x14ac:dyDescent="0.2">
      <c r="U3409"/>
    </row>
    <row r="3410" spans="21:21" x14ac:dyDescent="0.2">
      <c r="U3410"/>
    </row>
    <row r="3411" spans="21:21" x14ac:dyDescent="0.2">
      <c r="U3411"/>
    </row>
    <row r="3412" spans="21:21" x14ac:dyDescent="0.2">
      <c r="U3412"/>
    </row>
    <row r="3413" spans="21:21" x14ac:dyDescent="0.2">
      <c r="U3413"/>
    </row>
    <row r="3414" spans="21:21" x14ac:dyDescent="0.2">
      <c r="U3414"/>
    </row>
    <row r="3415" spans="21:21" x14ac:dyDescent="0.2">
      <c r="U3415"/>
    </row>
    <row r="3416" spans="21:21" x14ac:dyDescent="0.2">
      <c r="U3416"/>
    </row>
    <row r="3417" spans="21:21" x14ac:dyDescent="0.2">
      <c r="U3417"/>
    </row>
    <row r="3418" spans="21:21" x14ac:dyDescent="0.2">
      <c r="U3418"/>
    </row>
    <row r="3419" spans="21:21" x14ac:dyDescent="0.2">
      <c r="U3419"/>
    </row>
    <row r="3420" spans="21:21" x14ac:dyDescent="0.2">
      <c r="U3420"/>
    </row>
    <row r="3421" spans="21:21" x14ac:dyDescent="0.2">
      <c r="U3421"/>
    </row>
    <row r="3422" spans="21:21" x14ac:dyDescent="0.2">
      <c r="U3422"/>
    </row>
    <row r="3423" spans="21:21" x14ac:dyDescent="0.2">
      <c r="U3423"/>
    </row>
    <row r="3424" spans="21:21" x14ac:dyDescent="0.2">
      <c r="U3424"/>
    </row>
    <row r="3425" spans="21:21" x14ac:dyDescent="0.2">
      <c r="U3425"/>
    </row>
    <row r="3426" spans="21:21" x14ac:dyDescent="0.2">
      <c r="U3426"/>
    </row>
    <row r="3427" spans="21:21" x14ac:dyDescent="0.2">
      <c r="U3427"/>
    </row>
    <row r="3428" spans="21:21" x14ac:dyDescent="0.2">
      <c r="U3428"/>
    </row>
    <row r="3429" spans="21:21" x14ac:dyDescent="0.2">
      <c r="U3429"/>
    </row>
    <row r="3430" spans="21:21" x14ac:dyDescent="0.2">
      <c r="U3430"/>
    </row>
    <row r="3431" spans="21:21" x14ac:dyDescent="0.2">
      <c r="U3431"/>
    </row>
    <row r="3432" spans="21:21" x14ac:dyDescent="0.2">
      <c r="U3432"/>
    </row>
    <row r="3433" spans="21:21" x14ac:dyDescent="0.2">
      <c r="U3433"/>
    </row>
    <row r="3434" spans="21:21" x14ac:dyDescent="0.2">
      <c r="U3434"/>
    </row>
    <row r="3435" spans="21:21" x14ac:dyDescent="0.2">
      <c r="U3435"/>
    </row>
    <row r="3436" spans="21:21" x14ac:dyDescent="0.2">
      <c r="U3436"/>
    </row>
    <row r="3437" spans="21:21" x14ac:dyDescent="0.2">
      <c r="U3437"/>
    </row>
    <row r="3438" spans="21:21" x14ac:dyDescent="0.2">
      <c r="U3438"/>
    </row>
    <row r="3439" spans="21:21" x14ac:dyDescent="0.2">
      <c r="U3439"/>
    </row>
    <row r="3440" spans="21:21" x14ac:dyDescent="0.2">
      <c r="U3440"/>
    </row>
    <row r="3441" spans="21:21" x14ac:dyDescent="0.2">
      <c r="U3441"/>
    </row>
    <row r="3442" spans="21:21" x14ac:dyDescent="0.2">
      <c r="U3442"/>
    </row>
    <row r="3443" spans="21:21" x14ac:dyDescent="0.2">
      <c r="U3443"/>
    </row>
    <row r="3444" spans="21:21" x14ac:dyDescent="0.2">
      <c r="U3444"/>
    </row>
    <row r="3445" spans="21:21" x14ac:dyDescent="0.2">
      <c r="U3445"/>
    </row>
    <row r="3446" spans="21:21" x14ac:dyDescent="0.2">
      <c r="U3446"/>
    </row>
    <row r="3447" spans="21:21" x14ac:dyDescent="0.2">
      <c r="U3447"/>
    </row>
    <row r="3448" spans="21:21" x14ac:dyDescent="0.2">
      <c r="U3448"/>
    </row>
    <row r="3449" spans="21:21" x14ac:dyDescent="0.2">
      <c r="U3449"/>
    </row>
    <row r="3450" spans="21:21" x14ac:dyDescent="0.2">
      <c r="U3450"/>
    </row>
    <row r="3451" spans="21:21" x14ac:dyDescent="0.2">
      <c r="U3451"/>
    </row>
    <row r="3452" spans="21:21" x14ac:dyDescent="0.2">
      <c r="U3452"/>
    </row>
    <row r="3453" spans="21:21" x14ac:dyDescent="0.2">
      <c r="U3453"/>
    </row>
    <row r="3454" spans="21:21" x14ac:dyDescent="0.2">
      <c r="U3454"/>
    </row>
    <row r="3455" spans="21:21" x14ac:dyDescent="0.2">
      <c r="U3455"/>
    </row>
    <row r="3456" spans="21:21" x14ac:dyDescent="0.2">
      <c r="U3456"/>
    </row>
    <row r="3457" spans="21:21" x14ac:dyDescent="0.2">
      <c r="U3457"/>
    </row>
    <row r="3458" spans="21:21" x14ac:dyDescent="0.2">
      <c r="U3458"/>
    </row>
    <row r="3459" spans="21:21" x14ac:dyDescent="0.2">
      <c r="U3459"/>
    </row>
    <row r="3460" spans="21:21" x14ac:dyDescent="0.2">
      <c r="U3460"/>
    </row>
    <row r="3461" spans="21:21" x14ac:dyDescent="0.2">
      <c r="U3461"/>
    </row>
    <row r="3462" spans="21:21" x14ac:dyDescent="0.2">
      <c r="U3462"/>
    </row>
    <row r="3463" spans="21:21" x14ac:dyDescent="0.2">
      <c r="U3463"/>
    </row>
    <row r="3464" spans="21:21" x14ac:dyDescent="0.2">
      <c r="U3464"/>
    </row>
    <row r="3465" spans="21:21" x14ac:dyDescent="0.2">
      <c r="U3465"/>
    </row>
    <row r="3466" spans="21:21" x14ac:dyDescent="0.2">
      <c r="U3466"/>
    </row>
    <row r="3467" spans="21:21" x14ac:dyDescent="0.2">
      <c r="U3467"/>
    </row>
    <row r="3468" spans="21:21" x14ac:dyDescent="0.2">
      <c r="U3468"/>
    </row>
    <row r="3469" spans="21:21" x14ac:dyDescent="0.2">
      <c r="U3469"/>
    </row>
    <row r="3470" spans="21:21" x14ac:dyDescent="0.2">
      <c r="U3470"/>
    </row>
    <row r="3471" spans="21:21" x14ac:dyDescent="0.2">
      <c r="U3471"/>
    </row>
    <row r="3472" spans="21:21" x14ac:dyDescent="0.2">
      <c r="U3472"/>
    </row>
    <row r="3473" spans="21:21" x14ac:dyDescent="0.2">
      <c r="U3473"/>
    </row>
    <row r="3474" spans="21:21" x14ac:dyDescent="0.2">
      <c r="U3474"/>
    </row>
    <row r="3475" spans="21:21" x14ac:dyDescent="0.2">
      <c r="U3475"/>
    </row>
    <row r="3476" spans="21:21" x14ac:dyDescent="0.2">
      <c r="U3476"/>
    </row>
    <row r="3477" spans="21:21" x14ac:dyDescent="0.2">
      <c r="U3477"/>
    </row>
    <row r="3478" spans="21:21" x14ac:dyDescent="0.2">
      <c r="U3478"/>
    </row>
    <row r="3479" spans="21:21" x14ac:dyDescent="0.2">
      <c r="U3479"/>
    </row>
    <row r="3480" spans="21:21" x14ac:dyDescent="0.2">
      <c r="U3480"/>
    </row>
    <row r="3481" spans="21:21" x14ac:dyDescent="0.2">
      <c r="U3481"/>
    </row>
    <row r="3482" spans="21:21" x14ac:dyDescent="0.2">
      <c r="U3482"/>
    </row>
    <row r="3483" spans="21:21" x14ac:dyDescent="0.2">
      <c r="U3483"/>
    </row>
    <row r="3484" spans="21:21" x14ac:dyDescent="0.2">
      <c r="U3484"/>
    </row>
    <row r="3485" spans="21:21" x14ac:dyDescent="0.2">
      <c r="U3485"/>
    </row>
    <row r="3486" spans="21:21" x14ac:dyDescent="0.2">
      <c r="U3486"/>
    </row>
    <row r="3487" spans="21:21" x14ac:dyDescent="0.2">
      <c r="U3487"/>
    </row>
    <row r="3488" spans="21:21" x14ac:dyDescent="0.2">
      <c r="U3488"/>
    </row>
    <row r="3489" spans="21:21" x14ac:dyDescent="0.2">
      <c r="U3489"/>
    </row>
    <row r="3490" spans="21:21" x14ac:dyDescent="0.2">
      <c r="U3490"/>
    </row>
    <row r="3491" spans="21:21" x14ac:dyDescent="0.2">
      <c r="U3491"/>
    </row>
    <row r="3492" spans="21:21" x14ac:dyDescent="0.2">
      <c r="U3492"/>
    </row>
    <row r="3493" spans="21:21" x14ac:dyDescent="0.2">
      <c r="U3493"/>
    </row>
    <row r="3494" spans="21:21" x14ac:dyDescent="0.2">
      <c r="U3494"/>
    </row>
    <row r="3495" spans="21:21" x14ac:dyDescent="0.2">
      <c r="U3495"/>
    </row>
    <row r="3496" spans="21:21" x14ac:dyDescent="0.2">
      <c r="U3496"/>
    </row>
    <row r="3497" spans="21:21" x14ac:dyDescent="0.2">
      <c r="U3497"/>
    </row>
    <row r="3498" spans="21:21" x14ac:dyDescent="0.2">
      <c r="U3498"/>
    </row>
    <row r="3499" spans="21:21" x14ac:dyDescent="0.2">
      <c r="U3499"/>
    </row>
    <row r="3500" spans="21:21" x14ac:dyDescent="0.2">
      <c r="U3500"/>
    </row>
    <row r="3501" spans="21:21" x14ac:dyDescent="0.2">
      <c r="U3501"/>
    </row>
    <row r="3502" spans="21:21" x14ac:dyDescent="0.2">
      <c r="U3502"/>
    </row>
    <row r="3503" spans="21:21" x14ac:dyDescent="0.2">
      <c r="U3503"/>
    </row>
    <row r="3504" spans="21:21" x14ac:dyDescent="0.2">
      <c r="U3504"/>
    </row>
    <row r="3505" spans="21:21" x14ac:dyDescent="0.2">
      <c r="U3505"/>
    </row>
    <row r="3506" spans="21:21" x14ac:dyDescent="0.2">
      <c r="U3506"/>
    </row>
    <row r="3507" spans="21:21" x14ac:dyDescent="0.2">
      <c r="U3507"/>
    </row>
    <row r="3508" spans="21:21" x14ac:dyDescent="0.2">
      <c r="U3508"/>
    </row>
    <row r="3509" spans="21:21" x14ac:dyDescent="0.2">
      <c r="U3509"/>
    </row>
    <row r="3510" spans="21:21" x14ac:dyDescent="0.2">
      <c r="U3510"/>
    </row>
    <row r="3511" spans="21:21" x14ac:dyDescent="0.2">
      <c r="U3511"/>
    </row>
    <row r="3512" spans="21:21" x14ac:dyDescent="0.2">
      <c r="U3512"/>
    </row>
    <row r="3513" spans="21:21" x14ac:dyDescent="0.2">
      <c r="U3513"/>
    </row>
    <row r="3514" spans="21:21" x14ac:dyDescent="0.2">
      <c r="U3514"/>
    </row>
    <row r="3515" spans="21:21" x14ac:dyDescent="0.2">
      <c r="U3515"/>
    </row>
    <row r="3516" spans="21:21" x14ac:dyDescent="0.2">
      <c r="U3516"/>
    </row>
    <row r="3517" spans="21:21" x14ac:dyDescent="0.2">
      <c r="U3517"/>
    </row>
    <row r="3518" spans="21:21" x14ac:dyDescent="0.2">
      <c r="U3518"/>
    </row>
    <row r="3519" spans="21:21" x14ac:dyDescent="0.2">
      <c r="U3519"/>
    </row>
    <row r="3520" spans="21:21" x14ac:dyDescent="0.2">
      <c r="U3520"/>
    </row>
    <row r="3521" spans="21:21" x14ac:dyDescent="0.2">
      <c r="U3521"/>
    </row>
    <row r="3522" spans="21:21" x14ac:dyDescent="0.2">
      <c r="U3522"/>
    </row>
    <row r="3523" spans="21:21" x14ac:dyDescent="0.2">
      <c r="U3523"/>
    </row>
    <row r="3524" spans="21:21" x14ac:dyDescent="0.2">
      <c r="U3524"/>
    </row>
    <row r="3525" spans="21:21" x14ac:dyDescent="0.2">
      <c r="U3525"/>
    </row>
    <row r="3526" spans="21:21" x14ac:dyDescent="0.2">
      <c r="U3526"/>
    </row>
    <row r="3527" spans="21:21" x14ac:dyDescent="0.2">
      <c r="U3527"/>
    </row>
    <row r="3528" spans="21:21" x14ac:dyDescent="0.2">
      <c r="U3528"/>
    </row>
    <row r="3529" spans="21:21" x14ac:dyDescent="0.2">
      <c r="U3529"/>
    </row>
    <row r="3530" spans="21:21" x14ac:dyDescent="0.2">
      <c r="U3530"/>
    </row>
    <row r="3531" spans="21:21" x14ac:dyDescent="0.2">
      <c r="U3531"/>
    </row>
    <row r="3532" spans="21:21" x14ac:dyDescent="0.2">
      <c r="U3532"/>
    </row>
    <row r="3533" spans="21:21" x14ac:dyDescent="0.2">
      <c r="U3533"/>
    </row>
    <row r="3534" spans="21:21" x14ac:dyDescent="0.2">
      <c r="U3534"/>
    </row>
    <row r="3535" spans="21:21" x14ac:dyDescent="0.2">
      <c r="U3535"/>
    </row>
    <row r="3536" spans="21:21" x14ac:dyDescent="0.2">
      <c r="U3536"/>
    </row>
    <row r="3537" spans="21:21" x14ac:dyDescent="0.2">
      <c r="U3537"/>
    </row>
    <row r="3538" spans="21:21" x14ac:dyDescent="0.2">
      <c r="U3538"/>
    </row>
    <row r="3539" spans="21:21" x14ac:dyDescent="0.2">
      <c r="U3539"/>
    </row>
    <row r="3540" spans="21:21" x14ac:dyDescent="0.2">
      <c r="U3540"/>
    </row>
    <row r="3541" spans="21:21" x14ac:dyDescent="0.2">
      <c r="U3541"/>
    </row>
    <row r="3542" spans="21:21" x14ac:dyDescent="0.2">
      <c r="U3542"/>
    </row>
    <row r="3543" spans="21:21" x14ac:dyDescent="0.2">
      <c r="U3543"/>
    </row>
    <row r="3544" spans="21:21" x14ac:dyDescent="0.2">
      <c r="U3544"/>
    </row>
    <row r="3545" spans="21:21" x14ac:dyDescent="0.2">
      <c r="U3545"/>
    </row>
    <row r="3546" spans="21:21" x14ac:dyDescent="0.2">
      <c r="U3546"/>
    </row>
    <row r="3547" spans="21:21" x14ac:dyDescent="0.2">
      <c r="U3547"/>
    </row>
    <row r="3548" spans="21:21" x14ac:dyDescent="0.2">
      <c r="U3548"/>
    </row>
    <row r="3549" spans="21:21" x14ac:dyDescent="0.2">
      <c r="U3549"/>
    </row>
    <row r="3550" spans="21:21" x14ac:dyDescent="0.2">
      <c r="U3550"/>
    </row>
    <row r="3551" spans="21:21" x14ac:dyDescent="0.2">
      <c r="U3551"/>
    </row>
    <row r="3552" spans="21:21" x14ac:dyDescent="0.2">
      <c r="U3552"/>
    </row>
    <row r="3553" spans="21:21" x14ac:dyDescent="0.2">
      <c r="U3553"/>
    </row>
    <row r="3554" spans="21:21" x14ac:dyDescent="0.2">
      <c r="U3554"/>
    </row>
    <row r="3555" spans="21:21" x14ac:dyDescent="0.2">
      <c r="U3555"/>
    </row>
    <row r="3556" spans="21:21" x14ac:dyDescent="0.2">
      <c r="U3556"/>
    </row>
    <row r="3557" spans="21:21" x14ac:dyDescent="0.2">
      <c r="U3557"/>
    </row>
    <row r="3558" spans="21:21" x14ac:dyDescent="0.2">
      <c r="U3558"/>
    </row>
    <row r="3559" spans="21:21" x14ac:dyDescent="0.2">
      <c r="U3559"/>
    </row>
    <row r="3560" spans="21:21" x14ac:dyDescent="0.2">
      <c r="U3560"/>
    </row>
    <row r="3561" spans="21:21" x14ac:dyDescent="0.2">
      <c r="U3561"/>
    </row>
    <row r="3562" spans="21:21" x14ac:dyDescent="0.2">
      <c r="U3562"/>
    </row>
    <row r="3563" spans="21:21" x14ac:dyDescent="0.2">
      <c r="U3563"/>
    </row>
    <row r="3564" spans="21:21" x14ac:dyDescent="0.2">
      <c r="U3564"/>
    </row>
    <row r="3565" spans="21:21" x14ac:dyDescent="0.2">
      <c r="U3565"/>
    </row>
    <row r="3566" spans="21:21" x14ac:dyDescent="0.2">
      <c r="U3566"/>
    </row>
    <row r="3567" spans="21:21" x14ac:dyDescent="0.2">
      <c r="U3567"/>
    </row>
    <row r="3568" spans="21:21" x14ac:dyDescent="0.2">
      <c r="U3568"/>
    </row>
    <row r="3569" spans="21:21" x14ac:dyDescent="0.2">
      <c r="U3569"/>
    </row>
    <row r="3570" spans="21:21" x14ac:dyDescent="0.2">
      <c r="U3570"/>
    </row>
    <row r="3571" spans="21:21" x14ac:dyDescent="0.2">
      <c r="U3571"/>
    </row>
    <row r="3572" spans="21:21" x14ac:dyDescent="0.2">
      <c r="U3572"/>
    </row>
    <row r="3573" spans="21:21" x14ac:dyDescent="0.2">
      <c r="U3573"/>
    </row>
    <row r="3574" spans="21:21" x14ac:dyDescent="0.2">
      <c r="U3574"/>
    </row>
    <row r="3575" spans="21:21" x14ac:dyDescent="0.2">
      <c r="U3575"/>
    </row>
    <row r="3576" spans="21:21" x14ac:dyDescent="0.2">
      <c r="U3576"/>
    </row>
    <row r="3577" spans="21:21" x14ac:dyDescent="0.2">
      <c r="U3577"/>
    </row>
    <row r="3578" spans="21:21" x14ac:dyDescent="0.2">
      <c r="U3578"/>
    </row>
    <row r="3579" spans="21:21" x14ac:dyDescent="0.2">
      <c r="U3579"/>
    </row>
    <row r="3580" spans="21:21" x14ac:dyDescent="0.2">
      <c r="U3580"/>
    </row>
    <row r="3581" spans="21:21" x14ac:dyDescent="0.2">
      <c r="U3581"/>
    </row>
    <row r="3582" spans="21:21" x14ac:dyDescent="0.2">
      <c r="U3582"/>
    </row>
    <row r="3583" spans="21:21" x14ac:dyDescent="0.2">
      <c r="U3583"/>
    </row>
    <row r="3584" spans="21:21" x14ac:dyDescent="0.2">
      <c r="U3584"/>
    </row>
    <row r="3585" spans="21:21" x14ac:dyDescent="0.2">
      <c r="U3585"/>
    </row>
    <row r="3586" spans="21:21" x14ac:dyDescent="0.2">
      <c r="U3586"/>
    </row>
    <row r="3587" spans="21:21" x14ac:dyDescent="0.2">
      <c r="U3587"/>
    </row>
    <row r="3588" spans="21:21" x14ac:dyDescent="0.2">
      <c r="U3588"/>
    </row>
    <row r="3589" spans="21:21" x14ac:dyDescent="0.2">
      <c r="U3589"/>
    </row>
    <row r="3590" spans="21:21" x14ac:dyDescent="0.2">
      <c r="U3590"/>
    </row>
    <row r="3591" spans="21:21" x14ac:dyDescent="0.2">
      <c r="U3591"/>
    </row>
    <row r="3592" spans="21:21" x14ac:dyDescent="0.2">
      <c r="U3592"/>
    </row>
    <row r="3593" spans="21:21" x14ac:dyDescent="0.2">
      <c r="U3593"/>
    </row>
    <row r="3594" spans="21:21" x14ac:dyDescent="0.2">
      <c r="U3594"/>
    </row>
    <row r="3595" spans="21:21" x14ac:dyDescent="0.2">
      <c r="U3595"/>
    </row>
    <row r="3596" spans="21:21" x14ac:dyDescent="0.2">
      <c r="U3596"/>
    </row>
    <row r="3597" spans="21:21" x14ac:dyDescent="0.2">
      <c r="U3597"/>
    </row>
    <row r="3598" spans="21:21" x14ac:dyDescent="0.2">
      <c r="U3598"/>
    </row>
    <row r="3599" spans="21:21" x14ac:dyDescent="0.2">
      <c r="U3599"/>
    </row>
    <row r="3600" spans="21:21" x14ac:dyDescent="0.2">
      <c r="U3600"/>
    </row>
    <row r="3601" spans="21:21" x14ac:dyDescent="0.2">
      <c r="U3601"/>
    </row>
    <row r="3602" spans="21:21" x14ac:dyDescent="0.2">
      <c r="U3602"/>
    </row>
    <row r="3603" spans="21:21" x14ac:dyDescent="0.2">
      <c r="U3603"/>
    </row>
    <row r="3604" spans="21:21" x14ac:dyDescent="0.2">
      <c r="U3604"/>
    </row>
    <row r="3605" spans="21:21" x14ac:dyDescent="0.2">
      <c r="U3605"/>
    </row>
    <row r="3606" spans="21:21" x14ac:dyDescent="0.2">
      <c r="U3606"/>
    </row>
    <row r="3607" spans="21:21" x14ac:dyDescent="0.2">
      <c r="U3607"/>
    </row>
    <row r="3608" spans="21:21" x14ac:dyDescent="0.2">
      <c r="U3608"/>
    </row>
    <row r="3609" spans="21:21" x14ac:dyDescent="0.2">
      <c r="U3609"/>
    </row>
    <row r="3610" spans="21:21" x14ac:dyDescent="0.2">
      <c r="U3610"/>
    </row>
    <row r="3611" spans="21:21" x14ac:dyDescent="0.2">
      <c r="U3611"/>
    </row>
    <row r="3612" spans="21:21" x14ac:dyDescent="0.2">
      <c r="U3612"/>
    </row>
    <row r="3613" spans="21:21" x14ac:dyDescent="0.2">
      <c r="U3613"/>
    </row>
    <row r="3614" spans="21:21" x14ac:dyDescent="0.2">
      <c r="U3614"/>
    </row>
    <row r="3615" spans="21:21" x14ac:dyDescent="0.2">
      <c r="U3615"/>
    </row>
    <row r="3616" spans="21:21" x14ac:dyDescent="0.2">
      <c r="U3616"/>
    </row>
    <row r="3617" spans="21:21" x14ac:dyDescent="0.2">
      <c r="U3617"/>
    </row>
    <row r="3618" spans="21:21" x14ac:dyDescent="0.2">
      <c r="U3618"/>
    </row>
    <row r="3619" spans="21:21" x14ac:dyDescent="0.2">
      <c r="U3619"/>
    </row>
    <row r="3620" spans="21:21" x14ac:dyDescent="0.2">
      <c r="U3620"/>
    </row>
    <row r="3621" spans="21:21" x14ac:dyDescent="0.2">
      <c r="U3621"/>
    </row>
    <row r="3622" spans="21:21" x14ac:dyDescent="0.2">
      <c r="U3622"/>
    </row>
    <row r="3623" spans="21:21" x14ac:dyDescent="0.2">
      <c r="U3623"/>
    </row>
    <row r="3624" spans="21:21" x14ac:dyDescent="0.2">
      <c r="U3624"/>
    </row>
    <row r="3625" spans="21:21" x14ac:dyDescent="0.2">
      <c r="U3625"/>
    </row>
    <row r="3626" spans="21:21" x14ac:dyDescent="0.2">
      <c r="U3626"/>
    </row>
    <row r="3627" spans="21:21" x14ac:dyDescent="0.2">
      <c r="U3627"/>
    </row>
    <row r="3628" spans="21:21" x14ac:dyDescent="0.2">
      <c r="U3628"/>
    </row>
    <row r="3629" spans="21:21" x14ac:dyDescent="0.2">
      <c r="U3629"/>
    </row>
    <row r="3630" spans="21:21" x14ac:dyDescent="0.2">
      <c r="U3630"/>
    </row>
    <row r="3631" spans="21:21" x14ac:dyDescent="0.2">
      <c r="U3631"/>
    </row>
    <row r="3632" spans="21:21" x14ac:dyDescent="0.2">
      <c r="U3632"/>
    </row>
    <row r="3633" spans="21:21" x14ac:dyDescent="0.2">
      <c r="U3633"/>
    </row>
    <row r="3634" spans="21:21" x14ac:dyDescent="0.2">
      <c r="U3634"/>
    </row>
    <row r="3635" spans="21:21" x14ac:dyDescent="0.2">
      <c r="U3635"/>
    </row>
    <row r="3636" spans="21:21" x14ac:dyDescent="0.2">
      <c r="U3636"/>
    </row>
    <row r="3637" spans="21:21" x14ac:dyDescent="0.2">
      <c r="U3637"/>
    </row>
    <row r="3638" spans="21:21" x14ac:dyDescent="0.2">
      <c r="U3638"/>
    </row>
    <row r="3639" spans="21:21" x14ac:dyDescent="0.2">
      <c r="U3639"/>
    </row>
    <row r="3640" spans="21:21" x14ac:dyDescent="0.2">
      <c r="U3640"/>
    </row>
    <row r="3641" spans="21:21" x14ac:dyDescent="0.2">
      <c r="U3641"/>
    </row>
    <row r="3642" spans="21:21" x14ac:dyDescent="0.2">
      <c r="U3642"/>
    </row>
    <row r="3643" spans="21:21" x14ac:dyDescent="0.2">
      <c r="U3643"/>
    </row>
    <row r="3644" spans="21:21" x14ac:dyDescent="0.2">
      <c r="U3644"/>
    </row>
    <row r="3645" spans="21:21" x14ac:dyDescent="0.2">
      <c r="U3645"/>
    </row>
    <row r="3646" spans="21:21" x14ac:dyDescent="0.2">
      <c r="U3646"/>
    </row>
    <row r="3647" spans="21:21" x14ac:dyDescent="0.2">
      <c r="U3647"/>
    </row>
    <row r="3648" spans="21:21" x14ac:dyDescent="0.2">
      <c r="U3648"/>
    </row>
    <row r="3649" spans="21:21" x14ac:dyDescent="0.2">
      <c r="U3649"/>
    </row>
    <row r="3650" spans="21:21" x14ac:dyDescent="0.2">
      <c r="U3650"/>
    </row>
    <row r="3651" spans="21:21" x14ac:dyDescent="0.2">
      <c r="U3651"/>
    </row>
    <row r="3652" spans="21:21" x14ac:dyDescent="0.2">
      <c r="U3652"/>
    </row>
    <row r="3653" spans="21:21" x14ac:dyDescent="0.2">
      <c r="U3653"/>
    </row>
    <row r="3654" spans="21:21" x14ac:dyDescent="0.2">
      <c r="U3654"/>
    </row>
    <row r="3655" spans="21:21" x14ac:dyDescent="0.2">
      <c r="U3655"/>
    </row>
    <row r="3656" spans="21:21" x14ac:dyDescent="0.2">
      <c r="U3656"/>
    </row>
    <row r="3657" spans="21:21" x14ac:dyDescent="0.2">
      <c r="U3657"/>
    </row>
    <row r="3658" spans="21:21" x14ac:dyDescent="0.2">
      <c r="U3658"/>
    </row>
    <row r="3659" spans="21:21" x14ac:dyDescent="0.2">
      <c r="U3659"/>
    </row>
    <row r="3660" spans="21:21" x14ac:dyDescent="0.2">
      <c r="U3660"/>
    </row>
    <row r="3661" spans="21:21" x14ac:dyDescent="0.2">
      <c r="U3661"/>
    </row>
    <row r="3662" spans="21:21" x14ac:dyDescent="0.2">
      <c r="U3662"/>
    </row>
    <row r="3663" spans="21:21" x14ac:dyDescent="0.2">
      <c r="U3663"/>
    </row>
    <row r="3664" spans="21:21" x14ac:dyDescent="0.2">
      <c r="U3664"/>
    </row>
    <row r="3665" spans="21:21" x14ac:dyDescent="0.2">
      <c r="U3665"/>
    </row>
    <row r="3666" spans="21:21" x14ac:dyDescent="0.2">
      <c r="U3666"/>
    </row>
    <row r="3667" spans="21:21" x14ac:dyDescent="0.2">
      <c r="U3667"/>
    </row>
    <row r="3668" spans="21:21" x14ac:dyDescent="0.2">
      <c r="U3668"/>
    </row>
    <row r="3669" spans="21:21" x14ac:dyDescent="0.2">
      <c r="U3669"/>
    </row>
    <row r="3670" spans="21:21" x14ac:dyDescent="0.2">
      <c r="U3670"/>
    </row>
    <row r="3671" spans="21:21" x14ac:dyDescent="0.2">
      <c r="U3671"/>
    </row>
    <row r="3672" spans="21:21" x14ac:dyDescent="0.2">
      <c r="U3672"/>
    </row>
    <row r="3673" spans="21:21" x14ac:dyDescent="0.2">
      <c r="U3673"/>
    </row>
    <row r="3674" spans="21:21" x14ac:dyDescent="0.2">
      <c r="U3674"/>
    </row>
    <row r="3675" spans="21:21" x14ac:dyDescent="0.2">
      <c r="U3675"/>
    </row>
    <row r="3676" spans="21:21" x14ac:dyDescent="0.2">
      <c r="U3676"/>
    </row>
    <row r="3677" spans="21:21" x14ac:dyDescent="0.2">
      <c r="U3677"/>
    </row>
    <row r="3678" spans="21:21" x14ac:dyDescent="0.2">
      <c r="U3678"/>
    </row>
    <row r="3679" spans="21:21" x14ac:dyDescent="0.2">
      <c r="U3679"/>
    </row>
    <row r="3680" spans="21:21" x14ac:dyDescent="0.2">
      <c r="U3680"/>
    </row>
    <row r="3681" spans="21:21" x14ac:dyDescent="0.2">
      <c r="U3681"/>
    </row>
    <row r="3682" spans="21:21" x14ac:dyDescent="0.2">
      <c r="U3682"/>
    </row>
    <row r="3683" spans="21:21" x14ac:dyDescent="0.2">
      <c r="U3683"/>
    </row>
    <row r="3684" spans="21:21" x14ac:dyDescent="0.2">
      <c r="U3684"/>
    </row>
    <row r="3685" spans="21:21" x14ac:dyDescent="0.2">
      <c r="U3685"/>
    </row>
    <row r="3686" spans="21:21" x14ac:dyDescent="0.2">
      <c r="U3686"/>
    </row>
    <row r="3687" spans="21:21" x14ac:dyDescent="0.2">
      <c r="U3687"/>
    </row>
    <row r="3688" spans="21:21" x14ac:dyDescent="0.2">
      <c r="U3688"/>
    </row>
    <row r="3689" spans="21:21" x14ac:dyDescent="0.2">
      <c r="U3689"/>
    </row>
    <row r="3690" spans="21:21" x14ac:dyDescent="0.2">
      <c r="U3690"/>
    </row>
    <row r="3691" spans="21:21" x14ac:dyDescent="0.2">
      <c r="U3691"/>
    </row>
    <row r="3692" spans="21:21" x14ac:dyDescent="0.2">
      <c r="U3692"/>
    </row>
    <row r="3693" spans="21:21" x14ac:dyDescent="0.2">
      <c r="U3693"/>
    </row>
    <row r="3694" spans="21:21" x14ac:dyDescent="0.2">
      <c r="U3694"/>
    </row>
    <row r="3695" spans="21:21" x14ac:dyDescent="0.2">
      <c r="U3695"/>
    </row>
    <row r="3696" spans="21:21" x14ac:dyDescent="0.2">
      <c r="U3696"/>
    </row>
    <row r="3697" spans="21:21" x14ac:dyDescent="0.2">
      <c r="U3697"/>
    </row>
    <row r="3698" spans="21:21" x14ac:dyDescent="0.2">
      <c r="U3698"/>
    </row>
    <row r="3699" spans="21:21" x14ac:dyDescent="0.2">
      <c r="U3699"/>
    </row>
    <row r="3700" spans="21:21" x14ac:dyDescent="0.2">
      <c r="U3700"/>
    </row>
    <row r="3701" spans="21:21" x14ac:dyDescent="0.2">
      <c r="U3701"/>
    </row>
    <row r="3702" spans="21:21" x14ac:dyDescent="0.2">
      <c r="U3702"/>
    </row>
    <row r="3703" spans="21:21" x14ac:dyDescent="0.2">
      <c r="U3703"/>
    </row>
    <row r="3704" spans="21:21" x14ac:dyDescent="0.2">
      <c r="U3704"/>
    </row>
    <row r="3705" spans="21:21" x14ac:dyDescent="0.2">
      <c r="U3705"/>
    </row>
    <row r="3706" spans="21:21" x14ac:dyDescent="0.2">
      <c r="U3706"/>
    </row>
    <row r="3707" spans="21:21" x14ac:dyDescent="0.2">
      <c r="U3707"/>
    </row>
    <row r="3708" spans="21:21" x14ac:dyDescent="0.2">
      <c r="U3708"/>
    </row>
    <row r="3709" spans="21:21" x14ac:dyDescent="0.2">
      <c r="U3709"/>
    </row>
    <row r="3710" spans="21:21" x14ac:dyDescent="0.2">
      <c r="U3710"/>
    </row>
    <row r="3711" spans="21:21" x14ac:dyDescent="0.2">
      <c r="U3711"/>
    </row>
    <row r="3712" spans="21:21" x14ac:dyDescent="0.2">
      <c r="U3712"/>
    </row>
    <row r="3713" spans="21:21" x14ac:dyDescent="0.2">
      <c r="U3713"/>
    </row>
    <row r="3714" spans="21:21" x14ac:dyDescent="0.2">
      <c r="U3714"/>
    </row>
    <row r="3715" spans="21:21" x14ac:dyDescent="0.2">
      <c r="U3715"/>
    </row>
    <row r="3716" spans="21:21" x14ac:dyDescent="0.2">
      <c r="U3716"/>
    </row>
    <row r="3717" spans="21:21" x14ac:dyDescent="0.2">
      <c r="U3717"/>
    </row>
    <row r="3718" spans="21:21" x14ac:dyDescent="0.2">
      <c r="U3718"/>
    </row>
    <row r="3719" spans="21:21" x14ac:dyDescent="0.2">
      <c r="U3719"/>
    </row>
    <row r="3720" spans="21:21" x14ac:dyDescent="0.2">
      <c r="U3720"/>
    </row>
    <row r="3721" spans="21:21" x14ac:dyDescent="0.2">
      <c r="U3721"/>
    </row>
    <row r="3722" spans="21:21" x14ac:dyDescent="0.2">
      <c r="U3722"/>
    </row>
    <row r="3723" spans="21:21" x14ac:dyDescent="0.2">
      <c r="U3723"/>
    </row>
    <row r="3724" spans="21:21" x14ac:dyDescent="0.2">
      <c r="U3724"/>
    </row>
    <row r="3725" spans="21:21" x14ac:dyDescent="0.2">
      <c r="U3725"/>
    </row>
    <row r="3726" spans="21:21" x14ac:dyDescent="0.2">
      <c r="U3726"/>
    </row>
    <row r="3727" spans="21:21" x14ac:dyDescent="0.2">
      <c r="U3727"/>
    </row>
    <row r="3728" spans="21:21" x14ac:dyDescent="0.2">
      <c r="U3728"/>
    </row>
    <row r="3729" spans="21:21" x14ac:dyDescent="0.2">
      <c r="U3729"/>
    </row>
    <row r="3730" spans="21:21" x14ac:dyDescent="0.2">
      <c r="U3730"/>
    </row>
    <row r="3731" spans="21:21" x14ac:dyDescent="0.2">
      <c r="U3731"/>
    </row>
    <row r="3732" spans="21:21" x14ac:dyDescent="0.2">
      <c r="U3732"/>
    </row>
    <row r="3733" spans="21:21" x14ac:dyDescent="0.2">
      <c r="U3733"/>
    </row>
    <row r="3734" spans="21:21" x14ac:dyDescent="0.2">
      <c r="U3734"/>
    </row>
    <row r="3735" spans="21:21" x14ac:dyDescent="0.2">
      <c r="U3735"/>
    </row>
    <row r="3736" spans="21:21" x14ac:dyDescent="0.2">
      <c r="U3736"/>
    </row>
    <row r="3737" spans="21:21" x14ac:dyDescent="0.2">
      <c r="U3737"/>
    </row>
    <row r="3738" spans="21:21" x14ac:dyDescent="0.2">
      <c r="U3738"/>
    </row>
    <row r="3739" spans="21:21" x14ac:dyDescent="0.2">
      <c r="U3739"/>
    </row>
    <row r="3740" spans="21:21" x14ac:dyDescent="0.2">
      <c r="U3740"/>
    </row>
    <row r="3741" spans="21:21" x14ac:dyDescent="0.2">
      <c r="U3741"/>
    </row>
    <row r="3742" spans="21:21" x14ac:dyDescent="0.2">
      <c r="U3742"/>
    </row>
    <row r="3743" spans="21:21" x14ac:dyDescent="0.2">
      <c r="U3743"/>
    </row>
    <row r="3744" spans="21:21" x14ac:dyDescent="0.2">
      <c r="U3744"/>
    </row>
    <row r="3745" spans="21:21" x14ac:dyDescent="0.2">
      <c r="U3745"/>
    </row>
    <row r="3746" spans="21:21" x14ac:dyDescent="0.2">
      <c r="U3746"/>
    </row>
    <row r="3747" spans="21:21" x14ac:dyDescent="0.2">
      <c r="U3747"/>
    </row>
    <row r="3748" spans="21:21" x14ac:dyDescent="0.2">
      <c r="U3748"/>
    </row>
    <row r="3749" spans="21:21" x14ac:dyDescent="0.2">
      <c r="U3749"/>
    </row>
    <row r="3750" spans="21:21" x14ac:dyDescent="0.2">
      <c r="U3750"/>
    </row>
    <row r="3751" spans="21:21" x14ac:dyDescent="0.2">
      <c r="U3751"/>
    </row>
    <row r="3752" spans="21:21" x14ac:dyDescent="0.2">
      <c r="U3752"/>
    </row>
    <row r="3753" spans="21:21" x14ac:dyDescent="0.2">
      <c r="U3753"/>
    </row>
    <row r="3754" spans="21:21" x14ac:dyDescent="0.2">
      <c r="U3754"/>
    </row>
    <row r="3755" spans="21:21" x14ac:dyDescent="0.2">
      <c r="U3755"/>
    </row>
    <row r="3756" spans="21:21" x14ac:dyDescent="0.2">
      <c r="U3756"/>
    </row>
    <row r="3757" spans="21:21" x14ac:dyDescent="0.2">
      <c r="U3757"/>
    </row>
    <row r="3758" spans="21:21" x14ac:dyDescent="0.2">
      <c r="U3758"/>
    </row>
    <row r="3759" spans="21:21" x14ac:dyDescent="0.2">
      <c r="U3759"/>
    </row>
    <row r="3760" spans="21:21" x14ac:dyDescent="0.2">
      <c r="U3760"/>
    </row>
    <row r="3761" spans="21:21" x14ac:dyDescent="0.2">
      <c r="U3761"/>
    </row>
    <row r="3762" spans="21:21" x14ac:dyDescent="0.2">
      <c r="U3762"/>
    </row>
    <row r="3763" spans="21:21" x14ac:dyDescent="0.2">
      <c r="U3763"/>
    </row>
    <row r="3764" spans="21:21" x14ac:dyDescent="0.2">
      <c r="U3764"/>
    </row>
    <row r="3765" spans="21:21" x14ac:dyDescent="0.2">
      <c r="U3765"/>
    </row>
    <row r="3766" spans="21:21" x14ac:dyDescent="0.2">
      <c r="U3766"/>
    </row>
    <row r="3767" spans="21:21" x14ac:dyDescent="0.2">
      <c r="U3767"/>
    </row>
    <row r="3768" spans="21:21" x14ac:dyDescent="0.2">
      <c r="U3768"/>
    </row>
    <row r="3769" spans="21:21" x14ac:dyDescent="0.2">
      <c r="U3769"/>
    </row>
    <row r="3770" spans="21:21" x14ac:dyDescent="0.2">
      <c r="U3770"/>
    </row>
    <row r="3771" spans="21:21" x14ac:dyDescent="0.2">
      <c r="U3771"/>
    </row>
    <row r="3772" spans="21:21" x14ac:dyDescent="0.2">
      <c r="U3772"/>
    </row>
    <row r="3773" spans="21:21" x14ac:dyDescent="0.2">
      <c r="U3773"/>
    </row>
    <row r="3774" spans="21:21" x14ac:dyDescent="0.2">
      <c r="U3774"/>
    </row>
    <row r="3775" spans="21:21" x14ac:dyDescent="0.2">
      <c r="U3775"/>
    </row>
    <row r="3776" spans="21:21" x14ac:dyDescent="0.2">
      <c r="U3776"/>
    </row>
    <row r="3777" spans="21:21" x14ac:dyDescent="0.2">
      <c r="U3777"/>
    </row>
    <row r="3778" spans="21:21" x14ac:dyDescent="0.2">
      <c r="U3778"/>
    </row>
    <row r="3779" spans="21:21" x14ac:dyDescent="0.2">
      <c r="U3779"/>
    </row>
    <row r="3780" spans="21:21" x14ac:dyDescent="0.2">
      <c r="U3780"/>
    </row>
    <row r="3781" spans="21:21" x14ac:dyDescent="0.2">
      <c r="U3781"/>
    </row>
    <row r="3782" spans="21:21" x14ac:dyDescent="0.2">
      <c r="U3782"/>
    </row>
    <row r="3783" spans="21:21" x14ac:dyDescent="0.2">
      <c r="U3783"/>
    </row>
    <row r="3784" spans="21:21" x14ac:dyDescent="0.2">
      <c r="U3784"/>
    </row>
    <row r="3785" spans="21:21" x14ac:dyDescent="0.2">
      <c r="U3785"/>
    </row>
    <row r="3786" spans="21:21" x14ac:dyDescent="0.2">
      <c r="U3786"/>
    </row>
    <row r="3787" spans="21:21" x14ac:dyDescent="0.2">
      <c r="U3787"/>
    </row>
    <row r="3788" spans="21:21" x14ac:dyDescent="0.2">
      <c r="U3788"/>
    </row>
    <row r="3789" spans="21:21" x14ac:dyDescent="0.2">
      <c r="U3789"/>
    </row>
    <row r="3790" spans="21:21" x14ac:dyDescent="0.2">
      <c r="U3790"/>
    </row>
    <row r="3791" spans="21:21" x14ac:dyDescent="0.2">
      <c r="U3791"/>
    </row>
    <row r="3792" spans="21:21" x14ac:dyDescent="0.2">
      <c r="U3792"/>
    </row>
    <row r="3793" spans="21:21" x14ac:dyDescent="0.2">
      <c r="U3793"/>
    </row>
    <row r="3794" spans="21:21" x14ac:dyDescent="0.2">
      <c r="U3794"/>
    </row>
    <row r="3795" spans="21:21" x14ac:dyDescent="0.2">
      <c r="U3795"/>
    </row>
    <row r="3796" spans="21:21" x14ac:dyDescent="0.2">
      <c r="U3796"/>
    </row>
    <row r="3797" spans="21:21" x14ac:dyDescent="0.2">
      <c r="U3797"/>
    </row>
    <row r="3798" spans="21:21" x14ac:dyDescent="0.2">
      <c r="U3798"/>
    </row>
    <row r="3799" spans="21:21" x14ac:dyDescent="0.2">
      <c r="U3799"/>
    </row>
    <row r="3800" spans="21:21" x14ac:dyDescent="0.2">
      <c r="U3800"/>
    </row>
    <row r="3801" spans="21:21" x14ac:dyDescent="0.2">
      <c r="U3801"/>
    </row>
    <row r="3802" spans="21:21" x14ac:dyDescent="0.2">
      <c r="U3802"/>
    </row>
    <row r="3803" spans="21:21" x14ac:dyDescent="0.2">
      <c r="U3803"/>
    </row>
    <row r="3804" spans="21:21" x14ac:dyDescent="0.2">
      <c r="U3804"/>
    </row>
    <row r="3805" spans="21:21" x14ac:dyDescent="0.2">
      <c r="U3805"/>
    </row>
    <row r="3806" spans="21:21" x14ac:dyDescent="0.2">
      <c r="U3806"/>
    </row>
    <row r="3807" spans="21:21" x14ac:dyDescent="0.2">
      <c r="U3807"/>
    </row>
    <row r="3808" spans="21:21" x14ac:dyDescent="0.2">
      <c r="U3808"/>
    </row>
    <row r="3809" spans="21:21" x14ac:dyDescent="0.2">
      <c r="U3809"/>
    </row>
    <row r="3810" spans="21:21" x14ac:dyDescent="0.2">
      <c r="U3810"/>
    </row>
    <row r="3811" spans="21:21" x14ac:dyDescent="0.2">
      <c r="U3811"/>
    </row>
    <row r="3812" spans="21:21" x14ac:dyDescent="0.2">
      <c r="U3812"/>
    </row>
    <row r="3813" spans="21:21" x14ac:dyDescent="0.2">
      <c r="U3813"/>
    </row>
    <row r="3814" spans="21:21" x14ac:dyDescent="0.2">
      <c r="U3814"/>
    </row>
    <row r="3815" spans="21:21" x14ac:dyDescent="0.2">
      <c r="U3815"/>
    </row>
    <row r="3816" spans="21:21" x14ac:dyDescent="0.2">
      <c r="U3816"/>
    </row>
    <row r="3817" spans="21:21" x14ac:dyDescent="0.2">
      <c r="U3817"/>
    </row>
    <row r="3818" spans="21:21" x14ac:dyDescent="0.2">
      <c r="U3818"/>
    </row>
    <row r="3819" spans="21:21" x14ac:dyDescent="0.2">
      <c r="U3819"/>
    </row>
    <row r="3820" spans="21:21" x14ac:dyDescent="0.2">
      <c r="U3820"/>
    </row>
    <row r="3821" spans="21:21" x14ac:dyDescent="0.2">
      <c r="U3821"/>
    </row>
    <row r="3822" spans="21:21" x14ac:dyDescent="0.2">
      <c r="U3822"/>
    </row>
    <row r="3823" spans="21:21" x14ac:dyDescent="0.2">
      <c r="U3823"/>
    </row>
    <row r="3824" spans="21:21" x14ac:dyDescent="0.2">
      <c r="U3824"/>
    </row>
    <row r="3825" spans="21:21" x14ac:dyDescent="0.2">
      <c r="U3825"/>
    </row>
    <row r="3826" spans="21:21" x14ac:dyDescent="0.2">
      <c r="U3826"/>
    </row>
    <row r="3827" spans="21:21" x14ac:dyDescent="0.2">
      <c r="U3827"/>
    </row>
    <row r="3828" spans="21:21" x14ac:dyDescent="0.2">
      <c r="U3828"/>
    </row>
    <row r="3829" spans="21:21" x14ac:dyDescent="0.2">
      <c r="U3829"/>
    </row>
    <row r="3830" spans="21:21" x14ac:dyDescent="0.2">
      <c r="U3830"/>
    </row>
    <row r="3831" spans="21:21" x14ac:dyDescent="0.2">
      <c r="U3831"/>
    </row>
    <row r="3832" spans="21:21" x14ac:dyDescent="0.2">
      <c r="U3832"/>
    </row>
    <row r="3833" spans="21:21" x14ac:dyDescent="0.2">
      <c r="U3833"/>
    </row>
    <row r="3834" spans="21:21" x14ac:dyDescent="0.2">
      <c r="U3834"/>
    </row>
    <row r="3835" spans="21:21" x14ac:dyDescent="0.2">
      <c r="U3835"/>
    </row>
    <row r="3836" spans="21:21" x14ac:dyDescent="0.2">
      <c r="U3836"/>
    </row>
    <row r="3837" spans="21:21" x14ac:dyDescent="0.2">
      <c r="U3837"/>
    </row>
    <row r="3838" spans="21:21" x14ac:dyDescent="0.2">
      <c r="U3838"/>
    </row>
    <row r="3839" spans="21:21" x14ac:dyDescent="0.2">
      <c r="U3839"/>
    </row>
    <row r="3840" spans="21:21" x14ac:dyDescent="0.2">
      <c r="U3840"/>
    </row>
    <row r="3841" spans="21:21" x14ac:dyDescent="0.2">
      <c r="U3841"/>
    </row>
    <row r="3842" spans="21:21" x14ac:dyDescent="0.2">
      <c r="U3842"/>
    </row>
    <row r="3843" spans="21:21" x14ac:dyDescent="0.2">
      <c r="U3843"/>
    </row>
    <row r="3844" spans="21:21" x14ac:dyDescent="0.2">
      <c r="U3844"/>
    </row>
    <row r="3845" spans="21:21" x14ac:dyDescent="0.2">
      <c r="U3845"/>
    </row>
    <row r="3846" spans="21:21" x14ac:dyDescent="0.2">
      <c r="U3846"/>
    </row>
    <row r="3847" spans="21:21" x14ac:dyDescent="0.2">
      <c r="U3847"/>
    </row>
    <row r="3848" spans="21:21" x14ac:dyDescent="0.2">
      <c r="U3848"/>
    </row>
    <row r="3849" spans="21:21" x14ac:dyDescent="0.2">
      <c r="U3849"/>
    </row>
    <row r="3850" spans="21:21" x14ac:dyDescent="0.2">
      <c r="U3850"/>
    </row>
    <row r="3851" spans="21:21" x14ac:dyDescent="0.2">
      <c r="U3851"/>
    </row>
    <row r="3852" spans="21:21" x14ac:dyDescent="0.2">
      <c r="U3852"/>
    </row>
    <row r="3853" spans="21:21" x14ac:dyDescent="0.2">
      <c r="U3853"/>
    </row>
    <row r="3854" spans="21:21" x14ac:dyDescent="0.2">
      <c r="U3854"/>
    </row>
    <row r="3855" spans="21:21" x14ac:dyDescent="0.2">
      <c r="U3855"/>
    </row>
    <row r="3856" spans="21:21" x14ac:dyDescent="0.2">
      <c r="U3856"/>
    </row>
    <row r="3857" spans="21:21" x14ac:dyDescent="0.2">
      <c r="U3857"/>
    </row>
    <row r="3858" spans="21:21" x14ac:dyDescent="0.2">
      <c r="U3858"/>
    </row>
    <row r="3859" spans="21:21" x14ac:dyDescent="0.2">
      <c r="U3859"/>
    </row>
    <row r="3860" spans="21:21" x14ac:dyDescent="0.2">
      <c r="U3860"/>
    </row>
    <row r="3861" spans="21:21" x14ac:dyDescent="0.2">
      <c r="U3861"/>
    </row>
    <row r="3862" spans="21:21" x14ac:dyDescent="0.2">
      <c r="U3862"/>
    </row>
    <row r="3863" spans="21:21" x14ac:dyDescent="0.2">
      <c r="U3863"/>
    </row>
    <row r="3864" spans="21:21" x14ac:dyDescent="0.2">
      <c r="U3864"/>
    </row>
    <row r="3865" spans="21:21" x14ac:dyDescent="0.2">
      <c r="U3865"/>
    </row>
    <row r="3866" spans="21:21" x14ac:dyDescent="0.2">
      <c r="U3866"/>
    </row>
    <row r="3867" spans="21:21" x14ac:dyDescent="0.2">
      <c r="U3867"/>
    </row>
    <row r="3868" spans="21:21" x14ac:dyDescent="0.2">
      <c r="U3868"/>
    </row>
    <row r="3869" spans="21:21" x14ac:dyDescent="0.2">
      <c r="U3869"/>
    </row>
    <row r="3870" spans="21:21" x14ac:dyDescent="0.2">
      <c r="U3870"/>
    </row>
    <row r="3871" spans="21:21" x14ac:dyDescent="0.2">
      <c r="U3871"/>
    </row>
    <row r="3872" spans="21:21" x14ac:dyDescent="0.2">
      <c r="U3872"/>
    </row>
    <row r="3873" spans="21:21" x14ac:dyDescent="0.2">
      <c r="U3873"/>
    </row>
    <row r="3874" spans="21:21" x14ac:dyDescent="0.2">
      <c r="U3874"/>
    </row>
    <row r="3875" spans="21:21" x14ac:dyDescent="0.2">
      <c r="U3875"/>
    </row>
    <row r="3876" spans="21:21" x14ac:dyDescent="0.2">
      <c r="U3876"/>
    </row>
    <row r="3877" spans="21:21" x14ac:dyDescent="0.2">
      <c r="U3877"/>
    </row>
    <row r="3878" spans="21:21" x14ac:dyDescent="0.2">
      <c r="U3878"/>
    </row>
    <row r="3879" spans="21:21" x14ac:dyDescent="0.2">
      <c r="U3879"/>
    </row>
    <row r="3880" spans="21:21" x14ac:dyDescent="0.2">
      <c r="U3880"/>
    </row>
    <row r="3881" spans="21:21" x14ac:dyDescent="0.2">
      <c r="U3881"/>
    </row>
    <row r="3882" spans="21:21" x14ac:dyDescent="0.2">
      <c r="U3882"/>
    </row>
    <row r="3883" spans="21:21" x14ac:dyDescent="0.2">
      <c r="U3883"/>
    </row>
    <row r="3884" spans="21:21" x14ac:dyDescent="0.2">
      <c r="U3884"/>
    </row>
    <row r="3885" spans="21:21" x14ac:dyDescent="0.2">
      <c r="U3885"/>
    </row>
    <row r="3886" spans="21:21" x14ac:dyDescent="0.2">
      <c r="U3886"/>
    </row>
    <row r="3887" spans="21:21" x14ac:dyDescent="0.2">
      <c r="U3887"/>
    </row>
    <row r="3888" spans="21:21" x14ac:dyDescent="0.2">
      <c r="U3888"/>
    </row>
    <row r="3889" spans="21:21" x14ac:dyDescent="0.2">
      <c r="U3889"/>
    </row>
    <row r="3890" spans="21:21" x14ac:dyDescent="0.2">
      <c r="U3890"/>
    </row>
    <row r="3891" spans="21:21" x14ac:dyDescent="0.2">
      <c r="U3891"/>
    </row>
    <row r="3892" spans="21:21" x14ac:dyDescent="0.2">
      <c r="U3892"/>
    </row>
    <row r="3893" spans="21:21" x14ac:dyDescent="0.2">
      <c r="U3893"/>
    </row>
    <row r="3894" spans="21:21" x14ac:dyDescent="0.2">
      <c r="U3894"/>
    </row>
    <row r="3895" spans="21:21" x14ac:dyDescent="0.2">
      <c r="U3895"/>
    </row>
    <row r="3896" spans="21:21" x14ac:dyDescent="0.2">
      <c r="U3896"/>
    </row>
    <row r="3897" spans="21:21" x14ac:dyDescent="0.2">
      <c r="U3897"/>
    </row>
    <row r="3898" spans="21:21" x14ac:dyDescent="0.2">
      <c r="U3898"/>
    </row>
    <row r="3899" spans="21:21" x14ac:dyDescent="0.2">
      <c r="U3899"/>
    </row>
    <row r="3900" spans="21:21" x14ac:dyDescent="0.2">
      <c r="U3900"/>
    </row>
    <row r="3901" spans="21:21" x14ac:dyDescent="0.2">
      <c r="U3901"/>
    </row>
    <row r="3902" spans="21:21" x14ac:dyDescent="0.2">
      <c r="U3902"/>
    </row>
    <row r="3903" spans="21:21" x14ac:dyDescent="0.2">
      <c r="U3903"/>
    </row>
    <row r="3904" spans="21:21" x14ac:dyDescent="0.2">
      <c r="U3904"/>
    </row>
    <row r="3905" spans="21:21" x14ac:dyDescent="0.2">
      <c r="U3905"/>
    </row>
    <row r="3906" spans="21:21" x14ac:dyDescent="0.2">
      <c r="U3906"/>
    </row>
    <row r="3907" spans="21:21" x14ac:dyDescent="0.2">
      <c r="U3907"/>
    </row>
    <row r="3908" spans="21:21" x14ac:dyDescent="0.2">
      <c r="U3908"/>
    </row>
    <row r="3909" spans="21:21" x14ac:dyDescent="0.2">
      <c r="U3909"/>
    </row>
    <row r="3910" spans="21:21" x14ac:dyDescent="0.2">
      <c r="U3910"/>
    </row>
    <row r="3911" spans="21:21" x14ac:dyDescent="0.2">
      <c r="U3911"/>
    </row>
    <row r="3912" spans="21:21" x14ac:dyDescent="0.2">
      <c r="U3912"/>
    </row>
    <row r="3913" spans="21:21" x14ac:dyDescent="0.2">
      <c r="U3913"/>
    </row>
    <row r="3914" spans="21:21" x14ac:dyDescent="0.2">
      <c r="U3914"/>
    </row>
    <row r="3915" spans="21:21" x14ac:dyDescent="0.2">
      <c r="U3915"/>
    </row>
    <row r="3916" spans="21:21" x14ac:dyDescent="0.2">
      <c r="U3916"/>
    </row>
    <row r="3917" spans="21:21" x14ac:dyDescent="0.2">
      <c r="U3917"/>
    </row>
    <row r="3918" spans="21:21" x14ac:dyDescent="0.2">
      <c r="U3918"/>
    </row>
    <row r="3919" spans="21:21" x14ac:dyDescent="0.2">
      <c r="U3919"/>
    </row>
    <row r="3920" spans="21:21" x14ac:dyDescent="0.2">
      <c r="U3920"/>
    </row>
    <row r="3921" spans="21:21" x14ac:dyDescent="0.2">
      <c r="U3921"/>
    </row>
    <row r="3922" spans="21:21" x14ac:dyDescent="0.2">
      <c r="U3922"/>
    </row>
    <row r="3923" spans="21:21" x14ac:dyDescent="0.2">
      <c r="U3923"/>
    </row>
    <row r="3924" spans="21:21" x14ac:dyDescent="0.2">
      <c r="U3924"/>
    </row>
    <row r="3925" spans="21:21" x14ac:dyDescent="0.2">
      <c r="U3925"/>
    </row>
    <row r="3926" spans="21:21" x14ac:dyDescent="0.2">
      <c r="U3926"/>
    </row>
    <row r="3927" spans="21:21" x14ac:dyDescent="0.2">
      <c r="U3927"/>
    </row>
    <row r="3928" spans="21:21" x14ac:dyDescent="0.2">
      <c r="U3928"/>
    </row>
    <row r="3929" spans="21:21" x14ac:dyDescent="0.2">
      <c r="U3929"/>
    </row>
    <row r="3930" spans="21:21" x14ac:dyDescent="0.2">
      <c r="U3930"/>
    </row>
    <row r="3931" spans="21:21" x14ac:dyDescent="0.2">
      <c r="U3931"/>
    </row>
    <row r="3932" spans="21:21" x14ac:dyDescent="0.2">
      <c r="U3932"/>
    </row>
    <row r="3933" spans="21:21" x14ac:dyDescent="0.2">
      <c r="U3933"/>
    </row>
    <row r="3934" spans="21:21" x14ac:dyDescent="0.2">
      <c r="U3934"/>
    </row>
    <row r="3935" spans="21:21" x14ac:dyDescent="0.2">
      <c r="U3935"/>
    </row>
    <row r="3936" spans="21:21" x14ac:dyDescent="0.2">
      <c r="U3936"/>
    </row>
    <row r="3937" spans="21:21" x14ac:dyDescent="0.2">
      <c r="U3937"/>
    </row>
    <row r="3938" spans="21:21" x14ac:dyDescent="0.2">
      <c r="U3938"/>
    </row>
    <row r="3939" spans="21:21" x14ac:dyDescent="0.2">
      <c r="U3939"/>
    </row>
    <row r="3940" spans="21:21" x14ac:dyDescent="0.2">
      <c r="U3940"/>
    </row>
    <row r="3941" spans="21:21" x14ac:dyDescent="0.2">
      <c r="U3941"/>
    </row>
    <row r="3942" spans="21:21" x14ac:dyDescent="0.2">
      <c r="U3942"/>
    </row>
    <row r="3943" spans="21:21" x14ac:dyDescent="0.2">
      <c r="U3943"/>
    </row>
    <row r="3944" spans="21:21" x14ac:dyDescent="0.2">
      <c r="U3944"/>
    </row>
    <row r="3945" spans="21:21" x14ac:dyDescent="0.2">
      <c r="U3945"/>
    </row>
    <row r="3946" spans="21:21" x14ac:dyDescent="0.2">
      <c r="U3946"/>
    </row>
    <row r="3947" spans="21:21" x14ac:dyDescent="0.2">
      <c r="U3947"/>
    </row>
    <row r="3948" spans="21:21" x14ac:dyDescent="0.2">
      <c r="U3948"/>
    </row>
    <row r="3949" spans="21:21" x14ac:dyDescent="0.2">
      <c r="U3949"/>
    </row>
    <row r="3950" spans="21:21" x14ac:dyDescent="0.2">
      <c r="U3950"/>
    </row>
    <row r="3951" spans="21:21" x14ac:dyDescent="0.2">
      <c r="U3951"/>
    </row>
    <row r="3952" spans="21:21" x14ac:dyDescent="0.2">
      <c r="U3952"/>
    </row>
    <row r="3953" spans="21:21" x14ac:dyDescent="0.2">
      <c r="U3953"/>
    </row>
    <row r="3954" spans="21:21" x14ac:dyDescent="0.2">
      <c r="U3954"/>
    </row>
    <row r="3955" spans="21:21" x14ac:dyDescent="0.2">
      <c r="U3955"/>
    </row>
    <row r="3956" spans="21:21" x14ac:dyDescent="0.2">
      <c r="U3956"/>
    </row>
    <row r="3957" spans="21:21" x14ac:dyDescent="0.2">
      <c r="U3957"/>
    </row>
    <row r="3958" spans="21:21" x14ac:dyDescent="0.2">
      <c r="U3958"/>
    </row>
    <row r="3959" spans="21:21" x14ac:dyDescent="0.2">
      <c r="U3959"/>
    </row>
    <row r="3960" spans="21:21" x14ac:dyDescent="0.2">
      <c r="U3960"/>
    </row>
    <row r="3961" spans="21:21" x14ac:dyDescent="0.2">
      <c r="U3961"/>
    </row>
    <row r="3962" spans="21:21" x14ac:dyDescent="0.2">
      <c r="U3962"/>
    </row>
    <row r="3963" spans="21:21" x14ac:dyDescent="0.2">
      <c r="U3963"/>
    </row>
    <row r="3964" spans="21:21" x14ac:dyDescent="0.2">
      <c r="U3964"/>
    </row>
    <row r="3965" spans="21:21" x14ac:dyDescent="0.2">
      <c r="U3965"/>
    </row>
    <row r="3966" spans="21:21" x14ac:dyDescent="0.2">
      <c r="U3966"/>
    </row>
    <row r="3967" spans="21:21" x14ac:dyDescent="0.2">
      <c r="U3967"/>
    </row>
    <row r="3968" spans="21:21" x14ac:dyDescent="0.2">
      <c r="U3968"/>
    </row>
    <row r="3969" spans="21:21" x14ac:dyDescent="0.2">
      <c r="U3969"/>
    </row>
    <row r="3970" spans="21:21" x14ac:dyDescent="0.2">
      <c r="U3970"/>
    </row>
    <row r="3971" spans="21:21" x14ac:dyDescent="0.2">
      <c r="U3971"/>
    </row>
    <row r="3972" spans="21:21" x14ac:dyDescent="0.2">
      <c r="U3972"/>
    </row>
    <row r="3973" spans="21:21" x14ac:dyDescent="0.2">
      <c r="U3973"/>
    </row>
    <row r="3974" spans="21:21" x14ac:dyDescent="0.2">
      <c r="U3974"/>
    </row>
    <row r="3975" spans="21:21" x14ac:dyDescent="0.2">
      <c r="U3975"/>
    </row>
    <row r="3976" spans="21:21" x14ac:dyDescent="0.2">
      <c r="U3976"/>
    </row>
    <row r="3977" spans="21:21" x14ac:dyDescent="0.2">
      <c r="U3977"/>
    </row>
    <row r="3978" spans="21:21" x14ac:dyDescent="0.2">
      <c r="U3978"/>
    </row>
    <row r="3979" spans="21:21" x14ac:dyDescent="0.2">
      <c r="U3979"/>
    </row>
    <row r="3980" spans="21:21" x14ac:dyDescent="0.2">
      <c r="U3980"/>
    </row>
    <row r="3981" spans="21:21" x14ac:dyDescent="0.2">
      <c r="U3981"/>
    </row>
    <row r="3982" spans="21:21" x14ac:dyDescent="0.2">
      <c r="U3982"/>
    </row>
    <row r="3983" spans="21:21" x14ac:dyDescent="0.2">
      <c r="U3983"/>
    </row>
    <row r="3984" spans="21:21" x14ac:dyDescent="0.2">
      <c r="U3984"/>
    </row>
    <row r="3985" spans="21:21" x14ac:dyDescent="0.2">
      <c r="U3985"/>
    </row>
    <row r="3986" spans="21:21" x14ac:dyDescent="0.2">
      <c r="U3986"/>
    </row>
    <row r="3987" spans="21:21" x14ac:dyDescent="0.2">
      <c r="U3987"/>
    </row>
    <row r="3988" spans="21:21" x14ac:dyDescent="0.2">
      <c r="U3988"/>
    </row>
    <row r="3989" spans="21:21" x14ac:dyDescent="0.2">
      <c r="U3989"/>
    </row>
    <row r="3990" spans="21:21" x14ac:dyDescent="0.2">
      <c r="U3990"/>
    </row>
    <row r="3991" spans="21:21" x14ac:dyDescent="0.2">
      <c r="U3991"/>
    </row>
    <row r="3992" spans="21:21" x14ac:dyDescent="0.2">
      <c r="U3992"/>
    </row>
    <row r="3993" spans="21:21" x14ac:dyDescent="0.2">
      <c r="U3993"/>
    </row>
    <row r="3994" spans="21:21" x14ac:dyDescent="0.2">
      <c r="U3994"/>
    </row>
    <row r="3995" spans="21:21" x14ac:dyDescent="0.2">
      <c r="U3995"/>
    </row>
    <row r="3996" spans="21:21" x14ac:dyDescent="0.2">
      <c r="U3996"/>
    </row>
    <row r="3997" spans="21:21" x14ac:dyDescent="0.2">
      <c r="U3997"/>
    </row>
    <row r="3998" spans="21:21" x14ac:dyDescent="0.2">
      <c r="U3998"/>
    </row>
    <row r="3999" spans="21:21" x14ac:dyDescent="0.2">
      <c r="U3999"/>
    </row>
    <row r="4000" spans="21:21" x14ac:dyDescent="0.2">
      <c r="U4000"/>
    </row>
    <row r="4001" spans="21:21" x14ac:dyDescent="0.2">
      <c r="U4001"/>
    </row>
    <row r="4002" spans="21:21" x14ac:dyDescent="0.2">
      <c r="U4002"/>
    </row>
    <row r="4003" spans="21:21" x14ac:dyDescent="0.2">
      <c r="U4003"/>
    </row>
    <row r="4004" spans="21:21" x14ac:dyDescent="0.2">
      <c r="U4004"/>
    </row>
    <row r="4005" spans="21:21" x14ac:dyDescent="0.2">
      <c r="U4005"/>
    </row>
    <row r="4006" spans="21:21" x14ac:dyDescent="0.2">
      <c r="U4006"/>
    </row>
    <row r="4007" spans="21:21" x14ac:dyDescent="0.2">
      <c r="U4007"/>
    </row>
    <row r="4008" spans="21:21" x14ac:dyDescent="0.2">
      <c r="U4008"/>
    </row>
    <row r="4009" spans="21:21" x14ac:dyDescent="0.2">
      <c r="U4009"/>
    </row>
    <row r="4010" spans="21:21" x14ac:dyDescent="0.2">
      <c r="U4010"/>
    </row>
    <row r="4011" spans="21:21" x14ac:dyDescent="0.2">
      <c r="U4011"/>
    </row>
    <row r="4012" spans="21:21" x14ac:dyDescent="0.2">
      <c r="U4012"/>
    </row>
    <row r="4013" spans="21:21" x14ac:dyDescent="0.2">
      <c r="U4013"/>
    </row>
    <row r="4014" spans="21:21" x14ac:dyDescent="0.2">
      <c r="U4014"/>
    </row>
    <row r="4015" spans="21:21" x14ac:dyDescent="0.2">
      <c r="U4015"/>
    </row>
    <row r="4016" spans="21:21" x14ac:dyDescent="0.2">
      <c r="U4016"/>
    </row>
    <row r="4017" spans="21:21" x14ac:dyDescent="0.2">
      <c r="U4017"/>
    </row>
    <row r="4018" spans="21:21" x14ac:dyDescent="0.2">
      <c r="U4018"/>
    </row>
    <row r="4019" spans="21:21" x14ac:dyDescent="0.2">
      <c r="U4019"/>
    </row>
    <row r="4020" spans="21:21" x14ac:dyDescent="0.2">
      <c r="U4020"/>
    </row>
    <row r="4021" spans="21:21" x14ac:dyDescent="0.2">
      <c r="U4021"/>
    </row>
    <row r="4022" spans="21:21" x14ac:dyDescent="0.2">
      <c r="U4022"/>
    </row>
    <row r="4023" spans="21:21" x14ac:dyDescent="0.2">
      <c r="U4023"/>
    </row>
    <row r="4024" spans="21:21" x14ac:dyDescent="0.2">
      <c r="U4024"/>
    </row>
    <row r="4025" spans="21:21" x14ac:dyDescent="0.2">
      <c r="U4025"/>
    </row>
    <row r="4026" spans="21:21" x14ac:dyDescent="0.2">
      <c r="U4026"/>
    </row>
    <row r="4027" spans="21:21" x14ac:dyDescent="0.2">
      <c r="U4027"/>
    </row>
    <row r="4028" spans="21:21" x14ac:dyDescent="0.2">
      <c r="U4028"/>
    </row>
    <row r="4029" spans="21:21" x14ac:dyDescent="0.2">
      <c r="U4029"/>
    </row>
    <row r="4030" spans="21:21" x14ac:dyDescent="0.2">
      <c r="U4030"/>
    </row>
    <row r="4031" spans="21:21" x14ac:dyDescent="0.2">
      <c r="U4031"/>
    </row>
    <row r="4032" spans="21:21" x14ac:dyDescent="0.2">
      <c r="U4032"/>
    </row>
    <row r="4033" spans="21:21" x14ac:dyDescent="0.2">
      <c r="U4033"/>
    </row>
    <row r="4034" spans="21:21" x14ac:dyDescent="0.2">
      <c r="U4034"/>
    </row>
    <row r="4035" spans="21:21" x14ac:dyDescent="0.2">
      <c r="U4035"/>
    </row>
    <row r="4036" spans="21:21" x14ac:dyDescent="0.2">
      <c r="U4036"/>
    </row>
    <row r="4037" spans="21:21" x14ac:dyDescent="0.2">
      <c r="U4037"/>
    </row>
    <row r="4038" spans="21:21" x14ac:dyDescent="0.2">
      <c r="U4038"/>
    </row>
    <row r="4039" spans="21:21" x14ac:dyDescent="0.2">
      <c r="U4039"/>
    </row>
    <row r="4040" spans="21:21" x14ac:dyDescent="0.2">
      <c r="U4040"/>
    </row>
    <row r="4041" spans="21:21" x14ac:dyDescent="0.2">
      <c r="U4041"/>
    </row>
    <row r="4042" spans="21:21" x14ac:dyDescent="0.2">
      <c r="U4042"/>
    </row>
    <row r="4043" spans="21:21" x14ac:dyDescent="0.2">
      <c r="U4043"/>
    </row>
    <row r="4044" spans="21:21" x14ac:dyDescent="0.2">
      <c r="U4044"/>
    </row>
    <row r="4045" spans="21:21" x14ac:dyDescent="0.2">
      <c r="U4045"/>
    </row>
    <row r="4046" spans="21:21" x14ac:dyDescent="0.2">
      <c r="U4046"/>
    </row>
    <row r="4047" spans="21:21" x14ac:dyDescent="0.2">
      <c r="U4047"/>
    </row>
    <row r="4048" spans="21:21" x14ac:dyDescent="0.2">
      <c r="U4048"/>
    </row>
    <row r="4049" spans="21:21" x14ac:dyDescent="0.2">
      <c r="U4049"/>
    </row>
    <row r="4050" spans="21:21" x14ac:dyDescent="0.2">
      <c r="U4050"/>
    </row>
    <row r="4051" spans="21:21" x14ac:dyDescent="0.2">
      <c r="U4051"/>
    </row>
    <row r="4052" spans="21:21" x14ac:dyDescent="0.2">
      <c r="U4052"/>
    </row>
    <row r="4053" spans="21:21" x14ac:dyDescent="0.2">
      <c r="U4053"/>
    </row>
    <row r="4054" spans="21:21" x14ac:dyDescent="0.2">
      <c r="U4054"/>
    </row>
    <row r="4055" spans="21:21" x14ac:dyDescent="0.2">
      <c r="U4055"/>
    </row>
    <row r="4056" spans="21:21" x14ac:dyDescent="0.2">
      <c r="U4056"/>
    </row>
    <row r="4057" spans="21:21" x14ac:dyDescent="0.2">
      <c r="U4057"/>
    </row>
    <row r="4058" spans="21:21" x14ac:dyDescent="0.2">
      <c r="U4058"/>
    </row>
    <row r="4059" spans="21:21" x14ac:dyDescent="0.2">
      <c r="U4059"/>
    </row>
    <row r="4060" spans="21:21" x14ac:dyDescent="0.2">
      <c r="U4060"/>
    </row>
    <row r="4061" spans="21:21" x14ac:dyDescent="0.2">
      <c r="U4061"/>
    </row>
    <row r="4062" spans="21:21" x14ac:dyDescent="0.2">
      <c r="U4062"/>
    </row>
    <row r="4063" spans="21:21" x14ac:dyDescent="0.2">
      <c r="U4063"/>
    </row>
    <row r="4064" spans="21:21" x14ac:dyDescent="0.2">
      <c r="U4064"/>
    </row>
    <row r="4065" spans="21:21" x14ac:dyDescent="0.2">
      <c r="U4065"/>
    </row>
    <row r="4066" spans="21:21" x14ac:dyDescent="0.2">
      <c r="U4066"/>
    </row>
    <row r="4067" spans="21:21" x14ac:dyDescent="0.2">
      <c r="U4067"/>
    </row>
    <row r="4068" spans="21:21" x14ac:dyDescent="0.2">
      <c r="U4068"/>
    </row>
    <row r="4069" spans="21:21" x14ac:dyDescent="0.2">
      <c r="U4069"/>
    </row>
    <row r="4070" spans="21:21" x14ac:dyDescent="0.2">
      <c r="U4070"/>
    </row>
    <row r="4071" spans="21:21" x14ac:dyDescent="0.2">
      <c r="U4071"/>
    </row>
    <row r="4072" spans="21:21" x14ac:dyDescent="0.2">
      <c r="U4072"/>
    </row>
    <row r="4073" spans="21:21" x14ac:dyDescent="0.2">
      <c r="U4073"/>
    </row>
    <row r="4074" spans="21:21" x14ac:dyDescent="0.2">
      <c r="U4074"/>
    </row>
    <row r="4075" spans="21:21" x14ac:dyDescent="0.2">
      <c r="U4075"/>
    </row>
    <row r="4076" spans="21:21" x14ac:dyDescent="0.2">
      <c r="U4076"/>
    </row>
    <row r="4077" spans="21:21" x14ac:dyDescent="0.2">
      <c r="U4077"/>
    </row>
    <row r="4078" spans="21:21" x14ac:dyDescent="0.2">
      <c r="U4078"/>
    </row>
    <row r="4079" spans="21:21" x14ac:dyDescent="0.2">
      <c r="U4079"/>
    </row>
    <row r="4080" spans="21:21" x14ac:dyDescent="0.2">
      <c r="U4080"/>
    </row>
    <row r="4081" spans="21:21" x14ac:dyDescent="0.2">
      <c r="U4081"/>
    </row>
    <row r="4082" spans="21:21" x14ac:dyDescent="0.2">
      <c r="U4082"/>
    </row>
    <row r="4083" spans="21:21" x14ac:dyDescent="0.2">
      <c r="U4083"/>
    </row>
    <row r="4084" spans="21:21" x14ac:dyDescent="0.2">
      <c r="U4084"/>
    </row>
    <row r="4085" spans="21:21" x14ac:dyDescent="0.2">
      <c r="U4085"/>
    </row>
    <row r="4086" spans="21:21" x14ac:dyDescent="0.2">
      <c r="U4086"/>
    </row>
    <row r="4087" spans="21:21" x14ac:dyDescent="0.2">
      <c r="U4087"/>
    </row>
    <row r="4088" spans="21:21" x14ac:dyDescent="0.2">
      <c r="U4088"/>
    </row>
    <row r="4089" spans="21:21" x14ac:dyDescent="0.2">
      <c r="U4089"/>
    </row>
    <row r="4090" spans="21:21" x14ac:dyDescent="0.2">
      <c r="U4090"/>
    </row>
    <row r="4091" spans="21:21" x14ac:dyDescent="0.2">
      <c r="U4091"/>
    </row>
    <row r="4092" spans="21:21" x14ac:dyDescent="0.2">
      <c r="U4092"/>
    </row>
    <row r="4093" spans="21:21" x14ac:dyDescent="0.2">
      <c r="U4093"/>
    </row>
    <row r="4094" spans="21:21" x14ac:dyDescent="0.2">
      <c r="U4094"/>
    </row>
    <row r="4095" spans="21:21" x14ac:dyDescent="0.2">
      <c r="U4095"/>
    </row>
    <row r="4096" spans="21:21" x14ac:dyDescent="0.2">
      <c r="U4096"/>
    </row>
    <row r="4097" spans="21:21" x14ac:dyDescent="0.2">
      <c r="U4097"/>
    </row>
    <row r="4098" spans="21:21" x14ac:dyDescent="0.2">
      <c r="U4098"/>
    </row>
    <row r="4099" spans="21:21" x14ac:dyDescent="0.2">
      <c r="U4099"/>
    </row>
    <row r="4100" spans="21:21" x14ac:dyDescent="0.2">
      <c r="U4100"/>
    </row>
    <row r="4101" spans="21:21" x14ac:dyDescent="0.2">
      <c r="U4101"/>
    </row>
    <row r="4102" spans="21:21" x14ac:dyDescent="0.2">
      <c r="U4102"/>
    </row>
    <row r="4103" spans="21:21" x14ac:dyDescent="0.2">
      <c r="U4103"/>
    </row>
    <row r="4104" spans="21:21" x14ac:dyDescent="0.2">
      <c r="U4104"/>
    </row>
    <row r="4105" spans="21:21" x14ac:dyDescent="0.2">
      <c r="U4105"/>
    </row>
    <row r="4106" spans="21:21" x14ac:dyDescent="0.2">
      <c r="U4106"/>
    </row>
    <row r="4107" spans="21:21" x14ac:dyDescent="0.2">
      <c r="U4107"/>
    </row>
    <row r="4108" spans="21:21" x14ac:dyDescent="0.2">
      <c r="U4108"/>
    </row>
    <row r="4109" spans="21:21" x14ac:dyDescent="0.2">
      <c r="U4109"/>
    </row>
    <row r="4110" spans="21:21" x14ac:dyDescent="0.2">
      <c r="U4110"/>
    </row>
    <row r="4111" spans="21:21" x14ac:dyDescent="0.2">
      <c r="U4111"/>
    </row>
    <row r="4112" spans="21:21" x14ac:dyDescent="0.2">
      <c r="U4112"/>
    </row>
    <row r="4113" spans="21:21" x14ac:dyDescent="0.2">
      <c r="U4113"/>
    </row>
    <row r="4114" spans="21:21" x14ac:dyDescent="0.2">
      <c r="U4114"/>
    </row>
    <row r="4115" spans="21:21" x14ac:dyDescent="0.2">
      <c r="U4115"/>
    </row>
    <row r="4116" spans="21:21" x14ac:dyDescent="0.2">
      <c r="U4116"/>
    </row>
    <row r="4117" spans="21:21" x14ac:dyDescent="0.2">
      <c r="U4117"/>
    </row>
    <row r="4118" spans="21:21" x14ac:dyDescent="0.2">
      <c r="U4118"/>
    </row>
    <row r="4119" spans="21:21" x14ac:dyDescent="0.2">
      <c r="U4119"/>
    </row>
    <row r="4120" spans="21:21" x14ac:dyDescent="0.2">
      <c r="U4120"/>
    </row>
    <row r="4121" spans="21:21" x14ac:dyDescent="0.2">
      <c r="U4121"/>
    </row>
    <row r="4122" spans="21:21" x14ac:dyDescent="0.2">
      <c r="U4122"/>
    </row>
    <row r="4123" spans="21:21" x14ac:dyDescent="0.2">
      <c r="U4123"/>
    </row>
    <row r="4124" spans="21:21" x14ac:dyDescent="0.2">
      <c r="U4124"/>
    </row>
    <row r="4125" spans="21:21" x14ac:dyDescent="0.2">
      <c r="U4125"/>
    </row>
    <row r="4126" spans="21:21" x14ac:dyDescent="0.2">
      <c r="U4126"/>
    </row>
    <row r="4127" spans="21:21" x14ac:dyDescent="0.2">
      <c r="U4127"/>
    </row>
    <row r="4128" spans="21:21" x14ac:dyDescent="0.2">
      <c r="U4128"/>
    </row>
    <row r="4129" spans="21:21" x14ac:dyDescent="0.2">
      <c r="U4129"/>
    </row>
    <row r="4130" spans="21:21" x14ac:dyDescent="0.2">
      <c r="U4130"/>
    </row>
    <row r="4131" spans="21:21" x14ac:dyDescent="0.2">
      <c r="U4131"/>
    </row>
    <row r="4132" spans="21:21" x14ac:dyDescent="0.2">
      <c r="U4132"/>
    </row>
    <row r="4133" spans="21:21" x14ac:dyDescent="0.2">
      <c r="U4133"/>
    </row>
    <row r="4134" spans="21:21" x14ac:dyDescent="0.2">
      <c r="U4134"/>
    </row>
    <row r="4135" spans="21:21" x14ac:dyDescent="0.2">
      <c r="U4135"/>
    </row>
    <row r="4136" spans="21:21" x14ac:dyDescent="0.2">
      <c r="U4136"/>
    </row>
    <row r="4137" spans="21:21" x14ac:dyDescent="0.2">
      <c r="U4137"/>
    </row>
    <row r="4138" spans="21:21" x14ac:dyDescent="0.2">
      <c r="U4138"/>
    </row>
    <row r="4139" spans="21:21" x14ac:dyDescent="0.2">
      <c r="U4139"/>
    </row>
    <row r="4140" spans="21:21" x14ac:dyDescent="0.2">
      <c r="U4140"/>
    </row>
    <row r="4141" spans="21:21" x14ac:dyDescent="0.2">
      <c r="U4141"/>
    </row>
    <row r="4142" spans="21:21" x14ac:dyDescent="0.2">
      <c r="U4142"/>
    </row>
    <row r="4143" spans="21:21" x14ac:dyDescent="0.2">
      <c r="U4143"/>
    </row>
    <row r="4144" spans="21:21" x14ac:dyDescent="0.2">
      <c r="U4144"/>
    </row>
    <row r="4145" spans="21:21" x14ac:dyDescent="0.2">
      <c r="U4145"/>
    </row>
    <row r="4146" spans="21:21" x14ac:dyDescent="0.2">
      <c r="U4146"/>
    </row>
    <row r="4147" spans="21:21" x14ac:dyDescent="0.2">
      <c r="U4147"/>
    </row>
    <row r="4148" spans="21:21" x14ac:dyDescent="0.2">
      <c r="U4148"/>
    </row>
    <row r="4149" spans="21:21" x14ac:dyDescent="0.2">
      <c r="U4149"/>
    </row>
    <row r="4150" spans="21:21" x14ac:dyDescent="0.2">
      <c r="U4150"/>
    </row>
    <row r="4151" spans="21:21" x14ac:dyDescent="0.2">
      <c r="U4151"/>
    </row>
    <row r="4152" spans="21:21" x14ac:dyDescent="0.2">
      <c r="U4152"/>
    </row>
    <row r="4153" spans="21:21" x14ac:dyDescent="0.2">
      <c r="U4153"/>
    </row>
    <row r="4154" spans="21:21" x14ac:dyDescent="0.2">
      <c r="U4154"/>
    </row>
    <row r="4155" spans="21:21" x14ac:dyDescent="0.2">
      <c r="U4155"/>
    </row>
    <row r="4156" spans="21:21" x14ac:dyDescent="0.2">
      <c r="U4156"/>
    </row>
    <row r="4157" spans="21:21" x14ac:dyDescent="0.2">
      <c r="U4157"/>
    </row>
    <row r="4158" spans="21:21" x14ac:dyDescent="0.2">
      <c r="U4158"/>
    </row>
    <row r="4159" spans="21:21" x14ac:dyDescent="0.2">
      <c r="U4159"/>
    </row>
    <row r="4160" spans="21:21" x14ac:dyDescent="0.2">
      <c r="U4160"/>
    </row>
    <row r="4161" spans="21:21" x14ac:dyDescent="0.2">
      <c r="U4161"/>
    </row>
    <row r="4162" spans="21:21" x14ac:dyDescent="0.2">
      <c r="U4162"/>
    </row>
    <row r="4163" spans="21:21" x14ac:dyDescent="0.2">
      <c r="U4163"/>
    </row>
    <row r="4164" spans="21:21" x14ac:dyDescent="0.2">
      <c r="U4164"/>
    </row>
    <row r="4165" spans="21:21" x14ac:dyDescent="0.2">
      <c r="U4165"/>
    </row>
    <row r="4166" spans="21:21" x14ac:dyDescent="0.2">
      <c r="U4166"/>
    </row>
    <row r="4167" spans="21:21" x14ac:dyDescent="0.2">
      <c r="U4167"/>
    </row>
    <row r="4168" spans="21:21" x14ac:dyDescent="0.2">
      <c r="U4168"/>
    </row>
    <row r="4169" spans="21:21" x14ac:dyDescent="0.2">
      <c r="U4169"/>
    </row>
    <row r="4170" spans="21:21" x14ac:dyDescent="0.2">
      <c r="U4170"/>
    </row>
    <row r="4171" spans="21:21" x14ac:dyDescent="0.2">
      <c r="U4171"/>
    </row>
    <row r="4172" spans="21:21" x14ac:dyDescent="0.2">
      <c r="U4172"/>
    </row>
    <row r="4173" spans="21:21" x14ac:dyDescent="0.2">
      <c r="U4173"/>
    </row>
    <row r="4174" spans="21:21" x14ac:dyDescent="0.2">
      <c r="U4174"/>
    </row>
    <row r="4175" spans="21:21" x14ac:dyDescent="0.2">
      <c r="U4175"/>
    </row>
    <row r="4176" spans="21:21" x14ac:dyDescent="0.2">
      <c r="U4176"/>
    </row>
    <row r="4177" spans="21:21" x14ac:dyDescent="0.2">
      <c r="U4177"/>
    </row>
    <row r="4178" spans="21:21" x14ac:dyDescent="0.2">
      <c r="U4178"/>
    </row>
    <row r="4179" spans="21:21" x14ac:dyDescent="0.2">
      <c r="U4179"/>
    </row>
    <row r="4180" spans="21:21" x14ac:dyDescent="0.2">
      <c r="U4180"/>
    </row>
    <row r="4181" spans="21:21" x14ac:dyDescent="0.2">
      <c r="U4181"/>
    </row>
    <row r="4182" spans="21:21" x14ac:dyDescent="0.2">
      <c r="U4182"/>
    </row>
    <row r="4183" spans="21:21" x14ac:dyDescent="0.2">
      <c r="U4183"/>
    </row>
    <row r="4184" spans="21:21" x14ac:dyDescent="0.2">
      <c r="U4184"/>
    </row>
    <row r="4185" spans="21:21" x14ac:dyDescent="0.2">
      <c r="U4185"/>
    </row>
    <row r="4186" spans="21:21" x14ac:dyDescent="0.2">
      <c r="U4186"/>
    </row>
    <row r="4187" spans="21:21" x14ac:dyDescent="0.2">
      <c r="U4187"/>
    </row>
    <row r="4188" spans="21:21" x14ac:dyDescent="0.2">
      <c r="U4188"/>
    </row>
    <row r="4189" spans="21:21" x14ac:dyDescent="0.2">
      <c r="U4189"/>
    </row>
    <row r="4190" spans="21:21" x14ac:dyDescent="0.2">
      <c r="U4190"/>
    </row>
    <row r="4191" spans="21:21" x14ac:dyDescent="0.2">
      <c r="U4191"/>
    </row>
    <row r="4192" spans="21:21" x14ac:dyDescent="0.2">
      <c r="U4192"/>
    </row>
    <row r="4193" spans="21:21" x14ac:dyDescent="0.2">
      <c r="U4193"/>
    </row>
    <row r="4194" spans="21:21" x14ac:dyDescent="0.2">
      <c r="U4194"/>
    </row>
    <row r="4195" spans="21:21" x14ac:dyDescent="0.2">
      <c r="U4195"/>
    </row>
    <row r="4196" spans="21:21" x14ac:dyDescent="0.2">
      <c r="U4196"/>
    </row>
    <row r="4197" spans="21:21" x14ac:dyDescent="0.2">
      <c r="U4197"/>
    </row>
    <row r="4198" spans="21:21" x14ac:dyDescent="0.2">
      <c r="U4198"/>
    </row>
    <row r="4199" spans="21:21" x14ac:dyDescent="0.2">
      <c r="U4199"/>
    </row>
    <row r="4200" spans="21:21" x14ac:dyDescent="0.2">
      <c r="U4200"/>
    </row>
    <row r="4201" spans="21:21" x14ac:dyDescent="0.2">
      <c r="U4201"/>
    </row>
    <row r="4202" spans="21:21" x14ac:dyDescent="0.2">
      <c r="U4202"/>
    </row>
    <row r="4203" spans="21:21" x14ac:dyDescent="0.2">
      <c r="U4203"/>
    </row>
    <row r="4204" spans="21:21" x14ac:dyDescent="0.2">
      <c r="U4204"/>
    </row>
    <row r="4205" spans="21:21" x14ac:dyDescent="0.2">
      <c r="U4205"/>
    </row>
    <row r="4206" spans="21:21" x14ac:dyDescent="0.2">
      <c r="U4206"/>
    </row>
    <row r="4207" spans="21:21" x14ac:dyDescent="0.2">
      <c r="U4207"/>
    </row>
    <row r="4208" spans="21:21" x14ac:dyDescent="0.2">
      <c r="U4208"/>
    </row>
    <row r="4209" spans="21:21" x14ac:dyDescent="0.2">
      <c r="U4209"/>
    </row>
    <row r="4210" spans="21:21" x14ac:dyDescent="0.2">
      <c r="U4210"/>
    </row>
    <row r="4211" spans="21:21" x14ac:dyDescent="0.2">
      <c r="U4211"/>
    </row>
    <row r="4212" spans="21:21" x14ac:dyDescent="0.2">
      <c r="U4212"/>
    </row>
    <row r="4213" spans="21:21" x14ac:dyDescent="0.2">
      <c r="U4213"/>
    </row>
    <row r="4214" spans="21:21" x14ac:dyDescent="0.2">
      <c r="U4214"/>
    </row>
    <row r="4215" spans="21:21" x14ac:dyDescent="0.2">
      <c r="U4215"/>
    </row>
    <row r="4216" spans="21:21" x14ac:dyDescent="0.2">
      <c r="U4216"/>
    </row>
    <row r="4217" spans="21:21" x14ac:dyDescent="0.2">
      <c r="U4217"/>
    </row>
    <row r="4218" spans="21:21" x14ac:dyDescent="0.2">
      <c r="U4218"/>
    </row>
    <row r="4219" spans="21:21" x14ac:dyDescent="0.2">
      <c r="U4219"/>
    </row>
    <row r="4220" spans="21:21" x14ac:dyDescent="0.2">
      <c r="U4220"/>
    </row>
    <row r="4221" spans="21:21" x14ac:dyDescent="0.2">
      <c r="U4221"/>
    </row>
    <row r="4222" spans="21:21" x14ac:dyDescent="0.2">
      <c r="U4222"/>
    </row>
    <row r="4223" spans="21:21" x14ac:dyDescent="0.2">
      <c r="U4223"/>
    </row>
    <row r="4224" spans="21:21" x14ac:dyDescent="0.2">
      <c r="U4224"/>
    </row>
    <row r="4225" spans="21:21" x14ac:dyDescent="0.2">
      <c r="U4225"/>
    </row>
    <row r="4226" spans="21:21" x14ac:dyDescent="0.2">
      <c r="U4226"/>
    </row>
    <row r="4227" spans="21:21" x14ac:dyDescent="0.2">
      <c r="U4227"/>
    </row>
    <row r="4228" spans="21:21" x14ac:dyDescent="0.2">
      <c r="U4228"/>
    </row>
    <row r="4229" spans="21:21" x14ac:dyDescent="0.2">
      <c r="U4229"/>
    </row>
    <row r="4230" spans="21:21" x14ac:dyDescent="0.2">
      <c r="U4230"/>
    </row>
    <row r="4231" spans="21:21" x14ac:dyDescent="0.2">
      <c r="U4231"/>
    </row>
    <row r="4232" spans="21:21" x14ac:dyDescent="0.2">
      <c r="U4232"/>
    </row>
    <row r="4233" spans="21:21" x14ac:dyDescent="0.2">
      <c r="U4233"/>
    </row>
    <row r="4234" spans="21:21" x14ac:dyDescent="0.2">
      <c r="U4234"/>
    </row>
    <row r="4235" spans="21:21" x14ac:dyDescent="0.2">
      <c r="U4235"/>
    </row>
    <row r="4236" spans="21:21" x14ac:dyDescent="0.2">
      <c r="U4236"/>
    </row>
    <row r="4237" spans="21:21" x14ac:dyDescent="0.2">
      <c r="U4237"/>
    </row>
    <row r="4238" spans="21:21" x14ac:dyDescent="0.2">
      <c r="U4238"/>
    </row>
    <row r="4239" spans="21:21" x14ac:dyDescent="0.2">
      <c r="U4239"/>
    </row>
    <row r="4240" spans="21:21" x14ac:dyDescent="0.2">
      <c r="U4240"/>
    </row>
    <row r="4241" spans="21:21" x14ac:dyDescent="0.2">
      <c r="U4241"/>
    </row>
    <row r="4242" spans="21:21" x14ac:dyDescent="0.2">
      <c r="U4242"/>
    </row>
    <row r="4243" spans="21:21" x14ac:dyDescent="0.2">
      <c r="U4243"/>
    </row>
    <row r="4244" spans="21:21" x14ac:dyDescent="0.2">
      <c r="U4244"/>
    </row>
    <row r="4245" spans="21:21" x14ac:dyDescent="0.2">
      <c r="U4245"/>
    </row>
    <row r="4246" spans="21:21" x14ac:dyDescent="0.2">
      <c r="U4246"/>
    </row>
    <row r="4247" spans="21:21" x14ac:dyDescent="0.2">
      <c r="U4247"/>
    </row>
    <row r="4248" spans="21:21" x14ac:dyDescent="0.2">
      <c r="U4248"/>
    </row>
    <row r="4249" spans="21:21" x14ac:dyDescent="0.2">
      <c r="U4249"/>
    </row>
    <row r="4250" spans="21:21" x14ac:dyDescent="0.2">
      <c r="U4250"/>
    </row>
    <row r="4251" spans="21:21" x14ac:dyDescent="0.2">
      <c r="U4251"/>
    </row>
    <row r="4252" spans="21:21" x14ac:dyDescent="0.2">
      <c r="U4252"/>
    </row>
    <row r="4253" spans="21:21" x14ac:dyDescent="0.2">
      <c r="U4253"/>
    </row>
    <row r="4254" spans="21:21" x14ac:dyDescent="0.2">
      <c r="U4254"/>
    </row>
    <row r="4255" spans="21:21" x14ac:dyDescent="0.2">
      <c r="U4255"/>
    </row>
    <row r="4256" spans="21:21" x14ac:dyDescent="0.2">
      <c r="U4256"/>
    </row>
    <row r="4257" spans="21:21" x14ac:dyDescent="0.2">
      <c r="U4257"/>
    </row>
    <row r="4258" spans="21:21" x14ac:dyDescent="0.2">
      <c r="U4258"/>
    </row>
    <row r="4259" spans="21:21" x14ac:dyDescent="0.2">
      <c r="U4259"/>
    </row>
    <row r="4260" spans="21:21" x14ac:dyDescent="0.2">
      <c r="U4260"/>
    </row>
    <row r="4261" spans="21:21" x14ac:dyDescent="0.2">
      <c r="U4261"/>
    </row>
    <row r="4262" spans="21:21" x14ac:dyDescent="0.2">
      <c r="U4262"/>
    </row>
    <row r="4263" spans="21:21" x14ac:dyDescent="0.2">
      <c r="U4263"/>
    </row>
    <row r="4264" spans="21:21" x14ac:dyDescent="0.2">
      <c r="U4264"/>
    </row>
    <row r="4265" spans="21:21" x14ac:dyDescent="0.2">
      <c r="U4265"/>
    </row>
    <row r="4266" spans="21:21" x14ac:dyDescent="0.2">
      <c r="U4266"/>
    </row>
    <row r="4267" spans="21:21" x14ac:dyDescent="0.2">
      <c r="U4267"/>
    </row>
    <row r="4268" spans="21:21" x14ac:dyDescent="0.2">
      <c r="U4268"/>
    </row>
    <row r="4269" spans="21:21" x14ac:dyDescent="0.2">
      <c r="U4269"/>
    </row>
    <row r="4270" spans="21:21" x14ac:dyDescent="0.2">
      <c r="U4270"/>
    </row>
    <row r="4271" spans="21:21" x14ac:dyDescent="0.2">
      <c r="U4271"/>
    </row>
    <row r="4272" spans="21:21" x14ac:dyDescent="0.2">
      <c r="U4272"/>
    </row>
    <row r="4273" spans="21:21" x14ac:dyDescent="0.2">
      <c r="U4273"/>
    </row>
    <row r="4274" spans="21:21" x14ac:dyDescent="0.2">
      <c r="U4274"/>
    </row>
    <row r="4275" spans="21:21" x14ac:dyDescent="0.2">
      <c r="U4275"/>
    </row>
    <row r="4276" spans="21:21" x14ac:dyDescent="0.2">
      <c r="U4276"/>
    </row>
    <row r="4277" spans="21:21" x14ac:dyDescent="0.2">
      <c r="U4277"/>
    </row>
    <row r="4278" spans="21:21" x14ac:dyDescent="0.2">
      <c r="U4278"/>
    </row>
    <row r="4279" spans="21:21" x14ac:dyDescent="0.2">
      <c r="U4279"/>
    </row>
    <row r="4280" spans="21:21" x14ac:dyDescent="0.2">
      <c r="U4280"/>
    </row>
    <row r="4281" spans="21:21" x14ac:dyDescent="0.2">
      <c r="U4281"/>
    </row>
    <row r="4282" spans="21:21" x14ac:dyDescent="0.2">
      <c r="U4282"/>
    </row>
    <row r="4283" spans="21:21" x14ac:dyDescent="0.2">
      <c r="U4283"/>
    </row>
    <row r="4284" spans="21:21" x14ac:dyDescent="0.2">
      <c r="U4284"/>
    </row>
    <row r="4285" spans="21:21" x14ac:dyDescent="0.2">
      <c r="U4285"/>
    </row>
    <row r="4286" spans="21:21" x14ac:dyDescent="0.2">
      <c r="U4286"/>
    </row>
    <row r="4287" spans="21:21" x14ac:dyDescent="0.2">
      <c r="U4287"/>
    </row>
    <row r="4288" spans="21:21" x14ac:dyDescent="0.2">
      <c r="U4288"/>
    </row>
    <row r="4289" spans="21:21" x14ac:dyDescent="0.2">
      <c r="U4289"/>
    </row>
    <row r="4290" spans="21:21" x14ac:dyDescent="0.2">
      <c r="U4290"/>
    </row>
    <row r="4291" spans="21:21" x14ac:dyDescent="0.2">
      <c r="U4291"/>
    </row>
    <row r="4292" spans="21:21" x14ac:dyDescent="0.2">
      <c r="U4292"/>
    </row>
    <row r="4293" spans="21:21" x14ac:dyDescent="0.2">
      <c r="U4293"/>
    </row>
    <row r="4294" spans="21:21" x14ac:dyDescent="0.2">
      <c r="U4294"/>
    </row>
    <row r="4295" spans="21:21" x14ac:dyDescent="0.2">
      <c r="U4295"/>
    </row>
    <row r="4296" spans="21:21" x14ac:dyDescent="0.2">
      <c r="U4296"/>
    </row>
    <row r="4297" spans="21:21" x14ac:dyDescent="0.2">
      <c r="U4297"/>
    </row>
    <row r="4298" spans="21:21" x14ac:dyDescent="0.2">
      <c r="U4298"/>
    </row>
    <row r="4299" spans="21:21" x14ac:dyDescent="0.2">
      <c r="U4299"/>
    </row>
    <row r="4300" spans="21:21" x14ac:dyDescent="0.2">
      <c r="U4300"/>
    </row>
    <row r="4301" spans="21:21" x14ac:dyDescent="0.2">
      <c r="U4301"/>
    </row>
    <row r="4302" spans="21:21" x14ac:dyDescent="0.2">
      <c r="U4302"/>
    </row>
    <row r="4303" spans="21:21" x14ac:dyDescent="0.2">
      <c r="U4303"/>
    </row>
    <row r="4304" spans="21:21" x14ac:dyDescent="0.2">
      <c r="U4304"/>
    </row>
    <row r="4305" spans="21:21" x14ac:dyDescent="0.2">
      <c r="U4305"/>
    </row>
    <row r="4306" spans="21:21" x14ac:dyDescent="0.2">
      <c r="U4306"/>
    </row>
    <row r="4307" spans="21:21" x14ac:dyDescent="0.2">
      <c r="U4307"/>
    </row>
    <row r="4308" spans="21:21" x14ac:dyDescent="0.2">
      <c r="U4308"/>
    </row>
    <row r="4309" spans="21:21" x14ac:dyDescent="0.2">
      <c r="U4309"/>
    </row>
    <row r="4310" spans="21:21" x14ac:dyDescent="0.2">
      <c r="U4310"/>
    </row>
    <row r="4311" spans="21:21" x14ac:dyDescent="0.2">
      <c r="U4311"/>
    </row>
    <row r="4312" spans="21:21" x14ac:dyDescent="0.2">
      <c r="U4312"/>
    </row>
    <row r="4313" spans="21:21" x14ac:dyDescent="0.2">
      <c r="U4313"/>
    </row>
    <row r="4314" spans="21:21" x14ac:dyDescent="0.2">
      <c r="U4314"/>
    </row>
    <row r="4315" spans="21:21" x14ac:dyDescent="0.2">
      <c r="U4315"/>
    </row>
    <row r="4316" spans="21:21" x14ac:dyDescent="0.2">
      <c r="U4316"/>
    </row>
    <row r="4317" spans="21:21" x14ac:dyDescent="0.2">
      <c r="U4317"/>
    </row>
    <row r="4318" spans="21:21" x14ac:dyDescent="0.2">
      <c r="U4318"/>
    </row>
    <row r="4319" spans="21:21" x14ac:dyDescent="0.2">
      <c r="U4319"/>
    </row>
    <row r="4320" spans="21:21" x14ac:dyDescent="0.2">
      <c r="U4320"/>
    </row>
    <row r="4321" spans="21:21" x14ac:dyDescent="0.2">
      <c r="U4321"/>
    </row>
    <row r="4322" spans="21:21" x14ac:dyDescent="0.2">
      <c r="U4322"/>
    </row>
    <row r="4323" spans="21:21" x14ac:dyDescent="0.2">
      <c r="U4323"/>
    </row>
    <row r="4324" spans="21:21" x14ac:dyDescent="0.2">
      <c r="U4324"/>
    </row>
    <row r="4325" spans="21:21" x14ac:dyDescent="0.2">
      <c r="U4325"/>
    </row>
    <row r="4326" spans="21:21" x14ac:dyDescent="0.2">
      <c r="U4326"/>
    </row>
    <row r="4327" spans="21:21" x14ac:dyDescent="0.2">
      <c r="U4327"/>
    </row>
    <row r="4328" spans="21:21" x14ac:dyDescent="0.2">
      <c r="U4328"/>
    </row>
    <row r="4329" spans="21:21" x14ac:dyDescent="0.2">
      <c r="U4329"/>
    </row>
    <row r="4330" spans="21:21" x14ac:dyDescent="0.2">
      <c r="U4330"/>
    </row>
    <row r="4331" spans="21:21" x14ac:dyDescent="0.2">
      <c r="U4331"/>
    </row>
    <row r="4332" spans="21:21" x14ac:dyDescent="0.2">
      <c r="U4332"/>
    </row>
    <row r="4333" spans="21:21" x14ac:dyDescent="0.2">
      <c r="U4333"/>
    </row>
    <row r="4334" spans="21:21" x14ac:dyDescent="0.2">
      <c r="U4334"/>
    </row>
    <row r="4335" spans="21:21" x14ac:dyDescent="0.2">
      <c r="U4335"/>
    </row>
    <row r="4336" spans="21:21" x14ac:dyDescent="0.2">
      <c r="U4336"/>
    </row>
    <row r="4337" spans="21:21" x14ac:dyDescent="0.2">
      <c r="U4337"/>
    </row>
    <row r="4338" spans="21:21" x14ac:dyDescent="0.2">
      <c r="U4338"/>
    </row>
    <row r="4339" spans="21:21" x14ac:dyDescent="0.2">
      <c r="U4339"/>
    </row>
    <row r="4340" spans="21:21" x14ac:dyDescent="0.2">
      <c r="U4340"/>
    </row>
    <row r="4341" spans="21:21" x14ac:dyDescent="0.2">
      <c r="U4341"/>
    </row>
    <row r="4342" spans="21:21" x14ac:dyDescent="0.2">
      <c r="U4342"/>
    </row>
    <row r="4343" spans="21:21" x14ac:dyDescent="0.2">
      <c r="U4343"/>
    </row>
    <row r="4344" spans="21:21" x14ac:dyDescent="0.2">
      <c r="U4344"/>
    </row>
    <row r="4345" spans="21:21" x14ac:dyDescent="0.2">
      <c r="U4345"/>
    </row>
    <row r="4346" spans="21:21" x14ac:dyDescent="0.2">
      <c r="U4346"/>
    </row>
    <row r="4347" spans="21:21" x14ac:dyDescent="0.2">
      <c r="U4347"/>
    </row>
    <row r="4348" spans="21:21" x14ac:dyDescent="0.2">
      <c r="U4348"/>
    </row>
    <row r="4349" spans="21:21" x14ac:dyDescent="0.2">
      <c r="U4349"/>
    </row>
    <row r="4350" spans="21:21" x14ac:dyDescent="0.2">
      <c r="U4350"/>
    </row>
    <row r="4351" spans="21:21" x14ac:dyDescent="0.2">
      <c r="U4351"/>
    </row>
    <row r="4352" spans="21:21" x14ac:dyDescent="0.2">
      <c r="U4352"/>
    </row>
    <row r="4353" spans="21:21" x14ac:dyDescent="0.2">
      <c r="U4353"/>
    </row>
    <row r="4354" spans="21:21" x14ac:dyDescent="0.2">
      <c r="U4354"/>
    </row>
    <row r="4355" spans="21:21" x14ac:dyDescent="0.2">
      <c r="U4355"/>
    </row>
    <row r="4356" spans="21:21" x14ac:dyDescent="0.2">
      <c r="U4356"/>
    </row>
    <row r="4357" spans="21:21" x14ac:dyDescent="0.2">
      <c r="U4357"/>
    </row>
    <row r="4358" spans="21:21" x14ac:dyDescent="0.2">
      <c r="U4358"/>
    </row>
    <row r="4359" spans="21:21" x14ac:dyDescent="0.2">
      <c r="U4359"/>
    </row>
    <row r="4360" spans="21:21" x14ac:dyDescent="0.2">
      <c r="U4360"/>
    </row>
    <row r="4361" spans="21:21" x14ac:dyDescent="0.2">
      <c r="U4361"/>
    </row>
    <row r="4362" spans="21:21" x14ac:dyDescent="0.2">
      <c r="U4362"/>
    </row>
    <row r="4363" spans="21:21" x14ac:dyDescent="0.2">
      <c r="U4363"/>
    </row>
    <row r="4364" spans="21:21" x14ac:dyDescent="0.2">
      <c r="U4364"/>
    </row>
    <row r="4365" spans="21:21" x14ac:dyDescent="0.2">
      <c r="U4365"/>
    </row>
    <row r="4366" spans="21:21" x14ac:dyDescent="0.2">
      <c r="U4366"/>
    </row>
    <row r="4367" spans="21:21" x14ac:dyDescent="0.2">
      <c r="U4367"/>
    </row>
    <row r="4368" spans="21:21" x14ac:dyDescent="0.2">
      <c r="U4368"/>
    </row>
    <row r="4369" spans="21:21" x14ac:dyDescent="0.2">
      <c r="U4369"/>
    </row>
    <row r="4370" spans="21:21" x14ac:dyDescent="0.2">
      <c r="U4370"/>
    </row>
    <row r="4371" spans="21:21" x14ac:dyDescent="0.2">
      <c r="U4371"/>
    </row>
    <row r="4372" spans="21:21" x14ac:dyDescent="0.2">
      <c r="U4372"/>
    </row>
    <row r="4373" spans="21:21" x14ac:dyDescent="0.2">
      <c r="U4373"/>
    </row>
    <row r="4374" spans="21:21" x14ac:dyDescent="0.2">
      <c r="U4374"/>
    </row>
    <row r="4375" spans="21:21" x14ac:dyDescent="0.2">
      <c r="U4375"/>
    </row>
    <row r="4376" spans="21:21" x14ac:dyDescent="0.2">
      <c r="U4376"/>
    </row>
    <row r="4377" spans="21:21" x14ac:dyDescent="0.2">
      <c r="U4377"/>
    </row>
    <row r="4378" spans="21:21" x14ac:dyDescent="0.2">
      <c r="U4378"/>
    </row>
    <row r="4379" spans="21:21" x14ac:dyDescent="0.2">
      <c r="U4379"/>
    </row>
    <row r="4380" spans="21:21" x14ac:dyDescent="0.2">
      <c r="U4380"/>
    </row>
    <row r="4381" spans="21:21" x14ac:dyDescent="0.2">
      <c r="U4381"/>
    </row>
    <row r="4382" spans="21:21" x14ac:dyDescent="0.2">
      <c r="U4382"/>
    </row>
    <row r="4383" spans="21:21" x14ac:dyDescent="0.2">
      <c r="U4383"/>
    </row>
    <row r="4384" spans="21:21" x14ac:dyDescent="0.2">
      <c r="U4384"/>
    </row>
    <row r="4385" spans="21:21" x14ac:dyDescent="0.2">
      <c r="U4385"/>
    </row>
    <row r="4386" spans="21:21" x14ac:dyDescent="0.2">
      <c r="U4386"/>
    </row>
    <row r="4387" spans="21:21" x14ac:dyDescent="0.2">
      <c r="U4387"/>
    </row>
    <row r="4388" spans="21:21" x14ac:dyDescent="0.2">
      <c r="U4388"/>
    </row>
    <row r="4389" spans="21:21" x14ac:dyDescent="0.2">
      <c r="U4389"/>
    </row>
    <row r="4390" spans="21:21" x14ac:dyDescent="0.2">
      <c r="U4390"/>
    </row>
    <row r="4391" spans="21:21" x14ac:dyDescent="0.2">
      <c r="U4391"/>
    </row>
    <row r="4392" spans="21:21" x14ac:dyDescent="0.2">
      <c r="U4392"/>
    </row>
    <row r="4393" spans="21:21" x14ac:dyDescent="0.2">
      <c r="U4393"/>
    </row>
    <row r="4394" spans="21:21" x14ac:dyDescent="0.2">
      <c r="U4394"/>
    </row>
    <row r="4395" spans="21:21" x14ac:dyDescent="0.2">
      <c r="U4395"/>
    </row>
    <row r="4396" spans="21:21" x14ac:dyDescent="0.2">
      <c r="U4396"/>
    </row>
    <row r="4397" spans="21:21" x14ac:dyDescent="0.2">
      <c r="U4397"/>
    </row>
    <row r="4398" spans="21:21" x14ac:dyDescent="0.2">
      <c r="U4398"/>
    </row>
    <row r="4399" spans="21:21" x14ac:dyDescent="0.2">
      <c r="U4399"/>
    </row>
    <row r="4400" spans="21:21" x14ac:dyDescent="0.2">
      <c r="U4400"/>
    </row>
    <row r="4401" spans="21:21" x14ac:dyDescent="0.2">
      <c r="U4401"/>
    </row>
    <row r="4402" spans="21:21" x14ac:dyDescent="0.2">
      <c r="U4402"/>
    </row>
    <row r="4403" spans="21:21" x14ac:dyDescent="0.2">
      <c r="U4403"/>
    </row>
    <row r="4404" spans="21:21" x14ac:dyDescent="0.2">
      <c r="U4404"/>
    </row>
    <row r="4405" spans="21:21" x14ac:dyDescent="0.2">
      <c r="U4405"/>
    </row>
    <row r="4406" spans="21:21" x14ac:dyDescent="0.2">
      <c r="U4406"/>
    </row>
    <row r="4407" spans="21:21" x14ac:dyDescent="0.2">
      <c r="U4407"/>
    </row>
    <row r="4408" spans="21:21" x14ac:dyDescent="0.2">
      <c r="U4408"/>
    </row>
    <row r="4409" spans="21:21" x14ac:dyDescent="0.2">
      <c r="U4409"/>
    </row>
    <row r="4410" spans="21:21" x14ac:dyDescent="0.2">
      <c r="U4410"/>
    </row>
    <row r="4411" spans="21:21" x14ac:dyDescent="0.2">
      <c r="U4411"/>
    </row>
    <row r="4412" spans="21:21" x14ac:dyDescent="0.2">
      <c r="U4412"/>
    </row>
    <row r="4413" spans="21:21" x14ac:dyDescent="0.2">
      <c r="U4413"/>
    </row>
    <row r="4414" spans="21:21" x14ac:dyDescent="0.2">
      <c r="U4414"/>
    </row>
    <row r="4415" spans="21:21" x14ac:dyDescent="0.2">
      <c r="U4415"/>
    </row>
    <row r="4416" spans="21:21" x14ac:dyDescent="0.2">
      <c r="U4416"/>
    </row>
    <row r="4417" spans="21:21" x14ac:dyDescent="0.2">
      <c r="U4417"/>
    </row>
    <row r="4418" spans="21:21" x14ac:dyDescent="0.2">
      <c r="U4418"/>
    </row>
    <row r="4419" spans="21:21" x14ac:dyDescent="0.2">
      <c r="U4419"/>
    </row>
    <row r="4420" spans="21:21" x14ac:dyDescent="0.2">
      <c r="U4420"/>
    </row>
    <row r="4421" spans="21:21" x14ac:dyDescent="0.2">
      <c r="U4421"/>
    </row>
    <row r="4422" spans="21:21" x14ac:dyDescent="0.2">
      <c r="U4422"/>
    </row>
    <row r="4423" spans="21:21" x14ac:dyDescent="0.2">
      <c r="U4423"/>
    </row>
    <row r="4424" spans="21:21" x14ac:dyDescent="0.2">
      <c r="U4424"/>
    </row>
    <row r="4425" spans="21:21" x14ac:dyDescent="0.2">
      <c r="U4425"/>
    </row>
    <row r="4426" spans="21:21" x14ac:dyDescent="0.2">
      <c r="U4426"/>
    </row>
    <row r="4427" spans="21:21" x14ac:dyDescent="0.2">
      <c r="U4427"/>
    </row>
    <row r="4428" spans="21:21" x14ac:dyDescent="0.2">
      <c r="U4428"/>
    </row>
    <row r="4429" spans="21:21" x14ac:dyDescent="0.2">
      <c r="U4429"/>
    </row>
    <row r="4430" spans="21:21" x14ac:dyDescent="0.2">
      <c r="U4430"/>
    </row>
    <row r="4431" spans="21:21" x14ac:dyDescent="0.2">
      <c r="U4431"/>
    </row>
    <row r="4432" spans="21:21" x14ac:dyDescent="0.2">
      <c r="U4432"/>
    </row>
    <row r="4433" spans="21:21" x14ac:dyDescent="0.2">
      <c r="U4433"/>
    </row>
    <row r="4434" spans="21:21" x14ac:dyDescent="0.2">
      <c r="U4434"/>
    </row>
    <row r="4435" spans="21:21" x14ac:dyDescent="0.2">
      <c r="U4435"/>
    </row>
    <row r="4436" spans="21:21" x14ac:dyDescent="0.2">
      <c r="U4436"/>
    </row>
    <row r="4437" spans="21:21" x14ac:dyDescent="0.2">
      <c r="U4437"/>
    </row>
    <row r="4438" spans="21:21" x14ac:dyDescent="0.2">
      <c r="U4438"/>
    </row>
    <row r="4439" spans="21:21" x14ac:dyDescent="0.2">
      <c r="U4439"/>
    </row>
    <row r="4440" spans="21:21" x14ac:dyDescent="0.2">
      <c r="U4440"/>
    </row>
    <row r="4441" spans="21:21" x14ac:dyDescent="0.2">
      <c r="U4441"/>
    </row>
    <row r="4442" spans="21:21" x14ac:dyDescent="0.2">
      <c r="U4442"/>
    </row>
    <row r="4443" spans="21:21" x14ac:dyDescent="0.2">
      <c r="U4443"/>
    </row>
    <row r="4444" spans="21:21" x14ac:dyDescent="0.2">
      <c r="U4444"/>
    </row>
    <row r="4445" spans="21:21" x14ac:dyDescent="0.2">
      <c r="U4445"/>
    </row>
    <row r="4446" spans="21:21" x14ac:dyDescent="0.2">
      <c r="U4446"/>
    </row>
    <row r="4447" spans="21:21" x14ac:dyDescent="0.2">
      <c r="U4447"/>
    </row>
    <row r="4448" spans="21:21" x14ac:dyDescent="0.2">
      <c r="U4448"/>
    </row>
    <row r="4449" spans="21:21" x14ac:dyDescent="0.2">
      <c r="U4449"/>
    </row>
    <row r="4450" spans="21:21" x14ac:dyDescent="0.2">
      <c r="U4450"/>
    </row>
    <row r="4451" spans="21:21" x14ac:dyDescent="0.2">
      <c r="U4451"/>
    </row>
    <row r="4452" spans="21:21" x14ac:dyDescent="0.2">
      <c r="U4452"/>
    </row>
    <row r="4453" spans="21:21" x14ac:dyDescent="0.2">
      <c r="U4453"/>
    </row>
    <row r="4454" spans="21:21" x14ac:dyDescent="0.2">
      <c r="U4454"/>
    </row>
    <row r="4455" spans="21:21" x14ac:dyDescent="0.2">
      <c r="U4455"/>
    </row>
    <row r="4456" spans="21:21" x14ac:dyDescent="0.2">
      <c r="U4456"/>
    </row>
    <row r="4457" spans="21:21" x14ac:dyDescent="0.2">
      <c r="U4457"/>
    </row>
    <row r="4458" spans="21:21" x14ac:dyDescent="0.2">
      <c r="U4458"/>
    </row>
    <row r="4459" spans="21:21" x14ac:dyDescent="0.2">
      <c r="U4459"/>
    </row>
    <row r="4460" spans="21:21" x14ac:dyDescent="0.2">
      <c r="U4460"/>
    </row>
    <row r="4461" spans="21:21" x14ac:dyDescent="0.2">
      <c r="U4461"/>
    </row>
    <row r="4462" spans="21:21" x14ac:dyDescent="0.2">
      <c r="U4462"/>
    </row>
    <row r="4463" spans="21:21" x14ac:dyDescent="0.2">
      <c r="U4463"/>
    </row>
    <row r="4464" spans="21:21" x14ac:dyDescent="0.2">
      <c r="U4464"/>
    </row>
    <row r="4465" spans="21:21" x14ac:dyDescent="0.2">
      <c r="U4465"/>
    </row>
    <row r="4466" spans="21:21" x14ac:dyDescent="0.2">
      <c r="U4466"/>
    </row>
    <row r="4467" spans="21:21" x14ac:dyDescent="0.2">
      <c r="U4467"/>
    </row>
    <row r="4468" spans="21:21" x14ac:dyDescent="0.2">
      <c r="U4468"/>
    </row>
    <row r="4469" spans="21:21" x14ac:dyDescent="0.2">
      <c r="U4469"/>
    </row>
    <row r="4470" spans="21:21" x14ac:dyDescent="0.2">
      <c r="U4470"/>
    </row>
    <row r="4471" spans="21:21" x14ac:dyDescent="0.2">
      <c r="U4471"/>
    </row>
    <row r="4472" spans="21:21" x14ac:dyDescent="0.2">
      <c r="U4472"/>
    </row>
    <row r="4473" spans="21:21" x14ac:dyDescent="0.2">
      <c r="U4473"/>
    </row>
    <row r="4474" spans="21:21" x14ac:dyDescent="0.2">
      <c r="U4474"/>
    </row>
    <row r="4475" spans="21:21" x14ac:dyDescent="0.2">
      <c r="U4475"/>
    </row>
    <row r="4476" spans="21:21" x14ac:dyDescent="0.2">
      <c r="U4476"/>
    </row>
    <row r="4477" spans="21:21" x14ac:dyDescent="0.2">
      <c r="U4477"/>
    </row>
    <row r="4478" spans="21:21" x14ac:dyDescent="0.2">
      <c r="U4478"/>
    </row>
    <row r="4479" spans="21:21" x14ac:dyDescent="0.2">
      <c r="U4479"/>
    </row>
    <row r="4480" spans="21:21" x14ac:dyDescent="0.2">
      <c r="U4480"/>
    </row>
    <row r="4481" spans="21:21" x14ac:dyDescent="0.2">
      <c r="U4481"/>
    </row>
    <row r="4482" spans="21:21" x14ac:dyDescent="0.2">
      <c r="U4482"/>
    </row>
    <row r="4483" spans="21:21" x14ac:dyDescent="0.2">
      <c r="U4483"/>
    </row>
    <row r="4484" spans="21:21" x14ac:dyDescent="0.2">
      <c r="U4484"/>
    </row>
    <row r="4485" spans="21:21" x14ac:dyDescent="0.2">
      <c r="U4485"/>
    </row>
    <row r="4486" spans="21:21" x14ac:dyDescent="0.2">
      <c r="U4486"/>
    </row>
    <row r="4487" spans="21:21" x14ac:dyDescent="0.2">
      <c r="U4487"/>
    </row>
    <row r="4488" spans="21:21" x14ac:dyDescent="0.2">
      <c r="U4488"/>
    </row>
    <row r="4489" spans="21:21" x14ac:dyDescent="0.2">
      <c r="U4489"/>
    </row>
    <row r="4490" spans="21:21" x14ac:dyDescent="0.2">
      <c r="U4490"/>
    </row>
    <row r="4491" spans="21:21" x14ac:dyDescent="0.2">
      <c r="U4491"/>
    </row>
    <row r="4492" spans="21:21" x14ac:dyDescent="0.2">
      <c r="U4492"/>
    </row>
    <row r="4493" spans="21:21" x14ac:dyDescent="0.2">
      <c r="U4493"/>
    </row>
    <row r="4494" spans="21:21" x14ac:dyDescent="0.2">
      <c r="U4494"/>
    </row>
    <row r="4495" spans="21:21" x14ac:dyDescent="0.2">
      <c r="U4495"/>
    </row>
    <row r="4496" spans="21:21" x14ac:dyDescent="0.2">
      <c r="U4496"/>
    </row>
    <row r="4497" spans="21:21" x14ac:dyDescent="0.2">
      <c r="U4497"/>
    </row>
    <row r="4498" spans="21:21" x14ac:dyDescent="0.2">
      <c r="U4498"/>
    </row>
    <row r="4499" spans="21:21" x14ac:dyDescent="0.2">
      <c r="U4499"/>
    </row>
    <row r="4500" spans="21:21" x14ac:dyDescent="0.2">
      <c r="U4500"/>
    </row>
    <row r="4501" spans="21:21" x14ac:dyDescent="0.2">
      <c r="U4501"/>
    </row>
    <row r="4502" spans="21:21" x14ac:dyDescent="0.2">
      <c r="U4502"/>
    </row>
    <row r="4503" spans="21:21" x14ac:dyDescent="0.2">
      <c r="U4503"/>
    </row>
    <row r="4504" spans="21:21" x14ac:dyDescent="0.2">
      <c r="U4504"/>
    </row>
    <row r="4505" spans="21:21" x14ac:dyDescent="0.2">
      <c r="U4505"/>
    </row>
    <row r="4506" spans="21:21" x14ac:dyDescent="0.2">
      <c r="U4506"/>
    </row>
    <row r="4507" spans="21:21" x14ac:dyDescent="0.2">
      <c r="U4507"/>
    </row>
    <row r="4508" spans="21:21" x14ac:dyDescent="0.2">
      <c r="U4508"/>
    </row>
    <row r="4509" spans="21:21" x14ac:dyDescent="0.2">
      <c r="U4509"/>
    </row>
    <row r="4510" spans="21:21" x14ac:dyDescent="0.2">
      <c r="U4510"/>
    </row>
    <row r="4511" spans="21:21" x14ac:dyDescent="0.2">
      <c r="U4511"/>
    </row>
    <row r="4512" spans="21:21" x14ac:dyDescent="0.2">
      <c r="U4512"/>
    </row>
    <row r="4513" spans="21:21" x14ac:dyDescent="0.2">
      <c r="U4513"/>
    </row>
    <row r="4514" spans="21:21" x14ac:dyDescent="0.2">
      <c r="U4514"/>
    </row>
    <row r="4515" spans="21:21" x14ac:dyDescent="0.2">
      <c r="U4515"/>
    </row>
    <row r="4516" spans="21:21" x14ac:dyDescent="0.2">
      <c r="U4516"/>
    </row>
    <row r="4517" spans="21:21" x14ac:dyDescent="0.2">
      <c r="U4517"/>
    </row>
    <row r="4518" spans="21:21" x14ac:dyDescent="0.2">
      <c r="U4518"/>
    </row>
    <row r="4519" spans="21:21" x14ac:dyDescent="0.2">
      <c r="U4519"/>
    </row>
    <row r="4520" spans="21:21" x14ac:dyDescent="0.2">
      <c r="U4520"/>
    </row>
    <row r="4521" spans="21:21" x14ac:dyDescent="0.2">
      <c r="U4521"/>
    </row>
    <row r="4522" spans="21:21" x14ac:dyDescent="0.2">
      <c r="U4522"/>
    </row>
    <row r="4523" spans="21:21" x14ac:dyDescent="0.2">
      <c r="U4523"/>
    </row>
    <row r="4524" spans="21:21" x14ac:dyDescent="0.2">
      <c r="U4524"/>
    </row>
    <row r="4525" spans="21:21" x14ac:dyDescent="0.2">
      <c r="U4525"/>
    </row>
    <row r="4526" spans="21:21" x14ac:dyDescent="0.2">
      <c r="U4526"/>
    </row>
    <row r="4527" spans="21:21" x14ac:dyDescent="0.2">
      <c r="U4527"/>
    </row>
    <row r="4528" spans="21:21" x14ac:dyDescent="0.2">
      <c r="U4528"/>
    </row>
    <row r="4529" spans="21:21" x14ac:dyDescent="0.2">
      <c r="U4529"/>
    </row>
    <row r="4530" spans="21:21" x14ac:dyDescent="0.2">
      <c r="U4530"/>
    </row>
    <row r="4531" spans="21:21" x14ac:dyDescent="0.2">
      <c r="U4531"/>
    </row>
    <row r="4532" spans="21:21" x14ac:dyDescent="0.2">
      <c r="U4532"/>
    </row>
    <row r="4533" spans="21:21" x14ac:dyDescent="0.2">
      <c r="U4533"/>
    </row>
    <row r="4534" spans="21:21" x14ac:dyDescent="0.2">
      <c r="U4534"/>
    </row>
    <row r="4535" spans="21:21" x14ac:dyDescent="0.2">
      <c r="U4535"/>
    </row>
    <row r="4536" spans="21:21" x14ac:dyDescent="0.2">
      <c r="U4536"/>
    </row>
    <row r="4537" spans="21:21" x14ac:dyDescent="0.2">
      <c r="U4537"/>
    </row>
    <row r="4538" spans="21:21" x14ac:dyDescent="0.2">
      <c r="U4538"/>
    </row>
    <row r="4539" spans="21:21" x14ac:dyDescent="0.2">
      <c r="U4539"/>
    </row>
    <row r="4540" spans="21:21" x14ac:dyDescent="0.2">
      <c r="U4540"/>
    </row>
    <row r="4541" spans="21:21" x14ac:dyDescent="0.2">
      <c r="U4541"/>
    </row>
    <row r="4542" spans="21:21" x14ac:dyDescent="0.2">
      <c r="U4542"/>
    </row>
    <row r="4543" spans="21:21" x14ac:dyDescent="0.2">
      <c r="U4543"/>
    </row>
    <row r="4544" spans="21:21" x14ac:dyDescent="0.2">
      <c r="U4544"/>
    </row>
    <row r="4545" spans="21:21" x14ac:dyDescent="0.2">
      <c r="U4545"/>
    </row>
    <row r="4546" spans="21:21" x14ac:dyDescent="0.2">
      <c r="U4546"/>
    </row>
    <row r="4547" spans="21:21" x14ac:dyDescent="0.2">
      <c r="U4547"/>
    </row>
    <row r="4548" spans="21:21" x14ac:dyDescent="0.2">
      <c r="U4548"/>
    </row>
    <row r="4549" spans="21:21" x14ac:dyDescent="0.2">
      <c r="U4549"/>
    </row>
    <row r="4550" spans="21:21" x14ac:dyDescent="0.2">
      <c r="U4550"/>
    </row>
    <row r="4551" spans="21:21" x14ac:dyDescent="0.2">
      <c r="U4551"/>
    </row>
    <row r="4552" spans="21:21" x14ac:dyDescent="0.2">
      <c r="U4552"/>
    </row>
    <row r="4553" spans="21:21" x14ac:dyDescent="0.2">
      <c r="U4553"/>
    </row>
    <row r="4554" spans="21:21" x14ac:dyDescent="0.2">
      <c r="U4554"/>
    </row>
    <row r="4555" spans="21:21" x14ac:dyDescent="0.2">
      <c r="U4555"/>
    </row>
    <row r="4556" spans="21:21" x14ac:dyDescent="0.2">
      <c r="U4556"/>
    </row>
    <row r="4557" spans="21:21" x14ac:dyDescent="0.2">
      <c r="U4557"/>
    </row>
    <row r="4558" spans="21:21" x14ac:dyDescent="0.2">
      <c r="U4558"/>
    </row>
    <row r="4559" spans="21:21" x14ac:dyDescent="0.2">
      <c r="U4559"/>
    </row>
    <row r="4560" spans="21:21" x14ac:dyDescent="0.2">
      <c r="U4560"/>
    </row>
    <row r="4561" spans="21:21" x14ac:dyDescent="0.2">
      <c r="U4561"/>
    </row>
    <row r="4562" spans="21:21" x14ac:dyDescent="0.2">
      <c r="U4562"/>
    </row>
    <row r="4563" spans="21:21" x14ac:dyDescent="0.2">
      <c r="U4563"/>
    </row>
    <row r="4564" spans="21:21" x14ac:dyDescent="0.2">
      <c r="U4564"/>
    </row>
    <row r="4565" spans="21:21" x14ac:dyDescent="0.2">
      <c r="U4565"/>
    </row>
    <row r="4566" spans="21:21" x14ac:dyDescent="0.2">
      <c r="U4566"/>
    </row>
    <row r="4567" spans="21:21" x14ac:dyDescent="0.2">
      <c r="U4567"/>
    </row>
    <row r="4568" spans="21:21" x14ac:dyDescent="0.2">
      <c r="U4568"/>
    </row>
    <row r="4569" spans="21:21" x14ac:dyDescent="0.2">
      <c r="U4569"/>
    </row>
    <row r="4570" spans="21:21" x14ac:dyDescent="0.2">
      <c r="U4570"/>
    </row>
    <row r="4571" spans="21:21" x14ac:dyDescent="0.2">
      <c r="U4571"/>
    </row>
    <row r="4572" spans="21:21" x14ac:dyDescent="0.2">
      <c r="U4572"/>
    </row>
    <row r="4573" spans="21:21" x14ac:dyDescent="0.2">
      <c r="U4573"/>
    </row>
    <row r="4574" spans="21:21" x14ac:dyDescent="0.2">
      <c r="U4574"/>
    </row>
    <row r="4575" spans="21:21" x14ac:dyDescent="0.2">
      <c r="U4575"/>
    </row>
    <row r="4576" spans="21:21" x14ac:dyDescent="0.2">
      <c r="U4576"/>
    </row>
    <row r="4577" spans="21:21" x14ac:dyDescent="0.2">
      <c r="U4577"/>
    </row>
    <row r="4578" spans="21:21" x14ac:dyDescent="0.2">
      <c r="U4578"/>
    </row>
    <row r="4579" spans="21:21" x14ac:dyDescent="0.2">
      <c r="U4579"/>
    </row>
    <row r="4580" spans="21:21" x14ac:dyDescent="0.2">
      <c r="U4580"/>
    </row>
    <row r="4581" spans="21:21" x14ac:dyDescent="0.2">
      <c r="U4581"/>
    </row>
    <row r="4582" spans="21:21" x14ac:dyDescent="0.2">
      <c r="U4582"/>
    </row>
    <row r="4583" spans="21:21" x14ac:dyDescent="0.2">
      <c r="U4583"/>
    </row>
    <row r="4584" spans="21:21" x14ac:dyDescent="0.2">
      <c r="U4584"/>
    </row>
    <row r="4585" spans="21:21" x14ac:dyDescent="0.2">
      <c r="U4585"/>
    </row>
    <row r="4586" spans="21:21" x14ac:dyDescent="0.2">
      <c r="U4586"/>
    </row>
    <row r="4587" spans="21:21" x14ac:dyDescent="0.2">
      <c r="U4587"/>
    </row>
    <row r="4588" spans="21:21" x14ac:dyDescent="0.2">
      <c r="U4588"/>
    </row>
    <row r="4589" spans="21:21" x14ac:dyDescent="0.2">
      <c r="U4589"/>
    </row>
    <row r="4590" spans="21:21" x14ac:dyDescent="0.2">
      <c r="U4590"/>
    </row>
    <row r="4591" spans="21:21" x14ac:dyDescent="0.2">
      <c r="U4591"/>
    </row>
    <row r="4592" spans="21:21" x14ac:dyDescent="0.2">
      <c r="U4592"/>
    </row>
    <row r="4593" spans="21:21" x14ac:dyDescent="0.2">
      <c r="U4593"/>
    </row>
    <row r="4594" spans="21:21" x14ac:dyDescent="0.2">
      <c r="U4594"/>
    </row>
    <row r="4595" spans="21:21" x14ac:dyDescent="0.2">
      <c r="U4595"/>
    </row>
    <row r="4596" spans="21:21" x14ac:dyDescent="0.2">
      <c r="U4596"/>
    </row>
    <row r="4597" spans="21:21" x14ac:dyDescent="0.2">
      <c r="U4597"/>
    </row>
    <row r="4598" spans="21:21" x14ac:dyDescent="0.2">
      <c r="U4598"/>
    </row>
    <row r="4599" spans="21:21" x14ac:dyDescent="0.2">
      <c r="U4599"/>
    </row>
    <row r="4600" spans="21:21" x14ac:dyDescent="0.2">
      <c r="U4600"/>
    </row>
    <row r="4601" spans="21:21" x14ac:dyDescent="0.2">
      <c r="U4601"/>
    </row>
    <row r="4602" spans="21:21" x14ac:dyDescent="0.2">
      <c r="U4602"/>
    </row>
    <row r="4603" spans="21:21" x14ac:dyDescent="0.2">
      <c r="U4603"/>
    </row>
    <row r="4604" spans="21:21" x14ac:dyDescent="0.2">
      <c r="U4604"/>
    </row>
    <row r="4605" spans="21:21" x14ac:dyDescent="0.2">
      <c r="U4605"/>
    </row>
    <row r="4606" spans="21:21" x14ac:dyDescent="0.2">
      <c r="U4606"/>
    </row>
    <row r="4607" spans="21:21" x14ac:dyDescent="0.2">
      <c r="U4607"/>
    </row>
    <row r="4608" spans="21:21" x14ac:dyDescent="0.2">
      <c r="U4608"/>
    </row>
    <row r="4609" spans="21:21" x14ac:dyDescent="0.2">
      <c r="U4609"/>
    </row>
    <row r="4610" spans="21:21" x14ac:dyDescent="0.2">
      <c r="U4610"/>
    </row>
    <row r="4611" spans="21:21" x14ac:dyDescent="0.2">
      <c r="U4611"/>
    </row>
    <row r="4612" spans="21:21" x14ac:dyDescent="0.2">
      <c r="U4612"/>
    </row>
    <row r="4613" spans="21:21" x14ac:dyDescent="0.2">
      <c r="U4613"/>
    </row>
    <row r="4614" spans="21:21" x14ac:dyDescent="0.2">
      <c r="U4614"/>
    </row>
    <row r="4615" spans="21:21" x14ac:dyDescent="0.2">
      <c r="U4615"/>
    </row>
    <row r="4616" spans="21:21" x14ac:dyDescent="0.2">
      <c r="U4616"/>
    </row>
    <row r="4617" spans="21:21" x14ac:dyDescent="0.2">
      <c r="U4617"/>
    </row>
    <row r="4618" spans="21:21" x14ac:dyDescent="0.2">
      <c r="U4618"/>
    </row>
    <row r="4619" spans="21:21" x14ac:dyDescent="0.2">
      <c r="U4619"/>
    </row>
    <row r="4620" spans="21:21" x14ac:dyDescent="0.2">
      <c r="U4620"/>
    </row>
    <row r="4621" spans="21:21" x14ac:dyDescent="0.2">
      <c r="U4621"/>
    </row>
    <row r="4622" spans="21:21" x14ac:dyDescent="0.2">
      <c r="U4622"/>
    </row>
    <row r="4623" spans="21:21" x14ac:dyDescent="0.2">
      <c r="U4623"/>
    </row>
    <row r="4624" spans="21:21" x14ac:dyDescent="0.2">
      <c r="U4624"/>
    </row>
    <row r="4625" spans="21:21" x14ac:dyDescent="0.2">
      <c r="U4625"/>
    </row>
    <row r="4626" spans="21:21" x14ac:dyDescent="0.2">
      <c r="U4626"/>
    </row>
    <row r="4627" spans="21:21" x14ac:dyDescent="0.2">
      <c r="U4627"/>
    </row>
    <row r="4628" spans="21:21" x14ac:dyDescent="0.2">
      <c r="U4628"/>
    </row>
    <row r="4629" spans="21:21" x14ac:dyDescent="0.2">
      <c r="U4629"/>
    </row>
    <row r="4630" spans="21:21" x14ac:dyDescent="0.2">
      <c r="U4630"/>
    </row>
    <row r="4631" spans="21:21" x14ac:dyDescent="0.2">
      <c r="U4631"/>
    </row>
    <row r="4632" spans="21:21" x14ac:dyDescent="0.2">
      <c r="U4632"/>
    </row>
    <row r="4633" spans="21:21" x14ac:dyDescent="0.2">
      <c r="U4633"/>
    </row>
    <row r="4634" spans="21:21" x14ac:dyDescent="0.2">
      <c r="U4634"/>
    </row>
    <row r="4635" spans="21:21" x14ac:dyDescent="0.2">
      <c r="U4635"/>
    </row>
    <row r="4636" spans="21:21" x14ac:dyDescent="0.2">
      <c r="U4636"/>
    </row>
    <row r="4637" spans="21:21" x14ac:dyDescent="0.2">
      <c r="U4637"/>
    </row>
    <row r="4638" spans="21:21" x14ac:dyDescent="0.2">
      <c r="U4638"/>
    </row>
    <row r="4639" spans="21:21" x14ac:dyDescent="0.2">
      <c r="U4639"/>
    </row>
    <row r="4640" spans="21:21" x14ac:dyDescent="0.2">
      <c r="U4640"/>
    </row>
    <row r="4641" spans="21:21" x14ac:dyDescent="0.2">
      <c r="U4641"/>
    </row>
    <row r="4642" spans="21:21" x14ac:dyDescent="0.2">
      <c r="U4642"/>
    </row>
    <row r="4643" spans="21:21" x14ac:dyDescent="0.2">
      <c r="U4643"/>
    </row>
    <row r="4644" spans="21:21" x14ac:dyDescent="0.2">
      <c r="U4644"/>
    </row>
    <row r="4645" spans="21:21" x14ac:dyDescent="0.2">
      <c r="U4645"/>
    </row>
    <row r="4646" spans="21:21" x14ac:dyDescent="0.2">
      <c r="U4646"/>
    </row>
    <row r="4647" spans="21:21" x14ac:dyDescent="0.2">
      <c r="U4647"/>
    </row>
    <row r="4648" spans="21:21" x14ac:dyDescent="0.2">
      <c r="U4648"/>
    </row>
    <row r="4649" spans="21:21" x14ac:dyDescent="0.2">
      <c r="U4649"/>
    </row>
    <row r="4650" spans="21:21" x14ac:dyDescent="0.2">
      <c r="U4650"/>
    </row>
    <row r="4651" spans="21:21" x14ac:dyDescent="0.2">
      <c r="U4651"/>
    </row>
    <row r="4652" spans="21:21" x14ac:dyDescent="0.2">
      <c r="U4652"/>
    </row>
    <row r="4653" spans="21:21" x14ac:dyDescent="0.2">
      <c r="U4653"/>
    </row>
    <row r="4654" spans="21:21" x14ac:dyDescent="0.2">
      <c r="U4654"/>
    </row>
    <row r="4655" spans="21:21" x14ac:dyDescent="0.2">
      <c r="U4655"/>
    </row>
    <row r="4656" spans="21:21" x14ac:dyDescent="0.2">
      <c r="U4656"/>
    </row>
    <row r="4657" spans="21:21" x14ac:dyDescent="0.2">
      <c r="U4657"/>
    </row>
    <row r="4658" spans="21:21" x14ac:dyDescent="0.2">
      <c r="U4658"/>
    </row>
    <row r="4659" spans="21:21" x14ac:dyDescent="0.2">
      <c r="U4659"/>
    </row>
    <row r="4660" spans="21:21" x14ac:dyDescent="0.2">
      <c r="U4660"/>
    </row>
    <row r="4661" spans="21:21" x14ac:dyDescent="0.2">
      <c r="U4661"/>
    </row>
    <row r="4662" spans="21:21" x14ac:dyDescent="0.2">
      <c r="U4662"/>
    </row>
    <row r="4663" spans="21:21" x14ac:dyDescent="0.2">
      <c r="U4663"/>
    </row>
    <row r="4664" spans="21:21" x14ac:dyDescent="0.2">
      <c r="U4664"/>
    </row>
    <row r="4665" spans="21:21" x14ac:dyDescent="0.2">
      <c r="U4665"/>
    </row>
    <row r="4666" spans="21:21" x14ac:dyDescent="0.2">
      <c r="U4666"/>
    </row>
    <row r="4667" spans="21:21" x14ac:dyDescent="0.2">
      <c r="U4667"/>
    </row>
    <row r="4668" spans="21:21" x14ac:dyDescent="0.2">
      <c r="U4668"/>
    </row>
    <row r="4669" spans="21:21" x14ac:dyDescent="0.2">
      <c r="U4669"/>
    </row>
    <row r="4670" spans="21:21" x14ac:dyDescent="0.2">
      <c r="U4670"/>
    </row>
    <row r="4671" spans="21:21" x14ac:dyDescent="0.2">
      <c r="U4671"/>
    </row>
    <row r="4672" spans="21:21" x14ac:dyDescent="0.2">
      <c r="U4672"/>
    </row>
    <row r="4673" spans="21:21" x14ac:dyDescent="0.2">
      <c r="U4673"/>
    </row>
    <row r="4674" spans="21:21" x14ac:dyDescent="0.2">
      <c r="U4674"/>
    </row>
    <row r="4675" spans="21:21" x14ac:dyDescent="0.2">
      <c r="U4675"/>
    </row>
    <row r="4676" spans="21:21" x14ac:dyDescent="0.2">
      <c r="U4676"/>
    </row>
    <row r="4677" spans="21:21" x14ac:dyDescent="0.2">
      <c r="U4677"/>
    </row>
    <row r="4678" spans="21:21" x14ac:dyDescent="0.2">
      <c r="U4678"/>
    </row>
    <row r="4679" spans="21:21" x14ac:dyDescent="0.2">
      <c r="U4679"/>
    </row>
    <row r="4680" spans="21:21" x14ac:dyDescent="0.2">
      <c r="U4680"/>
    </row>
    <row r="4681" spans="21:21" x14ac:dyDescent="0.2">
      <c r="U4681"/>
    </row>
    <row r="4682" spans="21:21" x14ac:dyDescent="0.2">
      <c r="U4682"/>
    </row>
    <row r="4683" spans="21:21" x14ac:dyDescent="0.2">
      <c r="U4683"/>
    </row>
    <row r="4684" spans="21:21" x14ac:dyDescent="0.2">
      <c r="U4684"/>
    </row>
    <row r="4685" spans="21:21" x14ac:dyDescent="0.2">
      <c r="U4685"/>
    </row>
    <row r="4686" spans="21:21" x14ac:dyDescent="0.2">
      <c r="U4686"/>
    </row>
    <row r="4687" spans="21:21" x14ac:dyDescent="0.2">
      <c r="U4687"/>
    </row>
    <row r="4688" spans="21:21" x14ac:dyDescent="0.2">
      <c r="U4688"/>
    </row>
    <row r="4689" spans="21:21" x14ac:dyDescent="0.2">
      <c r="U4689"/>
    </row>
    <row r="4690" spans="21:21" x14ac:dyDescent="0.2">
      <c r="U4690"/>
    </row>
    <row r="4691" spans="21:21" x14ac:dyDescent="0.2">
      <c r="U4691"/>
    </row>
    <row r="4692" spans="21:21" x14ac:dyDescent="0.2">
      <c r="U4692"/>
    </row>
    <row r="4693" spans="21:21" x14ac:dyDescent="0.2">
      <c r="U4693"/>
    </row>
    <row r="4694" spans="21:21" x14ac:dyDescent="0.2">
      <c r="U4694"/>
    </row>
    <row r="4695" spans="21:21" x14ac:dyDescent="0.2">
      <c r="U4695"/>
    </row>
    <row r="4696" spans="21:21" x14ac:dyDescent="0.2">
      <c r="U4696"/>
    </row>
    <row r="4697" spans="21:21" x14ac:dyDescent="0.2">
      <c r="U4697"/>
    </row>
    <row r="4698" spans="21:21" x14ac:dyDescent="0.2">
      <c r="U4698"/>
    </row>
    <row r="4699" spans="21:21" x14ac:dyDescent="0.2">
      <c r="U4699"/>
    </row>
    <row r="4700" spans="21:21" x14ac:dyDescent="0.2">
      <c r="U4700"/>
    </row>
    <row r="4701" spans="21:21" x14ac:dyDescent="0.2">
      <c r="U4701"/>
    </row>
    <row r="4702" spans="21:21" x14ac:dyDescent="0.2">
      <c r="U4702"/>
    </row>
    <row r="4703" spans="21:21" x14ac:dyDescent="0.2">
      <c r="U4703"/>
    </row>
    <row r="4704" spans="21:21" x14ac:dyDescent="0.2">
      <c r="U4704"/>
    </row>
    <row r="4705" spans="21:21" x14ac:dyDescent="0.2">
      <c r="U4705"/>
    </row>
    <row r="4706" spans="21:21" x14ac:dyDescent="0.2">
      <c r="U4706"/>
    </row>
    <row r="4707" spans="21:21" x14ac:dyDescent="0.2">
      <c r="U4707"/>
    </row>
    <row r="4708" spans="21:21" x14ac:dyDescent="0.2">
      <c r="U4708"/>
    </row>
    <row r="4709" spans="21:21" x14ac:dyDescent="0.2">
      <c r="U4709"/>
    </row>
    <row r="4710" spans="21:21" x14ac:dyDescent="0.2">
      <c r="U4710"/>
    </row>
    <row r="4711" spans="21:21" x14ac:dyDescent="0.2">
      <c r="U4711"/>
    </row>
    <row r="4712" spans="21:21" x14ac:dyDescent="0.2">
      <c r="U4712"/>
    </row>
    <row r="4713" spans="21:21" x14ac:dyDescent="0.2">
      <c r="U4713"/>
    </row>
    <row r="4714" spans="21:21" x14ac:dyDescent="0.2">
      <c r="U4714"/>
    </row>
    <row r="4715" spans="21:21" x14ac:dyDescent="0.2">
      <c r="U4715"/>
    </row>
    <row r="4716" spans="21:21" x14ac:dyDescent="0.2">
      <c r="U4716"/>
    </row>
    <row r="4717" spans="21:21" x14ac:dyDescent="0.2">
      <c r="U4717"/>
    </row>
    <row r="4718" spans="21:21" x14ac:dyDescent="0.2">
      <c r="U4718"/>
    </row>
    <row r="4719" spans="21:21" x14ac:dyDescent="0.2">
      <c r="U4719"/>
    </row>
    <row r="4720" spans="21:21" x14ac:dyDescent="0.2">
      <c r="U4720"/>
    </row>
    <row r="4721" spans="21:21" x14ac:dyDescent="0.2">
      <c r="U4721"/>
    </row>
    <row r="4722" spans="21:21" x14ac:dyDescent="0.2">
      <c r="U4722"/>
    </row>
    <row r="4723" spans="21:21" x14ac:dyDescent="0.2">
      <c r="U4723"/>
    </row>
    <row r="4724" spans="21:21" x14ac:dyDescent="0.2">
      <c r="U4724"/>
    </row>
    <row r="4725" spans="21:21" x14ac:dyDescent="0.2">
      <c r="U4725"/>
    </row>
    <row r="4726" spans="21:21" x14ac:dyDescent="0.2">
      <c r="U4726"/>
    </row>
    <row r="4727" spans="21:21" x14ac:dyDescent="0.2">
      <c r="U4727"/>
    </row>
    <row r="4728" spans="21:21" x14ac:dyDescent="0.2">
      <c r="U4728"/>
    </row>
    <row r="4729" spans="21:21" x14ac:dyDescent="0.2">
      <c r="U4729"/>
    </row>
    <row r="4730" spans="21:21" x14ac:dyDescent="0.2">
      <c r="U4730"/>
    </row>
    <row r="4731" spans="21:21" x14ac:dyDescent="0.2">
      <c r="U4731"/>
    </row>
    <row r="4732" spans="21:21" x14ac:dyDescent="0.2">
      <c r="U4732"/>
    </row>
    <row r="4733" spans="21:21" x14ac:dyDescent="0.2">
      <c r="U4733"/>
    </row>
    <row r="4734" spans="21:21" x14ac:dyDescent="0.2">
      <c r="U4734"/>
    </row>
    <row r="4735" spans="21:21" x14ac:dyDescent="0.2">
      <c r="U4735"/>
    </row>
    <row r="4736" spans="21:21" x14ac:dyDescent="0.2">
      <c r="U4736"/>
    </row>
    <row r="4737" spans="21:21" x14ac:dyDescent="0.2">
      <c r="U4737"/>
    </row>
    <row r="4738" spans="21:21" x14ac:dyDescent="0.2">
      <c r="U4738"/>
    </row>
    <row r="4739" spans="21:21" x14ac:dyDescent="0.2">
      <c r="U4739"/>
    </row>
    <row r="4740" spans="21:21" x14ac:dyDescent="0.2">
      <c r="U4740"/>
    </row>
    <row r="4741" spans="21:21" x14ac:dyDescent="0.2">
      <c r="U4741"/>
    </row>
    <row r="4742" spans="21:21" x14ac:dyDescent="0.2">
      <c r="U4742"/>
    </row>
    <row r="4743" spans="21:21" x14ac:dyDescent="0.2">
      <c r="U4743"/>
    </row>
    <row r="4744" spans="21:21" x14ac:dyDescent="0.2">
      <c r="U4744"/>
    </row>
    <row r="4745" spans="21:21" x14ac:dyDescent="0.2">
      <c r="U4745"/>
    </row>
    <row r="4746" spans="21:21" x14ac:dyDescent="0.2">
      <c r="U4746"/>
    </row>
    <row r="4747" spans="21:21" x14ac:dyDescent="0.2">
      <c r="U4747"/>
    </row>
    <row r="4748" spans="21:21" x14ac:dyDescent="0.2">
      <c r="U4748"/>
    </row>
    <row r="4749" spans="21:21" x14ac:dyDescent="0.2">
      <c r="U4749"/>
    </row>
    <row r="4750" spans="21:21" x14ac:dyDescent="0.2">
      <c r="U4750"/>
    </row>
    <row r="4751" spans="21:21" x14ac:dyDescent="0.2">
      <c r="U4751"/>
    </row>
    <row r="4752" spans="21:21" x14ac:dyDescent="0.2">
      <c r="U4752"/>
    </row>
    <row r="4753" spans="21:21" x14ac:dyDescent="0.2">
      <c r="U4753"/>
    </row>
    <row r="4754" spans="21:21" x14ac:dyDescent="0.2">
      <c r="U4754"/>
    </row>
    <row r="4755" spans="21:21" x14ac:dyDescent="0.2">
      <c r="U4755"/>
    </row>
    <row r="4756" spans="21:21" x14ac:dyDescent="0.2">
      <c r="U4756"/>
    </row>
    <row r="4757" spans="21:21" x14ac:dyDescent="0.2">
      <c r="U4757"/>
    </row>
    <row r="4758" spans="21:21" x14ac:dyDescent="0.2">
      <c r="U4758"/>
    </row>
    <row r="4759" spans="21:21" x14ac:dyDescent="0.2">
      <c r="U4759"/>
    </row>
    <row r="4760" spans="21:21" x14ac:dyDescent="0.2">
      <c r="U4760"/>
    </row>
    <row r="4761" spans="21:21" x14ac:dyDescent="0.2">
      <c r="U4761"/>
    </row>
    <row r="4762" spans="21:21" x14ac:dyDescent="0.2">
      <c r="U4762"/>
    </row>
    <row r="4763" spans="21:21" x14ac:dyDescent="0.2">
      <c r="U4763"/>
    </row>
    <row r="4764" spans="21:21" x14ac:dyDescent="0.2">
      <c r="U4764"/>
    </row>
    <row r="4765" spans="21:21" x14ac:dyDescent="0.2">
      <c r="U4765"/>
    </row>
    <row r="4766" spans="21:21" x14ac:dyDescent="0.2">
      <c r="U4766"/>
    </row>
    <row r="4767" spans="21:21" x14ac:dyDescent="0.2">
      <c r="U4767"/>
    </row>
    <row r="4768" spans="21:21" x14ac:dyDescent="0.2">
      <c r="U4768"/>
    </row>
    <row r="4769" spans="21:21" x14ac:dyDescent="0.2">
      <c r="U4769"/>
    </row>
    <row r="4770" spans="21:21" x14ac:dyDescent="0.2">
      <c r="U4770"/>
    </row>
    <row r="4771" spans="21:21" x14ac:dyDescent="0.2">
      <c r="U4771"/>
    </row>
    <row r="4772" spans="21:21" x14ac:dyDescent="0.2">
      <c r="U4772"/>
    </row>
    <row r="4773" spans="21:21" x14ac:dyDescent="0.2">
      <c r="U4773"/>
    </row>
    <row r="4774" spans="21:21" x14ac:dyDescent="0.2">
      <c r="U4774"/>
    </row>
    <row r="4775" spans="21:21" x14ac:dyDescent="0.2">
      <c r="U4775"/>
    </row>
    <row r="4776" spans="21:21" x14ac:dyDescent="0.2">
      <c r="U4776"/>
    </row>
    <row r="4777" spans="21:21" x14ac:dyDescent="0.2">
      <c r="U4777"/>
    </row>
    <row r="4778" spans="21:21" x14ac:dyDescent="0.2">
      <c r="U4778"/>
    </row>
    <row r="4779" spans="21:21" x14ac:dyDescent="0.2">
      <c r="U4779"/>
    </row>
    <row r="4780" spans="21:21" x14ac:dyDescent="0.2">
      <c r="U4780"/>
    </row>
    <row r="4781" spans="21:21" x14ac:dyDescent="0.2">
      <c r="U4781"/>
    </row>
    <row r="4782" spans="21:21" x14ac:dyDescent="0.2">
      <c r="U4782"/>
    </row>
    <row r="4783" spans="21:21" x14ac:dyDescent="0.2">
      <c r="U4783"/>
    </row>
    <row r="4784" spans="21:21" x14ac:dyDescent="0.2">
      <c r="U4784"/>
    </row>
    <row r="4785" spans="21:21" x14ac:dyDescent="0.2">
      <c r="U4785"/>
    </row>
    <row r="4786" spans="21:21" x14ac:dyDescent="0.2">
      <c r="U4786"/>
    </row>
    <row r="4787" spans="21:21" x14ac:dyDescent="0.2">
      <c r="U4787"/>
    </row>
    <row r="4788" spans="21:21" x14ac:dyDescent="0.2">
      <c r="U4788"/>
    </row>
    <row r="4789" spans="21:21" x14ac:dyDescent="0.2">
      <c r="U4789"/>
    </row>
    <row r="4790" spans="21:21" x14ac:dyDescent="0.2">
      <c r="U4790"/>
    </row>
    <row r="4791" spans="21:21" x14ac:dyDescent="0.2">
      <c r="U4791"/>
    </row>
    <row r="4792" spans="21:21" x14ac:dyDescent="0.2">
      <c r="U4792"/>
    </row>
    <row r="4793" spans="21:21" x14ac:dyDescent="0.2">
      <c r="U4793"/>
    </row>
    <row r="4794" spans="21:21" x14ac:dyDescent="0.2">
      <c r="U4794"/>
    </row>
    <row r="4795" spans="21:21" x14ac:dyDescent="0.2">
      <c r="U4795"/>
    </row>
    <row r="4796" spans="21:21" x14ac:dyDescent="0.2">
      <c r="U4796"/>
    </row>
    <row r="4797" spans="21:21" x14ac:dyDescent="0.2">
      <c r="U4797"/>
    </row>
    <row r="4798" spans="21:21" x14ac:dyDescent="0.2">
      <c r="U4798"/>
    </row>
    <row r="4799" spans="21:21" x14ac:dyDescent="0.2">
      <c r="U4799"/>
    </row>
    <row r="4800" spans="21:21" x14ac:dyDescent="0.2">
      <c r="U4800"/>
    </row>
    <row r="4801" spans="21:21" x14ac:dyDescent="0.2">
      <c r="U4801"/>
    </row>
    <row r="4802" spans="21:21" x14ac:dyDescent="0.2">
      <c r="U4802"/>
    </row>
    <row r="4803" spans="21:21" x14ac:dyDescent="0.2">
      <c r="U4803"/>
    </row>
    <row r="4804" spans="21:21" x14ac:dyDescent="0.2">
      <c r="U4804"/>
    </row>
    <row r="4805" spans="21:21" x14ac:dyDescent="0.2">
      <c r="U4805"/>
    </row>
    <row r="4806" spans="21:21" x14ac:dyDescent="0.2">
      <c r="U4806"/>
    </row>
    <row r="4807" spans="21:21" x14ac:dyDescent="0.2">
      <c r="U4807"/>
    </row>
    <row r="4808" spans="21:21" x14ac:dyDescent="0.2">
      <c r="U4808"/>
    </row>
    <row r="4809" spans="21:21" x14ac:dyDescent="0.2">
      <c r="U4809"/>
    </row>
    <row r="4810" spans="21:21" x14ac:dyDescent="0.2">
      <c r="U4810"/>
    </row>
    <row r="4811" spans="21:21" x14ac:dyDescent="0.2">
      <c r="U4811"/>
    </row>
    <row r="4812" spans="21:21" x14ac:dyDescent="0.2">
      <c r="U4812"/>
    </row>
    <row r="4813" spans="21:21" x14ac:dyDescent="0.2">
      <c r="U4813"/>
    </row>
    <row r="4814" spans="21:21" x14ac:dyDescent="0.2">
      <c r="U4814"/>
    </row>
    <row r="4815" spans="21:21" x14ac:dyDescent="0.2">
      <c r="U4815"/>
    </row>
    <row r="4816" spans="21:21" x14ac:dyDescent="0.2">
      <c r="U4816"/>
    </row>
    <row r="4817" spans="21:21" x14ac:dyDescent="0.2">
      <c r="U4817"/>
    </row>
    <row r="4818" spans="21:21" x14ac:dyDescent="0.2">
      <c r="U4818"/>
    </row>
    <row r="4819" spans="21:21" x14ac:dyDescent="0.2">
      <c r="U4819"/>
    </row>
    <row r="4820" spans="21:21" x14ac:dyDescent="0.2">
      <c r="U4820"/>
    </row>
    <row r="4821" spans="21:21" x14ac:dyDescent="0.2">
      <c r="U4821"/>
    </row>
    <row r="4822" spans="21:21" x14ac:dyDescent="0.2">
      <c r="U4822"/>
    </row>
    <row r="4823" spans="21:21" x14ac:dyDescent="0.2">
      <c r="U4823"/>
    </row>
    <row r="4824" spans="21:21" x14ac:dyDescent="0.2">
      <c r="U4824"/>
    </row>
    <row r="4825" spans="21:21" x14ac:dyDescent="0.2">
      <c r="U4825"/>
    </row>
    <row r="4826" spans="21:21" x14ac:dyDescent="0.2">
      <c r="U4826"/>
    </row>
    <row r="4827" spans="21:21" x14ac:dyDescent="0.2">
      <c r="U4827"/>
    </row>
    <row r="4828" spans="21:21" x14ac:dyDescent="0.2">
      <c r="U4828"/>
    </row>
    <row r="4829" spans="21:21" x14ac:dyDescent="0.2">
      <c r="U4829"/>
    </row>
    <row r="4830" spans="21:21" x14ac:dyDescent="0.2">
      <c r="U4830"/>
    </row>
    <row r="4831" spans="21:21" x14ac:dyDescent="0.2">
      <c r="U4831"/>
    </row>
    <row r="4832" spans="21:21" x14ac:dyDescent="0.2">
      <c r="U4832"/>
    </row>
    <row r="4833" spans="21:21" x14ac:dyDescent="0.2">
      <c r="U4833"/>
    </row>
    <row r="4834" spans="21:21" x14ac:dyDescent="0.2">
      <c r="U4834"/>
    </row>
    <row r="4835" spans="21:21" x14ac:dyDescent="0.2">
      <c r="U4835"/>
    </row>
    <row r="4836" spans="21:21" x14ac:dyDescent="0.2">
      <c r="U4836"/>
    </row>
    <row r="4837" spans="21:21" x14ac:dyDescent="0.2">
      <c r="U4837"/>
    </row>
    <row r="4838" spans="21:21" x14ac:dyDescent="0.2">
      <c r="U4838"/>
    </row>
    <row r="4839" spans="21:21" x14ac:dyDescent="0.2">
      <c r="U4839"/>
    </row>
    <row r="4840" spans="21:21" x14ac:dyDescent="0.2">
      <c r="U4840"/>
    </row>
    <row r="4841" spans="21:21" x14ac:dyDescent="0.2">
      <c r="U4841"/>
    </row>
    <row r="4842" spans="21:21" x14ac:dyDescent="0.2">
      <c r="U4842"/>
    </row>
    <row r="4843" spans="21:21" x14ac:dyDescent="0.2">
      <c r="U4843"/>
    </row>
    <row r="4844" spans="21:21" x14ac:dyDescent="0.2">
      <c r="U4844"/>
    </row>
    <row r="4845" spans="21:21" x14ac:dyDescent="0.2">
      <c r="U4845"/>
    </row>
    <row r="4846" spans="21:21" x14ac:dyDescent="0.2">
      <c r="U4846"/>
    </row>
    <row r="4847" spans="21:21" x14ac:dyDescent="0.2">
      <c r="U4847"/>
    </row>
    <row r="4848" spans="21:21" x14ac:dyDescent="0.2">
      <c r="U4848"/>
    </row>
    <row r="4849" spans="21:21" x14ac:dyDescent="0.2">
      <c r="U4849"/>
    </row>
    <row r="4850" spans="21:21" x14ac:dyDescent="0.2">
      <c r="U4850"/>
    </row>
    <row r="4851" spans="21:21" x14ac:dyDescent="0.2">
      <c r="U4851"/>
    </row>
    <row r="4852" spans="21:21" x14ac:dyDescent="0.2">
      <c r="U4852"/>
    </row>
    <row r="4853" spans="21:21" x14ac:dyDescent="0.2">
      <c r="U4853"/>
    </row>
    <row r="4854" spans="21:21" x14ac:dyDescent="0.2">
      <c r="U4854"/>
    </row>
    <row r="4855" spans="21:21" x14ac:dyDescent="0.2">
      <c r="U4855"/>
    </row>
    <row r="4856" spans="21:21" x14ac:dyDescent="0.2">
      <c r="U4856"/>
    </row>
    <row r="4857" spans="21:21" x14ac:dyDescent="0.2">
      <c r="U4857"/>
    </row>
    <row r="4858" spans="21:21" x14ac:dyDescent="0.2">
      <c r="U4858"/>
    </row>
    <row r="4859" spans="21:21" x14ac:dyDescent="0.2">
      <c r="U4859"/>
    </row>
    <row r="4860" spans="21:21" x14ac:dyDescent="0.2">
      <c r="U4860"/>
    </row>
    <row r="4861" spans="21:21" x14ac:dyDescent="0.2">
      <c r="U4861"/>
    </row>
    <row r="4862" spans="21:21" x14ac:dyDescent="0.2">
      <c r="U4862"/>
    </row>
    <row r="4863" spans="21:21" x14ac:dyDescent="0.2">
      <c r="U4863"/>
    </row>
    <row r="4864" spans="21:21" x14ac:dyDescent="0.2">
      <c r="U4864"/>
    </row>
    <row r="4865" spans="21:21" x14ac:dyDescent="0.2">
      <c r="U4865"/>
    </row>
    <row r="4866" spans="21:21" x14ac:dyDescent="0.2">
      <c r="U4866"/>
    </row>
    <row r="4867" spans="21:21" x14ac:dyDescent="0.2">
      <c r="U4867"/>
    </row>
    <row r="4868" spans="21:21" x14ac:dyDescent="0.2">
      <c r="U4868"/>
    </row>
    <row r="4869" spans="21:21" x14ac:dyDescent="0.2">
      <c r="U4869"/>
    </row>
    <row r="4870" spans="21:21" x14ac:dyDescent="0.2">
      <c r="U4870"/>
    </row>
    <row r="4871" spans="21:21" x14ac:dyDescent="0.2">
      <c r="U4871"/>
    </row>
    <row r="4872" spans="21:21" x14ac:dyDescent="0.2">
      <c r="U4872"/>
    </row>
    <row r="4873" spans="21:21" x14ac:dyDescent="0.2">
      <c r="U4873"/>
    </row>
    <row r="4874" spans="21:21" x14ac:dyDescent="0.2">
      <c r="U4874"/>
    </row>
    <row r="4875" spans="21:21" x14ac:dyDescent="0.2">
      <c r="U4875"/>
    </row>
    <row r="4876" spans="21:21" x14ac:dyDescent="0.2">
      <c r="U4876"/>
    </row>
    <row r="4877" spans="21:21" x14ac:dyDescent="0.2">
      <c r="U4877"/>
    </row>
    <row r="4878" spans="21:21" x14ac:dyDescent="0.2">
      <c r="U4878"/>
    </row>
    <row r="4879" spans="21:21" x14ac:dyDescent="0.2">
      <c r="U4879"/>
    </row>
    <row r="4880" spans="21:21" x14ac:dyDescent="0.2">
      <c r="U4880"/>
    </row>
    <row r="4881" spans="21:21" x14ac:dyDescent="0.2">
      <c r="U4881"/>
    </row>
    <row r="4882" spans="21:21" x14ac:dyDescent="0.2">
      <c r="U4882"/>
    </row>
    <row r="4883" spans="21:21" x14ac:dyDescent="0.2">
      <c r="U4883"/>
    </row>
    <row r="4884" spans="21:21" x14ac:dyDescent="0.2">
      <c r="U4884"/>
    </row>
    <row r="4885" spans="21:21" x14ac:dyDescent="0.2">
      <c r="U4885"/>
    </row>
    <row r="4886" spans="21:21" x14ac:dyDescent="0.2">
      <c r="U4886"/>
    </row>
    <row r="4887" spans="21:21" x14ac:dyDescent="0.2">
      <c r="U4887"/>
    </row>
    <row r="4888" spans="21:21" x14ac:dyDescent="0.2">
      <c r="U4888"/>
    </row>
    <row r="4889" spans="21:21" x14ac:dyDescent="0.2">
      <c r="U4889"/>
    </row>
    <row r="4890" spans="21:21" x14ac:dyDescent="0.2">
      <c r="U4890"/>
    </row>
    <row r="4891" spans="21:21" x14ac:dyDescent="0.2">
      <c r="U4891"/>
    </row>
    <row r="4892" spans="21:21" x14ac:dyDescent="0.2">
      <c r="U4892"/>
    </row>
    <row r="4893" spans="21:21" x14ac:dyDescent="0.2">
      <c r="U4893"/>
    </row>
    <row r="4894" spans="21:21" x14ac:dyDescent="0.2">
      <c r="U4894"/>
    </row>
    <row r="4895" spans="21:21" x14ac:dyDescent="0.2">
      <c r="U4895"/>
    </row>
    <row r="4896" spans="21:21" x14ac:dyDescent="0.2">
      <c r="U4896"/>
    </row>
    <row r="4897" spans="21:21" x14ac:dyDescent="0.2">
      <c r="U4897"/>
    </row>
    <row r="4898" spans="21:21" x14ac:dyDescent="0.2">
      <c r="U4898"/>
    </row>
    <row r="4899" spans="21:21" x14ac:dyDescent="0.2">
      <c r="U4899"/>
    </row>
    <row r="4900" spans="21:21" x14ac:dyDescent="0.2">
      <c r="U4900"/>
    </row>
    <row r="4901" spans="21:21" x14ac:dyDescent="0.2">
      <c r="U4901"/>
    </row>
    <row r="4902" spans="21:21" x14ac:dyDescent="0.2">
      <c r="U4902"/>
    </row>
    <row r="4903" spans="21:21" x14ac:dyDescent="0.2">
      <c r="U4903"/>
    </row>
    <row r="4904" spans="21:21" x14ac:dyDescent="0.2">
      <c r="U4904"/>
    </row>
    <row r="4905" spans="21:21" x14ac:dyDescent="0.2">
      <c r="U4905"/>
    </row>
    <row r="4906" spans="21:21" x14ac:dyDescent="0.2">
      <c r="U4906"/>
    </row>
    <row r="4907" spans="21:21" x14ac:dyDescent="0.2">
      <c r="U4907"/>
    </row>
    <row r="4908" spans="21:21" x14ac:dyDescent="0.2">
      <c r="U4908"/>
    </row>
    <row r="4909" spans="21:21" x14ac:dyDescent="0.2">
      <c r="U4909"/>
    </row>
    <row r="4910" spans="21:21" x14ac:dyDescent="0.2">
      <c r="U4910"/>
    </row>
    <row r="4911" spans="21:21" x14ac:dyDescent="0.2">
      <c r="U4911"/>
    </row>
    <row r="4912" spans="21:21" x14ac:dyDescent="0.2">
      <c r="U4912"/>
    </row>
    <row r="4913" spans="21:21" x14ac:dyDescent="0.2">
      <c r="U4913"/>
    </row>
    <row r="4914" spans="21:21" x14ac:dyDescent="0.2">
      <c r="U4914"/>
    </row>
    <row r="4915" spans="21:21" x14ac:dyDescent="0.2">
      <c r="U4915"/>
    </row>
    <row r="4916" spans="21:21" x14ac:dyDescent="0.2">
      <c r="U4916"/>
    </row>
    <row r="4917" spans="21:21" x14ac:dyDescent="0.2">
      <c r="U4917"/>
    </row>
    <row r="4918" spans="21:21" x14ac:dyDescent="0.2">
      <c r="U4918"/>
    </row>
    <row r="4919" spans="21:21" x14ac:dyDescent="0.2">
      <c r="U4919"/>
    </row>
    <row r="4920" spans="21:21" x14ac:dyDescent="0.2">
      <c r="U4920"/>
    </row>
    <row r="4921" spans="21:21" x14ac:dyDescent="0.2">
      <c r="U4921"/>
    </row>
    <row r="4922" spans="21:21" x14ac:dyDescent="0.2">
      <c r="U4922"/>
    </row>
    <row r="4923" spans="21:21" x14ac:dyDescent="0.2">
      <c r="U4923"/>
    </row>
    <row r="4924" spans="21:21" x14ac:dyDescent="0.2">
      <c r="U4924"/>
    </row>
    <row r="4925" spans="21:21" x14ac:dyDescent="0.2">
      <c r="U4925"/>
    </row>
    <row r="4926" spans="21:21" x14ac:dyDescent="0.2">
      <c r="U4926"/>
    </row>
    <row r="4927" spans="21:21" x14ac:dyDescent="0.2">
      <c r="U4927"/>
    </row>
    <row r="4928" spans="21:21" x14ac:dyDescent="0.2">
      <c r="U4928"/>
    </row>
    <row r="4929" spans="21:21" x14ac:dyDescent="0.2">
      <c r="U4929"/>
    </row>
    <row r="4930" spans="21:21" x14ac:dyDescent="0.2">
      <c r="U4930"/>
    </row>
    <row r="4931" spans="21:21" x14ac:dyDescent="0.2">
      <c r="U4931"/>
    </row>
    <row r="4932" spans="21:21" x14ac:dyDescent="0.2">
      <c r="U4932"/>
    </row>
    <row r="4933" spans="21:21" x14ac:dyDescent="0.2">
      <c r="U4933"/>
    </row>
    <row r="4934" spans="21:21" x14ac:dyDescent="0.2">
      <c r="U4934"/>
    </row>
    <row r="4935" spans="21:21" x14ac:dyDescent="0.2">
      <c r="U4935"/>
    </row>
    <row r="4936" spans="21:21" x14ac:dyDescent="0.2">
      <c r="U4936"/>
    </row>
    <row r="4937" spans="21:21" x14ac:dyDescent="0.2">
      <c r="U4937"/>
    </row>
    <row r="4938" spans="21:21" x14ac:dyDescent="0.2">
      <c r="U4938"/>
    </row>
    <row r="4939" spans="21:21" x14ac:dyDescent="0.2">
      <c r="U4939"/>
    </row>
    <row r="4940" spans="21:21" x14ac:dyDescent="0.2">
      <c r="U4940"/>
    </row>
    <row r="4941" spans="21:21" x14ac:dyDescent="0.2">
      <c r="U4941"/>
    </row>
    <row r="4942" spans="21:21" x14ac:dyDescent="0.2">
      <c r="U4942"/>
    </row>
    <row r="4943" spans="21:21" x14ac:dyDescent="0.2">
      <c r="U4943"/>
    </row>
    <row r="4944" spans="21:21" x14ac:dyDescent="0.2">
      <c r="U4944"/>
    </row>
    <row r="4945" spans="21:21" x14ac:dyDescent="0.2">
      <c r="U4945"/>
    </row>
    <row r="4946" spans="21:21" x14ac:dyDescent="0.2">
      <c r="U4946"/>
    </row>
    <row r="4947" spans="21:21" x14ac:dyDescent="0.2">
      <c r="U4947"/>
    </row>
    <row r="4948" spans="21:21" x14ac:dyDescent="0.2">
      <c r="U4948"/>
    </row>
    <row r="4949" spans="21:21" x14ac:dyDescent="0.2">
      <c r="U4949"/>
    </row>
    <row r="4950" spans="21:21" x14ac:dyDescent="0.2">
      <c r="U4950"/>
    </row>
    <row r="4951" spans="21:21" x14ac:dyDescent="0.2">
      <c r="U4951"/>
    </row>
    <row r="4952" spans="21:21" x14ac:dyDescent="0.2">
      <c r="U4952"/>
    </row>
    <row r="4953" spans="21:21" x14ac:dyDescent="0.2">
      <c r="U4953"/>
    </row>
    <row r="4954" spans="21:21" x14ac:dyDescent="0.2">
      <c r="U4954"/>
    </row>
    <row r="4955" spans="21:21" x14ac:dyDescent="0.2">
      <c r="U4955"/>
    </row>
    <row r="4956" spans="21:21" x14ac:dyDescent="0.2">
      <c r="U4956"/>
    </row>
    <row r="4957" spans="21:21" x14ac:dyDescent="0.2">
      <c r="U4957"/>
    </row>
    <row r="4958" spans="21:21" x14ac:dyDescent="0.2">
      <c r="U4958"/>
    </row>
    <row r="4959" spans="21:21" x14ac:dyDescent="0.2">
      <c r="U4959"/>
    </row>
    <row r="4960" spans="21:21" x14ac:dyDescent="0.2">
      <c r="U4960"/>
    </row>
    <row r="4961" spans="21:21" x14ac:dyDescent="0.2">
      <c r="U4961"/>
    </row>
    <row r="4962" spans="21:21" x14ac:dyDescent="0.2">
      <c r="U4962"/>
    </row>
    <row r="4963" spans="21:21" x14ac:dyDescent="0.2">
      <c r="U4963"/>
    </row>
    <row r="4964" spans="21:21" x14ac:dyDescent="0.2">
      <c r="U4964"/>
    </row>
    <row r="4965" spans="21:21" x14ac:dyDescent="0.2">
      <c r="U4965"/>
    </row>
    <row r="4966" spans="21:21" x14ac:dyDescent="0.2">
      <c r="U4966"/>
    </row>
    <row r="4967" spans="21:21" x14ac:dyDescent="0.2">
      <c r="U4967"/>
    </row>
    <row r="4968" spans="21:21" x14ac:dyDescent="0.2">
      <c r="U4968"/>
    </row>
    <row r="4969" spans="21:21" x14ac:dyDescent="0.2">
      <c r="U4969"/>
    </row>
    <row r="4970" spans="21:21" x14ac:dyDescent="0.2">
      <c r="U4970"/>
    </row>
    <row r="4971" spans="21:21" x14ac:dyDescent="0.2">
      <c r="U4971"/>
    </row>
    <row r="4972" spans="21:21" x14ac:dyDescent="0.2">
      <c r="U4972"/>
    </row>
    <row r="4973" spans="21:21" x14ac:dyDescent="0.2">
      <c r="U4973"/>
    </row>
    <row r="4974" spans="21:21" x14ac:dyDescent="0.2">
      <c r="U4974"/>
    </row>
    <row r="4975" spans="21:21" x14ac:dyDescent="0.2">
      <c r="U4975"/>
    </row>
    <row r="4976" spans="21:21" x14ac:dyDescent="0.2">
      <c r="U4976"/>
    </row>
    <row r="4977" spans="21:21" x14ac:dyDescent="0.2">
      <c r="U4977"/>
    </row>
    <row r="4978" spans="21:21" x14ac:dyDescent="0.2">
      <c r="U4978"/>
    </row>
    <row r="4979" spans="21:21" x14ac:dyDescent="0.2">
      <c r="U4979"/>
    </row>
    <row r="4980" spans="21:21" x14ac:dyDescent="0.2">
      <c r="U4980"/>
    </row>
    <row r="4981" spans="21:21" x14ac:dyDescent="0.2">
      <c r="U4981"/>
    </row>
    <row r="4982" spans="21:21" x14ac:dyDescent="0.2">
      <c r="U4982"/>
    </row>
    <row r="4983" spans="21:21" x14ac:dyDescent="0.2">
      <c r="U4983"/>
    </row>
    <row r="4984" spans="21:21" x14ac:dyDescent="0.2">
      <c r="U4984"/>
    </row>
    <row r="4985" spans="21:21" x14ac:dyDescent="0.2">
      <c r="U4985"/>
    </row>
    <row r="4986" spans="21:21" x14ac:dyDescent="0.2">
      <c r="U4986"/>
    </row>
    <row r="4987" spans="21:21" x14ac:dyDescent="0.2">
      <c r="U4987"/>
    </row>
    <row r="4988" spans="21:21" x14ac:dyDescent="0.2">
      <c r="U4988"/>
    </row>
    <row r="4989" spans="21:21" x14ac:dyDescent="0.2">
      <c r="U4989"/>
    </row>
    <row r="4990" spans="21:21" x14ac:dyDescent="0.2">
      <c r="U4990"/>
    </row>
    <row r="4991" spans="21:21" x14ac:dyDescent="0.2">
      <c r="U4991"/>
    </row>
    <row r="4992" spans="21:21" x14ac:dyDescent="0.2">
      <c r="U4992"/>
    </row>
    <row r="4993" spans="21:21" x14ac:dyDescent="0.2">
      <c r="U4993"/>
    </row>
    <row r="4994" spans="21:21" x14ac:dyDescent="0.2">
      <c r="U4994"/>
    </row>
    <row r="4995" spans="21:21" x14ac:dyDescent="0.2">
      <c r="U4995"/>
    </row>
    <row r="4996" spans="21:21" x14ac:dyDescent="0.2">
      <c r="U4996"/>
    </row>
    <row r="4997" spans="21:21" x14ac:dyDescent="0.2">
      <c r="U4997"/>
    </row>
    <row r="4998" spans="21:21" x14ac:dyDescent="0.2">
      <c r="U4998"/>
    </row>
    <row r="4999" spans="21:21" x14ac:dyDescent="0.2">
      <c r="U4999"/>
    </row>
    <row r="5000" spans="21:21" x14ac:dyDescent="0.2">
      <c r="U5000"/>
    </row>
    <row r="5001" spans="21:21" x14ac:dyDescent="0.2">
      <c r="U5001"/>
    </row>
    <row r="5002" spans="21:21" x14ac:dyDescent="0.2">
      <c r="U5002"/>
    </row>
    <row r="5003" spans="21:21" x14ac:dyDescent="0.2">
      <c r="U5003"/>
    </row>
    <row r="5004" spans="21:21" x14ac:dyDescent="0.2">
      <c r="U5004"/>
    </row>
    <row r="5005" spans="21:21" x14ac:dyDescent="0.2">
      <c r="U5005"/>
    </row>
    <row r="5006" spans="21:21" x14ac:dyDescent="0.2">
      <c r="U5006"/>
    </row>
    <row r="5007" spans="21:21" x14ac:dyDescent="0.2">
      <c r="U5007"/>
    </row>
    <row r="5008" spans="21:21" x14ac:dyDescent="0.2">
      <c r="U5008"/>
    </row>
    <row r="5009" spans="21:21" x14ac:dyDescent="0.2">
      <c r="U5009"/>
    </row>
    <row r="5010" spans="21:21" x14ac:dyDescent="0.2">
      <c r="U5010"/>
    </row>
    <row r="5011" spans="21:21" x14ac:dyDescent="0.2">
      <c r="U5011"/>
    </row>
    <row r="5012" spans="21:21" x14ac:dyDescent="0.2">
      <c r="U5012"/>
    </row>
    <row r="5013" spans="21:21" x14ac:dyDescent="0.2">
      <c r="U5013"/>
    </row>
    <row r="5014" spans="21:21" x14ac:dyDescent="0.2">
      <c r="U5014"/>
    </row>
    <row r="5015" spans="21:21" x14ac:dyDescent="0.2">
      <c r="U5015"/>
    </row>
    <row r="5016" spans="21:21" x14ac:dyDescent="0.2">
      <c r="U5016"/>
    </row>
    <row r="5017" spans="21:21" x14ac:dyDescent="0.2">
      <c r="U5017"/>
    </row>
    <row r="5018" spans="21:21" x14ac:dyDescent="0.2">
      <c r="U5018"/>
    </row>
    <row r="5019" spans="21:21" x14ac:dyDescent="0.2">
      <c r="U5019"/>
    </row>
    <row r="5020" spans="21:21" x14ac:dyDescent="0.2">
      <c r="U5020"/>
    </row>
    <row r="5021" spans="21:21" x14ac:dyDescent="0.2">
      <c r="U5021"/>
    </row>
    <row r="5022" spans="21:21" x14ac:dyDescent="0.2">
      <c r="U5022"/>
    </row>
    <row r="5023" spans="21:21" x14ac:dyDescent="0.2">
      <c r="U5023"/>
    </row>
    <row r="5024" spans="21:21" x14ac:dyDescent="0.2">
      <c r="U5024"/>
    </row>
    <row r="5025" spans="21:21" x14ac:dyDescent="0.2">
      <c r="U5025"/>
    </row>
    <row r="5026" spans="21:21" x14ac:dyDescent="0.2">
      <c r="U5026"/>
    </row>
    <row r="5027" spans="21:21" x14ac:dyDescent="0.2">
      <c r="U5027"/>
    </row>
    <row r="5028" spans="21:21" x14ac:dyDescent="0.2">
      <c r="U5028"/>
    </row>
    <row r="5029" spans="21:21" x14ac:dyDescent="0.2">
      <c r="U5029"/>
    </row>
    <row r="5030" spans="21:21" x14ac:dyDescent="0.2">
      <c r="U5030"/>
    </row>
    <row r="5031" spans="21:21" x14ac:dyDescent="0.2">
      <c r="U5031"/>
    </row>
    <row r="5032" spans="21:21" x14ac:dyDescent="0.2">
      <c r="U5032"/>
    </row>
    <row r="5033" spans="21:21" x14ac:dyDescent="0.2">
      <c r="U5033"/>
    </row>
    <row r="5034" spans="21:21" x14ac:dyDescent="0.2">
      <c r="U5034"/>
    </row>
    <row r="5035" spans="21:21" x14ac:dyDescent="0.2">
      <c r="U5035"/>
    </row>
    <row r="5036" spans="21:21" x14ac:dyDescent="0.2">
      <c r="U5036"/>
    </row>
    <row r="5037" spans="21:21" x14ac:dyDescent="0.2">
      <c r="U5037"/>
    </row>
    <row r="5038" spans="21:21" x14ac:dyDescent="0.2">
      <c r="U5038"/>
    </row>
    <row r="5039" spans="21:21" x14ac:dyDescent="0.2">
      <c r="U5039"/>
    </row>
    <row r="5040" spans="21:21" x14ac:dyDescent="0.2">
      <c r="U5040"/>
    </row>
    <row r="5041" spans="21:21" x14ac:dyDescent="0.2">
      <c r="U5041"/>
    </row>
    <row r="5042" spans="21:21" x14ac:dyDescent="0.2">
      <c r="U5042"/>
    </row>
    <row r="5043" spans="21:21" x14ac:dyDescent="0.2">
      <c r="U5043"/>
    </row>
    <row r="5044" spans="21:21" x14ac:dyDescent="0.2">
      <c r="U5044"/>
    </row>
    <row r="5045" spans="21:21" x14ac:dyDescent="0.2">
      <c r="U5045"/>
    </row>
    <row r="5046" spans="21:21" x14ac:dyDescent="0.2">
      <c r="U5046"/>
    </row>
    <row r="5047" spans="21:21" x14ac:dyDescent="0.2">
      <c r="U5047"/>
    </row>
    <row r="5048" spans="21:21" x14ac:dyDescent="0.2">
      <c r="U5048"/>
    </row>
    <row r="5049" spans="21:21" x14ac:dyDescent="0.2">
      <c r="U5049"/>
    </row>
    <row r="5050" spans="21:21" x14ac:dyDescent="0.2">
      <c r="U5050"/>
    </row>
    <row r="5051" spans="21:21" x14ac:dyDescent="0.2">
      <c r="U5051"/>
    </row>
    <row r="5052" spans="21:21" x14ac:dyDescent="0.2">
      <c r="U5052"/>
    </row>
    <row r="5053" spans="21:21" x14ac:dyDescent="0.2">
      <c r="U5053"/>
    </row>
    <row r="5054" spans="21:21" x14ac:dyDescent="0.2">
      <c r="U5054"/>
    </row>
    <row r="5055" spans="21:21" x14ac:dyDescent="0.2">
      <c r="U5055"/>
    </row>
    <row r="5056" spans="21:21" x14ac:dyDescent="0.2">
      <c r="U5056"/>
    </row>
    <row r="5057" spans="21:21" x14ac:dyDescent="0.2">
      <c r="U5057"/>
    </row>
    <row r="5058" spans="21:21" x14ac:dyDescent="0.2">
      <c r="U5058"/>
    </row>
    <row r="5059" spans="21:21" x14ac:dyDescent="0.2">
      <c r="U5059"/>
    </row>
    <row r="5060" spans="21:21" x14ac:dyDescent="0.2">
      <c r="U5060"/>
    </row>
    <row r="5061" spans="21:21" x14ac:dyDescent="0.2">
      <c r="U5061"/>
    </row>
    <row r="5062" spans="21:21" x14ac:dyDescent="0.2">
      <c r="U5062"/>
    </row>
    <row r="5063" spans="21:21" x14ac:dyDescent="0.2">
      <c r="U5063"/>
    </row>
    <row r="5064" spans="21:21" x14ac:dyDescent="0.2">
      <c r="U5064"/>
    </row>
    <row r="5065" spans="21:21" x14ac:dyDescent="0.2">
      <c r="U5065"/>
    </row>
    <row r="5066" spans="21:21" x14ac:dyDescent="0.2">
      <c r="U5066"/>
    </row>
    <row r="5067" spans="21:21" x14ac:dyDescent="0.2">
      <c r="U5067"/>
    </row>
    <row r="5068" spans="21:21" x14ac:dyDescent="0.2">
      <c r="U5068"/>
    </row>
    <row r="5069" spans="21:21" x14ac:dyDescent="0.2">
      <c r="U5069"/>
    </row>
    <row r="5070" spans="21:21" x14ac:dyDescent="0.2">
      <c r="U5070"/>
    </row>
    <row r="5071" spans="21:21" x14ac:dyDescent="0.2">
      <c r="U5071"/>
    </row>
    <row r="5072" spans="21:21" x14ac:dyDescent="0.2">
      <c r="U5072"/>
    </row>
    <row r="5073" spans="21:21" x14ac:dyDescent="0.2">
      <c r="U5073"/>
    </row>
    <row r="5074" spans="21:21" x14ac:dyDescent="0.2">
      <c r="U5074"/>
    </row>
    <row r="5075" spans="21:21" x14ac:dyDescent="0.2">
      <c r="U5075"/>
    </row>
    <row r="5076" spans="21:21" x14ac:dyDescent="0.2">
      <c r="U5076"/>
    </row>
    <row r="5077" spans="21:21" x14ac:dyDescent="0.2">
      <c r="U5077"/>
    </row>
    <row r="5078" spans="21:21" x14ac:dyDescent="0.2">
      <c r="U5078"/>
    </row>
    <row r="5079" spans="21:21" x14ac:dyDescent="0.2">
      <c r="U5079"/>
    </row>
    <row r="5080" spans="21:21" x14ac:dyDescent="0.2">
      <c r="U5080"/>
    </row>
    <row r="5081" spans="21:21" x14ac:dyDescent="0.2">
      <c r="U5081"/>
    </row>
    <row r="5082" spans="21:21" x14ac:dyDescent="0.2">
      <c r="U5082"/>
    </row>
    <row r="5083" spans="21:21" x14ac:dyDescent="0.2">
      <c r="U5083"/>
    </row>
    <row r="5084" spans="21:21" x14ac:dyDescent="0.2">
      <c r="U5084"/>
    </row>
    <row r="5085" spans="21:21" x14ac:dyDescent="0.2">
      <c r="U5085"/>
    </row>
    <row r="5086" spans="21:21" x14ac:dyDescent="0.2">
      <c r="U5086"/>
    </row>
    <row r="5087" spans="21:21" x14ac:dyDescent="0.2">
      <c r="U5087"/>
    </row>
    <row r="5088" spans="21:21" x14ac:dyDescent="0.2">
      <c r="U5088"/>
    </row>
    <row r="5089" spans="21:21" x14ac:dyDescent="0.2">
      <c r="U5089"/>
    </row>
    <row r="5090" spans="21:21" x14ac:dyDescent="0.2">
      <c r="U5090"/>
    </row>
    <row r="5091" spans="21:21" x14ac:dyDescent="0.2">
      <c r="U5091"/>
    </row>
    <row r="5092" spans="21:21" x14ac:dyDescent="0.2">
      <c r="U5092"/>
    </row>
    <row r="5093" spans="21:21" x14ac:dyDescent="0.2">
      <c r="U5093"/>
    </row>
    <row r="5094" spans="21:21" x14ac:dyDescent="0.2">
      <c r="U5094"/>
    </row>
    <row r="5095" spans="21:21" x14ac:dyDescent="0.2">
      <c r="U5095"/>
    </row>
    <row r="5096" spans="21:21" x14ac:dyDescent="0.2">
      <c r="U5096"/>
    </row>
    <row r="5097" spans="21:21" x14ac:dyDescent="0.2">
      <c r="U5097"/>
    </row>
    <row r="5098" spans="21:21" x14ac:dyDescent="0.2">
      <c r="U5098"/>
    </row>
    <row r="5099" spans="21:21" x14ac:dyDescent="0.2">
      <c r="U5099"/>
    </row>
    <row r="5100" spans="21:21" x14ac:dyDescent="0.2">
      <c r="U5100"/>
    </row>
    <row r="5101" spans="21:21" x14ac:dyDescent="0.2">
      <c r="U5101"/>
    </row>
    <row r="5102" spans="21:21" x14ac:dyDescent="0.2">
      <c r="U5102"/>
    </row>
    <row r="5103" spans="21:21" x14ac:dyDescent="0.2">
      <c r="U5103"/>
    </row>
    <row r="5104" spans="21:21" x14ac:dyDescent="0.2">
      <c r="U5104"/>
    </row>
    <row r="5105" spans="21:21" x14ac:dyDescent="0.2">
      <c r="U5105"/>
    </row>
    <row r="5106" spans="21:21" x14ac:dyDescent="0.2">
      <c r="U5106"/>
    </row>
    <row r="5107" spans="21:21" x14ac:dyDescent="0.2">
      <c r="U5107"/>
    </row>
    <row r="5108" spans="21:21" x14ac:dyDescent="0.2">
      <c r="U5108"/>
    </row>
    <row r="5109" spans="21:21" x14ac:dyDescent="0.2">
      <c r="U5109"/>
    </row>
    <row r="5110" spans="21:21" x14ac:dyDescent="0.2">
      <c r="U5110"/>
    </row>
    <row r="5111" spans="21:21" x14ac:dyDescent="0.2">
      <c r="U5111"/>
    </row>
    <row r="5112" spans="21:21" x14ac:dyDescent="0.2">
      <c r="U5112"/>
    </row>
    <row r="5113" spans="21:21" x14ac:dyDescent="0.2">
      <c r="U5113"/>
    </row>
    <row r="5114" spans="21:21" x14ac:dyDescent="0.2">
      <c r="U5114"/>
    </row>
    <row r="5115" spans="21:21" x14ac:dyDescent="0.2">
      <c r="U5115"/>
    </row>
    <row r="5116" spans="21:21" x14ac:dyDescent="0.2">
      <c r="U5116"/>
    </row>
    <row r="5117" spans="21:21" x14ac:dyDescent="0.2">
      <c r="U5117"/>
    </row>
    <row r="5118" spans="21:21" x14ac:dyDescent="0.2">
      <c r="U5118"/>
    </row>
    <row r="5119" spans="21:21" x14ac:dyDescent="0.2">
      <c r="U5119"/>
    </row>
    <row r="5120" spans="21:21" x14ac:dyDescent="0.2">
      <c r="U5120"/>
    </row>
    <row r="5121" spans="21:21" x14ac:dyDescent="0.2">
      <c r="U5121"/>
    </row>
    <row r="5122" spans="21:21" x14ac:dyDescent="0.2">
      <c r="U5122"/>
    </row>
    <row r="5123" spans="21:21" x14ac:dyDescent="0.2">
      <c r="U5123"/>
    </row>
    <row r="5124" spans="21:21" x14ac:dyDescent="0.2">
      <c r="U5124"/>
    </row>
    <row r="5125" spans="21:21" x14ac:dyDescent="0.2">
      <c r="U5125"/>
    </row>
    <row r="5126" spans="21:21" x14ac:dyDescent="0.2">
      <c r="U5126"/>
    </row>
    <row r="5127" spans="21:21" x14ac:dyDescent="0.2">
      <c r="U5127"/>
    </row>
    <row r="5128" spans="21:21" x14ac:dyDescent="0.2">
      <c r="U5128"/>
    </row>
    <row r="5129" spans="21:21" x14ac:dyDescent="0.2">
      <c r="U5129"/>
    </row>
    <row r="5130" spans="21:21" x14ac:dyDescent="0.2">
      <c r="U5130"/>
    </row>
    <row r="5131" spans="21:21" x14ac:dyDescent="0.2">
      <c r="U5131"/>
    </row>
    <row r="5132" spans="21:21" x14ac:dyDescent="0.2">
      <c r="U5132"/>
    </row>
    <row r="5133" spans="21:21" x14ac:dyDescent="0.2">
      <c r="U5133"/>
    </row>
    <row r="5134" spans="21:21" x14ac:dyDescent="0.2">
      <c r="U5134"/>
    </row>
    <row r="5135" spans="21:21" x14ac:dyDescent="0.2">
      <c r="U5135"/>
    </row>
    <row r="5136" spans="21:21" x14ac:dyDescent="0.2">
      <c r="U5136"/>
    </row>
    <row r="5137" spans="21:21" x14ac:dyDescent="0.2">
      <c r="U5137"/>
    </row>
    <row r="5138" spans="21:21" x14ac:dyDescent="0.2">
      <c r="U5138"/>
    </row>
    <row r="5139" spans="21:21" x14ac:dyDescent="0.2">
      <c r="U5139"/>
    </row>
    <row r="5140" spans="21:21" x14ac:dyDescent="0.2">
      <c r="U5140"/>
    </row>
    <row r="5141" spans="21:21" x14ac:dyDescent="0.2">
      <c r="U5141"/>
    </row>
    <row r="5142" spans="21:21" x14ac:dyDescent="0.2">
      <c r="U5142"/>
    </row>
    <row r="5143" spans="21:21" x14ac:dyDescent="0.2">
      <c r="U5143"/>
    </row>
    <row r="5144" spans="21:21" x14ac:dyDescent="0.2">
      <c r="U5144"/>
    </row>
    <row r="5145" spans="21:21" x14ac:dyDescent="0.2">
      <c r="U5145"/>
    </row>
    <row r="5146" spans="21:21" x14ac:dyDescent="0.2">
      <c r="U5146"/>
    </row>
    <row r="5147" spans="21:21" x14ac:dyDescent="0.2">
      <c r="U5147"/>
    </row>
    <row r="5148" spans="21:21" x14ac:dyDescent="0.2">
      <c r="U5148"/>
    </row>
    <row r="5149" spans="21:21" x14ac:dyDescent="0.2">
      <c r="U5149"/>
    </row>
    <row r="5150" spans="21:21" x14ac:dyDescent="0.2">
      <c r="U5150"/>
    </row>
    <row r="5151" spans="21:21" x14ac:dyDescent="0.2">
      <c r="U5151"/>
    </row>
    <row r="5152" spans="21:21" x14ac:dyDescent="0.2">
      <c r="U5152"/>
    </row>
    <row r="5153" spans="21:21" x14ac:dyDescent="0.2">
      <c r="U5153"/>
    </row>
    <row r="5154" spans="21:21" x14ac:dyDescent="0.2">
      <c r="U5154"/>
    </row>
    <row r="5155" spans="21:21" x14ac:dyDescent="0.2">
      <c r="U5155"/>
    </row>
    <row r="5156" spans="21:21" x14ac:dyDescent="0.2">
      <c r="U5156"/>
    </row>
    <row r="5157" spans="21:21" x14ac:dyDescent="0.2">
      <c r="U5157"/>
    </row>
    <row r="5158" spans="21:21" x14ac:dyDescent="0.2">
      <c r="U5158"/>
    </row>
    <row r="5159" spans="21:21" x14ac:dyDescent="0.2">
      <c r="U5159"/>
    </row>
    <row r="5160" spans="21:21" x14ac:dyDescent="0.2">
      <c r="U5160"/>
    </row>
    <row r="5161" spans="21:21" x14ac:dyDescent="0.2">
      <c r="U5161"/>
    </row>
    <row r="5162" spans="21:21" x14ac:dyDescent="0.2">
      <c r="U5162"/>
    </row>
    <row r="5163" spans="21:21" x14ac:dyDescent="0.2">
      <c r="U5163"/>
    </row>
    <row r="5164" spans="21:21" x14ac:dyDescent="0.2">
      <c r="U5164"/>
    </row>
    <row r="5165" spans="21:21" x14ac:dyDescent="0.2">
      <c r="U5165"/>
    </row>
    <row r="5166" spans="21:21" x14ac:dyDescent="0.2">
      <c r="U5166"/>
    </row>
    <row r="5167" spans="21:21" x14ac:dyDescent="0.2">
      <c r="U5167"/>
    </row>
    <row r="5168" spans="21:21" x14ac:dyDescent="0.2">
      <c r="U5168"/>
    </row>
    <row r="5169" spans="21:21" x14ac:dyDescent="0.2">
      <c r="U5169"/>
    </row>
    <row r="5170" spans="21:21" x14ac:dyDescent="0.2">
      <c r="U5170"/>
    </row>
    <row r="5171" spans="21:21" x14ac:dyDescent="0.2">
      <c r="U5171"/>
    </row>
    <row r="5172" spans="21:21" x14ac:dyDescent="0.2">
      <c r="U5172"/>
    </row>
    <row r="5173" spans="21:21" x14ac:dyDescent="0.2">
      <c r="U5173"/>
    </row>
    <row r="5174" spans="21:21" x14ac:dyDescent="0.2">
      <c r="U5174"/>
    </row>
    <row r="5175" spans="21:21" x14ac:dyDescent="0.2">
      <c r="U5175"/>
    </row>
    <row r="5176" spans="21:21" x14ac:dyDescent="0.2">
      <c r="U5176"/>
    </row>
    <row r="5177" spans="21:21" x14ac:dyDescent="0.2">
      <c r="U5177"/>
    </row>
    <row r="5178" spans="21:21" x14ac:dyDescent="0.2">
      <c r="U5178"/>
    </row>
    <row r="5179" spans="21:21" x14ac:dyDescent="0.2">
      <c r="U5179"/>
    </row>
    <row r="5180" spans="21:21" x14ac:dyDescent="0.2">
      <c r="U5180"/>
    </row>
    <row r="5181" spans="21:21" x14ac:dyDescent="0.2">
      <c r="U5181"/>
    </row>
    <row r="5182" spans="21:21" x14ac:dyDescent="0.2">
      <c r="U5182"/>
    </row>
    <row r="5183" spans="21:21" x14ac:dyDescent="0.2">
      <c r="U5183"/>
    </row>
    <row r="5184" spans="21:21" x14ac:dyDescent="0.2">
      <c r="U5184"/>
    </row>
    <row r="5185" spans="21:21" x14ac:dyDescent="0.2">
      <c r="U5185"/>
    </row>
    <row r="5186" spans="21:21" x14ac:dyDescent="0.2">
      <c r="U5186"/>
    </row>
    <row r="5187" spans="21:21" x14ac:dyDescent="0.2">
      <c r="U5187"/>
    </row>
    <row r="5188" spans="21:21" x14ac:dyDescent="0.2">
      <c r="U5188"/>
    </row>
    <row r="5189" spans="21:21" x14ac:dyDescent="0.2">
      <c r="U5189"/>
    </row>
    <row r="5190" spans="21:21" x14ac:dyDescent="0.2">
      <c r="U5190"/>
    </row>
    <row r="5191" spans="21:21" x14ac:dyDescent="0.2">
      <c r="U5191"/>
    </row>
    <row r="5192" spans="21:21" x14ac:dyDescent="0.2">
      <c r="U5192"/>
    </row>
    <row r="5193" spans="21:21" x14ac:dyDescent="0.2">
      <c r="U5193"/>
    </row>
    <row r="5194" spans="21:21" x14ac:dyDescent="0.2">
      <c r="U5194"/>
    </row>
    <row r="5195" spans="21:21" x14ac:dyDescent="0.2">
      <c r="U5195"/>
    </row>
    <row r="5196" spans="21:21" x14ac:dyDescent="0.2">
      <c r="U5196"/>
    </row>
    <row r="5197" spans="21:21" x14ac:dyDescent="0.2">
      <c r="U5197"/>
    </row>
    <row r="5198" spans="21:21" x14ac:dyDescent="0.2">
      <c r="U5198"/>
    </row>
    <row r="5199" spans="21:21" x14ac:dyDescent="0.2">
      <c r="U5199"/>
    </row>
    <row r="5200" spans="21:21" x14ac:dyDescent="0.2">
      <c r="U5200"/>
    </row>
    <row r="5201" spans="21:21" x14ac:dyDescent="0.2">
      <c r="U5201"/>
    </row>
    <row r="5202" spans="21:21" x14ac:dyDescent="0.2">
      <c r="U5202"/>
    </row>
    <row r="5203" spans="21:21" x14ac:dyDescent="0.2">
      <c r="U5203"/>
    </row>
    <row r="5204" spans="21:21" x14ac:dyDescent="0.2">
      <c r="U5204"/>
    </row>
    <row r="5205" spans="21:21" x14ac:dyDescent="0.2">
      <c r="U5205"/>
    </row>
    <row r="5206" spans="21:21" x14ac:dyDescent="0.2">
      <c r="U5206"/>
    </row>
    <row r="5207" spans="21:21" x14ac:dyDescent="0.2">
      <c r="U5207"/>
    </row>
    <row r="5208" spans="21:21" x14ac:dyDescent="0.2">
      <c r="U5208"/>
    </row>
    <row r="5209" spans="21:21" x14ac:dyDescent="0.2">
      <c r="U5209"/>
    </row>
    <row r="5210" spans="21:21" x14ac:dyDescent="0.2">
      <c r="U5210"/>
    </row>
    <row r="5211" spans="21:21" x14ac:dyDescent="0.2">
      <c r="U5211"/>
    </row>
    <row r="5212" spans="21:21" x14ac:dyDescent="0.2">
      <c r="U5212"/>
    </row>
    <row r="5213" spans="21:21" x14ac:dyDescent="0.2">
      <c r="U5213"/>
    </row>
    <row r="5214" spans="21:21" x14ac:dyDescent="0.2">
      <c r="U5214"/>
    </row>
    <row r="5215" spans="21:21" x14ac:dyDescent="0.2">
      <c r="U5215"/>
    </row>
    <row r="5216" spans="21:21" x14ac:dyDescent="0.2">
      <c r="U5216"/>
    </row>
    <row r="5217" spans="21:21" x14ac:dyDescent="0.2">
      <c r="U5217"/>
    </row>
    <row r="5218" spans="21:21" x14ac:dyDescent="0.2">
      <c r="U5218"/>
    </row>
    <row r="5219" spans="21:21" x14ac:dyDescent="0.2">
      <c r="U5219"/>
    </row>
    <row r="5220" spans="21:21" x14ac:dyDescent="0.2">
      <c r="U5220"/>
    </row>
    <row r="5221" spans="21:21" x14ac:dyDescent="0.2">
      <c r="U5221"/>
    </row>
    <row r="5222" spans="21:21" x14ac:dyDescent="0.2">
      <c r="U5222"/>
    </row>
    <row r="5223" spans="21:21" x14ac:dyDescent="0.2">
      <c r="U5223"/>
    </row>
    <row r="5224" spans="21:21" x14ac:dyDescent="0.2">
      <c r="U5224"/>
    </row>
    <row r="5225" spans="21:21" x14ac:dyDescent="0.2">
      <c r="U5225"/>
    </row>
    <row r="5226" spans="21:21" x14ac:dyDescent="0.2">
      <c r="U5226"/>
    </row>
    <row r="5227" spans="21:21" x14ac:dyDescent="0.2">
      <c r="U5227"/>
    </row>
    <row r="5228" spans="21:21" x14ac:dyDescent="0.2">
      <c r="U5228"/>
    </row>
    <row r="5229" spans="21:21" x14ac:dyDescent="0.2">
      <c r="U5229"/>
    </row>
    <row r="5230" spans="21:21" x14ac:dyDescent="0.2">
      <c r="U5230"/>
    </row>
    <row r="5231" spans="21:21" x14ac:dyDescent="0.2">
      <c r="U5231"/>
    </row>
    <row r="5232" spans="21:21" x14ac:dyDescent="0.2">
      <c r="U5232"/>
    </row>
    <row r="5233" spans="21:21" x14ac:dyDescent="0.2">
      <c r="U5233"/>
    </row>
    <row r="5234" spans="21:21" x14ac:dyDescent="0.2">
      <c r="U5234"/>
    </row>
    <row r="5235" spans="21:21" x14ac:dyDescent="0.2">
      <c r="U5235"/>
    </row>
    <row r="5236" spans="21:21" x14ac:dyDescent="0.2">
      <c r="U5236"/>
    </row>
    <row r="5237" spans="21:21" x14ac:dyDescent="0.2">
      <c r="U5237"/>
    </row>
    <row r="5238" spans="21:21" x14ac:dyDescent="0.2">
      <c r="U5238"/>
    </row>
    <row r="5239" spans="21:21" x14ac:dyDescent="0.2">
      <c r="U5239"/>
    </row>
    <row r="5240" spans="21:21" x14ac:dyDescent="0.2">
      <c r="U5240"/>
    </row>
    <row r="5241" spans="21:21" x14ac:dyDescent="0.2">
      <c r="U5241"/>
    </row>
    <row r="5242" spans="21:21" x14ac:dyDescent="0.2">
      <c r="U5242"/>
    </row>
    <row r="5243" spans="21:21" x14ac:dyDescent="0.2">
      <c r="U5243"/>
    </row>
    <row r="5244" spans="21:21" x14ac:dyDescent="0.2">
      <c r="U5244"/>
    </row>
    <row r="5245" spans="21:21" x14ac:dyDescent="0.2">
      <c r="U5245"/>
    </row>
    <row r="5246" spans="21:21" x14ac:dyDescent="0.2">
      <c r="U5246"/>
    </row>
    <row r="5247" spans="21:21" x14ac:dyDescent="0.2">
      <c r="U5247"/>
    </row>
    <row r="5248" spans="21:21" x14ac:dyDescent="0.2">
      <c r="U5248"/>
    </row>
    <row r="5249" spans="21:21" x14ac:dyDescent="0.2">
      <c r="U5249"/>
    </row>
    <row r="5250" spans="21:21" x14ac:dyDescent="0.2">
      <c r="U5250"/>
    </row>
    <row r="5251" spans="21:21" x14ac:dyDescent="0.2">
      <c r="U5251"/>
    </row>
    <row r="5252" spans="21:21" x14ac:dyDescent="0.2">
      <c r="U5252"/>
    </row>
    <row r="5253" spans="21:21" x14ac:dyDescent="0.2">
      <c r="U5253"/>
    </row>
    <row r="5254" spans="21:21" x14ac:dyDescent="0.2">
      <c r="U5254"/>
    </row>
    <row r="5255" spans="21:21" x14ac:dyDescent="0.2">
      <c r="U5255"/>
    </row>
    <row r="5256" spans="21:21" x14ac:dyDescent="0.2">
      <c r="U5256"/>
    </row>
    <row r="5257" spans="21:21" x14ac:dyDescent="0.2">
      <c r="U5257"/>
    </row>
    <row r="5258" spans="21:21" x14ac:dyDescent="0.2">
      <c r="U5258"/>
    </row>
    <row r="5259" spans="21:21" x14ac:dyDescent="0.2">
      <c r="U5259"/>
    </row>
    <row r="5260" spans="21:21" x14ac:dyDescent="0.2">
      <c r="U5260"/>
    </row>
    <row r="5261" spans="21:21" x14ac:dyDescent="0.2">
      <c r="U5261"/>
    </row>
    <row r="5262" spans="21:21" x14ac:dyDescent="0.2">
      <c r="U5262"/>
    </row>
    <row r="5263" spans="21:21" x14ac:dyDescent="0.2">
      <c r="U5263"/>
    </row>
    <row r="5264" spans="21:21" x14ac:dyDescent="0.2">
      <c r="U5264"/>
    </row>
    <row r="5265" spans="21:21" x14ac:dyDescent="0.2">
      <c r="U5265"/>
    </row>
    <row r="5266" spans="21:21" x14ac:dyDescent="0.2">
      <c r="U5266"/>
    </row>
    <row r="5267" spans="21:21" x14ac:dyDescent="0.2">
      <c r="U5267"/>
    </row>
    <row r="5268" spans="21:21" x14ac:dyDescent="0.2">
      <c r="U5268"/>
    </row>
    <row r="5269" spans="21:21" x14ac:dyDescent="0.2">
      <c r="U5269"/>
    </row>
    <row r="5270" spans="21:21" x14ac:dyDescent="0.2">
      <c r="U5270"/>
    </row>
    <row r="5271" spans="21:21" x14ac:dyDescent="0.2">
      <c r="U5271"/>
    </row>
    <row r="5272" spans="21:21" x14ac:dyDescent="0.2">
      <c r="U5272"/>
    </row>
    <row r="5273" spans="21:21" x14ac:dyDescent="0.2">
      <c r="U5273"/>
    </row>
    <row r="5274" spans="21:21" x14ac:dyDescent="0.2">
      <c r="U5274"/>
    </row>
    <row r="5275" spans="21:21" x14ac:dyDescent="0.2">
      <c r="U5275"/>
    </row>
    <row r="5276" spans="21:21" x14ac:dyDescent="0.2">
      <c r="U5276"/>
    </row>
    <row r="5277" spans="21:21" x14ac:dyDescent="0.2">
      <c r="U5277"/>
    </row>
    <row r="5278" spans="21:21" x14ac:dyDescent="0.2">
      <c r="U5278"/>
    </row>
    <row r="5279" spans="21:21" x14ac:dyDescent="0.2">
      <c r="U5279"/>
    </row>
    <row r="5280" spans="21:21" x14ac:dyDescent="0.2">
      <c r="U5280"/>
    </row>
    <row r="5281" spans="21:21" x14ac:dyDescent="0.2">
      <c r="U5281"/>
    </row>
    <row r="5282" spans="21:21" x14ac:dyDescent="0.2">
      <c r="U5282"/>
    </row>
    <row r="5283" spans="21:21" x14ac:dyDescent="0.2">
      <c r="U5283"/>
    </row>
    <row r="5284" spans="21:21" x14ac:dyDescent="0.2">
      <c r="U5284"/>
    </row>
    <row r="5285" spans="21:21" x14ac:dyDescent="0.2">
      <c r="U5285"/>
    </row>
    <row r="5286" spans="21:21" x14ac:dyDescent="0.2">
      <c r="U5286"/>
    </row>
    <row r="5287" spans="21:21" x14ac:dyDescent="0.2">
      <c r="U5287"/>
    </row>
    <row r="5288" spans="21:21" x14ac:dyDescent="0.2">
      <c r="U5288"/>
    </row>
    <row r="5289" spans="21:21" x14ac:dyDescent="0.2">
      <c r="U5289"/>
    </row>
    <row r="5290" spans="21:21" x14ac:dyDescent="0.2">
      <c r="U5290"/>
    </row>
    <row r="5291" spans="21:21" x14ac:dyDescent="0.2">
      <c r="U5291"/>
    </row>
    <row r="5292" spans="21:21" x14ac:dyDescent="0.2">
      <c r="U5292"/>
    </row>
    <row r="5293" spans="21:21" x14ac:dyDescent="0.2">
      <c r="U5293"/>
    </row>
    <row r="5294" spans="21:21" x14ac:dyDescent="0.2">
      <c r="U5294"/>
    </row>
    <row r="5295" spans="21:21" x14ac:dyDescent="0.2">
      <c r="U5295"/>
    </row>
    <row r="5296" spans="21:21" x14ac:dyDescent="0.2">
      <c r="U5296"/>
    </row>
    <row r="5297" spans="21:21" x14ac:dyDescent="0.2">
      <c r="U5297"/>
    </row>
    <row r="5298" spans="21:21" x14ac:dyDescent="0.2">
      <c r="U5298"/>
    </row>
    <row r="5299" spans="21:21" x14ac:dyDescent="0.2">
      <c r="U5299"/>
    </row>
    <row r="5300" spans="21:21" x14ac:dyDescent="0.2">
      <c r="U5300"/>
    </row>
    <row r="5301" spans="21:21" x14ac:dyDescent="0.2">
      <c r="U5301"/>
    </row>
    <row r="5302" spans="21:21" x14ac:dyDescent="0.2">
      <c r="U5302"/>
    </row>
    <row r="5303" spans="21:21" x14ac:dyDescent="0.2">
      <c r="U5303"/>
    </row>
    <row r="5304" spans="21:21" x14ac:dyDescent="0.2">
      <c r="U5304"/>
    </row>
    <row r="5305" spans="21:21" x14ac:dyDescent="0.2">
      <c r="U5305"/>
    </row>
    <row r="5306" spans="21:21" x14ac:dyDescent="0.2">
      <c r="U5306"/>
    </row>
    <row r="5307" spans="21:21" x14ac:dyDescent="0.2">
      <c r="U5307"/>
    </row>
    <row r="5308" spans="21:21" x14ac:dyDescent="0.2">
      <c r="U5308"/>
    </row>
    <row r="5309" spans="21:21" x14ac:dyDescent="0.2">
      <c r="U5309"/>
    </row>
    <row r="5310" spans="21:21" x14ac:dyDescent="0.2">
      <c r="U5310"/>
    </row>
    <row r="5311" spans="21:21" x14ac:dyDescent="0.2">
      <c r="U5311"/>
    </row>
    <row r="5312" spans="21:21" x14ac:dyDescent="0.2">
      <c r="U5312"/>
    </row>
    <row r="5313" spans="21:21" x14ac:dyDescent="0.2">
      <c r="U5313"/>
    </row>
    <row r="5314" spans="21:21" x14ac:dyDescent="0.2">
      <c r="U5314"/>
    </row>
    <row r="5315" spans="21:21" x14ac:dyDescent="0.2">
      <c r="U5315"/>
    </row>
    <row r="5316" spans="21:21" x14ac:dyDescent="0.2">
      <c r="U5316"/>
    </row>
    <row r="5317" spans="21:21" x14ac:dyDescent="0.2">
      <c r="U5317"/>
    </row>
    <row r="5318" spans="21:21" x14ac:dyDescent="0.2">
      <c r="U5318"/>
    </row>
    <row r="5319" spans="21:21" x14ac:dyDescent="0.2">
      <c r="U5319"/>
    </row>
    <row r="5320" spans="21:21" x14ac:dyDescent="0.2">
      <c r="U5320"/>
    </row>
    <row r="5321" spans="21:21" x14ac:dyDescent="0.2">
      <c r="U5321"/>
    </row>
    <row r="5322" spans="21:21" x14ac:dyDescent="0.2">
      <c r="U5322"/>
    </row>
    <row r="5323" spans="21:21" x14ac:dyDescent="0.2">
      <c r="U5323"/>
    </row>
    <row r="5324" spans="21:21" x14ac:dyDescent="0.2">
      <c r="U5324"/>
    </row>
    <row r="5325" spans="21:21" x14ac:dyDescent="0.2">
      <c r="U5325"/>
    </row>
    <row r="5326" spans="21:21" x14ac:dyDescent="0.2">
      <c r="U5326"/>
    </row>
    <row r="5327" spans="21:21" x14ac:dyDescent="0.2">
      <c r="U5327"/>
    </row>
    <row r="5328" spans="21:21" x14ac:dyDescent="0.2">
      <c r="U5328"/>
    </row>
    <row r="5329" spans="21:21" x14ac:dyDescent="0.2">
      <c r="U5329"/>
    </row>
    <row r="5330" spans="21:21" x14ac:dyDescent="0.2">
      <c r="U5330"/>
    </row>
    <row r="5331" spans="21:21" x14ac:dyDescent="0.2">
      <c r="U5331"/>
    </row>
    <row r="5332" spans="21:21" x14ac:dyDescent="0.2">
      <c r="U5332"/>
    </row>
    <row r="5333" spans="21:21" x14ac:dyDescent="0.2">
      <c r="U5333"/>
    </row>
    <row r="5334" spans="21:21" x14ac:dyDescent="0.2">
      <c r="U5334"/>
    </row>
    <row r="5335" spans="21:21" x14ac:dyDescent="0.2">
      <c r="U5335"/>
    </row>
    <row r="5336" spans="21:21" x14ac:dyDescent="0.2">
      <c r="U5336"/>
    </row>
    <row r="5337" spans="21:21" x14ac:dyDescent="0.2">
      <c r="U5337"/>
    </row>
    <row r="5338" spans="21:21" x14ac:dyDescent="0.2">
      <c r="U5338"/>
    </row>
    <row r="5339" spans="21:21" x14ac:dyDescent="0.2">
      <c r="U5339"/>
    </row>
    <row r="5340" spans="21:21" x14ac:dyDescent="0.2">
      <c r="U5340"/>
    </row>
    <row r="5341" spans="21:21" x14ac:dyDescent="0.2">
      <c r="U5341"/>
    </row>
    <row r="5342" spans="21:21" x14ac:dyDescent="0.2">
      <c r="U5342"/>
    </row>
    <row r="5343" spans="21:21" x14ac:dyDescent="0.2">
      <c r="U5343"/>
    </row>
    <row r="5344" spans="21:21" x14ac:dyDescent="0.2">
      <c r="U5344"/>
    </row>
    <row r="5345" spans="21:21" x14ac:dyDescent="0.2">
      <c r="U5345"/>
    </row>
    <row r="5346" spans="21:21" x14ac:dyDescent="0.2">
      <c r="U5346"/>
    </row>
    <row r="5347" spans="21:21" x14ac:dyDescent="0.2">
      <c r="U5347"/>
    </row>
    <row r="5348" spans="21:21" x14ac:dyDescent="0.2">
      <c r="U5348"/>
    </row>
    <row r="5349" spans="21:21" x14ac:dyDescent="0.2">
      <c r="U5349"/>
    </row>
    <row r="5350" spans="21:21" x14ac:dyDescent="0.2">
      <c r="U5350"/>
    </row>
    <row r="5351" spans="21:21" x14ac:dyDescent="0.2">
      <c r="U5351"/>
    </row>
    <row r="5352" spans="21:21" x14ac:dyDescent="0.2">
      <c r="U5352"/>
    </row>
    <row r="5353" spans="21:21" x14ac:dyDescent="0.2">
      <c r="U5353"/>
    </row>
    <row r="5354" spans="21:21" x14ac:dyDescent="0.2">
      <c r="U5354"/>
    </row>
    <row r="5355" spans="21:21" x14ac:dyDescent="0.2">
      <c r="U5355"/>
    </row>
    <row r="5356" spans="21:21" x14ac:dyDescent="0.2">
      <c r="U5356"/>
    </row>
    <row r="5357" spans="21:21" x14ac:dyDescent="0.2">
      <c r="U5357"/>
    </row>
    <row r="5358" spans="21:21" x14ac:dyDescent="0.2">
      <c r="U5358"/>
    </row>
    <row r="5359" spans="21:21" x14ac:dyDescent="0.2">
      <c r="U5359"/>
    </row>
    <row r="5360" spans="21:21" x14ac:dyDescent="0.2">
      <c r="U5360"/>
    </row>
    <row r="5361" spans="21:21" x14ac:dyDescent="0.2">
      <c r="U5361"/>
    </row>
    <row r="5362" spans="21:21" x14ac:dyDescent="0.2">
      <c r="U5362"/>
    </row>
    <row r="5363" spans="21:21" x14ac:dyDescent="0.2">
      <c r="U5363"/>
    </row>
    <row r="5364" spans="21:21" x14ac:dyDescent="0.2">
      <c r="U5364"/>
    </row>
    <row r="5365" spans="21:21" x14ac:dyDescent="0.2">
      <c r="U5365"/>
    </row>
    <row r="5366" spans="21:21" x14ac:dyDescent="0.2">
      <c r="U5366"/>
    </row>
    <row r="5367" spans="21:21" x14ac:dyDescent="0.2">
      <c r="U5367"/>
    </row>
    <row r="5368" spans="21:21" x14ac:dyDescent="0.2">
      <c r="U5368"/>
    </row>
    <row r="5369" spans="21:21" x14ac:dyDescent="0.2">
      <c r="U5369"/>
    </row>
    <row r="5370" spans="21:21" x14ac:dyDescent="0.2">
      <c r="U5370"/>
    </row>
    <row r="5371" spans="21:21" x14ac:dyDescent="0.2">
      <c r="U5371"/>
    </row>
    <row r="5372" spans="21:21" x14ac:dyDescent="0.2">
      <c r="U5372"/>
    </row>
    <row r="5373" spans="21:21" x14ac:dyDescent="0.2">
      <c r="U5373"/>
    </row>
    <row r="5374" spans="21:21" x14ac:dyDescent="0.2">
      <c r="U5374"/>
    </row>
    <row r="5375" spans="21:21" x14ac:dyDescent="0.2">
      <c r="U5375"/>
    </row>
    <row r="5376" spans="21:21" x14ac:dyDescent="0.2">
      <c r="U5376"/>
    </row>
    <row r="5377" spans="21:21" x14ac:dyDescent="0.2">
      <c r="U5377"/>
    </row>
    <row r="5378" spans="21:21" x14ac:dyDescent="0.2">
      <c r="U5378"/>
    </row>
    <row r="5379" spans="21:21" x14ac:dyDescent="0.2">
      <c r="U5379"/>
    </row>
    <row r="5380" spans="21:21" x14ac:dyDescent="0.2">
      <c r="U5380"/>
    </row>
    <row r="5381" spans="21:21" x14ac:dyDescent="0.2">
      <c r="U5381"/>
    </row>
    <row r="5382" spans="21:21" x14ac:dyDescent="0.2">
      <c r="U5382"/>
    </row>
    <row r="5383" spans="21:21" x14ac:dyDescent="0.2">
      <c r="U5383"/>
    </row>
    <row r="5384" spans="21:21" x14ac:dyDescent="0.2">
      <c r="U5384"/>
    </row>
    <row r="5385" spans="21:21" x14ac:dyDescent="0.2">
      <c r="U5385"/>
    </row>
    <row r="5386" spans="21:21" x14ac:dyDescent="0.2">
      <c r="U5386"/>
    </row>
    <row r="5387" spans="21:21" x14ac:dyDescent="0.2">
      <c r="U5387"/>
    </row>
    <row r="5388" spans="21:21" x14ac:dyDescent="0.2">
      <c r="U5388"/>
    </row>
    <row r="5389" spans="21:21" x14ac:dyDescent="0.2">
      <c r="U5389"/>
    </row>
    <row r="5390" spans="21:21" x14ac:dyDescent="0.2">
      <c r="U5390"/>
    </row>
    <row r="5391" spans="21:21" x14ac:dyDescent="0.2">
      <c r="U5391"/>
    </row>
    <row r="5392" spans="21:21" x14ac:dyDescent="0.2">
      <c r="U5392"/>
    </row>
    <row r="5393" spans="21:21" x14ac:dyDescent="0.2">
      <c r="U5393"/>
    </row>
    <row r="5394" spans="21:21" x14ac:dyDescent="0.2">
      <c r="U5394"/>
    </row>
    <row r="5395" spans="21:21" x14ac:dyDescent="0.2">
      <c r="U5395"/>
    </row>
    <row r="5396" spans="21:21" x14ac:dyDescent="0.2">
      <c r="U5396"/>
    </row>
    <row r="5397" spans="21:21" x14ac:dyDescent="0.2">
      <c r="U5397"/>
    </row>
    <row r="5398" spans="21:21" x14ac:dyDescent="0.2">
      <c r="U5398"/>
    </row>
    <row r="5399" spans="21:21" x14ac:dyDescent="0.2">
      <c r="U5399"/>
    </row>
    <row r="5400" spans="21:21" x14ac:dyDescent="0.2">
      <c r="U5400"/>
    </row>
    <row r="5401" spans="21:21" x14ac:dyDescent="0.2">
      <c r="U5401"/>
    </row>
    <row r="5402" spans="21:21" x14ac:dyDescent="0.2">
      <c r="U5402"/>
    </row>
    <row r="5403" spans="21:21" x14ac:dyDescent="0.2">
      <c r="U5403"/>
    </row>
    <row r="5404" spans="21:21" x14ac:dyDescent="0.2">
      <c r="U5404"/>
    </row>
    <row r="5405" spans="21:21" x14ac:dyDescent="0.2">
      <c r="U5405"/>
    </row>
    <row r="5406" spans="21:21" x14ac:dyDescent="0.2">
      <c r="U5406"/>
    </row>
    <row r="5407" spans="21:21" x14ac:dyDescent="0.2">
      <c r="U5407"/>
    </row>
    <row r="5408" spans="21:21" x14ac:dyDescent="0.2">
      <c r="U5408"/>
    </row>
    <row r="5409" spans="21:21" x14ac:dyDescent="0.2">
      <c r="U5409"/>
    </row>
    <row r="5410" spans="21:21" x14ac:dyDescent="0.2">
      <c r="U5410"/>
    </row>
    <row r="5411" spans="21:21" x14ac:dyDescent="0.2">
      <c r="U5411"/>
    </row>
    <row r="5412" spans="21:21" x14ac:dyDescent="0.2">
      <c r="U5412"/>
    </row>
    <row r="5413" spans="21:21" x14ac:dyDescent="0.2">
      <c r="U5413"/>
    </row>
    <row r="5414" spans="21:21" x14ac:dyDescent="0.2">
      <c r="U5414"/>
    </row>
    <row r="5415" spans="21:21" x14ac:dyDescent="0.2">
      <c r="U5415"/>
    </row>
    <row r="5416" spans="21:21" x14ac:dyDescent="0.2">
      <c r="U5416"/>
    </row>
    <row r="5417" spans="21:21" x14ac:dyDescent="0.2">
      <c r="U5417"/>
    </row>
    <row r="5418" spans="21:21" x14ac:dyDescent="0.2">
      <c r="U5418"/>
    </row>
    <row r="5419" spans="21:21" x14ac:dyDescent="0.2">
      <c r="U5419"/>
    </row>
    <row r="5420" spans="21:21" x14ac:dyDescent="0.2">
      <c r="U5420"/>
    </row>
    <row r="5421" spans="21:21" x14ac:dyDescent="0.2">
      <c r="U5421"/>
    </row>
    <row r="5422" spans="21:21" x14ac:dyDescent="0.2">
      <c r="U5422"/>
    </row>
    <row r="5423" spans="21:21" x14ac:dyDescent="0.2">
      <c r="U5423"/>
    </row>
    <row r="5424" spans="21:21" x14ac:dyDescent="0.2">
      <c r="U5424"/>
    </row>
    <row r="5425" spans="21:21" x14ac:dyDescent="0.2">
      <c r="U5425"/>
    </row>
    <row r="5426" spans="21:21" x14ac:dyDescent="0.2">
      <c r="U5426"/>
    </row>
    <row r="5427" spans="21:21" x14ac:dyDescent="0.2">
      <c r="U5427"/>
    </row>
    <row r="5428" spans="21:21" x14ac:dyDescent="0.2">
      <c r="U5428"/>
    </row>
    <row r="5429" spans="21:21" x14ac:dyDescent="0.2">
      <c r="U5429"/>
    </row>
    <row r="5430" spans="21:21" x14ac:dyDescent="0.2">
      <c r="U5430"/>
    </row>
    <row r="5431" spans="21:21" x14ac:dyDescent="0.2">
      <c r="U5431"/>
    </row>
    <row r="5432" spans="21:21" x14ac:dyDescent="0.2">
      <c r="U5432"/>
    </row>
    <row r="5433" spans="21:21" x14ac:dyDescent="0.2">
      <c r="U5433"/>
    </row>
    <row r="5434" spans="21:21" x14ac:dyDescent="0.2">
      <c r="U5434"/>
    </row>
    <row r="5435" spans="21:21" x14ac:dyDescent="0.2">
      <c r="U5435"/>
    </row>
    <row r="5436" spans="21:21" x14ac:dyDescent="0.2">
      <c r="U5436"/>
    </row>
    <row r="5437" spans="21:21" x14ac:dyDescent="0.2">
      <c r="U5437"/>
    </row>
    <row r="5438" spans="21:21" x14ac:dyDescent="0.2">
      <c r="U5438"/>
    </row>
    <row r="5439" spans="21:21" x14ac:dyDescent="0.2">
      <c r="U5439"/>
    </row>
    <row r="5440" spans="21:21" x14ac:dyDescent="0.2">
      <c r="U5440"/>
    </row>
    <row r="5441" spans="21:21" x14ac:dyDescent="0.2">
      <c r="U5441"/>
    </row>
    <row r="5442" spans="21:21" x14ac:dyDescent="0.2">
      <c r="U5442"/>
    </row>
    <row r="5443" spans="21:21" x14ac:dyDescent="0.2">
      <c r="U5443"/>
    </row>
    <row r="5444" spans="21:21" x14ac:dyDescent="0.2">
      <c r="U5444"/>
    </row>
    <row r="5445" spans="21:21" x14ac:dyDescent="0.2">
      <c r="U5445"/>
    </row>
    <row r="5446" spans="21:21" x14ac:dyDescent="0.2">
      <c r="U5446"/>
    </row>
    <row r="5447" spans="21:21" x14ac:dyDescent="0.2">
      <c r="U5447"/>
    </row>
    <row r="5448" spans="21:21" x14ac:dyDescent="0.2">
      <c r="U5448"/>
    </row>
    <row r="5449" spans="21:21" x14ac:dyDescent="0.2">
      <c r="U5449"/>
    </row>
    <row r="5450" spans="21:21" x14ac:dyDescent="0.2">
      <c r="U5450"/>
    </row>
    <row r="5451" spans="21:21" x14ac:dyDescent="0.2">
      <c r="U5451"/>
    </row>
    <row r="5452" spans="21:21" x14ac:dyDescent="0.2">
      <c r="U5452"/>
    </row>
    <row r="5453" spans="21:21" x14ac:dyDescent="0.2">
      <c r="U5453"/>
    </row>
    <row r="5454" spans="21:21" x14ac:dyDescent="0.2">
      <c r="U5454"/>
    </row>
    <row r="5455" spans="21:21" x14ac:dyDescent="0.2">
      <c r="U5455"/>
    </row>
    <row r="5456" spans="21:21" x14ac:dyDescent="0.2">
      <c r="U5456"/>
    </row>
    <row r="5457" spans="21:21" x14ac:dyDescent="0.2">
      <c r="U5457"/>
    </row>
    <row r="5458" spans="21:21" x14ac:dyDescent="0.2">
      <c r="U5458"/>
    </row>
    <row r="5459" spans="21:21" x14ac:dyDescent="0.2">
      <c r="U5459"/>
    </row>
    <row r="5460" spans="21:21" x14ac:dyDescent="0.2">
      <c r="U5460"/>
    </row>
    <row r="5461" spans="21:21" x14ac:dyDescent="0.2">
      <c r="U5461"/>
    </row>
    <row r="5462" spans="21:21" x14ac:dyDescent="0.2">
      <c r="U5462"/>
    </row>
    <row r="5463" spans="21:21" x14ac:dyDescent="0.2">
      <c r="U5463"/>
    </row>
    <row r="5464" spans="21:21" x14ac:dyDescent="0.2">
      <c r="U5464"/>
    </row>
    <row r="5465" spans="21:21" x14ac:dyDescent="0.2">
      <c r="U5465"/>
    </row>
    <row r="5466" spans="21:21" x14ac:dyDescent="0.2">
      <c r="U5466"/>
    </row>
    <row r="5467" spans="21:21" x14ac:dyDescent="0.2">
      <c r="U5467"/>
    </row>
    <row r="5468" spans="21:21" x14ac:dyDescent="0.2">
      <c r="U5468"/>
    </row>
    <row r="5469" spans="21:21" x14ac:dyDescent="0.2">
      <c r="U5469"/>
    </row>
    <row r="5470" spans="21:21" x14ac:dyDescent="0.2">
      <c r="U5470"/>
    </row>
    <row r="5471" spans="21:21" x14ac:dyDescent="0.2">
      <c r="U5471"/>
    </row>
    <row r="5472" spans="21:21" x14ac:dyDescent="0.2">
      <c r="U5472"/>
    </row>
    <row r="5473" spans="21:21" x14ac:dyDescent="0.2">
      <c r="U5473"/>
    </row>
    <row r="5474" spans="21:21" x14ac:dyDescent="0.2">
      <c r="U5474"/>
    </row>
    <row r="5475" spans="21:21" x14ac:dyDescent="0.2">
      <c r="U5475"/>
    </row>
    <row r="5476" spans="21:21" x14ac:dyDescent="0.2">
      <c r="U5476"/>
    </row>
    <row r="5477" spans="21:21" x14ac:dyDescent="0.2">
      <c r="U5477"/>
    </row>
    <row r="5478" spans="21:21" x14ac:dyDescent="0.2">
      <c r="U5478"/>
    </row>
    <row r="5479" spans="21:21" x14ac:dyDescent="0.2">
      <c r="U5479"/>
    </row>
    <row r="5480" spans="21:21" x14ac:dyDescent="0.2">
      <c r="U5480"/>
    </row>
    <row r="5481" spans="21:21" x14ac:dyDescent="0.2">
      <c r="U5481"/>
    </row>
    <row r="5482" spans="21:21" x14ac:dyDescent="0.2">
      <c r="U5482"/>
    </row>
    <row r="5483" spans="21:21" x14ac:dyDescent="0.2">
      <c r="U5483"/>
    </row>
    <row r="5484" spans="21:21" x14ac:dyDescent="0.2">
      <c r="U5484"/>
    </row>
    <row r="5485" spans="21:21" x14ac:dyDescent="0.2">
      <c r="U5485"/>
    </row>
    <row r="5486" spans="21:21" x14ac:dyDescent="0.2">
      <c r="U5486"/>
    </row>
    <row r="5487" spans="21:21" x14ac:dyDescent="0.2">
      <c r="U5487"/>
    </row>
    <row r="5488" spans="21:21" x14ac:dyDescent="0.2">
      <c r="U5488"/>
    </row>
    <row r="5489" spans="21:21" x14ac:dyDescent="0.2">
      <c r="U5489"/>
    </row>
    <row r="5490" spans="21:21" x14ac:dyDescent="0.2">
      <c r="U5490"/>
    </row>
    <row r="5491" spans="21:21" x14ac:dyDescent="0.2">
      <c r="U5491"/>
    </row>
    <row r="5492" spans="21:21" x14ac:dyDescent="0.2">
      <c r="U5492"/>
    </row>
    <row r="5493" spans="21:21" x14ac:dyDescent="0.2">
      <c r="U5493"/>
    </row>
    <row r="5494" spans="21:21" x14ac:dyDescent="0.2">
      <c r="U5494"/>
    </row>
    <row r="5495" spans="21:21" x14ac:dyDescent="0.2">
      <c r="U5495"/>
    </row>
    <row r="5496" spans="21:21" x14ac:dyDescent="0.2">
      <c r="U5496"/>
    </row>
    <row r="5497" spans="21:21" x14ac:dyDescent="0.2">
      <c r="U5497"/>
    </row>
    <row r="5498" spans="21:21" x14ac:dyDescent="0.2">
      <c r="U5498"/>
    </row>
    <row r="5499" spans="21:21" x14ac:dyDescent="0.2">
      <c r="U5499"/>
    </row>
    <row r="5500" spans="21:21" x14ac:dyDescent="0.2">
      <c r="U5500"/>
    </row>
    <row r="5501" spans="21:21" x14ac:dyDescent="0.2">
      <c r="U5501"/>
    </row>
    <row r="5502" spans="21:21" x14ac:dyDescent="0.2">
      <c r="U5502"/>
    </row>
    <row r="5503" spans="21:21" x14ac:dyDescent="0.2">
      <c r="U5503"/>
    </row>
    <row r="5504" spans="21:21" x14ac:dyDescent="0.2">
      <c r="U5504"/>
    </row>
    <row r="5505" spans="21:21" x14ac:dyDescent="0.2">
      <c r="U5505"/>
    </row>
    <row r="5506" spans="21:21" x14ac:dyDescent="0.2">
      <c r="U5506"/>
    </row>
    <row r="5507" spans="21:21" x14ac:dyDescent="0.2">
      <c r="U5507"/>
    </row>
    <row r="5508" spans="21:21" x14ac:dyDescent="0.2">
      <c r="U5508"/>
    </row>
    <row r="5509" spans="21:21" x14ac:dyDescent="0.2">
      <c r="U5509"/>
    </row>
    <row r="5510" spans="21:21" x14ac:dyDescent="0.2">
      <c r="U5510"/>
    </row>
    <row r="5511" spans="21:21" x14ac:dyDescent="0.2">
      <c r="U5511"/>
    </row>
    <row r="5512" spans="21:21" x14ac:dyDescent="0.2">
      <c r="U5512"/>
    </row>
    <row r="5513" spans="21:21" x14ac:dyDescent="0.2">
      <c r="U5513"/>
    </row>
    <row r="5514" spans="21:21" x14ac:dyDescent="0.2">
      <c r="U5514"/>
    </row>
    <row r="5515" spans="21:21" x14ac:dyDescent="0.2">
      <c r="U5515"/>
    </row>
    <row r="5516" spans="21:21" x14ac:dyDescent="0.2">
      <c r="U5516"/>
    </row>
    <row r="5517" spans="21:21" x14ac:dyDescent="0.2">
      <c r="U5517"/>
    </row>
    <row r="5518" spans="21:21" x14ac:dyDescent="0.2">
      <c r="U5518"/>
    </row>
    <row r="5519" spans="21:21" x14ac:dyDescent="0.2">
      <c r="U5519"/>
    </row>
    <row r="5520" spans="21:21" x14ac:dyDescent="0.2">
      <c r="U5520"/>
    </row>
    <row r="5521" spans="21:21" x14ac:dyDescent="0.2">
      <c r="U5521"/>
    </row>
    <row r="5522" spans="21:21" x14ac:dyDescent="0.2">
      <c r="U5522"/>
    </row>
    <row r="5523" spans="21:21" x14ac:dyDescent="0.2">
      <c r="U5523"/>
    </row>
    <row r="5524" spans="21:21" x14ac:dyDescent="0.2">
      <c r="U5524"/>
    </row>
    <row r="5525" spans="21:21" x14ac:dyDescent="0.2">
      <c r="U5525"/>
    </row>
    <row r="5526" spans="21:21" x14ac:dyDescent="0.2">
      <c r="U5526"/>
    </row>
    <row r="5527" spans="21:21" x14ac:dyDescent="0.2">
      <c r="U5527"/>
    </row>
    <row r="5528" spans="21:21" x14ac:dyDescent="0.2">
      <c r="U5528"/>
    </row>
    <row r="5529" spans="21:21" x14ac:dyDescent="0.2">
      <c r="U5529"/>
    </row>
    <row r="5530" spans="21:21" x14ac:dyDescent="0.2">
      <c r="U5530"/>
    </row>
    <row r="5531" spans="21:21" x14ac:dyDescent="0.2">
      <c r="U5531"/>
    </row>
    <row r="5532" spans="21:21" x14ac:dyDescent="0.2">
      <c r="U5532"/>
    </row>
    <row r="5533" spans="21:21" x14ac:dyDescent="0.2">
      <c r="U5533"/>
    </row>
    <row r="5534" spans="21:21" x14ac:dyDescent="0.2">
      <c r="U5534"/>
    </row>
    <row r="5535" spans="21:21" x14ac:dyDescent="0.2">
      <c r="U5535"/>
    </row>
    <row r="5536" spans="21:21" x14ac:dyDescent="0.2">
      <c r="U5536"/>
    </row>
    <row r="5537" spans="21:21" x14ac:dyDescent="0.2">
      <c r="U5537"/>
    </row>
    <row r="5538" spans="21:21" x14ac:dyDescent="0.2">
      <c r="U5538"/>
    </row>
    <row r="5539" spans="21:21" x14ac:dyDescent="0.2">
      <c r="U5539"/>
    </row>
    <row r="5540" spans="21:21" x14ac:dyDescent="0.2">
      <c r="U5540"/>
    </row>
    <row r="5541" spans="21:21" x14ac:dyDescent="0.2">
      <c r="U5541"/>
    </row>
    <row r="5542" spans="21:21" x14ac:dyDescent="0.2">
      <c r="U5542"/>
    </row>
    <row r="5543" spans="21:21" x14ac:dyDescent="0.2">
      <c r="U5543"/>
    </row>
    <row r="5544" spans="21:21" x14ac:dyDescent="0.2">
      <c r="U5544"/>
    </row>
    <row r="5545" spans="21:21" x14ac:dyDescent="0.2">
      <c r="U5545"/>
    </row>
    <row r="5546" spans="21:21" x14ac:dyDescent="0.2">
      <c r="U5546"/>
    </row>
    <row r="5547" spans="21:21" x14ac:dyDescent="0.2">
      <c r="U5547"/>
    </row>
    <row r="5548" spans="21:21" x14ac:dyDescent="0.2">
      <c r="U5548"/>
    </row>
    <row r="5549" spans="21:21" x14ac:dyDescent="0.2">
      <c r="U5549"/>
    </row>
    <row r="5550" spans="21:21" x14ac:dyDescent="0.2">
      <c r="U5550"/>
    </row>
    <row r="5551" spans="21:21" x14ac:dyDescent="0.2">
      <c r="U5551"/>
    </row>
    <row r="5552" spans="21:21" x14ac:dyDescent="0.2">
      <c r="U5552"/>
    </row>
    <row r="5553" spans="21:21" x14ac:dyDescent="0.2">
      <c r="U5553"/>
    </row>
    <row r="5554" spans="21:21" x14ac:dyDescent="0.2">
      <c r="U5554"/>
    </row>
    <row r="5555" spans="21:21" x14ac:dyDescent="0.2">
      <c r="U5555"/>
    </row>
    <row r="5556" spans="21:21" x14ac:dyDescent="0.2">
      <c r="U5556"/>
    </row>
    <row r="5557" spans="21:21" x14ac:dyDescent="0.2">
      <c r="U5557"/>
    </row>
    <row r="5558" spans="21:21" x14ac:dyDescent="0.2">
      <c r="U5558"/>
    </row>
    <row r="5559" spans="21:21" x14ac:dyDescent="0.2">
      <c r="U5559"/>
    </row>
    <row r="5560" spans="21:21" x14ac:dyDescent="0.2">
      <c r="U5560"/>
    </row>
    <row r="5561" spans="21:21" x14ac:dyDescent="0.2">
      <c r="U5561"/>
    </row>
    <row r="5562" spans="21:21" x14ac:dyDescent="0.2">
      <c r="U5562"/>
    </row>
    <row r="5563" spans="21:21" x14ac:dyDescent="0.2">
      <c r="U5563"/>
    </row>
    <row r="5564" spans="21:21" x14ac:dyDescent="0.2">
      <c r="U5564"/>
    </row>
    <row r="5565" spans="21:21" x14ac:dyDescent="0.2">
      <c r="U5565"/>
    </row>
    <row r="5566" spans="21:21" x14ac:dyDescent="0.2">
      <c r="U5566"/>
    </row>
    <row r="5567" spans="21:21" x14ac:dyDescent="0.2">
      <c r="U5567"/>
    </row>
    <row r="5568" spans="21:21" x14ac:dyDescent="0.2">
      <c r="U5568"/>
    </row>
    <row r="5569" spans="21:21" x14ac:dyDescent="0.2">
      <c r="U5569"/>
    </row>
    <row r="5570" spans="21:21" x14ac:dyDescent="0.2">
      <c r="U5570"/>
    </row>
    <row r="5571" spans="21:21" x14ac:dyDescent="0.2">
      <c r="U5571"/>
    </row>
    <row r="5572" spans="21:21" x14ac:dyDescent="0.2">
      <c r="U5572"/>
    </row>
    <row r="5573" spans="21:21" x14ac:dyDescent="0.2">
      <c r="U5573"/>
    </row>
    <row r="5574" spans="21:21" x14ac:dyDescent="0.2">
      <c r="U5574"/>
    </row>
    <row r="5575" spans="21:21" x14ac:dyDescent="0.2">
      <c r="U5575"/>
    </row>
    <row r="5576" spans="21:21" x14ac:dyDescent="0.2">
      <c r="U5576"/>
    </row>
    <row r="5577" spans="21:21" x14ac:dyDescent="0.2">
      <c r="U5577"/>
    </row>
    <row r="5578" spans="21:21" x14ac:dyDescent="0.2">
      <c r="U5578"/>
    </row>
    <row r="5579" spans="21:21" x14ac:dyDescent="0.2">
      <c r="U5579"/>
    </row>
    <row r="5580" spans="21:21" x14ac:dyDescent="0.2">
      <c r="U5580"/>
    </row>
    <row r="5581" spans="21:21" x14ac:dyDescent="0.2">
      <c r="U5581"/>
    </row>
    <row r="5582" spans="21:21" x14ac:dyDescent="0.2">
      <c r="U5582"/>
    </row>
    <row r="5583" spans="21:21" x14ac:dyDescent="0.2">
      <c r="U5583"/>
    </row>
    <row r="5584" spans="21:21" x14ac:dyDescent="0.2">
      <c r="U5584"/>
    </row>
    <row r="5585" spans="21:21" x14ac:dyDescent="0.2">
      <c r="U5585"/>
    </row>
    <row r="5586" spans="21:21" x14ac:dyDescent="0.2">
      <c r="U5586"/>
    </row>
    <row r="5587" spans="21:21" x14ac:dyDescent="0.2">
      <c r="U5587"/>
    </row>
    <row r="5588" spans="21:21" x14ac:dyDescent="0.2">
      <c r="U5588"/>
    </row>
    <row r="5589" spans="21:21" x14ac:dyDescent="0.2">
      <c r="U5589"/>
    </row>
    <row r="5590" spans="21:21" x14ac:dyDescent="0.2">
      <c r="U5590"/>
    </row>
    <row r="5591" spans="21:21" x14ac:dyDescent="0.2">
      <c r="U5591"/>
    </row>
    <row r="5592" spans="21:21" x14ac:dyDescent="0.2">
      <c r="U5592"/>
    </row>
    <row r="5593" spans="21:21" x14ac:dyDescent="0.2">
      <c r="U5593"/>
    </row>
    <row r="5594" spans="21:21" x14ac:dyDescent="0.2">
      <c r="U5594"/>
    </row>
    <row r="5595" spans="21:21" x14ac:dyDescent="0.2">
      <c r="U5595"/>
    </row>
    <row r="5596" spans="21:21" x14ac:dyDescent="0.2">
      <c r="U5596"/>
    </row>
    <row r="5597" spans="21:21" x14ac:dyDescent="0.2">
      <c r="U5597"/>
    </row>
    <row r="5598" spans="21:21" x14ac:dyDescent="0.2">
      <c r="U5598"/>
    </row>
    <row r="5599" spans="21:21" x14ac:dyDescent="0.2">
      <c r="U5599"/>
    </row>
    <row r="5600" spans="21:21" x14ac:dyDescent="0.2">
      <c r="U5600"/>
    </row>
    <row r="5601" spans="21:21" x14ac:dyDescent="0.2">
      <c r="U5601"/>
    </row>
    <row r="5602" spans="21:21" x14ac:dyDescent="0.2">
      <c r="U5602"/>
    </row>
    <row r="5603" spans="21:21" x14ac:dyDescent="0.2">
      <c r="U5603"/>
    </row>
    <row r="5604" spans="21:21" x14ac:dyDescent="0.2">
      <c r="U5604"/>
    </row>
    <row r="5605" spans="21:21" x14ac:dyDescent="0.2">
      <c r="U5605"/>
    </row>
    <row r="5606" spans="21:21" x14ac:dyDescent="0.2">
      <c r="U5606"/>
    </row>
    <row r="5607" spans="21:21" x14ac:dyDescent="0.2">
      <c r="U5607"/>
    </row>
    <row r="5608" spans="21:21" x14ac:dyDescent="0.2">
      <c r="U5608"/>
    </row>
    <row r="5609" spans="21:21" x14ac:dyDescent="0.2">
      <c r="U5609"/>
    </row>
    <row r="5610" spans="21:21" x14ac:dyDescent="0.2">
      <c r="U5610"/>
    </row>
    <row r="5611" spans="21:21" x14ac:dyDescent="0.2">
      <c r="U5611"/>
    </row>
    <row r="5612" spans="21:21" x14ac:dyDescent="0.2">
      <c r="U5612"/>
    </row>
    <row r="5613" spans="21:21" x14ac:dyDescent="0.2">
      <c r="U5613"/>
    </row>
    <row r="5614" spans="21:21" x14ac:dyDescent="0.2">
      <c r="U5614"/>
    </row>
    <row r="5615" spans="21:21" x14ac:dyDescent="0.2">
      <c r="U5615"/>
    </row>
    <row r="5616" spans="21:21" x14ac:dyDescent="0.2">
      <c r="U5616"/>
    </row>
    <row r="5617" spans="21:21" x14ac:dyDescent="0.2">
      <c r="U5617"/>
    </row>
    <row r="5618" spans="21:21" x14ac:dyDescent="0.2">
      <c r="U5618"/>
    </row>
    <row r="5619" spans="21:21" x14ac:dyDescent="0.2">
      <c r="U5619"/>
    </row>
    <row r="5620" spans="21:21" x14ac:dyDescent="0.2">
      <c r="U5620"/>
    </row>
    <row r="5621" spans="21:21" x14ac:dyDescent="0.2">
      <c r="U5621"/>
    </row>
    <row r="5622" spans="21:21" x14ac:dyDescent="0.2">
      <c r="U5622"/>
    </row>
    <row r="5623" spans="21:21" x14ac:dyDescent="0.2">
      <c r="U5623"/>
    </row>
    <row r="5624" spans="21:21" x14ac:dyDescent="0.2">
      <c r="U5624"/>
    </row>
    <row r="5625" spans="21:21" x14ac:dyDescent="0.2">
      <c r="U5625"/>
    </row>
    <row r="5626" spans="21:21" x14ac:dyDescent="0.2">
      <c r="U5626"/>
    </row>
    <row r="5627" spans="21:21" x14ac:dyDescent="0.2">
      <c r="U5627"/>
    </row>
    <row r="5628" spans="21:21" x14ac:dyDescent="0.2">
      <c r="U5628"/>
    </row>
    <row r="5629" spans="21:21" x14ac:dyDescent="0.2">
      <c r="U5629"/>
    </row>
    <row r="5630" spans="21:21" x14ac:dyDescent="0.2">
      <c r="U5630"/>
    </row>
    <row r="5631" spans="21:21" x14ac:dyDescent="0.2">
      <c r="U5631"/>
    </row>
    <row r="5632" spans="21:21" x14ac:dyDescent="0.2">
      <c r="U5632"/>
    </row>
    <row r="5633" spans="21:21" x14ac:dyDescent="0.2">
      <c r="U5633"/>
    </row>
    <row r="5634" spans="21:21" x14ac:dyDescent="0.2">
      <c r="U5634"/>
    </row>
    <row r="5635" spans="21:21" x14ac:dyDescent="0.2">
      <c r="U5635"/>
    </row>
    <row r="5636" spans="21:21" x14ac:dyDescent="0.2">
      <c r="U5636"/>
    </row>
    <row r="5637" spans="21:21" x14ac:dyDescent="0.2">
      <c r="U5637"/>
    </row>
    <row r="5638" spans="21:21" x14ac:dyDescent="0.2">
      <c r="U5638"/>
    </row>
    <row r="5639" spans="21:21" x14ac:dyDescent="0.2">
      <c r="U5639"/>
    </row>
    <row r="5640" spans="21:21" x14ac:dyDescent="0.2">
      <c r="U5640"/>
    </row>
    <row r="5641" spans="21:21" x14ac:dyDescent="0.2">
      <c r="U5641"/>
    </row>
    <row r="5642" spans="21:21" x14ac:dyDescent="0.2">
      <c r="U5642"/>
    </row>
    <row r="5643" spans="21:21" x14ac:dyDescent="0.2">
      <c r="U5643"/>
    </row>
    <row r="5644" spans="21:21" x14ac:dyDescent="0.2">
      <c r="U5644"/>
    </row>
    <row r="5645" spans="21:21" x14ac:dyDescent="0.2">
      <c r="U5645"/>
    </row>
    <row r="5646" spans="21:21" x14ac:dyDescent="0.2">
      <c r="U5646"/>
    </row>
    <row r="5647" spans="21:21" x14ac:dyDescent="0.2">
      <c r="U5647"/>
    </row>
    <row r="5648" spans="21:21" x14ac:dyDescent="0.2">
      <c r="U5648"/>
    </row>
    <row r="5649" spans="21:21" x14ac:dyDescent="0.2">
      <c r="U5649"/>
    </row>
    <row r="5650" spans="21:21" x14ac:dyDescent="0.2">
      <c r="U5650"/>
    </row>
    <row r="5651" spans="21:21" x14ac:dyDescent="0.2">
      <c r="U5651"/>
    </row>
    <row r="5652" spans="21:21" x14ac:dyDescent="0.2">
      <c r="U5652"/>
    </row>
    <row r="5653" spans="21:21" x14ac:dyDescent="0.2">
      <c r="U5653"/>
    </row>
    <row r="5654" spans="21:21" x14ac:dyDescent="0.2">
      <c r="U5654"/>
    </row>
    <row r="5655" spans="21:21" x14ac:dyDescent="0.2">
      <c r="U5655"/>
    </row>
    <row r="5656" spans="21:21" x14ac:dyDescent="0.2">
      <c r="U5656"/>
    </row>
    <row r="5657" spans="21:21" x14ac:dyDescent="0.2">
      <c r="U5657"/>
    </row>
    <row r="5658" spans="21:21" x14ac:dyDescent="0.2">
      <c r="U5658"/>
    </row>
    <row r="5659" spans="21:21" x14ac:dyDescent="0.2">
      <c r="U5659"/>
    </row>
    <row r="5660" spans="21:21" x14ac:dyDescent="0.2">
      <c r="U5660"/>
    </row>
    <row r="5661" spans="21:21" x14ac:dyDescent="0.2">
      <c r="U5661"/>
    </row>
    <row r="5662" spans="21:21" x14ac:dyDescent="0.2">
      <c r="U5662"/>
    </row>
    <row r="5663" spans="21:21" x14ac:dyDescent="0.2">
      <c r="U5663"/>
    </row>
    <row r="5664" spans="21:21" x14ac:dyDescent="0.2">
      <c r="U5664"/>
    </row>
    <row r="5665" spans="21:21" x14ac:dyDescent="0.2">
      <c r="U5665"/>
    </row>
    <row r="5666" spans="21:21" x14ac:dyDescent="0.2">
      <c r="U5666"/>
    </row>
    <row r="5667" spans="21:21" x14ac:dyDescent="0.2">
      <c r="U5667"/>
    </row>
    <row r="5668" spans="21:21" x14ac:dyDescent="0.2">
      <c r="U5668"/>
    </row>
    <row r="5669" spans="21:21" x14ac:dyDescent="0.2">
      <c r="U5669"/>
    </row>
    <row r="5670" spans="21:21" x14ac:dyDescent="0.2">
      <c r="U5670"/>
    </row>
    <row r="5671" spans="21:21" x14ac:dyDescent="0.2">
      <c r="U5671"/>
    </row>
    <row r="5672" spans="21:21" x14ac:dyDescent="0.2">
      <c r="U5672"/>
    </row>
    <row r="5673" spans="21:21" x14ac:dyDescent="0.2">
      <c r="U5673"/>
    </row>
    <row r="5674" spans="21:21" x14ac:dyDescent="0.2">
      <c r="U5674"/>
    </row>
    <row r="5675" spans="21:21" x14ac:dyDescent="0.2">
      <c r="U5675"/>
    </row>
    <row r="5676" spans="21:21" x14ac:dyDescent="0.2">
      <c r="U5676"/>
    </row>
    <row r="5677" spans="21:21" x14ac:dyDescent="0.2">
      <c r="U5677"/>
    </row>
    <row r="5678" spans="21:21" x14ac:dyDescent="0.2">
      <c r="U5678"/>
    </row>
    <row r="5679" spans="21:21" x14ac:dyDescent="0.2">
      <c r="U5679"/>
    </row>
    <row r="5680" spans="21:21" x14ac:dyDescent="0.2">
      <c r="U5680"/>
    </row>
    <row r="5681" spans="21:21" x14ac:dyDescent="0.2">
      <c r="U5681"/>
    </row>
    <row r="5682" spans="21:21" x14ac:dyDescent="0.2">
      <c r="U5682"/>
    </row>
    <row r="5683" spans="21:21" x14ac:dyDescent="0.2">
      <c r="U5683"/>
    </row>
    <row r="5684" spans="21:21" x14ac:dyDescent="0.2">
      <c r="U5684"/>
    </row>
    <row r="5685" spans="21:21" x14ac:dyDescent="0.2">
      <c r="U5685"/>
    </row>
    <row r="5686" spans="21:21" x14ac:dyDescent="0.2">
      <c r="U5686"/>
    </row>
    <row r="5687" spans="21:21" x14ac:dyDescent="0.2">
      <c r="U5687"/>
    </row>
    <row r="5688" spans="21:21" x14ac:dyDescent="0.2">
      <c r="U5688"/>
    </row>
    <row r="5689" spans="21:21" x14ac:dyDescent="0.2">
      <c r="U5689"/>
    </row>
    <row r="5690" spans="21:21" x14ac:dyDescent="0.2">
      <c r="U5690"/>
    </row>
    <row r="5691" spans="21:21" x14ac:dyDescent="0.2">
      <c r="U5691"/>
    </row>
    <row r="5692" spans="21:21" x14ac:dyDescent="0.2">
      <c r="U5692"/>
    </row>
    <row r="5693" spans="21:21" x14ac:dyDescent="0.2">
      <c r="U5693"/>
    </row>
    <row r="5694" spans="21:21" x14ac:dyDescent="0.2">
      <c r="U5694"/>
    </row>
    <row r="5695" spans="21:21" x14ac:dyDescent="0.2">
      <c r="U5695"/>
    </row>
    <row r="5696" spans="21:21" x14ac:dyDescent="0.2">
      <c r="U5696"/>
    </row>
    <row r="5697" spans="21:21" x14ac:dyDescent="0.2">
      <c r="U5697"/>
    </row>
    <row r="5698" spans="21:21" x14ac:dyDescent="0.2">
      <c r="U5698"/>
    </row>
    <row r="5699" spans="21:21" x14ac:dyDescent="0.2">
      <c r="U5699"/>
    </row>
    <row r="5700" spans="21:21" x14ac:dyDescent="0.2">
      <c r="U5700"/>
    </row>
    <row r="5701" spans="21:21" x14ac:dyDescent="0.2">
      <c r="U5701"/>
    </row>
    <row r="5702" spans="21:21" x14ac:dyDescent="0.2">
      <c r="U5702"/>
    </row>
    <row r="5703" spans="21:21" x14ac:dyDescent="0.2">
      <c r="U5703"/>
    </row>
    <row r="5704" spans="21:21" x14ac:dyDescent="0.2">
      <c r="U5704"/>
    </row>
    <row r="5705" spans="21:21" x14ac:dyDescent="0.2">
      <c r="U5705"/>
    </row>
    <row r="5706" spans="21:21" x14ac:dyDescent="0.2">
      <c r="U5706"/>
    </row>
    <row r="5707" spans="21:21" x14ac:dyDescent="0.2">
      <c r="U5707"/>
    </row>
    <row r="5708" spans="21:21" x14ac:dyDescent="0.2">
      <c r="U5708"/>
    </row>
    <row r="5709" spans="21:21" x14ac:dyDescent="0.2">
      <c r="U5709"/>
    </row>
    <row r="5710" spans="21:21" x14ac:dyDescent="0.2">
      <c r="U5710"/>
    </row>
    <row r="5711" spans="21:21" x14ac:dyDescent="0.2">
      <c r="U5711"/>
    </row>
    <row r="5712" spans="21:21" x14ac:dyDescent="0.2">
      <c r="U5712"/>
    </row>
    <row r="5713" spans="21:21" x14ac:dyDescent="0.2">
      <c r="U5713"/>
    </row>
    <row r="5714" spans="21:21" x14ac:dyDescent="0.2">
      <c r="U5714"/>
    </row>
    <row r="5715" spans="21:21" x14ac:dyDescent="0.2">
      <c r="U5715"/>
    </row>
    <row r="5716" spans="21:21" x14ac:dyDescent="0.2">
      <c r="U5716"/>
    </row>
    <row r="5717" spans="21:21" x14ac:dyDescent="0.2">
      <c r="U5717"/>
    </row>
    <row r="5718" spans="21:21" x14ac:dyDescent="0.2">
      <c r="U5718"/>
    </row>
    <row r="5719" spans="21:21" x14ac:dyDescent="0.2">
      <c r="U5719"/>
    </row>
    <row r="5720" spans="21:21" x14ac:dyDescent="0.2">
      <c r="U5720"/>
    </row>
    <row r="5721" spans="21:21" x14ac:dyDescent="0.2">
      <c r="U5721"/>
    </row>
    <row r="5722" spans="21:21" x14ac:dyDescent="0.2">
      <c r="U5722"/>
    </row>
    <row r="5723" spans="21:21" x14ac:dyDescent="0.2">
      <c r="U5723"/>
    </row>
    <row r="5724" spans="21:21" x14ac:dyDescent="0.2">
      <c r="U5724"/>
    </row>
    <row r="5725" spans="21:21" x14ac:dyDescent="0.2">
      <c r="U5725"/>
    </row>
    <row r="5726" spans="21:21" x14ac:dyDescent="0.2">
      <c r="U5726"/>
    </row>
    <row r="5727" spans="21:21" x14ac:dyDescent="0.2">
      <c r="U5727"/>
    </row>
    <row r="5728" spans="21:21" x14ac:dyDescent="0.2">
      <c r="U5728"/>
    </row>
    <row r="5729" spans="21:21" x14ac:dyDescent="0.2">
      <c r="U5729"/>
    </row>
    <row r="5730" spans="21:21" x14ac:dyDescent="0.2">
      <c r="U5730"/>
    </row>
    <row r="5731" spans="21:21" x14ac:dyDescent="0.2">
      <c r="U5731"/>
    </row>
    <row r="5732" spans="21:21" x14ac:dyDescent="0.2">
      <c r="U5732"/>
    </row>
    <row r="5733" spans="21:21" x14ac:dyDescent="0.2">
      <c r="U5733"/>
    </row>
    <row r="5734" spans="21:21" x14ac:dyDescent="0.2">
      <c r="U5734"/>
    </row>
    <row r="5735" spans="21:21" x14ac:dyDescent="0.2">
      <c r="U5735"/>
    </row>
    <row r="5736" spans="21:21" x14ac:dyDescent="0.2">
      <c r="U5736"/>
    </row>
    <row r="5737" spans="21:21" x14ac:dyDescent="0.2">
      <c r="U5737"/>
    </row>
    <row r="5738" spans="21:21" x14ac:dyDescent="0.2">
      <c r="U5738"/>
    </row>
    <row r="5739" spans="21:21" x14ac:dyDescent="0.2">
      <c r="U5739"/>
    </row>
    <row r="5740" spans="21:21" x14ac:dyDescent="0.2">
      <c r="U5740"/>
    </row>
    <row r="5741" spans="21:21" x14ac:dyDescent="0.2">
      <c r="U5741"/>
    </row>
    <row r="5742" spans="21:21" x14ac:dyDescent="0.2">
      <c r="U5742"/>
    </row>
    <row r="5743" spans="21:21" x14ac:dyDescent="0.2">
      <c r="U5743"/>
    </row>
    <row r="5744" spans="21:21" x14ac:dyDescent="0.2">
      <c r="U5744"/>
    </row>
    <row r="5745" spans="21:21" x14ac:dyDescent="0.2">
      <c r="U5745"/>
    </row>
    <row r="5746" spans="21:21" x14ac:dyDescent="0.2">
      <c r="U5746"/>
    </row>
    <row r="5747" spans="21:21" x14ac:dyDescent="0.2">
      <c r="U5747"/>
    </row>
    <row r="5748" spans="21:21" x14ac:dyDescent="0.2">
      <c r="U5748"/>
    </row>
    <row r="5749" spans="21:21" x14ac:dyDescent="0.2">
      <c r="U5749"/>
    </row>
    <row r="5750" spans="21:21" x14ac:dyDescent="0.2">
      <c r="U5750"/>
    </row>
    <row r="5751" spans="21:21" x14ac:dyDescent="0.2">
      <c r="U5751"/>
    </row>
    <row r="5752" spans="21:21" x14ac:dyDescent="0.2">
      <c r="U5752"/>
    </row>
    <row r="5753" spans="21:21" x14ac:dyDescent="0.2">
      <c r="U5753"/>
    </row>
    <row r="5754" spans="21:21" x14ac:dyDescent="0.2">
      <c r="U5754"/>
    </row>
    <row r="5755" spans="21:21" x14ac:dyDescent="0.2">
      <c r="U5755"/>
    </row>
    <row r="5756" spans="21:21" x14ac:dyDescent="0.2">
      <c r="U5756"/>
    </row>
    <row r="5757" spans="21:21" x14ac:dyDescent="0.2">
      <c r="U5757"/>
    </row>
    <row r="5758" spans="21:21" x14ac:dyDescent="0.2">
      <c r="U5758"/>
    </row>
    <row r="5759" spans="21:21" x14ac:dyDescent="0.2">
      <c r="U5759"/>
    </row>
    <row r="5760" spans="21:21" x14ac:dyDescent="0.2">
      <c r="U5760"/>
    </row>
    <row r="5761" spans="21:21" x14ac:dyDescent="0.2">
      <c r="U5761"/>
    </row>
    <row r="5762" spans="21:21" x14ac:dyDescent="0.2">
      <c r="U5762"/>
    </row>
    <row r="5763" spans="21:21" x14ac:dyDescent="0.2">
      <c r="U5763"/>
    </row>
    <row r="5764" spans="21:21" x14ac:dyDescent="0.2">
      <c r="U5764"/>
    </row>
    <row r="5765" spans="21:21" x14ac:dyDescent="0.2">
      <c r="U5765"/>
    </row>
    <row r="5766" spans="21:21" x14ac:dyDescent="0.2">
      <c r="U5766"/>
    </row>
    <row r="5767" spans="21:21" x14ac:dyDescent="0.2">
      <c r="U5767"/>
    </row>
    <row r="5768" spans="21:21" x14ac:dyDescent="0.2">
      <c r="U5768"/>
    </row>
    <row r="5769" spans="21:21" x14ac:dyDescent="0.2">
      <c r="U5769"/>
    </row>
    <row r="5770" spans="21:21" x14ac:dyDescent="0.2">
      <c r="U5770"/>
    </row>
    <row r="5771" spans="21:21" x14ac:dyDescent="0.2">
      <c r="U5771"/>
    </row>
    <row r="5772" spans="21:21" x14ac:dyDescent="0.2">
      <c r="U5772"/>
    </row>
    <row r="5773" spans="21:21" x14ac:dyDescent="0.2">
      <c r="U5773"/>
    </row>
    <row r="5774" spans="21:21" x14ac:dyDescent="0.2">
      <c r="U5774"/>
    </row>
    <row r="5775" spans="21:21" x14ac:dyDescent="0.2">
      <c r="U5775"/>
    </row>
    <row r="5776" spans="21:21" x14ac:dyDescent="0.2">
      <c r="U5776"/>
    </row>
    <row r="5777" spans="21:21" x14ac:dyDescent="0.2">
      <c r="U5777"/>
    </row>
    <row r="5778" spans="21:21" x14ac:dyDescent="0.2">
      <c r="U5778"/>
    </row>
    <row r="5779" spans="21:21" x14ac:dyDescent="0.2">
      <c r="U5779"/>
    </row>
    <row r="5780" spans="21:21" x14ac:dyDescent="0.2">
      <c r="U5780"/>
    </row>
    <row r="5781" spans="21:21" x14ac:dyDescent="0.2">
      <c r="U5781"/>
    </row>
    <row r="5782" spans="21:21" x14ac:dyDescent="0.2">
      <c r="U5782"/>
    </row>
    <row r="5783" spans="21:21" x14ac:dyDescent="0.2">
      <c r="U5783"/>
    </row>
    <row r="5784" spans="21:21" x14ac:dyDescent="0.2">
      <c r="U5784"/>
    </row>
    <row r="5785" spans="21:21" x14ac:dyDescent="0.2">
      <c r="U5785"/>
    </row>
    <row r="5786" spans="21:21" x14ac:dyDescent="0.2">
      <c r="U5786"/>
    </row>
    <row r="5787" spans="21:21" x14ac:dyDescent="0.2">
      <c r="U5787"/>
    </row>
    <row r="5788" spans="21:21" x14ac:dyDescent="0.2">
      <c r="U5788"/>
    </row>
    <row r="5789" spans="21:21" x14ac:dyDescent="0.2">
      <c r="U5789"/>
    </row>
    <row r="5790" spans="21:21" x14ac:dyDescent="0.2">
      <c r="U5790"/>
    </row>
    <row r="5791" spans="21:21" x14ac:dyDescent="0.2">
      <c r="U5791"/>
    </row>
    <row r="5792" spans="21:21" x14ac:dyDescent="0.2">
      <c r="U5792"/>
    </row>
    <row r="5793" spans="21:21" x14ac:dyDescent="0.2">
      <c r="U5793"/>
    </row>
    <row r="5794" spans="21:21" x14ac:dyDescent="0.2">
      <c r="U5794"/>
    </row>
    <row r="5795" spans="21:21" x14ac:dyDescent="0.2">
      <c r="U5795"/>
    </row>
    <row r="5796" spans="21:21" x14ac:dyDescent="0.2">
      <c r="U5796"/>
    </row>
    <row r="5797" spans="21:21" x14ac:dyDescent="0.2">
      <c r="U5797"/>
    </row>
    <row r="5798" spans="21:21" x14ac:dyDescent="0.2">
      <c r="U5798"/>
    </row>
    <row r="5799" spans="21:21" x14ac:dyDescent="0.2">
      <c r="U5799"/>
    </row>
    <row r="5800" spans="21:21" x14ac:dyDescent="0.2">
      <c r="U5800"/>
    </row>
    <row r="5801" spans="21:21" x14ac:dyDescent="0.2">
      <c r="U5801"/>
    </row>
    <row r="5802" spans="21:21" x14ac:dyDescent="0.2">
      <c r="U5802"/>
    </row>
    <row r="5803" spans="21:21" x14ac:dyDescent="0.2">
      <c r="U5803"/>
    </row>
    <row r="5804" spans="21:21" x14ac:dyDescent="0.2">
      <c r="U5804"/>
    </row>
    <row r="5805" spans="21:21" x14ac:dyDescent="0.2">
      <c r="U5805"/>
    </row>
    <row r="5806" spans="21:21" x14ac:dyDescent="0.2">
      <c r="U5806"/>
    </row>
    <row r="5807" spans="21:21" x14ac:dyDescent="0.2">
      <c r="U5807"/>
    </row>
    <row r="5808" spans="21:21" x14ac:dyDescent="0.2">
      <c r="U5808"/>
    </row>
    <row r="5809" spans="21:21" x14ac:dyDescent="0.2">
      <c r="U5809"/>
    </row>
    <row r="5810" spans="21:21" x14ac:dyDescent="0.2">
      <c r="U5810"/>
    </row>
    <row r="5811" spans="21:21" x14ac:dyDescent="0.2">
      <c r="U5811"/>
    </row>
    <row r="5812" spans="21:21" x14ac:dyDescent="0.2">
      <c r="U5812"/>
    </row>
    <row r="5813" spans="21:21" x14ac:dyDescent="0.2">
      <c r="U5813"/>
    </row>
    <row r="5814" spans="21:21" x14ac:dyDescent="0.2">
      <c r="U5814"/>
    </row>
    <row r="5815" spans="21:21" x14ac:dyDescent="0.2">
      <c r="U5815"/>
    </row>
    <row r="5816" spans="21:21" x14ac:dyDescent="0.2">
      <c r="U5816"/>
    </row>
    <row r="5817" spans="21:21" x14ac:dyDescent="0.2">
      <c r="U5817"/>
    </row>
    <row r="5818" spans="21:21" x14ac:dyDescent="0.2">
      <c r="U5818"/>
    </row>
    <row r="5819" spans="21:21" x14ac:dyDescent="0.2">
      <c r="U5819"/>
    </row>
    <row r="5820" spans="21:21" x14ac:dyDescent="0.2">
      <c r="U5820"/>
    </row>
    <row r="5821" spans="21:21" x14ac:dyDescent="0.2">
      <c r="U5821"/>
    </row>
    <row r="5822" spans="21:21" x14ac:dyDescent="0.2">
      <c r="U5822"/>
    </row>
    <row r="5823" spans="21:21" x14ac:dyDescent="0.2">
      <c r="U5823"/>
    </row>
    <row r="5824" spans="21:21" x14ac:dyDescent="0.2">
      <c r="U5824"/>
    </row>
    <row r="5825" spans="21:21" x14ac:dyDescent="0.2">
      <c r="U5825"/>
    </row>
    <row r="5826" spans="21:21" x14ac:dyDescent="0.2">
      <c r="U5826"/>
    </row>
    <row r="5827" spans="21:21" x14ac:dyDescent="0.2">
      <c r="U5827"/>
    </row>
    <row r="5828" spans="21:21" x14ac:dyDescent="0.2">
      <c r="U5828"/>
    </row>
    <row r="5829" spans="21:21" x14ac:dyDescent="0.2">
      <c r="U5829"/>
    </row>
    <row r="5830" spans="21:21" x14ac:dyDescent="0.2">
      <c r="U5830"/>
    </row>
    <row r="5831" spans="21:21" x14ac:dyDescent="0.2">
      <c r="U5831"/>
    </row>
    <row r="5832" spans="21:21" x14ac:dyDescent="0.2">
      <c r="U5832"/>
    </row>
    <row r="5833" spans="21:21" x14ac:dyDescent="0.2">
      <c r="U5833"/>
    </row>
    <row r="5834" spans="21:21" x14ac:dyDescent="0.2">
      <c r="U5834"/>
    </row>
    <row r="5835" spans="21:21" x14ac:dyDescent="0.2">
      <c r="U5835"/>
    </row>
    <row r="5836" spans="21:21" x14ac:dyDescent="0.2">
      <c r="U5836"/>
    </row>
    <row r="5837" spans="21:21" x14ac:dyDescent="0.2">
      <c r="U5837"/>
    </row>
    <row r="5838" spans="21:21" x14ac:dyDescent="0.2">
      <c r="U5838"/>
    </row>
    <row r="5839" spans="21:21" x14ac:dyDescent="0.2">
      <c r="U5839"/>
    </row>
    <row r="5840" spans="21:21" x14ac:dyDescent="0.2">
      <c r="U5840"/>
    </row>
    <row r="5841" spans="21:21" x14ac:dyDescent="0.2">
      <c r="U5841"/>
    </row>
    <row r="5842" spans="21:21" x14ac:dyDescent="0.2">
      <c r="U5842"/>
    </row>
    <row r="5843" spans="21:21" x14ac:dyDescent="0.2">
      <c r="U5843"/>
    </row>
    <row r="5844" spans="21:21" x14ac:dyDescent="0.2">
      <c r="U5844"/>
    </row>
    <row r="5845" spans="21:21" x14ac:dyDescent="0.2">
      <c r="U5845"/>
    </row>
    <row r="5846" spans="21:21" x14ac:dyDescent="0.2">
      <c r="U5846"/>
    </row>
    <row r="5847" spans="21:21" x14ac:dyDescent="0.2">
      <c r="U5847"/>
    </row>
    <row r="5848" spans="21:21" x14ac:dyDescent="0.2">
      <c r="U5848"/>
    </row>
    <row r="5849" spans="21:21" x14ac:dyDescent="0.2">
      <c r="U5849"/>
    </row>
    <row r="5850" spans="21:21" x14ac:dyDescent="0.2">
      <c r="U5850"/>
    </row>
    <row r="5851" spans="21:21" x14ac:dyDescent="0.2">
      <c r="U5851"/>
    </row>
    <row r="5852" spans="21:21" x14ac:dyDescent="0.2">
      <c r="U5852"/>
    </row>
    <row r="5853" spans="21:21" x14ac:dyDescent="0.2">
      <c r="U5853"/>
    </row>
    <row r="5854" spans="21:21" x14ac:dyDescent="0.2">
      <c r="U5854"/>
    </row>
    <row r="5855" spans="21:21" x14ac:dyDescent="0.2">
      <c r="U5855"/>
    </row>
    <row r="5856" spans="21:21" x14ac:dyDescent="0.2">
      <c r="U5856"/>
    </row>
    <row r="5857" spans="21:21" x14ac:dyDescent="0.2">
      <c r="U5857"/>
    </row>
    <row r="5858" spans="21:21" x14ac:dyDescent="0.2">
      <c r="U5858"/>
    </row>
    <row r="5859" spans="21:21" x14ac:dyDescent="0.2">
      <c r="U5859"/>
    </row>
    <row r="5860" spans="21:21" x14ac:dyDescent="0.2">
      <c r="U5860"/>
    </row>
    <row r="5861" spans="21:21" x14ac:dyDescent="0.2">
      <c r="U5861"/>
    </row>
    <row r="5862" spans="21:21" x14ac:dyDescent="0.2">
      <c r="U5862"/>
    </row>
    <row r="5863" spans="21:21" x14ac:dyDescent="0.2">
      <c r="U5863"/>
    </row>
    <row r="5864" spans="21:21" x14ac:dyDescent="0.2">
      <c r="U5864"/>
    </row>
    <row r="5865" spans="21:21" x14ac:dyDescent="0.2">
      <c r="U5865"/>
    </row>
    <row r="5866" spans="21:21" x14ac:dyDescent="0.2">
      <c r="U5866"/>
    </row>
    <row r="5867" spans="21:21" x14ac:dyDescent="0.2">
      <c r="U5867"/>
    </row>
    <row r="5868" spans="21:21" x14ac:dyDescent="0.2">
      <c r="U5868"/>
    </row>
    <row r="5869" spans="21:21" x14ac:dyDescent="0.2">
      <c r="U5869"/>
    </row>
    <row r="5870" spans="21:21" x14ac:dyDescent="0.2">
      <c r="U5870"/>
    </row>
    <row r="5871" spans="21:21" x14ac:dyDescent="0.2">
      <c r="U5871"/>
    </row>
    <row r="5872" spans="21:21" x14ac:dyDescent="0.2">
      <c r="U5872"/>
    </row>
    <row r="5873" spans="21:21" x14ac:dyDescent="0.2">
      <c r="U5873"/>
    </row>
    <row r="5874" spans="21:21" x14ac:dyDescent="0.2">
      <c r="U5874"/>
    </row>
    <row r="5875" spans="21:21" x14ac:dyDescent="0.2">
      <c r="U5875"/>
    </row>
    <row r="5876" spans="21:21" x14ac:dyDescent="0.2">
      <c r="U5876"/>
    </row>
    <row r="5877" spans="21:21" x14ac:dyDescent="0.2">
      <c r="U5877"/>
    </row>
    <row r="5878" spans="21:21" x14ac:dyDescent="0.2">
      <c r="U5878"/>
    </row>
    <row r="5879" spans="21:21" x14ac:dyDescent="0.2">
      <c r="U5879"/>
    </row>
    <row r="5880" spans="21:21" x14ac:dyDescent="0.2">
      <c r="U5880"/>
    </row>
    <row r="5881" spans="21:21" x14ac:dyDescent="0.2">
      <c r="U5881"/>
    </row>
    <row r="5882" spans="21:21" x14ac:dyDescent="0.2">
      <c r="U5882"/>
    </row>
    <row r="5883" spans="21:21" x14ac:dyDescent="0.2">
      <c r="U5883"/>
    </row>
    <row r="5884" spans="21:21" x14ac:dyDescent="0.2">
      <c r="U5884"/>
    </row>
    <row r="5885" spans="21:21" x14ac:dyDescent="0.2">
      <c r="U5885"/>
    </row>
    <row r="5886" spans="21:21" x14ac:dyDescent="0.2">
      <c r="U5886"/>
    </row>
    <row r="5887" spans="21:21" x14ac:dyDescent="0.2">
      <c r="U5887"/>
    </row>
    <row r="5888" spans="21:21" x14ac:dyDescent="0.2">
      <c r="U5888"/>
    </row>
    <row r="5889" spans="21:21" x14ac:dyDescent="0.2">
      <c r="U5889"/>
    </row>
    <row r="5890" spans="21:21" x14ac:dyDescent="0.2">
      <c r="U5890"/>
    </row>
    <row r="5891" spans="21:21" x14ac:dyDescent="0.2">
      <c r="U5891"/>
    </row>
    <row r="5892" spans="21:21" x14ac:dyDescent="0.2">
      <c r="U5892"/>
    </row>
    <row r="5893" spans="21:21" x14ac:dyDescent="0.2">
      <c r="U5893"/>
    </row>
    <row r="5894" spans="21:21" x14ac:dyDescent="0.2">
      <c r="U5894"/>
    </row>
    <row r="5895" spans="21:21" x14ac:dyDescent="0.2">
      <c r="U5895"/>
    </row>
    <row r="5896" spans="21:21" x14ac:dyDescent="0.2">
      <c r="U5896"/>
    </row>
    <row r="5897" spans="21:21" x14ac:dyDescent="0.2">
      <c r="U5897"/>
    </row>
    <row r="5898" spans="21:21" x14ac:dyDescent="0.2">
      <c r="U5898"/>
    </row>
    <row r="5899" spans="21:21" x14ac:dyDescent="0.2">
      <c r="U5899"/>
    </row>
    <row r="5900" spans="21:21" x14ac:dyDescent="0.2">
      <c r="U5900"/>
    </row>
    <row r="5901" spans="21:21" x14ac:dyDescent="0.2">
      <c r="U5901"/>
    </row>
    <row r="5902" spans="21:21" x14ac:dyDescent="0.2">
      <c r="U5902"/>
    </row>
    <row r="5903" spans="21:21" x14ac:dyDescent="0.2">
      <c r="U5903"/>
    </row>
    <row r="5904" spans="21:21" x14ac:dyDescent="0.2">
      <c r="U5904"/>
    </row>
    <row r="5905" spans="21:21" x14ac:dyDescent="0.2">
      <c r="U5905"/>
    </row>
    <row r="5906" spans="21:21" x14ac:dyDescent="0.2">
      <c r="U5906"/>
    </row>
    <row r="5907" spans="21:21" x14ac:dyDescent="0.2">
      <c r="U5907"/>
    </row>
    <row r="5908" spans="21:21" x14ac:dyDescent="0.2">
      <c r="U5908"/>
    </row>
    <row r="5909" spans="21:21" x14ac:dyDescent="0.2">
      <c r="U5909"/>
    </row>
    <row r="5910" spans="21:21" x14ac:dyDescent="0.2">
      <c r="U5910"/>
    </row>
    <row r="5911" spans="21:21" x14ac:dyDescent="0.2">
      <c r="U5911"/>
    </row>
    <row r="5912" spans="21:21" x14ac:dyDescent="0.2">
      <c r="U5912"/>
    </row>
    <row r="5913" spans="21:21" x14ac:dyDescent="0.2">
      <c r="U5913"/>
    </row>
    <row r="5914" spans="21:21" x14ac:dyDescent="0.2">
      <c r="U5914"/>
    </row>
    <row r="5915" spans="21:21" x14ac:dyDescent="0.2">
      <c r="U5915"/>
    </row>
    <row r="5916" spans="21:21" x14ac:dyDescent="0.2">
      <c r="U5916"/>
    </row>
    <row r="5917" spans="21:21" x14ac:dyDescent="0.2">
      <c r="U5917"/>
    </row>
    <row r="5918" spans="21:21" x14ac:dyDescent="0.2">
      <c r="U5918"/>
    </row>
    <row r="5919" spans="21:21" x14ac:dyDescent="0.2">
      <c r="U5919"/>
    </row>
    <row r="5920" spans="21:21" x14ac:dyDescent="0.2">
      <c r="U5920"/>
    </row>
    <row r="5921" spans="21:21" x14ac:dyDescent="0.2">
      <c r="U5921"/>
    </row>
    <row r="5922" spans="21:21" x14ac:dyDescent="0.2">
      <c r="U5922"/>
    </row>
    <row r="5923" spans="21:21" x14ac:dyDescent="0.2">
      <c r="U5923"/>
    </row>
    <row r="5924" spans="21:21" x14ac:dyDescent="0.2">
      <c r="U5924"/>
    </row>
    <row r="5925" spans="21:21" x14ac:dyDescent="0.2">
      <c r="U5925"/>
    </row>
    <row r="5926" spans="21:21" x14ac:dyDescent="0.2">
      <c r="U5926"/>
    </row>
    <row r="5927" spans="21:21" x14ac:dyDescent="0.2">
      <c r="U5927"/>
    </row>
    <row r="5928" spans="21:21" x14ac:dyDescent="0.2">
      <c r="U5928"/>
    </row>
    <row r="5929" spans="21:21" x14ac:dyDescent="0.2">
      <c r="U5929"/>
    </row>
    <row r="5930" spans="21:21" x14ac:dyDescent="0.2">
      <c r="U5930"/>
    </row>
    <row r="5931" spans="21:21" x14ac:dyDescent="0.2">
      <c r="U5931"/>
    </row>
    <row r="5932" spans="21:21" x14ac:dyDescent="0.2">
      <c r="U5932"/>
    </row>
    <row r="5933" spans="21:21" x14ac:dyDescent="0.2">
      <c r="U5933"/>
    </row>
    <row r="5934" spans="21:21" x14ac:dyDescent="0.2">
      <c r="U5934"/>
    </row>
    <row r="5935" spans="21:21" x14ac:dyDescent="0.2">
      <c r="U5935"/>
    </row>
    <row r="5936" spans="21:21" x14ac:dyDescent="0.2">
      <c r="U5936"/>
    </row>
    <row r="5937" spans="21:21" x14ac:dyDescent="0.2">
      <c r="U5937"/>
    </row>
    <row r="5938" spans="21:21" x14ac:dyDescent="0.2">
      <c r="U5938"/>
    </row>
    <row r="5939" spans="21:21" x14ac:dyDescent="0.2">
      <c r="U5939"/>
    </row>
    <row r="5940" spans="21:21" x14ac:dyDescent="0.2">
      <c r="U5940"/>
    </row>
    <row r="5941" spans="21:21" x14ac:dyDescent="0.2">
      <c r="U5941"/>
    </row>
    <row r="5942" spans="21:21" x14ac:dyDescent="0.2">
      <c r="U5942"/>
    </row>
    <row r="5943" spans="21:21" x14ac:dyDescent="0.2">
      <c r="U5943"/>
    </row>
    <row r="5944" spans="21:21" x14ac:dyDescent="0.2">
      <c r="U5944"/>
    </row>
    <row r="5945" spans="21:21" x14ac:dyDescent="0.2">
      <c r="U5945"/>
    </row>
    <row r="5946" spans="21:21" x14ac:dyDescent="0.2">
      <c r="U5946"/>
    </row>
    <row r="5947" spans="21:21" x14ac:dyDescent="0.2">
      <c r="U5947"/>
    </row>
    <row r="5948" spans="21:21" x14ac:dyDescent="0.2">
      <c r="U5948"/>
    </row>
    <row r="5949" spans="21:21" x14ac:dyDescent="0.2">
      <c r="U5949"/>
    </row>
    <row r="5950" spans="21:21" x14ac:dyDescent="0.2">
      <c r="U5950"/>
    </row>
    <row r="5951" spans="21:21" x14ac:dyDescent="0.2">
      <c r="U5951"/>
    </row>
    <row r="5952" spans="21:21" x14ac:dyDescent="0.2">
      <c r="U5952"/>
    </row>
    <row r="5953" spans="21:21" x14ac:dyDescent="0.2">
      <c r="U5953"/>
    </row>
    <row r="5954" spans="21:21" x14ac:dyDescent="0.2">
      <c r="U5954"/>
    </row>
    <row r="5955" spans="21:21" x14ac:dyDescent="0.2">
      <c r="U5955"/>
    </row>
    <row r="5956" spans="21:21" x14ac:dyDescent="0.2">
      <c r="U5956"/>
    </row>
    <row r="5957" spans="21:21" x14ac:dyDescent="0.2">
      <c r="U5957"/>
    </row>
    <row r="5958" spans="21:21" x14ac:dyDescent="0.2">
      <c r="U5958"/>
    </row>
    <row r="5959" spans="21:21" x14ac:dyDescent="0.2">
      <c r="U5959"/>
    </row>
    <row r="5960" spans="21:21" x14ac:dyDescent="0.2">
      <c r="U5960"/>
    </row>
    <row r="5961" spans="21:21" x14ac:dyDescent="0.2">
      <c r="U5961"/>
    </row>
    <row r="5962" spans="21:21" x14ac:dyDescent="0.2">
      <c r="U5962"/>
    </row>
    <row r="5963" spans="21:21" x14ac:dyDescent="0.2">
      <c r="U5963"/>
    </row>
    <row r="5964" spans="21:21" x14ac:dyDescent="0.2">
      <c r="U5964"/>
    </row>
    <row r="5965" spans="21:21" x14ac:dyDescent="0.2">
      <c r="U5965"/>
    </row>
    <row r="5966" spans="21:21" x14ac:dyDescent="0.2">
      <c r="U5966"/>
    </row>
    <row r="5967" spans="21:21" x14ac:dyDescent="0.2">
      <c r="U5967"/>
    </row>
    <row r="5968" spans="21:21" x14ac:dyDescent="0.2">
      <c r="U5968"/>
    </row>
    <row r="5969" spans="21:21" x14ac:dyDescent="0.2">
      <c r="U5969"/>
    </row>
    <row r="5970" spans="21:21" x14ac:dyDescent="0.2">
      <c r="U5970"/>
    </row>
    <row r="5971" spans="21:21" x14ac:dyDescent="0.2">
      <c r="U5971"/>
    </row>
    <row r="5972" spans="21:21" x14ac:dyDescent="0.2">
      <c r="U5972"/>
    </row>
    <row r="5973" spans="21:21" x14ac:dyDescent="0.2">
      <c r="U5973"/>
    </row>
    <row r="5974" spans="21:21" x14ac:dyDescent="0.2">
      <c r="U5974"/>
    </row>
    <row r="5975" spans="21:21" x14ac:dyDescent="0.2">
      <c r="U5975"/>
    </row>
    <row r="5976" spans="21:21" x14ac:dyDescent="0.2">
      <c r="U5976"/>
    </row>
    <row r="5977" spans="21:21" x14ac:dyDescent="0.2">
      <c r="U5977"/>
    </row>
    <row r="5978" spans="21:21" x14ac:dyDescent="0.2">
      <c r="U5978"/>
    </row>
    <row r="5979" spans="21:21" x14ac:dyDescent="0.2">
      <c r="U5979"/>
    </row>
    <row r="5980" spans="21:21" x14ac:dyDescent="0.2">
      <c r="U5980"/>
    </row>
    <row r="5981" spans="21:21" x14ac:dyDescent="0.2">
      <c r="U5981"/>
    </row>
    <row r="5982" spans="21:21" x14ac:dyDescent="0.2">
      <c r="U5982"/>
    </row>
    <row r="5983" spans="21:21" x14ac:dyDescent="0.2">
      <c r="U5983"/>
    </row>
    <row r="5984" spans="21:21" x14ac:dyDescent="0.2">
      <c r="U5984"/>
    </row>
    <row r="5985" spans="21:21" x14ac:dyDescent="0.2">
      <c r="U5985"/>
    </row>
    <row r="5986" spans="21:21" x14ac:dyDescent="0.2">
      <c r="U5986"/>
    </row>
    <row r="5987" spans="21:21" x14ac:dyDescent="0.2">
      <c r="U5987"/>
    </row>
    <row r="5988" spans="21:21" x14ac:dyDescent="0.2">
      <c r="U5988"/>
    </row>
    <row r="5989" spans="21:21" x14ac:dyDescent="0.2">
      <c r="U5989"/>
    </row>
    <row r="5990" spans="21:21" x14ac:dyDescent="0.2">
      <c r="U5990"/>
    </row>
    <row r="5991" spans="21:21" x14ac:dyDescent="0.2">
      <c r="U5991"/>
    </row>
    <row r="5992" spans="21:21" x14ac:dyDescent="0.2">
      <c r="U5992"/>
    </row>
    <row r="5993" spans="21:21" x14ac:dyDescent="0.2">
      <c r="U5993"/>
    </row>
    <row r="5994" spans="21:21" x14ac:dyDescent="0.2">
      <c r="U5994"/>
    </row>
    <row r="5995" spans="21:21" x14ac:dyDescent="0.2">
      <c r="U5995"/>
    </row>
    <row r="5996" spans="21:21" x14ac:dyDescent="0.2">
      <c r="U5996"/>
    </row>
    <row r="5997" spans="21:21" x14ac:dyDescent="0.2">
      <c r="U5997"/>
    </row>
    <row r="5998" spans="21:21" x14ac:dyDescent="0.2">
      <c r="U5998"/>
    </row>
    <row r="5999" spans="21:21" x14ac:dyDescent="0.2">
      <c r="U5999"/>
    </row>
    <row r="6000" spans="21:21" x14ac:dyDescent="0.2">
      <c r="U6000"/>
    </row>
    <row r="6001" spans="21:21" x14ac:dyDescent="0.2">
      <c r="U6001"/>
    </row>
    <row r="6002" spans="21:21" x14ac:dyDescent="0.2">
      <c r="U6002"/>
    </row>
    <row r="6003" spans="21:21" x14ac:dyDescent="0.2">
      <c r="U6003"/>
    </row>
    <row r="6004" spans="21:21" x14ac:dyDescent="0.2">
      <c r="U6004"/>
    </row>
    <row r="6005" spans="21:21" x14ac:dyDescent="0.2">
      <c r="U6005"/>
    </row>
    <row r="6006" spans="21:21" x14ac:dyDescent="0.2">
      <c r="U6006"/>
    </row>
    <row r="6007" spans="21:21" x14ac:dyDescent="0.2">
      <c r="U6007"/>
    </row>
    <row r="6008" spans="21:21" x14ac:dyDescent="0.2">
      <c r="U6008"/>
    </row>
    <row r="6009" spans="21:21" x14ac:dyDescent="0.2">
      <c r="U6009"/>
    </row>
    <row r="6010" spans="21:21" x14ac:dyDescent="0.2">
      <c r="U6010"/>
    </row>
    <row r="6011" spans="21:21" x14ac:dyDescent="0.2">
      <c r="U6011"/>
    </row>
    <row r="6012" spans="21:21" x14ac:dyDescent="0.2">
      <c r="U6012"/>
    </row>
    <row r="6013" spans="21:21" x14ac:dyDescent="0.2">
      <c r="U6013"/>
    </row>
    <row r="6014" spans="21:21" x14ac:dyDescent="0.2">
      <c r="U6014"/>
    </row>
    <row r="6015" spans="21:21" x14ac:dyDescent="0.2">
      <c r="U6015"/>
    </row>
    <row r="6016" spans="21:21" x14ac:dyDescent="0.2">
      <c r="U6016"/>
    </row>
    <row r="6017" spans="21:21" x14ac:dyDescent="0.2">
      <c r="U6017"/>
    </row>
    <row r="6018" spans="21:21" x14ac:dyDescent="0.2">
      <c r="U6018"/>
    </row>
    <row r="6019" spans="21:21" x14ac:dyDescent="0.2">
      <c r="U6019"/>
    </row>
    <row r="6020" spans="21:21" x14ac:dyDescent="0.2">
      <c r="U6020"/>
    </row>
    <row r="6021" spans="21:21" x14ac:dyDescent="0.2">
      <c r="U6021"/>
    </row>
    <row r="6022" spans="21:21" x14ac:dyDescent="0.2">
      <c r="U6022"/>
    </row>
    <row r="6023" spans="21:21" x14ac:dyDescent="0.2">
      <c r="U6023"/>
    </row>
    <row r="6024" spans="21:21" x14ac:dyDescent="0.2">
      <c r="U6024"/>
    </row>
    <row r="6025" spans="21:21" x14ac:dyDescent="0.2">
      <c r="U6025"/>
    </row>
    <row r="6026" spans="21:21" x14ac:dyDescent="0.2">
      <c r="U6026"/>
    </row>
    <row r="6027" spans="21:21" x14ac:dyDescent="0.2">
      <c r="U6027"/>
    </row>
    <row r="6028" spans="21:21" x14ac:dyDescent="0.2">
      <c r="U6028"/>
    </row>
    <row r="6029" spans="21:21" x14ac:dyDescent="0.2">
      <c r="U6029"/>
    </row>
    <row r="6030" spans="21:21" x14ac:dyDescent="0.2">
      <c r="U6030"/>
    </row>
    <row r="6031" spans="21:21" x14ac:dyDescent="0.2">
      <c r="U6031"/>
    </row>
    <row r="6032" spans="21:21" x14ac:dyDescent="0.2">
      <c r="U6032"/>
    </row>
    <row r="6033" spans="21:21" x14ac:dyDescent="0.2">
      <c r="U6033"/>
    </row>
    <row r="6034" spans="21:21" x14ac:dyDescent="0.2">
      <c r="U6034"/>
    </row>
    <row r="6035" spans="21:21" x14ac:dyDescent="0.2">
      <c r="U6035"/>
    </row>
    <row r="6036" spans="21:21" x14ac:dyDescent="0.2">
      <c r="U6036"/>
    </row>
    <row r="6037" spans="21:21" x14ac:dyDescent="0.2">
      <c r="U6037"/>
    </row>
    <row r="6038" spans="21:21" x14ac:dyDescent="0.2">
      <c r="U6038"/>
    </row>
    <row r="6039" spans="21:21" x14ac:dyDescent="0.2">
      <c r="U6039"/>
    </row>
    <row r="6040" spans="21:21" x14ac:dyDescent="0.2">
      <c r="U6040"/>
    </row>
    <row r="6041" spans="21:21" x14ac:dyDescent="0.2">
      <c r="U6041"/>
    </row>
    <row r="6042" spans="21:21" x14ac:dyDescent="0.2">
      <c r="U6042"/>
    </row>
    <row r="6043" spans="21:21" x14ac:dyDescent="0.2">
      <c r="U6043"/>
    </row>
    <row r="6044" spans="21:21" x14ac:dyDescent="0.2">
      <c r="U6044"/>
    </row>
    <row r="6045" spans="21:21" x14ac:dyDescent="0.2">
      <c r="U6045"/>
    </row>
    <row r="6046" spans="21:21" x14ac:dyDescent="0.2">
      <c r="U6046"/>
    </row>
    <row r="6047" spans="21:21" x14ac:dyDescent="0.2">
      <c r="U6047"/>
    </row>
    <row r="6048" spans="21:21" x14ac:dyDescent="0.2">
      <c r="U6048"/>
    </row>
    <row r="6049" spans="21:21" x14ac:dyDescent="0.2">
      <c r="U6049"/>
    </row>
    <row r="6050" spans="21:21" x14ac:dyDescent="0.2">
      <c r="U6050"/>
    </row>
    <row r="6051" spans="21:21" x14ac:dyDescent="0.2">
      <c r="U6051"/>
    </row>
    <row r="6052" spans="21:21" x14ac:dyDescent="0.2">
      <c r="U6052"/>
    </row>
    <row r="6053" spans="21:21" x14ac:dyDescent="0.2">
      <c r="U6053"/>
    </row>
    <row r="6054" spans="21:21" x14ac:dyDescent="0.2">
      <c r="U6054"/>
    </row>
    <row r="6055" spans="21:21" x14ac:dyDescent="0.2">
      <c r="U6055"/>
    </row>
    <row r="6056" spans="21:21" x14ac:dyDescent="0.2">
      <c r="U6056"/>
    </row>
    <row r="6057" spans="21:21" x14ac:dyDescent="0.2">
      <c r="U6057"/>
    </row>
    <row r="6058" spans="21:21" x14ac:dyDescent="0.2">
      <c r="U6058"/>
    </row>
    <row r="6059" spans="21:21" x14ac:dyDescent="0.2">
      <c r="U6059"/>
    </row>
    <row r="6060" spans="21:21" x14ac:dyDescent="0.2">
      <c r="U6060"/>
    </row>
    <row r="6061" spans="21:21" x14ac:dyDescent="0.2">
      <c r="U6061"/>
    </row>
    <row r="6062" spans="21:21" x14ac:dyDescent="0.2">
      <c r="U6062"/>
    </row>
    <row r="6063" spans="21:21" x14ac:dyDescent="0.2">
      <c r="U6063"/>
    </row>
    <row r="6064" spans="21:21" x14ac:dyDescent="0.2">
      <c r="U6064"/>
    </row>
    <row r="6065" spans="21:21" x14ac:dyDescent="0.2">
      <c r="U6065"/>
    </row>
    <row r="6066" spans="21:21" x14ac:dyDescent="0.2">
      <c r="U6066"/>
    </row>
    <row r="6067" spans="21:21" x14ac:dyDescent="0.2">
      <c r="U6067"/>
    </row>
    <row r="6068" spans="21:21" x14ac:dyDescent="0.2">
      <c r="U6068"/>
    </row>
    <row r="6069" spans="21:21" x14ac:dyDescent="0.2">
      <c r="U6069"/>
    </row>
    <row r="6070" spans="21:21" x14ac:dyDescent="0.2">
      <c r="U6070"/>
    </row>
    <row r="6071" spans="21:21" x14ac:dyDescent="0.2">
      <c r="U6071"/>
    </row>
    <row r="6072" spans="21:21" x14ac:dyDescent="0.2">
      <c r="U6072"/>
    </row>
    <row r="6073" spans="21:21" x14ac:dyDescent="0.2">
      <c r="U6073"/>
    </row>
    <row r="6074" spans="21:21" x14ac:dyDescent="0.2">
      <c r="U6074"/>
    </row>
    <row r="6075" spans="21:21" x14ac:dyDescent="0.2">
      <c r="U6075"/>
    </row>
    <row r="6076" spans="21:21" x14ac:dyDescent="0.2">
      <c r="U6076"/>
    </row>
    <row r="6077" spans="21:21" x14ac:dyDescent="0.2">
      <c r="U6077"/>
    </row>
    <row r="6078" spans="21:21" x14ac:dyDescent="0.2">
      <c r="U6078"/>
    </row>
    <row r="6079" spans="21:21" x14ac:dyDescent="0.2">
      <c r="U6079"/>
    </row>
    <row r="6080" spans="21:21" x14ac:dyDescent="0.2">
      <c r="U6080"/>
    </row>
    <row r="6081" spans="21:21" x14ac:dyDescent="0.2">
      <c r="U6081"/>
    </row>
    <row r="6082" spans="21:21" x14ac:dyDescent="0.2">
      <c r="U6082"/>
    </row>
    <row r="6083" spans="21:21" x14ac:dyDescent="0.2">
      <c r="U6083"/>
    </row>
    <row r="6084" spans="21:21" x14ac:dyDescent="0.2">
      <c r="U6084"/>
    </row>
    <row r="6085" spans="21:21" x14ac:dyDescent="0.2">
      <c r="U6085"/>
    </row>
    <row r="6086" spans="21:21" x14ac:dyDescent="0.2">
      <c r="U6086"/>
    </row>
    <row r="6087" spans="21:21" x14ac:dyDescent="0.2">
      <c r="U6087"/>
    </row>
    <row r="6088" spans="21:21" x14ac:dyDescent="0.2">
      <c r="U6088"/>
    </row>
    <row r="6089" spans="21:21" x14ac:dyDescent="0.2">
      <c r="U6089"/>
    </row>
    <row r="6090" spans="21:21" x14ac:dyDescent="0.2">
      <c r="U6090"/>
    </row>
    <row r="6091" spans="21:21" x14ac:dyDescent="0.2">
      <c r="U6091"/>
    </row>
    <row r="6092" spans="21:21" x14ac:dyDescent="0.2">
      <c r="U6092"/>
    </row>
    <row r="6093" spans="21:21" x14ac:dyDescent="0.2">
      <c r="U6093"/>
    </row>
    <row r="6094" spans="21:21" x14ac:dyDescent="0.2">
      <c r="U6094"/>
    </row>
    <row r="6095" spans="21:21" x14ac:dyDescent="0.2">
      <c r="U6095"/>
    </row>
    <row r="6096" spans="21:21" x14ac:dyDescent="0.2">
      <c r="U6096"/>
    </row>
    <row r="6097" spans="21:21" x14ac:dyDescent="0.2">
      <c r="U6097"/>
    </row>
    <row r="6098" spans="21:21" x14ac:dyDescent="0.2">
      <c r="U6098"/>
    </row>
    <row r="6099" spans="21:21" x14ac:dyDescent="0.2">
      <c r="U6099"/>
    </row>
    <row r="6100" spans="21:21" x14ac:dyDescent="0.2">
      <c r="U6100"/>
    </row>
    <row r="6101" spans="21:21" x14ac:dyDescent="0.2">
      <c r="U6101"/>
    </row>
    <row r="6102" spans="21:21" x14ac:dyDescent="0.2">
      <c r="U6102"/>
    </row>
    <row r="6103" spans="21:21" x14ac:dyDescent="0.2">
      <c r="U6103"/>
    </row>
    <row r="6104" spans="21:21" x14ac:dyDescent="0.2">
      <c r="U6104"/>
    </row>
    <row r="6105" spans="21:21" x14ac:dyDescent="0.2">
      <c r="U6105"/>
    </row>
    <row r="6106" spans="21:21" x14ac:dyDescent="0.2">
      <c r="U6106"/>
    </row>
    <row r="6107" spans="21:21" x14ac:dyDescent="0.2">
      <c r="U6107"/>
    </row>
    <row r="6108" spans="21:21" x14ac:dyDescent="0.2">
      <c r="U6108"/>
    </row>
    <row r="6109" spans="21:21" x14ac:dyDescent="0.2">
      <c r="U6109"/>
    </row>
    <row r="6110" spans="21:21" x14ac:dyDescent="0.2">
      <c r="U6110"/>
    </row>
    <row r="6111" spans="21:21" x14ac:dyDescent="0.2">
      <c r="U6111"/>
    </row>
    <row r="6112" spans="21:21" x14ac:dyDescent="0.2">
      <c r="U6112"/>
    </row>
    <row r="6113" spans="21:21" x14ac:dyDescent="0.2">
      <c r="U6113"/>
    </row>
    <row r="6114" spans="21:21" x14ac:dyDescent="0.2">
      <c r="U6114"/>
    </row>
    <row r="6115" spans="21:21" x14ac:dyDescent="0.2">
      <c r="U6115"/>
    </row>
    <row r="6116" spans="21:21" x14ac:dyDescent="0.2">
      <c r="U6116"/>
    </row>
    <row r="6117" spans="21:21" x14ac:dyDescent="0.2">
      <c r="U6117"/>
    </row>
    <row r="6118" spans="21:21" x14ac:dyDescent="0.2">
      <c r="U6118"/>
    </row>
    <row r="6119" spans="21:21" x14ac:dyDescent="0.2">
      <c r="U6119"/>
    </row>
    <row r="6120" spans="21:21" x14ac:dyDescent="0.2">
      <c r="U6120"/>
    </row>
    <row r="6121" spans="21:21" x14ac:dyDescent="0.2">
      <c r="U6121"/>
    </row>
    <row r="6122" spans="21:21" x14ac:dyDescent="0.2">
      <c r="U6122"/>
    </row>
    <row r="6123" spans="21:21" x14ac:dyDescent="0.2">
      <c r="U6123"/>
    </row>
    <row r="6124" spans="21:21" x14ac:dyDescent="0.2">
      <c r="U6124"/>
    </row>
    <row r="6125" spans="21:21" x14ac:dyDescent="0.2">
      <c r="U6125"/>
    </row>
    <row r="6126" spans="21:21" x14ac:dyDescent="0.2">
      <c r="U6126"/>
    </row>
    <row r="6127" spans="21:21" x14ac:dyDescent="0.2">
      <c r="U6127"/>
    </row>
    <row r="6128" spans="21:21" x14ac:dyDescent="0.2">
      <c r="U6128"/>
    </row>
    <row r="6129" spans="21:21" x14ac:dyDescent="0.2">
      <c r="U6129"/>
    </row>
    <row r="6130" spans="21:21" x14ac:dyDescent="0.2">
      <c r="U6130"/>
    </row>
    <row r="6131" spans="21:21" x14ac:dyDescent="0.2">
      <c r="U6131"/>
    </row>
    <row r="6132" spans="21:21" x14ac:dyDescent="0.2">
      <c r="U6132"/>
    </row>
    <row r="6133" spans="21:21" x14ac:dyDescent="0.2">
      <c r="U6133"/>
    </row>
    <row r="6134" spans="21:21" x14ac:dyDescent="0.2">
      <c r="U6134"/>
    </row>
    <row r="6135" spans="21:21" x14ac:dyDescent="0.2">
      <c r="U6135"/>
    </row>
    <row r="6136" spans="21:21" x14ac:dyDescent="0.2">
      <c r="U6136"/>
    </row>
    <row r="6137" spans="21:21" x14ac:dyDescent="0.2">
      <c r="U6137"/>
    </row>
    <row r="6138" spans="21:21" x14ac:dyDescent="0.2">
      <c r="U6138"/>
    </row>
    <row r="6139" spans="21:21" x14ac:dyDescent="0.2">
      <c r="U6139"/>
    </row>
    <row r="6140" spans="21:21" x14ac:dyDescent="0.2">
      <c r="U6140"/>
    </row>
    <row r="6141" spans="21:21" x14ac:dyDescent="0.2">
      <c r="U6141"/>
    </row>
    <row r="6142" spans="21:21" x14ac:dyDescent="0.2">
      <c r="U6142"/>
    </row>
    <row r="6143" spans="21:21" x14ac:dyDescent="0.2">
      <c r="U6143"/>
    </row>
    <row r="6144" spans="21:21" x14ac:dyDescent="0.2">
      <c r="U6144"/>
    </row>
    <row r="6145" spans="21:21" x14ac:dyDescent="0.2">
      <c r="U6145"/>
    </row>
    <row r="6146" spans="21:21" x14ac:dyDescent="0.2">
      <c r="U6146"/>
    </row>
    <row r="6147" spans="21:21" x14ac:dyDescent="0.2">
      <c r="U6147"/>
    </row>
    <row r="6148" spans="21:21" x14ac:dyDescent="0.2">
      <c r="U6148"/>
    </row>
    <row r="6149" spans="21:21" x14ac:dyDescent="0.2">
      <c r="U6149"/>
    </row>
    <row r="6150" spans="21:21" x14ac:dyDescent="0.2">
      <c r="U6150"/>
    </row>
    <row r="6151" spans="21:21" x14ac:dyDescent="0.2">
      <c r="U6151"/>
    </row>
    <row r="6152" spans="21:21" x14ac:dyDescent="0.2">
      <c r="U6152"/>
    </row>
    <row r="6153" spans="21:21" x14ac:dyDescent="0.2">
      <c r="U6153"/>
    </row>
    <row r="6154" spans="21:21" x14ac:dyDescent="0.2">
      <c r="U6154"/>
    </row>
    <row r="6155" spans="21:21" x14ac:dyDescent="0.2">
      <c r="U6155"/>
    </row>
    <row r="6156" spans="21:21" x14ac:dyDescent="0.2">
      <c r="U6156"/>
    </row>
    <row r="6157" spans="21:21" x14ac:dyDescent="0.2">
      <c r="U6157"/>
    </row>
    <row r="6158" spans="21:21" x14ac:dyDescent="0.2">
      <c r="U6158"/>
    </row>
    <row r="6159" spans="21:21" x14ac:dyDescent="0.2">
      <c r="U6159"/>
    </row>
    <row r="6160" spans="21:21" x14ac:dyDescent="0.2">
      <c r="U6160"/>
    </row>
    <row r="6161" spans="21:21" x14ac:dyDescent="0.2">
      <c r="U6161"/>
    </row>
    <row r="6162" spans="21:21" x14ac:dyDescent="0.2">
      <c r="U6162"/>
    </row>
    <row r="6163" spans="21:21" x14ac:dyDescent="0.2">
      <c r="U6163"/>
    </row>
    <row r="6164" spans="21:21" x14ac:dyDescent="0.2">
      <c r="U6164"/>
    </row>
    <row r="6165" spans="21:21" x14ac:dyDescent="0.2">
      <c r="U6165"/>
    </row>
    <row r="6166" spans="21:21" x14ac:dyDescent="0.2">
      <c r="U6166"/>
    </row>
    <row r="6167" spans="21:21" x14ac:dyDescent="0.2">
      <c r="U6167"/>
    </row>
    <row r="6168" spans="21:21" x14ac:dyDescent="0.2">
      <c r="U6168"/>
    </row>
    <row r="6169" spans="21:21" x14ac:dyDescent="0.2">
      <c r="U6169"/>
    </row>
    <row r="6170" spans="21:21" x14ac:dyDescent="0.2">
      <c r="U6170"/>
    </row>
    <row r="6171" spans="21:21" x14ac:dyDescent="0.2">
      <c r="U6171"/>
    </row>
    <row r="6172" spans="21:21" x14ac:dyDescent="0.2">
      <c r="U6172"/>
    </row>
    <row r="6173" spans="21:21" x14ac:dyDescent="0.2">
      <c r="U6173"/>
    </row>
    <row r="6174" spans="21:21" x14ac:dyDescent="0.2">
      <c r="U6174"/>
    </row>
    <row r="6175" spans="21:21" x14ac:dyDescent="0.2">
      <c r="U6175"/>
    </row>
    <row r="6176" spans="21:21" x14ac:dyDescent="0.2">
      <c r="U6176"/>
    </row>
    <row r="6177" spans="21:21" x14ac:dyDescent="0.2">
      <c r="U6177"/>
    </row>
    <row r="6178" spans="21:21" x14ac:dyDescent="0.2">
      <c r="U6178"/>
    </row>
    <row r="6179" spans="21:21" x14ac:dyDescent="0.2">
      <c r="U6179"/>
    </row>
    <row r="6180" spans="21:21" x14ac:dyDescent="0.2">
      <c r="U6180"/>
    </row>
    <row r="6181" spans="21:21" x14ac:dyDescent="0.2">
      <c r="U6181"/>
    </row>
    <row r="6182" spans="21:21" x14ac:dyDescent="0.2">
      <c r="U6182"/>
    </row>
    <row r="6183" spans="21:21" x14ac:dyDescent="0.2">
      <c r="U6183"/>
    </row>
    <row r="6184" spans="21:21" x14ac:dyDescent="0.2">
      <c r="U6184"/>
    </row>
    <row r="6185" spans="21:21" x14ac:dyDescent="0.2">
      <c r="U6185"/>
    </row>
    <row r="6186" spans="21:21" x14ac:dyDescent="0.2">
      <c r="U6186"/>
    </row>
    <row r="6187" spans="21:21" x14ac:dyDescent="0.2">
      <c r="U6187"/>
    </row>
    <row r="6188" spans="21:21" x14ac:dyDescent="0.2">
      <c r="U6188"/>
    </row>
    <row r="6189" spans="21:21" x14ac:dyDescent="0.2">
      <c r="U6189"/>
    </row>
    <row r="6190" spans="21:21" x14ac:dyDescent="0.2">
      <c r="U6190"/>
    </row>
    <row r="6191" spans="21:21" x14ac:dyDescent="0.2">
      <c r="U6191"/>
    </row>
    <row r="6192" spans="21:21" x14ac:dyDescent="0.2">
      <c r="U6192"/>
    </row>
    <row r="6193" spans="21:21" x14ac:dyDescent="0.2">
      <c r="U6193"/>
    </row>
    <row r="6194" spans="21:21" x14ac:dyDescent="0.2">
      <c r="U6194"/>
    </row>
    <row r="6195" spans="21:21" x14ac:dyDescent="0.2">
      <c r="U6195"/>
    </row>
    <row r="6196" spans="21:21" x14ac:dyDescent="0.2">
      <c r="U6196"/>
    </row>
    <row r="6197" spans="21:21" x14ac:dyDescent="0.2">
      <c r="U6197"/>
    </row>
    <row r="6198" spans="21:21" x14ac:dyDescent="0.2">
      <c r="U6198"/>
    </row>
    <row r="6199" spans="21:21" x14ac:dyDescent="0.2">
      <c r="U6199"/>
    </row>
    <row r="6200" spans="21:21" x14ac:dyDescent="0.2">
      <c r="U6200"/>
    </row>
    <row r="6201" spans="21:21" x14ac:dyDescent="0.2">
      <c r="U6201"/>
    </row>
    <row r="6202" spans="21:21" x14ac:dyDescent="0.2">
      <c r="U6202"/>
    </row>
    <row r="6203" spans="21:21" x14ac:dyDescent="0.2">
      <c r="U6203"/>
    </row>
    <row r="6204" spans="21:21" x14ac:dyDescent="0.2">
      <c r="U6204"/>
    </row>
    <row r="6205" spans="21:21" x14ac:dyDescent="0.2">
      <c r="U6205"/>
    </row>
    <row r="6206" spans="21:21" x14ac:dyDescent="0.2">
      <c r="U6206"/>
    </row>
    <row r="6207" spans="21:21" x14ac:dyDescent="0.2">
      <c r="U6207"/>
    </row>
    <row r="6208" spans="21:21" x14ac:dyDescent="0.2">
      <c r="U6208"/>
    </row>
    <row r="6209" spans="21:21" x14ac:dyDescent="0.2">
      <c r="U6209"/>
    </row>
    <row r="6210" spans="21:21" x14ac:dyDescent="0.2">
      <c r="U6210"/>
    </row>
    <row r="6211" spans="21:21" x14ac:dyDescent="0.2">
      <c r="U6211"/>
    </row>
    <row r="6212" spans="21:21" x14ac:dyDescent="0.2">
      <c r="U6212"/>
    </row>
    <row r="6213" spans="21:21" x14ac:dyDescent="0.2">
      <c r="U6213"/>
    </row>
    <row r="6214" spans="21:21" x14ac:dyDescent="0.2">
      <c r="U6214"/>
    </row>
    <row r="6215" spans="21:21" x14ac:dyDescent="0.2">
      <c r="U6215"/>
    </row>
    <row r="6216" spans="21:21" x14ac:dyDescent="0.2">
      <c r="U6216"/>
    </row>
    <row r="6217" spans="21:21" x14ac:dyDescent="0.2">
      <c r="U6217"/>
    </row>
    <row r="6218" spans="21:21" x14ac:dyDescent="0.2">
      <c r="U6218"/>
    </row>
    <row r="6219" spans="21:21" x14ac:dyDescent="0.2">
      <c r="U6219"/>
    </row>
    <row r="6220" spans="21:21" x14ac:dyDescent="0.2">
      <c r="U6220"/>
    </row>
    <row r="6221" spans="21:21" x14ac:dyDescent="0.2">
      <c r="U6221"/>
    </row>
    <row r="6222" spans="21:21" x14ac:dyDescent="0.2">
      <c r="U6222"/>
    </row>
    <row r="6223" spans="21:21" x14ac:dyDescent="0.2">
      <c r="U6223"/>
    </row>
    <row r="6224" spans="21:21" x14ac:dyDescent="0.2">
      <c r="U6224"/>
    </row>
    <row r="6225" spans="21:21" x14ac:dyDescent="0.2">
      <c r="U6225"/>
    </row>
    <row r="6226" spans="21:21" x14ac:dyDescent="0.2">
      <c r="U6226"/>
    </row>
    <row r="6227" spans="21:21" x14ac:dyDescent="0.2">
      <c r="U6227"/>
    </row>
    <row r="6228" spans="21:21" x14ac:dyDescent="0.2">
      <c r="U6228"/>
    </row>
    <row r="6229" spans="21:21" x14ac:dyDescent="0.2">
      <c r="U6229"/>
    </row>
    <row r="6230" spans="21:21" x14ac:dyDescent="0.2">
      <c r="U6230"/>
    </row>
    <row r="6231" spans="21:21" x14ac:dyDescent="0.2">
      <c r="U6231"/>
    </row>
    <row r="6232" spans="21:21" x14ac:dyDescent="0.2">
      <c r="U6232"/>
    </row>
    <row r="6233" spans="21:21" x14ac:dyDescent="0.2">
      <c r="U6233"/>
    </row>
    <row r="6234" spans="21:21" x14ac:dyDescent="0.2">
      <c r="U6234"/>
    </row>
    <row r="6235" spans="21:21" x14ac:dyDescent="0.2">
      <c r="U6235"/>
    </row>
    <row r="6236" spans="21:21" x14ac:dyDescent="0.2">
      <c r="U6236"/>
    </row>
    <row r="6237" spans="21:21" x14ac:dyDescent="0.2">
      <c r="U6237"/>
    </row>
    <row r="6238" spans="21:21" x14ac:dyDescent="0.2">
      <c r="U6238"/>
    </row>
    <row r="6239" spans="21:21" x14ac:dyDescent="0.2">
      <c r="U6239"/>
    </row>
    <row r="6240" spans="21:21" x14ac:dyDescent="0.2">
      <c r="U6240"/>
    </row>
    <row r="6241" spans="21:21" x14ac:dyDescent="0.2">
      <c r="U6241"/>
    </row>
    <row r="6242" spans="21:21" x14ac:dyDescent="0.2">
      <c r="U6242"/>
    </row>
    <row r="6243" spans="21:21" x14ac:dyDescent="0.2">
      <c r="U6243"/>
    </row>
    <row r="6244" spans="21:21" x14ac:dyDescent="0.2">
      <c r="U6244"/>
    </row>
    <row r="6245" spans="21:21" x14ac:dyDescent="0.2">
      <c r="U6245"/>
    </row>
    <row r="6246" spans="21:21" x14ac:dyDescent="0.2">
      <c r="U6246"/>
    </row>
    <row r="6247" spans="21:21" x14ac:dyDescent="0.2">
      <c r="U6247"/>
    </row>
    <row r="6248" spans="21:21" x14ac:dyDescent="0.2">
      <c r="U6248"/>
    </row>
    <row r="6249" spans="21:21" x14ac:dyDescent="0.2">
      <c r="U6249"/>
    </row>
    <row r="6250" spans="21:21" x14ac:dyDescent="0.2">
      <c r="U6250"/>
    </row>
    <row r="6251" spans="21:21" x14ac:dyDescent="0.2">
      <c r="U6251"/>
    </row>
    <row r="6252" spans="21:21" x14ac:dyDescent="0.2">
      <c r="U6252"/>
    </row>
    <row r="6253" spans="21:21" x14ac:dyDescent="0.2">
      <c r="U6253"/>
    </row>
    <row r="6254" spans="21:21" x14ac:dyDescent="0.2">
      <c r="U6254"/>
    </row>
    <row r="6255" spans="21:21" x14ac:dyDescent="0.2">
      <c r="U6255"/>
    </row>
    <row r="6256" spans="21:21" x14ac:dyDescent="0.2">
      <c r="U6256"/>
    </row>
    <row r="6257" spans="21:21" x14ac:dyDescent="0.2">
      <c r="U6257"/>
    </row>
    <row r="6258" spans="21:21" x14ac:dyDescent="0.2">
      <c r="U6258"/>
    </row>
    <row r="6259" spans="21:21" x14ac:dyDescent="0.2">
      <c r="U6259"/>
    </row>
    <row r="6260" spans="21:21" x14ac:dyDescent="0.2">
      <c r="U6260"/>
    </row>
    <row r="6261" spans="21:21" x14ac:dyDescent="0.2">
      <c r="U6261"/>
    </row>
    <row r="6262" spans="21:21" x14ac:dyDescent="0.2">
      <c r="U6262"/>
    </row>
    <row r="6263" spans="21:21" x14ac:dyDescent="0.2">
      <c r="U6263"/>
    </row>
    <row r="6264" spans="21:21" x14ac:dyDescent="0.2">
      <c r="U6264"/>
    </row>
    <row r="6265" spans="21:21" x14ac:dyDescent="0.2">
      <c r="U6265"/>
    </row>
    <row r="6266" spans="21:21" x14ac:dyDescent="0.2">
      <c r="U6266"/>
    </row>
    <row r="6267" spans="21:21" x14ac:dyDescent="0.2">
      <c r="U6267"/>
    </row>
    <row r="6268" spans="21:21" x14ac:dyDescent="0.2">
      <c r="U6268"/>
    </row>
    <row r="6269" spans="21:21" x14ac:dyDescent="0.2">
      <c r="U6269"/>
    </row>
    <row r="6270" spans="21:21" x14ac:dyDescent="0.2">
      <c r="U6270"/>
    </row>
    <row r="6271" spans="21:21" x14ac:dyDescent="0.2">
      <c r="U6271"/>
    </row>
    <row r="6272" spans="21:21" x14ac:dyDescent="0.2">
      <c r="U6272"/>
    </row>
    <row r="6273" spans="21:21" x14ac:dyDescent="0.2">
      <c r="U6273"/>
    </row>
    <row r="6274" spans="21:21" x14ac:dyDescent="0.2">
      <c r="U6274"/>
    </row>
    <row r="6275" spans="21:21" x14ac:dyDescent="0.2">
      <c r="U6275"/>
    </row>
    <row r="6276" spans="21:21" x14ac:dyDescent="0.2">
      <c r="U6276"/>
    </row>
    <row r="6277" spans="21:21" x14ac:dyDescent="0.2">
      <c r="U6277"/>
    </row>
    <row r="6278" spans="21:21" x14ac:dyDescent="0.2">
      <c r="U6278"/>
    </row>
    <row r="6279" spans="21:21" x14ac:dyDescent="0.2">
      <c r="U6279"/>
    </row>
    <row r="6280" spans="21:21" x14ac:dyDescent="0.2">
      <c r="U6280"/>
    </row>
    <row r="6281" spans="21:21" x14ac:dyDescent="0.2">
      <c r="U6281"/>
    </row>
    <row r="6282" spans="21:21" x14ac:dyDescent="0.2">
      <c r="U6282"/>
    </row>
    <row r="6283" spans="21:21" x14ac:dyDescent="0.2">
      <c r="U6283"/>
    </row>
    <row r="6284" spans="21:21" x14ac:dyDescent="0.2">
      <c r="U6284"/>
    </row>
    <row r="6285" spans="21:21" x14ac:dyDescent="0.2">
      <c r="U6285"/>
    </row>
    <row r="6286" spans="21:21" x14ac:dyDescent="0.2">
      <c r="U6286"/>
    </row>
    <row r="6287" spans="21:21" x14ac:dyDescent="0.2">
      <c r="U6287"/>
    </row>
    <row r="6288" spans="21:21" x14ac:dyDescent="0.2">
      <c r="U6288"/>
    </row>
    <row r="6289" spans="21:21" x14ac:dyDescent="0.2">
      <c r="U6289"/>
    </row>
    <row r="6290" spans="21:21" x14ac:dyDescent="0.2">
      <c r="U6290"/>
    </row>
    <row r="6291" spans="21:21" x14ac:dyDescent="0.2">
      <c r="U6291"/>
    </row>
    <row r="6292" spans="21:21" x14ac:dyDescent="0.2">
      <c r="U6292"/>
    </row>
    <row r="6293" spans="21:21" x14ac:dyDescent="0.2">
      <c r="U6293"/>
    </row>
    <row r="6294" spans="21:21" x14ac:dyDescent="0.2">
      <c r="U6294"/>
    </row>
    <row r="6295" spans="21:21" x14ac:dyDescent="0.2">
      <c r="U6295"/>
    </row>
    <row r="6296" spans="21:21" x14ac:dyDescent="0.2">
      <c r="U6296"/>
    </row>
    <row r="6297" spans="21:21" x14ac:dyDescent="0.2">
      <c r="U6297"/>
    </row>
    <row r="6298" spans="21:21" x14ac:dyDescent="0.2">
      <c r="U6298"/>
    </row>
    <row r="6299" spans="21:21" x14ac:dyDescent="0.2">
      <c r="U6299"/>
    </row>
    <row r="6300" spans="21:21" x14ac:dyDescent="0.2">
      <c r="U6300"/>
    </row>
    <row r="6301" spans="21:21" x14ac:dyDescent="0.2">
      <c r="U6301"/>
    </row>
    <row r="6302" spans="21:21" x14ac:dyDescent="0.2">
      <c r="U6302"/>
    </row>
    <row r="6303" spans="21:21" x14ac:dyDescent="0.2">
      <c r="U6303"/>
    </row>
    <row r="6304" spans="21:21" x14ac:dyDescent="0.2">
      <c r="U6304"/>
    </row>
    <row r="6305" spans="21:21" x14ac:dyDescent="0.2">
      <c r="U6305"/>
    </row>
    <row r="6306" spans="21:21" x14ac:dyDescent="0.2">
      <c r="U6306"/>
    </row>
    <row r="6307" spans="21:21" x14ac:dyDescent="0.2">
      <c r="U6307"/>
    </row>
    <row r="6308" spans="21:21" x14ac:dyDescent="0.2">
      <c r="U6308"/>
    </row>
    <row r="6309" spans="21:21" x14ac:dyDescent="0.2">
      <c r="U6309"/>
    </row>
    <row r="6310" spans="21:21" x14ac:dyDescent="0.2">
      <c r="U6310"/>
    </row>
    <row r="6311" spans="21:21" x14ac:dyDescent="0.2">
      <c r="U6311"/>
    </row>
    <row r="6312" spans="21:21" x14ac:dyDescent="0.2">
      <c r="U6312"/>
    </row>
    <row r="6313" spans="21:21" x14ac:dyDescent="0.2">
      <c r="U6313"/>
    </row>
    <row r="6314" spans="21:21" x14ac:dyDescent="0.2">
      <c r="U6314"/>
    </row>
    <row r="6315" spans="21:21" x14ac:dyDescent="0.2">
      <c r="U6315"/>
    </row>
    <row r="6316" spans="21:21" x14ac:dyDescent="0.2">
      <c r="U6316"/>
    </row>
    <row r="6317" spans="21:21" x14ac:dyDescent="0.2">
      <c r="U6317"/>
    </row>
    <row r="6318" spans="21:21" x14ac:dyDescent="0.2">
      <c r="U6318"/>
    </row>
    <row r="6319" spans="21:21" x14ac:dyDescent="0.2">
      <c r="U6319"/>
    </row>
    <row r="6320" spans="21:21" x14ac:dyDescent="0.2">
      <c r="U6320"/>
    </row>
    <row r="6321" spans="21:21" x14ac:dyDescent="0.2">
      <c r="U6321"/>
    </row>
    <row r="6322" spans="21:21" x14ac:dyDescent="0.2">
      <c r="U6322"/>
    </row>
    <row r="6323" spans="21:21" x14ac:dyDescent="0.2">
      <c r="U6323"/>
    </row>
    <row r="6324" spans="21:21" x14ac:dyDescent="0.2">
      <c r="U6324"/>
    </row>
    <row r="6325" spans="21:21" x14ac:dyDescent="0.2">
      <c r="U6325"/>
    </row>
    <row r="6326" spans="21:21" x14ac:dyDescent="0.2">
      <c r="U6326"/>
    </row>
    <row r="6327" spans="21:21" x14ac:dyDescent="0.2">
      <c r="U6327"/>
    </row>
    <row r="6328" spans="21:21" x14ac:dyDescent="0.2">
      <c r="U6328"/>
    </row>
    <row r="6329" spans="21:21" x14ac:dyDescent="0.2">
      <c r="U6329"/>
    </row>
    <row r="6330" spans="21:21" x14ac:dyDescent="0.2">
      <c r="U6330"/>
    </row>
    <row r="6331" spans="21:21" x14ac:dyDescent="0.2">
      <c r="U6331"/>
    </row>
    <row r="6332" spans="21:21" x14ac:dyDescent="0.2">
      <c r="U6332"/>
    </row>
    <row r="6333" spans="21:21" x14ac:dyDescent="0.2">
      <c r="U6333"/>
    </row>
    <row r="6334" spans="21:21" x14ac:dyDescent="0.2">
      <c r="U6334"/>
    </row>
    <row r="6335" spans="21:21" x14ac:dyDescent="0.2">
      <c r="U6335"/>
    </row>
    <row r="6336" spans="21:21" x14ac:dyDescent="0.2">
      <c r="U6336"/>
    </row>
    <row r="6337" spans="21:21" x14ac:dyDescent="0.2">
      <c r="U6337"/>
    </row>
    <row r="6338" spans="21:21" x14ac:dyDescent="0.2">
      <c r="U6338"/>
    </row>
    <row r="6339" spans="21:21" x14ac:dyDescent="0.2">
      <c r="U6339"/>
    </row>
    <row r="6340" spans="21:21" x14ac:dyDescent="0.2">
      <c r="U6340"/>
    </row>
    <row r="6341" spans="21:21" x14ac:dyDescent="0.2">
      <c r="U6341"/>
    </row>
    <row r="6342" spans="21:21" x14ac:dyDescent="0.2">
      <c r="U6342"/>
    </row>
    <row r="6343" spans="21:21" x14ac:dyDescent="0.2">
      <c r="U6343"/>
    </row>
    <row r="6344" spans="21:21" x14ac:dyDescent="0.2">
      <c r="U6344"/>
    </row>
    <row r="6345" spans="21:21" x14ac:dyDescent="0.2">
      <c r="U6345"/>
    </row>
    <row r="6346" spans="21:21" x14ac:dyDescent="0.2">
      <c r="U6346"/>
    </row>
    <row r="6347" spans="21:21" x14ac:dyDescent="0.2">
      <c r="U6347"/>
    </row>
    <row r="6348" spans="21:21" x14ac:dyDescent="0.2">
      <c r="U6348"/>
    </row>
    <row r="6349" spans="21:21" x14ac:dyDescent="0.2">
      <c r="U6349"/>
    </row>
    <row r="6350" spans="21:21" x14ac:dyDescent="0.2">
      <c r="U6350"/>
    </row>
    <row r="6351" spans="21:21" x14ac:dyDescent="0.2">
      <c r="U6351"/>
    </row>
    <row r="6352" spans="21:21" x14ac:dyDescent="0.2">
      <c r="U6352"/>
    </row>
    <row r="6353" spans="21:21" x14ac:dyDescent="0.2">
      <c r="U6353"/>
    </row>
    <row r="6354" spans="21:21" x14ac:dyDescent="0.2">
      <c r="U6354"/>
    </row>
    <row r="6355" spans="21:21" x14ac:dyDescent="0.2">
      <c r="U6355"/>
    </row>
    <row r="6356" spans="21:21" x14ac:dyDescent="0.2">
      <c r="U6356"/>
    </row>
    <row r="6357" spans="21:21" x14ac:dyDescent="0.2">
      <c r="U6357"/>
    </row>
    <row r="6358" spans="21:21" x14ac:dyDescent="0.2">
      <c r="U6358"/>
    </row>
    <row r="6359" spans="21:21" x14ac:dyDescent="0.2">
      <c r="U6359"/>
    </row>
    <row r="6360" spans="21:21" x14ac:dyDescent="0.2">
      <c r="U6360"/>
    </row>
    <row r="6361" spans="21:21" x14ac:dyDescent="0.2">
      <c r="U6361"/>
    </row>
    <row r="6362" spans="21:21" x14ac:dyDescent="0.2">
      <c r="U6362"/>
    </row>
    <row r="6363" spans="21:21" x14ac:dyDescent="0.2">
      <c r="U6363"/>
    </row>
    <row r="6364" spans="21:21" x14ac:dyDescent="0.2">
      <c r="U6364"/>
    </row>
    <row r="6365" spans="21:21" x14ac:dyDescent="0.2">
      <c r="U6365"/>
    </row>
    <row r="6366" spans="21:21" x14ac:dyDescent="0.2">
      <c r="U6366"/>
    </row>
    <row r="6367" spans="21:21" x14ac:dyDescent="0.2">
      <c r="U6367"/>
    </row>
    <row r="6368" spans="21:21" x14ac:dyDescent="0.2">
      <c r="U6368"/>
    </row>
    <row r="6369" spans="21:21" x14ac:dyDescent="0.2">
      <c r="U6369"/>
    </row>
    <row r="6370" spans="21:21" x14ac:dyDescent="0.2">
      <c r="U6370"/>
    </row>
    <row r="6371" spans="21:21" x14ac:dyDescent="0.2">
      <c r="U6371"/>
    </row>
    <row r="6372" spans="21:21" x14ac:dyDescent="0.2">
      <c r="U6372"/>
    </row>
    <row r="6373" spans="21:21" x14ac:dyDescent="0.2">
      <c r="U6373"/>
    </row>
    <row r="6374" spans="21:21" x14ac:dyDescent="0.2">
      <c r="U6374"/>
    </row>
    <row r="6375" spans="21:21" x14ac:dyDescent="0.2">
      <c r="U6375"/>
    </row>
    <row r="6376" spans="21:21" x14ac:dyDescent="0.2">
      <c r="U6376"/>
    </row>
    <row r="6377" spans="21:21" x14ac:dyDescent="0.2">
      <c r="U6377"/>
    </row>
    <row r="6378" spans="21:21" x14ac:dyDescent="0.2">
      <c r="U6378"/>
    </row>
    <row r="6379" spans="21:21" x14ac:dyDescent="0.2">
      <c r="U6379"/>
    </row>
    <row r="6380" spans="21:21" x14ac:dyDescent="0.2">
      <c r="U6380"/>
    </row>
    <row r="6381" spans="21:21" x14ac:dyDescent="0.2">
      <c r="U6381"/>
    </row>
    <row r="6382" spans="21:21" x14ac:dyDescent="0.2">
      <c r="U6382"/>
    </row>
    <row r="6383" spans="21:21" x14ac:dyDescent="0.2">
      <c r="U6383"/>
    </row>
    <row r="6384" spans="21:21" x14ac:dyDescent="0.2">
      <c r="U6384"/>
    </row>
    <row r="6385" spans="21:21" x14ac:dyDescent="0.2">
      <c r="U6385"/>
    </row>
    <row r="6386" spans="21:21" x14ac:dyDescent="0.2">
      <c r="U6386"/>
    </row>
    <row r="6387" spans="21:21" x14ac:dyDescent="0.2">
      <c r="U6387"/>
    </row>
    <row r="6388" spans="21:21" x14ac:dyDescent="0.2">
      <c r="U6388"/>
    </row>
    <row r="6389" spans="21:21" x14ac:dyDescent="0.2">
      <c r="U6389"/>
    </row>
    <row r="6390" spans="21:21" x14ac:dyDescent="0.2">
      <c r="U6390"/>
    </row>
    <row r="6391" spans="21:21" x14ac:dyDescent="0.2">
      <c r="U6391"/>
    </row>
    <row r="6392" spans="21:21" x14ac:dyDescent="0.2">
      <c r="U6392"/>
    </row>
    <row r="6393" spans="21:21" x14ac:dyDescent="0.2">
      <c r="U6393"/>
    </row>
    <row r="6394" spans="21:21" x14ac:dyDescent="0.2">
      <c r="U6394"/>
    </row>
    <row r="6395" spans="21:21" x14ac:dyDescent="0.2">
      <c r="U6395"/>
    </row>
    <row r="6396" spans="21:21" x14ac:dyDescent="0.2">
      <c r="U6396"/>
    </row>
    <row r="6397" spans="21:21" x14ac:dyDescent="0.2">
      <c r="U6397"/>
    </row>
    <row r="6398" spans="21:21" x14ac:dyDescent="0.2">
      <c r="U6398"/>
    </row>
    <row r="6399" spans="21:21" x14ac:dyDescent="0.2">
      <c r="U6399"/>
    </row>
    <row r="6400" spans="21:21" x14ac:dyDescent="0.2">
      <c r="U6400"/>
    </row>
    <row r="6401" spans="21:21" x14ac:dyDescent="0.2">
      <c r="U6401"/>
    </row>
    <row r="6402" spans="21:21" x14ac:dyDescent="0.2">
      <c r="U6402"/>
    </row>
    <row r="6403" spans="21:21" x14ac:dyDescent="0.2">
      <c r="U6403"/>
    </row>
    <row r="6404" spans="21:21" x14ac:dyDescent="0.2">
      <c r="U6404"/>
    </row>
    <row r="6405" spans="21:21" x14ac:dyDescent="0.2">
      <c r="U6405"/>
    </row>
    <row r="6406" spans="21:21" x14ac:dyDescent="0.2">
      <c r="U6406"/>
    </row>
    <row r="6407" spans="21:21" x14ac:dyDescent="0.2">
      <c r="U6407"/>
    </row>
    <row r="6408" spans="21:21" x14ac:dyDescent="0.2">
      <c r="U6408"/>
    </row>
    <row r="6409" spans="21:21" x14ac:dyDescent="0.2">
      <c r="U6409"/>
    </row>
    <row r="6410" spans="21:21" x14ac:dyDescent="0.2">
      <c r="U6410"/>
    </row>
    <row r="6411" spans="21:21" x14ac:dyDescent="0.2">
      <c r="U6411"/>
    </row>
    <row r="6412" spans="21:21" x14ac:dyDescent="0.2">
      <c r="U6412"/>
    </row>
    <row r="6413" spans="21:21" x14ac:dyDescent="0.2">
      <c r="U6413"/>
    </row>
    <row r="6414" spans="21:21" x14ac:dyDescent="0.2">
      <c r="U6414"/>
    </row>
    <row r="6415" spans="21:21" x14ac:dyDescent="0.2">
      <c r="U6415"/>
    </row>
    <row r="6416" spans="21:21" x14ac:dyDescent="0.2">
      <c r="U6416"/>
    </row>
    <row r="6417" spans="21:21" x14ac:dyDescent="0.2">
      <c r="U6417"/>
    </row>
    <row r="6418" spans="21:21" x14ac:dyDescent="0.2">
      <c r="U6418"/>
    </row>
    <row r="6419" spans="21:21" x14ac:dyDescent="0.2">
      <c r="U6419"/>
    </row>
    <row r="6420" spans="21:21" x14ac:dyDescent="0.2">
      <c r="U6420"/>
    </row>
    <row r="6421" spans="21:21" x14ac:dyDescent="0.2">
      <c r="U6421"/>
    </row>
    <row r="6422" spans="21:21" x14ac:dyDescent="0.2">
      <c r="U6422"/>
    </row>
    <row r="6423" spans="21:21" x14ac:dyDescent="0.2">
      <c r="U6423"/>
    </row>
    <row r="6424" spans="21:21" x14ac:dyDescent="0.2">
      <c r="U6424"/>
    </row>
    <row r="6425" spans="21:21" x14ac:dyDescent="0.2">
      <c r="U6425"/>
    </row>
    <row r="6426" spans="21:21" x14ac:dyDescent="0.2">
      <c r="U6426"/>
    </row>
    <row r="6427" spans="21:21" x14ac:dyDescent="0.2">
      <c r="U6427"/>
    </row>
    <row r="6428" spans="21:21" x14ac:dyDescent="0.2">
      <c r="U6428"/>
    </row>
    <row r="6429" spans="21:21" x14ac:dyDescent="0.2">
      <c r="U6429"/>
    </row>
    <row r="6430" spans="21:21" x14ac:dyDescent="0.2">
      <c r="U6430"/>
    </row>
    <row r="6431" spans="21:21" x14ac:dyDescent="0.2">
      <c r="U6431"/>
    </row>
    <row r="6432" spans="21:21" x14ac:dyDescent="0.2">
      <c r="U6432"/>
    </row>
    <row r="6433" spans="21:21" x14ac:dyDescent="0.2">
      <c r="U6433"/>
    </row>
    <row r="6434" spans="21:21" x14ac:dyDescent="0.2">
      <c r="U6434"/>
    </row>
    <row r="6435" spans="21:21" x14ac:dyDescent="0.2">
      <c r="U6435"/>
    </row>
    <row r="6436" spans="21:21" x14ac:dyDescent="0.2">
      <c r="U6436"/>
    </row>
    <row r="6437" spans="21:21" x14ac:dyDescent="0.2">
      <c r="U6437"/>
    </row>
    <row r="6438" spans="21:21" x14ac:dyDescent="0.2">
      <c r="U6438"/>
    </row>
    <row r="6439" spans="21:21" x14ac:dyDescent="0.2">
      <c r="U6439"/>
    </row>
    <row r="6440" spans="21:21" x14ac:dyDescent="0.2">
      <c r="U6440"/>
    </row>
    <row r="6441" spans="21:21" x14ac:dyDescent="0.2">
      <c r="U6441"/>
    </row>
    <row r="6442" spans="21:21" x14ac:dyDescent="0.2">
      <c r="U6442"/>
    </row>
    <row r="6443" spans="21:21" x14ac:dyDescent="0.2">
      <c r="U6443"/>
    </row>
    <row r="6444" spans="21:21" x14ac:dyDescent="0.2">
      <c r="U6444"/>
    </row>
    <row r="6445" spans="21:21" x14ac:dyDescent="0.2">
      <c r="U6445"/>
    </row>
    <row r="6446" spans="21:21" x14ac:dyDescent="0.2">
      <c r="U6446"/>
    </row>
    <row r="6447" spans="21:21" x14ac:dyDescent="0.2">
      <c r="U6447"/>
    </row>
    <row r="6448" spans="21:21" x14ac:dyDescent="0.2">
      <c r="U6448"/>
    </row>
    <row r="6449" spans="21:21" x14ac:dyDescent="0.2">
      <c r="U6449"/>
    </row>
    <row r="6450" spans="21:21" x14ac:dyDescent="0.2">
      <c r="U6450"/>
    </row>
    <row r="6451" spans="21:21" x14ac:dyDescent="0.2">
      <c r="U6451"/>
    </row>
    <row r="6452" spans="21:21" x14ac:dyDescent="0.2">
      <c r="U6452"/>
    </row>
    <row r="6453" spans="21:21" x14ac:dyDescent="0.2">
      <c r="U6453"/>
    </row>
    <row r="6454" spans="21:21" x14ac:dyDescent="0.2">
      <c r="U6454"/>
    </row>
    <row r="6455" spans="21:21" x14ac:dyDescent="0.2">
      <c r="U6455"/>
    </row>
    <row r="6456" spans="21:21" x14ac:dyDescent="0.2">
      <c r="U6456"/>
    </row>
    <row r="6457" spans="21:21" x14ac:dyDescent="0.2">
      <c r="U6457"/>
    </row>
    <row r="6458" spans="21:21" x14ac:dyDescent="0.2">
      <c r="U6458"/>
    </row>
    <row r="6459" spans="21:21" x14ac:dyDescent="0.2">
      <c r="U6459"/>
    </row>
    <row r="6460" spans="21:21" x14ac:dyDescent="0.2">
      <c r="U6460"/>
    </row>
    <row r="6461" spans="21:21" x14ac:dyDescent="0.2">
      <c r="U6461"/>
    </row>
    <row r="6462" spans="21:21" x14ac:dyDescent="0.2">
      <c r="U6462"/>
    </row>
    <row r="6463" spans="21:21" x14ac:dyDescent="0.2">
      <c r="U6463"/>
    </row>
    <row r="6464" spans="21:21" x14ac:dyDescent="0.2">
      <c r="U6464"/>
    </row>
    <row r="6465" spans="21:21" x14ac:dyDescent="0.2">
      <c r="U6465"/>
    </row>
    <row r="6466" spans="21:21" x14ac:dyDescent="0.2">
      <c r="U6466"/>
    </row>
    <row r="6467" spans="21:21" x14ac:dyDescent="0.2">
      <c r="U6467"/>
    </row>
    <row r="6468" spans="21:21" x14ac:dyDescent="0.2">
      <c r="U6468"/>
    </row>
    <row r="6469" spans="21:21" x14ac:dyDescent="0.2">
      <c r="U6469"/>
    </row>
    <row r="6470" spans="21:21" x14ac:dyDescent="0.2">
      <c r="U6470"/>
    </row>
    <row r="6471" spans="21:21" x14ac:dyDescent="0.2">
      <c r="U6471"/>
    </row>
    <row r="6472" spans="21:21" x14ac:dyDescent="0.2">
      <c r="U6472"/>
    </row>
    <row r="6473" spans="21:21" x14ac:dyDescent="0.2">
      <c r="U6473"/>
    </row>
    <row r="6474" spans="21:21" x14ac:dyDescent="0.2">
      <c r="U6474"/>
    </row>
    <row r="6475" spans="21:21" x14ac:dyDescent="0.2">
      <c r="U6475"/>
    </row>
    <row r="6476" spans="21:21" x14ac:dyDescent="0.2">
      <c r="U6476"/>
    </row>
    <row r="6477" spans="21:21" x14ac:dyDescent="0.2">
      <c r="U6477"/>
    </row>
    <row r="6478" spans="21:21" x14ac:dyDescent="0.2">
      <c r="U6478"/>
    </row>
    <row r="6479" spans="21:21" x14ac:dyDescent="0.2">
      <c r="U6479"/>
    </row>
    <row r="6480" spans="21:21" x14ac:dyDescent="0.2">
      <c r="U6480"/>
    </row>
    <row r="6481" spans="21:21" x14ac:dyDescent="0.2">
      <c r="U6481"/>
    </row>
    <row r="6482" spans="21:21" x14ac:dyDescent="0.2">
      <c r="U6482"/>
    </row>
    <row r="6483" spans="21:21" x14ac:dyDescent="0.2">
      <c r="U6483"/>
    </row>
    <row r="6484" spans="21:21" x14ac:dyDescent="0.2">
      <c r="U6484"/>
    </row>
    <row r="6485" spans="21:21" x14ac:dyDescent="0.2">
      <c r="U6485"/>
    </row>
    <row r="6486" spans="21:21" x14ac:dyDescent="0.2">
      <c r="U6486"/>
    </row>
    <row r="6487" spans="21:21" x14ac:dyDescent="0.2">
      <c r="U6487"/>
    </row>
    <row r="6488" spans="21:21" x14ac:dyDescent="0.2">
      <c r="U6488"/>
    </row>
    <row r="6489" spans="21:21" x14ac:dyDescent="0.2">
      <c r="U6489"/>
    </row>
    <row r="6490" spans="21:21" x14ac:dyDescent="0.2">
      <c r="U6490"/>
    </row>
    <row r="6491" spans="21:21" x14ac:dyDescent="0.2">
      <c r="U6491"/>
    </row>
    <row r="6492" spans="21:21" x14ac:dyDescent="0.2">
      <c r="U6492"/>
    </row>
    <row r="6493" spans="21:21" x14ac:dyDescent="0.2">
      <c r="U6493"/>
    </row>
    <row r="6494" spans="21:21" x14ac:dyDescent="0.2">
      <c r="U6494"/>
    </row>
    <row r="6495" spans="21:21" x14ac:dyDescent="0.2">
      <c r="U6495"/>
    </row>
    <row r="6496" spans="21:21" x14ac:dyDescent="0.2">
      <c r="U6496"/>
    </row>
    <row r="6497" spans="21:21" x14ac:dyDescent="0.2">
      <c r="U6497"/>
    </row>
    <row r="6498" spans="21:21" x14ac:dyDescent="0.2">
      <c r="U6498"/>
    </row>
    <row r="6499" spans="21:21" x14ac:dyDescent="0.2">
      <c r="U6499"/>
    </row>
    <row r="6500" spans="21:21" x14ac:dyDescent="0.2">
      <c r="U6500"/>
    </row>
    <row r="6501" spans="21:21" x14ac:dyDescent="0.2">
      <c r="U6501"/>
    </row>
    <row r="6502" spans="21:21" x14ac:dyDescent="0.2">
      <c r="U6502"/>
    </row>
    <row r="6503" spans="21:21" x14ac:dyDescent="0.2">
      <c r="U6503"/>
    </row>
    <row r="6504" spans="21:21" x14ac:dyDescent="0.2">
      <c r="U6504"/>
    </row>
    <row r="6505" spans="21:21" x14ac:dyDescent="0.2">
      <c r="U6505"/>
    </row>
    <row r="6506" spans="21:21" x14ac:dyDescent="0.2">
      <c r="U6506"/>
    </row>
    <row r="6507" spans="21:21" x14ac:dyDescent="0.2">
      <c r="U6507"/>
    </row>
    <row r="6508" spans="21:21" x14ac:dyDescent="0.2">
      <c r="U6508"/>
    </row>
    <row r="6509" spans="21:21" x14ac:dyDescent="0.2">
      <c r="U6509"/>
    </row>
    <row r="6510" spans="21:21" x14ac:dyDescent="0.2">
      <c r="U6510"/>
    </row>
    <row r="6511" spans="21:21" x14ac:dyDescent="0.2">
      <c r="U6511"/>
    </row>
    <row r="6512" spans="21:21" x14ac:dyDescent="0.2">
      <c r="U6512"/>
    </row>
    <row r="6513" spans="21:21" x14ac:dyDescent="0.2">
      <c r="U6513"/>
    </row>
    <row r="6514" spans="21:21" x14ac:dyDescent="0.2">
      <c r="U6514"/>
    </row>
    <row r="6515" spans="21:21" x14ac:dyDescent="0.2">
      <c r="U6515"/>
    </row>
    <row r="6516" spans="21:21" x14ac:dyDescent="0.2">
      <c r="U6516"/>
    </row>
    <row r="6517" spans="21:21" x14ac:dyDescent="0.2">
      <c r="U6517"/>
    </row>
    <row r="6518" spans="21:21" x14ac:dyDescent="0.2">
      <c r="U6518"/>
    </row>
    <row r="6519" spans="21:21" x14ac:dyDescent="0.2">
      <c r="U6519"/>
    </row>
    <row r="6520" spans="21:21" x14ac:dyDescent="0.2">
      <c r="U6520"/>
    </row>
    <row r="6521" spans="21:21" x14ac:dyDescent="0.2">
      <c r="U6521"/>
    </row>
    <row r="6522" spans="21:21" x14ac:dyDescent="0.2">
      <c r="U6522"/>
    </row>
    <row r="6523" spans="21:21" x14ac:dyDescent="0.2">
      <c r="U6523"/>
    </row>
    <row r="6524" spans="21:21" x14ac:dyDescent="0.2">
      <c r="U6524"/>
    </row>
    <row r="6525" spans="21:21" x14ac:dyDescent="0.2">
      <c r="U6525"/>
    </row>
    <row r="6526" spans="21:21" x14ac:dyDescent="0.2">
      <c r="U6526"/>
    </row>
    <row r="6527" spans="21:21" x14ac:dyDescent="0.2">
      <c r="U6527"/>
    </row>
    <row r="6528" spans="21:21" x14ac:dyDescent="0.2">
      <c r="U6528"/>
    </row>
    <row r="6529" spans="21:21" x14ac:dyDescent="0.2">
      <c r="U6529"/>
    </row>
    <row r="6530" spans="21:21" x14ac:dyDescent="0.2">
      <c r="U6530"/>
    </row>
    <row r="6531" spans="21:21" x14ac:dyDescent="0.2">
      <c r="U6531"/>
    </row>
    <row r="6532" spans="21:21" x14ac:dyDescent="0.2">
      <c r="U6532"/>
    </row>
    <row r="6533" spans="21:21" x14ac:dyDescent="0.2">
      <c r="U6533"/>
    </row>
    <row r="6534" spans="21:21" x14ac:dyDescent="0.2">
      <c r="U6534"/>
    </row>
    <row r="6535" spans="21:21" x14ac:dyDescent="0.2">
      <c r="U6535"/>
    </row>
    <row r="6536" spans="21:21" x14ac:dyDescent="0.2">
      <c r="U6536"/>
    </row>
    <row r="6537" spans="21:21" x14ac:dyDescent="0.2">
      <c r="U6537"/>
    </row>
    <row r="6538" spans="21:21" x14ac:dyDescent="0.2">
      <c r="U6538"/>
    </row>
    <row r="6539" spans="21:21" x14ac:dyDescent="0.2">
      <c r="U6539"/>
    </row>
    <row r="6540" spans="21:21" x14ac:dyDescent="0.2">
      <c r="U6540"/>
    </row>
    <row r="6541" spans="21:21" x14ac:dyDescent="0.2">
      <c r="U6541"/>
    </row>
    <row r="6542" spans="21:21" x14ac:dyDescent="0.2">
      <c r="U6542"/>
    </row>
    <row r="6543" spans="21:21" x14ac:dyDescent="0.2">
      <c r="U6543"/>
    </row>
    <row r="6544" spans="21:21" x14ac:dyDescent="0.2">
      <c r="U6544"/>
    </row>
    <row r="6545" spans="21:21" x14ac:dyDescent="0.2">
      <c r="U6545"/>
    </row>
    <row r="6546" spans="21:21" x14ac:dyDescent="0.2">
      <c r="U6546"/>
    </row>
    <row r="6547" spans="21:21" x14ac:dyDescent="0.2">
      <c r="U6547"/>
    </row>
    <row r="6548" spans="21:21" x14ac:dyDescent="0.2">
      <c r="U6548"/>
    </row>
    <row r="6549" spans="21:21" x14ac:dyDescent="0.2">
      <c r="U6549"/>
    </row>
    <row r="6550" spans="21:21" x14ac:dyDescent="0.2">
      <c r="U6550"/>
    </row>
    <row r="6551" spans="21:21" x14ac:dyDescent="0.2">
      <c r="U6551"/>
    </row>
    <row r="6552" spans="21:21" x14ac:dyDescent="0.2">
      <c r="U6552"/>
    </row>
    <row r="6553" spans="21:21" x14ac:dyDescent="0.2">
      <c r="U6553"/>
    </row>
    <row r="6554" spans="21:21" x14ac:dyDescent="0.2">
      <c r="U6554"/>
    </row>
    <row r="6555" spans="21:21" x14ac:dyDescent="0.2">
      <c r="U6555"/>
    </row>
    <row r="6556" spans="21:21" x14ac:dyDescent="0.2">
      <c r="U6556"/>
    </row>
    <row r="6557" spans="21:21" x14ac:dyDescent="0.2">
      <c r="U6557"/>
    </row>
    <row r="6558" spans="21:21" x14ac:dyDescent="0.2">
      <c r="U6558"/>
    </row>
    <row r="6559" spans="21:21" x14ac:dyDescent="0.2">
      <c r="U6559"/>
    </row>
    <row r="6560" spans="21:21" x14ac:dyDescent="0.2">
      <c r="U6560"/>
    </row>
    <row r="6561" spans="21:21" x14ac:dyDescent="0.2">
      <c r="U6561"/>
    </row>
    <row r="6562" spans="21:21" x14ac:dyDescent="0.2">
      <c r="U6562"/>
    </row>
    <row r="6563" spans="21:21" x14ac:dyDescent="0.2">
      <c r="U6563"/>
    </row>
    <row r="6564" spans="21:21" x14ac:dyDescent="0.2">
      <c r="U6564"/>
    </row>
    <row r="6565" spans="21:21" x14ac:dyDescent="0.2">
      <c r="U6565"/>
    </row>
    <row r="6566" spans="21:21" x14ac:dyDescent="0.2">
      <c r="U6566"/>
    </row>
    <row r="6567" spans="21:21" x14ac:dyDescent="0.2">
      <c r="U6567"/>
    </row>
    <row r="6568" spans="21:21" x14ac:dyDescent="0.2">
      <c r="U6568"/>
    </row>
    <row r="6569" spans="21:21" x14ac:dyDescent="0.2">
      <c r="U6569"/>
    </row>
    <row r="6570" spans="21:21" x14ac:dyDescent="0.2">
      <c r="U6570"/>
    </row>
    <row r="6571" spans="21:21" x14ac:dyDescent="0.2">
      <c r="U6571"/>
    </row>
    <row r="6572" spans="21:21" x14ac:dyDescent="0.2">
      <c r="U6572"/>
    </row>
    <row r="6573" spans="21:21" x14ac:dyDescent="0.2">
      <c r="U6573"/>
    </row>
    <row r="6574" spans="21:21" x14ac:dyDescent="0.2">
      <c r="U6574"/>
    </row>
    <row r="6575" spans="21:21" x14ac:dyDescent="0.2">
      <c r="U6575"/>
    </row>
    <row r="6576" spans="21:21" x14ac:dyDescent="0.2">
      <c r="U6576"/>
    </row>
    <row r="6577" spans="21:21" x14ac:dyDescent="0.2">
      <c r="U6577"/>
    </row>
    <row r="6578" spans="21:21" x14ac:dyDescent="0.2">
      <c r="U6578"/>
    </row>
    <row r="6579" spans="21:21" x14ac:dyDescent="0.2">
      <c r="U6579"/>
    </row>
    <row r="6580" spans="21:21" x14ac:dyDescent="0.2">
      <c r="U6580"/>
    </row>
    <row r="6581" spans="21:21" x14ac:dyDescent="0.2">
      <c r="U6581"/>
    </row>
    <row r="6582" spans="21:21" x14ac:dyDescent="0.2">
      <c r="U6582"/>
    </row>
    <row r="6583" spans="21:21" x14ac:dyDescent="0.2">
      <c r="U6583"/>
    </row>
    <row r="6584" spans="21:21" x14ac:dyDescent="0.2">
      <c r="U6584"/>
    </row>
    <row r="6585" spans="21:21" x14ac:dyDescent="0.2">
      <c r="U6585"/>
    </row>
    <row r="6586" spans="21:21" x14ac:dyDescent="0.2">
      <c r="U6586"/>
    </row>
    <row r="6587" spans="21:21" x14ac:dyDescent="0.2">
      <c r="U6587"/>
    </row>
    <row r="6588" spans="21:21" x14ac:dyDescent="0.2">
      <c r="U6588"/>
    </row>
    <row r="6589" spans="21:21" x14ac:dyDescent="0.2">
      <c r="U6589"/>
    </row>
    <row r="6590" spans="21:21" x14ac:dyDescent="0.2">
      <c r="U6590"/>
    </row>
    <row r="6591" spans="21:21" x14ac:dyDescent="0.2">
      <c r="U6591"/>
    </row>
    <row r="6592" spans="21:21" x14ac:dyDescent="0.2">
      <c r="U6592"/>
    </row>
    <row r="6593" spans="21:21" x14ac:dyDescent="0.2">
      <c r="U6593"/>
    </row>
    <row r="6594" spans="21:21" x14ac:dyDescent="0.2">
      <c r="U6594"/>
    </row>
    <row r="6595" spans="21:21" x14ac:dyDescent="0.2">
      <c r="U6595"/>
    </row>
    <row r="6596" spans="21:21" x14ac:dyDescent="0.2">
      <c r="U6596"/>
    </row>
    <row r="6597" spans="21:21" x14ac:dyDescent="0.2">
      <c r="U6597"/>
    </row>
    <row r="6598" spans="21:21" x14ac:dyDescent="0.2">
      <c r="U6598"/>
    </row>
    <row r="6599" spans="21:21" x14ac:dyDescent="0.2">
      <c r="U6599"/>
    </row>
    <row r="6600" spans="21:21" x14ac:dyDescent="0.2">
      <c r="U6600"/>
    </row>
    <row r="6601" spans="21:21" x14ac:dyDescent="0.2">
      <c r="U6601"/>
    </row>
    <row r="6602" spans="21:21" x14ac:dyDescent="0.2">
      <c r="U6602"/>
    </row>
    <row r="6603" spans="21:21" x14ac:dyDescent="0.2">
      <c r="U6603"/>
    </row>
    <row r="6604" spans="21:21" x14ac:dyDescent="0.2">
      <c r="U6604"/>
    </row>
    <row r="6605" spans="21:21" x14ac:dyDescent="0.2">
      <c r="U6605"/>
    </row>
    <row r="6606" spans="21:21" x14ac:dyDescent="0.2">
      <c r="U6606"/>
    </row>
    <row r="6607" spans="21:21" x14ac:dyDescent="0.2">
      <c r="U6607"/>
    </row>
    <row r="6608" spans="21:21" x14ac:dyDescent="0.2">
      <c r="U6608"/>
    </row>
    <row r="6609" spans="21:21" x14ac:dyDescent="0.2">
      <c r="U6609"/>
    </row>
    <row r="6610" spans="21:21" x14ac:dyDescent="0.2">
      <c r="U6610"/>
    </row>
    <row r="6611" spans="21:21" x14ac:dyDescent="0.2">
      <c r="U6611"/>
    </row>
    <row r="6612" spans="21:21" x14ac:dyDescent="0.2">
      <c r="U6612"/>
    </row>
    <row r="6613" spans="21:21" x14ac:dyDescent="0.2">
      <c r="U6613"/>
    </row>
    <row r="6614" spans="21:21" x14ac:dyDescent="0.2">
      <c r="U6614"/>
    </row>
    <row r="6615" spans="21:21" x14ac:dyDescent="0.2">
      <c r="U6615"/>
    </row>
    <row r="6616" spans="21:21" x14ac:dyDescent="0.2">
      <c r="U6616"/>
    </row>
    <row r="6617" spans="21:21" x14ac:dyDescent="0.2">
      <c r="U6617"/>
    </row>
    <row r="6618" spans="21:21" x14ac:dyDescent="0.2">
      <c r="U6618"/>
    </row>
    <row r="6619" spans="21:21" x14ac:dyDescent="0.2">
      <c r="U6619"/>
    </row>
    <row r="6620" spans="21:21" x14ac:dyDescent="0.2">
      <c r="U6620"/>
    </row>
    <row r="6621" spans="21:21" x14ac:dyDescent="0.2">
      <c r="U6621"/>
    </row>
    <row r="6622" spans="21:21" x14ac:dyDescent="0.2">
      <c r="U6622"/>
    </row>
    <row r="6623" spans="21:21" x14ac:dyDescent="0.2">
      <c r="U6623"/>
    </row>
    <row r="6624" spans="21:21" x14ac:dyDescent="0.2">
      <c r="U6624"/>
    </row>
    <row r="6625" spans="21:21" x14ac:dyDescent="0.2">
      <c r="U6625"/>
    </row>
    <row r="6626" spans="21:21" x14ac:dyDescent="0.2">
      <c r="U6626"/>
    </row>
    <row r="6627" spans="21:21" x14ac:dyDescent="0.2">
      <c r="U6627"/>
    </row>
    <row r="6628" spans="21:21" x14ac:dyDescent="0.2">
      <c r="U6628"/>
    </row>
    <row r="6629" spans="21:21" x14ac:dyDescent="0.2">
      <c r="U6629"/>
    </row>
    <row r="6630" spans="21:21" x14ac:dyDescent="0.2">
      <c r="U6630"/>
    </row>
    <row r="6631" spans="21:21" x14ac:dyDescent="0.2">
      <c r="U6631"/>
    </row>
    <row r="6632" spans="21:21" x14ac:dyDescent="0.2">
      <c r="U6632"/>
    </row>
    <row r="6633" spans="21:21" x14ac:dyDescent="0.2">
      <c r="U6633"/>
    </row>
    <row r="6634" spans="21:21" x14ac:dyDescent="0.2">
      <c r="U6634"/>
    </row>
    <row r="6635" spans="21:21" x14ac:dyDescent="0.2">
      <c r="U6635"/>
    </row>
    <row r="6636" spans="21:21" x14ac:dyDescent="0.2">
      <c r="U6636"/>
    </row>
    <row r="6637" spans="21:21" x14ac:dyDescent="0.2">
      <c r="U6637"/>
    </row>
    <row r="6638" spans="21:21" x14ac:dyDescent="0.2">
      <c r="U6638"/>
    </row>
    <row r="6639" spans="21:21" x14ac:dyDescent="0.2">
      <c r="U6639"/>
    </row>
    <row r="6640" spans="21:21" x14ac:dyDescent="0.2">
      <c r="U6640"/>
    </row>
    <row r="6641" spans="21:21" x14ac:dyDescent="0.2">
      <c r="U6641"/>
    </row>
    <row r="6642" spans="21:21" x14ac:dyDescent="0.2">
      <c r="U6642"/>
    </row>
    <row r="6643" spans="21:21" x14ac:dyDescent="0.2">
      <c r="U6643"/>
    </row>
    <row r="6644" spans="21:21" x14ac:dyDescent="0.2">
      <c r="U6644"/>
    </row>
    <row r="6645" spans="21:21" x14ac:dyDescent="0.2">
      <c r="U6645"/>
    </row>
    <row r="6646" spans="21:21" x14ac:dyDescent="0.2">
      <c r="U6646"/>
    </row>
    <row r="6647" spans="21:21" x14ac:dyDescent="0.2">
      <c r="U6647"/>
    </row>
    <row r="6648" spans="21:21" x14ac:dyDescent="0.2">
      <c r="U6648"/>
    </row>
    <row r="6649" spans="21:21" x14ac:dyDescent="0.2">
      <c r="U6649"/>
    </row>
    <row r="6650" spans="21:21" x14ac:dyDescent="0.2">
      <c r="U6650"/>
    </row>
    <row r="6651" spans="21:21" x14ac:dyDescent="0.2">
      <c r="U6651"/>
    </row>
    <row r="6652" spans="21:21" x14ac:dyDescent="0.2">
      <c r="U6652"/>
    </row>
    <row r="6653" spans="21:21" x14ac:dyDescent="0.2">
      <c r="U6653"/>
    </row>
    <row r="6654" spans="21:21" x14ac:dyDescent="0.2">
      <c r="U6654"/>
    </row>
    <row r="6655" spans="21:21" x14ac:dyDescent="0.2">
      <c r="U6655"/>
    </row>
    <row r="6656" spans="21:21" x14ac:dyDescent="0.2">
      <c r="U6656"/>
    </row>
    <row r="6657" spans="21:21" x14ac:dyDescent="0.2">
      <c r="U6657"/>
    </row>
    <row r="6658" spans="21:21" x14ac:dyDescent="0.2">
      <c r="U6658"/>
    </row>
    <row r="6659" spans="21:21" x14ac:dyDescent="0.2">
      <c r="U6659"/>
    </row>
    <row r="6660" spans="21:21" x14ac:dyDescent="0.2">
      <c r="U6660"/>
    </row>
    <row r="6661" spans="21:21" x14ac:dyDescent="0.2">
      <c r="U6661"/>
    </row>
    <row r="6662" spans="21:21" x14ac:dyDescent="0.2">
      <c r="U6662"/>
    </row>
    <row r="6663" spans="21:21" x14ac:dyDescent="0.2">
      <c r="U6663"/>
    </row>
    <row r="6664" spans="21:21" x14ac:dyDescent="0.2">
      <c r="U6664"/>
    </row>
    <row r="6665" spans="21:21" x14ac:dyDescent="0.2">
      <c r="U6665"/>
    </row>
    <row r="6666" spans="21:21" x14ac:dyDescent="0.2">
      <c r="U6666"/>
    </row>
    <row r="6667" spans="21:21" x14ac:dyDescent="0.2">
      <c r="U6667"/>
    </row>
    <row r="6668" spans="21:21" x14ac:dyDescent="0.2">
      <c r="U6668"/>
    </row>
    <row r="6669" spans="21:21" x14ac:dyDescent="0.2">
      <c r="U6669"/>
    </row>
    <row r="6670" spans="21:21" x14ac:dyDescent="0.2">
      <c r="U6670"/>
    </row>
    <row r="6671" spans="21:21" x14ac:dyDescent="0.2">
      <c r="U6671"/>
    </row>
    <row r="6672" spans="21:21" x14ac:dyDescent="0.2">
      <c r="U6672"/>
    </row>
    <row r="6673" spans="21:21" x14ac:dyDescent="0.2">
      <c r="U6673"/>
    </row>
    <row r="6674" spans="21:21" x14ac:dyDescent="0.2">
      <c r="U6674"/>
    </row>
    <row r="6675" spans="21:21" x14ac:dyDescent="0.2">
      <c r="U6675"/>
    </row>
    <row r="6676" spans="21:21" x14ac:dyDescent="0.2">
      <c r="U6676"/>
    </row>
    <row r="6677" spans="21:21" x14ac:dyDescent="0.2">
      <c r="U6677"/>
    </row>
    <row r="6678" spans="21:21" x14ac:dyDescent="0.2">
      <c r="U6678"/>
    </row>
    <row r="6679" spans="21:21" x14ac:dyDescent="0.2">
      <c r="U6679"/>
    </row>
    <row r="6680" spans="21:21" x14ac:dyDescent="0.2">
      <c r="U6680"/>
    </row>
    <row r="6681" spans="21:21" x14ac:dyDescent="0.2">
      <c r="U6681"/>
    </row>
    <row r="6682" spans="21:21" x14ac:dyDescent="0.2">
      <c r="U6682"/>
    </row>
    <row r="6683" spans="21:21" x14ac:dyDescent="0.2">
      <c r="U6683"/>
    </row>
    <row r="6684" spans="21:21" x14ac:dyDescent="0.2">
      <c r="U6684"/>
    </row>
    <row r="6685" spans="21:21" x14ac:dyDescent="0.2">
      <c r="U6685"/>
    </row>
    <row r="6686" spans="21:21" x14ac:dyDescent="0.2">
      <c r="U6686"/>
    </row>
    <row r="6687" spans="21:21" x14ac:dyDescent="0.2">
      <c r="U6687"/>
    </row>
    <row r="6688" spans="21:21" x14ac:dyDescent="0.2">
      <c r="U6688"/>
    </row>
    <row r="6689" spans="21:21" x14ac:dyDescent="0.2">
      <c r="U6689"/>
    </row>
    <row r="6690" spans="21:21" x14ac:dyDescent="0.2">
      <c r="U6690"/>
    </row>
    <row r="6691" spans="21:21" x14ac:dyDescent="0.2">
      <c r="U6691"/>
    </row>
    <row r="6692" spans="21:21" x14ac:dyDescent="0.2">
      <c r="U6692"/>
    </row>
    <row r="6693" spans="21:21" x14ac:dyDescent="0.2">
      <c r="U6693"/>
    </row>
    <row r="6694" spans="21:21" x14ac:dyDescent="0.2">
      <c r="U6694"/>
    </row>
    <row r="6695" spans="21:21" x14ac:dyDescent="0.2">
      <c r="U6695"/>
    </row>
    <row r="6696" spans="21:21" x14ac:dyDescent="0.2">
      <c r="U6696"/>
    </row>
    <row r="6697" spans="21:21" x14ac:dyDescent="0.2">
      <c r="U6697"/>
    </row>
    <row r="6698" spans="21:21" x14ac:dyDescent="0.2">
      <c r="U6698"/>
    </row>
    <row r="6699" spans="21:21" x14ac:dyDescent="0.2">
      <c r="U6699"/>
    </row>
    <row r="6700" spans="21:21" x14ac:dyDescent="0.2">
      <c r="U6700"/>
    </row>
    <row r="6701" spans="21:21" x14ac:dyDescent="0.2">
      <c r="U6701"/>
    </row>
    <row r="6702" spans="21:21" x14ac:dyDescent="0.2">
      <c r="U6702"/>
    </row>
    <row r="6703" spans="21:21" x14ac:dyDescent="0.2">
      <c r="U6703"/>
    </row>
    <row r="6704" spans="21:21" x14ac:dyDescent="0.2">
      <c r="U6704"/>
    </row>
    <row r="6705" spans="21:21" x14ac:dyDescent="0.2">
      <c r="U6705"/>
    </row>
    <row r="6706" spans="21:21" x14ac:dyDescent="0.2">
      <c r="U6706"/>
    </row>
    <row r="6707" spans="21:21" x14ac:dyDescent="0.2">
      <c r="U6707"/>
    </row>
    <row r="6708" spans="21:21" x14ac:dyDescent="0.2">
      <c r="U6708"/>
    </row>
    <row r="6709" spans="21:21" x14ac:dyDescent="0.2">
      <c r="U6709"/>
    </row>
    <row r="6710" spans="21:21" x14ac:dyDescent="0.2">
      <c r="U6710"/>
    </row>
    <row r="6711" spans="21:21" x14ac:dyDescent="0.2">
      <c r="U6711"/>
    </row>
    <row r="6712" spans="21:21" x14ac:dyDescent="0.2">
      <c r="U6712"/>
    </row>
    <row r="6713" spans="21:21" x14ac:dyDescent="0.2">
      <c r="U6713"/>
    </row>
    <row r="6714" spans="21:21" x14ac:dyDescent="0.2">
      <c r="U6714"/>
    </row>
    <row r="6715" spans="21:21" x14ac:dyDescent="0.2">
      <c r="U6715"/>
    </row>
    <row r="6716" spans="21:21" x14ac:dyDescent="0.2">
      <c r="U6716"/>
    </row>
    <row r="6717" spans="21:21" x14ac:dyDescent="0.2">
      <c r="U6717"/>
    </row>
    <row r="6718" spans="21:21" x14ac:dyDescent="0.2">
      <c r="U6718"/>
    </row>
    <row r="6719" spans="21:21" x14ac:dyDescent="0.2">
      <c r="U6719"/>
    </row>
    <row r="6720" spans="21:21" x14ac:dyDescent="0.2">
      <c r="U6720"/>
    </row>
    <row r="6721" spans="21:21" x14ac:dyDescent="0.2">
      <c r="U6721"/>
    </row>
    <row r="6722" spans="21:21" x14ac:dyDescent="0.2">
      <c r="U6722"/>
    </row>
    <row r="6723" spans="21:21" x14ac:dyDescent="0.2">
      <c r="U6723"/>
    </row>
    <row r="6724" spans="21:21" x14ac:dyDescent="0.2">
      <c r="U6724"/>
    </row>
    <row r="6725" spans="21:21" x14ac:dyDescent="0.2">
      <c r="U6725"/>
    </row>
    <row r="6726" spans="21:21" x14ac:dyDescent="0.2">
      <c r="U6726"/>
    </row>
    <row r="6727" spans="21:21" x14ac:dyDescent="0.2">
      <c r="U6727"/>
    </row>
    <row r="6728" spans="21:21" x14ac:dyDescent="0.2">
      <c r="U6728"/>
    </row>
    <row r="6729" spans="21:21" x14ac:dyDescent="0.2">
      <c r="U6729"/>
    </row>
    <row r="6730" spans="21:21" x14ac:dyDescent="0.2">
      <c r="U6730"/>
    </row>
    <row r="6731" spans="21:21" x14ac:dyDescent="0.2">
      <c r="U6731"/>
    </row>
    <row r="6732" spans="21:21" x14ac:dyDescent="0.2">
      <c r="U6732"/>
    </row>
    <row r="6733" spans="21:21" x14ac:dyDescent="0.2">
      <c r="U6733"/>
    </row>
    <row r="6734" spans="21:21" x14ac:dyDescent="0.2">
      <c r="U6734"/>
    </row>
    <row r="6735" spans="21:21" x14ac:dyDescent="0.2">
      <c r="U6735"/>
    </row>
    <row r="6736" spans="21:21" x14ac:dyDescent="0.2">
      <c r="U6736"/>
    </row>
    <row r="6737" spans="21:21" x14ac:dyDescent="0.2">
      <c r="U6737"/>
    </row>
    <row r="6738" spans="21:21" x14ac:dyDescent="0.2">
      <c r="U6738"/>
    </row>
    <row r="6739" spans="21:21" x14ac:dyDescent="0.2">
      <c r="U6739"/>
    </row>
    <row r="6740" spans="21:21" x14ac:dyDescent="0.2">
      <c r="U6740"/>
    </row>
    <row r="6741" spans="21:21" x14ac:dyDescent="0.2">
      <c r="U6741"/>
    </row>
    <row r="6742" spans="21:21" x14ac:dyDescent="0.2">
      <c r="U6742"/>
    </row>
    <row r="6743" spans="21:21" x14ac:dyDescent="0.2">
      <c r="U6743"/>
    </row>
    <row r="6744" spans="21:21" x14ac:dyDescent="0.2">
      <c r="U6744"/>
    </row>
    <row r="6745" spans="21:21" x14ac:dyDescent="0.2">
      <c r="U6745"/>
    </row>
    <row r="6746" spans="21:21" x14ac:dyDescent="0.2">
      <c r="U6746"/>
    </row>
    <row r="6747" spans="21:21" x14ac:dyDescent="0.2">
      <c r="U6747"/>
    </row>
    <row r="6748" spans="21:21" x14ac:dyDescent="0.2">
      <c r="U6748"/>
    </row>
    <row r="6749" spans="21:21" x14ac:dyDescent="0.2">
      <c r="U6749"/>
    </row>
    <row r="6750" spans="21:21" x14ac:dyDescent="0.2">
      <c r="U6750"/>
    </row>
    <row r="6751" spans="21:21" x14ac:dyDescent="0.2">
      <c r="U6751"/>
    </row>
    <row r="6752" spans="21:21" x14ac:dyDescent="0.2">
      <c r="U6752"/>
    </row>
    <row r="6753" spans="21:21" x14ac:dyDescent="0.2">
      <c r="U6753"/>
    </row>
    <row r="6754" spans="21:21" x14ac:dyDescent="0.2">
      <c r="U6754"/>
    </row>
    <row r="6755" spans="21:21" x14ac:dyDescent="0.2">
      <c r="U6755"/>
    </row>
    <row r="6756" spans="21:21" x14ac:dyDescent="0.2">
      <c r="U6756"/>
    </row>
    <row r="6757" spans="21:21" x14ac:dyDescent="0.2">
      <c r="U6757"/>
    </row>
    <row r="6758" spans="21:21" x14ac:dyDescent="0.2">
      <c r="U6758"/>
    </row>
    <row r="6759" spans="21:21" x14ac:dyDescent="0.2">
      <c r="U6759"/>
    </row>
    <row r="6760" spans="21:21" x14ac:dyDescent="0.2">
      <c r="U6760"/>
    </row>
    <row r="6761" spans="21:21" x14ac:dyDescent="0.2">
      <c r="U6761"/>
    </row>
    <row r="6762" spans="21:21" x14ac:dyDescent="0.2">
      <c r="U6762"/>
    </row>
    <row r="6763" spans="21:21" x14ac:dyDescent="0.2">
      <c r="U6763"/>
    </row>
    <row r="6764" spans="21:21" x14ac:dyDescent="0.2">
      <c r="U6764"/>
    </row>
    <row r="6765" spans="21:21" x14ac:dyDescent="0.2">
      <c r="U6765"/>
    </row>
    <row r="6766" spans="21:21" x14ac:dyDescent="0.2">
      <c r="U6766"/>
    </row>
    <row r="6767" spans="21:21" x14ac:dyDescent="0.2">
      <c r="U6767"/>
    </row>
    <row r="6768" spans="21:21" x14ac:dyDescent="0.2">
      <c r="U6768"/>
    </row>
    <row r="6769" spans="21:21" x14ac:dyDescent="0.2">
      <c r="U6769"/>
    </row>
    <row r="6770" spans="21:21" x14ac:dyDescent="0.2">
      <c r="U6770"/>
    </row>
    <row r="6771" spans="21:21" x14ac:dyDescent="0.2">
      <c r="U6771"/>
    </row>
    <row r="6772" spans="21:21" x14ac:dyDescent="0.2">
      <c r="U6772"/>
    </row>
    <row r="6773" spans="21:21" x14ac:dyDescent="0.2">
      <c r="U6773"/>
    </row>
    <row r="6774" spans="21:21" x14ac:dyDescent="0.2">
      <c r="U6774"/>
    </row>
    <row r="6775" spans="21:21" x14ac:dyDescent="0.2">
      <c r="U6775"/>
    </row>
    <row r="6776" spans="21:21" x14ac:dyDescent="0.2">
      <c r="U6776"/>
    </row>
    <row r="6777" spans="21:21" x14ac:dyDescent="0.2">
      <c r="U6777"/>
    </row>
    <row r="6778" spans="21:21" x14ac:dyDescent="0.2">
      <c r="U6778"/>
    </row>
    <row r="6779" spans="21:21" x14ac:dyDescent="0.2">
      <c r="U6779"/>
    </row>
    <row r="6780" spans="21:21" x14ac:dyDescent="0.2">
      <c r="U6780"/>
    </row>
    <row r="6781" spans="21:21" x14ac:dyDescent="0.2">
      <c r="U6781"/>
    </row>
    <row r="6782" spans="21:21" x14ac:dyDescent="0.2">
      <c r="U6782"/>
    </row>
    <row r="6783" spans="21:21" x14ac:dyDescent="0.2">
      <c r="U6783"/>
    </row>
    <row r="6784" spans="21:21" x14ac:dyDescent="0.2">
      <c r="U6784"/>
    </row>
    <row r="6785" spans="21:21" x14ac:dyDescent="0.2">
      <c r="U6785"/>
    </row>
    <row r="6786" spans="21:21" x14ac:dyDescent="0.2">
      <c r="U6786"/>
    </row>
    <row r="6787" spans="21:21" x14ac:dyDescent="0.2">
      <c r="U6787"/>
    </row>
    <row r="6788" spans="21:21" x14ac:dyDescent="0.2">
      <c r="U6788"/>
    </row>
    <row r="6789" spans="21:21" x14ac:dyDescent="0.2">
      <c r="U6789"/>
    </row>
    <row r="6790" spans="21:21" x14ac:dyDescent="0.2">
      <c r="U6790"/>
    </row>
    <row r="6791" spans="21:21" x14ac:dyDescent="0.2">
      <c r="U6791"/>
    </row>
    <row r="6792" spans="21:21" x14ac:dyDescent="0.2">
      <c r="U6792"/>
    </row>
    <row r="6793" spans="21:21" x14ac:dyDescent="0.2">
      <c r="U6793"/>
    </row>
    <row r="6794" spans="21:21" x14ac:dyDescent="0.2">
      <c r="U6794"/>
    </row>
    <row r="6795" spans="21:21" x14ac:dyDescent="0.2">
      <c r="U6795"/>
    </row>
    <row r="6796" spans="21:21" x14ac:dyDescent="0.2">
      <c r="U6796"/>
    </row>
    <row r="6797" spans="21:21" x14ac:dyDescent="0.2">
      <c r="U6797"/>
    </row>
    <row r="6798" spans="21:21" x14ac:dyDescent="0.2">
      <c r="U6798"/>
    </row>
    <row r="6799" spans="21:21" x14ac:dyDescent="0.2">
      <c r="U6799"/>
    </row>
    <row r="6800" spans="21:21" x14ac:dyDescent="0.2">
      <c r="U6800"/>
    </row>
    <row r="6801" spans="21:21" x14ac:dyDescent="0.2">
      <c r="U6801"/>
    </row>
    <row r="6802" spans="21:21" x14ac:dyDescent="0.2">
      <c r="U6802"/>
    </row>
    <row r="6803" spans="21:21" x14ac:dyDescent="0.2">
      <c r="U6803"/>
    </row>
    <row r="6804" spans="21:21" x14ac:dyDescent="0.2">
      <c r="U6804"/>
    </row>
    <row r="6805" spans="21:21" x14ac:dyDescent="0.2">
      <c r="U6805"/>
    </row>
    <row r="6806" spans="21:21" x14ac:dyDescent="0.2">
      <c r="U6806"/>
    </row>
    <row r="6807" spans="21:21" x14ac:dyDescent="0.2">
      <c r="U6807"/>
    </row>
    <row r="6808" spans="21:21" x14ac:dyDescent="0.2">
      <c r="U6808"/>
    </row>
    <row r="6809" spans="21:21" x14ac:dyDescent="0.2">
      <c r="U6809"/>
    </row>
    <row r="6810" spans="21:21" x14ac:dyDescent="0.2">
      <c r="U6810"/>
    </row>
    <row r="6811" spans="21:21" x14ac:dyDescent="0.2">
      <c r="U6811"/>
    </row>
    <row r="6812" spans="21:21" x14ac:dyDescent="0.2">
      <c r="U6812"/>
    </row>
    <row r="6813" spans="21:21" x14ac:dyDescent="0.2">
      <c r="U6813"/>
    </row>
    <row r="6814" spans="21:21" x14ac:dyDescent="0.2">
      <c r="U6814"/>
    </row>
    <row r="6815" spans="21:21" x14ac:dyDescent="0.2">
      <c r="U6815"/>
    </row>
    <row r="6816" spans="21:21" x14ac:dyDescent="0.2">
      <c r="U6816"/>
    </row>
    <row r="6817" spans="21:21" x14ac:dyDescent="0.2">
      <c r="U6817"/>
    </row>
    <row r="6818" spans="21:21" x14ac:dyDescent="0.2">
      <c r="U6818"/>
    </row>
    <row r="6819" spans="21:21" x14ac:dyDescent="0.2">
      <c r="U6819"/>
    </row>
    <row r="6820" spans="21:21" x14ac:dyDescent="0.2">
      <c r="U6820"/>
    </row>
    <row r="6821" spans="21:21" x14ac:dyDescent="0.2">
      <c r="U6821"/>
    </row>
    <row r="6822" spans="21:21" x14ac:dyDescent="0.2">
      <c r="U6822"/>
    </row>
    <row r="6823" spans="21:21" x14ac:dyDescent="0.2">
      <c r="U6823"/>
    </row>
    <row r="6824" spans="21:21" x14ac:dyDescent="0.2">
      <c r="U6824"/>
    </row>
    <row r="6825" spans="21:21" x14ac:dyDescent="0.2">
      <c r="U6825"/>
    </row>
    <row r="6826" spans="21:21" x14ac:dyDescent="0.2">
      <c r="U6826"/>
    </row>
    <row r="6827" spans="21:21" x14ac:dyDescent="0.2">
      <c r="U6827"/>
    </row>
    <row r="6828" spans="21:21" x14ac:dyDescent="0.2">
      <c r="U6828"/>
    </row>
    <row r="6829" spans="21:21" x14ac:dyDescent="0.2">
      <c r="U6829"/>
    </row>
    <row r="6830" spans="21:21" x14ac:dyDescent="0.2">
      <c r="U6830"/>
    </row>
    <row r="6831" spans="21:21" x14ac:dyDescent="0.2">
      <c r="U6831"/>
    </row>
    <row r="6832" spans="21:21" x14ac:dyDescent="0.2">
      <c r="U6832"/>
    </row>
    <row r="6833" spans="21:21" x14ac:dyDescent="0.2">
      <c r="U6833"/>
    </row>
    <row r="6834" spans="21:21" x14ac:dyDescent="0.2">
      <c r="U6834"/>
    </row>
    <row r="6835" spans="21:21" x14ac:dyDescent="0.2">
      <c r="U6835"/>
    </row>
    <row r="6836" spans="21:21" x14ac:dyDescent="0.2">
      <c r="U6836"/>
    </row>
    <row r="6837" spans="21:21" x14ac:dyDescent="0.2">
      <c r="U6837"/>
    </row>
    <row r="6838" spans="21:21" x14ac:dyDescent="0.2">
      <c r="U6838"/>
    </row>
    <row r="6839" spans="21:21" x14ac:dyDescent="0.2">
      <c r="U6839"/>
    </row>
    <row r="6840" spans="21:21" x14ac:dyDescent="0.2">
      <c r="U6840"/>
    </row>
    <row r="6841" spans="21:21" x14ac:dyDescent="0.2">
      <c r="U6841"/>
    </row>
    <row r="6842" spans="21:21" x14ac:dyDescent="0.2">
      <c r="U6842"/>
    </row>
    <row r="6843" spans="21:21" x14ac:dyDescent="0.2">
      <c r="U6843"/>
    </row>
    <row r="6844" spans="21:21" x14ac:dyDescent="0.2">
      <c r="U6844"/>
    </row>
    <row r="6845" spans="21:21" x14ac:dyDescent="0.2">
      <c r="U6845"/>
    </row>
    <row r="6846" spans="21:21" x14ac:dyDescent="0.2">
      <c r="U6846"/>
    </row>
    <row r="6847" spans="21:21" x14ac:dyDescent="0.2">
      <c r="U6847"/>
    </row>
    <row r="6848" spans="21:21" x14ac:dyDescent="0.2">
      <c r="U6848"/>
    </row>
    <row r="6849" spans="21:21" x14ac:dyDescent="0.2">
      <c r="U6849"/>
    </row>
    <row r="6850" spans="21:21" x14ac:dyDescent="0.2">
      <c r="U6850"/>
    </row>
    <row r="6851" spans="21:21" x14ac:dyDescent="0.2">
      <c r="U6851"/>
    </row>
    <row r="6852" spans="21:21" x14ac:dyDescent="0.2">
      <c r="U6852"/>
    </row>
    <row r="6853" spans="21:21" x14ac:dyDescent="0.2">
      <c r="U6853"/>
    </row>
    <row r="6854" spans="21:21" x14ac:dyDescent="0.2">
      <c r="U6854"/>
    </row>
    <row r="6855" spans="21:21" x14ac:dyDescent="0.2">
      <c r="U6855"/>
    </row>
    <row r="6856" spans="21:21" x14ac:dyDescent="0.2">
      <c r="U6856"/>
    </row>
    <row r="6857" spans="21:21" x14ac:dyDescent="0.2">
      <c r="U6857"/>
    </row>
    <row r="6858" spans="21:21" x14ac:dyDescent="0.2">
      <c r="U6858"/>
    </row>
    <row r="6859" spans="21:21" x14ac:dyDescent="0.2">
      <c r="U6859"/>
    </row>
    <row r="6860" spans="21:21" x14ac:dyDescent="0.2">
      <c r="U6860"/>
    </row>
    <row r="6861" spans="21:21" x14ac:dyDescent="0.2">
      <c r="U6861"/>
    </row>
    <row r="6862" spans="21:21" x14ac:dyDescent="0.2">
      <c r="U6862"/>
    </row>
    <row r="6863" spans="21:21" x14ac:dyDescent="0.2">
      <c r="U6863"/>
    </row>
    <row r="6864" spans="21:21" x14ac:dyDescent="0.2">
      <c r="U6864"/>
    </row>
    <row r="6865" spans="21:21" x14ac:dyDescent="0.2">
      <c r="U6865"/>
    </row>
    <row r="6866" spans="21:21" x14ac:dyDescent="0.2">
      <c r="U6866"/>
    </row>
    <row r="6867" spans="21:21" x14ac:dyDescent="0.2">
      <c r="U6867"/>
    </row>
    <row r="6868" spans="21:21" x14ac:dyDescent="0.2">
      <c r="U6868"/>
    </row>
    <row r="6869" spans="21:21" x14ac:dyDescent="0.2">
      <c r="U6869"/>
    </row>
    <row r="6870" spans="21:21" x14ac:dyDescent="0.2">
      <c r="U6870"/>
    </row>
    <row r="6871" spans="21:21" x14ac:dyDescent="0.2">
      <c r="U6871"/>
    </row>
    <row r="6872" spans="21:21" x14ac:dyDescent="0.2">
      <c r="U6872"/>
    </row>
    <row r="6873" spans="21:21" x14ac:dyDescent="0.2">
      <c r="U6873"/>
    </row>
    <row r="6874" spans="21:21" x14ac:dyDescent="0.2">
      <c r="U6874"/>
    </row>
    <row r="6875" spans="21:21" x14ac:dyDescent="0.2">
      <c r="U6875"/>
    </row>
    <row r="6876" spans="21:21" x14ac:dyDescent="0.2">
      <c r="U6876"/>
    </row>
    <row r="6877" spans="21:21" x14ac:dyDescent="0.2">
      <c r="U6877"/>
    </row>
    <row r="6878" spans="21:21" x14ac:dyDescent="0.2">
      <c r="U6878"/>
    </row>
    <row r="6879" spans="21:21" x14ac:dyDescent="0.2">
      <c r="U6879"/>
    </row>
    <row r="6880" spans="21:21" x14ac:dyDescent="0.2">
      <c r="U6880"/>
    </row>
    <row r="6881" spans="21:21" x14ac:dyDescent="0.2">
      <c r="U6881"/>
    </row>
    <row r="6882" spans="21:21" x14ac:dyDescent="0.2">
      <c r="U6882"/>
    </row>
    <row r="6883" spans="21:21" x14ac:dyDescent="0.2">
      <c r="U6883"/>
    </row>
    <row r="6884" spans="21:21" x14ac:dyDescent="0.2">
      <c r="U6884"/>
    </row>
    <row r="6885" spans="21:21" x14ac:dyDescent="0.2">
      <c r="U6885"/>
    </row>
    <row r="6886" spans="21:21" x14ac:dyDescent="0.2">
      <c r="U6886"/>
    </row>
    <row r="6887" spans="21:21" x14ac:dyDescent="0.2">
      <c r="U6887"/>
    </row>
    <row r="6888" spans="21:21" x14ac:dyDescent="0.2">
      <c r="U6888"/>
    </row>
    <row r="6889" spans="21:21" x14ac:dyDescent="0.2">
      <c r="U6889"/>
    </row>
    <row r="6890" spans="21:21" x14ac:dyDescent="0.2">
      <c r="U6890"/>
    </row>
    <row r="6891" spans="21:21" x14ac:dyDescent="0.2">
      <c r="U6891"/>
    </row>
    <row r="6892" spans="21:21" x14ac:dyDescent="0.2">
      <c r="U6892"/>
    </row>
    <row r="6893" spans="21:21" x14ac:dyDescent="0.2">
      <c r="U6893"/>
    </row>
    <row r="6894" spans="21:21" x14ac:dyDescent="0.2">
      <c r="U6894"/>
    </row>
    <row r="6895" spans="21:21" x14ac:dyDescent="0.2">
      <c r="U6895"/>
    </row>
    <row r="6896" spans="21:21" x14ac:dyDescent="0.2">
      <c r="U6896"/>
    </row>
    <row r="6897" spans="21:21" x14ac:dyDescent="0.2">
      <c r="U6897"/>
    </row>
    <row r="6898" spans="21:21" x14ac:dyDescent="0.2">
      <c r="U6898"/>
    </row>
    <row r="6899" spans="21:21" x14ac:dyDescent="0.2">
      <c r="U6899"/>
    </row>
    <row r="6900" spans="21:21" x14ac:dyDescent="0.2">
      <c r="U6900"/>
    </row>
    <row r="6901" spans="21:21" x14ac:dyDescent="0.2">
      <c r="U6901"/>
    </row>
    <row r="6902" spans="21:21" x14ac:dyDescent="0.2">
      <c r="U6902"/>
    </row>
    <row r="6903" spans="21:21" x14ac:dyDescent="0.2">
      <c r="U6903"/>
    </row>
    <row r="6904" spans="21:21" x14ac:dyDescent="0.2">
      <c r="U6904"/>
    </row>
    <row r="6905" spans="21:21" x14ac:dyDescent="0.2">
      <c r="U6905"/>
    </row>
    <row r="6906" spans="21:21" x14ac:dyDescent="0.2">
      <c r="U6906"/>
    </row>
    <row r="6907" spans="21:21" x14ac:dyDescent="0.2">
      <c r="U6907"/>
    </row>
    <row r="6908" spans="21:21" x14ac:dyDescent="0.2">
      <c r="U6908"/>
    </row>
    <row r="6909" spans="21:21" x14ac:dyDescent="0.2">
      <c r="U6909"/>
    </row>
    <row r="6910" spans="21:21" x14ac:dyDescent="0.2">
      <c r="U6910"/>
    </row>
    <row r="6911" spans="21:21" x14ac:dyDescent="0.2">
      <c r="U6911"/>
    </row>
    <row r="6912" spans="21:21" x14ac:dyDescent="0.2">
      <c r="U6912"/>
    </row>
    <row r="6913" spans="21:21" x14ac:dyDescent="0.2">
      <c r="U6913"/>
    </row>
    <row r="6914" spans="21:21" x14ac:dyDescent="0.2">
      <c r="U6914"/>
    </row>
    <row r="6915" spans="21:21" x14ac:dyDescent="0.2">
      <c r="U6915"/>
    </row>
    <row r="6916" spans="21:21" x14ac:dyDescent="0.2">
      <c r="U6916"/>
    </row>
    <row r="6917" spans="21:21" x14ac:dyDescent="0.2">
      <c r="U6917"/>
    </row>
    <row r="6918" spans="21:21" x14ac:dyDescent="0.2">
      <c r="U6918"/>
    </row>
    <row r="6919" spans="21:21" x14ac:dyDescent="0.2">
      <c r="U6919"/>
    </row>
    <row r="6920" spans="21:21" x14ac:dyDescent="0.2">
      <c r="U6920"/>
    </row>
    <row r="6921" spans="21:21" x14ac:dyDescent="0.2">
      <c r="U6921"/>
    </row>
    <row r="6922" spans="21:21" x14ac:dyDescent="0.2">
      <c r="U6922"/>
    </row>
    <row r="6923" spans="21:21" x14ac:dyDescent="0.2">
      <c r="U6923"/>
    </row>
    <row r="6924" spans="21:21" x14ac:dyDescent="0.2">
      <c r="U6924"/>
    </row>
    <row r="6925" spans="21:21" x14ac:dyDescent="0.2">
      <c r="U6925"/>
    </row>
    <row r="6926" spans="21:21" x14ac:dyDescent="0.2">
      <c r="U6926"/>
    </row>
    <row r="6927" spans="21:21" x14ac:dyDescent="0.2">
      <c r="U6927"/>
    </row>
    <row r="6928" spans="21:21" x14ac:dyDescent="0.2">
      <c r="U6928"/>
    </row>
    <row r="6929" spans="21:21" x14ac:dyDescent="0.2">
      <c r="U6929"/>
    </row>
    <row r="6930" spans="21:21" x14ac:dyDescent="0.2">
      <c r="U6930"/>
    </row>
    <row r="6931" spans="21:21" x14ac:dyDescent="0.2">
      <c r="U6931"/>
    </row>
    <row r="6932" spans="21:21" x14ac:dyDescent="0.2">
      <c r="U6932"/>
    </row>
    <row r="6933" spans="21:21" x14ac:dyDescent="0.2">
      <c r="U6933"/>
    </row>
    <row r="6934" spans="21:21" x14ac:dyDescent="0.2">
      <c r="U6934"/>
    </row>
    <row r="6935" spans="21:21" x14ac:dyDescent="0.2">
      <c r="U6935"/>
    </row>
    <row r="6936" spans="21:21" x14ac:dyDescent="0.2">
      <c r="U6936"/>
    </row>
    <row r="6937" spans="21:21" x14ac:dyDescent="0.2">
      <c r="U6937"/>
    </row>
    <row r="6938" spans="21:21" x14ac:dyDescent="0.2">
      <c r="U6938"/>
    </row>
    <row r="6939" spans="21:21" x14ac:dyDescent="0.2">
      <c r="U6939"/>
    </row>
    <row r="6940" spans="21:21" x14ac:dyDescent="0.2">
      <c r="U6940"/>
    </row>
    <row r="6941" spans="21:21" x14ac:dyDescent="0.2">
      <c r="U6941"/>
    </row>
    <row r="6942" spans="21:21" x14ac:dyDescent="0.2">
      <c r="U6942"/>
    </row>
    <row r="6943" spans="21:21" x14ac:dyDescent="0.2">
      <c r="U6943"/>
    </row>
    <row r="6944" spans="21:21" x14ac:dyDescent="0.2">
      <c r="U6944"/>
    </row>
    <row r="6945" spans="21:21" x14ac:dyDescent="0.2">
      <c r="U6945"/>
    </row>
    <row r="6946" spans="21:21" x14ac:dyDescent="0.2">
      <c r="U6946"/>
    </row>
    <row r="6947" spans="21:21" x14ac:dyDescent="0.2">
      <c r="U6947"/>
    </row>
    <row r="6948" spans="21:21" x14ac:dyDescent="0.2">
      <c r="U6948"/>
    </row>
    <row r="6949" spans="21:21" x14ac:dyDescent="0.2">
      <c r="U6949"/>
    </row>
    <row r="6950" spans="21:21" x14ac:dyDescent="0.2">
      <c r="U6950"/>
    </row>
    <row r="6951" spans="21:21" x14ac:dyDescent="0.2">
      <c r="U6951"/>
    </row>
    <row r="6952" spans="21:21" x14ac:dyDescent="0.2">
      <c r="U6952"/>
    </row>
    <row r="6953" spans="21:21" x14ac:dyDescent="0.2">
      <c r="U6953"/>
    </row>
    <row r="6954" spans="21:21" x14ac:dyDescent="0.2">
      <c r="U6954"/>
    </row>
    <row r="6955" spans="21:21" x14ac:dyDescent="0.2">
      <c r="U6955"/>
    </row>
    <row r="6956" spans="21:21" x14ac:dyDescent="0.2">
      <c r="U6956"/>
    </row>
    <row r="6957" spans="21:21" x14ac:dyDescent="0.2">
      <c r="U6957"/>
    </row>
    <row r="6958" spans="21:21" x14ac:dyDescent="0.2">
      <c r="U6958"/>
    </row>
    <row r="6959" spans="21:21" x14ac:dyDescent="0.2">
      <c r="U6959"/>
    </row>
    <row r="6960" spans="21:21" x14ac:dyDescent="0.2">
      <c r="U6960"/>
    </row>
    <row r="6961" spans="21:21" x14ac:dyDescent="0.2">
      <c r="U6961"/>
    </row>
    <row r="6962" spans="21:21" x14ac:dyDescent="0.2">
      <c r="U6962"/>
    </row>
    <row r="6963" spans="21:21" x14ac:dyDescent="0.2">
      <c r="U6963"/>
    </row>
    <row r="6964" spans="21:21" x14ac:dyDescent="0.2">
      <c r="U6964"/>
    </row>
    <row r="6965" spans="21:21" x14ac:dyDescent="0.2">
      <c r="U6965"/>
    </row>
    <row r="6966" spans="21:21" x14ac:dyDescent="0.2">
      <c r="U6966"/>
    </row>
    <row r="6967" spans="21:21" x14ac:dyDescent="0.2">
      <c r="U6967"/>
    </row>
    <row r="6968" spans="21:21" x14ac:dyDescent="0.2">
      <c r="U6968"/>
    </row>
    <row r="6969" spans="21:21" x14ac:dyDescent="0.2">
      <c r="U6969"/>
    </row>
    <row r="6970" spans="21:21" x14ac:dyDescent="0.2">
      <c r="U6970"/>
    </row>
    <row r="6971" spans="21:21" x14ac:dyDescent="0.2">
      <c r="U6971"/>
    </row>
    <row r="6972" spans="21:21" x14ac:dyDescent="0.2">
      <c r="U6972"/>
    </row>
    <row r="6973" spans="21:21" x14ac:dyDescent="0.2">
      <c r="U6973"/>
    </row>
    <row r="6974" spans="21:21" x14ac:dyDescent="0.2">
      <c r="U6974"/>
    </row>
    <row r="6975" spans="21:21" x14ac:dyDescent="0.2">
      <c r="U6975"/>
    </row>
    <row r="6976" spans="21:21" x14ac:dyDescent="0.2">
      <c r="U6976"/>
    </row>
    <row r="6977" spans="21:21" x14ac:dyDescent="0.2">
      <c r="U6977"/>
    </row>
    <row r="6978" spans="21:21" x14ac:dyDescent="0.2">
      <c r="U6978"/>
    </row>
    <row r="6979" spans="21:21" x14ac:dyDescent="0.2">
      <c r="U6979"/>
    </row>
    <row r="6980" spans="21:21" x14ac:dyDescent="0.2">
      <c r="U6980"/>
    </row>
    <row r="6981" spans="21:21" x14ac:dyDescent="0.2">
      <c r="U6981"/>
    </row>
    <row r="6982" spans="21:21" x14ac:dyDescent="0.2">
      <c r="U6982"/>
    </row>
    <row r="6983" spans="21:21" x14ac:dyDescent="0.2">
      <c r="U6983"/>
    </row>
    <row r="6984" spans="21:21" x14ac:dyDescent="0.2">
      <c r="U6984"/>
    </row>
    <row r="6985" spans="21:21" x14ac:dyDescent="0.2">
      <c r="U6985"/>
    </row>
    <row r="6986" spans="21:21" x14ac:dyDescent="0.2">
      <c r="U6986"/>
    </row>
    <row r="6987" spans="21:21" x14ac:dyDescent="0.2">
      <c r="U6987"/>
    </row>
    <row r="6988" spans="21:21" x14ac:dyDescent="0.2">
      <c r="U6988"/>
    </row>
    <row r="6989" spans="21:21" x14ac:dyDescent="0.2">
      <c r="U6989"/>
    </row>
    <row r="6990" spans="21:21" x14ac:dyDescent="0.2">
      <c r="U6990"/>
    </row>
    <row r="6991" spans="21:21" x14ac:dyDescent="0.2">
      <c r="U6991"/>
    </row>
    <row r="6992" spans="21:21" x14ac:dyDescent="0.2">
      <c r="U6992"/>
    </row>
    <row r="6993" spans="21:21" x14ac:dyDescent="0.2">
      <c r="U6993"/>
    </row>
    <row r="6994" spans="21:21" x14ac:dyDescent="0.2">
      <c r="U6994"/>
    </row>
    <row r="6995" spans="21:21" x14ac:dyDescent="0.2">
      <c r="U6995"/>
    </row>
    <row r="6996" spans="21:21" x14ac:dyDescent="0.2">
      <c r="U6996"/>
    </row>
    <row r="6997" spans="21:21" x14ac:dyDescent="0.2">
      <c r="U6997"/>
    </row>
    <row r="6998" spans="21:21" x14ac:dyDescent="0.2">
      <c r="U6998"/>
    </row>
    <row r="6999" spans="21:21" x14ac:dyDescent="0.2">
      <c r="U6999"/>
    </row>
    <row r="7000" spans="21:21" x14ac:dyDescent="0.2">
      <c r="U7000"/>
    </row>
    <row r="7001" spans="21:21" x14ac:dyDescent="0.2">
      <c r="U7001"/>
    </row>
    <row r="7002" spans="21:21" x14ac:dyDescent="0.2">
      <c r="U7002"/>
    </row>
    <row r="7003" spans="21:21" x14ac:dyDescent="0.2">
      <c r="U7003"/>
    </row>
    <row r="7004" spans="21:21" x14ac:dyDescent="0.2">
      <c r="U7004"/>
    </row>
    <row r="7005" spans="21:21" x14ac:dyDescent="0.2">
      <c r="U7005"/>
    </row>
    <row r="7006" spans="21:21" x14ac:dyDescent="0.2">
      <c r="U7006"/>
    </row>
    <row r="7007" spans="21:21" x14ac:dyDescent="0.2">
      <c r="U7007"/>
    </row>
    <row r="7008" spans="21:21" x14ac:dyDescent="0.2">
      <c r="U7008"/>
    </row>
    <row r="7009" spans="21:21" x14ac:dyDescent="0.2">
      <c r="U7009"/>
    </row>
    <row r="7010" spans="21:21" x14ac:dyDescent="0.2">
      <c r="U7010"/>
    </row>
    <row r="7011" spans="21:21" x14ac:dyDescent="0.2">
      <c r="U7011"/>
    </row>
    <row r="7012" spans="21:21" x14ac:dyDescent="0.2">
      <c r="U7012"/>
    </row>
    <row r="7013" spans="21:21" x14ac:dyDescent="0.2">
      <c r="U7013"/>
    </row>
    <row r="7014" spans="21:21" x14ac:dyDescent="0.2">
      <c r="U7014"/>
    </row>
    <row r="7015" spans="21:21" x14ac:dyDescent="0.2">
      <c r="U7015"/>
    </row>
    <row r="7016" spans="21:21" x14ac:dyDescent="0.2">
      <c r="U7016"/>
    </row>
    <row r="7017" spans="21:21" x14ac:dyDescent="0.2">
      <c r="U7017"/>
    </row>
    <row r="7018" spans="21:21" x14ac:dyDescent="0.2">
      <c r="U7018"/>
    </row>
    <row r="7019" spans="21:21" x14ac:dyDescent="0.2">
      <c r="U7019"/>
    </row>
    <row r="7020" spans="21:21" x14ac:dyDescent="0.2">
      <c r="U7020"/>
    </row>
    <row r="7021" spans="21:21" x14ac:dyDescent="0.2">
      <c r="U7021"/>
    </row>
    <row r="7022" spans="21:21" x14ac:dyDescent="0.2">
      <c r="U7022"/>
    </row>
    <row r="7023" spans="21:21" x14ac:dyDescent="0.2">
      <c r="U7023"/>
    </row>
    <row r="7024" spans="21:21" x14ac:dyDescent="0.2">
      <c r="U7024"/>
    </row>
    <row r="7025" spans="21:21" x14ac:dyDescent="0.2">
      <c r="U7025"/>
    </row>
    <row r="7026" spans="21:21" x14ac:dyDescent="0.2">
      <c r="U7026"/>
    </row>
    <row r="7027" spans="21:21" x14ac:dyDescent="0.2">
      <c r="U7027"/>
    </row>
    <row r="7028" spans="21:21" x14ac:dyDescent="0.2">
      <c r="U7028"/>
    </row>
    <row r="7029" spans="21:21" x14ac:dyDescent="0.2">
      <c r="U7029"/>
    </row>
    <row r="7030" spans="21:21" x14ac:dyDescent="0.2">
      <c r="U7030"/>
    </row>
    <row r="7031" spans="21:21" x14ac:dyDescent="0.2">
      <c r="U7031"/>
    </row>
    <row r="7032" spans="21:21" x14ac:dyDescent="0.2">
      <c r="U7032"/>
    </row>
    <row r="7033" spans="21:21" x14ac:dyDescent="0.2">
      <c r="U7033"/>
    </row>
    <row r="7034" spans="21:21" x14ac:dyDescent="0.2">
      <c r="U7034"/>
    </row>
    <row r="7035" spans="21:21" x14ac:dyDescent="0.2">
      <c r="U7035"/>
    </row>
    <row r="7036" spans="21:21" x14ac:dyDescent="0.2">
      <c r="U7036"/>
    </row>
    <row r="7037" spans="21:21" x14ac:dyDescent="0.2">
      <c r="U7037"/>
    </row>
    <row r="7038" spans="21:21" x14ac:dyDescent="0.2">
      <c r="U7038"/>
    </row>
    <row r="7039" spans="21:21" x14ac:dyDescent="0.2">
      <c r="U7039"/>
    </row>
    <row r="7040" spans="21:21" x14ac:dyDescent="0.2">
      <c r="U7040"/>
    </row>
    <row r="7041" spans="21:21" x14ac:dyDescent="0.2">
      <c r="U7041"/>
    </row>
    <row r="7042" spans="21:21" x14ac:dyDescent="0.2">
      <c r="U7042"/>
    </row>
    <row r="7043" spans="21:21" x14ac:dyDescent="0.2">
      <c r="U7043"/>
    </row>
    <row r="7044" spans="21:21" x14ac:dyDescent="0.2">
      <c r="U7044"/>
    </row>
    <row r="7045" spans="21:21" x14ac:dyDescent="0.2">
      <c r="U7045"/>
    </row>
    <row r="7046" spans="21:21" x14ac:dyDescent="0.2">
      <c r="U7046"/>
    </row>
    <row r="7047" spans="21:21" x14ac:dyDescent="0.2">
      <c r="U7047"/>
    </row>
    <row r="7048" spans="21:21" x14ac:dyDescent="0.2">
      <c r="U7048"/>
    </row>
    <row r="7049" spans="21:21" x14ac:dyDescent="0.2">
      <c r="U7049"/>
    </row>
    <row r="7050" spans="21:21" x14ac:dyDescent="0.2">
      <c r="U7050"/>
    </row>
    <row r="7051" spans="21:21" x14ac:dyDescent="0.2">
      <c r="U7051"/>
    </row>
    <row r="7052" spans="21:21" x14ac:dyDescent="0.2">
      <c r="U7052"/>
    </row>
    <row r="7053" spans="21:21" x14ac:dyDescent="0.2">
      <c r="U7053"/>
    </row>
    <row r="7054" spans="21:21" x14ac:dyDescent="0.2">
      <c r="U7054"/>
    </row>
    <row r="7055" spans="21:21" x14ac:dyDescent="0.2">
      <c r="U7055"/>
    </row>
    <row r="7056" spans="21:21" x14ac:dyDescent="0.2">
      <c r="U7056"/>
    </row>
    <row r="7057" spans="21:21" x14ac:dyDescent="0.2">
      <c r="U7057"/>
    </row>
    <row r="7058" spans="21:21" x14ac:dyDescent="0.2">
      <c r="U7058"/>
    </row>
    <row r="7059" spans="21:21" x14ac:dyDescent="0.2">
      <c r="U7059"/>
    </row>
    <row r="7060" spans="21:21" x14ac:dyDescent="0.2">
      <c r="U7060"/>
    </row>
    <row r="7061" spans="21:21" x14ac:dyDescent="0.2">
      <c r="U7061"/>
    </row>
    <row r="7062" spans="21:21" x14ac:dyDescent="0.2">
      <c r="U7062"/>
    </row>
    <row r="7063" spans="21:21" x14ac:dyDescent="0.2">
      <c r="U7063"/>
    </row>
    <row r="7064" spans="21:21" x14ac:dyDescent="0.2">
      <c r="U7064"/>
    </row>
    <row r="7065" spans="21:21" x14ac:dyDescent="0.2">
      <c r="U7065"/>
    </row>
    <row r="7066" spans="21:21" x14ac:dyDescent="0.2">
      <c r="U7066"/>
    </row>
    <row r="7067" spans="21:21" x14ac:dyDescent="0.2">
      <c r="U7067"/>
    </row>
    <row r="7068" spans="21:21" x14ac:dyDescent="0.2">
      <c r="U7068"/>
    </row>
    <row r="7069" spans="21:21" x14ac:dyDescent="0.2">
      <c r="U7069"/>
    </row>
    <row r="7070" spans="21:21" x14ac:dyDescent="0.2">
      <c r="U7070"/>
    </row>
    <row r="7071" spans="21:21" x14ac:dyDescent="0.2">
      <c r="U7071"/>
    </row>
    <row r="7072" spans="21:21" x14ac:dyDescent="0.2">
      <c r="U7072"/>
    </row>
    <row r="7073" spans="21:21" x14ac:dyDescent="0.2">
      <c r="U7073"/>
    </row>
    <row r="7074" spans="21:21" x14ac:dyDescent="0.2">
      <c r="U7074"/>
    </row>
    <row r="7075" spans="21:21" x14ac:dyDescent="0.2">
      <c r="U7075"/>
    </row>
    <row r="7076" spans="21:21" x14ac:dyDescent="0.2">
      <c r="U7076"/>
    </row>
    <row r="7077" spans="21:21" x14ac:dyDescent="0.2">
      <c r="U7077"/>
    </row>
    <row r="7078" spans="21:21" x14ac:dyDescent="0.2">
      <c r="U7078"/>
    </row>
    <row r="7079" spans="21:21" x14ac:dyDescent="0.2">
      <c r="U7079"/>
    </row>
    <row r="7080" spans="21:21" x14ac:dyDescent="0.2">
      <c r="U7080"/>
    </row>
    <row r="7081" spans="21:21" x14ac:dyDescent="0.2">
      <c r="U7081"/>
    </row>
    <row r="7082" spans="21:21" x14ac:dyDescent="0.2">
      <c r="U7082"/>
    </row>
    <row r="7083" spans="21:21" x14ac:dyDescent="0.2">
      <c r="U7083"/>
    </row>
    <row r="7084" spans="21:21" x14ac:dyDescent="0.2">
      <c r="U7084"/>
    </row>
    <row r="7085" spans="21:21" x14ac:dyDescent="0.2">
      <c r="U7085"/>
    </row>
    <row r="7086" spans="21:21" x14ac:dyDescent="0.2">
      <c r="U7086"/>
    </row>
    <row r="7087" spans="21:21" x14ac:dyDescent="0.2">
      <c r="U7087"/>
    </row>
    <row r="7088" spans="21:21" x14ac:dyDescent="0.2">
      <c r="U7088"/>
    </row>
    <row r="7089" spans="21:21" x14ac:dyDescent="0.2">
      <c r="U7089"/>
    </row>
    <row r="7090" spans="21:21" x14ac:dyDescent="0.2">
      <c r="U7090"/>
    </row>
    <row r="7091" spans="21:21" x14ac:dyDescent="0.2">
      <c r="U7091"/>
    </row>
    <row r="7092" spans="21:21" x14ac:dyDescent="0.2">
      <c r="U7092"/>
    </row>
    <row r="7093" spans="21:21" x14ac:dyDescent="0.2">
      <c r="U7093"/>
    </row>
    <row r="7094" spans="21:21" x14ac:dyDescent="0.2">
      <c r="U7094"/>
    </row>
    <row r="7095" spans="21:21" x14ac:dyDescent="0.2">
      <c r="U7095"/>
    </row>
    <row r="7096" spans="21:21" x14ac:dyDescent="0.2">
      <c r="U7096"/>
    </row>
    <row r="7097" spans="21:21" x14ac:dyDescent="0.2">
      <c r="U7097"/>
    </row>
    <row r="7098" spans="21:21" x14ac:dyDescent="0.2">
      <c r="U7098"/>
    </row>
    <row r="7099" spans="21:21" x14ac:dyDescent="0.2">
      <c r="U7099"/>
    </row>
    <row r="7100" spans="21:21" x14ac:dyDescent="0.2">
      <c r="U7100"/>
    </row>
    <row r="7101" spans="21:21" x14ac:dyDescent="0.2">
      <c r="U7101"/>
    </row>
    <row r="7102" spans="21:21" x14ac:dyDescent="0.2">
      <c r="U7102"/>
    </row>
    <row r="7103" spans="21:21" x14ac:dyDescent="0.2">
      <c r="U7103"/>
    </row>
    <row r="7104" spans="21:21" x14ac:dyDescent="0.2">
      <c r="U7104"/>
    </row>
    <row r="7105" spans="21:21" x14ac:dyDescent="0.2">
      <c r="U7105"/>
    </row>
    <row r="7106" spans="21:21" x14ac:dyDescent="0.2">
      <c r="U7106"/>
    </row>
    <row r="7107" spans="21:21" x14ac:dyDescent="0.2">
      <c r="U7107"/>
    </row>
    <row r="7108" spans="21:21" x14ac:dyDescent="0.2">
      <c r="U7108"/>
    </row>
    <row r="7109" spans="21:21" x14ac:dyDescent="0.2">
      <c r="U7109"/>
    </row>
    <row r="7110" spans="21:21" x14ac:dyDescent="0.2">
      <c r="U7110"/>
    </row>
    <row r="7111" spans="21:21" x14ac:dyDescent="0.2">
      <c r="U7111"/>
    </row>
    <row r="7112" spans="21:21" x14ac:dyDescent="0.2">
      <c r="U7112"/>
    </row>
    <row r="7113" spans="21:21" x14ac:dyDescent="0.2">
      <c r="U7113"/>
    </row>
    <row r="7114" spans="21:21" x14ac:dyDescent="0.2">
      <c r="U7114"/>
    </row>
    <row r="7115" spans="21:21" x14ac:dyDescent="0.2">
      <c r="U7115"/>
    </row>
    <row r="7116" spans="21:21" x14ac:dyDescent="0.2">
      <c r="U7116"/>
    </row>
    <row r="7117" spans="21:21" x14ac:dyDescent="0.2">
      <c r="U7117"/>
    </row>
    <row r="7118" spans="21:21" x14ac:dyDescent="0.2">
      <c r="U7118"/>
    </row>
    <row r="7119" spans="21:21" x14ac:dyDescent="0.2">
      <c r="U7119"/>
    </row>
    <row r="7120" spans="21:21" x14ac:dyDescent="0.2">
      <c r="U7120"/>
    </row>
    <row r="7121" spans="21:21" x14ac:dyDescent="0.2">
      <c r="U7121"/>
    </row>
    <row r="7122" spans="21:21" x14ac:dyDescent="0.2">
      <c r="U7122"/>
    </row>
    <row r="7123" spans="21:21" x14ac:dyDescent="0.2">
      <c r="U7123"/>
    </row>
    <row r="7124" spans="21:21" x14ac:dyDescent="0.2">
      <c r="U7124"/>
    </row>
    <row r="7125" spans="21:21" x14ac:dyDescent="0.2">
      <c r="U7125"/>
    </row>
    <row r="7126" spans="21:21" x14ac:dyDescent="0.2">
      <c r="U7126"/>
    </row>
    <row r="7127" spans="21:21" x14ac:dyDescent="0.2">
      <c r="U7127"/>
    </row>
    <row r="7128" spans="21:21" x14ac:dyDescent="0.2">
      <c r="U7128"/>
    </row>
    <row r="7129" spans="21:21" x14ac:dyDescent="0.2">
      <c r="U7129"/>
    </row>
    <row r="7130" spans="21:21" x14ac:dyDescent="0.2">
      <c r="U7130"/>
    </row>
    <row r="7131" spans="21:21" x14ac:dyDescent="0.2">
      <c r="U7131"/>
    </row>
    <row r="7132" spans="21:21" x14ac:dyDescent="0.2">
      <c r="U7132"/>
    </row>
    <row r="7133" spans="21:21" x14ac:dyDescent="0.2">
      <c r="U7133"/>
    </row>
    <row r="7134" spans="21:21" x14ac:dyDescent="0.2">
      <c r="U7134"/>
    </row>
    <row r="7135" spans="21:21" x14ac:dyDescent="0.2">
      <c r="U7135"/>
    </row>
    <row r="7136" spans="21:21" x14ac:dyDescent="0.2">
      <c r="U7136"/>
    </row>
    <row r="7137" spans="21:21" x14ac:dyDescent="0.2">
      <c r="U7137"/>
    </row>
    <row r="7138" spans="21:21" x14ac:dyDescent="0.2">
      <c r="U7138"/>
    </row>
    <row r="7139" spans="21:21" x14ac:dyDescent="0.2">
      <c r="U7139"/>
    </row>
    <row r="7140" spans="21:21" x14ac:dyDescent="0.2">
      <c r="U7140"/>
    </row>
    <row r="7141" spans="21:21" x14ac:dyDescent="0.2">
      <c r="U7141"/>
    </row>
    <row r="7142" spans="21:21" x14ac:dyDescent="0.2">
      <c r="U7142"/>
    </row>
    <row r="7143" spans="21:21" x14ac:dyDescent="0.2">
      <c r="U7143"/>
    </row>
    <row r="7144" spans="21:21" x14ac:dyDescent="0.2">
      <c r="U7144"/>
    </row>
    <row r="7145" spans="21:21" x14ac:dyDescent="0.2">
      <c r="U7145"/>
    </row>
    <row r="7146" spans="21:21" x14ac:dyDescent="0.2">
      <c r="U7146"/>
    </row>
    <row r="7147" spans="21:21" x14ac:dyDescent="0.2">
      <c r="U7147"/>
    </row>
    <row r="7148" spans="21:21" x14ac:dyDescent="0.2">
      <c r="U7148"/>
    </row>
    <row r="7149" spans="21:21" x14ac:dyDescent="0.2">
      <c r="U7149"/>
    </row>
    <row r="7150" spans="21:21" x14ac:dyDescent="0.2">
      <c r="U7150"/>
    </row>
    <row r="7151" spans="21:21" x14ac:dyDescent="0.2">
      <c r="U7151"/>
    </row>
    <row r="7152" spans="21:21" x14ac:dyDescent="0.2">
      <c r="U7152"/>
    </row>
    <row r="7153" spans="21:21" x14ac:dyDescent="0.2">
      <c r="U7153"/>
    </row>
    <row r="7154" spans="21:21" x14ac:dyDescent="0.2">
      <c r="U7154"/>
    </row>
    <row r="7155" spans="21:21" x14ac:dyDescent="0.2">
      <c r="U7155"/>
    </row>
    <row r="7156" spans="21:21" x14ac:dyDescent="0.2">
      <c r="U7156"/>
    </row>
    <row r="7157" spans="21:21" x14ac:dyDescent="0.2">
      <c r="U7157"/>
    </row>
    <row r="7158" spans="21:21" x14ac:dyDescent="0.2">
      <c r="U7158"/>
    </row>
    <row r="7159" spans="21:21" x14ac:dyDescent="0.2">
      <c r="U7159"/>
    </row>
    <row r="7160" spans="21:21" x14ac:dyDescent="0.2">
      <c r="U7160"/>
    </row>
    <row r="7161" spans="21:21" x14ac:dyDescent="0.2">
      <c r="U7161"/>
    </row>
    <row r="7162" spans="21:21" x14ac:dyDescent="0.2">
      <c r="U7162"/>
    </row>
    <row r="7163" spans="21:21" x14ac:dyDescent="0.2">
      <c r="U7163"/>
    </row>
    <row r="7164" spans="21:21" x14ac:dyDescent="0.2">
      <c r="U7164"/>
    </row>
    <row r="7165" spans="21:21" x14ac:dyDescent="0.2">
      <c r="U7165"/>
    </row>
    <row r="7166" spans="21:21" x14ac:dyDescent="0.2">
      <c r="U7166"/>
    </row>
    <row r="7167" spans="21:21" x14ac:dyDescent="0.2">
      <c r="U7167"/>
    </row>
    <row r="7168" spans="21:21" x14ac:dyDescent="0.2">
      <c r="U7168"/>
    </row>
    <row r="7169" spans="21:21" x14ac:dyDescent="0.2">
      <c r="U7169"/>
    </row>
    <row r="7170" spans="21:21" x14ac:dyDescent="0.2">
      <c r="U7170"/>
    </row>
    <row r="7171" spans="21:21" x14ac:dyDescent="0.2">
      <c r="U7171"/>
    </row>
    <row r="7172" spans="21:21" x14ac:dyDescent="0.2">
      <c r="U7172"/>
    </row>
    <row r="7173" spans="21:21" x14ac:dyDescent="0.2">
      <c r="U7173"/>
    </row>
    <row r="7174" spans="21:21" x14ac:dyDescent="0.2">
      <c r="U7174"/>
    </row>
    <row r="7175" spans="21:21" x14ac:dyDescent="0.2">
      <c r="U7175"/>
    </row>
    <row r="7176" spans="21:21" x14ac:dyDescent="0.2">
      <c r="U7176"/>
    </row>
    <row r="7177" spans="21:21" x14ac:dyDescent="0.2">
      <c r="U7177"/>
    </row>
    <row r="7178" spans="21:21" x14ac:dyDescent="0.2">
      <c r="U7178"/>
    </row>
    <row r="7179" spans="21:21" x14ac:dyDescent="0.2">
      <c r="U7179"/>
    </row>
    <row r="7180" spans="21:21" x14ac:dyDescent="0.2">
      <c r="U7180"/>
    </row>
    <row r="7181" spans="21:21" x14ac:dyDescent="0.2">
      <c r="U7181"/>
    </row>
    <row r="7182" spans="21:21" x14ac:dyDescent="0.2">
      <c r="U7182"/>
    </row>
    <row r="7183" spans="21:21" x14ac:dyDescent="0.2">
      <c r="U7183"/>
    </row>
    <row r="7184" spans="21:21" x14ac:dyDescent="0.2">
      <c r="U7184"/>
    </row>
    <row r="7185" spans="21:21" x14ac:dyDescent="0.2">
      <c r="U7185"/>
    </row>
    <row r="7186" spans="21:21" x14ac:dyDescent="0.2">
      <c r="U7186"/>
    </row>
    <row r="7187" spans="21:21" x14ac:dyDescent="0.2">
      <c r="U7187"/>
    </row>
    <row r="7188" spans="21:21" x14ac:dyDescent="0.2">
      <c r="U7188"/>
    </row>
    <row r="7189" spans="21:21" x14ac:dyDescent="0.2">
      <c r="U7189"/>
    </row>
    <row r="7190" spans="21:21" x14ac:dyDescent="0.2">
      <c r="U7190"/>
    </row>
    <row r="7191" spans="21:21" x14ac:dyDescent="0.2">
      <c r="U7191"/>
    </row>
    <row r="7192" spans="21:21" x14ac:dyDescent="0.2">
      <c r="U7192"/>
    </row>
    <row r="7193" spans="21:21" x14ac:dyDescent="0.2">
      <c r="U7193"/>
    </row>
    <row r="7194" spans="21:21" x14ac:dyDescent="0.2">
      <c r="U7194"/>
    </row>
    <row r="7195" spans="21:21" x14ac:dyDescent="0.2">
      <c r="U7195"/>
    </row>
    <row r="7196" spans="21:21" x14ac:dyDescent="0.2">
      <c r="U7196"/>
    </row>
    <row r="7197" spans="21:21" x14ac:dyDescent="0.2">
      <c r="U7197"/>
    </row>
    <row r="7198" spans="21:21" x14ac:dyDescent="0.2">
      <c r="U7198"/>
    </row>
    <row r="7199" spans="21:21" x14ac:dyDescent="0.2">
      <c r="U7199"/>
    </row>
    <row r="7200" spans="21:21" x14ac:dyDescent="0.2">
      <c r="U7200"/>
    </row>
    <row r="7201" spans="21:21" x14ac:dyDescent="0.2">
      <c r="U7201"/>
    </row>
    <row r="7202" spans="21:21" x14ac:dyDescent="0.2">
      <c r="U7202"/>
    </row>
    <row r="7203" spans="21:21" x14ac:dyDescent="0.2">
      <c r="U7203"/>
    </row>
    <row r="7204" spans="21:21" x14ac:dyDescent="0.2">
      <c r="U7204"/>
    </row>
    <row r="7205" spans="21:21" x14ac:dyDescent="0.2">
      <c r="U7205"/>
    </row>
    <row r="7206" spans="21:21" x14ac:dyDescent="0.2">
      <c r="U7206"/>
    </row>
    <row r="7207" spans="21:21" x14ac:dyDescent="0.2">
      <c r="U7207"/>
    </row>
    <row r="7208" spans="21:21" x14ac:dyDescent="0.2">
      <c r="U7208"/>
    </row>
    <row r="7209" spans="21:21" x14ac:dyDescent="0.2">
      <c r="U7209"/>
    </row>
    <row r="7210" spans="21:21" x14ac:dyDescent="0.2">
      <c r="U7210"/>
    </row>
    <row r="7211" spans="21:21" x14ac:dyDescent="0.2">
      <c r="U7211"/>
    </row>
    <row r="7212" spans="21:21" x14ac:dyDescent="0.2">
      <c r="U7212"/>
    </row>
    <row r="7213" spans="21:21" x14ac:dyDescent="0.2">
      <c r="U7213"/>
    </row>
    <row r="7214" spans="21:21" x14ac:dyDescent="0.2">
      <c r="U7214"/>
    </row>
    <row r="7215" spans="21:21" x14ac:dyDescent="0.2">
      <c r="U7215"/>
    </row>
    <row r="7216" spans="21:21" x14ac:dyDescent="0.2">
      <c r="U7216"/>
    </row>
    <row r="7217" spans="21:21" x14ac:dyDescent="0.2">
      <c r="U7217"/>
    </row>
    <row r="7218" spans="21:21" x14ac:dyDescent="0.2">
      <c r="U7218"/>
    </row>
    <row r="7219" spans="21:21" x14ac:dyDescent="0.2">
      <c r="U7219"/>
    </row>
    <row r="7220" spans="21:21" x14ac:dyDescent="0.2">
      <c r="U7220"/>
    </row>
    <row r="7221" spans="21:21" x14ac:dyDescent="0.2">
      <c r="U7221"/>
    </row>
    <row r="7222" spans="21:21" x14ac:dyDescent="0.2">
      <c r="U7222"/>
    </row>
    <row r="7223" spans="21:21" x14ac:dyDescent="0.2">
      <c r="U7223"/>
    </row>
    <row r="7224" spans="21:21" x14ac:dyDescent="0.2">
      <c r="U7224"/>
    </row>
    <row r="7225" spans="21:21" x14ac:dyDescent="0.2">
      <c r="U7225"/>
    </row>
    <row r="7226" spans="21:21" x14ac:dyDescent="0.2">
      <c r="U7226"/>
    </row>
    <row r="7227" spans="21:21" x14ac:dyDescent="0.2">
      <c r="U7227"/>
    </row>
    <row r="7228" spans="21:21" x14ac:dyDescent="0.2">
      <c r="U7228"/>
    </row>
    <row r="7229" spans="21:21" x14ac:dyDescent="0.2">
      <c r="U7229"/>
    </row>
    <row r="7230" spans="21:21" x14ac:dyDescent="0.2">
      <c r="U7230"/>
    </row>
    <row r="7231" spans="21:21" x14ac:dyDescent="0.2">
      <c r="U7231"/>
    </row>
    <row r="7232" spans="21:21" x14ac:dyDescent="0.2">
      <c r="U7232"/>
    </row>
    <row r="7233" spans="21:21" x14ac:dyDescent="0.2">
      <c r="U7233"/>
    </row>
    <row r="7234" spans="21:21" x14ac:dyDescent="0.2">
      <c r="U7234"/>
    </row>
    <row r="7235" spans="21:21" x14ac:dyDescent="0.2">
      <c r="U7235"/>
    </row>
    <row r="7236" spans="21:21" x14ac:dyDescent="0.2">
      <c r="U7236"/>
    </row>
    <row r="7237" spans="21:21" x14ac:dyDescent="0.2">
      <c r="U7237"/>
    </row>
    <row r="7238" spans="21:21" x14ac:dyDescent="0.2">
      <c r="U7238"/>
    </row>
    <row r="7239" spans="21:21" x14ac:dyDescent="0.2">
      <c r="U7239"/>
    </row>
    <row r="7240" spans="21:21" x14ac:dyDescent="0.2">
      <c r="U7240"/>
    </row>
    <row r="7241" spans="21:21" x14ac:dyDescent="0.2">
      <c r="U7241"/>
    </row>
    <row r="7242" spans="21:21" x14ac:dyDescent="0.2">
      <c r="U7242"/>
    </row>
    <row r="7243" spans="21:21" x14ac:dyDescent="0.2">
      <c r="U7243"/>
    </row>
    <row r="7244" spans="21:21" x14ac:dyDescent="0.2">
      <c r="U7244"/>
    </row>
    <row r="7245" spans="21:21" x14ac:dyDescent="0.2">
      <c r="U7245"/>
    </row>
    <row r="7246" spans="21:21" x14ac:dyDescent="0.2">
      <c r="U7246"/>
    </row>
    <row r="7247" spans="21:21" x14ac:dyDescent="0.2">
      <c r="U7247"/>
    </row>
    <row r="7248" spans="21:21" x14ac:dyDescent="0.2">
      <c r="U7248"/>
    </row>
    <row r="7249" spans="21:21" x14ac:dyDescent="0.2">
      <c r="U7249"/>
    </row>
    <row r="7250" spans="21:21" x14ac:dyDescent="0.2">
      <c r="U7250"/>
    </row>
    <row r="7251" spans="21:21" x14ac:dyDescent="0.2">
      <c r="U7251"/>
    </row>
    <row r="7252" spans="21:21" x14ac:dyDescent="0.2">
      <c r="U7252"/>
    </row>
    <row r="7253" spans="21:21" x14ac:dyDescent="0.2">
      <c r="U7253"/>
    </row>
    <row r="7254" spans="21:21" x14ac:dyDescent="0.2">
      <c r="U7254"/>
    </row>
    <row r="7255" spans="21:21" x14ac:dyDescent="0.2">
      <c r="U7255"/>
    </row>
    <row r="7256" spans="21:21" x14ac:dyDescent="0.2">
      <c r="U7256"/>
    </row>
    <row r="7257" spans="21:21" x14ac:dyDescent="0.2">
      <c r="U7257"/>
    </row>
    <row r="7258" spans="21:21" x14ac:dyDescent="0.2">
      <c r="U7258"/>
    </row>
    <row r="7259" spans="21:21" x14ac:dyDescent="0.2">
      <c r="U7259"/>
    </row>
    <row r="7260" spans="21:21" x14ac:dyDescent="0.2">
      <c r="U7260"/>
    </row>
    <row r="7261" spans="21:21" x14ac:dyDescent="0.2">
      <c r="U7261"/>
    </row>
    <row r="7262" spans="21:21" x14ac:dyDescent="0.2">
      <c r="U7262"/>
    </row>
    <row r="7263" spans="21:21" x14ac:dyDescent="0.2">
      <c r="U7263"/>
    </row>
    <row r="7264" spans="21:21" x14ac:dyDescent="0.2">
      <c r="U7264"/>
    </row>
    <row r="7265" spans="21:21" x14ac:dyDescent="0.2">
      <c r="U7265"/>
    </row>
    <row r="7266" spans="21:21" x14ac:dyDescent="0.2">
      <c r="U7266"/>
    </row>
    <row r="7267" spans="21:21" x14ac:dyDescent="0.2">
      <c r="U7267"/>
    </row>
    <row r="7268" spans="21:21" x14ac:dyDescent="0.2">
      <c r="U7268"/>
    </row>
    <row r="7269" spans="21:21" x14ac:dyDescent="0.2">
      <c r="U7269"/>
    </row>
    <row r="7270" spans="21:21" x14ac:dyDescent="0.2">
      <c r="U7270"/>
    </row>
    <row r="7271" spans="21:21" x14ac:dyDescent="0.2">
      <c r="U7271"/>
    </row>
    <row r="7272" spans="21:21" x14ac:dyDescent="0.2">
      <c r="U7272"/>
    </row>
    <row r="7273" spans="21:21" x14ac:dyDescent="0.2">
      <c r="U7273"/>
    </row>
    <row r="7274" spans="21:21" x14ac:dyDescent="0.2">
      <c r="U7274"/>
    </row>
    <row r="7275" spans="21:21" x14ac:dyDescent="0.2">
      <c r="U7275"/>
    </row>
    <row r="7276" spans="21:21" x14ac:dyDescent="0.2">
      <c r="U7276"/>
    </row>
    <row r="7277" spans="21:21" x14ac:dyDescent="0.2">
      <c r="U7277"/>
    </row>
    <row r="7278" spans="21:21" x14ac:dyDescent="0.2">
      <c r="U7278"/>
    </row>
    <row r="7279" spans="21:21" x14ac:dyDescent="0.2">
      <c r="U7279"/>
    </row>
    <row r="7280" spans="21:21" x14ac:dyDescent="0.2">
      <c r="U7280"/>
    </row>
    <row r="7281" spans="21:21" x14ac:dyDescent="0.2">
      <c r="U7281"/>
    </row>
    <row r="7282" spans="21:21" x14ac:dyDescent="0.2">
      <c r="U7282"/>
    </row>
    <row r="7283" spans="21:21" x14ac:dyDescent="0.2">
      <c r="U7283"/>
    </row>
    <row r="7284" spans="21:21" x14ac:dyDescent="0.2">
      <c r="U7284"/>
    </row>
    <row r="7285" spans="21:21" x14ac:dyDescent="0.2">
      <c r="U7285"/>
    </row>
    <row r="7286" spans="21:21" x14ac:dyDescent="0.2">
      <c r="U7286"/>
    </row>
    <row r="7287" spans="21:21" x14ac:dyDescent="0.2">
      <c r="U7287"/>
    </row>
    <row r="7288" spans="21:21" x14ac:dyDescent="0.2">
      <c r="U7288"/>
    </row>
    <row r="7289" spans="21:21" x14ac:dyDescent="0.2">
      <c r="U7289"/>
    </row>
    <row r="7290" spans="21:21" x14ac:dyDescent="0.2">
      <c r="U7290"/>
    </row>
    <row r="7291" spans="21:21" x14ac:dyDescent="0.2">
      <c r="U7291"/>
    </row>
    <row r="7292" spans="21:21" x14ac:dyDescent="0.2">
      <c r="U7292"/>
    </row>
    <row r="7293" spans="21:21" x14ac:dyDescent="0.2">
      <c r="U7293"/>
    </row>
    <row r="7294" spans="21:21" x14ac:dyDescent="0.2">
      <c r="U7294"/>
    </row>
    <row r="7295" spans="21:21" x14ac:dyDescent="0.2">
      <c r="U7295"/>
    </row>
    <row r="7296" spans="21:21" x14ac:dyDescent="0.2">
      <c r="U7296"/>
    </row>
    <row r="7297" spans="21:21" x14ac:dyDescent="0.2">
      <c r="U7297"/>
    </row>
    <row r="7298" spans="21:21" x14ac:dyDescent="0.2">
      <c r="U7298"/>
    </row>
    <row r="7299" spans="21:21" x14ac:dyDescent="0.2">
      <c r="U7299"/>
    </row>
    <row r="7300" spans="21:21" x14ac:dyDescent="0.2">
      <c r="U7300"/>
    </row>
    <row r="7301" spans="21:21" x14ac:dyDescent="0.2">
      <c r="U7301"/>
    </row>
    <row r="7302" spans="21:21" x14ac:dyDescent="0.2">
      <c r="U7302"/>
    </row>
    <row r="7303" spans="21:21" x14ac:dyDescent="0.2">
      <c r="U7303"/>
    </row>
    <row r="7304" spans="21:21" x14ac:dyDescent="0.2">
      <c r="U7304"/>
    </row>
    <row r="7305" spans="21:21" x14ac:dyDescent="0.2">
      <c r="U7305"/>
    </row>
    <row r="7306" spans="21:21" x14ac:dyDescent="0.2">
      <c r="U7306"/>
    </row>
    <row r="7307" spans="21:21" x14ac:dyDescent="0.2">
      <c r="U7307"/>
    </row>
    <row r="7308" spans="21:21" x14ac:dyDescent="0.2">
      <c r="U7308"/>
    </row>
    <row r="7309" spans="21:21" x14ac:dyDescent="0.2">
      <c r="U7309"/>
    </row>
    <row r="7310" spans="21:21" x14ac:dyDescent="0.2">
      <c r="U7310"/>
    </row>
    <row r="7311" spans="21:21" x14ac:dyDescent="0.2">
      <c r="U7311"/>
    </row>
    <row r="7312" spans="21:21" x14ac:dyDescent="0.2">
      <c r="U7312"/>
    </row>
    <row r="7313" spans="21:21" x14ac:dyDescent="0.2">
      <c r="U7313"/>
    </row>
    <row r="7314" spans="21:21" x14ac:dyDescent="0.2">
      <c r="U7314"/>
    </row>
    <row r="7315" spans="21:21" x14ac:dyDescent="0.2">
      <c r="U7315"/>
    </row>
    <row r="7316" spans="21:21" x14ac:dyDescent="0.2">
      <c r="U7316"/>
    </row>
    <row r="7317" spans="21:21" x14ac:dyDescent="0.2">
      <c r="U7317"/>
    </row>
    <row r="7318" spans="21:21" x14ac:dyDescent="0.2">
      <c r="U7318"/>
    </row>
    <row r="7319" spans="21:21" x14ac:dyDescent="0.2">
      <c r="U7319"/>
    </row>
    <row r="7320" spans="21:21" x14ac:dyDescent="0.2">
      <c r="U7320"/>
    </row>
    <row r="7321" spans="21:21" x14ac:dyDescent="0.2">
      <c r="U7321"/>
    </row>
    <row r="7322" spans="21:21" x14ac:dyDescent="0.2">
      <c r="U7322"/>
    </row>
    <row r="7323" spans="21:21" x14ac:dyDescent="0.2">
      <c r="U7323"/>
    </row>
    <row r="7324" spans="21:21" x14ac:dyDescent="0.2">
      <c r="U7324"/>
    </row>
    <row r="7325" spans="21:21" x14ac:dyDescent="0.2">
      <c r="U7325"/>
    </row>
    <row r="7326" spans="21:21" x14ac:dyDescent="0.2">
      <c r="U7326"/>
    </row>
    <row r="7327" spans="21:21" x14ac:dyDescent="0.2">
      <c r="U7327"/>
    </row>
    <row r="7328" spans="21:21" x14ac:dyDescent="0.2">
      <c r="U7328"/>
    </row>
    <row r="7329" spans="21:21" x14ac:dyDescent="0.2">
      <c r="U7329"/>
    </row>
    <row r="7330" spans="21:21" x14ac:dyDescent="0.2">
      <c r="U7330"/>
    </row>
    <row r="7331" spans="21:21" x14ac:dyDescent="0.2">
      <c r="U7331"/>
    </row>
    <row r="7332" spans="21:21" x14ac:dyDescent="0.2">
      <c r="U7332"/>
    </row>
    <row r="7333" spans="21:21" x14ac:dyDescent="0.2">
      <c r="U7333"/>
    </row>
    <row r="7334" spans="21:21" x14ac:dyDescent="0.2">
      <c r="U7334"/>
    </row>
    <row r="7335" spans="21:21" x14ac:dyDescent="0.2">
      <c r="U7335"/>
    </row>
    <row r="7336" spans="21:21" x14ac:dyDescent="0.2">
      <c r="U7336"/>
    </row>
    <row r="7337" spans="21:21" x14ac:dyDescent="0.2">
      <c r="U7337"/>
    </row>
    <row r="7338" spans="21:21" x14ac:dyDescent="0.2">
      <c r="U7338"/>
    </row>
    <row r="7339" spans="21:21" x14ac:dyDescent="0.2">
      <c r="U7339"/>
    </row>
    <row r="7340" spans="21:21" x14ac:dyDescent="0.2">
      <c r="U7340"/>
    </row>
    <row r="7341" spans="21:21" x14ac:dyDescent="0.2">
      <c r="U7341"/>
    </row>
    <row r="7342" spans="21:21" x14ac:dyDescent="0.2">
      <c r="U7342"/>
    </row>
    <row r="7343" spans="21:21" x14ac:dyDescent="0.2">
      <c r="U7343"/>
    </row>
    <row r="7344" spans="21:21" x14ac:dyDescent="0.2">
      <c r="U7344"/>
    </row>
    <row r="7345" spans="21:21" x14ac:dyDescent="0.2">
      <c r="U7345"/>
    </row>
    <row r="7346" spans="21:21" x14ac:dyDescent="0.2">
      <c r="U7346"/>
    </row>
    <row r="7347" spans="21:21" x14ac:dyDescent="0.2">
      <c r="U7347"/>
    </row>
    <row r="7348" spans="21:21" x14ac:dyDescent="0.2">
      <c r="U7348"/>
    </row>
    <row r="7349" spans="21:21" x14ac:dyDescent="0.2">
      <c r="U7349"/>
    </row>
    <row r="7350" spans="21:21" x14ac:dyDescent="0.2">
      <c r="U7350"/>
    </row>
    <row r="7351" spans="21:21" x14ac:dyDescent="0.2">
      <c r="U7351"/>
    </row>
    <row r="7352" spans="21:21" x14ac:dyDescent="0.2">
      <c r="U7352"/>
    </row>
    <row r="7353" spans="21:21" x14ac:dyDescent="0.2">
      <c r="U7353"/>
    </row>
    <row r="7354" spans="21:21" x14ac:dyDescent="0.2">
      <c r="U7354"/>
    </row>
    <row r="7355" spans="21:21" x14ac:dyDescent="0.2">
      <c r="U7355"/>
    </row>
    <row r="7356" spans="21:21" x14ac:dyDescent="0.2">
      <c r="U7356"/>
    </row>
    <row r="7357" spans="21:21" x14ac:dyDescent="0.2">
      <c r="U7357"/>
    </row>
    <row r="7358" spans="21:21" x14ac:dyDescent="0.2">
      <c r="U7358"/>
    </row>
    <row r="7359" spans="21:21" x14ac:dyDescent="0.2">
      <c r="U7359"/>
    </row>
    <row r="7360" spans="21:21" x14ac:dyDescent="0.2">
      <c r="U7360"/>
    </row>
    <row r="7361" spans="21:21" x14ac:dyDescent="0.2">
      <c r="U7361"/>
    </row>
    <row r="7362" spans="21:21" x14ac:dyDescent="0.2">
      <c r="U7362"/>
    </row>
    <row r="7363" spans="21:21" x14ac:dyDescent="0.2">
      <c r="U7363"/>
    </row>
    <row r="7364" spans="21:21" x14ac:dyDescent="0.2">
      <c r="U7364"/>
    </row>
    <row r="7365" spans="21:21" x14ac:dyDescent="0.2">
      <c r="U7365"/>
    </row>
    <row r="7366" spans="21:21" x14ac:dyDescent="0.2">
      <c r="U7366"/>
    </row>
    <row r="7367" spans="21:21" x14ac:dyDescent="0.2">
      <c r="U7367"/>
    </row>
    <row r="7368" spans="21:21" x14ac:dyDescent="0.2">
      <c r="U7368"/>
    </row>
    <row r="7369" spans="21:21" x14ac:dyDescent="0.2">
      <c r="U7369"/>
    </row>
    <row r="7370" spans="21:21" x14ac:dyDescent="0.2">
      <c r="U7370"/>
    </row>
    <row r="7371" spans="21:21" x14ac:dyDescent="0.2">
      <c r="U7371"/>
    </row>
    <row r="7372" spans="21:21" x14ac:dyDescent="0.2">
      <c r="U7372"/>
    </row>
    <row r="7373" spans="21:21" x14ac:dyDescent="0.2">
      <c r="U7373"/>
    </row>
    <row r="7374" spans="21:21" x14ac:dyDescent="0.2">
      <c r="U7374"/>
    </row>
    <row r="7375" spans="21:21" x14ac:dyDescent="0.2">
      <c r="U7375"/>
    </row>
    <row r="7376" spans="21:21" x14ac:dyDescent="0.2">
      <c r="U7376"/>
    </row>
    <row r="7377" spans="21:21" x14ac:dyDescent="0.2">
      <c r="U7377"/>
    </row>
    <row r="7378" spans="21:21" x14ac:dyDescent="0.2">
      <c r="U7378"/>
    </row>
    <row r="7379" spans="21:21" x14ac:dyDescent="0.2">
      <c r="U7379"/>
    </row>
    <row r="7380" spans="21:21" x14ac:dyDescent="0.2">
      <c r="U7380"/>
    </row>
    <row r="7381" spans="21:21" x14ac:dyDescent="0.2">
      <c r="U7381"/>
    </row>
    <row r="7382" spans="21:21" x14ac:dyDescent="0.2">
      <c r="U7382"/>
    </row>
    <row r="7383" spans="21:21" x14ac:dyDescent="0.2">
      <c r="U7383"/>
    </row>
    <row r="7384" spans="21:21" x14ac:dyDescent="0.2">
      <c r="U7384"/>
    </row>
    <row r="7385" spans="21:21" x14ac:dyDescent="0.2">
      <c r="U7385"/>
    </row>
    <row r="7386" spans="21:21" x14ac:dyDescent="0.2">
      <c r="U7386"/>
    </row>
    <row r="7387" spans="21:21" x14ac:dyDescent="0.2">
      <c r="U7387"/>
    </row>
    <row r="7388" spans="21:21" x14ac:dyDescent="0.2">
      <c r="U7388"/>
    </row>
    <row r="7389" spans="21:21" x14ac:dyDescent="0.2">
      <c r="U7389"/>
    </row>
    <row r="7390" spans="21:21" x14ac:dyDescent="0.2">
      <c r="U7390"/>
    </row>
    <row r="7391" spans="21:21" x14ac:dyDescent="0.2">
      <c r="U7391"/>
    </row>
    <row r="7392" spans="21:21" x14ac:dyDescent="0.2">
      <c r="U7392"/>
    </row>
    <row r="7393" spans="21:21" x14ac:dyDescent="0.2">
      <c r="U7393"/>
    </row>
    <row r="7394" spans="21:21" x14ac:dyDescent="0.2">
      <c r="U7394"/>
    </row>
    <row r="7395" spans="21:21" x14ac:dyDescent="0.2">
      <c r="U7395"/>
    </row>
    <row r="7396" spans="21:21" x14ac:dyDescent="0.2">
      <c r="U7396"/>
    </row>
    <row r="7397" spans="21:21" x14ac:dyDescent="0.2">
      <c r="U7397"/>
    </row>
    <row r="7398" spans="21:21" x14ac:dyDescent="0.2">
      <c r="U7398"/>
    </row>
    <row r="7399" spans="21:21" x14ac:dyDescent="0.2">
      <c r="U7399"/>
    </row>
    <row r="7400" spans="21:21" x14ac:dyDescent="0.2">
      <c r="U7400"/>
    </row>
    <row r="7401" spans="21:21" x14ac:dyDescent="0.2">
      <c r="U7401"/>
    </row>
    <row r="7402" spans="21:21" x14ac:dyDescent="0.2">
      <c r="U7402"/>
    </row>
    <row r="7403" spans="21:21" x14ac:dyDescent="0.2">
      <c r="U7403"/>
    </row>
    <row r="7404" spans="21:21" x14ac:dyDescent="0.2">
      <c r="U7404"/>
    </row>
    <row r="7405" spans="21:21" x14ac:dyDescent="0.2">
      <c r="U7405"/>
    </row>
    <row r="7406" spans="21:21" x14ac:dyDescent="0.2">
      <c r="U7406"/>
    </row>
    <row r="7407" spans="21:21" x14ac:dyDescent="0.2">
      <c r="U7407"/>
    </row>
    <row r="7408" spans="21:21" x14ac:dyDescent="0.2">
      <c r="U7408"/>
    </row>
    <row r="7409" spans="21:21" x14ac:dyDescent="0.2">
      <c r="U7409"/>
    </row>
    <row r="7410" spans="21:21" x14ac:dyDescent="0.2">
      <c r="U7410"/>
    </row>
    <row r="7411" spans="21:21" x14ac:dyDescent="0.2">
      <c r="U7411"/>
    </row>
    <row r="7412" spans="21:21" x14ac:dyDescent="0.2">
      <c r="U7412"/>
    </row>
    <row r="7413" spans="21:21" x14ac:dyDescent="0.2">
      <c r="U7413"/>
    </row>
    <row r="7414" spans="21:21" x14ac:dyDescent="0.2">
      <c r="U7414"/>
    </row>
    <row r="7415" spans="21:21" x14ac:dyDescent="0.2">
      <c r="U7415"/>
    </row>
    <row r="7416" spans="21:21" x14ac:dyDescent="0.2">
      <c r="U7416"/>
    </row>
    <row r="7417" spans="21:21" x14ac:dyDescent="0.2">
      <c r="U7417"/>
    </row>
    <row r="7418" spans="21:21" x14ac:dyDescent="0.2">
      <c r="U7418"/>
    </row>
    <row r="7419" spans="21:21" x14ac:dyDescent="0.2">
      <c r="U7419"/>
    </row>
    <row r="7420" spans="21:21" x14ac:dyDescent="0.2">
      <c r="U7420"/>
    </row>
    <row r="7421" spans="21:21" x14ac:dyDescent="0.2">
      <c r="U7421"/>
    </row>
    <row r="7422" spans="21:21" x14ac:dyDescent="0.2">
      <c r="U7422"/>
    </row>
    <row r="7423" spans="21:21" x14ac:dyDescent="0.2">
      <c r="U7423"/>
    </row>
    <row r="7424" spans="21:21" x14ac:dyDescent="0.2">
      <c r="U7424"/>
    </row>
    <row r="7425" spans="21:21" x14ac:dyDescent="0.2">
      <c r="U7425"/>
    </row>
    <row r="7426" spans="21:21" x14ac:dyDescent="0.2">
      <c r="U7426"/>
    </row>
    <row r="7427" spans="21:21" x14ac:dyDescent="0.2">
      <c r="U7427"/>
    </row>
    <row r="7428" spans="21:21" x14ac:dyDescent="0.2">
      <c r="U7428"/>
    </row>
    <row r="7429" spans="21:21" x14ac:dyDescent="0.2">
      <c r="U7429"/>
    </row>
    <row r="7430" spans="21:21" x14ac:dyDescent="0.2">
      <c r="U7430"/>
    </row>
    <row r="7431" spans="21:21" x14ac:dyDescent="0.2">
      <c r="U7431"/>
    </row>
    <row r="7432" spans="21:21" x14ac:dyDescent="0.2">
      <c r="U7432"/>
    </row>
    <row r="7433" spans="21:21" x14ac:dyDescent="0.2">
      <c r="U7433"/>
    </row>
    <row r="7434" spans="21:21" x14ac:dyDescent="0.2">
      <c r="U7434"/>
    </row>
    <row r="7435" spans="21:21" x14ac:dyDescent="0.2">
      <c r="U7435"/>
    </row>
    <row r="7436" spans="21:21" x14ac:dyDescent="0.2">
      <c r="U7436"/>
    </row>
    <row r="7437" spans="21:21" x14ac:dyDescent="0.2">
      <c r="U7437"/>
    </row>
    <row r="7438" spans="21:21" x14ac:dyDescent="0.2">
      <c r="U7438"/>
    </row>
    <row r="7439" spans="21:21" x14ac:dyDescent="0.2">
      <c r="U7439"/>
    </row>
    <row r="7440" spans="21:21" x14ac:dyDescent="0.2">
      <c r="U7440"/>
    </row>
    <row r="7441" spans="21:21" x14ac:dyDescent="0.2">
      <c r="U7441"/>
    </row>
    <row r="7442" spans="21:21" x14ac:dyDescent="0.2">
      <c r="U7442"/>
    </row>
    <row r="7443" spans="21:21" x14ac:dyDescent="0.2">
      <c r="U7443"/>
    </row>
    <row r="7444" spans="21:21" x14ac:dyDescent="0.2">
      <c r="U7444"/>
    </row>
    <row r="7445" spans="21:21" x14ac:dyDescent="0.2">
      <c r="U7445"/>
    </row>
    <row r="7446" spans="21:21" x14ac:dyDescent="0.2">
      <c r="U7446"/>
    </row>
    <row r="7447" spans="21:21" x14ac:dyDescent="0.2">
      <c r="U7447"/>
    </row>
    <row r="7448" spans="21:21" x14ac:dyDescent="0.2">
      <c r="U7448"/>
    </row>
    <row r="7449" spans="21:21" x14ac:dyDescent="0.2">
      <c r="U7449"/>
    </row>
    <row r="7450" spans="21:21" x14ac:dyDescent="0.2">
      <c r="U7450"/>
    </row>
    <row r="7451" spans="21:21" x14ac:dyDescent="0.2">
      <c r="U7451"/>
    </row>
    <row r="7452" spans="21:21" x14ac:dyDescent="0.2">
      <c r="U7452"/>
    </row>
    <row r="7453" spans="21:21" x14ac:dyDescent="0.2">
      <c r="U7453"/>
    </row>
    <row r="7454" spans="21:21" x14ac:dyDescent="0.2">
      <c r="U7454"/>
    </row>
    <row r="7455" spans="21:21" x14ac:dyDescent="0.2">
      <c r="U7455"/>
    </row>
    <row r="7456" spans="21:21" x14ac:dyDescent="0.2">
      <c r="U7456"/>
    </row>
    <row r="7457" spans="21:21" x14ac:dyDescent="0.2">
      <c r="U7457"/>
    </row>
    <row r="7458" spans="21:21" x14ac:dyDescent="0.2">
      <c r="U7458"/>
    </row>
    <row r="7459" spans="21:21" x14ac:dyDescent="0.2">
      <c r="U7459"/>
    </row>
    <row r="7460" spans="21:21" x14ac:dyDescent="0.2">
      <c r="U7460"/>
    </row>
    <row r="7461" spans="21:21" x14ac:dyDescent="0.2">
      <c r="U7461"/>
    </row>
    <row r="7462" spans="21:21" x14ac:dyDescent="0.2">
      <c r="U7462"/>
    </row>
    <row r="7463" spans="21:21" x14ac:dyDescent="0.2">
      <c r="U7463"/>
    </row>
    <row r="7464" spans="21:21" x14ac:dyDescent="0.2">
      <c r="U7464"/>
    </row>
    <row r="7465" spans="21:21" x14ac:dyDescent="0.2">
      <c r="U7465"/>
    </row>
    <row r="7466" spans="21:21" x14ac:dyDescent="0.2">
      <c r="U7466"/>
    </row>
    <row r="7467" spans="21:21" x14ac:dyDescent="0.2">
      <c r="U7467"/>
    </row>
    <row r="7468" spans="21:21" x14ac:dyDescent="0.2">
      <c r="U7468"/>
    </row>
    <row r="7469" spans="21:21" x14ac:dyDescent="0.2">
      <c r="U7469"/>
    </row>
    <row r="7470" spans="21:21" x14ac:dyDescent="0.2">
      <c r="U7470"/>
    </row>
    <row r="7471" spans="21:21" x14ac:dyDescent="0.2">
      <c r="U7471"/>
    </row>
    <row r="7472" spans="21:21" x14ac:dyDescent="0.2">
      <c r="U7472"/>
    </row>
    <row r="7473" spans="21:21" x14ac:dyDescent="0.2">
      <c r="U7473"/>
    </row>
    <row r="7474" spans="21:21" x14ac:dyDescent="0.2">
      <c r="U7474"/>
    </row>
    <row r="7475" spans="21:21" x14ac:dyDescent="0.2">
      <c r="U7475"/>
    </row>
    <row r="7476" spans="21:21" x14ac:dyDescent="0.2">
      <c r="U7476"/>
    </row>
    <row r="7477" spans="21:21" x14ac:dyDescent="0.2">
      <c r="U7477"/>
    </row>
    <row r="7478" spans="21:21" x14ac:dyDescent="0.2">
      <c r="U7478"/>
    </row>
    <row r="7479" spans="21:21" x14ac:dyDescent="0.2">
      <c r="U7479"/>
    </row>
    <row r="7480" spans="21:21" x14ac:dyDescent="0.2">
      <c r="U7480"/>
    </row>
    <row r="7481" spans="21:21" x14ac:dyDescent="0.2">
      <c r="U7481"/>
    </row>
    <row r="7482" spans="21:21" x14ac:dyDescent="0.2">
      <c r="U7482"/>
    </row>
    <row r="7483" spans="21:21" x14ac:dyDescent="0.2">
      <c r="U7483"/>
    </row>
    <row r="7484" spans="21:21" x14ac:dyDescent="0.2">
      <c r="U7484"/>
    </row>
    <row r="7485" spans="21:21" x14ac:dyDescent="0.2">
      <c r="U7485"/>
    </row>
    <row r="7486" spans="21:21" x14ac:dyDescent="0.2">
      <c r="U7486"/>
    </row>
    <row r="7487" spans="21:21" x14ac:dyDescent="0.2">
      <c r="U7487"/>
    </row>
    <row r="7488" spans="21:21" x14ac:dyDescent="0.2">
      <c r="U7488"/>
    </row>
    <row r="7489" spans="21:21" x14ac:dyDescent="0.2">
      <c r="U7489"/>
    </row>
    <row r="7490" spans="21:21" x14ac:dyDescent="0.2">
      <c r="U7490"/>
    </row>
    <row r="7491" spans="21:21" x14ac:dyDescent="0.2">
      <c r="U7491"/>
    </row>
    <row r="7492" spans="21:21" x14ac:dyDescent="0.2">
      <c r="U7492"/>
    </row>
    <row r="7493" spans="21:21" x14ac:dyDescent="0.2">
      <c r="U7493"/>
    </row>
    <row r="7494" spans="21:21" x14ac:dyDescent="0.2">
      <c r="U7494"/>
    </row>
    <row r="7495" spans="21:21" x14ac:dyDescent="0.2">
      <c r="U7495"/>
    </row>
    <row r="7496" spans="21:21" x14ac:dyDescent="0.2">
      <c r="U7496"/>
    </row>
    <row r="7497" spans="21:21" x14ac:dyDescent="0.2">
      <c r="U7497"/>
    </row>
    <row r="7498" spans="21:21" x14ac:dyDescent="0.2">
      <c r="U7498"/>
    </row>
    <row r="7499" spans="21:21" x14ac:dyDescent="0.2">
      <c r="U7499"/>
    </row>
    <row r="7500" spans="21:21" x14ac:dyDescent="0.2">
      <c r="U7500"/>
    </row>
    <row r="7501" spans="21:21" x14ac:dyDescent="0.2">
      <c r="U7501"/>
    </row>
    <row r="7502" spans="21:21" x14ac:dyDescent="0.2">
      <c r="U7502"/>
    </row>
    <row r="7503" spans="21:21" x14ac:dyDescent="0.2">
      <c r="U7503"/>
    </row>
    <row r="7504" spans="21:21" x14ac:dyDescent="0.2">
      <c r="U7504"/>
    </row>
    <row r="7505" spans="21:21" x14ac:dyDescent="0.2">
      <c r="U7505"/>
    </row>
    <row r="7506" spans="21:21" x14ac:dyDescent="0.2">
      <c r="U7506"/>
    </row>
    <row r="7507" spans="21:21" x14ac:dyDescent="0.2">
      <c r="U7507"/>
    </row>
    <row r="7508" spans="21:21" x14ac:dyDescent="0.2">
      <c r="U7508"/>
    </row>
    <row r="7509" spans="21:21" x14ac:dyDescent="0.2">
      <c r="U7509"/>
    </row>
    <row r="7510" spans="21:21" x14ac:dyDescent="0.2">
      <c r="U7510"/>
    </row>
    <row r="7511" spans="21:21" x14ac:dyDescent="0.2">
      <c r="U7511"/>
    </row>
    <row r="7512" spans="21:21" x14ac:dyDescent="0.2">
      <c r="U7512"/>
    </row>
    <row r="7513" spans="21:21" x14ac:dyDescent="0.2">
      <c r="U7513"/>
    </row>
    <row r="7514" spans="21:21" x14ac:dyDescent="0.2">
      <c r="U7514"/>
    </row>
    <row r="7515" spans="21:21" x14ac:dyDescent="0.2">
      <c r="U7515"/>
    </row>
    <row r="7516" spans="21:21" x14ac:dyDescent="0.2">
      <c r="U7516"/>
    </row>
    <row r="7517" spans="21:21" x14ac:dyDescent="0.2">
      <c r="U7517"/>
    </row>
    <row r="7518" spans="21:21" x14ac:dyDescent="0.2">
      <c r="U7518"/>
    </row>
    <row r="7519" spans="21:21" x14ac:dyDescent="0.2">
      <c r="U7519"/>
    </row>
    <row r="7520" spans="21:21" x14ac:dyDescent="0.2">
      <c r="U7520"/>
    </row>
    <row r="7521" spans="21:21" x14ac:dyDescent="0.2">
      <c r="U7521"/>
    </row>
    <row r="7522" spans="21:21" x14ac:dyDescent="0.2">
      <c r="U7522"/>
    </row>
    <row r="7523" spans="21:21" x14ac:dyDescent="0.2">
      <c r="U7523"/>
    </row>
    <row r="7524" spans="21:21" x14ac:dyDescent="0.2">
      <c r="U7524"/>
    </row>
    <row r="7525" spans="21:21" x14ac:dyDescent="0.2">
      <c r="U7525"/>
    </row>
    <row r="7526" spans="21:21" x14ac:dyDescent="0.2">
      <c r="U7526"/>
    </row>
    <row r="7527" spans="21:21" x14ac:dyDescent="0.2">
      <c r="U7527"/>
    </row>
    <row r="7528" spans="21:21" x14ac:dyDescent="0.2">
      <c r="U7528"/>
    </row>
    <row r="7529" spans="21:21" x14ac:dyDescent="0.2">
      <c r="U7529"/>
    </row>
    <row r="7530" spans="21:21" x14ac:dyDescent="0.2">
      <c r="U7530"/>
    </row>
    <row r="7531" spans="21:21" x14ac:dyDescent="0.2">
      <c r="U7531"/>
    </row>
    <row r="7532" spans="21:21" x14ac:dyDescent="0.2">
      <c r="U7532"/>
    </row>
    <row r="7533" spans="21:21" x14ac:dyDescent="0.2">
      <c r="U7533"/>
    </row>
    <row r="7534" spans="21:21" x14ac:dyDescent="0.2">
      <c r="U7534"/>
    </row>
    <row r="7535" spans="21:21" x14ac:dyDescent="0.2">
      <c r="U7535"/>
    </row>
    <row r="7536" spans="21:21" x14ac:dyDescent="0.2">
      <c r="U7536"/>
    </row>
    <row r="7537" spans="21:21" x14ac:dyDescent="0.2">
      <c r="U7537"/>
    </row>
    <row r="7538" spans="21:21" x14ac:dyDescent="0.2">
      <c r="U7538"/>
    </row>
    <row r="7539" spans="21:21" x14ac:dyDescent="0.2">
      <c r="U7539"/>
    </row>
    <row r="7540" spans="21:21" x14ac:dyDescent="0.2">
      <c r="U7540"/>
    </row>
    <row r="7541" spans="21:21" x14ac:dyDescent="0.2">
      <c r="U7541"/>
    </row>
    <row r="7542" spans="21:21" x14ac:dyDescent="0.2">
      <c r="U7542"/>
    </row>
    <row r="7543" spans="21:21" x14ac:dyDescent="0.2">
      <c r="U7543"/>
    </row>
    <row r="7544" spans="21:21" x14ac:dyDescent="0.2">
      <c r="U7544"/>
    </row>
    <row r="7545" spans="21:21" x14ac:dyDescent="0.2">
      <c r="U7545"/>
    </row>
    <row r="7546" spans="21:21" x14ac:dyDescent="0.2">
      <c r="U7546"/>
    </row>
    <row r="7547" spans="21:21" x14ac:dyDescent="0.2">
      <c r="U7547"/>
    </row>
    <row r="7548" spans="21:21" x14ac:dyDescent="0.2">
      <c r="U7548"/>
    </row>
    <row r="7549" spans="21:21" x14ac:dyDescent="0.2">
      <c r="U7549"/>
    </row>
    <row r="7550" spans="21:21" x14ac:dyDescent="0.2">
      <c r="U7550"/>
    </row>
    <row r="7551" spans="21:21" x14ac:dyDescent="0.2">
      <c r="U7551"/>
    </row>
    <row r="7552" spans="21:21" x14ac:dyDescent="0.2">
      <c r="U7552"/>
    </row>
    <row r="7553" spans="21:21" x14ac:dyDescent="0.2">
      <c r="U7553"/>
    </row>
    <row r="7554" spans="21:21" x14ac:dyDescent="0.2">
      <c r="U7554"/>
    </row>
    <row r="7555" spans="21:21" x14ac:dyDescent="0.2">
      <c r="U7555"/>
    </row>
    <row r="7556" spans="21:21" x14ac:dyDescent="0.2">
      <c r="U7556"/>
    </row>
    <row r="7557" spans="21:21" x14ac:dyDescent="0.2">
      <c r="U7557"/>
    </row>
    <row r="7558" spans="21:21" x14ac:dyDescent="0.2">
      <c r="U7558"/>
    </row>
    <row r="7559" spans="21:21" x14ac:dyDescent="0.2">
      <c r="U7559"/>
    </row>
    <row r="7560" spans="21:21" x14ac:dyDescent="0.2">
      <c r="U7560"/>
    </row>
    <row r="7561" spans="21:21" x14ac:dyDescent="0.2">
      <c r="U7561"/>
    </row>
    <row r="7562" spans="21:21" x14ac:dyDescent="0.2">
      <c r="U7562"/>
    </row>
    <row r="7563" spans="21:21" x14ac:dyDescent="0.2">
      <c r="U7563"/>
    </row>
    <row r="7564" spans="21:21" x14ac:dyDescent="0.2">
      <c r="U7564"/>
    </row>
    <row r="7565" spans="21:21" x14ac:dyDescent="0.2">
      <c r="U7565"/>
    </row>
    <row r="7566" spans="21:21" x14ac:dyDescent="0.2">
      <c r="U7566"/>
    </row>
    <row r="7567" spans="21:21" x14ac:dyDescent="0.2">
      <c r="U7567"/>
    </row>
    <row r="7568" spans="21:21" x14ac:dyDescent="0.2">
      <c r="U7568"/>
    </row>
    <row r="7569" spans="21:21" x14ac:dyDescent="0.2">
      <c r="U7569"/>
    </row>
    <row r="7570" spans="21:21" x14ac:dyDescent="0.2">
      <c r="U7570"/>
    </row>
    <row r="7571" spans="21:21" x14ac:dyDescent="0.2">
      <c r="U7571"/>
    </row>
    <row r="7572" spans="21:21" x14ac:dyDescent="0.2">
      <c r="U7572"/>
    </row>
    <row r="7573" spans="21:21" x14ac:dyDescent="0.2">
      <c r="U7573"/>
    </row>
    <row r="7574" spans="21:21" x14ac:dyDescent="0.2">
      <c r="U7574"/>
    </row>
    <row r="7575" spans="21:21" x14ac:dyDescent="0.2">
      <c r="U7575"/>
    </row>
    <row r="7576" spans="21:21" x14ac:dyDescent="0.2">
      <c r="U7576"/>
    </row>
    <row r="7577" spans="21:21" x14ac:dyDescent="0.2">
      <c r="U7577"/>
    </row>
    <row r="7578" spans="21:21" x14ac:dyDescent="0.2">
      <c r="U7578"/>
    </row>
    <row r="7579" spans="21:21" x14ac:dyDescent="0.2">
      <c r="U7579"/>
    </row>
    <row r="7580" spans="21:21" x14ac:dyDescent="0.2">
      <c r="U7580"/>
    </row>
    <row r="7581" spans="21:21" x14ac:dyDescent="0.2">
      <c r="U7581"/>
    </row>
    <row r="7582" spans="21:21" x14ac:dyDescent="0.2">
      <c r="U7582"/>
    </row>
    <row r="7583" spans="21:21" x14ac:dyDescent="0.2">
      <c r="U7583"/>
    </row>
    <row r="7584" spans="21:21" x14ac:dyDescent="0.2">
      <c r="U7584"/>
    </row>
    <row r="7585" spans="21:21" x14ac:dyDescent="0.2">
      <c r="U7585"/>
    </row>
    <row r="7586" spans="21:21" x14ac:dyDescent="0.2">
      <c r="U7586"/>
    </row>
    <row r="7587" spans="21:21" x14ac:dyDescent="0.2">
      <c r="U7587"/>
    </row>
    <row r="7588" spans="21:21" x14ac:dyDescent="0.2">
      <c r="U7588"/>
    </row>
    <row r="7589" spans="21:21" x14ac:dyDescent="0.2">
      <c r="U7589"/>
    </row>
    <row r="7590" spans="21:21" x14ac:dyDescent="0.2">
      <c r="U7590"/>
    </row>
    <row r="7591" spans="21:21" x14ac:dyDescent="0.2">
      <c r="U7591"/>
    </row>
    <row r="7592" spans="21:21" x14ac:dyDescent="0.2">
      <c r="U7592"/>
    </row>
    <row r="7593" spans="21:21" x14ac:dyDescent="0.2">
      <c r="U7593"/>
    </row>
    <row r="7594" spans="21:21" x14ac:dyDescent="0.2">
      <c r="U7594"/>
    </row>
    <row r="7595" spans="21:21" x14ac:dyDescent="0.2">
      <c r="U7595"/>
    </row>
    <row r="7596" spans="21:21" x14ac:dyDescent="0.2">
      <c r="U7596"/>
    </row>
    <row r="7597" spans="21:21" x14ac:dyDescent="0.2">
      <c r="U7597"/>
    </row>
    <row r="7598" spans="21:21" x14ac:dyDescent="0.2">
      <c r="U7598"/>
    </row>
    <row r="7599" spans="21:21" x14ac:dyDescent="0.2">
      <c r="U7599"/>
    </row>
    <row r="7600" spans="21:21" x14ac:dyDescent="0.2">
      <c r="U7600"/>
    </row>
    <row r="7601" spans="21:21" x14ac:dyDescent="0.2">
      <c r="U7601"/>
    </row>
    <row r="7602" spans="21:21" x14ac:dyDescent="0.2">
      <c r="U7602"/>
    </row>
    <row r="7603" spans="21:21" x14ac:dyDescent="0.2">
      <c r="U7603"/>
    </row>
    <row r="7604" spans="21:21" x14ac:dyDescent="0.2">
      <c r="U7604"/>
    </row>
    <row r="7605" spans="21:21" x14ac:dyDescent="0.2">
      <c r="U7605"/>
    </row>
    <row r="7606" spans="21:21" x14ac:dyDescent="0.2">
      <c r="U7606"/>
    </row>
    <row r="7607" spans="21:21" x14ac:dyDescent="0.2">
      <c r="U7607"/>
    </row>
    <row r="7608" spans="21:21" x14ac:dyDescent="0.2">
      <c r="U7608"/>
    </row>
    <row r="7609" spans="21:21" x14ac:dyDescent="0.2">
      <c r="U7609"/>
    </row>
    <row r="7610" spans="21:21" x14ac:dyDescent="0.2">
      <c r="U7610"/>
    </row>
    <row r="7611" spans="21:21" x14ac:dyDescent="0.2">
      <c r="U7611"/>
    </row>
    <row r="7612" spans="21:21" x14ac:dyDescent="0.2">
      <c r="U7612"/>
    </row>
    <row r="7613" spans="21:21" x14ac:dyDescent="0.2">
      <c r="U7613"/>
    </row>
    <row r="7614" spans="21:21" x14ac:dyDescent="0.2">
      <c r="U7614"/>
    </row>
    <row r="7615" spans="21:21" x14ac:dyDescent="0.2">
      <c r="U7615"/>
    </row>
    <row r="7616" spans="21:21" x14ac:dyDescent="0.2">
      <c r="U7616"/>
    </row>
    <row r="7617" spans="21:21" x14ac:dyDescent="0.2">
      <c r="U7617"/>
    </row>
    <row r="7618" spans="21:21" x14ac:dyDescent="0.2">
      <c r="U7618"/>
    </row>
    <row r="7619" spans="21:21" x14ac:dyDescent="0.2">
      <c r="U7619"/>
    </row>
    <row r="7620" spans="21:21" x14ac:dyDescent="0.2">
      <c r="U7620"/>
    </row>
    <row r="7621" spans="21:21" x14ac:dyDescent="0.2">
      <c r="U7621"/>
    </row>
    <row r="7622" spans="21:21" x14ac:dyDescent="0.2">
      <c r="U7622"/>
    </row>
    <row r="7623" spans="21:21" x14ac:dyDescent="0.2">
      <c r="U7623"/>
    </row>
    <row r="7624" spans="21:21" x14ac:dyDescent="0.2">
      <c r="U7624"/>
    </row>
    <row r="7625" spans="21:21" x14ac:dyDescent="0.2">
      <c r="U7625"/>
    </row>
    <row r="7626" spans="21:21" x14ac:dyDescent="0.2">
      <c r="U7626"/>
    </row>
    <row r="7627" spans="21:21" x14ac:dyDescent="0.2">
      <c r="U7627"/>
    </row>
    <row r="7628" spans="21:21" x14ac:dyDescent="0.2">
      <c r="U7628"/>
    </row>
    <row r="7629" spans="21:21" x14ac:dyDescent="0.2">
      <c r="U7629"/>
    </row>
    <row r="7630" spans="21:21" x14ac:dyDescent="0.2">
      <c r="U7630"/>
    </row>
    <row r="7631" spans="21:21" x14ac:dyDescent="0.2">
      <c r="U7631"/>
    </row>
    <row r="7632" spans="21:21" x14ac:dyDescent="0.2">
      <c r="U7632"/>
    </row>
    <row r="7633" spans="21:21" x14ac:dyDescent="0.2">
      <c r="U7633"/>
    </row>
    <row r="7634" spans="21:21" x14ac:dyDescent="0.2">
      <c r="U7634"/>
    </row>
    <row r="7635" spans="21:21" x14ac:dyDescent="0.2">
      <c r="U7635"/>
    </row>
    <row r="7636" spans="21:21" x14ac:dyDescent="0.2">
      <c r="U7636"/>
    </row>
    <row r="7637" spans="21:21" x14ac:dyDescent="0.2">
      <c r="U7637"/>
    </row>
    <row r="7638" spans="21:21" x14ac:dyDescent="0.2">
      <c r="U7638"/>
    </row>
    <row r="7639" spans="21:21" x14ac:dyDescent="0.2">
      <c r="U7639"/>
    </row>
    <row r="7640" spans="21:21" x14ac:dyDescent="0.2">
      <c r="U7640"/>
    </row>
    <row r="7641" spans="21:21" x14ac:dyDescent="0.2">
      <c r="U7641"/>
    </row>
    <row r="7642" spans="21:21" x14ac:dyDescent="0.2">
      <c r="U7642"/>
    </row>
    <row r="7643" spans="21:21" x14ac:dyDescent="0.2">
      <c r="U7643"/>
    </row>
    <row r="7644" spans="21:21" x14ac:dyDescent="0.2">
      <c r="U7644"/>
    </row>
    <row r="7645" spans="21:21" x14ac:dyDescent="0.2">
      <c r="U7645"/>
    </row>
    <row r="7646" spans="21:21" x14ac:dyDescent="0.2">
      <c r="U7646"/>
    </row>
    <row r="7647" spans="21:21" x14ac:dyDescent="0.2">
      <c r="U7647"/>
    </row>
    <row r="7648" spans="21:21" x14ac:dyDescent="0.2">
      <c r="U7648"/>
    </row>
    <row r="7649" spans="21:21" x14ac:dyDescent="0.2">
      <c r="U7649"/>
    </row>
    <row r="7650" spans="21:21" x14ac:dyDescent="0.2">
      <c r="U7650"/>
    </row>
    <row r="7651" spans="21:21" x14ac:dyDescent="0.2">
      <c r="U7651"/>
    </row>
    <row r="7652" spans="21:21" x14ac:dyDescent="0.2">
      <c r="U7652"/>
    </row>
    <row r="7653" spans="21:21" x14ac:dyDescent="0.2">
      <c r="U7653"/>
    </row>
    <row r="7654" spans="21:21" x14ac:dyDescent="0.2">
      <c r="U7654"/>
    </row>
    <row r="7655" spans="21:21" x14ac:dyDescent="0.2">
      <c r="U7655"/>
    </row>
    <row r="7656" spans="21:21" x14ac:dyDescent="0.2">
      <c r="U7656"/>
    </row>
    <row r="7657" spans="21:21" x14ac:dyDescent="0.2">
      <c r="U7657"/>
    </row>
    <row r="7658" spans="21:21" x14ac:dyDescent="0.2">
      <c r="U7658"/>
    </row>
    <row r="7659" spans="21:21" x14ac:dyDescent="0.2">
      <c r="U7659"/>
    </row>
    <row r="7660" spans="21:21" x14ac:dyDescent="0.2">
      <c r="U7660"/>
    </row>
    <row r="7661" spans="21:21" x14ac:dyDescent="0.2">
      <c r="U7661"/>
    </row>
    <row r="7662" spans="21:21" x14ac:dyDescent="0.2">
      <c r="U7662"/>
    </row>
    <row r="7663" spans="21:21" x14ac:dyDescent="0.2">
      <c r="U7663"/>
    </row>
    <row r="7664" spans="21:21" x14ac:dyDescent="0.2">
      <c r="U7664"/>
    </row>
    <row r="7665" spans="21:21" x14ac:dyDescent="0.2">
      <c r="U7665"/>
    </row>
    <row r="7666" spans="21:21" x14ac:dyDescent="0.2">
      <c r="U7666"/>
    </row>
    <row r="7667" spans="21:21" x14ac:dyDescent="0.2">
      <c r="U7667"/>
    </row>
    <row r="7668" spans="21:21" x14ac:dyDescent="0.2">
      <c r="U7668"/>
    </row>
    <row r="7669" spans="21:21" x14ac:dyDescent="0.2">
      <c r="U7669"/>
    </row>
    <row r="7670" spans="21:21" x14ac:dyDescent="0.2">
      <c r="U7670"/>
    </row>
    <row r="7671" spans="21:21" x14ac:dyDescent="0.2">
      <c r="U7671"/>
    </row>
    <row r="7672" spans="21:21" x14ac:dyDescent="0.2">
      <c r="U7672"/>
    </row>
    <row r="7673" spans="21:21" x14ac:dyDescent="0.2">
      <c r="U7673"/>
    </row>
    <row r="7674" spans="21:21" x14ac:dyDescent="0.2">
      <c r="U7674"/>
    </row>
    <row r="7675" spans="21:21" x14ac:dyDescent="0.2">
      <c r="U7675"/>
    </row>
    <row r="7676" spans="21:21" x14ac:dyDescent="0.2">
      <c r="U7676"/>
    </row>
    <row r="7677" spans="21:21" x14ac:dyDescent="0.2">
      <c r="U7677"/>
    </row>
    <row r="7678" spans="21:21" x14ac:dyDescent="0.2">
      <c r="U7678"/>
    </row>
    <row r="7679" spans="21:21" x14ac:dyDescent="0.2">
      <c r="U7679"/>
    </row>
    <row r="7680" spans="21:21" x14ac:dyDescent="0.2">
      <c r="U7680"/>
    </row>
    <row r="7681" spans="21:21" x14ac:dyDescent="0.2">
      <c r="U7681"/>
    </row>
    <row r="7682" spans="21:21" x14ac:dyDescent="0.2">
      <c r="U7682"/>
    </row>
    <row r="7683" spans="21:21" x14ac:dyDescent="0.2">
      <c r="U7683"/>
    </row>
    <row r="7684" spans="21:21" x14ac:dyDescent="0.2">
      <c r="U7684"/>
    </row>
    <row r="7685" spans="21:21" x14ac:dyDescent="0.2">
      <c r="U7685"/>
    </row>
    <row r="7686" spans="21:21" x14ac:dyDescent="0.2">
      <c r="U7686"/>
    </row>
    <row r="7687" spans="21:21" x14ac:dyDescent="0.2">
      <c r="U7687"/>
    </row>
    <row r="7688" spans="21:21" x14ac:dyDescent="0.2">
      <c r="U7688"/>
    </row>
    <row r="7689" spans="21:21" x14ac:dyDescent="0.2">
      <c r="U7689"/>
    </row>
    <row r="7690" spans="21:21" x14ac:dyDescent="0.2">
      <c r="U7690"/>
    </row>
    <row r="7691" spans="21:21" x14ac:dyDescent="0.2">
      <c r="U7691"/>
    </row>
    <row r="7692" spans="21:21" x14ac:dyDescent="0.2">
      <c r="U7692"/>
    </row>
    <row r="7693" spans="21:21" x14ac:dyDescent="0.2">
      <c r="U7693"/>
    </row>
    <row r="7694" spans="21:21" x14ac:dyDescent="0.2">
      <c r="U7694"/>
    </row>
    <row r="7695" spans="21:21" x14ac:dyDescent="0.2">
      <c r="U7695"/>
    </row>
    <row r="7696" spans="21:21" x14ac:dyDescent="0.2">
      <c r="U7696"/>
    </row>
    <row r="7697" spans="21:21" x14ac:dyDescent="0.2">
      <c r="U7697"/>
    </row>
    <row r="7698" spans="21:21" x14ac:dyDescent="0.2">
      <c r="U7698"/>
    </row>
    <row r="7699" spans="21:21" x14ac:dyDescent="0.2">
      <c r="U7699"/>
    </row>
    <row r="7700" spans="21:21" x14ac:dyDescent="0.2">
      <c r="U7700"/>
    </row>
    <row r="7701" spans="21:21" x14ac:dyDescent="0.2">
      <c r="U7701"/>
    </row>
    <row r="7702" spans="21:21" x14ac:dyDescent="0.2">
      <c r="U7702"/>
    </row>
    <row r="7703" spans="21:21" x14ac:dyDescent="0.2">
      <c r="U7703"/>
    </row>
    <row r="7704" spans="21:21" x14ac:dyDescent="0.2">
      <c r="U7704"/>
    </row>
    <row r="7705" spans="21:21" x14ac:dyDescent="0.2">
      <c r="U7705"/>
    </row>
    <row r="7706" spans="21:21" x14ac:dyDescent="0.2">
      <c r="U7706"/>
    </row>
    <row r="7707" spans="21:21" x14ac:dyDescent="0.2">
      <c r="U7707"/>
    </row>
    <row r="7708" spans="21:21" x14ac:dyDescent="0.2">
      <c r="U7708"/>
    </row>
    <row r="7709" spans="21:21" x14ac:dyDescent="0.2">
      <c r="U7709"/>
    </row>
    <row r="7710" spans="21:21" x14ac:dyDescent="0.2">
      <c r="U7710"/>
    </row>
    <row r="7711" spans="21:21" x14ac:dyDescent="0.2">
      <c r="U7711"/>
    </row>
    <row r="7712" spans="21:21" x14ac:dyDescent="0.2">
      <c r="U7712"/>
    </row>
    <row r="7713" spans="21:21" x14ac:dyDescent="0.2">
      <c r="U7713"/>
    </row>
    <row r="7714" spans="21:21" x14ac:dyDescent="0.2">
      <c r="U7714"/>
    </row>
    <row r="7715" spans="21:21" x14ac:dyDescent="0.2">
      <c r="U7715"/>
    </row>
    <row r="7716" spans="21:21" x14ac:dyDescent="0.2">
      <c r="U7716"/>
    </row>
    <row r="7717" spans="21:21" x14ac:dyDescent="0.2">
      <c r="U7717"/>
    </row>
    <row r="7718" spans="21:21" x14ac:dyDescent="0.2">
      <c r="U7718"/>
    </row>
    <row r="7719" spans="21:21" x14ac:dyDescent="0.2">
      <c r="U7719"/>
    </row>
    <row r="7720" spans="21:21" x14ac:dyDescent="0.2">
      <c r="U7720"/>
    </row>
    <row r="7721" spans="21:21" x14ac:dyDescent="0.2">
      <c r="U7721"/>
    </row>
    <row r="7722" spans="21:21" x14ac:dyDescent="0.2">
      <c r="U7722"/>
    </row>
    <row r="7723" spans="21:21" x14ac:dyDescent="0.2">
      <c r="U7723"/>
    </row>
    <row r="7724" spans="21:21" x14ac:dyDescent="0.2">
      <c r="U7724"/>
    </row>
    <row r="7725" spans="21:21" x14ac:dyDescent="0.2">
      <c r="U7725"/>
    </row>
    <row r="7726" spans="21:21" x14ac:dyDescent="0.2">
      <c r="U7726"/>
    </row>
    <row r="7727" spans="21:21" x14ac:dyDescent="0.2">
      <c r="U7727"/>
    </row>
    <row r="7728" spans="21:21" x14ac:dyDescent="0.2">
      <c r="U7728"/>
    </row>
    <row r="7729" spans="21:21" x14ac:dyDescent="0.2">
      <c r="U7729"/>
    </row>
    <row r="7730" spans="21:21" x14ac:dyDescent="0.2">
      <c r="U7730"/>
    </row>
    <row r="7731" spans="21:21" x14ac:dyDescent="0.2">
      <c r="U7731"/>
    </row>
    <row r="7732" spans="21:21" x14ac:dyDescent="0.2">
      <c r="U7732"/>
    </row>
    <row r="7733" spans="21:21" x14ac:dyDescent="0.2">
      <c r="U7733"/>
    </row>
    <row r="7734" spans="21:21" x14ac:dyDescent="0.2">
      <c r="U7734"/>
    </row>
    <row r="7735" spans="21:21" x14ac:dyDescent="0.2">
      <c r="U7735"/>
    </row>
    <row r="7736" spans="21:21" x14ac:dyDescent="0.2">
      <c r="U7736"/>
    </row>
    <row r="7737" spans="21:21" x14ac:dyDescent="0.2">
      <c r="U7737"/>
    </row>
    <row r="7738" spans="21:21" x14ac:dyDescent="0.2">
      <c r="U7738"/>
    </row>
    <row r="7739" spans="21:21" x14ac:dyDescent="0.2">
      <c r="U7739"/>
    </row>
    <row r="7740" spans="21:21" x14ac:dyDescent="0.2">
      <c r="U7740"/>
    </row>
    <row r="7741" spans="21:21" x14ac:dyDescent="0.2">
      <c r="U7741"/>
    </row>
    <row r="7742" spans="21:21" x14ac:dyDescent="0.2">
      <c r="U7742"/>
    </row>
    <row r="7743" spans="21:21" x14ac:dyDescent="0.2">
      <c r="U7743"/>
    </row>
    <row r="7744" spans="21:21" x14ac:dyDescent="0.2">
      <c r="U7744"/>
    </row>
    <row r="7745" spans="21:21" x14ac:dyDescent="0.2">
      <c r="U7745"/>
    </row>
    <row r="7746" spans="21:21" x14ac:dyDescent="0.2">
      <c r="U7746"/>
    </row>
    <row r="7747" spans="21:21" x14ac:dyDescent="0.2">
      <c r="U7747"/>
    </row>
    <row r="7748" spans="21:21" x14ac:dyDescent="0.2">
      <c r="U7748"/>
    </row>
    <row r="7749" spans="21:21" x14ac:dyDescent="0.2">
      <c r="U7749"/>
    </row>
    <row r="7750" spans="21:21" x14ac:dyDescent="0.2">
      <c r="U7750"/>
    </row>
    <row r="7751" spans="21:21" x14ac:dyDescent="0.2">
      <c r="U7751"/>
    </row>
    <row r="7752" spans="21:21" x14ac:dyDescent="0.2">
      <c r="U7752"/>
    </row>
    <row r="7753" spans="21:21" x14ac:dyDescent="0.2">
      <c r="U7753"/>
    </row>
    <row r="7754" spans="21:21" x14ac:dyDescent="0.2">
      <c r="U7754"/>
    </row>
    <row r="7755" spans="21:21" x14ac:dyDescent="0.2">
      <c r="U7755"/>
    </row>
    <row r="7756" spans="21:21" x14ac:dyDescent="0.2">
      <c r="U7756"/>
    </row>
    <row r="7757" spans="21:21" x14ac:dyDescent="0.2">
      <c r="U7757"/>
    </row>
    <row r="7758" spans="21:21" x14ac:dyDescent="0.2">
      <c r="U7758"/>
    </row>
    <row r="7759" spans="21:21" x14ac:dyDescent="0.2">
      <c r="U7759"/>
    </row>
    <row r="7760" spans="21:21" x14ac:dyDescent="0.2">
      <c r="U7760"/>
    </row>
    <row r="7761" spans="21:21" x14ac:dyDescent="0.2">
      <c r="U7761"/>
    </row>
    <row r="7762" spans="21:21" x14ac:dyDescent="0.2">
      <c r="U7762"/>
    </row>
    <row r="7763" spans="21:21" x14ac:dyDescent="0.2">
      <c r="U7763"/>
    </row>
    <row r="7764" spans="21:21" x14ac:dyDescent="0.2">
      <c r="U7764"/>
    </row>
    <row r="7765" spans="21:21" x14ac:dyDescent="0.2">
      <c r="U7765"/>
    </row>
    <row r="7766" spans="21:21" x14ac:dyDescent="0.2">
      <c r="U7766"/>
    </row>
    <row r="7767" spans="21:21" x14ac:dyDescent="0.2">
      <c r="U7767"/>
    </row>
    <row r="7768" spans="21:21" x14ac:dyDescent="0.2">
      <c r="U7768"/>
    </row>
    <row r="7769" spans="21:21" x14ac:dyDescent="0.2">
      <c r="U7769"/>
    </row>
    <row r="7770" spans="21:21" x14ac:dyDescent="0.2">
      <c r="U7770"/>
    </row>
    <row r="7771" spans="21:21" x14ac:dyDescent="0.2">
      <c r="U7771"/>
    </row>
    <row r="7772" spans="21:21" x14ac:dyDescent="0.2">
      <c r="U7772"/>
    </row>
    <row r="7773" spans="21:21" x14ac:dyDescent="0.2">
      <c r="U7773"/>
    </row>
    <row r="7774" spans="21:21" x14ac:dyDescent="0.2">
      <c r="U7774"/>
    </row>
    <row r="7775" spans="21:21" x14ac:dyDescent="0.2">
      <c r="U7775"/>
    </row>
    <row r="7776" spans="21:21" x14ac:dyDescent="0.2">
      <c r="U7776"/>
    </row>
    <row r="7777" spans="21:21" x14ac:dyDescent="0.2">
      <c r="U7777"/>
    </row>
    <row r="7778" spans="21:21" x14ac:dyDescent="0.2">
      <c r="U7778"/>
    </row>
    <row r="7779" spans="21:21" x14ac:dyDescent="0.2">
      <c r="U7779"/>
    </row>
    <row r="7780" spans="21:21" x14ac:dyDescent="0.2">
      <c r="U7780"/>
    </row>
    <row r="7781" spans="21:21" x14ac:dyDescent="0.2">
      <c r="U7781"/>
    </row>
    <row r="7782" spans="21:21" x14ac:dyDescent="0.2">
      <c r="U7782"/>
    </row>
    <row r="7783" spans="21:21" x14ac:dyDescent="0.2">
      <c r="U7783"/>
    </row>
    <row r="7784" spans="21:21" x14ac:dyDescent="0.2">
      <c r="U7784"/>
    </row>
    <row r="7785" spans="21:21" x14ac:dyDescent="0.2">
      <c r="U7785"/>
    </row>
    <row r="7786" spans="21:21" x14ac:dyDescent="0.2">
      <c r="U7786"/>
    </row>
    <row r="7787" spans="21:21" x14ac:dyDescent="0.2">
      <c r="U7787"/>
    </row>
    <row r="7788" spans="21:21" x14ac:dyDescent="0.2">
      <c r="U7788"/>
    </row>
    <row r="7789" spans="21:21" x14ac:dyDescent="0.2">
      <c r="U7789"/>
    </row>
    <row r="7790" spans="21:21" x14ac:dyDescent="0.2">
      <c r="U7790"/>
    </row>
    <row r="7791" spans="21:21" x14ac:dyDescent="0.2">
      <c r="U7791"/>
    </row>
    <row r="7792" spans="21:21" x14ac:dyDescent="0.2">
      <c r="U7792"/>
    </row>
    <row r="7793" spans="21:21" x14ac:dyDescent="0.2">
      <c r="U7793"/>
    </row>
    <row r="7794" spans="21:21" x14ac:dyDescent="0.2">
      <c r="U7794"/>
    </row>
    <row r="7795" spans="21:21" x14ac:dyDescent="0.2">
      <c r="U7795"/>
    </row>
    <row r="7796" spans="21:21" x14ac:dyDescent="0.2">
      <c r="U7796"/>
    </row>
    <row r="7797" spans="21:21" x14ac:dyDescent="0.2">
      <c r="U7797"/>
    </row>
    <row r="7798" spans="21:21" x14ac:dyDescent="0.2">
      <c r="U7798"/>
    </row>
    <row r="7799" spans="21:21" x14ac:dyDescent="0.2">
      <c r="U7799"/>
    </row>
    <row r="7800" spans="21:21" x14ac:dyDescent="0.2">
      <c r="U7800"/>
    </row>
    <row r="7801" spans="21:21" x14ac:dyDescent="0.2">
      <c r="U7801"/>
    </row>
    <row r="7802" spans="21:21" x14ac:dyDescent="0.2">
      <c r="U7802"/>
    </row>
    <row r="7803" spans="21:21" x14ac:dyDescent="0.2">
      <c r="U7803"/>
    </row>
    <row r="7804" spans="21:21" x14ac:dyDescent="0.2">
      <c r="U7804"/>
    </row>
    <row r="7805" spans="21:21" x14ac:dyDescent="0.2">
      <c r="U7805"/>
    </row>
    <row r="7806" spans="21:21" x14ac:dyDescent="0.2">
      <c r="U7806"/>
    </row>
    <row r="7807" spans="21:21" x14ac:dyDescent="0.2">
      <c r="U7807"/>
    </row>
    <row r="7808" spans="21:21" x14ac:dyDescent="0.2">
      <c r="U7808"/>
    </row>
    <row r="7809" spans="21:21" x14ac:dyDescent="0.2">
      <c r="U7809"/>
    </row>
    <row r="7810" spans="21:21" x14ac:dyDescent="0.2">
      <c r="U7810"/>
    </row>
    <row r="7811" spans="21:21" x14ac:dyDescent="0.2">
      <c r="U7811"/>
    </row>
    <row r="7812" spans="21:21" x14ac:dyDescent="0.2">
      <c r="U7812"/>
    </row>
    <row r="7813" spans="21:21" x14ac:dyDescent="0.2">
      <c r="U7813"/>
    </row>
    <row r="7814" spans="21:21" x14ac:dyDescent="0.2">
      <c r="U7814"/>
    </row>
    <row r="7815" spans="21:21" x14ac:dyDescent="0.2">
      <c r="U7815"/>
    </row>
    <row r="7816" spans="21:21" x14ac:dyDescent="0.2">
      <c r="U7816"/>
    </row>
    <row r="7817" spans="21:21" x14ac:dyDescent="0.2">
      <c r="U7817"/>
    </row>
    <row r="7818" spans="21:21" x14ac:dyDescent="0.2">
      <c r="U7818"/>
    </row>
    <row r="7819" spans="21:21" x14ac:dyDescent="0.2">
      <c r="U7819"/>
    </row>
    <row r="7820" spans="21:21" x14ac:dyDescent="0.2">
      <c r="U7820"/>
    </row>
    <row r="7821" spans="21:21" x14ac:dyDescent="0.2">
      <c r="U7821"/>
    </row>
    <row r="7822" spans="21:21" x14ac:dyDescent="0.2">
      <c r="U7822"/>
    </row>
    <row r="7823" spans="21:21" x14ac:dyDescent="0.2">
      <c r="U7823"/>
    </row>
    <row r="7824" spans="21:21" x14ac:dyDescent="0.2">
      <c r="U7824"/>
    </row>
    <row r="7825" spans="21:21" x14ac:dyDescent="0.2">
      <c r="U7825"/>
    </row>
    <row r="7826" spans="21:21" x14ac:dyDescent="0.2">
      <c r="U7826"/>
    </row>
    <row r="7827" spans="21:21" x14ac:dyDescent="0.2">
      <c r="U7827"/>
    </row>
    <row r="7828" spans="21:21" x14ac:dyDescent="0.2">
      <c r="U7828"/>
    </row>
    <row r="7829" spans="21:21" x14ac:dyDescent="0.2">
      <c r="U7829"/>
    </row>
    <row r="7830" spans="21:21" x14ac:dyDescent="0.2">
      <c r="U7830"/>
    </row>
    <row r="7831" spans="21:21" x14ac:dyDescent="0.2">
      <c r="U7831"/>
    </row>
    <row r="7832" spans="21:21" x14ac:dyDescent="0.2">
      <c r="U7832"/>
    </row>
    <row r="7833" spans="21:21" x14ac:dyDescent="0.2">
      <c r="U7833"/>
    </row>
    <row r="7834" spans="21:21" x14ac:dyDescent="0.2">
      <c r="U7834"/>
    </row>
    <row r="7835" spans="21:21" x14ac:dyDescent="0.2">
      <c r="U7835"/>
    </row>
    <row r="7836" spans="21:21" x14ac:dyDescent="0.2">
      <c r="U7836"/>
    </row>
    <row r="7837" spans="21:21" x14ac:dyDescent="0.2">
      <c r="U7837"/>
    </row>
    <row r="7838" spans="21:21" x14ac:dyDescent="0.2">
      <c r="U7838"/>
    </row>
    <row r="7839" spans="21:21" x14ac:dyDescent="0.2">
      <c r="U7839"/>
    </row>
    <row r="7840" spans="21:21" x14ac:dyDescent="0.2">
      <c r="U7840"/>
    </row>
    <row r="7841" spans="21:21" x14ac:dyDescent="0.2">
      <c r="U7841"/>
    </row>
    <row r="7842" spans="21:21" x14ac:dyDescent="0.2">
      <c r="U7842"/>
    </row>
    <row r="7843" spans="21:21" x14ac:dyDescent="0.2">
      <c r="U7843"/>
    </row>
    <row r="7844" spans="21:21" x14ac:dyDescent="0.2">
      <c r="U7844"/>
    </row>
    <row r="7845" spans="21:21" x14ac:dyDescent="0.2">
      <c r="U7845"/>
    </row>
    <row r="7846" spans="21:21" x14ac:dyDescent="0.2">
      <c r="U7846"/>
    </row>
    <row r="7847" spans="21:21" x14ac:dyDescent="0.2">
      <c r="U7847"/>
    </row>
    <row r="7848" spans="21:21" x14ac:dyDescent="0.2">
      <c r="U7848"/>
    </row>
    <row r="7849" spans="21:21" x14ac:dyDescent="0.2">
      <c r="U7849"/>
    </row>
    <row r="7850" spans="21:21" x14ac:dyDescent="0.2">
      <c r="U7850"/>
    </row>
    <row r="7851" spans="21:21" x14ac:dyDescent="0.2">
      <c r="U7851"/>
    </row>
    <row r="7852" spans="21:21" x14ac:dyDescent="0.2">
      <c r="U7852"/>
    </row>
    <row r="7853" spans="21:21" x14ac:dyDescent="0.2">
      <c r="U7853"/>
    </row>
    <row r="7854" spans="21:21" x14ac:dyDescent="0.2">
      <c r="U7854"/>
    </row>
    <row r="7855" spans="21:21" x14ac:dyDescent="0.2">
      <c r="U7855"/>
    </row>
    <row r="7856" spans="21:21" x14ac:dyDescent="0.2">
      <c r="U7856"/>
    </row>
    <row r="7857" spans="21:21" x14ac:dyDescent="0.2">
      <c r="U7857"/>
    </row>
    <row r="7858" spans="21:21" x14ac:dyDescent="0.2">
      <c r="U7858"/>
    </row>
    <row r="7859" spans="21:21" x14ac:dyDescent="0.2">
      <c r="U7859"/>
    </row>
    <row r="7860" spans="21:21" x14ac:dyDescent="0.2">
      <c r="U7860"/>
    </row>
    <row r="7861" spans="21:21" x14ac:dyDescent="0.2">
      <c r="U7861"/>
    </row>
    <row r="7862" spans="21:21" x14ac:dyDescent="0.2">
      <c r="U7862"/>
    </row>
    <row r="7863" spans="21:21" x14ac:dyDescent="0.2">
      <c r="U7863"/>
    </row>
    <row r="7864" spans="21:21" x14ac:dyDescent="0.2">
      <c r="U7864"/>
    </row>
    <row r="7865" spans="21:21" x14ac:dyDescent="0.2">
      <c r="U7865"/>
    </row>
    <row r="7866" spans="21:21" x14ac:dyDescent="0.2">
      <c r="U7866"/>
    </row>
    <row r="7867" spans="21:21" x14ac:dyDescent="0.2">
      <c r="U7867"/>
    </row>
    <row r="7868" spans="21:21" x14ac:dyDescent="0.2">
      <c r="U7868"/>
    </row>
    <row r="7869" spans="21:21" x14ac:dyDescent="0.2">
      <c r="U7869"/>
    </row>
    <row r="7870" spans="21:21" x14ac:dyDescent="0.2">
      <c r="U7870"/>
    </row>
    <row r="7871" spans="21:21" x14ac:dyDescent="0.2">
      <c r="U7871"/>
    </row>
    <row r="7872" spans="21:21" x14ac:dyDescent="0.2">
      <c r="U7872"/>
    </row>
    <row r="7873" spans="21:21" x14ac:dyDescent="0.2">
      <c r="U7873"/>
    </row>
    <row r="7874" spans="21:21" x14ac:dyDescent="0.2">
      <c r="U7874"/>
    </row>
    <row r="7875" spans="21:21" x14ac:dyDescent="0.2">
      <c r="U7875"/>
    </row>
    <row r="7876" spans="21:21" x14ac:dyDescent="0.2">
      <c r="U7876"/>
    </row>
    <row r="7877" spans="21:21" x14ac:dyDescent="0.2">
      <c r="U7877"/>
    </row>
    <row r="7878" spans="21:21" x14ac:dyDescent="0.2">
      <c r="U7878"/>
    </row>
    <row r="7879" spans="21:21" x14ac:dyDescent="0.2">
      <c r="U7879"/>
    </row>
    <row r="7880" spans="21:21" x14ac:dyDescent="0.2">
      <c r="U7880"/>
    </row>
    <row r="7881" spans="21:21" x14ac:dyDescent="0.2">
      <c r="U7881"/>
    </row>
    <row r="7882" spans="21:21" x14ac:dyDescent="0.2">
      <c r="U7882"/>
    </row>
    <row r="7883" spans="21:21" x14ac:dyDescent="0.2">
      <c r="U7883"/>
    </row>
    <row r="7884" spans="21:21" x14ac:dyDescent="0.2">
      <c r="U7884"/>
    </row>
    <row r="7885" spans="21:21" x14ac:dyDescent="0.2">
      <c r="U7885"/>
    </row>
    <row r="7886" spans="21:21" x14ac:dyDescent="0.2">
      <c r="U7886"/>
    </row>
    <row r="7887" spans="21:21" x14ac:dyDescent="0.2">
      <c r="U7887"/>
    </row>
    <row r="7888" spans="21:21" x14ac:dyDescent="0.2">
      <c r="U7888"/>
    </row>
    <row r="7889" spans="21:21" x14ac:dyDescent="0.2">
      <c r="U7889"/>
    </row>
    <row r="7890" spans="21:21" x14ac:dyDescent="0.2">
      <c r="U7890"/>
    </row>
    <row r="7891" spans="21:21" x14ac:dyDescent="0.2">
      <c r="U7891"/>
    </row>
    <row r="7892" spans="21:21" x14ac:dyDescent="0.2">
      <c r="U7892"/>
    </row>
    <row r="7893" spans="21:21" x14ac:dyDescent="0.2">
      <c r="U7893"/>
    </row>
    <row r="7894" spans="21:21" x14ac:dyDescent="0.2">
      <c r="U7894"/>
    </row>
    <row r="7895" spans="21:21" x14ac:dyDescent="0.2">
      <c r="U7895"/>
    </row>
    <row r="7896" spans="21:21" x14ac:dyDescent="0.2">
      <c r="U7896"/>
    </row>
    <row r="7897" spans="21:21" x14ac:dyDescent="0.2">
      <c r="U7897"/>
    </row>
    <row r="7898" spans="21:21" x14ac:dyDescent="0.2">
      <c r="U7898"/>
    </row>
    <row r="7899" spans="21:21" x14ac:dyDescent="0.2">
      <c r="U7899"/>
    </row>
    <row r="7900" spans="21:21" x14ac:dyDescent="0.2">
      <c r="U7900"/>
    </row>
    <row r="7901" spans="21:21" x14ac:dyDescent="0.2">
      <c r="U7901"/>
    </row>
    <row r="7902" spans="21:21" x14ac:dyDescent="0.2">
      <c r="U7902"/>
    </row>
    <row r="7903" spans="21:21" x14ac:dyDescent="0.2">
      <c r="U7903"/>
    </row>
    <row r="7904" spans="21:21" x14ac:dyDescent="0.2">
      <c r="U7904"/>
    </row>
    <row r="7905" spans="21:21" x14ac:dyDescent="0.2">
      <c r="U7905"/>
    </row>
    <row r="7906" spans="21:21" x14ac:dyDescent="0.2">
      <c r="U7906"/>
    </row>
    <row r="7907" spans="21:21" x14ac:dyDescent="0.2">
      <c r="U7907"/>
    </row>
    <row r="7908" spans="21:21" x14ac:dyDescent="0.2">
      <c r="U7908"/>
    </row>
    <row r="7909" spans="21:21" x14ac:dyDescent="0.2">
      <c r="U7909"/>
    </row>
    <row r="7910" spans="21:21" x14ac:dyDescent="0.2">
      <c r="U7910"/>
    </row>
    <row r="7911" spans="21:21" x14ac:dyDescent="0.2">
      <c r="U7911"/>
    </row>
    <row r="7912" spans="21:21" x14ac:dyDescent="0.2">
      <c r="U7912"/>
    </row>
    <row r="7913" spans="21:21" x14ac:dyDescent="0.2">
      <c r="U7913"/>
    </row>
    <row r="7914" spans="21:21" x14ac:dyDescent="0.2">
      <c r="U7914"/>
    </row>
    <row r="7915" spans="21:21" x14ac:dyDescent="0.2">
      <c r="U7915"/>
    </row>
    <row r="7916" spans="21:21" x14ac:dyDescent="0.2">
      <c r="U7916"/>
    </row>
    <row r="7917" spans="21:21" x14ac:dyDescent="0.2">
      <c r="U7917"/>
    </row>
    <row r="7918" spans="21:21" x14ac:dyDescent="0.2">
      <c r="U7918"/>
    </row>
    <row r="7919" spans="21:21" x14ac:dyDescent="0.2">
      <c r="U7919"/>
    </row>
    <row r="7920" spans="21:21" x14ac:dyDescent="0.2">
      <c r="U7920"/>
    </row>
    <row r="7921" spans="21:21" x14ac:dyDescent="0.2">
      <c r="U7921"/>
    </row>
    <row r="7922" spans="21:21" x14ac:dyDescent="0.2">
      <c r="U7922"/>
    </row>
    <row r="7923" spans="21:21" x14ac:dyDescent="0.2">
      <c r="U7923"/>
    </row>
    <row r="7924" spans="21:21" x14ac:dyDescent="0.2">
      <c r="U7924"/>
    </row>
    <row r="7925" spans="21:21" x14ac:dyDescent="0.2">
      <c r="U7925"/>
    </row>
    <row r="7926" spans="21:21" x14ac:dyDescent="0.2">
      <c r="U7926"/>
    </row>
    <row r="7927" spans="21:21" x14ac:dyDescent="0.2">
      <c r="U7927"/>
    </row>
    <row r="7928" spans="21:21" x14ac:dyDescent="0.2">
      <c r="U7928"/>
    </row>
    <row r="7929" spans="21:21" x14ac:dyDescent="0.2">
      <c r="U7929"/>
    </row>
    <row r="7930" spans="21:21" x14ac:dyDescent="0.2">
      <c r="U7930"/>
    </row>
    <row r="7931" spans="21:21" x14ac:dyDescent="0.2">
      <c r="U7931"/>
    </row>
    <row r="7932" spans="21:21" x14ac:dyDescent="0.2">
      <c r="U7932"/>
    </row>
    <row r="7933" spans="21:21" x14ac:dyDescent="0.2">
      <c r="U7933"/>
    </row>
    <row r="7934" spans="21:21" x14ac:dyDescent="0.2">
      <c r="U7934"/>
    </row>
    <row r="7935" spans="21:21" x14ac:dyDescent="0.2">
      <c r="U7935"/>
    </row>
    <row r="7936" spans="21:21" x14ac:dyDescent="0.2">
      <c r="U7936"/>
    </row>
    <row r="7937" spans="21:21" x14ac:dyDescent="0.2">
      <c r="U7937"/>
    </row>
    <row r="7938" spans="21:21" x14ac:dyDescent="0.2">
      <c r="U7938"/>
    </row>
    <row r="7939" spans="21:21" x14ac:dyDescent="0.2">
      <c r="U7939"/>
    </row>
    <row r="7940" spans="21:21" x14ac:dyDescent="0.2">
      <c r="U7940"/>
    </row>
    <row r="7941" spans="21:21" x14ac:dyDescent="0.2">
      <c r="U7941"/>
    </row>
    <row r="7942" spans="21:21" x14ac:dyDescent="0.2">
      <c r="U7942"/>
    </row>
    <row r="7943" spans="21:21" x14ac:dyDescent="0.2">
      <c r="U7943"/>
    </row>
    <row r="7944" spans="21:21" x14ac:dyDescent="0.2">
      <c r="U7944"/>
    </row>
    <row r="7945" spans="21:21" x14ac:dyDescent="0.2">
      <c r="U7945"/>
    </row>
    <row r="7946" spans="21:21" x14ac:dyDescent="0.2">
      <c r="U7946"/>
    </row>
    <row r="7947" spans="21:21" x14ac:dyDescent="0.2">
      <c r="U7947"/>
    </row>
    <row r="7948" spans="21:21" x14ac:dyDescent="0.2">
      <c r="U7948"/>
    </row>
    <row r="7949" spans="21:21" x14ac:dyDescent="0.2">
      <c r="U7949"/>
    </row>
    <row r="7950" spans="21:21" x14ac:dyDescent="0.2">
      <c r="U7950"/>
    </row>
    <row r="7951" spans="21:21" x14ac:dyDescent="0.2">
      <c r="U7951"/>
    </row>
    <row r="7952" spans="21:21" x14ac:dyDescent="0.2">
      <c r="U7952"/>
    </row>
    <row r="7953" spans="21:21" x14ac:dyDescent="0.2">
      <c r="U7953"/>
    </row>
    <row r="7954" spans="21:21" x14ac:dyDescent="0.2">
      <c r="U7954"/>
    </row>
    <row r="7955" spans="21:21" x14ac:dyDescent="0.2">
      <c r="U7955"/>
    </row>
    <row r="7956" spans="21:21" x14ac:dyDescent="0.2">
      <c r="U7956"/>
    </row>
    <row r="7957" spans="21:21" x14ac:dyDescent="0.2">
      <c r="U7957"/>
    </row>
    <row r="7958" spans="21:21" x14ac:dyDescent="0.2">
      <c r="U7958"/>
    </row>
    <row r="7959" spans="21:21" x14ac:dyDescent="0.2">
      <c r="U7959"/>
    </row>
    <row r="7960" spans="21:21" x14ac:dyDescent="0.2">
      <c r="U7960"/>
    </row>
    <row r="7961" spans="21:21" x14ac:dyDescent="0.2">
      <c r="U7961"/>
    </row>
    <row r="7962" spans="21:21" x14ac:dyDescent="0.2">
      <c r="U7962"/>
    </row>
    <row r="7963" spans="21:21" x14ac:dyDescent="0.2">
      <c r="U7963"/>
    </row>
    <row r="7964" spans="21:21" x14ac:dyDescent="0.2">
      <c r="U7964"/>
    </row>
    <row r="7965" spans="21:21" x14ac:dyDescent="0.2">
      <c r="U7965"/>
    </row>
    <row r="7966" spans="21:21" x14ac:dyDescent="0.2">
      <c r="U7966"/>
    </row>
    <row r="7967" spans="21:21" x14ac:dyDescent="0.2">
      <c r="U7967"/>
    </row>
    <row r="7968" spans="21:21" x14ac:dyDescent="0.2">
      <c r="U7968"/>
    </row>
    <row r="7969" spans="21:21" x14ac:dyDescent="0.2">
      <c r="U7969"/>
    </row>
    <row r="7970" spans="21:21" x14ac:dyDescent="0.2">
      <c r="U7970"/>
    </row>
    <row r="7971" spans="21:21" x14ac:dyDescent="0.2">
      <c r="U7971"/>
    </row>
    <row r="7972" spans="21:21" x14ac:dyDescent="0.2">
      <c r="U7972"/>
    </row>
    <row r="7973" spans="21:21" x14ac:dyDescent="0.2">
      <c r="U7973"/>
    </row>
    <row r="7974" spans="21:21" x14ac:dyDescent="0.2">
      <c r="U7974"/>
    </row>
    <row r="7975" spans="21:21" x14ac:dyDescent="0.2">
      <c r="U7975"/>
    </row>
    <row r="7976" spans="21:21" x14ac:dyDescent="0.2">
      <c r="U7976"/>
    </row>
    <row r="7977" spans="21:21" x14ac:dyDescent="0.2">
      <c r="U7977"/>
    </row>
    <row r="7978" spans="21:21" x14ac:dyDescent="0.2">
      <c r="U7978"/>
    </row>
    <row r="7979" spans="21:21" x14ac:dyDescent="0.2">
      <c r="U7979"/>
    </row>
    <row r="7980" spans="21:21" x14ac:dyDescent="0.2">
      <c r="U7980"/>
    </row>
    <row r="7981" spans="21:21" x14ac:dyDescent="0.2">
      <c r="U7981"/>
    </row>
    <row r="7982" spans="21:21" x14ac:dyDescent="0.2">
      <c r="U7982"/>
    </row>
    <row r="7983" spans="21:21" x14ac:dyDescent="0.2">
      <c r="U7983"/>
    </row>
    <row r="7984" spans="21:21" x14ac:dyDescent="0.2">
      <c r="U7984"/>
    </row>
    <row r="7985" spans="21:21" x14ac:dyDescent="0.2">
      <c r="U7985"/>
    </row>
    <row r="7986" spans="21:21" x14ac:dyDescent="0.2">
      <c r="U7986"/>
    </row>
    <row r="7987" spans="21:21" x14ac:dyDescent="0.2">
      <c r="U7987"/>
    </row>
    <row r="7988" spans="21:21" x14ac:dyDescent="0.2">
      <c r="U7988"/>
    </row>
    <row r="7989" spans="21:21" x14ac:dyDescent="0.2">
      <c r="U7989"/>
    </row>
    <row r="7990" spans="21:21" x14ac:dyDescent="0.2">
      <c r="U7990"/>
    </row>
    <row r="7991" spans="21:21" x14ac:dyDescent="0.2">
      <c r="U7991"/>
    </row>
    <row r="7992" spans="21:21" x14ac:dyDescent="0.2">
      <c r="U7992"/>
    </row>
    <row r="7993" spans="21:21" x14ac:dyDescent="0.2">
      <c r="U7993"/>
    </row>
    <row r="7994" spans="21:21" x14ac:dyDescent="0.2">
      <c r="U7994"/>
    </row>
    <row r="7995" spans="21:21" x14ac:dyDescent="0.2">
      <c r="U7995"/>
    </row>
    <row r="7996" spans="21:21" x14ac:dyDescent="0.2">
      <c r="U7996"/>
    </row>
    <row r="7997" spans="21:21" x14ac:dyDescent="0.2">
      <c r="U7997"/>
    </row>
    <row r="7998" spans="21:21" x14ac:dyDescent="0.2">
      <c r="U7998"/>
    </row>
    <row r="7999" spans="21:21" x14ac:dyDescent="0.2">
      <c r="U7999"/>
    </row>
    <row r="8000" spans="21:21" x14ac:dyDescent="0.2">
      <c r="U8000"/>
    </row>
    <row r="8001" spans="21:21" x14ac:dyDescent="0.2">
      <c r="U8001"/>
    </row>
    <row r="8002" spans="21:21" x14ac:dyDescent="0.2">
      <c r="U8002"/>
    </row>
    <row r="8003" spans="21:21" x14ac:dyDescent="0.2">
      <c r="U8003"/>
    </row>
    <row r="8004" spans="21:21" x14ac:dyDescent="0.2">
      <c r="U8004"/>
    </row>
    <row r="8005" spans="21:21" x14ac:dyDescent="0.2">
      <c r="U8005"/>
    </row>
    <row r="8006" spans="21:21" x14ac:dyDescent="0.2">
      <c r="U8006"/>
    </row>
    <row r="8007" spans="21:21" x14ac:dyDescent="0.2">
      <c r="U8007"/>
    </row>
    <row r="8008" spans="21:21" x14ac:dyDescent="0.2">
      <c r="U8008"/>
    </row>
    <row r="8009" spans="21:21" x14ac:dyDescent="0.2">
      <c r="U8009"/>
    </row>
    <row r="8010" spans="21:21" x14ac:dyDescent="0.2">
      <c r="U8010"/>
    </row>
    <row r="8011" spans="21:21" x14ac:dyDescent="0.2">
      <c r="U8011"/>
    </row>
    <row r="8012" spans="21:21" x14ac:dyDescent="0.2">
      <c r="U8012"/>
    </row>
    <row r="8013" spans="21:21" x14ac:dyDescent="0.2">
      <c r="U8013"/>
    </row>
    <row r="8014" spans="21:21" x14ac:dyDescent="0.2">
      <c r="U8014"/>
    </row>
    <row r="8015" spans="21:21" x14ac:dyDescent="0.2">
      <c r="U8015"/>
    </row>
    <row r="8016" spans="21:21" x14ac:dyDescent="0.2">
      <c r="U8016"/>
    </row>
    <row r="8017" spans="21:21" x14ac:dyDescent="0.2">
      <c r="U8017"/>
    </row>
    <row r="8018" spans="21:21" x14ac:dyDescent="0.2">
      <c r="U8018"/>
    </row>
    <row r="8019" spans="21:21" x14ac:dyDescent="0.2">
      <c r="U8019"/>
    </row>
    <row r="8020" spans="21:21" x14ac:dyDescent="0.2">
      <c r="U8020"/>
    </row>
    <row r="8021" spans="21:21" x14ac:dyDescent="0.2">
      <c r="U8021"/>
    </row>
    <row r="8022" spans="21:21" x14ac:dyDescent="0.2">
      <c r="U8022"/>
    </row>
    <row r="8023" spans="21:21" x14ac:dyDescent="0.2">
      <c r="U8023"/>
    </row>
    <row r="8024" spans="21:21" x14ac:dyDescent="0.2">
      <c r="U8024"/>
    </row>
    <row r="8025" spans="21:21" x14ac:dyDescent="0.2">
      <c r="U8025"/>
    </row>
    <row r="8026" spans="21:21" x14ac:dyDescent="0.2">
      <c r="U8026"/>
    </row>
    <row r="8027" spans="21:21" x14ac:dyDescent="0.2">
      <c r="U8027"/>
    </row>
    <row r="8028" spans="21:21" x14ac:dyDescent="0.2">
      <c r="U8028"/>
    </row>
    <row r="8029" spans="21:21" x14ac:dyDescent="0.2">
      <c r="U8029"/>
    </row>
    <row r="8030" spans="21:21" x14ac:dyDescent="0.2">
      <c r="U8030"/>
    </row>
    <row r="8031" spans="21:21" x14ac:dyDescent="0.2">
      <c r="U8031"/>
    </row>
    <row r="8032" spans="21:21" x14ac:dyDescent="0.2">
      <c r="U8032"/>
    </row>
    <row r="8033" spans="21:21" x14ac:dyDescent="0.2">
      <c r="U8033"/>
    </row>
    <row r="8034" spans="21:21" x14ac:dyDescent="0.2">
      <c r="U8034"/>
    </row>
    <row r="8035" spans="21:21" x14ac:dyDescent="0.2">
      <c r="U8035"/>
    </row>
    <row r="8036" spans="21:21" x14ac:dyDescent="0.2">
      <c r="U8036"/>
    </row>
    <row r="8037" spans="21:21" x14ac:dyDescent="0.2">
      <c r="U8037"/>
    </row>
    <row r="8038" spans="21:21" x14ac:dyDescent="0.2">
      <c r="U8038"/>
    </row>
    <row r="8039" spans="21:21" x14ac:dyDescent="0.2">
      <c r="U8039"/>
    </row>
    <row r="8040" spans="21:21" x14ac:dyDescent="0.2">
      <c r="U8040"/>
    </row>
    <row r="8041" spans="21:21" x14ac:dyDescent="0.2">
      <c r="U8041"/>
    </row>
    <row r="8042" spans="21:21" x14ac:dyDescent="0.2">
      <c r="U8042"/>
    </row>
    <row r="8043" spans="21:21" x14ac:dyDescent="0.2">
      <c r="U8043"/>
    </row>
    <row r="8044" spans="21:21" x14ac:dyDescent="0.2">
      <c r="U8044"/>
    </row>
    <row r="8045" spans="21:21" x14ac:dyDescent="0.2">
      <c r="U8045"/>
    </row>
    <row r="8046" spans="21:21" x14ac:dyDescent="0.2">
      <c r="U8046"/>
    </row>
    <row r="8047" spans="21:21" x14ac:dyDescent="0.2">
      <c r="U8047"/>
    </row>
    <row r="8048" spans="21:21" x14ac:dyDescent="0.2">
      <c r="U8048"/>
    </row>
    <row r="8049" spans="21:21" x14ac:dyDescent="0.2">
      <c r="U8049"/>
    </row>
    <row r="8050" spans="21:21" x14ac:dyDescent="0.2">
      <c r="U8050"/>
    </row>
    <row r="8051" spans="21:21" x14ac:dyDescent="0.2">
      <c r="U8051"/>
    </row>
    <row r="8052" spans="21:21" x14ac:dyDescent="0.2">
      <c r="U8052"/>
    </row>
    <row r="8053" spans="21:21" x14ac:dyDescent="0.2">
      <c r="U8053"/>
    </row>
    <row r="8054" spans="21:21" x14ac:dyDescent="0.2">
      <c r="U8054"/>
    </row>
    <row r="8055" spans="21:21" x14ac:dyDescent="0.2">
      <c r="U8055"/>
    </row>
    <row r="8056" spans="21:21" x14ac:dyDescent="0.2">
      <c r="U8056"/>
    </row>
    <row r="8057" spans="21:21" x14ac:dyDescent="0.2">
      <c r="U8057"/>
    </row>
    <row r="8058" spans="21:21" x14ac:dyDescent="0.2">
      <c r="U8058"/>
    </row>
    <row r="8059" spans="21:21" x14ac:dyDescent="0.2">
      <c r="U8059"/>
    </row>
    <row r="8060" spans="21:21" x14ac:dyDescent="0.2">
      <c r="U8060"/>
    </row>
    <row r="8061" spans="21:21" x14ac:dyDescent="0.2">
      <c r="U8061"/>
    </row>
    <row r="8062" spans="21:21" x14ac:dyDescent="0.2">
      <c r="U8062"/>
    </row>
    <row r="8063" spans="21:21" x14ac:dyDescent="0.2">
      <c r="U8063"/>
    </row>
    <row r="8064" spans="21:21" x14ac:dyDescent="0.2">
      <c r="U8064"/>
    </row>
    <row r="8065" spans="21:21" x14ac:dyDescent="0.2">
      <c r="U8065"/>
    </row>
    <row r="8066" spans="21:21" x14ac:dyDescent="0.2">
      <c r="U8066"/>
    </row>
    <row r="8067" spans="21:21" x14ac:dyDescent="0.2">
      <c r="U8067"/>
    </row>
    <row r="8068" spans="21:21" x14ac:dyDescent="0.2">
      <c r="U8068"/>
    </row>
    <row r="8069" spans="21:21" x14ac:dyDescent="0.2">
      <c r="U8069"/>
    </row>
    <row r="8070" spans="21:21" x14ac:dyDescent="0.2">
      <c r="U8070"/>
    </row>
    <row r="8071" spans="21:21" x14ac:dyDescent="0.2">
      <c r="U8071"/>
    </row>
    <row r="8072" spans="21:21" x14ac:dyDescent="0.2">
      <c r="U8072"/>
    </row>
    <row r="8073" spans="21:21" x14ac:dyDescent="0.2">
      <c r="U8073"/>
    </row>
    <row r="8074" spans="21:21" x14ac:dyDescent="0.2">
      <c r="U8074"/>
    </row>
    <row r="8075" spans="21:21" x14ac:dyDescent="0.2">
      <c r="U8075"/>
    </row>
    <row r="8076" spans="21:21" x14ac:dyDescent="0.2">
      <c r="U8076"/>
    </row>
    <row r="8077" spans="21:21" x14ac:dyDescent="0.2">
      <c r="U8077"/>
    </row>
    <row r="8078" spans="21:21" x14ac:dyDescent="0.2">
      <c r="U8078"/>
    </row>
    <row r="8079" spans="21:21" x14ac:dyDescent="0.2">
      <c r="U8079"/>
    </row>
    <row r="8080" spans="21:21" x14ac:dyDescent="0.2">
      <c r="U8080"/>
    </row>
    <row r="8081" spans="21:21" x14ac:dyDescent="0.2">
      <c r="U8081"/>
    </row>
    <row r="8082" spans="21:21" x14ac:dyDescent="0.2">
      <c r="U8082"/>
    </row>
    <row r="8083" spans="21:21" x14ac:dyDescent="0.2">
      <c r="U8083"/>
    </row>
    <row r="8084" spans="21:21" x14ac:dyDescent="0.2">
      <c r="U8084"/>
    </row>
    <row r="8085" spans="21:21" x14ac:dyDescent="0.2">
      <c r="U8085"/>
    </row>
    <row r="8086" spans="21:21" x14ac:dyDescent="0.2">
      <c r="U8086"/>
    </row>
    <row r="8087" spans="21:21" x14ac:dyDescent="0.2">
      <c r="U8087"/>
    </row>
    <row r="8088" spans="21:21" x14ac:dyDescent="0.2">
      <c r="U8088"/>
    </row>
    <row r="8089" spans="21:21" x14ac:dyDescent="0.2">
      <c r="U8089"/>
    </row>
    <row r="8090" spans="21:21" x14ac:dyDescent="0.2">
      <c r="U8090"/>
    </row>
    <row r="8091" spans="21:21" x14ac:dyDescent="0.2">
      <c r="U8091"/>
    </row>
    <row r="8092" spans="21:21" x14ac:dyDescent="0.2">
      <c r="U8092"/>
    </row>
    <row r="8093" spans="21:21" x14ac:dyDescent="0.2">
      <c r="U8093"/>
    </row>
    <row r="8094" spans="21:21" x14ac:dyDescent="0.2">
      <c r="U8094"/>
    </row>
    <row r="8095" spans="21:21" x14ac:dyDescent="0.2">
      <c r="U8095"/>
    </row>
    <row r="8096" spans="21:21" x14ac:dyDescent="0.2">
      <c r="U8096"/>
    </row>
    <row r="8097" spans="21:21" x14ac:dyDescent="0.2">
      <c r="U8097"/>
    </row>
    <row r="8098" spans="21:21" x14ac:dyDescent="0.2">
      <c r="U8098"/>
    </row>
    <row r="8099" spans="21:21" x14ac:dyDescent="0.2">
      <c r="U8099"/>
    </row>
    <row r="8100" spans="21:21" x14ac:dyDescent="0.2">
      <c r="U8100"/>
    </row>
    <row r="8101" spans="21:21" x14ac:dyDescent="0.2">
      <c r="U8101"/>
    </row>
    <row r="8102" spans="21:21" x14ac:dyDescent="0.2">
      <c r="U8102"/>
    </row>
    <row r="8103" spans="21:21" x14ac:dyDescent="0.2">
      <c r="U8103"/>
    </row>
    <row r="8104" spans="21:21" x14ac:dyDescent="0.2">
      <c r="U8104"/>
    </row>
    <row r="8105" spans="21:21" x14ac:dyDescent="0.2">
      <c r="U8105"/>
    </row>
    <row r="8106" spans="21:21" x14ac:dyDescent="0.2">
      <c r="U8106"/>
    </row>
    <row r="8107" spans="21:21" x14ac:dyDescent="0.2">
      <c r="U8107"/>
    </row>
    <row r="8108" spans="21:21" x14ac:dyDescent="0.2">
      <c r="U8108"/>
    </row>
    <row r="8109" spans="21:21" x14ac:dyDescent="0.2">
      <c r="U8109"/>
    </row>
    <row r="8110" spans="21:21" x14ac:dyDescent="0.2">
      <c r="U8110"/>
    </row>
    <row r="8111" spans="21:21" x14ac:dyDescent="0.2">
      <c r="U8111"/>
    </row>
    <row r="8112" spans="21:21" x14ac:dyDescent="0.2">
      <c r="U8112"/>
    </row>
    <row r="8113" spans="21:21" x14ac:dyDescent="0.2">
      <c r="U8113"/>
    </row>
    <row r="8114" spans="21:21" x14ac:dyDescent="0.2">
      <c r="U8114"/>
    </row>
    <row r="8115" spans="21:21" x14ac:dyDescent="0.2">
      <c r="U8115"/>
    </row>
    <row r="8116" spans="21:21" x14ac:dyDescent="0.2">
      <c r="U8116"/>
    </row>
    <row r="8117" spans="21:21" x14ac:dyDescent="0.2">
      <c r="U8117"/>
    </row>
    <row r="8118" spans="21:21" x14ac:dyDescent="0.2">
      <c r="U8118"/>
    </row>
    <row r="8119" spans="21:21" x14ac:dyDescent="0.2">
      <c r="U8119"/>
    </row>
    <row r="8120" spans="21:21" x14ac:dyDescent="0.2">
      <c r="U8120"/>
    </row>
    <row r="8121" spans="21:21" x14ac:dyDescent="0.2">
      <c r="U8121"/>
    </row>
    <row r="8122" spans="21:21" x14ac:dyDescent="0.2">
      <c r="U8122"/>
    </row>
    <row r="8123" spans="21:21" x14ac:dyDescent="0.2">
      <c r="U8123"/>
    </row>
    <row r="8124" spans="21:21" x14ac:dyDescent="0.2">
      <c r="U8124"/>
    </row>
    <row r="8125" spans="21:21" x14ac:dyDescent="0.2">
      <c r="U8125"/>
    </row>
    <row r="8126" spans="21:21" x14ac:dyDescent="0.2">
      <c r="U8126"/>
    </row>
    <row r="8127" spans="21:21" x14ac:dyDescent="0.2">
      <c r="U8127"/>
    </row>
    <row r="8128" spans="21:21" x14ac:dyDescent="0.2">
      <c r="U8128"/>
    </row>
    <row r="8129" spans="21:21" x14ac:dyDescent="0.2">
      <c r="U8129"/>
    </row>
    <row r="8130" spans="21:21" x14ac:dyDescent="0.2">
      <c r="U8130"/>
    </row>
    <row r="8131" spans="21:21" x14ac:dyDescent="0.2">
      <c r="U8131"/>
    </row>
    <row r="8132" spans="21:21" x14ac:dyDescent="0.2">
      <c r="U8132"/>
    </row>
    <row r="8133" spans="21:21" x14ac:dyDescent="0.2">
      <c r="U8133"/>
    </row>
    <row r="8134" spans="21:21" x14ac:dyDescent="0.2">
      <c r="U8134"/>
    </row>
    <row r="8135" spans="21:21" x14ac:dyDescent="0.2">
      <c r="U8135"/>
    </row>
    <row r="8136" spans="21:21" x14ac:dyDescent="0.2">
      <c r="U8136"/>
    </row>
    <row r="8137" spans="21:21" x14ac:dyDescent="0.2">
      <c r="U8137"/>
    </row>
    <row r="8138" spans="21:21" x14ac:dyDescent="0.2">
      <c r="U8138"/>
    </row>
    <row r="8139" spans="21:21" x14ac:dyDescent="0.2">
      <c r="U8139"/>
    </row>
    <row r="8140" spans="21:21" x14ac:dyDescent="0.2">
      <c r="U8140"/>
    </row>
    <row r="8141" spans="21:21" x14ac:dyDescent="0.2">
      <c r="U8141"/>
    </row>
    <row r="8142" spans="21:21" x14ac:dyDescent="0.2">
      <c r="U8142"/>
    </row>
    <row r="8143" spans="21:21" x14ac:dyDescent="0.2">
      <c r="U8143"/>
    </row>
    <row r="8144" spans="21:21" x14ac:dyDescent="0.2">
      <c r="U8144"/>
    </row>
    <row r="8145" spans="21:21" x14ac:dyDescent="0.2">
      <c r="U8145"/>
    </row>
    <row r="8146" spans="21:21" x14ac:dyDescent="0.2">
      <c r="U8146"/>
    </row>
    <row r="8147" spans="21:21" x14ac:dyDescent="0.2">
      <c r="U8147"/>
    </row>
    <row r="8148" spans="21:21" x14ac:dyDescent="0.2">
      <c r="U8148"/>
    </row>
    <row r="8149" spans="21:21" x14ac:dyDescent="0.2">
      <c r="U8149"/>
    </row>
    <row r="8150" spans="21:21" x14ac:dyDescent="0.2">
      <c r="U8150"/>
    </row>
    <row r="8151" spans="21:21" x14ac:dyDescent="0.2">
      <c r="U8151"/>
    </row>
    <row r="8152" spans="21:21" x14ac:dyDescent="0.2">
      <c r="U8152"/>
    </row>
    <row r="8153" spans="21:21" x14ac:dyDescent="0.2">
      <c r="U8153"/>
    </row>
    <row r="8154" spans="21:21" x14ac:dyDescent="0.2">
      <c r="U8154"/>
    </row>
    <row r="8155" spans="21:21" x14ac:dyDescent="0.2">
      <c r="U8155"/>
    </row>
    <row r="8156" spans="21:21" x14ac:dyDescent="0.2">
      <c r="U8156"/>
    </row>
    <row r="8157" spans="21:21" x14ac:dyDescent="0.2">
      <c r="U8157"/>
    </row>
    <row r="8158" spans="21:21" x14ac:dyDescent="0.2">
      <c r="U8158"/>
    </row>
    <row r="8159" spans="21:21" x14ac:dyDescent="0.2">
      <c r="U8159"/>
    </row>
    <row r="8160" spans="21:21" x14ac:dyDescent="0.2">
      <c r="U8160"/>
    </row>
    <row r="8161" spans="21:21" x14ac:dyDescent="0.2">
      <c r="U8161"/>
    </row>
    <row r="8162" spans="21:21" x14ac:dyDescent="0.2">
      <c r="U8162"/>
    </row>
    <row r="8163" spans="21:21" x14ac:dyDescent="0.2">
      <c r="U8163"/>
    </row>
    <row r="8164" spans="21:21" x14ac:dyDescent="0.2">
      <c r="U8164"/>
    </row>
    <row r="8165" spans="21:21" x14ac:dyDescent="0.2">
      <c r="U8165"/>
    </row>
    <row r="8166" spans="21:21" x14ac:dyDescent="0.2">
      <c r="U8166"/>
    </row>
    <row r="8167" spans="21:21" x14ac:dyDescent="0.2">
      <c r="U8167"/>
    </row>
    <row r="8168" spans="21:21" x14ac:dyDescent="0.2">
      <c r="U8168"/>
    </row>
    <row r="8169" spans="21:21" x14ac:dyDescent="0.2">
      <c r="U8169"/>
    </row>
    <row r="8170" spans="21:21" x14ac:dyDescent="0.2">
      <c r="U8170"/>
    </row>
    <row r="8171" spans="21:21" x14ac:dyDescent="0.2">
      <c r="U8171"/>
    </row>
    <row r="8172" spans="21:21" x14ac:dyDescent="0.2">
      <c r="U8172"/>
    </row>
    <row r="8173" spans="21:21" x14ac:dyDescent="0.2">
      <c r="U8173"/>
    </row>
    <row r="8174" spans="21:21" x14ac:dyDescent="0.2">
      <c r="U8174"/>
    </row>
    <row r="8175" spans="21:21" x14ac:dyDescent="0.2">
      <c r="U8175"/>
    </row>
    <row r="8176" spans="21:21" x14ac:dyDescent="0.2">
      <c r="U8176"/>
    </row>
    <row r="8177" spans="21:21" x14ac:dyDescent="0.2">
      <c r="U8177"/>
    </row>
    <row r="8178" spans="21:21" x14ac:dyDescent="0.2">
      <c r="U8178"/>
    </row>
    <row r="8179" spans="21:21" x14ac:dyDescent="0.2">
      <c r="U8179"/>
    </row>
    <row r="8180" spans="21:21" x14ac:dyDescent="0.2">
      <c r="U8180"/>
    </row>
    <row r="8181" spans="21:21" x14ac:dyDescent="0.2">
      <c r="U8181"/>
    </row>
    <row r="8182" spans="21:21" x14ac:dyDescent="0.2">
      <c r="U8182"/>
    </row>
    <row r="8183" spans="21:21" x14ac:dyDescent="0.2">
      <c r="U8183"/>
    </row>
    <row r="8184" spans="21:21" x14ac:dyDescent="0.2">
      <c r="U8184"/>
    </row>
    <row r="8185" spans="21:21" x14ac:dyDescent="0.2">
      <c r="U8185"/>
    </row>
    <row r="8186" spans="21:21" x14ac:dyDescent="0.2">
      <c r="U8186"/>
    </row>
    <row r="8187" spans="21:21" x14ac:dyDescent="0.2">
      <c r="U8187"/>
    </row>
    <row r="8188" spans="21:21" x14ac:dyDescent="0.2">
      <c r="U8188"/>
    </row>
    <row r="8189" spans="21:21" x14ac:dyDescent="0.2">
      <c r="U8189"/>
    </row>
    <row r="8190" spans="21:21" x14ac:dyDescent="0.2">
      <c r="U8190"/>
    </row>
    <row r="8191" spans="21:21" x14ac:dyDescent="0.2">
      <c r="U8191"/>
    </row>
    <row r="8192" spans="21:21" x14ac:dyDescent="0.2">
      <c r="U8192"/>
    </row>
    <row r="8193" spans="21:21" x14ac:dyDescent="0.2">
      <c r="U8193"/>
    </row>
    <row r="8194" spans="21:21" x14ac:dyDescent="0.2">
      <c r="U8194"/>
    </row>
    <row r="8195" spans="21:21" x14ac:dyDescent="0.2">
      <c r="U8195"/>
    </row>
    <row r="8196" spans="21:21" x14ac:dyDescent="0.2">
      <c r="U8196"/>
    </row>
    <row r="8197" spans="21:21" x14ac:dyDescent="0.2">
      <c r="U8197"/>
    </row>
    <row r="8198" spans="21:21" x14ac:dyDescent="0.2">
      <c r="U8198"/>
    </row>
    <row r="8199" spans="21:21" x14ac:dyDescent="0.2">
      <c r="U8199"/>
    </row>
    <row r="8200" spans="21:21" x14ac:dyDescent="0.2">
      <c r="U8200"/>
    </row>
    <row r="8201" spans="21:21" x14ac:dyDescent="0.2">
      <c r="U8201"/>
    </row>
    <row r="8202" spans="21:21" x14ac:dyDescent="0.2">
      <c r="U8202"/>
    </row>
    <row r="8203" spans="21:21" x14ac:dyDescent="0.2">
      <c r="U8203"/>
    </row>
    <row r="8204" spans="21:21" x14ac:dyDescent="0.2">
      <c r="U8204"/>
    </row>
    <row r="8205" spans="21:21" x14ac:dyDescent="0.2">
      <c r="U8205"/>
    </row>
    <row r="8206" spans="21:21" x14ac:dyDescent="0.2">
      <c r="U8206"/>
    </row>
    <row r="8207" spans="21:21" x14ac:dyDescent="0.2">
      <c r="U8207"/>
    </row>
    <row r="8208" spans="21:21" x14ac:dyDescent="0.2">
      <c r="U8208"/>
    </row>
    <row r="8209" spans="21:21" x14ac:dyDescent="0.2">
      <c r="U8209"/>
    </row>
    <row r="8210" spans="21:21" x14ac:dyDescent="0.2">
      <c r="U8210"/>
    </row>
    <row r="8211" spans="21:21" x14ac:dyDescent="0.2">
      <c r="U8211"/>
    </row>
    <row r="8212" spans="21:21" x14ac:dyDescent="0.2">
      <c r="U8212"/>
    </row>
    <row r="8213" spans="21:21" x14ac:dyDescent="0.2">
      <c r="U8213"/>
    </row>
    <row r="8214" spans="21:21" x14ac:dyDescent="0.2">
      <c r="U8214"/>
    </row>
    <row r="8215" spans="21:21" x14ac:dyDescent="0.2">
      <c r="U8215"/>
    </row>
    <row r="8216" spans="21:21" x14ac:dyDescent="0.2">
      <c r="U8216"/>
    </row>
    <row r="8217" spans="21:21" x14ac:dyDescent="0.2">
      <c r="U8217"/>
    </row>
    <row r="8218" spans="21:21" x14ac:dyDescent="0.2">
      <c r="U8218"/>
    </row>
    <row r="8219" spans="21:21" x14ac:dyDescent="0.2">
      <c r="U8219"/>
    </row>
    <row r="8220" spans="21:21" x14ac:dyDescent="0.2">
      <c r="U8220"/>
    </row>
    <row r="8221" spans="21:21" x14ac:dyDescent="0.2">
      <c r="U8221"/>
    </row>
    <row r="8222" spans="21:21" x14ac:dyDescent="0.2">
      <c r="U8222"/>
    </row>
    <row r="8223" spans="21:21" x14ac:dyDescent="0.2">
      <c r="U8223"/>
    </row>
    <row r="8224" spans="21:21" x14ac:dyDescent="0.2">
      <c r="U8224"/>
    </row>
    <row r="8225" spans="21:21" x14ac:dyDescent="0.2">
      <c r="U8225"/>
    </row>
    <row r="8226" spans="21:21" x14ac:dyDescent="0.2">
      <c r="U8226"/>
    </row>
    <row r="8227" spans="21:21" x14ac:dyDescent="0.2">
      <c r="U8227"/>
    </row>
    <row r="8228" spans="21:21" x14ac:dyDescent="0.2">
      <c r="U8228"/>
    </row>
    <row r="8229" spans="21:21" x14ac:dyDescent="0.2">
      <c r="U8229"/>
    </row>
    <row r="8230" spans="21:21" x14ac:dyDescent="0.2">
      <c r="U8230"/>
    </row>
    <row r="8231" spans="21:21" x14ac:dyDescent="0.2">
      <c r="U8231"/>
    </row>
    <row r="8232" spans="21:21" x14ac:dyDescent="0.2">
      <c r="U8232"/>
    </row>
    <row r="8233" spans="21:21" x14ac:dyDescent="0.2">
      <c r="U8233"/>
    </row>
    <row r="8234" spans="21:21" x14ac:dyDescent="0.2">
      <c r="U8234"/>
    </row>
    <row r="8235" spans="21:21" x14ac:dyDescent="0.2">
      <c r="U8235"/>
    </row>
    <row r="8236" spans="21:21" x14ac:dyDescent="0.2">
      <c r="U8236"/>
    </row>
    <row r="8237" spans="21:21" x14ac:dyDescent="0.2">
      <c r="U8237"/>
    </row>
    <row r="8238" spans="21:21" x14ac:dyDescent="0.2">
      <c r="U8238"/>
    </row>
    <row r="8239" spans="21:21" x14ac:dyDescent="0.2">
      <c r="U8239"/>
    </row>
    <row r="8240" spans="21:21" x14ac:dyDescent="0.2">
      <c r="U8240"/>
    </row>
    <row r="8241" spans="21:21" x14ac:dyDescent="0.2">
      <c r="U8241"/>
    </row>
    <row r="8242" spans="21:21" x14ac:dyDescent="0.2">
      <c r="U8242"/>
    </row>
    <row r="8243" spans="21:21" x14ac:dyDescent="0.2">
      <c r="U8243"/>
    </row>
    <row r="8244" spans="21:21" x14ac:dyDescent="0.2">
      <c r="U8244"/>
    </row>
    <row r="8245" spans="21:21" x14ac:dyDescent="0.2">
      <c r="U8245"/>
    </row>
    <row r="8246" spans="21:21" x14ac:dyDescent="0.2">
      <c r="U8246"/>
    </row>
    <row r="8247" spans="21:21" x14ac:dyDescent="0.2">
      <c r="U8247"/>
    </row>
    <row r="8248" spans="21:21" x14ac:dyDescent="0.2">
      <c r="U8248"/>
    </row>
    <row r="8249" spans="21:21" x14ac:dyDescent="0.2">
      <c r="U8249"/>
    </row>
    <row r="8250" spans="21:21" x14ac:dyDescent="0.2">
      <c r="U8250"/>
    </row>
    <row r="8251" spans="21:21" x14ac:dyDescent="0.2">
      <c r="U8251"/>
    </row>
    <row r="8252" spans="21:21" x14ac:dyDescent="0.2">
      <c r="U8252"/>
    </row>
    <row r="8253" spans="21:21" x14ac:dyDescent="0.2">
      <c r="U8253"/>
    </row>
    <row r="8254" spans="21:21" x14ac:dyDescent="0.2">
      <c r="U8254"/>
    </row>
    <row r="8255" spans="21:21" x14ac:dyDescent="0.2">
      <c r="U8255"/>
    </row>
    <row r="8256" spans="21:21" x14ac:dyDescent="0.2">
      <c r="U8256"/>
    </row>
    <row r="8257" spans="21:21" x14ac:dyDescent="0.2">
      <c r="U8257"/>
    </row>
    <row r="8258" spans="21:21" x14ac:dyDescent="0.2">
      <c r="U8258"/>
    </row>
    <row r="8259" spans="21:21" x14ac:dyDescent="0.2">
      <c r="U8259"/>
    </row>
    <row r="8260" spans="21:21" x14ac:dyDescent="0.2">
      <c r="U8260"/>
    </row>
    <row r="8261" spans="21:21" x14ac:dyDescent="0.2">
      <c r="U8261"/>
    </row>
    <row r="8262" spans="21:21" x14ac:dyDescent="0.2">
      <c r="U8262"/>
    </row>
    <row r="8263" spans="21:21" x14ac:dyDescent="0.2">
      <c r="U8263"/>
    </row>
    <row r="8264" spans="21:21" x14ac:dyDescent="0.2">
      <c r="U8264"/>
    </row>
    <row r="8265" spans="21:21" x14ac:dyDescent="0.2">
      <c r="U8265"/>
    </row>
    <row r="8266" spans="21:21" x14ac:dyDescent="0.2">
      <c r="U8266"/>
    </row>
    <row r="8267" spans="21:21" x14ac:dyDescent="0.2">
      <c r="U8267"/>
    </row>
    <row r="8268" spans="21:21" x14ac:dyDescent="0.2">
      <c r="U8268"/>
    </row>
    <row r="8269" spans="21:21" x14ac:dyDescent="0.2">
      <c r="U8269"/>
    </row>
    <row r="8270" spans="21:21" x14ac:dyDescent="0.2">
      <c r="U8270"/>
    </row>
    <row r="8271" spans="21:21" x14ac:dyDescent="0.2">
      <c r="U8271"/>
    </row>
    <row r="8272" spans="21:21" x14ac:dyDescent="0.2">
      <c r="U8272"/>
    </row>
    <row r="8273" spans="21:21" x14ac:dyDescent="0.2">
      <c r="U8273"/>
    </row>
    <row r="8274" spans="21:21" x14ac:dyDescent="0.2">
      <c r="U8274"/>
    </row>
    <row r="8275" spans="21:21" x14ac:dyDescent="0.2">
      <c r="U8275"/>
    </row>
    <row r="8276" spans="21:21" x14ac:dyDescent="0.2">
      <c r="U8276"/>
    </row>
    <row r="8277" spans="21:21" x14ac:dyDescent="0.2">
      <c r="U8277"/>
    </row>
    <row r="8278" spans="21:21" x14ac:dyDescent="0.2">
      <c r="U8278"/>
    </row>
    <row r="8279" spans="21:21" x14ac:dyDescent="0.2">
      <c r="U8279"/>
    </row>
    <row r="8280" spans="21:21" x14ac:dyDescent="0.2">
      <c r="U8280"/>
    </row>
    <row r="8281" spans="21:21" x14ac:dyDescent="0.2">
      <c r="U8281"/>
    </row>
    <row r="8282" spans="21:21" x14ac:dyDescent="0.2">
      <c r="U8282"/>
    </row>
    <row r="8283" spans="21:21" x14ac:dyDescent="0.2">
      <c r="U8283"/>
    </row>
    <row r="8284" spans="21:21" x14ac:dyDescent="0.2">
      <c r="U8284"/>
    </row>
    <row r="8285" spans="21:21" x14ac:dyDescent="0.2">
      <c r="U8285"/>
    </row>
    <row r="8286" spans="21:21" x14ac:dyDescent="0.2">
      <c r="U8286"/>
    </row>
    <row r="8287" spans="21:21" x14ac:dyDescent="0.2">
      <c r="U8287"/>
    </row>
    <row r="8288" spans="21:21" x14ac:dyDescent="0.2">
      <c r="U8288"/>
    </row>
    <row r="8289" spans="21:21" x14ac:dyDescent="0.2">
      <c r="U8289"/>
    </row>
    <row r="8290" spans="21:21" x14ac:dyDescent="0.2">
      <c r="U8290"/>
    </row>
    <row r="8291" spans="21:21" x14ac:dyDescent="0.2">
      <c r="U8291"/>
    </row>
    <row r="8292" spans="21:21" x14ac:dyDescent="0.2">
      <c r="U8292"/>
    </row>
    <row r="8293" spans="21:21" x14ac:dyDescent="0.2">
      <c r="U8293"/>
    </row>
    <row r="8294" spans="21:21" x14ac:dyDescent="0.2">
      <c r="U8294"/>
    </row>
    <row r="8295" spans="21:21" x14ac:dyDescent="0.2">
      <c r="U8295"/>
    </row>
    <row r="8296" spans="21:21" x14ac:dyDescent="0.2">
      <c r="U8296"/>
    </row>
    <row r="8297" spans="21:21" x14ac:dyDescent="0.2">
      <c r="U8297"/>
    </row>
    <row r="8298" spans="21:21" x14ac:dyDescent="0.2">
      <c r="U8298"/>
    </row>
    <row r="8299" spans="21:21" x14ac:dyDescent="0.2">
      <c r="U8299"/>
    </row>
    <row r="8300" spans="21:21" x14ac:dyDescent="0.2">
      <c r="U8300"/>
    </row>
    <row r="8301" spans="21:21" x14ac:dyDescent="0.2">
      <c r="U8301"/>
    </row>
    <row r="8302" spans="21:21" x14ac:dyDescent="0.2">
      <c r="U8302"/>
    </row>
    <row r="8303" spans="21:21" x14ac:dyDescent="0.2">
      <c r="U8303"/>
    </row>
    <row r="8304" spans="21:21" x14ac:dyDescent="0.2">
      <c r="U8304"/>
    </row>
    <row r="8305" spans="21:21" x14ac:dyDescent="0.2">
      <c r="U8305"/>
    </row>
    <row r="8306" spans="21:21" x14ac:dyDescent="0.2">
      <c r="U8306"/>
    </row>
    <row r="8307" spans="21:21" x14ac:dyDescent="0.2">
      <c r="U8307"/>
    </row>
    <row r="8308" spans="21:21" x14ac:dyDescent="0.2">
      <c r="U8308"/>
    </row>
    <row r="8309" spans="21:21" x14ac:dyDescent="0.2">
      <c r="U8309"/>
    </row>
    <row r="8310" spans="21:21" x14ac:dyDescent="0.2">
      <c r="U8310"/>
    </row>
    <row r="8311" spans="21:21" x14ac:dyDescent="0.2">
      <c r="U8311"/>
    </row>
    <row r="8312" spans="21:21" x14ac:dyDescent="0.2">
      <c r="U8312"/>
    </row>
    <row r="8313" spans="21:21" x14ac:dyDescent="0.2">
      <c r="U8313"/>
    </row>
    <row r="8314" spans="21:21" x14ac:dyDescent="0.2">
      <c r="U8314"/>
    </row>
    <row r="8315" spans="21:21" x14ac:dyDescent="0.2">
      <c r="U8315"/>
    </row>
    <row r="8316" spans="21:21" x14ac:dyDescent="0.2">
      <c r="U8316"/>
    </row>
    <row r="8317" spans="21:21" x14ac:dyDescent="0.2">
      <c r="U8317"/>
    </row>
    <row r="8318" spans="21:21" x14ac:dyDescent="0.2">
      <c r="U8318"/>
    </row>
    <row r="8319" spans="21:21" x14ac:dyDescent="0.2">
      <c r="U8319"/>
    </row>
    <row r="8320" spans="21:21" x14ac:dyDescent="0.2">
      <c r="U8320"/>
    </row>
    <row r="8321" spans="21:21" x14ac:dyDescent="0.2">
      <c r="U8321"/>
    </row>
    <row r="8322" spans="21:21" x14ac:dyDescent="0.2">
      <c r="U8322"/>
    </row>
    <row r="8323" spans="21:21" x14ac:dyDescent="0.2">
      <c r="U8323"/>
    </row>
    <row r="8324" spans="21:21" x14ac:dyDescent="0.2">
      <c r="U8324"/>
    </row>
    <row r="8325" spans="21:21" x14ac:dyDescent="0.2">
      <c r="U8325"/>
    </row>
    <row r="8326" spans="21:21" x14ac:dyDescent="0.2">
      <c r="U8326"/>
    </row>
    <row r="8327" spans="21:21" x14ac:dyDescent="0.2">
      <c r="U8327"/>
    </row>
    <row r="8328" spans="21:21" x14ac:dyDescent="0.2">
      <c r="U8328"/>
    </row>
    <row r="8329" spans="21:21" x14ac:dyDescent="0.2">
      <c r="U8329"/>
    </row>
    <row r="8330" spans="21:21" x14ac:dyDescent="0.2">
      <c r="U8330"/>
    </row>
    <row r="8331" spans="21:21" x14ac:dyDescent="0.2">
      <c r="U8331"/>
    </row>
    <row r="8332" spans="21:21" x14ac:dyDescent="0.2">
      <c r="U8332"/>
    </row>
    <row r="8333" spans="21:21" x14ac:dyDescent="0.2">
      <c r="U8333"/>
    </row>
    <row r="8334" spans="21:21" x14ac:dyDescent="0.2">
      <c r="U8334"/>
    </row>
    <row r="8335" spans="21:21" x14ac:dyDescent="0.2">
      <c r="U8335"/>
    </row>
    <row r="8336" spans="21:21" x14ac:dyDescent="0.2">
      <c r="U8336"/>
    </row>
    <row r="8337" spans="21:21" x14ac:dyDescent="0.2">
      <c r="U8337"/>
    </row>
    <row r="8338" spans="21:21" x14ac:dyDescent="0.2">
      <c r="U8338"/>
    </row>
    <row r="8339" spans="21:21" x14ac:dyDescent="0.2">
      <c r="U8339"/>
    </row>
    <row r="8340" spans="21:21" x14ac:dyDescent="0.2">
      <c r="U8340"/>
    </row>
    <row r="8341" spans="21:21" x14ac:dyDescent="0.2">
      <c r="U8341"/>
    </row>
    <row r="8342" spans="21:21" x14ac:dyDescent="0.2">
      <c r="U8342"/>
    </row>
    <row r="8343" spans="21:21" x14ac:dyDescent="0.2">
      <c r="U8343"/>
    </row>
    <row r="8344" spans="21:21" x14ac:dyDescent="0.2">
      <c r="U8344"/>
    </row>
    <row r="8345" spans="21:21" x14ac:dyDescent="0.2">
      <c r="U8345"/>
    </row>
    <row r="8346" spans="21:21" x14ac:dyDescent="0.2">
      <c r="U8346"/>
    </row>
    <row r="8347" spans="21:21" x14ac:dyDescent="0.2">
      <c r="U8347"/>
    </row>
    <row r="8348" spans="21:21" x14ac:dyDescent="0.2">
      <c r="U8348"/>
    </row>
    <row r="8349" spans="21:21" x14ac:dyDescent="0.2">
      <c r="U8349"/>
    </row>
    <row r="8350" spans="21:21" x14ac:dyDescent="0.2">
      <c r="U8350"/>
    </row>
    <row r="8351" spans="21:21" x14ac:dyDescent="0.2">
      <c r="U8351"/>
    </row>
    <row r="8352" spans="21:21" x14ac:dyDescent="0.2">
      <c r="U8352"/>
    </row>
    <row r="8353" spans="21:21" x14ac:dyDescent="0.2">
      <c r="U8353"/>
    </row>
    <row r="8354" spans="21:21" x14ac:dyDescent="0.2">
      <c r="U8354"/>
    </row>
    <row r="8355" spans="21:21" x14ac:dyDescent="0.2">
      <c r="U8355"/>
    </row>
    <row r="8356" spans="21:21" x14ac:dyDescent="0.2">
      <c r="U8356"/>
    </row>
    <row r="8357" spans="21:21" x14ac:dyDescent="0.2">
      <c r="U8357"/>
    </row>
    <row r="8358" spans="21:21" x14ac:dyDescent="0.2">
      <c r="U8358"/>
    </row>
    <row r="8359" spans="21:21" x14ac:dyDescent="0.2">
      <c r="U8359"/>
    </row>
    <row r="8360" spans="21:21" x14ac:dyDescent="0.2">
      <c r="U8360"/>
    </row>
    <row r="8361" spans="21:21" x14ac:dyDescent="0.2">
      <c r="U8361"/>
    </row>
    <row r="8362" spans="21:21" x14ac:dyDescent="0.2">
      <c r="U8362"/>
    </row>
    <row r="8363" spans="21:21" x14ac:dyDescent="0.2">
      <c r="U8363"/>
    </row>
    <row r="8364" spans="21:21" x14ac:dyDescent="0.2">
      <c r="U8364"/>
    </row>
    <row r="8365" spans="21:21" x14ac:dyDescent="0.2">
      <c r="U8365"/>
    </row>
    <row r="8366" spans="21:21" x14ac:dyDescent="0.2">
      <c r="U8366"/>
    </row>
    <row r="8367" spans="21:21" x14ac:dyDescent="0.2">
      <c r="U8367"/>
    </row>
    <row r="8368" spans="21:21" x14ac:dyDescent="0.2">
      <c r="U8368"/>
    </row>
    <row r="8369" spans="21:21" x14ac:dyDescent="0.2">
      <c r="U8369"/>
    </row>
    <row r="8370" spans="21:21" x14ac:dyDescent="0.2">
      <c r="U8370"/>
    </row>
    <row r="8371" spans="21:21" x14ac:dyDescent="0.2">
      <c r="U8371"/>
    </row>
    <row r="8372" spans="21:21" x14ac:dyDescent="0.2">
      <c r="U8372"/>
    </row>
    <row r="8373" spans="21:21" x14ac:dyDescent="0.2">
      <c r="U8373"/>
    </row>
    <row r="8374" spans="21:21" x14ac:dyDescent="0.2">
      <c r="U8374"/>
    </row>
    <row r="8375" spans="21:21" x14ac:dyDescent="0.2">
      <c r="U8375"/>
    </row>
    <row r="8376" spans="21:21" x14ac:dyDescent="0.2">
      <c r="U8376"/>
    </row>
    <row r="8377" spans="21:21" x14ac:dyDescent="0.2">
      <c r="U8377"/>
    </row>
    <row r="8378" spans="21:21" x14ac:dyDescent="0.2">
      <c r="U8378"/>
    </row>
    <row r="8379" spans="21:21" x14ac:dyDescent="0.2">
      <c r="U8379"/>
    </row>
    <row r="8380" spans="21:21" x14ac:dyDescent="0.2">
      <c r="U8380"/>
    </row>
    <row r="8381" spans="21:21" x14ac:dyDescent="0.2">
      <c r="U8381"/>
    </row>
    <row r="8382" spans="21:21" x14ac:dyDescent="0.2">
      <c r="U8382"/>
    </row>
    <row r="8383" spans="21:21" x14ac:dyDescent="0.2">
      <c r="U8383"/>
    </row>
    <row r="8384" spans="21:21" x14ac:dyDescent="0.2">
      <c r="U8384"/>
    </row>
    <row r="8385" spans="21:21" x14ac:dyDescent="0.2">
      <c r="U8385"/>
    </row>
    <row r="8386" spans="21:21" x14ac:dyDescent="0.2">
      <c r="U8386"/>
    </row>
    <row r="8387" spans="21:21" x14ac:dyDescent="0.2">
      <c r="U8387"/>
    </row>
    <row r="8388" spans="21:21" x14ac:dyDescent="0.2">
      <c r="U8388"/>
    </row>
    <row r="8389" spans="21:21" x14ac:dyDescent="0.2">
      <c r="U8389"/>
    </row>
    <row r="8390" spans="21:21" x14ac:dyDescent="0.2">
      <c r="U8390"/>
    </row>
    <row r="8391" spans="21:21" x14ac:dyDescent="0.2">
      <c r="U8391"/>
    </row>
    <row r="8392" spans="21:21" x14ac:dyDescent="0.2">
      <c r="U8392"/>
    </row>
    <row r="8393" spans="21:21" x14ac:dyDescent="0.2">
      <c r="U8393"/>
    </row>
    <row r="8394" spans="21:21" x14ac:dyDescent="0.2">
      <c r="U8394"/>
    </row>
    <row r="8395" spans="21:21" x14ac:dyDescent="0.2">
      <c r="U8395"/>
    </row>
    <row r="8396" spans="21:21" x14ac:dyDescent="0.2">
      <c r="U8396"/>
    </row>
    <row r="8397" spans="21:21" x14ac:dyDescent="0.2">
      <c r="U8397"/>
    </row>
    <row r="8398" spans="21:21" x14ac:dyDescent="0.2">
      <c r="U8398"/>
    </row>
    <row r="8399" spans="21:21" x14ac:dyDescent="0.2">
      <c r="U8399"/>
    </row>
    <row r="8400" spans="21:21" x14ac:dyDescent="0.2">
      <c r="U8400"/>
    </row>
    <row r="8401" spans="21:21" x14ac:dyDescent="0.2">
      <c r="U8401"/>
    </row>
    <row r="8402" spans="21:21" x14ac:dyDescent="0.2">
      <c r="U8402"/>
    </row>
    <row r="8403" spans="21:21" x14ac:dyDescent="0.2">
      <c r="U8403"/>
    </row>
    <row r="8404" spans="21:21" x14ac:dyDescent="0.2">
      <c r="U8404"/>
    </row>
    <row r="8405" spans="21:21" x14ac:dyDescent="0.2">
      <c r="U8405"/>
    </row>
    <row r="8406" spans="21:21" x14ac:dyDescent="0.2">
      <c r="U8406"/>
    </row>
    <row r="8407" spans="21:21" x14ac:dyDescent="0.2">
      <c r="U8407"/>
    </row>
    <row r="8408" spans="21:21" x14ac:dyDescent="0.2">
      <c r="U8408"/>
    </row>
    <row r="8409" spans="21:21" x14ac:dyDescent="0.2">
      <c r="U8409"/>
    </row>
    <row r="8410" spans="21:21" x14ac:dyDescent="0.2">
      <c r="U8410"/>
    </row>
    <row r="8411" spans="21:21" x14ac:dyDescent="0.2">
      <c r="U8411"/>
    </row>
    <row r="8412" spans="21:21" x14ac:dyDescent="0.2">
      <c r="U8412"/>
    </row>
    <row r="8413" spans="21:21" x14ac:dyDescent="0.2">
      <c r="U8413"/>
    </row>
    <row r="8414" spans="21:21" x14ac:dyDescent="0.2">
      <c r="U8414"/>
    </row>
    <row r="8415" spans="21:21" x14ac:dyDescent="0.2">
      <c r="U8415"/>
    </row>
    <row r="8416" spans="21:21" x14ac:dyDescent="0.2">
      <c r="U8416"/>
    </row>
    <row r="8417" spans="21:21" x14ac:dyDescent="0.2">
      <c r="U8417"/>
    </row>
    <row r="8418" spans="21:21" x14ac:dyDescent="0.2">
      <c r="U8418"/>
    </row>
    <row r="8419" spans="21:21" x14ac:dyDescent="0.2">
      <c r="U8419"/>
    </row>
    <row r="8420" spans="21:21" x14ac:dyDescent="0.2">
      <c r="U8420"/>
    </row>
    <row r="8421" spans="21:21" x14ac:dyDescent="0.2">
      <c r="U8421"/>
    </row>
    <row r="8422" spans="21:21" x14ac:dyDescent="0.2">
      <c r="U8422"/>
    </row>
    <row r="8423" spans="21:21" x14ac:dyDescent="0.2">
      <c r="U8423"/>
    </row>
    <row r="8424" spans="21:21" x14ac:dyDescent="0.2">
      <c r="U8424"/>
    </row>
    <row r="8425" spans="21:21" x14ac:dyDescent="0.2">
      <c r="U8425"/>
    </row>
    <row r="8426" spans="21:21" x14ac:dyDescent="0.2">
      <c r="U8426"/>
    </row>
    <row r="8427" spans="21:21" x14ac:dyDescent="0.2">
      <c r="U8427"/>
    </row>
    <row r="8428" spans="21:21" x14ac:dyDescent="0.2">
      <c r="U8428"/>
    </row>
    <row r="8429" spans="21:21" x14ac:dyDescent="0.2">
      <c r="U8429"/>
    </row>
    <row r="8430" spans="21:21" x14ac:dyDescent="0.2">
      <c r="U8430"/>
    </row>
    <row r="8431" spans="21:21" x14ac:dyDescent="0.2">
      <c r="U8431"/>
    </row>
    <row r="8432" spans="21:21" x14ac:dyDescent="0.2">
      <c r="U8432"/>
    </row>
    <row r="8433" spans="21:21" x14ac:dyDescent="0.2">
      <c r="U8433"/>
    </row>
    <row r="8434" spans="21:21" x14ac:dyDescent="0.2">
      <c r="U8434"/>
    </row>
    <row r="8435" spans="21:21" x14ac:dyDescent="0.2">
      <c r="U8435"/>
    </row>
    <row r="8436" spans="21:21" x14ac:dyDescent="0.2">
      <c r="U8436"/>
    </row>
    <row r="8437" spans="21:21" x14ac:dyDescent="0.2">
      <c r="U8437"/>
    </row>
    <row r="8438" spans="21:21" x14ac:dyDescent="0.2">
      <c r="U8438"/>
    </row>
    <row r="8439" spans="21:21" x14ac:dyDescent="0.2">
      <c r="U8439"/>
    </row>
    <row r="8440" spans="21:21" x14ac:dyDescent="0.2">
      <c r="U8440"/>
    </row>
    <row r="8441" spans="21:21" x14ac:dyDescent="0.2">
      <c r="U8441"/>
    </row>
    <row r="8442" spans="21:21" x14ac:dyDescent="0.2">
      <c r="U8442"/>
    </row>
    <row r="8443" spans="21:21" x14ac:dyDescent="0.2">
      <c r="U8443"/>
    </row>
    <row r="8444" spans="21:21" x14ac:dyDescent="0.2">
      <c r="U8444"/>
    </row>
    <row r="8445" spans="21:21" x14ac:dyDescent="0.2">
      <c r="U8445"/>
    </row>
    <row r="8446" spans="21:21" x14ac:dyDescent="0.2">
      <c r="U8446"/>
    </row>
    <row r="8447" spans="21:21" x14ac:dyDescent="0.2">
      <c r="U8447"/>
    </row>
    <row r="8448" spans="21:21" x14ac:dyDescent="0.2">
      <c r="U8448"/>
    </row>
    <row r="8449" spans="21:21" x14ac:dyDescent="0.2">
      <c r="U8449"/>
    </row>
    <row r="8450" spans="21:21" x14ac:dyDescent="0.2">
      <c r="U8450"/>
    </row>
    <row r="8451" spans="21:21" x14ac:dyDescent="0.2">
      <c r="U8451"/>
    </row>
    <row r="8452" spans="21:21" x14ac:dyDescent="0.2">
      <c r="U8452"/>
    </row>
    <row r="8453" spans="21:21" x14ac:dyDescent="0.2">
      <c r="U8453"/>
    </row>
    <row r="8454" spans="21:21" x14ac:dyDescent="0.2">
      <c r="U8454"/>
    </row>
    <row r="8455" spans="21:21" x14ac:dyDescent="0.2">
      <c r="U8455"/>
    </row>
    <row r="8456" spans="21:21" x14ac:dyDescent="0.2">
      <c r="U8456"/>
    </row>
    <row r="8457" spans="21:21" x14ac:dyDescent="0.2">
      <c r="U8457"/>
    </row>
    <row r="8458" spans="21:21" x14ac:dyDescent="0.2">
      <c r="U8458"/>
    </row>
    <row r="8459" spans="21:21" x14ac:dyDescent="0.2">
      <c r="U8459"/>
    </row>
    <row r="8460" spans="21:21" x14ac:dyDescent="0.2">
      <c r="U8460"/>
    </row>
    <row r="8461" spans="21:21" x14ac:dyDescent="0.2">
      <c r="U8461"/>
    </row>
    <row r="8462" spans="21:21" x14ac:dyDescent="0.2">
      <c r="U8462"/>
    </row>
    <row r="8463" spans="21:21" x14ac:dyDescent="0.2">
      <c r="U8463"/>
    </row>
    <row r="8464" spans="21:21" x14ac:dyDescent="0.2">
      <c r="U8464"/>
    </row>
    <row r="8465" spans="21:21" x14ac:dyDescent="0.2">
      <c r="U8465"/>
    </row>
    <row r="8466" spans="21:21" x14ac:dyDescent="0.2">
      <c r="U8466"/>
    </row>
    <row r="8467" spans="21:21" x14ac:dyDescent="0.2">
      <c r="U8467"/>
    </row>
    <row r="8468" spans="21:21" x14ac:dyDescent="0.2">
      <c r="U8468"/>
    </row>
    <row r="8469" spans="21:21" x14ac:dyDescent="0.2">
      <c r="U8469"/>
    </row>
    <row r="8470" spans="21:21" x14ac:dyDescent="0.2">
      <c r="U8470"/>
    </row>
    <row r="8471" spans="21:21" x14ac:dyDescent="0.2">
      <c r="U8471"/>
    </row>
    <row r="8472" spans="21:21" x14ac:dyDescent="0.2">
      <c r="U8472"/>
    </row>
    <row r="8473" spans="21:21" x14ac:dyDescent="0.2">
      <c r="U8473"/>
    </row>
    <row r="8474" spans="21:21" x14ac:dyDescent="0.2">
      <c r="U8474"/>
    </row>
    <row r="8475" spans="21:21" x14ac:dyDescent="0.2">
      <c r="U8475"/>
    </row>
    <row r="8476" spans="21:21" x14ac:dyDescent="0.2">
      <c r="U8476"/>
    </row>
    <row r="8477" spans="21:21" x14ac:dyDescent="0.2">
      <c r="U8477"/>
    </row>
    <row r="8478" spans="21:21" x14ac:dyDescent="0.2">
      <c r="U8478"/>
    </row>
    <row r="8479" spans="21:21" x14ac:dyDescent="0.2">
      <c r="U8479"/>
    </row>
    <row r="8480" spans="21:21" x14ac:dyDescent="0.2">
      <c r="U8480"/>
    </row>
    <row r="8481" spans="21:21" x14ac:dyDescent="0.2">
      <c r="U8481"/>
    </row>
    <row r="8482" spans="21:21" x14ac:dyDescent="0.2">
      <c r="U8482"/>
    </row>
    <row r="8483" spans="21:21" x14ac:dyDescent="0.2">
      <c r="U8483"/>
    </row>
    <row r="8484" spans="21:21" x14ac:dyDescent="0.2">
      <c r="U8484"/>
    </row>
    <row r="8485" spans="21:21" x14ac:dyDescent="0.2">
      <c r="U8485"/>
    </row>
    <row r="8486" spans="21:21" x14ac:dyDescent="0.2">
      <c r="U8486"/>
    </row>
    <row r="8487" spans="21:21" x14ac:dyDescent="0.2">
      <c r="U8487"/>
    </row>
    <row r="8488" spans="21:21" x14ac:dyDescent="0.2">
      <c r="U8488"/>
    </row>
    <row r="8489" spans="21:21" x14ac:dyDescent="0.2">
      <c r="U8489"/>
    </row>
    <row r="8490" spans="21:21" x14ac:dyDescent="0.2">
      <c r="U8490"/>
    </row>
    <row r="8491" spans="21:21" x14ac:dyDescent="0.2">
      <c r="U8491"/>
    </row>
    <row r="8492" spans="21:21" x14ac:dyDescent="0.2">
      <c r="U8492"/>
    </row>
    <row r="8493" spans="21:21" x14ac:dyDescent="0.2">
      <c r="U8493"/>
    </row>
    <row r="8494" spans="21:21" x14ac:dyDescent="0.2">
      <c r="U8494"/>
    </row>
    <row r="8495" spans="21:21" x14ac:dyDescent="0.2">
      <c r="U8495"/>
    </row>
    <row r="8496" spans="21:21" x14ac:dyDescent="0.2">
      <c r="U8496"/>
    </row>
    <row r="8497" spans="21:21" x14ac:dyDescent="0.2">
      <c r="U8497"/>
    </row>
    <row r="8498" spans="21:21" x14ac:dyDescent="0.2">
      <c r="U8498"/>
    </row>
    <row r="8499" spans="21:21" x14ac:dyDescent="0.2">
      <c r="U8499"/>
    </row>
    <row r="8500" spans="21:21" x14ac:dyDescent="0.2">
      <c r="U8500"/>
    </row>
    <row r="8501" spans="21:21" x14ac:dyDescent="0.2">
      <c r="U8501"/>
    </row>
    <row r="8502" spans="21:21" x14ac:dyDescent="0.2">
      <c r="U8502"/>
    </row>
    <row r="8503" spans="21:21" x14ac:dyDescent="0.2">
      <c r="U8503"/>
    </row>
    <row r="8504" spans="21:21" x14ac:dyDescent="0.2">
      <c r="U8504"/>
    </row>
    <row r="8505" spans="21:21" x14ac:dyDescent="0.2">
      <c r="U8505"/>
    </row>
    <row r="8506" spans="21:21" x14ac:dyDescent="0.2">
      <c r="U8506"/>
    </row>
    <row r="8507" spans="21:21" x14ac:dyDescent="0.2">
      <c r="U8507"/>
    </row>
    <row r="8508" spans="21:21" x14ac:dyDescent="0.2">
      <c r="U8508"/>
    </row>
    <row r="8509" spans="21:21" x14ac:dyDescent="0.2">
      <c r="U8509"/>
    </row>
    <row r="8510" spans="21:21" x14ac:dyDescent="0.2">
      <c r="U8510"/>
    </row>
    <row r="8511" spans="21:21" x14ac:dyDescent="0.2">
      <c r="U8511"/>
    </row>
    <row r="8512" spans="21:21" x14ac:dyDescent="0.2">
      <c r="U8512"/>
    </row>
    <row r="8513" spans="21:21" x14ac:dyDescent="0.2">
      <c r="U8513"/>
    </row>
    <row r="8514" spans="21:21" x14ac:dyDescent="0.2">
      <c r="U8514"/>
    </row>
    <row r="8515" spans="21:21" x14ac:dyDescent="0.2">
      <c r="U8515"/>
    </row>
    <row r="8516" spans="21:21" x14ac:dyDescent="0.2">
      <c r="U8516"/>
    </row>
    <row r="8517" spans="21:21" x14ac:dyDescent="0.2">
      <c r="U8517"/>
    </row>
    <row r="8518" spans="21:21" x14ac:dyDescent="0.2">
      <c r="U8518"/>
    </row>
    <row r="8519" spans="21:21" x14ac:dyDescent="0.2">
      <c r="U8519"/>
    </row>
    <row r="8520" spans="21:21" x14ac:dyDescent="0.2">
      <c r="U8520"/>
    </row>
    <row r="8521" spans="21:21" x14ac:dyDescent="0.2">
      <c r="U8521"/>
    </row>
    <row r="8522" spans="21:21" x14ac:dyDescent="0.2">
      <c r="U8522"/>
    </row>
    <row r="8523" spans="21:21" x14ac:dyDescent="0.2">
      <c r="U8523"/>
    </row>
    <row r="8524" spans="21:21" x14ac:dyDescent="0.2">
      <c r="U8524"/>
    </row>
    <row r="8525" spans="21:21" x14ac:dyDescent="0.2">
      <c r="U8525"/>
    </row>
    <row r="8526" spans="21:21" x14ac:dyDescent="0.2">
      <c r="U8526"/>
    </row>
    <row r="8527" spans="21:21" x14ac:dyDescent="0.2">
      <c r="U8527"/>
    </row>
    <row r="8528" spans="21:21" x14ac:dyDescent="0.2">
      <c r="U8528"/>
    </row>
    <row r="8529" spans="21:21" x14ac:dyDescent="0.2">
      <c r="U8529"/>
    </row>
    <row r="8530" spans="21:21" x14ac:dyDescent="0.2">
      <c r="U8530"/>
    </row>
    <row r="8531" spans="21:21" x14ac:dyDescent="0.2">
      <c r="U8531"/>
    </row>
    <row r="8532" spans="21:21" x14ac:dyDescent="0.2">
      <c r="U8532"/>
    </row>
    <row r="8533" spans="21:21" x14ac:dyDescent="0.2">
      <c r="U8533"/>
    </row>
    <row r="8534" spans="21:21" x14ac:dyDescent="0.2">
      <c r="U8534"/>
    </row>
    <row r="8535" spans="21:21" x14ac:dyDescent="0.2">
      <c r="U8535"/>
    </row>
    <row r="8536" spans="21:21" x14ac:dyDescent="0.2">
      <c r="U8536"/>
    </row>
    <row r="8537" spans="21:21" x14ac:dyDescent="0.2">
      <c r="U8537"/>
    </row>
    <row r="8538" spans="21:21" x14ac:dyDescent="0.2">
      <c r="U8538"/>
    </row>
    <row r="8539" spans="21:21" x14ac:dyDescent="0.2">
      <c r="U8539"/>
    </row>
    <row r="8540" spans="21:21" x14ac:dyDescent="0.2">
      <c r="U8540"/>
    </row>
    <row r="8541" spans="21:21" x14ac:dyDescent="0.2">
      <c r="U8541"/>
    </row>
    <row r="8542" spans="21:21" x14ac:dyDescent="0.2">
      <c r="U8542"/>
    </row>
    <row r="8543" spans="21:21" x14ac:dyDescent="0.2">
      <c r="U8543"/>
    </row>
    <row r="8544" spans="21:21" x14ac:dyDescent="0.2">
      <c r="U8544"/>
    </row>
    <row r="8545" spans="21:21" x14ac:dyDescent="0.2">
      <c r="U8545"/>
    </row>
    <row r="8546" spans="21:21" x14ac:dyDescent="0.2">
      <c r="U8546"/>
    </row>
    <row r="8547" spans="21:21" x14ac:dyDescent="0.2">
      <c r="U8547"/>
    </row>
    <row r="8548" spans="21:21" x14ac:dyDescent="0.2">
      <c r="U8548"/>
    </row>
    <row r="8549" spans="21:21" x14ac:dyDescent="0.2">
      <c r="U8549"/>
    </row>
    <row r="8550" spans="21:21" x14ac:dyDescent="0.2">
      <c r="U8550"/>
    </row>
    <row r="8551" spans="21:21" x14ac:dyDescent="0.2">
      <c r="U8551"/>
    </row>
    <row r="8552" spans="21:21" x14ac:dyDescent="0.2">
      <c r="U8552"/>
    </row>
    <row r="8553" spans="21:21" x14ac:dyDescent="0.2">
      <c r="U8553"/>
    </row>
    <row r="8554" spans="21:21" x14ac:dyDescent="0.2">
      <c r="U8554"/>
    </row>
    <row r="8555" spans="21:21" x14ac:dyDescent="0.2">
      <c r="U8555"/>
    </row>
    <row r="8556" spans="21:21" x14ac:dyDescent="0.2">
      <c r="U8556"/>
    </row>
    <row r="8557" spans="21:21" x14ac:dyDescent="0.2">
      <c r="U8557"/>
    </row>
    <row r="8558" spans="21:21" x14ac:dyDescent="0.2">
      <c r="U8558"/>
    </row>
    <row r="8559" spans="21:21" x14ac:dyDescent="0.2">
      <c r="U8559"/>
    </row>
    <row r="8560" spans="21:21" x14ac:dyDescent="0.2">
      <c r="U8560"/>
    </row>
    <row r="8561" spans="21:21" x14ac:dyDescent="0.2">
      <c r="U8561"/>
    </row>
    <row r="8562" spans="21:21" x14ac:dyDescent="0.2">
      <c r="U8562"/>
    </row>
    <row r="8563" spans="21:21" x14ac:dyDescent="0.2">
      <c r="U8563"/>
    </row>
    <row r="8564" spans="21:21" x14ac:dyDescent="0.2">
      <c r="U8564"/>
    </row>
    <row r="8565" spans="21:21" x14ac:dyDescent="0.2">
      <c r="U8565"/>
    </row>
    <row r="8566" spans="21:21" x14ac:dyDescent="0.2">
      <c r="U8566"/>
    </row>
    <row r="8567" spans="21:21" x14ac:dyDescent="0.2">
      <c r="U8567"/>
    </row>
    <row r="8568" spans="21:21" x14ac:dyDescent="0.2">
      <c r="U8568"/>
    </row>
    <row r="8569" spans="21:21" x14ac:dyDescent="0.2">
      <c r="U8569"/>
    </row>
    <row r="8570" spans="21:21" x14ac:dyDescent="0.2">
      <c r="U8570"/>
    </row>
    <row r="8571" spans="21:21" x14ac:dyDescent="0.2">
      <c r="U8571"/>
    </row>
    <row r="8572" spans="21:21" x14ac:dyDescent="0.2">
      <c r="U8572"/>
    </row>
    <row r="8573" spans="21:21" x14ac:dyDescent="0.2">
      <c r="U8573"/>
    </row>
    <row r="8574" spans="21:21" x14ac:dyDescent="0.2">
      <c r="U8574"/>
    </row>
    <row r="8575" spans="21:21" x14ac:dyDescent="0.2">
      <c r="U8575"/>
    </row>
    <row r="8576" spans="21:21" x14ac:dyDescent="0.2">
      <c r="U8576"/>
    </row>
    <row r="8577" spans="21:21" x14ac:dyDescent="0.2">
      <c r="U8577"/>
    </row>
    <row r="8578" spans="21:21" x14ac:dyDescent="0.2">
      <c r="U8578"/>
    </row>
    <row r="8579" spans="21:21" x14ac:dyDescent="0.2">
      <c r="U8579"/>
    </row>
    <row r="8580" spans="21:21" x14ac:dyDescent="0.2">
      <c r="U8580"/>
    </row>
    <row r="8581" spans="21:21" x14ac:dyDescent="0.2">
      <c r="U8581"/>
    </row>
    <row r="8582" spans="21:21" x14ac:dyDescent="0.2">
      <c r="U8582"/>
    </row>
    <row r="8583" spans="21:21" x14ac:dyDescent="0.2">
      <c r="U8583"/>
    </row>
    <row r="8584" spans="21:21" x14ac:dyDescent="0.2">
      <c r="U8584"/>
    </row>
    <row r="8585" spans="21:21" x14ac:dyDescent="0.2">
      <c r="U8585"/>
    </row>
    <row r="8586" spans="21:21" x14ac:dyDescent="0.2">
      <c r="U8586"/>
    </row>
    <row r="8587" spans="21:21" x14ac:dyDescent="0.2">
      <c r="U8587"/>
    </row>
    <row r="8588" spans="21:21" x14ac:dyDescent="0.2">
      <c r="U8588"/>
    </row>
    <row r="8589" spans="21:21" x14ac:dyDescent="0.2">
      <c r="U8589"/>
    </row>
    <row r="8590" spans="21:21" x14ac:dyDescent="0.2">
      <c r="U8590"/>
    </row>
    <row r="8591" spans="21:21" x14ac:dyDescent="0.2">
      <c r="U8591"/>
    </row>
    <row r="8592" spans="21:21" x14ac:dyDescent="0.2">
      <c r="U8592"/>
    </row>
    <row r="8593" spans="21:21" x14ac:dyDescent="0.2">
      <c r="U8593"/>
    </row>
    <row r="8594" spans="21:21" x14ac:dyDescent="0.2">
      <c r="U8594"/>
    </row>
    <row r="8595" spans="21:21" x14ac:dyDescent="0.2">
      <c r="U8595"/>
    </row>
    <row r="8596" spans="21:21" x14ac:dyDescent="0.2">
      <c r="U8596"/>
    </row>
    <row r="8597" spans="21:21" x14ac:dyDescent="0.2">
      <c r="U8597"/>
    </row>
    <row r="8598" spans="21:21" x14ac:dyDescent="0.2">
      <c r="U8598"/>
    </row>
    <row r="8599" spans="21:21" x14ac:dyDescent="0.2">
      <c r="U8599"/>
    </row>
    <row r="8600" spans="21:21" x14ac:dyDescent="0.2">
      <c r="U8600"/>
    </row>
    <row r="8601" spans="21:21" x14ac:dyDescent="0.2">
      <c r="U8601"/>
    </row>
    <row r="8602" spans="21:21" x14ac:dyDescent="0.2">
      <c r="U8602"/>
    </row>
    <row r="8603" spans="21:21" x14ac:dyDescent="0.2">
      <c r="U8603"/>
    </row>
    <row r="8604" spans="21:21" x14ac:dyDescent="0.2">
      <c r="U8604"/>
    </row>
    <row r="8605" spans="21:21" x14ac:dyDescent="0.2">
      <c r="U8605"/>
    </row>
    <row r="8606" spans="21:21" x14ac:dyDescent="0.2">
      <c r="U8606"/>
    </row>
    <row r="8607" spans="21:21" x14ac:dyDescent="0.2">
      <c r="U8607"/>
    </row>
    <row r="8608" spans="21:21" x14ac:dyDescent="0.2">
      <c r="U8608"/>
    </row>
    <row r="8609" spans="21:21" x14ac:dyDescent="0.2">
      <c r="U8609"/>
    </row>
    <row r="8610" spans="21:21" x14ac:dyDescent="0.2">
      <c r="U8610"/>
    </row>
    <row r="8611" spans="21:21" x14ac:dyDescent="0.2">
      <c r="U8611"/>
    </row>
    <row r="8612" spans="21:21" x14ac:dyDescent="0.2">
      <c r="U8612"/>
    </row>
    <row r="8613" spans="21:21" x14ac:dyDescent="0.2">
      <c r="U8613"/>
    </row>
    <row r="8614" spans="21:21" x14ac:dyDescent="0.2">
      <c r="U8614"/>
    </row>
    <row r="8615" spans="21:21" x14ac:dyDescent="0.2">
      <c r="U8615"/>
    </row>
    <row r="8616" spans="21:21" x14ac:dyDescent="0.2">
      <c r="U8616"/>
    </row>
    <row r="8617" spans="21:21" x14ac:dyDescent="0.2">
      <c r="U8617"/>
    </row>
    <row r="8618" spans="21:21" x14ac:dyDescent="0.2">
      <c r="U8618"/>
    </row>
    <row r="8619" spans="21:21" x14ac:dyDescent="0.2">
      <c r="U8619"/>
    </row>
    <row r="8620" spans="21:21" x14ac:dyDescent="0.2">
      <c r="U8620"/>
    </row>
    <row r="8621" spans="21:21" x14ac:dyDescent="0.2">
      <c r="U8621"/>
    </row>
    <row r="8622" spans="21:21" x14ac:dyDescent="0.2">
      <c r="U8622"/>
    </row>
    <row r="8623" spans="21:21" x14ac:dyDescent="0.2">
      <c r="U8623"/>
    </row>
    <row r="8624" spans="21:21" x14ac:dyDescent="0.2">
      <c r="U8624"/>
    </row>
    <row r="8625" spans="21:21" x14ac:dyDescent="0.2">
      <c r="U8625"/>
    </row>
    <row r="8626" spans="21:21" x14ac:dyDescent="0.2">
      <c r="U8626"/>
    </row>
    <row r="8627" spans="21:21" x14ac:dyDescent="0.2">
      <c r="U8627"/>
    </row>
    <row r="8628" spans="21:21" x14ac:dyDescent="0.2">
      <c r="U8628"/>
    </row>
    <row r="8629" spans="21:21" x14ac:dyDescent="0.2">
      <c r="U8629"/>
    </row>
    <row r="8630" spans="21:21" x14ac:dyDescent="0.2">
      <c r="U8630"/>
    </row>
    <row r="8631" spans="21:21" x14ac:dyDescent="0.2">
      <c r="U8631"/>
    </row>
    <row r="8632" spans="21:21" x14ac:dyDescent="0.2">
      <c r="U8632"/>
    </row>
    <row r="8633" spans="21:21" x14ac:dyDescent="0.2">
      <c r="U8633"/>
    </row>
    <row r="8634" spans="21:21" x14ac:dyDescent="0.2">
      <c r="U8634"/>
    </row>
    <row r="8635" spans="21:21" x14ac:dyDescent="0.2">
      <c r="U8635"/>
    </row>
    <row r="8636" spans="21:21" x14ac:dyDescent="0.2">
      <c r="U8636"/>
    </row>
    <row r="8637" spans="21:21" x14ac:dyDescent="0.2">
      <c r="U8637"/>
    </row>
    <row r="8638" spans="21:21" x14ac:dyDescent="0.2">
      <c r="U8638"/>
    </row>
    <row r="8639" spans="21:21" x14ac:dyDescent="0.2">
      <c r="U8639"/>
    </row>
    <row r="8640" spans="21:21" x14ac:dyDescent="0.2">
      <c r="U8640"/>
    </row>
    <row r="8641" spans="21:21" x14ac:dyDescent="0.2">
      <c r="U8641"/>
    </row>
    <row r="8642" spans="21:21" x14ac:dyDescent="0.2">
      <c r="U8642"/>
    </row>
    <row r="8643" spans="21:21" x14ac:dyDescent="0.2">
      <c r="U8643"/>
    </row>
    <row r="8644" spans="21:21" x14ac:dyDescent="0.2">
      <c r="U8644"/>
    </row>
    <row r="8645" spans="21:21" x14ac:dyDescent="0.2">
      <c r="U8645"/>
    </row>
    <row r="8646" spans="21:21" x14ac:dyDescent="0.2">
      <c r="U8646"/>
    </row>
    <row r="8647" spans="21:21" x14ac:dyDescent="0.2">
      <c r="U8647"/>
    </row>
    <row r="8648" spans="21:21" x14ac:dyDescent="0.2">
      <c r="U8648"/>
    </row>
    <row r="8649" spans="21:21" x14ac:dyDescent="0.2">
      <c r="U8649"/>
    </row>
    <row r="8650" spans="21:21" x14ac:dyDescent="0.2">
      <c r="U8650"/>
    </row>
    <row r="8651" spans="21:21" x14ac:dyDescent="0.2">
      <c r="U8651"/>
    </row>
    <row r="8652" spans="21:21" x14ac:dyDescent="0.2">
      <c r="U8652"/>
    </row>
    <row r="8653" spans="21:21" x14ac:dyDescent="0.2">
      <c r="U8653"/>
    </row>
    <row r="8654" spans="21:21" x14ac:dyDescent="0.2">
      <c r="U8654"/>
    </row>
    <row r="8655" spans="21:21" x14ac:dyDescent="0.2">
      <c r="U8655"/>
    </row>
    <row r="8656" spans="21:21" x14ac:dyDescent="0.2">
      <c r="U8656"/>
    </row>
    <row r="8657" spans="21:21" x14ac:dyDescent="0.2">
      <c r="U8657"/>
    </row>
    <row r="8658" spans="21:21" x14ac:dyDescent="0.2">
      <c r="U8658"/>
    </row>
    <row r="8659" spans="21:21" x14ac:dyDescent="0.2">
      <c r="U8659"/>
    </row>
    <row r="8660" spans="21:21" x14ac:dyDescent="0.2">
      <c r="U8660"/>
    </row>
    <row r="8661" spans="21:21" x14ac:dyDescent="0.2">
      <c r="U8661"/>
    </row>
    <row r="8662" spans="21:21" x14ac:dyDescent="0.2">
      <c r="U8662"/>
    </row>
    <row r="8663" spans="21:21" x14ac:dyDescent="0.2">
      <c r="U8663"/>
    </row>
    <row r="8664" spans="21:21" x14ac:dyDescent="0.2">
      <c r="U8664"/>
    </row>
    <row r="8665" spans="21:21" x14ac:dyDescent="0.2">
      <c r="U8665"/>
    </row>
    <row r="8666" spans="21:21" x14ac:dyDescent="0.2">
      <c r="U8666"/>
    </row>
    <row r="8667" spans="21:21" x14ac:dyDescent="0.2">
      <c r="U8667"/>
    </row>
    <row r="8668" spans="21:21" x14ac:dyDescent="0.2">
      <c r="U8668"/>
    </row>
    <row r="8669" spans="21:21" x14ac:dyDescent="0.2">
      <c r="U8669"/>
    </row>
    <row r="8670" spans="21:21" x14ac:dyDescent="0.2">
      <c r="U8670"/>
    </row>
    <row r="8671" spans="21:21" x14ac:dyDescent="0.2">
      <c r="U8671"/>
    </row>
    <row r="8672" spans="21:21" x14ac:dyDescent="0.2">
      <c r="U8672"/>
    </row>
    <row r="8673" spans="21:21" x14ac:dyDescent="0.2">
      <c r="U8673"/>
    </row>
    <row r="8674" spans="21:21" x14ac:dyDescent="0.2">
      <c r="U8674"/>
    </row>
    <row r="8675" spans="21:21" x14ac:dyDescent="0.2">
      <c r="U8675"/>
    </row>
    <row r="8676" spans="21:21" x14ac:dyDescent="0.2">
      <c r="U8676"/>
    </row>
    <row r="8677" spans="21:21" x14ac:dyDescent="0.2">
      <c r="U8677"/>
    </row>
    <row r="8678" spans="21:21" x14ac:dyDescent="0.2">
      <c r="U8678"/>
    </row>
    <row r="8679" spans="21:21" x14ac:dyDescent="0.2">
      <c r="U8679"/>
    </row>
    <row r="8680" spans="21:21" x14ac:dyDescent="0.2">
      <c r="U8680"/>
    </row>
    <row r="8681" spans="21:21" x14ac:dyDescent="0.2">
      <c r="U8681"/>
    </row>
    <row r="8682" spans="21:21" x14ac:dyDescent="0.2">
      <c r="U8682"/>
    </row>
    <row r="8683" spans="21:21" x14ac:dyDescent="0.2">
      <c r="U8683"/>
    </row>
    <row r="8684" spans="21:21" x14ac:dyDescent="0.2">
      <c r="U8684"/>
    </row>
    <row r="8685" spans="21:21" x14ac:dyDescent="0.2">
      <c r="U8685"/>
    </row>
    <row r="8686" spans="21:21" x14ac:dyDescent="0.2">
      <c r="U8686"/>
    </row>
    <row r="8687" spans="21:21" x14ac:dyDescent="0.2">
      <c r="U8687"/>
    </row>
    <row r="8688" spans="21:21" x14ac:dyDescent="0.2">
      <c r="U8688"/>
    </row>
    <row r="8689" spans="21:21" x14ac:dyDescent="0.2">
      <c r="U8689"/>
    </row>
    <row r="8690" spans="21:21" x14ac:dyDescent="0.2">
      <c r="U8690"/>
    </row>
    <row r="8691" spans="21:21" x14ac:dyDescent="0.2">
      <c r="U8691"/>
    </row>
    <row r="8692" spans="21:21" x14ac:dyDescent="0.2">
      <c r="U8692"/>
    </row>
    <row r="8693" spans="21:21" x14ac:dyDescent="0.2">
      <c r="U8693"/>
    </row>
    <row r="8694" spans="21:21" x14ac:dyDescent="0.2">
      <c r="U8694"/>
    </row>
    <row r="8695" spans="21:21" x14ac:dyDescent="0.2">
      <c r="U8695"/>
    </row>
    <row r="8696" spans="21:21" x14ac:dyDescent="0.2">
      <c r="U8696"/>
    </row>
    <row r="8697" spans="21:21" x14ac:dyDescent="0.2">
      <c r="U8697"/>
    </row>
    <row r="8698" spans="21:21" x14ac:dyDescent="0.2">
      <c r="U8698"/>
    </row>
    <row r="8699" spans="21:21" x14ac:dyDescent="0.2">
      <c r="U8699"/>
    </row>
    <row r="8700" spans="21:21" x14ac:dyDescent="0.2">
      <c r="U8700"/>
    </row>
    <row r="8701" spans="21:21" x14ac:dyDescent="0.2">
      <c r="U8701"/>
    </row>
    <row r="8702" spans="21:21" x14ac:dyDescent="0.2">
      <c r="U8702"/>
    </row>
    <row r="8703" spans="21:21" x14ac:dyDescent="0.2">
      <c r="U8703"/>
    </row>
    <row r="8704" spans="21:21" x14ac:dyDescent="0.2">
      <c r="U8704"/>
    </row>
    <row r="8705" spans="21:21" x14ac:dyDescent="0.2">
      <c r="U8705"/>
    </row>
    <row r="8706" spans="21:21" x14ac:dyDescent="0.2">
      <c r="U8706"/>
    </row>
    <row r="8707" spans="21:21" x14ac:dyDescent="0.2">
      <c r="U8707"/>
    </row>
    <row r="8708" spans="21:21" x14ac:dyDescent="0.2">
      <c r="U8708"/>
    </row>
    <row r="8709" spans="21:21" x14ac:dyDescent="0.2">
      <c r="U8709"/>
    </row>
    <row r="8710" spans="21:21" x14ac:dyDescent="0.2">
      <c r="U8710"/>
    </row>
    <row r="8711" spans="21:21" x14ac:dyDescent="0.2">
      <c r="U8711"/>
    </row>
    <row r="8712" spans="21:21" x14ac:dyDescent="0.2">
      <c r="U8712"/>
    </row>
    <row r="8713" spans="21:21" x14ac:dyDescent="0.2">
      <c r="U8713"/>
    </row>
    <row r="8714" spans="21:21" x14ac:dyDescent="0.2">
      <c r="U8714"/>
    </row>
    <row r="8715" spans="21:21" x14ac:dyDescent="0.2">
      <c r="U8715"/>
    </row>
    <row r="8716" spans="21:21" x14ac:dyDescent="0.2">
      <c r="U8716"/>
    </row>
    <row r="8717" spans="21:21" x14ac:dyDescent="0.2">
      <c r="U8717"/>
    </row>
    <row r="8718" spans="21:21" x14ac:dyDescent="0.2">
      <c r="U8718"/>
    </row>
    <row r="8719" spans="21:21" x14ac:dyDescent="0.2">
      <c r="U8719"/>
    </row>
    <row r="8720" spans="21:21" x14ac:dyDescent="0.2">
      <c r="U8720"/>
    </row>
    <row r="8721" spans="21:21" x14ac:dyDescent="0.2">
      <c r="U8721"/>
    </row>
    <row r="8722" spans="21:21" x14ac:dyDescent="0.2">
      <c r="U8722"/>
    </row>
    <row r="8723" spans="21:21" x14ac:dyDescent="0.2">
      <c r="U8723"/>
    </row>
    <row r="8724" spans="21:21" x14ac:dyDescent="0.2">
      <c r="U8724"/>
    </row>
    <row r="8725" spans="21:21" x14ac:dyDescent="0.2">
      <c r="U8725"/>
    </row>
    <row r="8726" spans="21:21" x14ac:dyDescent="0.2">
      <c r="U8726"/>
    </row>
    <row r="8727" spans="21:21" x14ac:dyDescent="0.2">
      <c r="U8727"/>
    </row>
    <row r="8728" spans="21:21" x14ac:dyDescent="0.2">
      <c r="U8728"/>
    </row>
    <row r="8729" spans="21:21" x14ac:dyDescent="0.2">
      <c r="U8729"/>
    </row>
    <row r="8730" spans="21:21" x14ac:dyDescent="0.2">
      <c r="U8730"/>
    </row>
    <row r="8731" spans="21:21" x14ac:dyDescent="0.2">
      <c r="U8731"/>
    </row>
    <row r="8732" spans="21:21" x14ac:dyDescent="0.2">
      <c r="U8732"/>
    </row>
    <row r="8733" spans="21:21" x14ac:dyDescent="0.2">
      <c r="U8733"/>
    </row>
    <row r="8734" spans="21:21" x14ac:dyDescent="0.2">
      <c r="U8734"/>
    </row>
    <row r="8735" spans="21:21" x14ac:dyDescent="0.2">
      <c r="U8735"/>
    </row>
    <row r="8736" spans="21:21" x14ac:dyDescent="0.2">
      <c r="U8736"/>
    </row>
    <row r="8737" spans="21:21" x14ac:dyDescent="0.2">
      <c r="U8737"/>
    </row>
    <row r="8738" spans="21:21" x14ac:dyDescent="0.2">
      <c r="U8738"/>
    </row>
    <row r="8739" spans="21:21" x14ac:dyDescent="0.2">
      <c r="U8739"/>
    </row>
    <row r="8740" spans="21:21" x14ac:dyDescent="0.2">
      <c r="U8740"/>
    </row>
    <row r="8741" spans="21:21" x14ac:dyDescent="0.2">
      <c r="U8741"/>
    </row>
    <row r="8742" spans="21:21" x14ac:dyDescent="0.2">
      <c r="U8742"/>
    </row>
    <row r="8743" spans="21:21" x14ac:dyDescent="0.2">
      <c r="U8743"/>
    </row>
    <row r="8744" spans="21:21" x14ac:dyDescent="0.2">
      <c r="U8744"/>
    </row>
    <row r="8745" spans="21:21" x14ac:dyDescent="0.2">
      <c r="U8745"/>
    </row>
    <row r="8746" spans="21:21" x14ac:dyDescent="0.2">
      <c r="U8746"/>
    </row>
    <row r="8747" spans="21:21" x14ac:dyDescent="0.2">
      <c r="U8747"/>
    </row>
    <row r="8748" spans="21:21" x14ac:dyDescent="0.2">
      <c r="U8748"/>
    </row>
    <row r="8749" spans="21:21" x14ac:dyDescent="0.2">
      <c r="U8749"/>
    </row>
    <row r="8750" spans="21:21" x14ac:dyDescent="0.2">
      <c r="U8750"/>
    </row>
    <row r="8751" spans="21:21" x14ac:dyDescent="0.2">
      <c r="U8751"/>
    </row>
    <row r="8752" spans="21:21" x14ac:dyDescent="0.2">
      <c r="U8752"/>
    </row>
    <row r="8753" spans="21:21" x14ac:dyDescent="0.2">
      <c r="U8753"/>
    </row>
    <row r="8754" spans="21:21" x14ac:dyDescent="0.2">
      <c r="U8754"/>
    </row>
    <row r="8755" spans="21:21" x14ac:dyDescent="0.2">
      <c r="U8755"/>
    </row>
    <row r="8756" spans="21:21" x14ac:dyDescent="0.2">
      <c r="U8756"/>
    </row>
    <row r="8757" spans="21:21" x14ac:dyDescent="0.2">
      <c r="U8757"/>
    </row>
    <row r="8758" spans="21:21" x14ac:dyDescent="0.2">
      <c r="U8758"/>
    </row>
    <row r="8759" spans="21:21" x14ac:dyDescent="0.2">
      <c r="U8759"/>
    </row>
    <row r="8760" spans="21:21" x14ac:dyDescent="0.2">
      <c r="U8760"/>
    </row>
    <row r="8761" spans="21:21" x14ac:dyDescent="0.2">
      <c r="U8761"/>
    </row>
    <row r="8762" spans="21:21" x14ac:dyDescent="0.2">
      <c r="U8762"/>
    </row>
    <row r="8763" spans="21:21" x14ac:dyDescent="0.2">
      <c r="U8763"/>
    </row>
    <row r="8764" spans="21:21" x14ac:dyDescent="0.2">
      <c r="U8764"/>
    </row>
    <row r="8765" spans="21:21" x14ac:dyDescent="0.2">
      <c r="U8765"/>
    </row>
    <row r="8766" spans="21:21" x14ac:dyDescent="0.2">
      <c r="U8766"/>
    </row>
    <row r="8767" spans="21:21" x14ac:dyDescent="0.2">
      <c r="U8767"/>
    </row>
    <row r="8768" spans="21:21" x14ac:dyDescent="0.2">
      <c r="U8768"/>
    </row>
    <row r="8769" spans="21:21" x14ac:dyDescent="0.2">
      <c r="U8769"/>
    </row>
    <row r="8770" spans="21:21" x14ac:dyDescent="0.2">
      <c r="U8770"/>
    </row>
    <row r="8771" spans="21:21" x14ac:dyDescent="0.2">
      <c r="U8771"/>
    </row>
    <row r="8772" spans="21:21" x14ac:dyDescent="0.2">
      <c r="U8772"/>
    </row>
    <row r="8773" spans="21:21" x14ac:dyDescent="0.2">
      <c r="U8773"/>
    </row>
    <row r="8774" spans="21:21" x14ac:dyDescent="0.2">
      <c r="U8774"/>
    </row>
    <row r="8775" spans="21:21" x14ac:dyDescent="0.2">
      <c r="U8775"/>
    </row>
    <row r="8776" spans="21:21" x14ac:dyDescent="0.2">
      <c r="U8776"/>
    </row>
    <row r="8777" spans="21:21" x14ac:dyDescent="0.2">
      <c r="U8777"/>
    </row>
    <row r="8778" spans="21:21" x14ac:dyDescent="0.2">
      <c r="U8778"/>
    </row>
    <row r="8779" spans="21:21" x14ac:dyDescent="0.2">
      <c r="U8779"/>
    </row>
    <row r="8780" spans="21:21" x14ac:dyDescent="0.2">
      <c r="U8780"/>
    </row>
    <row r="8781" spans="21:21" x14ac:dyDescent="0.2">
      <c r="U8781"/>
    </row>
    <row r="8782" spans="21:21" x14ac:dyDescent="0.2">
      <c r="U8782"/>
    </row>
    <row r="8783" spans="21:21" x14ac:dyDescent="0.2">
      <c r="U8783"/>
    </row>
    <row r="8784" spans="21:21" x14ac:dyDescent="0.2">
      <c r="U8784"/>
    </row>
    <row r="8785" spans="21:21" x14ac:dyDescent="0.2">
      <c r="U8785"/>
    </row>
    <row r="8786" spans="21:21" x14ac:dyDescent="0.2">
      <c r="U8786"/>
    </row>
    <row r="8787" spans="21:21" x14ac:dyDescent="0.2">
      <c r="U8787"/>
    </row>
    <row r="8788" spans="21:21" x14ac:dyDescent="0.2">
      <c r="U8788"/>
    </row>
    <row r="8789" spans="21:21" x14ac:dyDescent="0.2">
      <c r="U8789"/>
    </row>
    <row r="8790" spans="21:21" x14ac:dyDescent="0.2">
      <c r="U8790"/>
    </row>
    <row r="8791" spans="21:21" x14ac:dyDescent="0.2">
      <c r="U8791"/>
    </row>
    <row r="8792" spans="21:21" x14ac:dyDescent="0.2">
      <c r="U8792"/>
    </row>
    <row r="8793" spans="21:21" x14ac:dyDescent="0.2">
      <c r="U8793"/>
    </row>
    <row r="8794" spans="21:21" x14ac:dyDescent="0.2">
      <c r="U8794"/>
    </row>
    <row r="8795" spans="21:21" x14ac:dyDescent="0.2">
      <c r="U8795"/>
    </row>
    <row r="8796" spans="21:21" x14ac:dyDescent="0.2">
      <c r="U8796"/>
    </row>
    <row r="8797" spans="21:21" x14ac:dyDescent="0.2">
      <c r="U8797"/>
    </row>
    <row r="8798" spans="21:21" x14ac:dyDescent="0.2">
      <c r="U8798"/>
    </row>
    <row r="8799" spans="21:21" x14ac:dyDescent="0.2">
      <c r="U8799"/>
    </row>
    <row r="8800" spans="21:21" x14ac:dyDescent="0.2">
      <c r="U8800"/>
    </row>
    <row r="8801" spans="21:21" x14ac:dyDescent="0.2">
      <c r="U8801"/>
    </row>
    <row r="8802" spans="21:21" x14ac:dyDescent="0.2">
      <c r="U8802"/>
    </row>
    <row r="8803" spans="21:21" x14ac:dyDescent="0.2">
      <c r="U8803"/>
    </row>
    <row r="8804" spans="21:21" x14ac:dyDescent="0.2">
      <c r="U8804"/>
    </row>
    <row r="8805" spans="21:21" x14ac:dyDescent="0.2">
      <c r="U8805"/>
    </row>
    <row r="8806" spans="21:21" x14ac:dyDescent="0.2">
      <c r="U8806"/>
    </row>
    <row r="8807" spans="21:21" x14ac:dyDescent="0.2">
      <c r="U8807"/>
    </row>
    <row r="8808" spans="21:21" x14ac:dyDescent="0.2">
      <c r="U8808"/>
    </row>
    <row r="8809" spans="21:21" x14ac:dyDescent="0.2">
      <c r="U8809"/>
    </row>
    <row r="8810" spans="21:21" x14ac:dyDescent="0.2">
      <c r="U8810"/>
    </row>
    <row r="8811" spans="21:21" x14ac:dyDescent="0.2">
      <c r="U8811"/>
    </row>
    <row r="8812" spans="21:21" x14ac:dyDescent="0.2">
      <c r="U8812"/>
    </row>
    <row r="8813" spans="21:21" x14ac:dyDescent="0.2">
      <c r="U8813"/>
    </row>
    <row r="8814" spans="21:21" x14ac:dyDescent="0.2">
      <c r="U8814"/>
    </row>
    <row r="8815" spans="21:21" x14ac:dyDescent="0.2">
      <c r="U8815"/>
    </row>
    <row r="8816" spans="21:21" x14ac:dyDescent="0.2">
      <c r="U8816"/>
    </row>
    <row r="8817" spans="21:21" x14ac:dyDescent="0.2">
      <c r="U8817"/>
    </row>
    <row r="8818" spans="21:21" x14ac:dyDescent="0.2">
      <c r="U8818"/>
    </row>
    <row r="8819" spans="21:21" x14ac:dyDescent="0.2">
      <c r="U8819"/>
    </row>
    <row r="8820" spans="21:21" x14ac:dyDescent="0.2">
      <c r="U8820"/>
    </row>
    <row r="8821" spans="21:21" x14ac:dyDescent="0.2">
      <c r="U8821"/>
    </row>
    <row r="8822" spans="21:21" x14ac:dyDescent="0.2">
      <c r="U8822"/>
    </row>
    <row r="8823" spans="21:21" x14ac:dyDescent="0.2">
      <c r="U8823"/>
    </row>
    <row r="8824" spans="21:21" x14ac:dyDescent="0.2">
      <c r="U8824"/>
    </row>
    <row r="8825" spans="21:21" x14ac:dyDescent="0.2">
      <c r="U8825"/>
    </row>
    <row r="8826" spans="21:21" x14ac:dyDescent="0.2">
      <c r="U8826"/>
    </row>
    <row r="8827" spans="21:21" x14ac:dyDescent="0.2">
      <c r="U8827"/>
    </row>
    <row r="8828" spans="21:21" x14ac:dyDescent="0.2">
      <c r="U8828"/>
    </row>
    <row r="8829" spans="21:21" x14ac:dyDescent="0.2">
      <c r="U8829"/>
    </row>
    <row r="8830" spans="21:21" x14ac:dyDescent="0.2">
      <c r="U8830"/>
    </row>
    <row r="8831" spans="21:21" x14ac:dyDescent="0.2">
      <c r="U8831"/>
    </row>
    <row r="8832" spans="21:21" x14ac:dyDescent="0.2">
      <c r="U8832"/>
    </row>
    <row r="8833" spans="21:21" x14ac:dyDescent="0.2">
      <c r="U8833"/>
    </row>
    <row r="8834" spans="21:21" x14ac:dyDescent="0.2">
      <c r="U8834"/>
    </row>
    <row r="8835" spans="21:21" x14ac:dyDescent="0.2">
      <c r="U8835"/>
    </row>
    <row r="8836" spans="21:21" x14ac:dyDescent="0.2">
      <c r="U8836"/>
    </row>
    <row r="8837" spans="21:21" x14ac:dyDescent="0.2">
      <c r="U8837"/>
    </row>
    <row r="8838" spans="21:21" x14ac:dyDescent="0.2">
      <c r="U8838"/>
    </row>
    <row r="8839" spans="21:21" x14ac:dyDescent="0.2">
      <c r="U8839"/>
    </row>
    <row r="8840" spans="21:21" x14ac:dyDescent="0.2">
      <c r="U8840"/>
    </row>
    <row r="8841" spans="21:21" x14ac:dyDescent="0.2">
      <c r="U8841"/>
    </row>
    <row r="8842" spans="21:21" x14ac:dyDescent="0.2">
      <c r="U8842"/>
    </row>
    <row r="8843" spans="21:21" x14ac:dyDescent="0.2">
      <c r="U8843"/>
    </row>
    <row r="8844" spans="21:21" x14ac:dyDescent="0.2">
      <c r="U8844"/>
    </row>
    <row r="8845" spans="21:21" x14ac:dyDescent="0.2">
      <c r="U8845"/>
    </row>
    <row r="8846" spans="21:21" x14ac:dyDescent="0.2">
      <c r="U8846"/>
    </row>
    <row r="8847" spans="21:21" x14ac:dyDescent="0.2">
      <c r="U8847"/>
    </row>
    <row r="8848" spans="21:21" x14ac:dyDescent="0.2">
      <c r="U8848"/>
    </row>
    <row r="8849" spans="21:21" x14ac:dyDescent="0.2">
      <c r="U8849"/>
    </row>
    <row r="8850" spans="21:21" x14ac:dyDescent="0.2">
      <c r="U8850"/>
    </row>
    <row r="8851" spans="21:21" x14ac:dyDescent="0.2">
      <c r="U8851"/>
    </row>
    <row r="8852" spans="21:21" x14ac:dyDescent="0.2">
      <c r="U8852"/>
    </row>
    <row r="8853" spans="21:21" x14ac:dyDescent="0.2">
      <c r="U8853"/>
    </row>
    <row r="8854" spans="21:21" x14ac:dyDescent="0.2">
      <c r="U8854"/>
    </row>
    <row r="8855" spans="21:21" x14ac:dyDescent="0.2">
      <c r="U8855"/>
    </row>
    <row r="8856" spans="21:21" x14ac:dyDescent="0.2">
      <c r="U8856"/>
    </row>
    <row r="8857" spans="21:21" x14ac:dyDescent="0.2">
      <c r="U8857"/>
    </row>
    <row r="8858" spans="21:21" x14ac:dyDescent="0.2">
      <c r="U8858"/>
    </row>
    <row r="8859" spans="21:21" x14ac:dyDescent="0.2">
      <c r="U8859"/>
    </row>
    <row r="8860" spans="21:21" x14ac:dyDescent="0.2">
      <c r="U8860"/>
    </row>
    <row r="8861" spans="21:21" x14ac:dyDescent="0.2">
      <c r="U8861"/>
    </row>
    <row r="8862" spans="21:21" x14ac:dyDescent="0.2">
      <c r="U8862"/>
    </row>
    <row r="8863" spans="21:21" x14ac:dyDescent="0.2">
      <c r="U8863"/>
    </row>
    <row r="8864" spans="21:21" x14ac:dyDescent="0.2">
      <c r="U8864"/>
    </row>
    <row r="8865" spans="21:21" x14ac:dyDescent="0.2">
      <c r="U8865"/>
    </row>
    <row r="8866" spans="21:21" x14ac:dyDescent="0.2">
      <c r="U8866"/>
    </row>
    <row r="8867" spans="21:21" x14ac:dyDescent="0.2">
      <c r="U8867"/>
    </row>
    <row r="8868" spans="21:21" x14ac:dyDescent="0.2">
      <c r="U8868"/>
    </row>
    <row r="8869" spans="21:21" x14ac:dyDescent="0.2">
      <c r="U8869"/>
    </row>
    <row r="8870" spans="21:21" x14ac:dyDescent="0.2">
      <c r="U8870"/>
    </row>
    <row r="8871" spans="21:21" x14ac:dyDescent="0.2">
      <c r="U8871"/>
    </row>
    <row r="8872" spans="21:21" x14ac:dyDescent="0.2">
      <c r="U8872"/>
    </row>
    <row r="8873" spans="21:21" x14ac:dyDescent="0.2">
      <c r="U8873"/>
    </row>
    <row r="8874" spans="21:21" x14ac:dyDescent="0.2">
      <c r="U8874"/>
    </row>
    <row r="8875" spans="21:21" x14ac:dyDescent="0.2">
      <c r="U8875"/>
    </row>
    <row r="8876" spans="21:21" x14ac:dyDescent="0.2">
      <c r="U8876"/>
    </row>
    <row r="8877" spans="21:21" x14ac:dyDescent="0.2">
      <c r="U8877"/>
    </row>
    <row r="8878" spans="21:21" x14ac:dyDescent="0.2">
      <c r="U8878"/>
    </row>
    <row r="8879" spans="21:21" x14ac:dyDescent="0.2">
      <c r="U8879"/>
    </row>
    <row r="8880" spans="21:21" x14ac:dyDescent="0.2">
      <c r="U8880"/>
    </row>
    <row r="8881" spans="21:21" x14ac:dyDescent="0.2">
      <c r="U8881"/>
    </row>
    <row r="8882" spans="21:21" x14ac:dyDescent="0.2">
      <c r="U8882"/>
    </row>
    <row r="8883" spans="21:21" x14ac:dyDescent="0.2">
      <c r="U8883"/>
    </row>
    <row r="8884" spans="21:21" x14ac:dyDescent="0.2">
      <c r="U8884"/>
    </row>
    <row r="8885" spans="21:21" x14ac:dyDescent="0.2">
      <c r="U8885"/>
    </row>
    <row r="8886" spans="21:21" x14ac:dyDescent="0.2">
      <c r="U8886"/>
    </row>
    <row r="8887" spans="21:21" x14ac:dyDescent="0.2">
      <c r="U8887"/>
    </row>
    <row r="8888" spans="21:21" x14ac:dyDescent="0.2">
      <c r="U8888"/>
    </row>
    <row r="8889" spans="21:21" x14ac:dyDescent="0.2">
      <c r="U8889"/>
    </row>
    <row r="8890" spans="21:21" x14ac:dyDescent="0.2">
      <c r="U8890"/>
    </row>
    <row r="8891" spans="21:21" x14ac:dyDescent="0.2">
      <c r="U8891"/>
    </row>
    <row r="8892" spans="21:21" x14ac:dyDescent="0.2">
      <c r="U8892"/>
    </row>
    <row r="8893" spans="21:21" x14ac:dyDescent="0.2">
      <c r="U8893"/>
    </row>
    <row r="8894" spans="21:21" x14ac:dyDescent="0.2">
      <c r="U8894"/>
    </row>
    <row r="8895" spans="21:21" x14ac:dyDescent="0.2">
      <c r="U8895"/>
    </row>
    <row r="8896" spans="21:21" x14ac:dyDescent="0.2">
      <c r="U8896"/>
    </row>
    <row r="8897" spans="21:21" x14ac:dyDescent="0.2">
      <c r="U8897"/>
    </row>
    <row r="8898" spans="21:21" x14ac:dyDescent="0.2">
      <c r="U8898"/>
    </row>
    <row r="8899" spans="21:21" x14ac:dyDescent="0.2">
      <c r="U8899"/>
    </row>
    <row r="8900" spans="21:21" x14ac:dyDescent="0.2">
      <c r="U8900"/>
    </row>
    <row r="8901" spans="21:21" x14ac:dyDescent="0.2">
      <c r="U8901"/>
    </row>
    <row r="8902" spans="21:21" x14ac:dyDescent="0.2">
      <c r="U8902"/>
    </row>
    <row r="8903" spans="21:21" x14ac:dyDescent="0.2">
      <c r="U8903"/>
    </row>
    <row r="8904" spans="21:21" x14ac:dyDescent="0.2">
      <c r="U8904"/>
    </row>
    <row r="8905" spans="21:21" x14ac:dyDescent="0.2">
      <c r="U8905"/>
    </row>
    <row r="8906" spans="21:21" x14ac:dyDescent="0.2">
      <c r="U8906"/>
    </row>
    <row r="8907" spans="21:21" x14ac:dyDescent="0.2">
      <c r="U8907"/>
    </row>
    <row r="8908" spans="21:21" x14ac:dyDescent="0.2">
      <c r="U8908"/>
    </row>
    <row r="8909" spans="21:21" x14ac:dyDescent="0.2">
      <c r="U8909"/>
    </row>
    <row r="8910" spans="21:21" x14ac:dyDescent="0.2">
      <c r="U8910"/>
    </row>
    <row r="8911" spans="21:21" x14ac:dyDescent="0.2">
      <c r="U8911"/>
    </row>
    <row r="8912" spans="21:21" x14ac:dyDescent="0.2">
      <c r="U8912"/>
    </row>
    <row r="8913" spans="21:21" x14ac:dyDescent="0.2">
      <c r="U8913"/>
    </row>
    <row r="8914" spans="21:21" x14ac:dyDescent="0.2">
      <c r="U8914"/>
    </row>
    <row r="8915" spans="21:21" x14ac:dyDescent="0.2">
      <c r="U8915"/>
    </row>
    <row r="8916" spans="21:21" x14ac:dyDescent="0.2">
      <c r="U8916"/>
    </row>
    <row r="8917" spans="21:21" x14ac:dyDescent="0.2">
      <c r="U8917"/>
    </row>
    <row r="8918" spans="21:21" x14ac:dyDescent="0.2">
      <c r="U8918"/>
    </row>
    <row r="8919" spans="21:21" x14ac:dyDescent="0.2">
      <c r="U8919"/>
    </row>
    <row r="8920" spans="21:21" x14ac:dyDescent="0.2">
      <c r="U8920"/>
    </row>
    <row r="8921" spans="21:21" x14ac:dyDescent="0.2">
      <c r="U8921"/>
    </row>
    <row r="8922" spans="21:21" x14ac:dyDescent="0.2">
      <c r="U8922"/>
    </row>
    <row r="8923" spans="21:21" x14ac:dyDescent="0.2">
      <c r="U8923"/>
    </row>
    <row r="8924" spans="21:21" x14ac:dyDescent="0.2">
      <c r="U8924"/>
    </row>
    <row r="8925" spans="21:21" x14ac:dyDescent="0.2">
      <c r="U8925"/>
    </row>
    <row r="8926" spans="21:21" x14ac:dyDescent="0.2">
      <c r="U8926"/>
    </row>
    <row r="8927" spans="21:21" x14ac:dyDescent="0.2">
      <c r="U8927"/>
    </row>
    <row r="8928" spans="21:21" x14ac:dyDescent="0.2">
      <c r="U8928"/>
    </row>
    <row r="8929" spans="21:21" x14ac:dyDescent="0.2">
      <c r="U8929"/>
    </row>
    <row r="8930" spans="21:21" x14ac:dyDescent="0.2">
      <c r="U8930"/>
    </row>
    <row r="8931" spans="21:21" x14ac:dyDescent="0.2">
      <c r="U8931"/>
    </row>
    <row r="8932" spans="21:21" x14ac:dyDescent="0.2">
      <c r="U8932"/>
    </row>
    <row r="8933" spans="21:21" x14ac:dyDescent="0.2">
      <c r="U8933"/>
    </row>
    <row r="8934" spans="21:21" x14ac:dyDescent="0.2">
      <c r="U8934"/>
    </row>
    <row r="8935" spans="21:21" x14ac:dyDescent="0.2">
      <c r="U8935"/>
    </row>
    <row r="8936" spans="21:21" x14ac:dyDescent="0.2">
      <c r="U8936"/>
    </row>
    <row r="8937" spans="21:21" x14ac:dyDescent="0.2">
      <c r="U8937"/>
    </row>
    <row r="8938" spans="21:21" x14ac:dyDescent="0.2">
      <c r="U8938"/>
    </row>
    <row r="8939" spans="21:21" x14ac:dyDescent="0.2">
      <c r="U8939"/>
    </row>
    <row r="8940" spans="21:21" x14ac:dyDescent="0.2">
      <c r="U8940"/>
    </row>
    <row r="8941" spans="21:21" x14ac:dyDescent="0.2">
      <c r="U8941"/>
    </row>
    <row r="8942" spans="21:21" x14ac:dyDescent="0.2">
      <c r="U8942"/>
    </row>
    <row r="8943" spans="21:21" x14ac:dyDescent="0.2">
      <c r="U8943"/>
    </row>
    <row r="8944" spans="21:21" x14ac:dyDescent="0.2">
      <c r="U8944"/>
    </row>
    <row r="8945" spans="21:21" x14ac:dyDescent="0.2">
      <c r="U8945"/>
    </row>
    <row r="8946" spans="21:21" x14ac:dyDescent="0.2">
      <c r="U8946"/>
    </row>
    <row r="8947" spans="21:21" x14ac:dyDescent="0.2">
      <c r="U8947"/>
    </row>
    <row r="8948" spans="21:21" x14ac:dyDescent="0.2">
      <c r="U8948"/>
    </row>
    <row r="8949" spans="21:21" x14ac:dyDescent="0.2">
      <c r="U8949"/>
    </row>
    <row r="8950" spans="21:21" x14ac:dyDescent="0.2">
      <c r="U8950"/>
    </row>
    <row r="8951" spans="21:21" x14ac:dyDescent="0.2">
      <c r="U8951"/>
    </row>
    <row r="8952" spans="21:21" x14ac:dyDescent="0.2">
      <c r="U8952"/>
    </row>
    <row r="8953" spans="21:21" x14ac:dyDescent="0.2">
      <c r="U8953"/>
    </row>
    <row r="8954" spans="21:21" x14ac:dyDescent="0.2">
      <c r="U8954"/>
    </row>
    <row r="8955" spans="21:21" x14ac:dyDescent="0.2">
      <c r="U8955"/>
    </row>
    <row r="8956" spans="21:21" x14ac:dyDescent="0.2">
      <c r="U8956"/>
    </row>
    <row r="8957" spans="21:21" x14ac:dyDescent="0.2">
      <c r="U8957"/>
    </row>
    <row r="8958" spans="21:21" x14ac:dyDescent="0.2">
      <c r="U8958"/>
    </row>
    <row r="8959" spans="21:21" x14ac:dyDescent="0.2">
      <c r="U8959"/>
    </row>
    <row r="8960" spans="21:21" x14ac:dyDescent="0.2">
      <c r="U8960"/>
    </row>
    <row r="8961" spans="21:21" x14ac:dyDescent="0.2">
      <c r="U8961"/>
    </row>
    <row r="8962" spans="21:21" x14ac:dyDescent="0.2">
      <c r="U8962"/>
    </row>
    <row r="8963" spans="21:21" x14ac:dyDescent="0.2">
      <c r="U8963"/>
    </row>
    <row r="8964" spans="21:21" x14ac:dyDescent="0.2">
      <c r="U8964"/>
    </row>
    <row r="8965" spans="21:21" x14ac:dyDescent="0.2">
      <c r="U8965"/>
    </row>
    <row r="8966" spans="21:21" x14ac:dyDescent="0.2">
      <c r="U8966"/>
    </row>
    <row r="8967" spans="21:21" x14ac:dyDescent="0.2">
      <c r="U8967"/>
    </row>
    <row r="8968" spans="21:21" x14ac:dyDescent="0.2">
      <c r="U8968"/>
    </row>
    <row r="8969" spans="21:21" x14ac:dyDescent="0.2">
      <c r="U8969"/>
    </row>
    <row r="8970" spans="21:21" x14ac:dyDescent="0.2">
      <c r="U8970"/>
    </row>
    <row r="8971" spans="21:21" x14ac:dyDescent="0.2">
      <c r="U8971"/>
    </row>
    <row r="8972" spans="21:21" x14ac:dyDescent="0.2">
      <c r="U8972"/>
    </row>
    <row r="8973" spans="21:21" x14ac:dyDescent="0.2">
      <c r="U8973"/>
    </row>
    <row r="8974" spans="21:21" x14ac:dyDescent="0.2">
      <c r="U8974"/>
    </row>
    <row r="8975" spans="21:21" x14ac:dyDescent="0.2">
      <c r="U8975"/>
    </row>
    <row r="8976" spans="21:21" x14ac:dyDescent="0.2">
      <c r="U8976"/>
    </row>
    <row r="8977" spans="21:21" x14ac:dyDescent="0.2">
      <c r="U8977"/>
    </row>
    <row r="8978" spans="21:21" x14ac:dyDescent="0.2">
      <c r="U8978"/>
    </row>
    <row r="8979" spans="21:21" x14ac:dyDescent="0.2">
      <c r="U8979"/>
    </row>
    <row r="8980" spans="21:21" x14ac:dyDescent="0.2">
      <c r="U8980"/>
    </row>
    <row r="8981" spans="21:21" x14ac:dyDescent="0.2">
      <c r="U8981"/>
    </row>
    <row r="8982" spans="21:21" x14ac:dyDescent="0.2">
      <c r="U8982"/>
    </row>
    <row r="8983" spans="21:21" x14ac:dyDescent="0.2">
      <c r="U8983"/>
    </row>
    <row r="8984" spans="21:21" x14ac:dyDescent="0.2">
      <c r="U8984"/>
    </row>
    <row r="8985" spans="21:21" x14ac:dyDescent="0.2">
      <c r="U8985"/>
    </row>
    <row r="8986" spans="21:21" x14ac:dyDescent="0.2">
      <c r="U8986"/>
    </row>
    <row r="8987" spans="21:21" x14ac:dyDescent="0.2">
      <c r="U8987"/>
    </row>
    <row r="8988" spans="21:21" x14ac:dyDescent="0.2">
      <c r="U8988"/>
    </row>
    <row r="8989" spans="21:21" x14ac:dyDescent="0.2">
      <c r="U8989"/>
    </row>
    <row r="8990" spans="21:21" x14ac:dyDescent="0.2">
      <c r="U8990"/>
    </row>
    <row r="8991" spans="21:21" x14ac:dyDescent="0.2">
      <c r="U8991"/>
    </row>
    <row r="8992" spans="21:21" x14ac:dyDescent="0.2">
      <c r="U8992"/>
    </row>
    <row r="8993" spans="21:21" x14ac:dyDescent="0.2">
      <c r="U8993"/>
    </row>
    <row r="8994" spans="21:21" x14ac:dyDescent="0.2">
      <c r="U8994"/>
    </row>
    <row r="8995" spans="21:21" x14ac:dyDescent="0.2">
      <c r="U8995"/>
    </row>
    <row r="8996" spans="21:21" x14ac:dyDescent="0.2">
      <c r="U8996"/>
    </row>
    <row r="8997" spans="21:21" x14ac:dyDescent="0.2">
      <c r="U8997"/>
    </row>
    <row r="8998" spans="21:21" x14ac:dyDescent="0.2">
      <c r="U8998"/>
    </row>
    <row r="8999" spans="21:21" x14ac:dyDescent="0.2">
      <c r="U8999"/>
    </row>
    <row r="9000" spans="21:21" x14ac:dyDescent="0.2">
      <c r="U9000"/>
    </row>
    <row r="9001" spans="21:21" x14ac:dyDescent="0.2">
      <c r="U9001"/>
    </row>
    <row r="9002" spans="21:21" x14ac:dyDescent="0.2">
      <c r="U9002"/>
    </row>
    <row r="9003" spans="21:21" x14ac:dyDescent="0.2">
      <c r="U9003"/>
    </row>
    <row r="9004" spans="21:21" x14ac:dyDescent="0.2">
      <c r="U9004"/>
    </row>
    <row r="9005" spans="21:21" x14ac:dyDescent="0.2">
      <c r="U9005"/>
    </row>
    <row r="9006" spans="21:21" x14ac:dyDescent="0.2">
      <c r="U9006"/>
    </row>
    <row r="9007" spans="21:21" x14ac:dyDescent="0.2">
      <c r="U9007"/>
    </row>
    <row r="9008" spans="21:21" x14ac:dyDescent="0.2">
      <c r="U9008"/>
    </row>
    <row r="9009" spans="21:21" x14ac:dyDescent="0.2">
      <c r="U9009"/>
    </row>
    <row r="9010" spans="21:21" x14ac:dyDescent="0.2">
      <c r="U9010"/>
    </row>
    <row r="9011" spans="21:21" x14ac:dyDescent="0.2">
      <c r="U9011"/>
    </row>
    <row r="9012" spans="21:21" x14ac:dyDescent="0.2">
      <c r="U9012"/>
    </row>
    <row r="9013" spans="21:21" x14ac:dyDescent="0.2">
      <c r="U9013"/>
    </row>
    <row r="9014" spans="21:21" x14ac:dyDescent="0.2">
      <c r="U9014"/>
    </row>
    <row r="9015" spans="21:21" x14ac:dyDescent="0.2">
      <c r="U9015"/>
    </row>
    <row r="9016" spans="21:21" x14ac:dyDescent="0.2">
      <c r="U9016"/>
    </row>
    <row r="9017" spans="21:21" x14ac:dyDescent="0.2">
      <c r="U9017"/>
    </row>
    <row r="9018" spans="21:21" x14ac:dyDescent="0.2">
      <c r="U9018"/>
    </row>
    <row r="9019" spans="21:21" x14ac:dyDescent="0.2">
      <c r="U9019"/>
    </row>
    <row r="9020" spans="21:21" x14ac:dyDescent="0.2">
      <c r="U9020"/>
    </row>
    <row r="9021" spans="21:21" x14ac:dyDescent="0.2">
      <c r="U9021"/>
    </row>
    <row r="9022" spans="21:21" x14ac:dyDescent="0.2">
      <c r="U9022"/>
    </row>
    <row r="9023" spans="21:21" x14ac:dyDescent="0.2">
      <c r="U9023"/>
    </row>
    <row r="9024" spans="21:21" x14ac:dyDescent="0.2">
      <c r="U9024"/>
    </row>
    <row r="9025" spans="21:21" x14ac:dyDescent="0.2">
      <c r="U9025"/>
    </row>
    <row r="9026" spans="21:21" x14ac:dyDescent="0.2">
      <c r="U9026"/>
    </row>
    <row r="9027" spans="21:21" x14ac:dyDescent="0.2">
      <c r="U9027"/>
    </row>
    <row r="9028" spans="21:21" x14ac:dyDescent="0.2">
      <c r="U9028"/>
    </row>
    <row r="9029" spans="21:21" x14ac:dyDescent="0.2">
      <c r="U9029"/>
    </row>
    <row r="9030" spans="21:21" x14ac:dyDescent="0.2">
      <c r="U9030"/>
    </row>
    <row r="9031" spans="21:21" x14ac:dyDescent="0.2">
      <c r="U9031"/>
    </row>
    <row r="9032" spans="21:21" x14ac:dyDescent="0.2">
      <c r="U9032"/>
    </row>
    <row r="9033" spans="21:21" x14ac:dyDescent="0.2">
      <c r="U9033"/>
    </row>
    <row r="9034" spans="21:21" x14ac:dyDescent="0.2">
      <c r="U9034"/>
    </row>
    <row r="9035" spans="21:21" x14ac:dyDescent="0.2">
      <c r="U9035"/>
    </row>
    <row r="9036" spans="21:21" x14ac:dyDescent="0.2">
      <c r="U9036"/>
    </row>
    <row r="9037" spans="21:21" x14ac:dyDescent="0.2">
      <c r="U9037"/>
    </row>
    <row r="9038" spans="21:21" x14ac:dyDescent="0.2">
      <c r="U9038"/>
    </row>
    <row r="9039" spans="21:21" x14ac:dyDescent="0.2">
      <c r="U9039"/>
    </row>
    <row r="9040" spans="21:21" x14ac:dyDescent="0.2">
      <c r="U9040"/>
    </row>
    <row r="9041" spans="21:21" x14ac:dyDescent="0.2">
      <c r="U9041"/>
    </row>
    <row r="9042" spans="21:21" x14ac:dyDescent="0.2">
      <c r="U9042"/>
    </row>
    <row r="9043" spans="21:21" x14ac:dyDescent="0.2">
      <c r="U9043"/>
    </row>
    <row r="9044" spans="21:21" x14ac:dyDescent="0.2">
      <c r="U9044"/>
    </row>
    <row r="9045" spans="21:21" x14ac:dyDescent="0.2">
      <c r="U9045"/>
    </row>
    <row r="9046" spans="21:21" x14ac:dyDescent="0.2">
      <c r="U9046"/>
    </row>
    <row r="9047" spans="21:21" x14ac:dyDescent="0.2">
      <c r="U9047"/>
    </row>
    <row r="9048" spans="21:21" x14ac:dyDescent="0.2">
      <c r="U9048"/>
    </row>
    <row r="9049" spans="21:21" x14ac:dyDescent="0.2">
      <c r="U9049"/>
    </row>
    <row r="9050" spans="21:21" x14ac:dyDescent="0.2">
      <c r="U9050"/>
    </row>
    <row r="9051" spans="21:21" x14ac:dyDescent="0.2">
      <c r="U9051"/>
    </row>
    <row r="9052" spans="21:21" x14ac:dyDescent="0.2">
      <c r="U9052"/>
    </row>
    <row r="9053" spans="21:21" x14ac:dyDescent="0.2">
      <c r="U9053"/>
    </row>
    <row r="9054" spans="21:21" x14ac:dyDescent="0.2">
      <c r="U9054"/>
    </row>
    <row r="9055" spans="21:21" x14ac:dyDescent="0.2">
      <c r="U9055"/>
    </row>
    <row r="9056" spans="21:21" x14ac:dyDescent="0.2">
      <c r="U9056"/>
    </row>
    <row r="9057" spans="21:21" x14ac:dyDescent="0.2">
      <c r="U9057"/>
    </row>
    <row r="9058" spans="21:21" x14ac:dyDescent="0.2">
      <c r="U9058"/>
    </row>
    <row r="9059" spans="21:21" x14ac:dyDescent="0.2">
      <c r="U9059"/>
    </row>
    <row r="9060" spans="21:21" x14ac:dyDescent="0.2">
      <c r="U9060"/>
    </row>
    <row r="9061" spans="21:21" x14ac:dyDescent="0.2">
      <c r="U9061"/>
    </row>
    <row r="9062" spans="21:21" x14ac:dyDescent="0.2">
      <c r="U9062"/>
    </row>
    <row r="9063" spans="21:21" x14ac:dyDescent="0.2">
      <c r="U9063"/>
    </row>
    <row r="9064" spans="21:21" x14ac:dyDescent="0.2">
      <c r="U9064"/>
    </row>
    <row r="9065" spans="21:21" x14ac:dyDescent="0.2">
      <c r="U9065"/>
    </row>
    <row r="9066" spans="21:21" x14ac:dyDescent="0.2">
      <c r="U9066"/>
    </row>
    <row r="9067" spans="21:21" x14ac:dyDescent="0.2">
      <c r="U9067"/>
    </row>
    <row r="9068" spans="21:21" x14ac:dyDescent="0.2">
      <c r="U9068"/>
    </row>
    <row r="9069" spans="21:21" x14ac:dyDescent="0.2">
      <c r="U9069"/>
    </row>
    <row r="9070" spans="21:21" x14ac:dyDescent="0.2">
      <c r="U9070"/>
    </row>
    <row r="9071" spans="21:21" x14ac:dyDescent="0.2">
      <c r="U9071"/>
    </row>
    <row r="9072" spans="21:21" x14ac:dyDescent="0.2">
      <c r="U9072"/>
    </row>
    <row r="9073" spans="21:21" x14ac:dyDescent="0.2">
      <c r="U9073"/>
    </row>
    <row r="9074" spans="21:21" x14ac:dyDescent="0.2">
      <c r="U9074"/>
    </row>
    <row r="9075" spans="21:21" x14ac:dyDescent="0.2">
      <c r="U9075"/>
    </row>
    <row r="9076" spans="21:21" x14ac:dyDescent="0.2">
      <c r="U9076"/>
    </row>
    <row r="9077" spans="21:21" x14ac:dyDescent="0.2">
      <c r="U9077"/>
    </row>
    <row r="9078" spans="21:21" x14ac:dyDescent="0.2">
      <c r="U9078"/>
    </row>
    <row r="9079" spans="21:21" x14ac:dyDescent="0.2">
      <c r="U9079"/>
    </row>
    <row r="9080" spans="21:21" x14ac:dyDescent="0.2">
      <c r="U9080"/>
    </row>
    <row r="9081" spans="21:21" x14ac:dyDescent="0.2">
      <c r="U9081"/>
    </row>
    <row r="9082" spans="21:21" x14ac:dyDescent="0.2">
      <c r="U9082"/>
    </row>
    <row r="9083" spans="21:21" x14ac:dyDescent="0.2">
      <c r="U9083"/>
    </row>
    <row r="9084" spans="21:21" x14ac:dyDescent="0.2">
      <c r="U9084"/>
    </row>
    <row r="9085" spans="21:21" x14ac:dyDescent="0.2">
      <c r="U9085"/>
    </row>
    <row r="9086" spans="21:21" x14ac:dyDescent="0.2">
      <c r="U9086"/>
    </row>
    <row r="9087" spans="21:21" x14ac:dyDescent="0.2">
      <c r="U9087"/>
    </row>
    <row r="9088" spans="21:21" x14ac:dyDescent="0.2">
      <c r="U9088"/>
    </row>
    <row r="9089" spans="21:21" x14ac:dyDescent="0.2">
      <c r="U9089"/>
    </row>
    <row r="9090" spans="21:21" x14ac:dyDescent="0.2">
      <c r="U9090"/>
    </row>
    <row r="9091" spans="21:21" x14ac:dyDescent="0.2">
      <c r="U9091"/>
    </row>
    <row r="9092" spans="21:21" x14ac:dyDescent="0.2">
      <c r="U9092"/>
    </row>
    <row r="9093" spans="21:21" x14ac:dyDescent="0.2">
      <c r="U9093"/>
    </row>
    <row r="9094" spans="21:21" x14ac:dyDescent="0.2">
      <c r="U9094"/>
    </row>
    <row r="9095" spans="21:21" x14ac:dyDescent="0.2">
      <c r="U9095"/>
    </row>
    <row r="9096" spans="21:21" x14ac:dyDescent="0.2">
      <c r="U9096"/>
    </row>
    <row r="9097" spans="21:21" x14ac:dyDescent="0.2">
      <c r="U9097"/>
    </row>
    <row r="9098" spans="21:21" x14ac:dyDescent="0.2">
      <c r="U9098"/>
    </row>
    <row r="9099" spans="21:21" x14ac:dyDescent="0.2">
      <c r="U9099"/>
    </row>
    <row r="9100" spans="21:21" x14ac:dyDescent="0.2">
      <c r="U9100"/>
    </row>
    <row r="9101" spans="21:21" x14ac:dyDescent="0.2">
      <c r="U9101"/>
    </row>
    <row r="9102" spans="21:21" x14ac:dyDescent="0.2">
      <c r="U9102"/>
    </row>
    <row r="9103" spans="21:21" x14ac:dyDescent="0.2">
      <c r="U9103"/>
    </row>
    <row r="9104" spans="21:21" x14ac:dyDescent="0.2">
      <c r="U9104"/>
    </row>
    <row r="9105" spans="21:21" x14ac:dyDescent="0.2">
      <c r="U9105"/>
    </row>
    <row r="9106" spans="21:21" x14ac:dyDescent="0.2">
      <c r="U9106"/>
    </row>
    <row r="9107" spans="21:21" x14ac:dyDescent="0.2">
      <c r="U9107"/>
    </row>
    <row r="9108" spans="21:21" x14ac:dyDescent="0.2">
      <c r="U9108"/>
    </row>
    <row r="9109" spans="21:21" x14ac:dyDescent="0.2">
      <c r="U9109"/>
    </row>
    <row r="9110" spans="21:21" x14ac:dyDescent="0.2">
      <c r="U9110"/>
    </row>
    <row r="9111" spans="21:21" x14ac:dyDescent="0.2">
      <c r="U9111"/>
    </row>
    <row r="9112" spans="21:21" x14ac:dyDescent="0.2">
      <c r="U9112"/>
    </row>
    <row r="9113" spans="21:21" x14ac:dyDescent="0.2">
      <c r="U9113"/>
    </row>
    <row r="9114" spans="21:21" x14ac:dyDescent="0.2">
      <c r="U9114"/>
    </row>
    <row r="9115" spans="21:21" x14ac:dyDescent="0.2">
      <c r="U9115"/>
    </row>
    <row r="9116" spans="21:21" x14ac:dyDescent="0.2">
      <c r="U9116"/>
    </row>
    <row r="9117" spans="21:21" x14ac:dyDescent="0.2">
      <c r="U9117"/>
    </row>
    <row r="9118" spans="21:21" x14ac:dyDescent="0.2">
      <c r="U9118"/>
    </row>
    <row r="9119" spans="21:21" x14ac:dyDescent="0.2">
      <c r="U9119"/>
    </row>
    <row r="9120" spans="21:21" x14ac:dyDescent="0.2">
      <c r="U9120"/>
    </row>
    <row r="9121" spans="21:21" x14ac:dyDescent="0.2">
      <c r="U9121"/>
    </row>
    <row r="9122" spans="21:21" x14ac:dyDescent="0.2">
      <c r="U9122"/>
    </row>
    <row r="9123" spans="21:21" x14ac:dyDescent="0.2">
      <c r="U9123"/>
    </row>
    <row r="9124" spans="21:21" x14ac:dyDescent="0.2">
      <c r="U9124"/>
    </row>
    <row r="9125" spans="21:21" x14ac:dyDescent="0.2">
      <c r="U9125"/>
    </row>
    <row r="9126" spans="21:21" x14ac:dyDescent="0.2">
      <c r="U9126"/>
    </row>
    <row r="9127" spans="21:21" x14ac:dyDescent="0.2">
      <c r="U9127"/>
    </row>
    <row r="9128" spans="21:21" x14ac:dyDescent="0.2">
      <c r="U9128"/>
    </row>
    <row r="9129" spans="21:21" x14ac:dyDescent="0.2">
      <c r="U9129"/>
    </row>
    <row r="9130" spans="21:21" x14ac:dyDescent="0.2">
      <c r="U9130"/>
    </row>
    <row r="9131" spans="21:21" x14ac:dyDescent="0.2">
      <c r="U9131"/>
    </row>
    <row r="9132" spans="21:21" x14ac:dyDescent="0.2">
      <c r="U9132"/>
    </row>
    <row r="9133" spans="21:21" x14ac:dyDescent="0.2">
      <c r="U9133"/>
    </row>
    <row r="9134" spans="21:21" x14ac:dyDescent="0.2">
      <c r="U9134"/>
    </row>
    <row r="9135" spans="21:21" x14ac:dyDescent="0.2">
      <c r="U9135"/>
    </row>
    <row r="9136" spans="21:21" x14ac:dyDescent="0.2">
      <c r="U9136"/>
    </row>
    <row r="9137" spans="21:21" x14ac:dyDescent="0.2">
      <c r="U9137"/>
    </row>
    <row r="9138" spans="21:21" x14ac:dyDescent="0.2">
      <c r="U9138"/>
    </row>
    <row r="9139" spans="21:21" x14ac:dyDescent="0.2">
      <c r="U9139"/>
    </row>
    <row r="9140" spans="21:21" x14ac:dyDescent="0.2">
      <c r="U9140"/>
    </row>
    <row r="9141" spans="21:21" x14ac:dyDescent="0.2">
      <c r="U9141"/>
    </row>
    <row r="9142" spans="21:21" x14ac:dyDescent="0.2">
      <c r="U9142"/>
    </row>
    <row r="9143" spans="21:21" x14ac:dyDescent="0.2">
      <c r="U9143"/>
    </row>
    <row r="9144" spans="21:21" x14ac:dyDescent="0.2">
      <c r="U9144"/>
    </row>
    <row r="9145" spans="21:21" x14ac:dyDescent="0.2">
      <c r="U9145"/>
    </row>
    <row r="9146" spans="21:21" x14ac:dyDescent="0.2">
      <c r="U9146"/>
    </row>
    <row r="9147" spans="21:21" x14ac:dyDescent="0.2">
      <c r="U9147"/>
    </row>
    <row r="9148" spans="21:21" x14ac:dyDescent="0.2">
      <c r="U9148"/>
    </row>
    <row r="9149" spans="21:21" x14ac:dyDescent="0.2">
      <c r="U9149"/>
    </row>
    <row r="9150" spans="21:21" x14ac:dyDescent="0.2">
      <c r="U9150"/>
    </row>
    <row r="9151" spans="21:21" x14ac:dyDescent="0.2">
      <c r="U9151"/>
    </row>
    <row r="9152" spans="21:21" x14ac:dyDescent="0.2">
      <c r="U9152"/>
    </row>
    <row r="9153" spans="21:21" x14ac:dyDescent="0.2">
      <c r="U9153"/>
    </row>
    <row r="9154" spans="21:21" x14ac:dyDescent="0.2">
      <c r="U9154"/>
    </row>
    <row r="9155" spans="21:21" x14ac:dyDescent="0.2">
      <c r="U9155"/>
    </row>
    <row r="9156" spans="21:21" x14ac:dyDescent="0.2">
      <c r="U9156"/>
    </row>
    <row r="9157" spans="21:21" x14ac:dyDescent="0.2">
      <c r="U9157"/>
    </row>
    <row r="9158" spans="21:21" x14ac:dyDescent="0.2">
      <c r="U9158"/>
    </row>
    <row r="9159" spans="21:21" x14ac:dyDescent="0.2">
      <c r="U9159"/>
    </row>
    <row r="9160" spans="21:21" x14ac:dyDescent="0.2">
      <c r="U9160"/>
    </row>
    <row r="9161" spans="21:21" x14ac:dyDescent="0.2">
      <c r="U9161"/>
    </row>
    <row r="9162" spans="21:21" x14ac:dyDescent="0.2">
      <c r="U9162"/>
    </row>
    <row r="9163" spans="21:21" x14ac:dyDescent="0.2">
      <c r="U9163"/>
    </row>
    <row r="9164" spans="21:21" x14ac:dyDescent="0.2">
      <c r="U9164"/>
    </row>
    <row r="9165" spans="21:21" x14ac:dyDescent="0.2">
      <c r="U9165"/>
    </row>
    <row r="9166" spans="21:21" x14ac:dyDescent="0.2">
      <c r="U9166"/>
    </row>
    <row r="9167" spans="21:21" x14ac:dyDescent="0.2">
      <c r="U9167"/>
    </row>
    <row r="9168" spans="21:21" x14ac:dyDescent="0.2">
      <c r="U9168"/>
    </row>
    <row r="9169" spans="21:21" x14ac:dyDescent="0.2">
      <c r="U9169"/>
    </row>
    <row r="9170" spans="21:21" x14ac:dyDescent="0.2">
      <c r="U9170"/>
    </row>
    <row r="9171" spans="21:21" x14ac:dyDescent="0.2">
      <c r="U9171"/>
    </row>
    <row r="9172" spans="21:21" x14ac:dyDescent="0.2">
      <c r="U9172"/>
    </row>
    <row r="9173" spans="21:21" x14ac:dyDescent="0.2">
      <c r="U9173"/>
    </row>
    <row r="9174" spans="21:21" x14ac:dyDescent="0.2">
      <c r="U9174"/>
    </row>
    <row r="9175" spans="21:21" x14ac:dyDescent="0.2">
      <c r="U9175"/>
    </row>
    <row r="9176" spans="21:21" x14ac:dyDescent="0.2">
      <c r="U9176"/>
    </row>
    <row r="9177" spans="21:21" x14ac:dyDescent="0.2">
      <c r="U9177"/>
    </row>
    <row r="9178" spans="21:21" x14ac:dyDescent="0.2">
      <c r="U9178"/>
    </row>
    <row r="9179" spans="21:21" x14ac:dyDescent="0.2">
      <c r="U9179"/>
    </row>
    <row r="9180" spans="21:21" x14ac:dyDescent="0.2">
      <c r="U9180"/>
    </row>
    <row r="9181" spans="21:21" x14ac:dyDescent="0.2">
      <c r="U9181"/>
    </row>
    <row r="9182" spans="21:21" x14ac:dyDescent="0.2">
      <c r="U9182"/>
    </row>
    <row r="9183" spans="21:21" x14ac:dyDescent="0.2">
      <c r="U9183"/>
    </row>
    <row r="9184" spans="21:21" x14ac:dyDescent="0.2">
      <c r="U9184"/>
    </row>
    <row r="9185" spans="21:21" x14ac:dyDescent="0.2">
      <c r="U9185"/>
    </row>
    <row r="9186" spans="21:21" x14ac:dyDescent="0.2">
      <c r="U9186"/>
    </row>
    <row r="9187" spans="21:21" x14ac:dyDescent="0.2">
      <c r="U9187"/>
    </row>
    <row r="9188" spans="21:21" x14ac:dyDescent="0.2">
      <c r="U9188"/>
    </row>
    <row r="9189" spans="21:21" x14ac:dyDescent="0.2">
      <c r="U9189"/>
    </row>
    <row r="9190" spans="21:21" x14ac:dyDescent="0.2">
      <c r="U9190"/>
    </row>
    <row r="9191" spans="21:21" x14ac:dyDescent="0.2">
      <c r="U9191"/>
    </row>
    <row r="9192" spans="21:21" x14ac:dyDescent="0.2">
      <c r="U9192"/>
    </row>
    <row r="9193" spans="21:21" x14ac:dyDescent="0.2">
      <c r="U9193"/>
    </row>
    <row r="9194" spans="21:21" x14ac:dyDescent="0.2">
      <c r="U9194"/>
    </row>
    <row r="9195" spans="21:21" x14ac:dyDescent="0.2">
      <c r="U9195"/>
    </row>
    <row r="9196" spans="21:21" x14ac:dyDescent="0.2">
      <c r="U9196"/>
    </row>
    <row r="9197" spans="21:21" x14ac:dyDescent="0.2">
      <c r="U9197"/>
    </row>
    <row r="9198" spans="21:21" x14ac:dyDescent="0.2">
      <c r="U9198"/>
    </row>
    <row r="9199" spans="21:21" x14ac:dyDescent="0.2">
      <c r="U9199"/>
    </row>
    <row r="9200" spans="21:21" x14ac:dyDescent="0.2">
      <c r="U9200"/>
    </row>
    <row r="9201" spans="21:21" x14ac:dyDescent="0.2">
      <c r="U9201"/>
    </row>
    <row r="9202" spans="21:21" x14ac:dyDescent="0.2">
      <c r="U9202"/>
    </row>
    <row r="9203" spans="21:21" x14ac:dyDescent="0.2">
      <c r="U9203"/>
    </row>
    <row r="9204" spans="21:21" x14ac:dyDescent="0.2">
      <c r="U9204"/>
    </row>
    <row r="9205" spans="21:21" x14ac:dyDescent="0.2">
      <c r="U9205"/>
    </row>
    <row r="9206" spans="21:21" x14ac:dyDescent="0.2">
      <c r="U9206"/>
    </row>
    <row r="9207" spans="21:21" x14ac:dyDescent="0.2">
      <c r="U9207"/>
    </row>
    <row r="9208" spans="21:21" x14ac:dyDescent="0.2">
      <c r="U9208"/>
    </row>
    <row r="9209" spans="21:21" x14ac:dyDescent="0.2">
      <c r="U9209"/>
    </row>
    <row r="9210" spans="21:21" x14ac:dyDescent="0.2">
      <c r="U9210"/>
    </row>
    <row r="9211" spans="21:21" x14ac:dyDescent="0.2">
      <c r="U9211"/>
    </row>
    <row r="9212" spans="21:21" x14ac:dyDescent="0.2">
      <c r="U9212"/>
    </row>
    <row r="9213" spans="21:21" x14ac:dyDescent="0.2">
      <c r="U9213"/>
    </row>
    <row r="9214" spans="21:21" x14ac:dyDescent="0.2">
      <c r="U9214"/>
    </row>
    <row r="9215" spans="21:21" x14ac:dyDescent="0.2">
      <c r="U9215"/>
    </row>
    <row r="9216" spans="21:21" x14ac:dyDescent="0.2">
      <c r="U9216"/>
    </row>
    <row r="9217" spans="21:21" x14ac:dyDescent="0.2">
      <c r="U9217"/>
    </row>
    <row r="9218" spans="21:21" x14ac:dyDescent="0.2">
      <c r="U9218"/>
    </row>
    <row r="9219" spans="21:21" x14ac:dyDescent="0.2">
      <c r="U9219"/>
    </row>
    <row r="9220" spans="21:21" x14ac:dyDescent="0.2">
      <c r="U9220"/>
    </row>
    <row r="9221" spans="21:21" x14ac:dyDescent="0.2">
      <c r="U9221"/>
    </row>
    <row r="9222" spans="21:21" x14ac:dyDescent="0.2">
      <c r="U9222"/>
    </row>
    <row r="9223" spans="21:21" x14ac:dyDescent="0.2">
      <c r="U9223"/>
    </row>
    <row r="9224" spans="21:21" x14ac:dyDescent="0.2">
      <c r="U9224"/>
    </row>
    <row r="9225" spans="21:21" x14ac:dyDescent="0.2">
      <c r="U9225"/>
    </row>
    <row r="9226" spans="21:21" x14ac:dyDescent="0.2">
      <c r="U9226"/>
    </row>
    <row r="9227" spans="21:21" x14ac:dyDescent="0.2">
      <c r="U9227"/>
    </row>
    <row r="9228" spans="21:21" x14ac:dyDescent="0.2">
      <c r="U9228"/>
    </row>
    <row r="9229" spans="21:21" x14ac:dyDescent="0.2">
      <c r="U9229"/>
    </row>
    <row r="9230" spans="21:21" x14ac:dyDescent="0.2">
      <c r="U9230"/>
    </row>
    <row r="9231" spans="21:21" x14ac:dyDescent="0.2">
      <c r="U9231"/>
    </row>
    <row r="9232" spans="21:21" x14ac:dyDescent="0.2">
      <c r="U9232"/>
    </row>
    <row r="9233" spans="21:21" x14ac:dyDescent="0.2">
      <c r="U9233"/>
    </row>
    <row r="9234" spans="21:21" x14ac:dyDescent="0.2">
      <c r="U9234"/>
    </row>
    <row r="9235" spans="21:21" x14ac:dyDescent="0.2">
      <c r="U9235"/>
    </row>
    <row r="9236" spans="21:21" x14ac:dyDescent="0.2">
      <c r="U9236"/>
    </row>
    <row r="9237" spans="21:21" x14ac:dyDescent="0.2">
      <c r="U9237"/>
    </row>
    <row r="9238" spans="21:21" x14ac:dyDescent="0.2">
      <c r="U9238"/>
    </row>
    <row r="9239" spans="21:21" x14ac:dyDescent="0.2">
      <c r="U9239"/>
    </row>
    <row r="9240" spans="21:21" x14ac:dyDescent="0.2">
      <c r="U9240"/>
    </row>
    <row r="9241" spans="21:21" x14ac:dyDescent="0.2">
      <c r="U9241"/>
    </row>
    <row r="9242" spans="21:21" x14ac:dyDescent="0.2">
      <c r="U9242"/>
    </row>
    <row r="9243" spans="21:21" x14ac:dyDescent="0.2">
      <c r="U9243"/>
    </row>
    <row r="9244" spans="21:21" x14ac:dyDescent="0.2">
      <c r="U9244"/>
    </row>
    <row r="9245" spans="21:21" x14ac:dyDescent="0.2">
      <c r="U9245"/>
    </row>
    <row r="9246" spans="21:21" x14ac:dyDescent="0.2">
      <c r="U9246"/>
    </row>
    <row r="9247" spans="21:21" x14ac:dyDescent="0.2">
      <c r="U9247"/>
    </row>
    <row r="9248" spans="21:21" x14ac:dyDescent="0.2">
      <c r="U9248"/>
    </row>
    <row r="9249" spans="21:21" x14ac:dyDescent="0.2">
      <c r="U9249"/>
    </row>
    <row r="9250" spans="21:21" x14ac:dyDescent="0.2">
      <c r="U9250"/>
    </row>
    <row r="9251" spans="21:21" x14ac:dyDescent="0.2">
      <c r="U9251"/>
    </row>
    <row r="9252" spans="21:21" x14ac:dyDescent="0.2">
      <c r="U9252"/>
    </row>
    <row r="9253" spans="21:21" x14ac:dyDescent="0.2">
      <c r="U9253"/>
    </row>
    <row r="9254" spans="21:21" x14ac:dyDescent="0.2">
      <c r="U9254"/>
    </row>
    <row r="9255" spans="21:21" x14ac:dyDescent="0.2">
      <c r="U9255"/>
    </row>
    <row r="9256" spans="21:21" x14ac:dyDescent="0.2">
      <c r="U9256"/>
    </row>
    <row r="9257" spans="21:21" x14ac:dyDescent="0.2">
      <c r="U9257"/>
    </row>
    <row r="9258" spans="21:21" x14ac:dyDescent="0.2">
      <c r="U9258"/>
    </row>
    <row r="9259" spans="21:21" x14ac:dyDescent="0.2">
      <c r="U9259"/>
    </row>
    <row r="9260" spans="21:21" x14ac:dyDescent="0.2">
      <c r="U9260"/>
    </row>
    <row r="9261" spans="21:21" x14ac:dyDescent="0.2">
      <c r="U9261"/>
    </row>
    <row r="9262" spans="21:21" x14ac:dyDescent="0.2">
      <c r="U9262"/>
    </row>
    <row r="9263" spans="21:21" x14ac:dyDescent="0.2">
      <c r="U9263"/>
    </row>
    <row r="9264" spans="21:21" x14ac:dyDescent="0.2">
      <c r="U9264"/>
    </row>
    <row r="9265" spans="21:21" x14ac:dyDescent="0.2">
      <c r="U9265"/>
    </row>
    <row r="9266" spans="21:21" x14ac:dyDescent="0.2">
      <c r="U9266"/>
    </row>
    <row r="9267" spans="21:21" x14ac:dyDescent="0.2">
      <c r="U9267"/>
    </row>
    <row r="9268" spans="21:21" x14ac:dyDescent="0.2">
      <c r="U9268"/>
    </row>
    <row r="9269" spans="21:21" x14ac:dyDescent="0.2">
      <c r="U9269"/>
    </row>
    <row r="9270" spans="21:21" x14ac:dyDescent="0.2">
      <c r="U9270"/>
    </row>
    <row r="9271" spans="21:21" x14ac:dyDescent="0.2">
      <c r="U9271"/>
    </row>
    <row r="9272" spans="21:21" x14ac:dyDescent="0.2">
      <c r="U9272"/>
    </row>
    <row r="9273" spans="21:21" x14ac:dyDescent="0.2">
      <c r="U9273"/>
    </row>
    <row r="9274" spans="21:21" x14ac:dyDescent="0.2">
      <c r="U9274"/>
    </row>
    <row r="9275" spans="21:21" x14ac:dyDescent="0.2">
      <c r="U9275"/>
    </row>
    <row r="9276" spans="21:21" x14ac:dyDescent="0.2">
      <c r="U9276"/>
    </row>
    <row r="9277" spans="21:21" x14ac:dyDescent="0.2">
      <c r="U9277"/>
    </row>
    <row r="9278" spans="21:21" x14ac:dyDescent="0.2">
      <c r="U9278"/>
    </row>
    <row r="9279" spans="21:21" x14ac:dyDescent="0.2">
      <c r="U9279"/>
    </row>
    <row r="9280" spans="21:21" x14ac:dyDescent="0.2">
      <c r="U9280"/>
    </row>
    <row r="9281" spans="21:21" x14ac:dyDescent="0.2">
      <c r="U9281"/>
    </row>
    <row r="9282" spans="21:21" x14ac:dyDescent="0.2">
      <c r="U9282"/>
    </row>
    <row r="9283" spans="21:21" x14ac:dyDescent="0.2">
      <c r="U9283"/>
    </row>
    <row r="9284" spans="21:21" x14ac:dyDescent="0.2">
      <c r="U9284"/>
    </row>
    <row r="9285" spans="21:21" x14ac:dyDescent="0.2">
      <c r="U9285"/>
    </row>
    <row r="9286" spans="21:21" x14ac:dyDescent="0.2">
      <c r="U9286"/>
    </row>
    <row r="9287" spans="21:21" x14ac:dyDescent="0.2">
      <c r="U9287"/>
    </row>
    <row r="9288" spans="21:21" x14ac:dyDescent="0.2">
      <c r="U9288"/>
    </row>
    <row r="9289" spans="21:21" x14ac:dyDescent="0.2">
      <c r="U9289"/>
    </row>
    <row r="9290" spans="21:21" x14ac:dyDescent="0.2">
      <c r="U9290"/>
    </row>
    <row r="9291" spans="21:21" x14ac:dyDescent="0.2">
      <c r="U9291"/>
    </row>
    <row r="9292" spans="21:21" x14ac:dyDescent="0.2">
      <c r="U9292"/>
    </row>
    <row r="9293" spans="21:21" x14ac:dyDescent="0.2">
      <c r="U9293"/>
    </row>
    <row r="9294" spans="21:21" x14ac:dyDescent="0.2">
      <c r="U9294"/>
    </row>
    <row r="9295" spans="21:21" x14ac:dyDescent="0.2">
      <c r="U9295"/>
    </row>
    <row r="9296" spans="21:21" x14ac:dyDescent="0.2">
      <c r="U9296"/>
    </row>
    <row r="9297" spans="21:21" x14ac:dyDescent="0.2">
      <c r="U9297"/>
    </row>
    <row r="9298" spans="21:21" x14ac:dyDescent="0.2">
      <c r="U9298"/>
    </row>
    <row r="9299" spans="21:21" x14ac:dyDescent="0.2">
      <c r="U9299"/>
    </row>
    <row r="9300" spans="21:21" x14ac:dyDescent="0.2">
      <c r="U9300"/>
    </row>
    <row r="9301" spans="21:21" x14ac:dyDescent="0.2">
      <c r="U9301"/>
    </row>
    <row r="9302" spans="21:21" x14ac:dyDescent="0.2">
      <c r="U9302"/>
    </row>
    <row r="9303" spans="21:21" x14ac:dyDescent="0.2">
      <c r="U9303"/>
    </row>
    <row r="9304" spans="21:21" x14ac:dyDescent="0.2">
      <c r="U9304"/>
    </row>
    <row r="9305" spans="21:21" x14ac:dyDescent="0.2">
      <c r="U9305"/>
    </row>
    <row r="9306" spans="21:21" x14ac:dyDescent="0.2">
      <c r="U9306"/>
    </row>
    <row r="9307" spans="21:21" x14ac:dyDescent="0.2">
      <c r="U9307"/>
    </row>
    <row r="9308" spans="21:21" x14ac:dyDescent="0.2">
      <c r="U9308"/>
    </row>
    <row r="9309" spans="21:21" x14ac:dyDescent="0.2">
      <c r="U9309"/>
    </row>
    <row r="9310" spans="21:21" x14ac:dyDescent="0.2">
      <c r="U9310"/>
    </row>
    <row r="9311" spans="21:21" x14ac:dyDescent="0.2">
      <c r="U9311"/>
    </row>
    <row r="9312" spans="21:21" x14ac:dyDescent="0.2">
      <c r="U9312"/>
    </row>
    <row r="9313" spans="21:21" x14ac:dyDescent="0.2">
      <c r="U9313"/>
    </row>
    <row r="9314" spans="21:21" x14ac:dyDescent="0.2">
      <c r="U9314"/>
    </row>
    <row r="9315" spans="21:21" x14ac:dyDescent="0.2">
      <c r="U9315"/>
    </row>
    <row r="9316" spans="21:21" x14ac:dyDescent="0.2">
      <c r="U9316"/>
    </row>
    <row r="9317" spans="21:21" x14ac:dyDescent="0.2">
      <c r="U9317"/>
    </row>
    <row r="9318" spans="21:21" x14ac:dyDescent="0.2">
      <c r="U9318"/>
    </row>
    <row r="9319" spans="21:21" x14ac:dyDescent="0.2">
      <c r="U9319"/>
    </row>
    <row r="9320" spans="21:21" x14ac:dyDescent="0.2">
      <c r="U9320"/>
    </row>
    <row r="9321" spans="21:21" x14ac:dyDescent="0.2">
      <c r="U9321"/>
    </row>
    <row r="9322" spans="21:21" x14ac:dyDescent="0.2">
      <c r="U9322"/>
    </row>
    <row r="9323" spans="21:21" x14ac:dyDescent="0.2">
      <c r="U9323"/>
    </row>
    <row r="9324" spans="21:21" x14ac:dyDescent="0.2">
      <c r="U9324"/>
    </row>
    <row r="9325" spans="21:21" x14ac:dyDescent="0.2">
      <c r="U9325"/>
    </row>
    <row r="9326" spans="21:21" x14ac:dyDescent="0.2">
      <c r="U9326"/>
    </row>
    <row r="9327" spans="21:21" x14ac:dyDescent="0.2">
      <c r="U9327"/>
    </row>
    <row r="9328" spans="21:21" x14ac:dyDescent="0.2">
      <c r="U9328"/>
    </row>
    <row r="9329" spans="21:21" x14ac:dyDescent="0.2">
      <c r="U9329"/>
    </row>
    <row r="9330" spans="21:21" x14ac:dyDescent="0.2">
      <c r="U9330"/>
    </row>
    <row r="9331" spans="21:21" x14ac:dyDescent="0.2">
      <c r="U9331"/>
    </row>
    <row r="9332" spans="21:21" x14ac:dyDescent="0.2">
      <c r="U9332"/>
    </row>
    <row r="9333" spans="21:21" x14ac:dyDescent="0.2">
      <c r="U9333"/>
    </row>
    <row r="9334" spans="21:21" x14ac:dyDescent="0.2">
      <c r="U9334"/>
    </row>
    <row r="9335" spans="21:21" x14ac:dyDescent="0.2">
      <c r="U9335"/>
    </row>
    <row r="9336" spans="21:21" x14ac:dyDescent="0.2">
      <c r="U9336"/>
    </row>
    <row r="9337" spans="21:21" x14ac:dyDescent="0.2">
      <c r="U9337"/>
    </row>
    <row r="9338" spans="21:21" x14ac:dyDescent="0.2">
      <c r="U9338"/>
    </row>
    <row r="9339" spans="21:21" x14ac:dyDescent="0.2">
      <c r="U9339"/>
    </row>
    <row r="9340" spans="21:21" x14ac:dyDescent="0.2">
      <c r="U9340"/>
    </row>
    <row r="9341" spans="21:21" x14ac:dyDescent="0.2">
      <c r="U9341"/>
    </row>
    <row r="9342" spans="21:21" x14ac:dyDescent="0.2">
      <c r="U9342"/>
    </row>
    <row r="9343" spans="21:21" x14ac:dyDescent="0.2">
      <c r="U9343"/>
    </row>
    <row r="9344" spans="21:21" x14ac:dyDescent="0.2">
      <c r="U9344"/>
    </row>
    <row r="9345" spans="21:21" x14ac:dyDescent="0.2">
      <c r="U9345"/>
    </row>
    <row r="9346" spans="21:21" x14ac:dyDescent="0.2">
      <c r="U9346"/>
    </row>
    <row r="9347" spans="21:21" x14ac:dyDescent="0.2">
      <c r="U9347"/>
    </row>
    <row r="9348" spans="21:21" x14ac:dyDescent="0.2">
      <c r="U9348"/>
    </row>
    <row r="9349" spans="21:21" x14ac:dyDescent="0.2">
      <c r="U9349"/>
    </row>
    <row r="9350" spans="21:21" x14ac:dyDescent="0.2">
      <c r="U9350"/>
    </row>
    <row r="9351" spans="21:21" x14ac:dyDescent="0.2">
      <c r="U9351"/>
    </row>
    <row r="9352" spans="21:21" x14ac:dyDescent="0.2">
      <c r="U9352"/>
    </row>
    <row r="9353" spans="21:21" x14ac:dyDescent="0.2">
      <c r="U9353"/>
    </row>
    <row r="9354" spans="21:21" x14ac:dyDescent="0.2">
      <c r="U9354"/>
    </row>
    <row r="9355" spans="21:21" x14ac:dyDescent="0.2">
      <c r="U9355"/>
    </row>
    <row r="9356" spans="21:21" x14ac:dyDescent="0.2">
      <c r="U9356"/>
    </row>
    <row r="9357" spans="21:21" x14ac:dyDescent="0.2">
      <c r="U9357"/>
    </row>
    <row r="9358" spans="21:21" x14ac:dyDescent="0.2">
      <c r="U9358"/>
    </row>
    <row r="9359" spans="21:21" x14ac:dyDescent="0.2">
      <c r="U9359"/>
    </row>
    <row r="9360" spans="21:21" x14ac:dyDescent="0.2">
      <c r="U9360"/>
    </row>
    <row r="9361" spans="21:21" x14ac:dyDescent="0.2">
      <c r="U9361"/>
    </row>
    <row r="9362" spans="21:21" x14ac:dyDescent="0.2">
      <c r="U9362"/>
    </row>
    <row r="9363" spans="21:21" x14ac:dyDescent="0.2">
      <c r="U9363"/>
    </row>
    <row r="9364" spans="21:21" x14ac:dyDescent="0.2">
      <c r="U9364"/>
    </row>
    <row r="9365" spans="21:21" x14ac:dyDescent="0.2">
      <c r="U9365"/>
    </row>
    <row r="9366" spans="21:21" x14ac:dyDescent="0.2">
      <c r="U9366"/>
    </row>
    <row r="9367" spans="21:21" x14ac:dyDescent="0.2">
      <c r="U9367"/>
    </row>
    <row r="9368" spans="21:21" x14ac:dyDescent="0.2">
      <c r="U9368"/>
    </row>
    <row r="9369" spans="21:21" x14ac:dyDescent="0.2">
      <c r="U9369"/>
    </row>
    <row r="9370" spans="21:21" x14ac:dyDescent="0.2">
      <c r="U9370"/>
    </row>
    <row r="9371" spans="21:21" x14ac:dyDescent="0.2">
      <c r="U9371"/>
    </row>
    <row r="9372" spans="21:21" x14ac:dyDescent="0.2">
      <c r="U9372"/>
    </row>
    <row r="9373" spans="21:21" x14ac:dyDescent="0.2">
      <c r="U9373"/>
    </row>
    <row r="9374" spans="21:21" x14ac:dyDescent="0.2">
      <c r="U9374"/>
    </row>
    <row r="9375" spans="21:21" x14ac:dyDescent="0.2">
      <c r="U9375"/>
    </row>
    <row r="9376" spans="21:21" x14ac:dyDescent="0.2">
      <c r="U9376"/>
    </row>
    <row r="9377" spans="21:21" x14ac:dyDescent="0.2">
      <c r="U9377"/>
    </row>
    <row r="9378" spans="21:21" x14ac:dyDescent="0.2">
      <c r="U9378"/>
    </row>
    <row r="9379" spans="21:21" x14ac:dyDescent="0.2">
      <c r="U9379"/>
    </row>
    <row r="9380" spans="21:21" x14ac:dyDescent="0.2">
      <c r="U9380"/>
    </row>
    <row r="9381" spans="21:21" x14ac:dyDescent="0.2">
      <c r="U9381"/>
    </row>
    <row r="9382" spans="21:21" x14ac:dyDescent="0.2">
      <c r="U9382"/>
    </row>
    <row r="9383" spans="21:21" x14ac:dyDescent="0.2">
      <c r="U9383"/>
    </row>
    <row r="9384" spans="21:21" x14ac:dyDescent="0.2">
      <c r="U9384"/>
    </row>
    <row r="9385" spans="21:21" x14ac:dyDescent="0.2">
      <c r="U9385"/>
    </row>
    <row r="9386" spans="21:21" x14ac:dyDescent="0.2">
      <c r="U9386"/>
    </row>
    <row r="9387" spans="21:21" x14ac:dyDescent="0.2">
      <c r="U9387"/>
    </row>
    <row r="9388" spans="21:21" x14ac:dyDescent="0.2">
      <c r="U9388"/>
    </row>
    <row r="9389" spans="21:21" x14ac:dyDescent="0.2">
      <c r="U9389"/>
    </row>
    <row r="9390" spans="21:21" x14ac:dyDescent="0.2">
      <c r="U9390"/>
    </row>
    <row r="9391" spans="21:21" x14ac:dyDescent="0.2">
      <c r="U9391"/>
    </row>
    <row r="9392" spans="21:21" x14ac:dyDescent="0.2">
      <c r="U9392"/>
    </row>
    <row r="9393" spans="21:21" x14ac:dyDescent="0.2">
      <c r="U9393"/>
    </row>
    <row r="9394" spans="21:21" x14ac:dyDescent="0.2">
      <c r="U9394"/>
    </row>
    <row r="9395" spans="21:21" x14ac:dyDescent="0.2">
      <c r="U9395"/>
    </row>
    <row r="9396" spans="21:21" x14ac:dyDescent="0.2">
      <c r="U9396"/>
    </row>
    <row r="9397" spans="21:21" x14ac:dyDescent="0.2">
      <c r="U9397"/>
    </row>
    <row r="9398" spans="21:21" x14ac:dyDescent="0.2">
      <c r="U9398"/>
    </row>
    <row r="9399" spans="21:21" x14ac:dyDescent="0.2">
      <c r="U9399"/>
    </row>
    <row r="9400" spans="21:21" x14ac:dyDescent="0.2">
      <c r="U9400"/>
    </row>
    <row r="9401" spans="21:21" x14ac:dyDescent="0.2">
      <c r="U9401"/>
    </row>
    <row r="9402" spans="21:21" x14ac:dyDescent="0.2">
      <c r="U9402"/>
    </row>
    <row r="9403" spans="21:21" x14ac:dyDescent="0.2">
      <c r="U9403"/>
    </row>
    <row r="9404" spans="21:21" x14ac:dyDescent="0.2">
      <c r="U9404"/>
    </row>
    <row r="9405" spans="21:21" x14ac:dyDescent="0.2">
      <c r="U9405"/>
    </row>
    <row r="9406" spans="21:21" x14ac:dyDescent="0.2">
      <c r="U9406"/>
    </row>
    <row r="9407" spans="21:21" x14ac:dyDescent="0.2">
      <c r="U9407"/>
    </row>
    <row r="9408" spans="21:21" x14ac:dyDescent="0.2">
      <c r="U9408"/>
    </row>
    <row r="9409" spans="21:21" x14ac:dyDescent="0.2">
      <c r="U9409"/>
    </row>
    <row r="9410" spans="21:21" x14ac:dyDescent="0.2">
      <c r="U9410"/>
    </row>
    <row r="9411" spans="21:21" x14ac:dyDescent="0.2">
      <c r="U9411"/>
    </row>
    <row r="9412" spans="21:21" x14ac:dyDescent="0.2">
      <c r="U9412"/>
    </row>
    <row r="9413" spans="21:21" x14ac:dyDescent="0.2">
      <c r="U9413"/>
    </row>
    <row r="9414" spans="21:21" x14ac:dyDescent="0.2">
      <c r="U9414"/>
    </row>
    <row r="9415" spans="21:21" x14ac:dyDescent="0.2">
      <c r="U9415"/>
    </row>
    <row r="9416" spans="21:21" x14ac:dyDescent="0.2">
      <c r="U9416"/>
    </row>
    <row r="9417" spans="21:21" x14ac:dyDescent="0.2">
      <c r="U9417"/>
    </row>
    <row r="9418" spans="21:21" x14ac:dyDescent="0.2">
      <c r="U9418"/>
    </row>
    <row r="9419" spans="21:21" x14ac:dyDescent="0.2">
      <c r="U9419"/>
    </row>
    <row r="9420" spans="21:21" x14ac:dyDescent="0.2">
      <c r="U9420"/>
    </row>
    <row r="9421" spans="21:21" x14ac:dyDescent="0.2">
      <c r="U9421"/>
    </row>
    <row r="9422" spans="21:21" x14ac:dyDescent="0.2">
      <c r="U9422"/>
    </row>
    <row r="9423" spans="21:21" x14ac:dyDescent="0.2">
      <c r="U9423"/>
    </row>
    <row r="9424" spans="21:21" x14ac:dyDescent="0.2">
      <c r="U9424"/>
    </row>
    <row r="9425" spans="21:21" x14ac:dyDescent="0.2">
      <c r="U9425"/>
    </row>
    <row r="9426" spans="21:21" x14ac:dyDescent="0.2">
      <c r="U9426"/>
    </row>
    <row r="9427" spans="21:21" x14ac:dyDescent="0.2">
      <c r="U9427"/>
    </row>
    <row r="9428" spans="21:21" x14ac:dyDescent="0.2">
      <c r="U9428"/>
    </row>
    <row r="9429" spans="21:21" x14ac:dyDescent="0.2">
      <c r="U9429"/>
    </row>
    <row r="9430" spans="21:21" x14ac:dyDescent="0.2">
      <c r="U9430"/>
    </row>
    <row r="9431" spans="21:21" x14ac:dyDescent="0.2">
      <c r="U9431"/>
    </row>
    <row r="9432" spans="21:21" x14ac:dyDescent="0.2">
      <c r="U9432"/>
    </row>
    <row r="9433" spans="21:21" x14ac:dyDescent="0.2">
      <c r="U9433"/>
    </row>
    <row r="9434" spans="21:21" x14ac:dyDescent="0.2">
      <c r="U9434"/>
    </row>
    <row r="9435" spans="21:21" x14ac:dyDescent="0.2">
      <c r="U9435"/>
    </row>
    <row r="9436" spans="21:21" x14ac:dyDescent="0.2">
      <c r="U9436"/>
    </row>
    <row r="9437" spans="21:21" x14ac:dyDescent="0.2">
      <c r="U9437"/>
    </row>
    <row r="9438" spans="21:21" x14ac:dyDescent="0.2">
      <c r="U9438"/>
    </row>
    <row r="9439" spans="21:21" x14ac:dyDescent="0.2">
      <c r="U9439"/>
    </row>
    <row r="9440" spans="21:21" x14ac:dyDescent="0.2">
      <c r="U9440"/>
    </row>
    <row r="9441" spans="21:21" x14ac:dyDescent="0.2">
      <c r="U9441"/>
    </row>
    <row r="9442" spans="21:21" x14ac:dyDescent="0.2">
      <c r="U9442"/>
    </row>
    <row r="9443" spans="21:21" x14ac:dyDescent="0.2">
      <c r="U9443"/>
    </row>
    <row r="9444" spans="21:21" x14ac:dyDescent="0.2">
      <c r="U9444"/>
    </row>
    <row r="9445" spans="21:21" x14ac:dyDescent="0.2">
      <c r="U9445"/>
    </row>
    <row r="9446" spans="21:21" x14ac:dyDescent="0.2">
      <c r="U9446"/>
    </row>
    <row r="9447" spans="21:21" x14ac:dyDescent="0.2">
      <c r="U9447"/>
    </row>
    <row r="9448" spans="21:21" x14ac:dyDescent="0.2">
      <c r="U9448"/>
    </row>
    <row r="9449" spans="21:21" x14ac:dyDescent="0.2">
      <c r="U9449"/>
    </row>
    <row r="9450" spans="21:21" x14ac:dyDescent="0.2">
      <c r="U9450"/>
    </row>
    <row r="9451" spans="21:21" x14ac:dyDescent="0.2">
      <c r="U9451"/>
    </row>
    <row r="9452" spans="21:21" x14ac:dyDescent="0.2">
      <c r="U9452"/>
    </row>
    <row r="9453" spans="21:21" x14ac:dyDescent="0.2">
      <c r="U9453"/>
    </row>
    <row r="9454" spans="21:21" x14ac:dyDescent="0.2">
      <c r="U9454"/>
    </row>
    <row r="9455" spans="21:21" x14ac:dyDescent="0.2">
      <c r="U9455"/>
    </row>
    <row r="9456" spans="21:21" x14ac:dyDescent="0.2">
      <c r="U9456"/>
    </row>
    <row r="9457" spans="21:21" x14ac:dyDescent="0.2">
      <c r="U9457"/>
    </row>
    <row r="9458" spans="21:21" x14ac:dyDescent="0.2">
      <c r="U9458"/>
    </row>
    <row r="9459" spans="21:21" x14ac:dyDescent="0.2">
      <c r="U9459"/>
    </row>
    <row r="9460" spans="21:21" x14ac:dyDescent="0.2">
      <c r="U9460"/>
    </row>
    <row r="9461" spans="21:21" x14ac:dyDescent="0.2">
      <c r="U9461"/>
    </row>
    <row r="9462" spans="21:21" x14ac:dyDescent="0.2">
      <c r="U9462"/>
    </row>
    <row r="9463" spans="21:21" x14ac:dyDescent="0.2">
      <c r="U9463"/>
    </row>
    <row r="9464" spans="21:21" x14ac:dyDescent="0.2">
      <c r="U9464"/>
    </row>
    <row r="9465" spans="21:21" x14ac:dyDescent="0.2">
      <c r="U9465"/>
    </row>
    <row r="9466" spans="21:21" x14ac:dyDescent="0.2">
      <c r="U9466"/>
    </row>
    <row r="9467" spans="21:21" x14ac:dyDescent="0.2">
      <c r="U9467"/>
    </row>
    <row r="9468" spans="21:21" x14ac:dyDescent="0.2">
      <c r="U9468"/>
    </row>
    <row r="9469" spans="21:21" x14ac:dyDescent="0.2">
      <c r="U9469"/>
    </row>
    <row r="9470" spans="21:21" x14ac:dyDescent="0.2">
      <c r="U9470"/>
    </row>
    <row r="9471" spans="21:21" x14ac:dyDescent="0.2">
      <c r="U9471"/>
    </row>
    <row r="9472" spans="21:21" x14ac:dyDescent="0.2">
      <c r="U9472"/>
    </row>
    <row r="9473" spans="21:21" x14ac:dyDescent="0.2">
      <c r="U9473"/>
    </row>
    <row r="9474" spans="21:21" x14ac:dyDescent="0.2">
      <c r="U9474"/>
    </row>
    <row r="9475" spans="21:21" x14ac:dyDescent="0.2">
      <c r="U9475"/>
    </row>
    <row r="9476" spans="21:21" x14ac:dyDescent="0.2">
      <c r="U9476"/>
    </row>
    <row r="9477" spans="21:21" x14ac:dyDescent="0.2">
      <c r="U9477"/>
    </row>
    <row r="9478" spans="21:21" x14ac:dyDescent="0.2">
      <c r="U9478"/>
    </row>
    <row r="9479" spans="21:21" x14ac:dyDescent="0.2">
      <c r="U9479"/>
    </row>
    <row r="9480" spans="21:21" x14ac:dyDescent="0.2">
      <c r="U9480"/>
    </row>
    <row r="9481" spans="21:21" x14ac:dyDescent="0.2">
      <c r="U9481"/>
    </row>
    <row r="9482" spans="21:21" x14ac:dyDescent="0.2">
      <c r="U9482"/>
    </row>
    <row r="9483" spans="21:21" x14ac:dyDescent="0.2">
      <c r="U9483"/>
    </row>
    <row r="9484" spans="21:21" x14ac:dyDescent="0.2">
      <c r="U9484"/>
    </row>
    <row r="9485" spans="21:21" x14ac:dyDescent="0.2">
      <c r="U9485"/>
    </row>
    <row r="9486" spans="21:21" x14ac:dyDescent="0.2">
      <c r="U9486"/>
    </row>
    <row r="9487" spans="21:21" x14ac:dyDescent="0.2">
      <c r="U9487"/>
    </row>
    <row r="9488" spans="21:21" x14ac:dyDescent="0.2">
      <c r="U9488"/>
    </row>
    <row r="9489" spans="21:21" x14ac:dyDescent="0.2">
      <c r="U9489"/>
    </row>
    <row r="9490" spans="21:21" x14ac:dyDescent="0.2">
      <c r="U9490"/>
    </row>
    <row r="9491" spans="21:21" x14ac:dyDescent="0.2">
      <c r="U9491"/>
    </row>
    <row r="9492" spans="21:21" x14ac:dyDescent="0.2">
      <c r="U9492"/>
    </row>
    <row r="9493" spans="21:21" x14ac:dyDescent="0.2">
      <c r="U9493"/>
    </row>
    <row r="9494" spans="21:21" x14ac:dyDescent="0.2">
      <c r="U9494"/>
    </row>
    <row r="9495" spans="21:21" x14ac:dyDescent="0.2">
      <c r="U9495"/>
    </row>
    <row r="9496" spans="21:21" x14ac:dyDescent="0.2">
      <c r="U9496"/>
    </row>
    <row r="9497" spans="21:21" x14ac:dyDescent="0.2">
      <c r="U9497"/>
    </row>
    <row r="9498" spans="21:21" x14ac:dyDescent="0.2">
      <c r="U9498"/>
    </row>
    <row r="9499" spans="21:21" x14ac:dyDescent="0.2">
      <c r="U9499"/>
    </row>
    <row r="9500" spans="21:21" x14ac:dyDescent="0.2">
      <c r="U9500"/>
    </row>
    <row r="9501" spans="21:21" x14ac:dyDescent="0.2">
      <c r="U9501"/>
    </row>
    <row r="9502" spans="21:21" x14ac:dyDescent="0.2">
      <c r="U9502"/>
    </row>
    <row r="9503" spans="21:21" x14ac:dyDescent="0.2">
      <c r="U9503"/>
    </row>
    <row r="9504" spans="21:21" x14ac:dyDescent="0.2">
      <c r="U9504"/>
    </row>
    <row r="9505" spans="21:21" x14ac:dyDescent="0.2">
      <c r="U9505"/>
    </row>
    <row r="9506" spans="21:21" x14ac:dyDescent="0.2">
      <c r="U9506"/>
    </row>
    <row r="9507" spans="21:21" x14ac:dyDescent="0.2">
      <c r="U9507"/>
    </row>
    <row r="9508" spans="21:21" x14ac:dyDescent="0.2">
      <c r="U9508"/>
    </row>
    <row r="9509" spans="21:21" x14ac:dyDescent="0.2">
      <c r="U9509"/>
    </row>
    <row r="9510" spans="21:21" x14ac:dyDescent="0.2">
      <c r="U9510"/>
    </row>
    <row r="9511" spans="21:21" x14ac:dyDescent="0.2">
      <c r="U9511"/>
    </row>
    <row r="9512" spans="21:21" x14ac:dyDescent="0.2">
      <c r="U9512"/>
    </row>
    <row r="9513" spans="21:21" x14ac:dyDescent="0.2">
      <c r="U9513"/>
    </row>
    <row r="9514" spans="21:21" x14ac:dyDescent="0.2">
      <c r="U9514"/>
    </row>
    <row r="9515" spans="21:21" x14ac:dyDescent="0.2">
      <c r="U9515"/>
    </row>
    <row r="9516" spans="21:21" x14ac:dyDescent="0.2">
      <c r="U9516"/>
    </row>
    <row r="9517" spans="21:21" x14ac:dyDescent="0.2">
      <c r="U9517"/>
    </row>
    <row r="9518" spans="21:21" x14ac:dyDescent="0.2">
      <c r="U9518"/>
    </row>
    <row r="9519" spans="21:21" x14ac:dyDescent="0.2">
      <c r="U9519"/>
    </row>
    <row r="9520" spans="21:21" x14ac:dyDescent="0.2">
      <c r="U9520"/>
    </row>
    <row r="9521" spans="21:21" x14ac:dyDescent="0.2">
      <c r="U9521"/>
    </row>
    <row r="9522" spans="21:21" x14ac:dyDescent="0.2">
      <c r="U9522"/>
    </row>
    <row r="9523" spans="21:21" x14ac:dyDescent="0.2">
      <c r="U9523"/>
    </row>
    <row r="9524" spans="21:21" x14ac:dyDescent="0.2">
      <c r="U9524"/>
    </row>
    <row r="9525" spans="21:21" x14ac:dyDescent="0.2">
      <c r="U9525"/>
    </row>
    <row r="9526" spans="21:21" x14ac:dyDescent="0.2">
      <c r="U9526"/>
    </row>
    <row r="9527" spans="21:21" x14ac:dyDescent="0.2">
      <c r="U9527"/>
    </row>
    <row r="9528" spans="21:21" x14ac:dyDescent="0.2">
      <c r="U9528"/>
    </row>
    <row r="9529" spans="21:21" x14ac:dyDescent="0.2">
      <c r="U9529"/>
    </row>
    <row r="9530" spans="21:21" x14ac:dyDescent="0.2">
      <c r="U9530"/>
    </row>
    <row r="9531" spans="21:21" x14ac:dyDescent="0.2">
      <c r="U9531"/>
    </row>
    <row r="9532" spans="21:21" x14ac:dyDescent="0.2">
      <c r="U9532"/>
    </row>
    <row r="9533" spans="21:21" x14ac:dyDescent="0.2">
      <c r="U9533"/>
    </row>
    <row r="9534" spans="21:21" x14ac:dyDescent="0.2">
      <c r="U9534"/>
    </row>
    <row r="9535" spans="21:21" x14ac:dyDescent="0.2">
      <c r="U9535"/>
    </row>
    <row r="9536" spans="21:21" x14ac:dyDescent="0.2">
      <c r="U9536"/>
    </row>
    <row r="9537" spans="21:21" x14ac:dyDescent="0.2">
      <c r="U9537"/>
    </row>
    <row r="9538" spans="21:21" x14ac:dyDescent="0.2">
      <c r="U9538"/>
    </row>
    <row r="9539" spans="21:21" x14ac:dyDescent="0.2">
      <c r="U9539"/>
    </row>
    <row r="9540" spans="21:21" x14ac:dyDescent="0.2">
      <c r="U9540"/>
    </row>
    <row r="9541" spans="21:21" x14ac:dyDescent="0.2">
      <c r="U9541"/>
    </row>
    <row r="9542" spans="21:21" x14ac:dyDescent="0.2">
      <c r="U9542"/>
    </row>
    <row r="9543" spans="21:21" x14ac:dyDescent="0.2">
      <c r="U9543"/>
    </row>
    <row r="9544" spans="21:21" x14ac:dyDescent="0.2">
      <c r="U9544"/>
    </row>
    <row r="9545" spans="21:21" x14ac:dyDescent="0.2">
      <c r="U9545"/>
    </row>
    <row r="9546" spans="21:21" x14ac:dyDescent="0.2">
      <c r="U9546"/>
    </row>
    <row r="9547" spans="21:21" x14ac:dyDescent="0.2">
      <c r="U9547"/>
    </row>
    <row r="9548" spans="21:21" x14ac:dyDescent="0.2">
      <c r="U9548"/>
    </row>
    <row r="9549" spans="21:21" x14ac:dyDescent="0.2">
      <c r="U9549"/>
    </row>
    <row r="9550" spans="21:21" x14ac:dyDescent="0.2">
      <c r="U9550"/>
    </row>
    <row r="9551" spans="21:21" x14ac:dyDescent="0.2">
      <c r="U9551"/>
    </row>
    <row r="9552" spans="21:21" x14ac:dyDescent="0.2">
      <c r="U9552"/>
    </row>
    <row r="9553" spans="21:21" x14ac:dyDescent="0.2">
      <c r="U9553"/>
    </row>
    <row r="9554" spans="21:21" x14ac:dyDescent="0.2">
      <c r="U9554"/>
    </row>
    <row r="9555" spans="21:21" x14ac:dyDescent="0.2">
      <c r="U9555"/>
    </row>
    <row r="9556" spans="21:21" x14ac:dyDescent="0.2">
      <c r="U9556"/>
    </row>
    <row r="9557" spans="21:21" x14ac:dyDescent="0.2">
      <c r="U9557"/>
    </row>
    <row r="9558" spans="21:21" x14ac:dyDescent="0.2">
      <c r="U9558"/>
    </row>
    <row r="9559" spans="21:21" x14ac:dyDescent="0.2">
      <c r="U9559"/>
    </row>
    <row r="9560" spans="21:21" x14ac:dyDescent="0.2">
      <c r="U9560"/>
    </row>
    <row r="9561" spans="21:21" x14ac:dyDescent="0.2">
      <c r="U9561"/>
    </row>
    <row r="9562" spans="21:21" x14ac:dyDescent="0.2">
      <c r="U9562"/>
    </row>
    <row r="9563" spans="21:21" x14ac:dyDescent="0.2">
      <c r="U9563"/>
    </row>
    <row r="9564" spans="21:21" x14ac:dyDescent="0.2">
      <c r="U9564"/>
    </row>
    <row r="9565" spans="21:21" x14ac:dyDescent="0.2">
      <c r="U9565"/>
    </row>
    <row r="9566" spans="21:21" x14ac:dyDescent="0.2">
      <c r="U9566"/>
    </row>
    <row r="9567" spans="21:21" x14ac:dyDescent="0.2">
      <c r="U9567"/>
    </row>
    <row r="9568" spans="21:21" x14ac:dyDescent="0.2">
      <c r="U9568"/>
    </row>
    <row r="9569" spans="21:21" x14ac:dyDescent="0.2">
      <c r="U9569"/>
    </row>
    <row r="9570" spans="21:21" x14ac:dyDescent="0.2">
      <c r="U9570"/>
    </row>
    <row r="9571" spans="21:21" x14ac:dyDescent="0.2">
      <c r="U9571"/>
    </row>
    <row r="9572" spans="21:21" x14ac:dyDescent="0.2">
      <c r="U9572"/>
    </row>
    <row r="9573" spans="21:21" x14ac:dyDescent="0.2">
      <c r="U9573"/>
    </row>
    <row r="9574" spans="21:21" x14ac:dyDescent="0.2">
      <c r="U9574"/>
    </row>
    <row r="9575" spans="21:21" x14ac:dyDescent="0.2">
      <c r="U9575"/>
    </row>
    <row r="9576" spans="21:21" x14ac:dyDescent="0.2">
      <c r="U9576"/>
    </row>
    <row r="9577" spans="21:21" x14ac:dyDescent="0.2">
      <c r="U9577"/>
    </row>
    <row r="9578" spans="21:21" x14ac:dyDescent="0.2">
      <c r="U9578"/>
    </row>
    <row r="9579" spans="21:21" x14ac:dyDescent="0.2">
      <c r="U9579"/>
    </row>
    <row r="9580" spans="21:21" x14ac:dyDescent="0.2">
      <c r="U9580"/>
    </row>
    <row r="9581" spans="21:21" x14ac:dyDescent="0.2">
      <c r="U9581"/>
    </row>
    <row r="9582" spans="21:21" x14ac:dyDescent="0.2">
      <c r="U9582"/>
    </row>
    <row r="9583" spans="21:21" x14ac:dyDescent="0.2">
      <c r="U9583"/>
    </row>
    <row r="9584" spans="21:21" x14ac:dyDescent="0.2">
      <c r="U9584"/>
    </row>
    <row r="9585" spans="21:21" x14ac:dyDescent="0.2">
      <c r="U9585"/>
    </row>
    <row r="9586" spans="21:21" x14ac:dyDescent="0.2">
      <c r="U9586"/>
    </row>
    <row r="9587" spans="21:21" x14ac:dyDescent="0.2">
      <c r="U9587"/>
    </row>
    <row r="9588" spans="21:21" x14ac:dyDescent="0.2">
      <c r="U9588"/>
    </row>
    <row r="9589" spans="21:21" x14ac:dyDescent="0.2">
      <c r="U9589"/>
    </row>
    <row r="9590" spans="21:21" x14ac:dyDescent="0.2">
      <c r="U9590"/>
    </row>
    <row r="9591" spans="21:21" x14ac:dyDescent="0.2">
      <c r="U9591"/>
    </row>
    <row r="9592" spans="21:21" x14ac:dyDescent="0.2">
      <c r="U9592"/>
    </row>
    <row r="9593" spans="21:21" x14ac:dyDescent="0.2">
      <c r="U9593"/>
    </row>
    <row r="9594" spans="21:21" x14ac:dyDescent="0.2">
      <c r="U9594"/>
    </row>
    <row r="9595" spans="21:21" x14ac:dyDescent="0.2">
      <c r="U9595"/>
    </row>
    <row r="9596" spans="21:21" x14ac:dyDescent="0.2">
      <c r="U9596"/>
    </row>
    <row r="9597" spans="21:21" x14ac:dyDescent="0.2">
      <c r="U9597"/>
    </row>
    <row r="9598" spans="21:21" x14ac:dyDescent="0.2">
      <c r="U9598"/>
    </row>
    <row r="9599" spans="21:21" x14ac:dyDescent="0.2">
      <c r="U9599"/>
    </row>
    <row r="9600" spans="21:21" x14ac:dyDescent="0.2">
      <c r="U9600"/>
    </row>
    <row r="9601" spans="21:21" x14ac:dyDescent="0.2">
      <c r="U9601"/>
    </row>
    <row r="9602" spans="21:21" x14ac:dyDescent="0.2">
      <c r="U9602"/>
    </row>
    <row r="9603" spans="21:21" x14ac:dyDescent="0.2">
      <c r="U9603"/>
    </row>
    <row r="9604" spans="21:21" x14ac:dyDescent="0.2">
      <c r="U9604"/>
    </row>
    <row r="9605" spans="21:21" x14ac:dyDescent="0.2">
      <c r="U9605"/>
    </row>
    <row r="9606" spans="21:21" x14ac:dyDescent="0.2">
      <c r="U9606"/>
    </row>
    <row r="9607" spans="21:21" x14ac:dyDescent="0.2">
      <c r="U9607"/>
    </row>
    <row r="9608" spans="21:21" x14ac:dyDescent="0.2">
      <c r="U9608"/>
    </row>
    <row r="9609" spans="21:21" x14ac:dyDescent="0.2">
      <c r="U9609"/>
    </row>
    <row r="9610" spans="21:21" x14ac:dyDescent="0.2">
      <c r="U9610"/>
    </row>
    <row r="9611" spans="21:21" x14ac:dyDescent="0.2">
      <c r="U9611"/>
    </row>
    <row r="9612" spans="21:21" x14ac:dyDescent="0.2">
      <c r="U9612"/>
    </row>
    <row r="9613" spans="21:21" x14ac:dyDescent="0.2">
      <c r="U9613"/>
    </row>
    <row r="9614" spans="21:21" x14ac:dyDescent="0.2">
      <c r="U9614"/>
    </row>
    <row r="9615" spans="21:21" x14ac:dyDescent="0.2">
      <c r="U9615"/>
    </row>
    <row r="9616" spans="21:21" x14ac:dyDescent="0.2">
      <c r="U9616"/>
    </row>
    <row r="9617" spans="21:21" x14ac:dyDescent="0.2">
      <c r="U9617"/>
    </row>
    <row r="9618" spans="21:21" x14ac:dyDescent="0.2">
      <c r="U9618"/>
    </row>
    <row r="9619" spans="21:21" x14ac:dyDescent="0.2">
      <c r="U9619"/>
    </row>
    <row r="9620" spans="21:21" x14ac:dyDescent="0.2">
      <c r="U9620"/>
    </row>
    <row r="9621" spans="21:21" x14ac:dyDescent="0.2">
      <c r="U9621"/>
    </row>
    <row r="9622" spans="21:21" x14ac:dyDescent="0.2">
      <c r="U9622"/>
    </row>
    <row r="9623" spans="21:21" x14ac:dyDescent="0.2">
      <c r="U9623"/>
    </row>
    <row r="9624" spans="21:21" x14ac:dyDescent="0.2">
      <c r="U9624"/>
    </row>
    <row r="9625" spans="21:21" x14ac:dyDescent="0.2">
      <c r="U9625"/>
    </row>
    <row r="9626" spans="21:21" x14ac:dyDescent="0.2">
      <c r="U9626"/>
    </row>
    <row r="9627" spans="21:21" x14ac:dyDescent="0.2">
      <c r="U9627"/>
    </row>
    <row r="9628" spans="21:21" x14ac:dyDescent="0.2">
      <c r="U9628"/>
    </row>
    <row r="9629" spans="21:21" x14ac:dyDescent="0.2">
      <c r="U9629"/>
    </row>
    <row r="9630" spans="21:21" x14ac:dyDescent="0.2">
      <c r="U9630"/>
    </row>
    <row r="9631" spans="21:21" x14ac:dyDescent="0.2">
      <c r="U9631"/>
    </row>
    <row r="9632" spans="21:21" x14ac:dyDescent="0.2">
      <c r="U9632"/>
    </row>
    <row r="9633" spans="21:21" x14ac:dyDescent="0.2">
      <c r="U9633"/>
    </row>
    <row r="9634" spans="21:21" x14ac:dyDescent="0.2">
      <c r="U9634"/>
    </row>
    <row r="9635" spans="21:21" x14ac:dyDescent="0.2">
      <c r="U9635"/>
    </row>
    <row r="9636" spans="21:21" x14ac:dyDescent="0.2">
      <c r="U9636"/>
    </row>
    <row r="9637" spans="21:21" x14ac:dyDescent="0.2">
      <c r="U9637"/>
    </row>
    <row r="9638" spans="21:21" x14ac:dyDescent="0.2">
      <c r="U9638"/>
    </row>
    <row r="9639" spans="21:21" x14ac:dyDescent="0.2">
      <c r="U9639"/>
    </row>
    <row r="9640" spans="21:21" x14ac:dyDescent="0.2">
      <c r="U9640"/>
    </row>
    <row r="9641" spans="21:21" x14ac:dyDescent="0.2">
      <c r="U9641"/>
    </row>
    <row r="9642" spans="21:21" x14ac:dyDescent="0.2">
      <c r="U9642"/>
    </row>
    <row r="9643" spans="21:21" x14ac:dyDescent="0.2">
      <c r="U9643"/>
    </row>
    <row r="9644" spans="21:21" x14ac:dyDescent="0.2">
      <c r="U9644"/>
    </row>
    <row r="9645" spans="21:21" x14ac:dyDescent="0.2">
      <c r="U9645"/>
    </row>
    <row r="9646" spans="21:21" x14ac:dyDescent="0.2">
      <c r="U9646"/>
    </row>
    <row r="9647" spans="21:21" x14ac:dyDescent="0.2">
      <c r="U9647"/>
    </row>
    <row r="9648" spans="21:21" x14ac:dyDescent="0.2">
      <c r="U9648"/>
    </row>
    <row r="9649" spans="21:21" x14ac:dyDescent="0.2">
      <c r="U9649"/>
    </row>
    <row r="9650" spans="21:21" x14ac:dyDescent="0.2">
      <c r="U9650"/>
    </row>
    <row r="9651" spans="21:21" x14ac:dyDescent="0.2">
      <c r="U9651"/>
    </row>
    <row r="9652" spans="21:21" x14ac:dyDescent="0.2">
      <c r="U9652"/>
    </row>
    <row r="9653" spans="21:21" x14ac:dyDescent="0.2">
      <c r="U9653"/>
    </row>
    <row r="9654" spans="21:21" x14ac:dyDescent="0.2">
      <c r="U9654"/>
    </row>
    <row r="9655" spans="21:21" x14ac:dyDescent="0.2">
      <c r="U9655"/>
    </row>
    <row r="9656" spans="21:21" x14ac:dyDescent="0.2">
      <c r="U9656"/>
    </row>
    <row r="9657" spans="21:21" x14ac:dyDescent="0.2">
      <c r="U9657"/>
    </row>
    <row r="9658" spans="21:21" x14ac:dyDescent="0.2">
      <c r="U9658"/>
    </row>
    <row r="9659" spans="21:21" x14ac:dyDescent="0.2">
      <c r="U9659"/>
    </row>
    <row r="9660" spans="21:21" x14ac:dyDescent="0.2">
      <c r="U9660"/>
    </row>
    <row r="9661" spans="21:21" x14ac:dyDescent="0.2">
      <c r="U9661"/>
    </row>
    <row r="9662" spans="21:21" x14ac:dyDescent="0.2">
      <c r="U9662"/>
    </row>
    <row r="9663" spans="21:21" x14ac:dyDescent="0.2">
      <c r="U9663"/>
    </row>
    <row r="9664" spans="21:21" x14ac:dyDescent="0.2">
      <c r="U9664"/>
    </row>
    <row r="9665" spans="21:21" x14ac:dyDescent="0.2">
      <c r="U9665"/>
    </row>
    <row r="9666" spans="21:21" x14ac:dyDescent="0.2">
      <c r="U9666"/>
    </row>
    <row r="9667" spans="21:21" x14ac:dyDescent="0.2">
      <c r="U9667"/>
    </row>
    <row r="9668" spans="21:21" x14ac:dyDescent="0.2">
      <c r="U9668"/>
    </row>
    <row r="9669" spans="21:21" x14ac:dyDescent="0.2">
      <c r="U9669"/>
    </row>
    <row r="9670" spans="21:21" x14ac:dyDescent="0.2">
      <c r="U9670"/>
    </row>
    <row r="9671" spans="21:21" x14ac:dyDescent="0.2">
      <c r="U9671"/>
    </row>
    <row r="9672" spans="21:21" x14ac:dyDescent="0.2">
      <c r="U9672"/>
    </row>
    <row r="9673" spans="21:21" x14ac:dyDescent="0.2">
      <c r="U9673"/>
    </row>
    <row r="9674" spans="21:21" x14ac:dyDescent="0.2">
      <c r="U9674"/>
    </row>
    <row r="9675" spans="21:21" x14ac:dyDescent="0.2">
      <c r="U9675"/>
    </row>
    <row r="9676" spans="21:21" x14ac:dyDescent="0.2">
      <c r="U9676"/>
    </row>
    <row r="9677" spans="21:21" x14ac:dyDescent="0.2">
      <c r="U9677"/>
    </row>
    <row r="9678" spans="21:21" x14ac:dyDescent="0.2">
      <c r="U9678"/>
    </row>
    <row r="9679" spans="21:21" x14ac:dyDescent="0.2">
      <c r="U9679"/>
    </row>
    <row r="9680" spans="21:21" x14ac:dyDescent="0.2">
      <c r="U9680"/>
    </row>
    <row r="9681" spans="21:21" x14ac:dyDescent="0.2">
      <c r="U9681"/>
    </row>
    <row r="9682" spans="21:21" x14ac:dyDescent="0.2">
      <c r="U9682"/>
    </row>
    <row r="9683" spans="21:21" x14ac:dyDescent="0.2">
      <c r="U9683"/>
    </row>
    <row r="9684" spans="21:21" x14ac:dyDescent="0.2">
      <c r="U9684"/>
    </row>
    <row r="9685" spans="21:21" x14ac:dyDescent="0.2">
      <c r="U9685"/>
    </row>
    <row r="9686" spans="21:21" x14ac:dyDescent="0.2">
      <c r="U9686"/>
    </row>
    <row r="9687" spans="21:21" x14ac:dyDescent="0.2">
      <c r="U9687"/>
    </row>
    <row r="9688" spans="21:21" x14ac:dyDescent="0.2">
      <c r="U9688"/>
    </row>
    <row r="9689" spans="21:21" x14ac:dyDescent="0.2">
      <c r="U9689"/>
    </row>
    <row r="9690" spans="21:21" x14ac:dyDescent="0.2">
      <c r="U9690"/>
    </row>
    <row r="9691" spans="21:21" x14ac:dyDescent="0.2">
      <c r="U9691"/>
    </row>
    <row r="9692" spans="21:21" x14ac:dyDescent="0.2">
      <c r="U9692"/>
    </row>
    <row r="9693" spans="21:21" x14ac:dyDescent="0.2">
      <c r="U9693"/>
    </row>
    <row r="9694" spans="21:21" x14ac:dyDescent="0.2">
      <c r="U9694"/>
    </row>
    <row r="9695" spans="21:21" x14ac:dyDescent="0.2">
      <c r="U9695"/>
    </row>
    <row r="9696" spans="21:21" x14ac:dyDescent="0.2">
      <c r="U9696"/>
    </row>
    <row r="9697" spans="21:21" x14ac:dyDescent="0.2">
      <c r="U9697"/>
    </row>
    <row r="9698" spans="21:21" x14ac:dyDescent="0.2">
      <c r="U9698"/>
    </row>
    <row r="9699" spans="21:21" x14ac:dyDescent="0.2">
      <c r="U9699"/>
    </row>
    <row r="9700" spans="21:21" x14ac:dyDescent="0.2">
      <c r="U9700"/>
    </row>
    <row r="9701" spans="21:21" x14ac:dyDescent="0.2">
      <c r="U9701"/>
    </row>
    <row r="9702" spans="21:21" x14ac:dyDescent="0.2">
      <c r="U9702"/>
    </row>
    <row r="9703" spans="21:21" x14ac:dyDescent="0.2">
      <c r="U9703"/>
    </row>
    <row r="9704" spans="21:21" x14ac:dyDescent="0.2">
      <c r="U9704"/>
    </row>
    <row r="9705" spans="21:21" x14ac:dyDescent="0.2">
      <c r="U9705"/>
    </row>
    <row r="9706" spans="21:21" x14ac:dyDescent="0.2">
      <c r="U9706"/>
    </row>
    <row r="9707" spans="21:21" x14ac:dyDescent="0.2">
      <c r="U9707"/>
    </row>
    <row r="9708" spans="21:21" x14ac:dyDescent="0.2">
      <c r="U9708"/>
    </row>
    <row r="9709" spans="21:21" x14ac:dyDescent="0.2">
      <c r="U9709"/>
    </row>
    <row r="9710" spans="21:21" x14ac:dyDescent="0.2">
      <c r="U9710"/>
    </row>
    <row r="9711" spans="21:21" x14ac:dyDescent="0.2">
      <c r="U9711"/>
    </row>
    <row r="9712" spans="21:21" x14ac:dyDescent="0.2">
      <c r="U9712"/>
    </row>
    <row r="9713" spans="21:21" x14ac:dyDescent="0.2">
      <c r="U9713"/>
    </row>
    <row r="9714" spans="21:21" x14ac:dyDescent="0.2">
      <c r="U9714"/>
    </row>
    <row r="9715" spans="21:21" x14ac:dyDescent="0.2">
      <c r="U9715"/>
    </row>
    <row r="9716" spans="21:21" x14ac:dyDescent="0.2">
      <c r="U9716"/>
    </row>
    <row r="9717" spans="21:21" x14ac:dyDescent="0.2">
      <c r="U9717"/>
    </row>
    <row r="9718" spans="21:21" x14ac:dyDescent="0.2">
      <c r="U9718"/>
    </row>
    <row r="9719" spans="21:21" x14ac:dyDescent="0.2">
      <c r="U9719"/>
    </row>
    <row r="9720" spans="21:21" x14ac:dyDescent="0.2">
      <c r="U9720"/>
    </row>
    <row r="9721" spans="21:21" x14ac:dyDescent="0.2">
      <c r="U9721"/>
    </row>
    <row r="9722" spans="21:21" x14ac:dyDescent="0.2">
      <c r="U9722"/>
    </row>
    <row r="9723" spans="21:21" x14ac:dyDescent="0.2">
      <c r="U9723"/>
    </row>
    <row r="9724" spans="21:21" x14ac:dyDescent="0.2">
      <c r="U9724"/>
    </row>
    <row r="9725" spans="21:21" x14ac:dyDescent="0.2">
      <c r="U9725"/>
    </row>
    <row r="9726" spans="21:21" x14ac:dyDescent="0.2">
      <c r="U9726"/>
    </row>
    <row r="9727" spans="21:21" x14ac:dyDescent="0.2">
      <c r="U9727"/>
    </row>
    <row r="9728" spans="21:21" x14ac:dyDescent="0.2">
      <c r="U9728"/>
    </row>
    <row r="9729" spans="21:21" x14ac:dyDescent="0.2">
      <c r="U9729"/>
    </row>
    <row r="9730" spans="21:21" x14ac:dyDescent="0.2">
      <c r="U9730"/>
    </row>
    <row r="9731" spans="21:21" x14ac:dyDescent="0.2">
      <c r="U9731"/>
    </row>
    <row r="9732" spans="21:21" x14ac:dyDescent="0.2">
      <c r="U9732"/>
    </row>
    <row r="9733" spans="21:21" x14ac:dyDescent="0.2">
      <c r="U9733"/>
    </row>
    <row r="9734" spans="21:21" x14ac:dyDescent="0.2">
      <c r="U9734"/>
    </row>
    <row r="9735" spans="21:21" x14ac:dyDescent="0.2">
      <c r="U9735"/>
    </row>
    <row r="9736" spans="21:21" x14ac:dyDescent="0.2">
      <c r="U9736"/>
    </row>
    <row r="9737" spans="21:21" x14ac:dyDescent="0.2">
      <c r="U9737"/>
    </row>
    <row r="9738" spans="21:21" x14ac:dyDescent="0.2">
      <c r="U9738"/>
    </row>
    <row r="9739" spans="21:21" x14ac:dyDescent="0.2">
      <c r="U9739"/>
    </row>
    <row r="9740" spans="21:21" x14ac:dyDescent="0.2">
      <c r="U9740"/>
    </row>
    <row r="9741" spans="21:21" x14ac:dyDescent="0.2">
      <c r="U9741"/>
    </row>
    <row r="9742" spans="21:21" x14ac:dyDescent="0.2">
      <c r="U9742"/>
    </row>
    <row r="9743" spans="21:21" x14ac:dyDescent="0.2">
      <c r="U9743"/>
    </row>
    <row r="9744" spans="21:21" x14ac:dyDescent="0.2">
      <c r="U9744"/>
    </row>
    <row r="9745" spans="21:21" x14ac:dyDescent="0.2">
      <c r="U9745"/>
    </row>
    <row r="9746" spans="21:21" x14ac:dyDescent="0.2">
      <c r="U9746"/>
    </row>
    <row r="9747" spans="21:21" x14ac:dyDescent="0.2">
      <c r="U9747"/>
    </row>
    <row r="9748" spans="21:21" x14ac:dyDescent="0.2">
      <c r="U9748"/>
    </row>
    <row r="9749" spans="21:21" x14ac:dyDescent="0.2">
      <c r="U9749"/>
    </row>
    <row r="9750" spans="21:21" x14ac:dyDescent="0.2">
      <c r="U9750"/>
    </row>
    <row r="9751" spans="21:21" x14ac:dyDescent="0.2">
      <c r="U9751"/>
    </row>
    <row r="9752" spans="21:21" x14ac:dyDescent="0.2">
      <c r="U9752"/>
    </row>
    <row r="9753" spans="21:21" x14ac:dyDescent="0.2">
      <c r="U9753"/>
    </row>
    <row r="9754" spans="21:21" x14ac:dyDescent="0.2">
      <c r="U9754"/>
    </row>
    <row r="9755" spans="21:21" x14ac:dyDescent="0.2">
      <c r="U9755"/>
    </row>
    <row r="9756" spans="21:21" x14ac:dyDescent="0.2">
      <c r="U9756"/>
    </row>
    <row r="9757" spans="21:21" x14ac:dyDescent="0.2">
      <c r="U9757"/>
    </row>
    <row r="9758" spans="21:21" x14ac:dyDescent="0.2">
      <c r="U9758"/>
    </row>
    <row r="9759" spans="21:21" x14ac:dyDescent="0.2">
      <c r="U9759"/>
    </row>
    <row r="9760" spans="21:21" x14ac:dyDescent="0.2">
      <c r="U9760"/>
    </row>
    <row r="9761" spans="21:21" x14ac:dyDescent="0.2">
      <c r="U9761"/>
    </row>
    <row r="9762" spans="21:21" x14ac:dyDescent="0.2">
      <c r="U9762"/>
    </row>
    <row r="9763" spans="21:21" x14ac:dyDescent="0.2">
      <c r="U9763"/>
    </row>
    <row r="9764" spans="21:21" x14ac:dyDescent="0.2">
      <c r="U9764"/>
    </row>
    <row r="9765" spans="21:21" x14ac:dyDescent="0.2">
      <c r="U9765"/>
    </row>
    <row r="9766" spans="21:21" x14ac:dyDescent="0.2">
      <c r="U9766"/>
    </row>
    <row r="9767" spans="21:21" x14ac:dyDescent="0.2">
      <c r="U9767"/>
    </row>
    <row r="9768" spans="21:21" x14ac:dyDescent="0.2">
      <c r="U9768"/>
    </row>
    <row r="9769" spans="21:21" x14ac:dyDescent="0.2">
      <c r="U9769"/>
    </row>
    <row r="9770" spans="21:21" x14ac:dyDescent="0.2">
      <c r="U9770"/>
    </row>
    <row r="9771" spans="21:21" x14ac:dyDescent="0.2">
      <c r="U9771"/>
    </row>
    <row r="9772" spans="21:21" x14ac:dyDescent="0.2">
      <c r="U9772"/>
    </row>
    <row r="9773" spans="21:21" x14ac:dyDescent="0.2">
      <c r="U9773"/>
    </row>
    <row r="9774" spans="21:21" x14ac:dyDescent="0.2">
      <c r="U9774"/>
    </row>
    <row r="9775" spans="21:21" x14ac:dyDescent="0.2">
      <c r="U9775"/>
    </row>
    <row r="9776" spans="21:21" x14ac:dyDescent="0.2">
      <c r="U9776"/>
    </row>
    <row r="9777" spans="21:21" x14ac:dyDescent="0.2">
      <c r="U9777"/>
    </row>
    <row r="9778" spans="21:21" x14ac:dyDescent="0.2">
      <c r="U9778"/>
    </row>
    <row r="9779" spans="21:21" x14ac:dyDescent="0.2">
      <c r="U9779"/>
    </row>
    <row r="9780" spans="21:21" x14ac:dyDescent="0.2">
      <c r="U9780"/>
    </row>
    <row r="9781" spans="21:21" x14ac:dyDescent="0.2">
      <c r="U9781"/>
    </row>
    <row r="9782" spans="21:21" x14ac:dyDescent="0.2">
      <c r="U9782"/>
    </row>
    <row r="9783" spans="21:21" x14ac:dyDescent="0.2">
      <c r="U9783"/>
    </row>
    <row r="9784" spans="21:21" x14ac:dyDescent="0.2">
      <c r="U9784"/>
    </row>
    <row r="9785" spans="21:21" x14ac:dyDescent="0.2">
      <c r="U9785"/>
    </row>
    <row r="9786" spans="21:21" x14ac:dyDescent="0.2">
      <c r="U9786"/>
    </row>
    <row r="9787" spans="21:21" x14ac:dyDescent="0.2">
      <c r="U9787"/>
    </row>
    <row r="9788" spans="21:21" x14ac:dyDescent="0.2">
      <c r="U9788"/>
    </row>
    <row r="9789" spans="21:21" x14ac:dyDescent="0.2">
      <c r="U9789"/>
    </row>
    <row r="9790" spans="21:21" x14ac:dyDescent="0.2">
      <c r="U9790"/>
    </row>
    <row r="9791" spans="21:21" x14ac:dyDescent="0.2">
      <c r="U9791"/>
    </row>
    <row r="9792" spans="21:21" x14ac:dyDescent="0.2">
      <c r="U9792"/>
    </row>
    <row r="9793" spans="21:21" x14ac:dyDescent="0.2">
      <c r="U9793"/>
    </row>
    <row r="9794" spans="21:21" x14ac:dyDescent="0.2">
      <c r="U9794"/>
    </row>
    <row r="9795" spans="21:21" x14ac:dyDescent="0.2">
      <c r="U9795"/>
    </row>
    <row r="9796" spans="21:21" x14ac:dyDescent="0.2">
      <c r="U9796"/>
    </row>
    <row r="9797" spans="21:21" x14ac:dyDescent="0.2">
      <c r="U9797"/>
    </row>
    <row r="9798" spans="21:21" x14ac:dyDescent="0.2">
      <c r="U9798"/>
    </row>
    <row r="9799" spans="21:21" x14ac:dyDescent="0.2">
      <c r="U9799"/>
    </row>
    <row r="9800" spans="21:21" x14ac:dyDescent="0.2">
      <c r="U9800"/>
    </row>
    <row r="9801" spans="21:21" x14ac:dyDescent="0.2">
      <c r="U9801"/>
    </row>
    <row r="9802" spans="21:21" x14ac:dyDescent="0.2">
      <c r="U9802"/>
    </row>
    <row r="9803" spans="21:21" x14ac:dyDescent="0.2">
      <c r="U9803"/>
    </row>
    <row r="9804" spans="21:21" x14ac:dyDescent="0.2">
      <c r="U9804"/>
    </row>
    <row r="9805" spans="21:21" x14ac:dyDescent="0.2">
      <c r="U9805"/>
    </row>
    <row r="9806" spans="21:21" x14ac:dyDescent="0.2">
      <c r="U9806"/>
    </row>
    <row r="9807" spans="21:21" x14ac:dyDescent="0.2">
      <c r="U9807"/>
    </row>
    <row r="9808" spans="21:21" x14ac:dyDescent="0.2">
      <c r="U9808"/>
    </row>
    <row r="9809" spans="21:21" x14ac:dyDescent="0.2">
      <c r="U9809"/>
    </row>
    <row r="9810" spans="21:21" x14ac:dyDescent="0.2">
      <c r="U9810"/>
    </row>
    <row r="9811" spans="21:21" x14ac:dyDescent="0.2">
      <c r="U9811"/>
    </row>
    <row r="9812" spans="21:21" x14ac:dyDescent="0.2">
      <c r="U9812"/>
    </row>
    <row r="9813" spans="21:21" x14ac:dyDescent="0.2">
      <c r="U9813"/>
    </row>
    <row r="9814" spans="21:21" x14ac:dyDescent="0.2">
      <c r="U9814"/>
    </row>
    <row r="9815" spans="21:21" x14ac:dyDescent="0.2">
      <c r="U9815"/>
    </row>
    <row r="9816" spans="21:21" x14ac:dyDescent="0.2">
      <c r="U9816"/>
    </row>
    <row r="9817" spans="21:21" x14ac:dyDescent="0.2">
      <c r="U9817"/>
    </row>
    <row r="9818" spans="21:21" x14ac:dyDescent="0.2">
      <c r="U9818"/>
    </row>
    <row r="9819" spans="21:21" x14ac:dyDescent="0.2">
      <c r="U9819"/>
    </row>
    <row r="9820" spans="21:21" x14ac:dyDescent="0.2">
      <c r="U9820"/>
    </row>
    <row r="9821" spans="21:21" x14ac:dyDescent="0.2">
      <c r="U9821"/>
    </row>
    <row r="9822" spans="21:21" x14ac:dyDescent="0.2">
      <c r="U9822"/>
    </row>
    <row r="9823" spans="21:21" x14ac:dyDescent="0.2">
      <c r="U9823"/>
    </row>
    <row r="9824" spans="21:21" x14ac:dyDescent="0.2">
      <c r="U9824"/>
    </row>
    <row r="9825" spans="21:21" x14ac:dyDescent="0.2">
      <c r="U9825"/>
    </row>
    <row r="9826" spans="21:21" x14ac:dyDescent="0.2">
      <c r="U9826"/>
    </row>
    <row r="9827" spans="21:21" x14ac:dyDescent="0.2">
      <c r="U9827"/>
    </row>
    <row r="9828" spans="21:21" x14ac:dyDescent="0.2">
      <c r="U9828"/>
    </row>
    <row r="9829" spans="21:21" x14ac:dyDescent="0.2">
      <c r="U9829"/>
    </row>
    <row r="9830" spans="21:21" x14ac:dyDescent="0.2">
      <c r="U9830"/>
    </row>
    <row r="9831" spans="21:21" x14ac:dyDescent="0.2">
      <c r="U9831"/>
    </row>
    <row r="9832" spans="21:21" x14ac:dyDescent="0.2">
      <c r="U9832"/>
    </row>
    <row r="9833" spans="21:21" x14ac:dyDescent="0.2">
      <c r="U9833"/>
    </row>
    <row r="9834" spans="21:21" x14ac:dyDescent="0.2">
      <c r="U9834"/>
    </row>
    <row r="9835" spans="21:21" x14ac:dyDescent="0.2">
      <c r="U9835"/>
    </row>
    <row r="9836" spans="21:21" x14ac:dyDescent="0.2">
      <c r="U9836"/>
    </row>
    <row r="9837" spans="21:21" x14ac:dyDescent="0.2">
      <c r="U9837"/>
    </row>
    <row r="9838" spans="21:21" x14ac:dyDescent="0.2">
      <c r="U9838"/>
    </row>
    <row r="9839" spans="21:21" x14ac:dyDescent="0.2">
      <c r="U9839"/>
    </row>
    <row r="9840" spans="21:21" x14ac:dyDescent="0.2">
      <c r="U9840"/>
    </row>
    <row r="9841" spans="21:21" x14ac:dyDescent="0.2">
      <c r="U9841"/>
    </row>
    <row r="9842" spans="21:21" x14ac:dyDescent="0.2">
      <c r="U9842"/>
    </row>
    <row r="9843" spans="21:21" x14ac:dyDescent="0.2">
      <c r="U9843"/>
    </row>
    <row r="9844" spans="21:21" x14ac:dyDescent="0.2">
      <c r="U9844"/>
    </row>
    <row r="9845" spans="21:21" x14ac:dyDescent="0.2">
      <c r="U9845"/>
    </row>
    <row r="9846" spans="21:21" x14ac:dyDescent="0.2">
      <c r="U9846"/>
    </row>
    <row r="9847" spans="21:21" x14ac:dyDescent="0.2">
      <c r="U9847"/>
    </row>
    <row r="9848" spans="21:21" x14ac:dyDescent="0.2">
      <c r="U9848"/>
    </row>
    <row r="9849" spans="21:21" x14ac:dyDescent="0.2">
      <c r="U9849"/>
    </row>
    <row r="9850" spans="21:21" x14ac:dyDescent="0.2">
      <c r="U9850"/>
    </row>
    <row r="9851" spans="21:21" x14ac:dyDescent="0.2">
      <c r="U9851"/>
    </row>
    <row r="9852" spans="21:21" x14ac:dyDescent="0.2">
      <c r="U9852"/>
    </row>
    <row r="9853" spans="21:21" x14ac:dyDescent="0.2">
      <c r="U9853"/>
    </row>
    <row r="9854" spans="21:21" x14ac:dyDescent="0.2">
      <c r="U9854"/>
    </row>
    <row r="9855" spans="21:21" x14ac:dyDescent="0.2">
      <c r="U9855"/>
    </row>
    <row r="9856" spans="21:21" x14ac:dyDescent="0.2">
      <c r="U9856"/>
    </row>
    <row r="9857" spans="21:21" x14ac:dyDescent="0.2">
      <c r="U9857"/>
    </row>
    <row r="9858" spans="21:21" x14ac:dyDescent="0.2">
      <c r="U9858"/>
    </row>
    <row r="9859" spans="21:21" x14ac:dyDescent="0.2">
      <c r="U9859"/>
    </row>
    <row r="9860" spans="21:21" x14ac:dyDescent="0.2">
      <c r="U9860"/>
    </row>
    <row r="9861" spans="21:21" x14ac:dyDescent="0.2">
      <c r="U9861"/>
    </row>
    <row r="9862" spans="21:21" x14ac:dyDescent="0.2">
      <c r="U9862"/>
    </row>
    <row r="9863" spans="21:21" x14ac:dyDescent="0.2">
      <c r="U9863"/>
    </row>
    <row r="9864" spans="21:21" x14ac:dyDescent="0.2">
      <c r="U9864"/>
    </row>
    <row r="9865" spans="21:21" x14ac:dyDescent="0.2">
      <c r="U9865"/>
    </row>
    <row r="9866" spans="21:21" x14ac:dyDescent="0.2">
      <c r="U9866"/>
    </row>
    <row r="9867" spans="21:21" x14ac:dyDescent="0.2">
      <c r="U9867"/>
    </row>
    <row r="9868" spans="21:21" x14ac:dyDescent="0.2">
      <c r="U9868"/>
    </row>
    <row r="9869" spans="21:21" x14ac:dyDescent="0.2">
      <c r="U9869"/>
    </row>
    <row r="9870" spans="21:21" x14ac:dyDescent="0.2">
      <c r="U9870"/>
    </row>
    <row r="9871" spans="21:21" x14ac:dyDescent="0.2">
      <c r="U9871"/>
    </row>
    <row r="9872" spans="21:21" x14ac:dyDescent="0.2">
      <c r="U9872"/>
    </row>
    <row r="9873" spans="21:21" x14ac:dyDescent="0.2">
      <c r="U9873"/>
    </row>
    <row r="9874" spans="21:21" x14ac:dyDescent="0.2">
      <c r="U9874"/>
    </row>
    <row r="9875" spans="21:21" x14ac:dyDescent="0.2">
      <c r="U9875"/>
    </row>
    <row r="9876" spans="21:21" x14ac:dyDescent="0.2">
      <c r="U9876"/>
    </row>
    <row r="9877" spans="21:21" x14ac:dyDescent="0.2">
      <c r="U9877"/>
    </row>
    <row r="9878" spans="21:21" x14ac:dyDescent="0.2">
      <c r="U9878"/>
    </row>
    <row r="9879" spans="21:21" x14ac:dyDescent="0.2">
      <c r="U9879"/>
    </row>
    <row r="9880" spans="21:21" x14ac:dyDescent="0.2">
      <c r="U9880"/>
    </row>
    <row r="9881" spans="21:21" x14ac:dyDescent="0.2">
      <c r="U9881"/>
    </row>
    <row r="9882" spans="21:21" x14ac:dyDescent="0.2">
      <c r="U9882"/>
    </row>
    <row r="9883" spans="21:21" x14ac:dyDescent="0.2">
      <c r="U9883"/>
    </row>
    <row r="9884" spans="21:21" x14ac:dyDescent="0.2">
      <c r="U9884"/>
    </row>
    <row r="9885" spans="21:21" x14ac:dyDescent="0.2">
      <c r="U9885"/>
    </row>
    <row r="9886" spans="21:21" x14ac:dyDescent="0.2">
      <c r="U9886"/>
    </row>
    <row r="9887" spans="21:21" x14ac:dyDescent="0.2">
      <c r="U9887"/>
    </row>
    <row r="9888" spans="21:21" x14ac:dyDescent="0.2">
      <c r="U9888"/>
    </row>
    <row r="9889" spans="21:21" x14ac:dyDescent="0.2">
      <c r="U9889"/>
    </row>
    <row r="9890" spans="21:21" x14ac:dyDescent="0.2">
      <c r="U9890"/>
    </row>
    <row r="9891" spans="21:21" x14ac:dyDescent="0.2">
      <c r="U9891"/>
    </row>
    <row r="9892" spans="21:21" x14ac:dyDescent="0.2">
      <c r="U9892"/>
    </row>
    <row r="9893" spans="21:21" x14ac:dyDescent="0.2">
      <c r="U9893"/>
    </row>
    <row r="9894" spans="21:21" x14ac:dyDescent="0.2">
      <c r="U9894"/>
    </row>
    <row r="9895" spans="21:21" x14ac:dyDescent="0.2">
      <c r="U9895"/>
    </row>
    <row r="9896" spans="21:21" x14ac:dyDescent="0.2">
      <c r="U9896"/>
    </row>
    <row r="9897" spans="21:21" x14ac:dyDescent="0.2">
      <c r="U9897"/>
    </row>
    <row r="9898" spans="21:21" x14ac:dyDescent="0.2">
      <c r="U9898"/>
    </row>
    <row r="9899" spans="21:21" x14ac:dyDescent="0.2">
      <c r="U9899"/>
    </row>
    <row r="9900" spans="21:21" x14ac:dyDescent="0.2">
      <c r="U9900"/>
    </row>
    <row r="9901" spans="21:21" x14ac:dyDescent="0.2">
      <c r="U9901"/>
    </row>
    <row r="9902" spans="21:21" x14ac:dyDescent="0.2">
      <c r="U9902"/>
    </row>
    <row r="9903" spans="21:21" x14ac:dyDescent="0.2">
      <c r="U9903"/>
    </row>
    <row r="9904" spans="21:21" x14ac:dyDescent="0.2">
      <c r="U9904"/>
    </row>
    <row r="9905" spans="21:21" x14ac:dyDescent="0.2">
      <c r="U9905"/>
    </row>
    <row r="9906" spans="21:21" x14ac:dyDescent="0.2">
      <c r="U9906"/>
    </row>
    <row r="9907" spans="21:21" x14ac:dyDescent="0.2">
      <c r="U9907"/>
    </row>
    <row r="9908" spans="21:21" x14ac:dyDescent="0.2">
      <c r="U9908"/>
    </row>
    <row r="9909" spans="21:21" x14ac:dyDescent="0.2">
      <c r="U9909"/>
    </row>
    <row r="9910" spans="21:21" x14ac:dyDescent="0.2">
      <c r="U9910"/>
    </row>
    <row r="9911" spans="21:21" x14ac:dyDescent="0.2">
      <c r="U9911"/>
    </row>
    <row r="9912" spans="21:21" x14ac:dyDescent="0.2">
      <c r="U9912"/>
    </row>
    <row r="9913" spans="21:21" x14ac:dyDescent="0.2">
      <c r="U9913"/>
    </row>
    <row r="9914" spans="21:21" x14ac:dyDescent="0.2">
      <c r="U9914"/>
    </row>
    <row r="9915" spans="21:21" x14ac:dyDescent="0.2">
      <c r="U9915"/>
    </row>
    <row r="9916" spans="21:21" x14ac:dyDescent="0.2">
      <c r="U9916"/>
    </row>
    <row r="9917" spans="21:21" x14ac:dyDescent="0.2">
      <c r="U9917"/>
    </row>
    <row r="9918" spans="21:21" x14ac:dyDescent="0.2">
      <c r="U9918"/>
    </row>
    <row r="9919" spans="21:21" x14ac:dyDescent="0.2">
      <c r="U9919"/>
    </row>
    <row r="9920" spans="21:21" x14ac:dyDescent="0.2">
      <c r="U9920"/>
    </row>
    <row r="9921" spans="21:21" x14ac:dyDescent="0.2">
      <c r="U9921"/>
    </row>
    <row r="9922" spans="21:21" x14ac:dyDescent="0.2">
      <c r="U9922"/>
    </row>
    <row r="9923" spans="21:21" x14ac:dyDescent="0.2">
      <c r="U9923"/>
    </row>
    <row r="9924" spans="21:21" x14ac:dyDescent="0.2">
      <c r="U9924"/>
    </row>
    <row r="9925" spans="21:21" x14ac:dyDescent="0.2">
      <c r="U9925"/>
    </row>
    <row r="9926" spans="21:21" x14ac:dyDescent="0.2">
      <c r="U9926"/>
    </row>
    <row r="9927" spans="21:21" x14ac:dyDescent="0.2">
      <c r="U9927"/>
    </row>
    <row r="9928" spans="21:21" x14ac:dyDescent="0.2">
      <c r="U9928"/>
    </row>
    <row r="9929" spans="21:21" x14ac:dyDescent="0.2">
      <c r="U9929"/>
    </row>
    <row r="9930" spans="21:21" x14ac:dyDescent="0.2">
      <c r="U9930"/>
    </row>
    <row r="9931" spans="21:21" x14ac:dyDescent="0.2">
      <c r="U9931"/>
    </row>
    <row r="9932" spans="21:21" x14ac:dyDescent="0.2">
      <c r="U9932"/>
    </row>
    <row r="9933" spans="21:21" x14ac:dyDescent="0.2">
      <c r="U9933"/>
    </row>
    <row r="9934" spans="21:21" x14ac:dyDescent="0.2">
      <c r="U9934"/>
    </row>
    <row r="9935" spans="21:21" x14ac:dyDescent="0.2">
      <c r="U9935"/>
    </row>
    <row r="9936" spans="21:21" x14ac:dyDescent="0.2">
      <c r="U9936"/>
    </row>
    <row r="9937" spans="21:21" x14ac:dyDescent="0.2">
      <c r="U9937"/>
    </row>
    <row r="9938" spans="21:21" x14ac:dyDescent="0.2">
      <c r="U9938"/>
    </row>
    <row r="9939" spans="21:21" x14ac:dyDescent="0.2">
      <c r="U9939"/>
    </row>
    <row r="9940" spans="21:21" x14ac:dyDescent="0.2">
      <c r="U9940"/>
    </row>
    <row r="9941" spans="21:21" x14ac:dyDescent="0.2">
      <c r="U9941"/>
    </row>
    <row r="9942" spans="21:21" x14ac:dyDescent="0.2">
      <c r="U9942"/>
    </row>
    <row r="9943" spans="21:21" x14ac:dyDescent="0.2">
      <c r="U9943"/>
    </row>
    <row r="9944" spans="21:21" x14ac:dyDescent="0.2">
      <c r="U9944"/>
    </row>
    <row r="9945" spans="21:21" x14ac:dyDescent="0.2">
      <c r="U9945"/>
    </row>
    <row r="9946" spans="21:21" x14ac:dyDescent="0.2">
      <c r="U9946"/>
    </row>
    <row r="9947" spans="21:21" x14ac:dyDescent="0.2">
      <c r="U9947"/>
    </row>
    <row r="9948" spans="21:21" x14ac:dyDescent="0.2">
      <c r="U9948"/>
    </row>
    <row r="9949" spans="21:21" x14ac:dyDescent="0.2">
      <c r="U9949"/>
    </row>
    <row r="9950" spans="21:21" x14ac:dyDescent="0.2">
      <c r="U9950"/>
    </row>
    <row r="9951" spans="21:21" x14ac:dyDescent="0.2">
      <c r="U9951"/>
    </row>
    <row r="9952" spans="21:21" x14ac:dyDescent="0.2">
      <c r="U9952"/>
    </row>
    <row r="9953" spans="21:21" x14ac:dyDescent="0.2">
      <c r="U9953"/>
    </row>
    <row r="9954" spans="21:21" x14ac:dyDescent="0.2">
      <c r="U9954"/>
    </row>
    <row r="9955" spans="21:21" x14ac:dyDescent="0.2">
      <c r="U9955"/>
    </row>
    <row r="9956" spans="21:21" x14ac:dyDescent="0.2">
      <c r="U9956"/>
    </row>
    <row r="9957" spans="21:21" x14ac:dyDescent="0.2">
      <c r="U9957"/>
    </row>
    <row r="9958" spans="21:21" x14ac:dyDescent="0.2">
      <c r="U9958"/>
    </row>
    <row r="9959" spans="21:21" x14ac:dyDescent="0.2">
      <c r="U9959"/>
    </row>
    <row r="9960" spans="21:21" x14ac:dyDescent="0.2">
      <c r="U9960"/>
    </row>
    <row r="9961" spans="21:21" x14ac:dyDescent="0.2">
      <c r="U9961"/>
    </row>
    <row r="9962" spans="21:21" x14ac:dyDescent="0.2">
      <c r="U9962"/>
    </row>
    <row r="9963" spans="21:21" x14ac:dyDescent="0.2">
      <c r="U9963"/>
    </row>
    <row r="9964" spans="21:21" x14ac:dyDescent="0.2">
      <c r="U9964"/>
    </row>
    <row r="9965" spans="21:21" x14ac:dyDescent="0.2">
      <c r="U9965"/>
    </row>
    <row r="9966" spans="21:21" x14ac:dyDescent="0.2">
      <c r="U9966"/>
    </row>
    <row r="9967" spans="21:21" x14ac:dyDescent="0.2">
      <c r="U9967"/>
    </row>
    <row r="9968" spans="21:21" x14ac:dyDescent="0.2">
      <c r="U9968"/>
    </row>
    <row r="9969" spans="21:21" x14ac:dyDescent="0.2">
      <c r="U9969"/>
    </row>
    <row r="9970" spans="21:21" x14ac:dyDescent="0.2">
      <c r="U9970"/>
    </row>
    <row r="9971" spans="21:21" x14ac:dyDescent="0.2">
      <c r="U9971"/>
    </row>
    <row r="9972" spans="21:21" x14ac:dyDescent="0.2">
      <c r="U9972"/>
    </row>
    <row r="9973" spans="21:21" x14ac:dyDescent="0.2">
      <c r="U9973"/>
    </row>
    <row r="9974" spans="21:21" x14ac:dyDescent="0.2">
      <c r="U9974"/>
    </row>
    <row r="9975" spans="21:21" x14ac:dyDescent="0.2">
      <c r="U9975"/>
    </row>
    <row r="9976" spans="21:21" x14ac:dyDescent="0.2">
      <c r="U9976"/>
    </row>
    <row r="9977" spans="21:21" x14ac:dyDescent="0.2">
      <c r="U9977"/>
    </row>
    <row r="9978" spans="21:21" x14ac:dyDescent="0.2">
      <c r="U9978"/>
    </row>
    <row r="9979" spans="21:21" x14ac:dyDescent="0.2">
      <c r="U9979"/>
    </row>
    <row r="9980" spans="21:21" x14ac:dyDescent="0.2">
      <c r="U9980"/>
    </row>
    <row r="9981" spans="21:21" x14ac:dyDescent="0.2">
      <c r="U9981"/>
    </row>
    <row r="9982" spans="21:21" x14ac:dyDescent="0.2">
      <c r="U9982"/>
    </row>
    <row r="9983" spans="21:21" x14ac:dyDescent="0.2">
      <c r="U9983"/>
    </row>
    <row r="9984" spans="21:21" x14ac:dyDescent="0.2">
      <c r="U9984"/>
    </row>
    <row r="9985" spans="21:21" x14ac:dyDescent="0.2">
      <c r="U9985"/>
    </row>
    <row r="9986" spans="21:21" x14ac:dyDescent="0.2">
      <c r="U9986"/>
    </row>
    <row r="9987" spans="21:21" x14ac:dyDescent="0.2">
      <c r="U9987"/>
    </row>
    <row r="9988" spans="21:21" x14ac:dyDescent="0.2">
      <c r="U9988"/>
    </row>
    <row r="9989" spans="21:21" x14ac:dyDescent="0.2">
      <c r="U9989"/>
    </row>
    <row r="9990" spans="21:21" x14ac:dyDescent="0.2">
      <c r="U9990"/>
    </row>
    <row r="9991" spans="21:21" x14ac:dyDescent="0.2">
      <c r="U9991"/>
    </row>
    <row r="9992" spans="21:21" x14ac:dyDescent="0.2">
      <c r="U9992"/>
    </row>
    <row r="9993" spans="21:21" x14ac:dyDescent="0.2">
      <c r="U9993"/>
    </row>
    <row r="9994" spans="21:21" x14ac:dyDescent="0.2">
      <c r="U9994"/>
    </row>
    <row r="9995" spans="21:21" x14ac:dyDescent="0.2">
      <c r="U9995"/>
    </row>
    <row r="9996" spans="21:21" x14ac:dyDescent="0.2">
      <c r="U9996"/>
    </row>
    <row r="9997" spans="21:21" x14ac:dyDescent="0.2">
      <c r="U9997"/>
    </row>
    <row r="9998" spans="21:21" x14ac:dyDescent="0.2">
      <c r="U9998"/>
    </row>
    <row r="9999" spans="21:21" x14ac:dyDescent="0.2">
      <c r="U9999"/>
    </row>
    <row r="10000" spans="21:21" x14ac:dyDescent="0.2">
      <c r="U10000"/>
    </row>
    <row r="10001" spans="21:21" x14ac:dyDescent="0.2">
      <c r="U10001"/>
    </row>
    <row r="10002" spans="21:21" x14ac:dyDescent="0.2">
      <c r="U10002"/>
    </row>
    <row r="10003" spans="21:21" x14ac:dyDescent="0.2">
      <c r="U10003"/>
    </row>
    <row r="10004" spans="21:21" x14ac:dyDescent="0.2">
      <c r="U10004"/>
    </row>
    <row r="10005" spans="21:21" x14ac:dyDescent="0.2">
      <c r="U10005"/>
    </row>
    <row r="10006" spans="21:21" x14ac:dyDescent="0.2">
      <c r="U10006"/>
    </row>
    <row r="10007" spans="21:21" x14ac:dyDescent="0.2">
      <c r="U10007"/>
    </row>
    <row r="10008" spans="21:21" x14ac:dyDescent="0.2">
      <c r="U10008"/>
    </row>
    <row r="10009" spans="21:21" x14ac:dyDescent="0.2">
      <c r="U10009"/>
    </row>
    <row r="10010" spans="21:21" x14ac:dyDescent="0.2">
      <c r="U10010"/>
    </row>
    <row r="10011" spans="21:21" x14ac:dyDescent="0.2">
      <c r="U10011"/>
    </row>
    <row r="10012" spans="21:21" x14ac:dyDescent="0.2">
      <c r="U10012"/>
    </row>
    <row r="10013" spans="21:21" x14ac:dyDescent="0.2">
      <c r="U10013"/>
    </row>
    <row r="10014" spans="21:21" x14ac:dyDescent="0.2">
      <c r="U10014"/>
    </row>
    <row r="10015" spans="21:21" x14ac:dyDescent="0.2">
      <c r="U10015"/>
    </row>
    <row r="10016" spans="21:21" x14ac:dyDescent="0.2">
      <c r="U10016"/>
    </row>
    <row r="10017" spans="21:21" x14ac:dyDescent="0.2">
      <c r="U10017"/>
    </row>
    <row r="10018" spans="21:21" x14ac:dyDescent="0.2">
      <c r="U10018"/>
    </row>
    <row r="10019" spans="21:21" x14ac:dyDescent="0.2">
      <c r="U10019"/>
    </row>
    <row r="10020" spans="21:21" x14ac:dyDescent="0.2">
      <c r="U10020"/>
    </row>
    <row r="10021" spans="21:21" x14ac:dyDescent="0.2">
      <c r="U10021"/>
    </row>
    <row r="10022" spans="21:21" x14ac:dyDescent="0.2">
      <c r="U10022"/>
    </row>
    <row r="10023" spans="21:21" x14ac:dyDescent="0.2">
      <c r="U10023"/>
    </row>
    <row r="10024" spans="21:21" x14ac:dyDescent="0.2">
      <c r="U10024"/>
    </row>
    <row r="10025" spans="21:21" x14ac:dyDescent="0.2">
      <c r="U10025"/>
    </row>
    <row r="10026" spans="21:21" x14ac:dyDescent="0.2">
      <c r="U10026"/>
    </row>
    <row r="10027" spans="21:21" x14ac:dyDescent="0.2">
      <c r="U10027"/>
    </row>
    <row r="10028" spans="21:21" x14ac:dyDescent="0.2">
      <c r="U10028"/>
    </row>
    <row r="10029" spans="21:21" x14ac:dyDescent="0.2">
      <c r="U10029"/>
    </row>
    <row r="10030" spans="21:21" x14ac:dyDescent="0.2">
      <c r="U10030"/>
    </row>
    <row r="10031" spans="21:21" x14ac:dyDescent="0.2">
      <c r="U10031"/>
    </row>
    <row r="10032" spans="21:21" x14ac:dyDescent="0.2">
      <c r="U10032"/>
    </row>
    <row r="10033" spans="21:21" x14ac:dyDescent="0.2">
      <c r="U10033"/>
    </row>
    <row r="10034" spans="21:21" x14ac:dyDescent="0.2">
      <c r="U10034"/>
    </row>
    <row r="10035" spans="21:21" x14ac:dyDescent="0.2">
      <c r="U10035"/>
    </row>
    <row r="10036" spans="21:21" x14ac:dyDescent="0.2">
      <c r="U10036"/>
    </row>
    <row r="10037" spans="21:21" x14ac:dyDescent="0.2">
      <c r="U10037"/>
    </row>
    <row r="10038" spans="21:21" x14ac:dyDescent="0.2">
      <c r="U10038"/>
    </row>
    <row r="10039" spans="21:21" x14ac:dyDescent="0.2">
      <c r="U10039"/>
    </row>
    <row r="10040" spans="21:21" x14ac:dyDescent="0.2">
      <c r="U10040"/>
    </row>
    <row r="10041" spans="21:21" x14ac:dyDescent="0.2">
      <c r="U10041"/>
    </row>
    <row r="10042" spans="21:21" x14ac:dyDescent="0.2">
      <c r="U10042"/>
    </row>
    <row r="10043" spans="21:21" x14ac:dyDescent="0.2">
      <c r="U10043"/>
    </row>
    <row r="10044" spans="21:21" x14ac:dyDescent="0.2">
      <c r="U10044"/>
    </row>
    <row r="10045" spans="21:21" x14ac:dyDescent="0.2">
      <c r="U10045"/>
    </row>
    <row r="10046" spans="21:21" x14ac:dyDescent="0.2">
      <c r="U10046"/>
    </row>
    <row r="10047" spans="21:21" x14ac:dyDescent="0.2">
      <c r="U10047"/>
    </row>
    <row r="10048" spans="21:21" x14ac:dyDescent="0.2">
      <c r="U10048"/>
    </row>
    <row r="10049" spans="21:21" x14ac:dyDescent="0.2">
      <c r="U10049"/>
    </row>
    <row r="10050" spans="21:21" x14ac:dyDescent="0.2">
      <c r="U10050"/>
    </row>
    <row r="10051" spans="21:21" x14ac:dyDescent="0.2">
      <c r="U10051"/>
    </row>
    <row r="10052" spans="21:21" x14ac:dyDescent="0.2">
      <c r="U10052"/>
    </row>
    <row r="10053" spans="21:21" x14ac:dyDescent="0.2">
      <c r="U10053"/>
    </row>
    <row r="10054" spans="21:21" x14ac:dyDescent="0.2">
      <c r="U10054"/>
    </row>
    <row r="10055" spans="21:21" x14ac:dyDescent="0.2">
      <c r="U10055"/>
    </row>
    <row r="10056" spans="21:21" x14ac:dyDescent="0.2">
      <c r="U10056"/>
    </row>
    <row r="10057" spans="21:21" x14ac:dyDescent="0.2">
      <c r="U10057"/>
    </row>
    <row r="10058" spans="21:21" x14ac:dyDescent="0.2">
      <c r="U10058"/>
    </row>
    <row r="10059" spans="21:21" x14ac:dyDescent="0.2">
      <c r="U10059"/>
    </row>
    <row r="10060" spans="21:21" x14ac:dyDescent="0.2">
      <c r="U10060"/>
    </row>
    <row r="10061" spans="21:21" x14ac:dyDescent="0.2">
      <c r="U10061"/>
    </row>
    <row r="10062" spans="21:21" x14ac:dyDescent="0.2">
      <c r="U10062"/>
    </row>
    <row r="10063" spans="21:21" x14ac:dyDescent="0.2">
      <c r="U10063"/>
    </row>
    <row r="10064" spans="21:21" x14ac:dyDescent="0.2">
      <c r="U10064"/>
    </row>
    <row r="10065" spans="21:21" x14ac:dyDescent="0.2">
      <c r="U10065"/>
    </row>
    <row r="10066" spans="21:21" x14ac:dyDescent="0.2">
      <c r="U10066"/>
    </row>
    <row r="10067" spans="21:21" x14ac:dyDescent="0.2">
      <c r="U10067"/>
    </row>
    <row r="10068" spans="21:21" x14ac:dyDescent="0.2">
      <c r="U10068"/>
    </row>
    <row r="10069" spans="21:21" x14ac:dyDescent="0.2">
      <c r="U10069"/>
    </row>
    <row r="10070" spans="21:21" x14ac:dyDescent="0.2">
      <c r="U10070"/>
    </row>
    <row r="10071" spans="21:21" x14ac:dyDescent="0.2">
      <c r="U10071"/>
    </row>
    <row r="10072" spans="21:21" x14ac:dyDescent="0.2">
      <c r="U10072"/>
    </row>
    <row r="10073" spans="21:21" x14ac:dyDescent="0.2">
      <c r="U10073"/>
    </row>
    <row r="10074" spans="21:21" x14ac:dyDescent="0.2">
      <c r="U10074"/>
    </row>
    <row r="10075" spans="21:21" x14ac:dyDescent="0.2">
      <c r="U10075"/>
    </row>
    <row r="10076" spans="21:21" x14ac:dyDescent="0.2">
      <c r="U10076"/>
    </row>
    <row r="10077" spans="21:21" x14ac:dyDescent="0.2">
      <c r="U10077"/>
    </row>
    <row r="10078" spans="21:21" x14ac:dyDescent="0.2">
      <c r="U10078"/>
    </row>
    <row r="10079" spans="21:21" x14ac:dyDescent="0.2">
      <c r="U10079"/>
    </row>
    <row r="10080" spans="21:21" x14ac:dyDescent="0.2">
      <c r="U10080"/>
    </row>
    <row r="10081" spans="21:21" x14ac:dyDescent="0.2">
      <c r="U10081"/>
    </row>
    <row r="10082" spans="21:21" x14ac:dyDescent="0.2">
      <c r="U10082"/>
    </row>
    <row r="10083" spans="21:21" x14ac:dyDescent="0.2">
      <c r="U10083"/>
    </row>
    <row r="10084" spans="21:21" x14ac:dyDescent="0.2">
      <c r="U10084"/>
    </row>
    <row r="10085" spans="21:21" x14ac:dyDescent="0.2">
      <c r="U10085"/>
    </row>
    <row r="10086" spans="21:21" x14ac:dyDescent="0.2">
      <c r="U10086"/>
    </row>
    <row r="10087" spans="21:21" x14ac:dyDescent="0.2">
      <c r="U10087"/>
    </row>
    <row r="10088" spans="21:21" x14ac:dyDescent="0.2">
      <c r="U10088"/>
    </row>
    <row r="10089" spans="21:21" x14ac:dyDescent="0.2">
      <c r="U10089"/>
    </row>
    <row r="10090" spans="21:21" x14ac:dyDescent="0.2">
      <c r="U10090"/>
    </row>
    <row r="10091" spans="21:21" x14ac:dyDescent="0.2">
      <c r="U10091"/>
    </row>
    <row r="10092" spans="21:21" x14ac:dyDescent="0.2">
      <c r="U10092"/>
    </row>
    <row r="10093" spans="21:21" x14ac:dyDescent="0.2">
      <c r="U10093"/>
    </row>
    <row r="10094" spans="21:21" x14ac:dyDescent="0.2">
      <c r="U10094"/>
    </row>
    <row r="10095" spans="21:21" x14ac:dyDescent="0.2">
      <c r="U10095"/>
    </row>
    <row r="10096" spans="21:21" x14ac:dyDescent="0.2">
      <c r="U10096"/>
    </row>
    <row r="10097" spans="21:21" x14ac:dyDescent="0.2">
      <c r="U10097"/>
    </row>
    <row r="10098" spans="21:21" x14ac:dyDescent="0.2">
      <c r="U10098"/>
    </row>
    <row r="10099" spans="21:21" x14ac:dyDescent="0.2">
      <c r="U10099"/>
    </row>
    <row r="10100" spans="21:21" x14ac:dyDescent="0.2">
      <c r="U10100"/>
    </row>
    <row r="10101" spans="21:21" x14ac:dyDescent="0.2">
      <c r="U10101"/>
    </row>
    <row r="10102" spans="21:21" x14ac:dyDescent="0.2">
      <c r="U10102"/>
    </row>
    <row r="10103" spans="21:21" x14ac:dyDescent="0.2">
      <c r="U10103"/>
    </row>
    <row r="10104" spans="21:21" x14ac:dyDescent="0.2">
      <c r="U10104"/>
    </row>
    <row r="10105" spans="21:21" x14ac:dyDescent="0.2">
      <c r="U10105"/>
    </row>
    <row r="10106" spans="21:21" x14ac:dyDescent="0.2">
      <c r="U10106"/>
    </row>
    <row r="10107" spans="21:21" x14ac:dyDescent="0.2">
      <c r="U10107"/>
    </row>
    <row r="10108" spans="21:21" x14ac:dyDescent="0.2">
      <c r="U10108"/>
    </row>
    <row r="10109" spans="21:21" x14ac:dyDescent="0.2">
      <c r="U10109"/>
    </row>
    <row r="10110" spans="21:21" x14ac:dyDescent="0.2">
      <c r="U10110"/>
    </row>
    <row r="10111" spans="21:21" x14ac:dyDescent="0.2">
      <c r="U10111"/>
    </row>
    <row r="10112" spans="21:21" x14ac:dyDescent="0.2">
      <c r="U10112"/>
    </row>
    <row r="10113" spans="21:21" x14ac:dyDescent="0.2">
      <c r="U10113"/>
    </row>
    <row r="10114" spans="21:21" x14ac:dyDescent="0.2">
      <c r="U10114"/>
    </row>
    <row r="10115" spans="21:21" x14ac:dyDescent="0.2">
      <c r="U10115"/>
    </row>
    <row r="10116" spans="21:21" x14ac:dyDescent="0.2">
      <c r="U10116"/>
    </row>
    <row r="10117" spans="21:21" x14ac:dyDescent="0.2">
      <c r="U10117"/>
    </row>
    <row r="10118" spans="21:21" x14ac:dyDescent="0.2">
      <c r="U10118"/>
    </row>
    <row r="10119" spans="21:21" x14ac:dyDescent="0.2">
      <c r="U10119"/>
    </row>
    <row r="10120" spans="21:21" x14ac:dyDescent="0.2">
      <c r="U10120"/>
    </row>
    <row r="10121" spans="21:21" x14ac:dyDescent="0.2">
      <c r="U10121"/>
    </row>
    <row r="10122" spans="21:21" x14ac:dyDescent="0.2">
      <c r="U10122"/>
    </row>
    <row r="10123" spans="21:21" x14ac:dyDescent="0.2">
      <c r="U10123"/>
    </row>
    <row r="10124" spans="21:21" x14ac:dyDescent="0.2">
      <c r="U10124"/>
    </row>
    <row r="10125" spans="21:21" x14ac:dyDescent="0.2">
      <c r="U10125"/>
    </row>
    <row r="10126" spans="21:21" x14ac:dyDescent="0.2">
      <c r="U10126"/>
    </row>
    <row r="10127" spans="21:21" x14ac:dyDescent="0.2">
      <c r="U10127"/>
    </row>
    <row r="10128" spans="21:21" x14ac:dyDescent="0.2">
      <c r="U10128"/>
    </row>
    <row r="10129" spans="21:21" x14ac:dyDescent="0.2">
      <c r="U10129"/>
    </row>
    <row r="10130" spans="21:21" x14ac:dyDescent="0.2">
      <c r="U10130"/>
    </row>
    <row r="10131" spans="21:21" x14ac:dyDescent="0.2">
      <c r="U10131"/>
    </row>
    <row r="10132" spans="21:21" x14ac:dyDescent="0.2">
      <c r="U10132"/>
    </row>
    <row r="10133" spans="21:21" x14ac:dyDescent="0.2">
      <c r="U10133"/>
    </row>
    <row r="10134" spans="21:21" x14ac:dyDescent="0.2">
      <c r="U10134"/>
    </row>
    <row r="10135" spans="21:21" x14ac:dyDescent="0.2">
      <c r="U10135"/>
    </row>
    <row r="10136" spans="21:21" x14ac:dyDescent="0.2">
      <c r="U10136"/>
    </row>
    <row r="10137" spans="21:21" x14ac:dyDescent="0.2">
      <c r="U10137"/>
    </row>
    <row r="10138" spans="21:21" x14ac:dyDescent="0.2">
      <c r="U10138"/>
    </row>
    <row r="10139" spans="21:21" x14ac:dyDescent="0.2">
      <c r="U10139"/>
    </row>
    <row r="10140" spans="21:21" x14ac:dyDescent="0.2">
      <c r="U10140"/>
    </row>
    <row r="10141" spans="21:21" x14ac:dyDescent="0.2">
      <c r="U10141"/>
    </row>
    <row r="10142" spans="21:21" x14ac:dyDescent="0.2">
      <c r="U10142"/>
    </row>
    <row r="10143" spans="21:21" x14ac:dyDescent="0.2">
      <c r="U10143"/>
    </row>
    <row r="10144" spans="21:21" x14ac:dyDescent="0.2">
      <c r="U10144"/>
    </row>
    <row r="10145" spans="21:21" x14ac:dyDescent="0.2">
      <c r="U10145"/>
    </row>
    <row r="10146" spans="21:21" x14ac:dyDescent="0.2">
      <c r="U10146"/>
    </row>
    <row r="10147" spans="21:21" x14ac:dyDescent="0.2">
      <c r="U10147"/>
    </row>
    <row r="10148" spans="21:21" x14ac:dyDescent="0.2">
      <c r="U10148"/>
    </row>
    <row r="10149" spans="21:21" x14ac:dyDescent="0.2">
      <c r="U10149"/>
    </row>
    <row r="10150" spans="21:21" x14ac:dyDescent="0.2">
      <c r="U10150"/>
    </row>
    <row r="10151" spans="21:21" x14ac:dyDescent="0.2">
      <c r="U10151"/>
    </row>
    <row r="10152" spans="21:21" x14ac:dyDescent="0.2">
      <c r="U10152"/>
    </row>
    <row r="10153" spans="21:21" x14ac:dyDescent="0.2">
      <c r="U10153"/>
    </row>
    <row r="10154" spans="21:21" x14ac:dyDescent="0.2">
      <c r="U10154"/>
    </row>
    <row r="10155" spans="21:21" x14ac:dyDescent="0.2">
      <c r="U10155"/>
    </row>
    <row r="10156" spans="21:21" x14ac:dyDescent="0.2">
      <c r="U10156"/>
    </row>
    <row r="10157" spans="21:21" x14ac:dyDescent="0.2">
      <c r="U10157"/>
    </row>
    <row r="10158" spans="21:21" x14ac:dyDescent="0.2">
      <c r="U10158"/>
    </row>
    <row r="10159" spans="21:21" x14ac:dyDescent="0.2">
      <c r="U10159"/>
    </row>
    <row r="10160" spans="21:21" x14ac:dyDescent="0.2">
      <c r="U10160"/>
    </row>
    <row r="10161" spans="21:21" x14ac:dyDescent="0.2">
      <c r="U10161"/>
    </row>
    <row r="10162" spans="21:21" x14ac:dyDescent="0.2">
      <c r="U10162"/>
    </row>
    <row r="10163" spans="21:21" x14ac:dyDescent="0.2">
      <c r="U10163"/>
    </row>
    <row r="10164" spans="21:21" x14ac:dyDescent="0.2">
      <c r="U10164"/>
    </row>
    <row r="10165" spans="21:21" x14ac:dyDescent="0.2">
      <c r="U10165"/>
    </row>
    <row r="10166" spans="21:21" x14ac:dyDescent="0.2">
      <c r="U10166"/>
    </row>
    <row r="10167" spans="21:21" x14ac:dyDescent="0.2">
      <c r="U10167"/>
    </row>
    <row r="10168" spans="21:21" x14ac:dyDescent="0.2">
      <c r="U10168"/>
    </row>
    <row r="10169" spans="21:21" x14ac:dyDescent="0.2">
      <c r="U10169"/>
    </row>
    <row r="10170" spans="21:21" x14ac:dyDescent="0.2">
      <c r="U10170"/>
    </row>
    <row r="10171" spans="21:21" x14ac:dyDescent="0.2">
      <c r="U10171"/>
    </row>
    <row r="10172" spans="21:21" x14ac:dyDescent="0.2">
      <c r="U10172"/>
    </row>
    <row r="10173" spans="21:21" x14ac:dyDescent="0.2">
      <c r="U10173"/>
    </row>
    <row r="10174" spans="21:21" x14ac:dyDescent="0.2">
      <c r="U10174"/>
    </row>
    <row r="10175" spans="21:21" x14ac:dyDescent="0.2">
      <c r="U10175"/>
    </row>
    <row r="10176" spans="21:21" x14ac:dyDescent="0.2">
      <c r="U10176"/>
    </row>
    <row r="10177" spans="21:21" x14ac:dyDescent="0.2">
      <c r="U10177"/>
    </row>
    <row r="10178" spans="21:21" x14ac:dyDescent="0.2">
      <c r="U10178"/>
    </row>
    <row r="10179" spans="21:21" x14ac:dyDescent="0.2">
      <c r="U10179"/>
    </row>
    <row r="10180" spans="21:21" x14ac:dyDescent="0.2">
      <c r="U10180"/>
    </row>
    <row r="10181" spans="21:21" x14ac:dyDescent="0.2">
      <c r="U10181"/>
    </row>
    <row r="10182" spans="21:21" x14ac:dyDescent="0.2">
      <c r="U10182"/>
    </row>
    <row r="10183" spans="21:21" x14ac:dyDescent="0.2">
      <c r="U10183"/>
    </row>
    <row r="10184" spans="21:21" x14ac:dyDescent="0.2">
      <c r="U10184"/>
    </row>
    <row r="10185" spans="21:21" x14ac:dyDescent="0.2">
      <c r="U10185"/>
    </row>
    <row r="10186" spans="21:21" x14ac:dyDescent="0.2">
      <c r="U10186"/>
    </row>
    <row r="10187" spans="21:21" x14ac:dyDescent="0.2">
      <c r="U10187"/>
    </row>
    <row r="10188" spans="21:21" x14ac:dyDescent="0.2">
      <c r="U10188"/>
    </row>
    <row r="10189" spans="21:21" x14ac:dyDescent="0.2">
      <c r="U10189"/>
    </row>
    <row r="10190" spans="21:21" x14ac:dyDescent="0.2">
      <c r="U10190"/>
    </row>
    <row r="10191" spans="21:21" x14ac:dyDescent="0.2">
      <c r="U10191"/>
    </row>
    <row r="10192" spans="21:21" x14ac:dyDescent="0.2">
      <c r="U10192"/>
    </row>
    <row r="10193" spans="21:21" x14ac:dyDescent="0.2">
      <c r="U10193"/>
    </row>
    <row r="10194" spans="21:21" x14ac:dyDescent="0.2">
      <c r="U10194"/>
    </row>
    <row r="10195" spans="21:21" x14ac:dyDescent="0.2">
      <c r="U10195"/>
    </row>
    <row r="10196" spans="21:21" x14ac:dyDescent="0.2">
      <c r="U10196"/>
    </row>
    <row r="10197" spans="21:21" x14ac:dyDescent="0.2">
      <c r="U10197"/>
    </row>
    <row r="10198" spans="21:21" x14ac:dyDescent="0.2">
      <c r="U10198"/>
    </row>
    <row r="10199" spans="21:21" x14ac:dyDescent="0.2">
      <c r="U10199"/>
    </row>
    <row r="10200" spans="21:21" x14ac:dyDescent="0.2">
      <c r="U10200"/>
    </row>
    <row r="10201" spans="21:21" x14ac:dyDescent="0.2">
      <c r="U10201"/>
    </row>
    <row r="10202" spans="21:21" x14ac:dyDescent="0.2">
      <c r="U10202"/>
    </row>
    <row r="10203" spans="21:21" x14ac:dyDescent="0.2">
      <c r="U10203"/>
    </row>
    <row r="10204" spans="21:21" x14ac:dyDescent="0.2">
      <c r="U10204"/>
    </row>
    <row r="10205" spans="21:21" x14ac:dyDescent="0.2">
      <c r="U10205"/>
    </row>
    <row r="10206" spans="21:21" x14ac:dyDescent="0.2">
      <c r="U10206"/>
    </row>
    <row r="10207" spans="21:21" x14ac:dyDescent="0.2">
      <c r="U10207"/>
    </row>
    <row r="10208" spans="21:21" x14ac:dyDescent="0.2">
      <c r="U10208"/>
    </row>
    <row r="10209" spans="21:21" x14ac:dyDescent="0.2">
      <c r="U10209"/>
    </row>
    <row r="10210" spans="21:21" x14ac:dyDescent="0.2">
      <c r="U10210"/>
    </row>
    <row r="10211" spans="21:21" x14ac:dyDescent="0.2">
      <c r="U10211"/>
    </row>
    <row r="10212" spans="21:21" x14ac:dyDescent="0.2">
      <c r="U10212"/>
    </row>
    <row r="10213" spans="21:21" x14ac:dyDescent="0.2">
      <c r="U10213"/>
    </row>
    <row r="10214" spans="21:21" x14ac:dyDescent="0.2">
      <c r="U10214"/>
    </row>
    <row r="10215" spans="21:21" x14ac:dyDescent="0.2">
      <c r="U10215"/>
    </row>
    <row r="10216" spans="21:21" x14ac:dyDescent="0.2">
      <c r="U10216"/>
    </row>
    <row r="10217" spans="21:21" x14ac:dyDescent="0.2">
      <c r="U10217"/>
    </row>
    <row r="10218" spans="21:21" x14ac:dyDescent="0.2">
      <c r="U10218"/>
    </row>
    <row r="10219" spans="21:21" x14ac:dyDescent="0.2">
      <c r="U10219"/>
    </row>
    <row r="10220" spans="21:21" x14ac:dyDescent="0.2">
      <c r="U10220"/>
    </row>
    <row r="10221" spans="21:21" x14ac:dyDescent="0.2">
      <c r="U10221"/>
    </row>
    <row r="10222" spans="21:21" x14ac:dyDescent="0.2">
      <c r="U10222"/>
    </row>
    <row r="10223" spans="21:21" x14ac:dyDescent="0.2">
      <c r="U10223"/>
    </row>
    <row r="10224" spans="21:21" x14ac:dyDescent="0.2">
      <c r="U10224"/>
    </row>
    <row r="10225" spans="21:21" x14ac:dyDescent="0.2">
      <c r="U10225"/>
    </row>
    <row r="10226" spans="21:21" x14ac:dyDescent="0.2">
      <c r="U10226"/>
    </row>
    <row r="10227" spans="21:21" x14ac:dyDescent="0.2">
      <c r="U10227"/>
    </row>
    <row r="10228" spans="21:21" x14ac:dyDescent="0.2">
      <c r="U10228"/>
    </row>
    <row r="10229" spans="21:21" x14ac:dyDescent="0.2">
      <c r="U10229"/>
    </row>
    <row r="10230" spans="21:21" x14ac:dyDescent="0.2">
      <c r="U10230"/>
    </row>
    <row r="10231" spans="21:21" x14ac:dyDescent="0.2">
      <c r="U10231"/>
    </row>
    <row r="10232" spans="21:21" x14ac:dyDescent="0.2">
      <c r="U10232"/>
    </row>
    <row r="10233" spans="21:21" x14ac:dyDescent="0.2">
      <c r="U10233"/>
    </row>
    <row r="10234" spans="21:21" x14ac:dyDescent="0.2">
      <c r="U10234"/>
    </row>
    <row r="10235" spans="21:21" x14ac:dyDescent="0.2">
      <c r="U10235"/>
    </row>
    <row r="10236" spans="21:21" x14ac:dyDescent="0.2">
      <c r="U10236"/>
    </row>
    <row r="10237" spans="21:21" x14ac:dyDescent="0.2">
      <c r="U10237"/>
    </row>
    <row r="10238" spans="21:21" x14ac:dyDescent="0.2">
      <c r="U10238"/>
    </row>
    <row r="10239" spans="21:21" x14ac:dyDescent="0.2">
      <c r="U10239"/>
    </row>
    <row r="10240" spans="21:21" x14ac:dyDescent="0.2">
      <c r="U10240"/>
    </row>
    <row r="10241" spans="21:21" x14ac:dyDescent="0.2">
      <c r="U10241"/>
    </row>
    <row r="10242" spans="21:21" x14ac:dyDescent="0.2">
      <c r="U10242"/>
    </row>
    <row r="10243" spans="21:21" x14ac:dyDescent="0.2">
      <c r="U10243"/>
    </row>
    <row r="10244" spans="21:21" x14ac:dyDescent="0.2">
      <c r="U10244"/>
    </row>
    <row r="10245" spans="21:21" x14ac:dyDescent="0.2">
      <c r="U10245"/>
    </row>
    <row r="10246" spans="21:21" x14ac:dyDescent="0.2">
      <c r="U10246"/>
    </row>
    <row r="10247" spans="21:21" x14ac:dyDescent="0.2">
      <c r="U10247"/>
    </row>
    <row r="10248" spans="21:21" x14ac:dyDescent="0.2">
      <c r="U10248"/>
    </row>
    <row r="10249" spans="21:21" x14ac:dyDescent="0.2">
      <c r="U10249"/>
    </row>
    <row r="10250" spans="21:21" x14ac:dyDescent="0.2">
      <c r="U10250"/>
    </row>
    <row r="10251" spans="21:21" x14ac:dyDescent="0.2">
      <c r="U10251"/>
    </row>
    <row r="10252" spans="21:21" x14ac:dyDescent="0.2">
      <c r="U10252"/>
    </row>
    <row r="10253" spans="21:21" x14ac:dyDescent="0.2">
      <c r="U10253"/>
    </row>
    <row r="10254" spans="21:21" x14ac:dyDescent="0.2">
      <c r="U10254"/>
    </row>
    <row r="10255" spans="21:21" x14ac:dyDescent="0.2">
      <c r="U10255"/>
    </row>
    <row r="10256" spans="21:21" x14ac:dyDescent="0.2">
      <c r="U10256"/>
    </row>
    <row r="10257" spans="21:21" x14ac:dyDescent="0.2">
      <c r="U10257"/>
    </row>
    <row r="10258" spans="21:21" x14ac:dyDescent="0.2">
      <c r="U10258"/>
    </row>
    <row r="10259" spans="21:21" x14ac:dyDescent="0.2">
      <c r="U10259"/>
    </row>
    <row r="10260" spans="21:21" x14ac:dyDescent="0.2">
      <c r="U10260"/>
    </row>
    <row r="10261" spans="21:21" x14ac:dyDescent="0.2">
      <c r="U10261"/>
    </row>
    <row r="10262" spans="21:21" x14ac:dyDescent="0.2">
      <c r="U10262"/>
    </row>
    <row r="10263" spans="21:21" x14ac:dyDescent="0.2">
      <c r="U10263"/>
    </row>
    <row r="10264" spans="21:21" x14ac:dyDescent="0.2">
      <c r="U10264"/>
    </row>
    <row r="10265" spans="21:21" x14ac:dyDescent="0.2">
      <c r="U10265"/>
    </row>
    <row r="10266" spans="21:21" x14ac:dyDescent="0.2">
      <c r="U10266"/>
    </row>
    <row r="10267" spans="21:21" x14ac:dyDescent="0.2">
      <c r="U10267"/>
    </row>
    <row r="10268" spans="21:21" x14ac:dyDescent="0.2">
      <c r="U10268"/>
    </row>
    <row r="10269" spans="21:21" x14ac:dyDescent="0.2">
      <c r="U10269"/>
    </row>
    <row r="10270" spans="21:21" x14ac:dyDescent="0.2">
      <c r="U10270"/>
    </row>
    <row r="10271" spans="21:21" x14ac:dyDescent="0.2">
      <c r="U10271"/>
    </row>
    <row r="10272" spans="21:21" x14ac:dyDescent="0.2">
      <c r="U10272"/>
    </row>
    <row r="10273" spans="21:21" x14ac:dyDescent="0.2">
      <c r="U10273"/>
    </row>
    <row r="10274" spans="21:21" x14ac:dyDescent="0.2">
      <c r="U10274"/>
    </row>
    <row r="10275" spans="21:21" x14ac:dyDescent="0.2">
      <c r="U10275"/>
    </row>
    <row r="10276" spans="21:21" x14ac:dyDescent="0.2">
      <c r="U10276"/>
    </row>
    <row r="10277" spans="21:21" x14ac:dyDescent="0.2">
      <c r="U10277"/>
    </row>
    <row r="10278" spans="21:21" x14ac:dyDescent="0.2">
      <c r="U10278"/>
    </row>
    <row r="10279" spans="21:21" x14ac:dyDescent="0.2">
      <c r="U10279"/>
    </row>
    <row r="10280" spans="21:21" x14ac:dyDescent="0.2">
      <c r="U10280"/>
    </row>
    <row r="10281" spans="21:21" x14ac:dyDescent="0.2">
      <c r="U10281"/>
    </row>
    <row r="10282" spans="21:21" x14ac:dyDescent="0.2">
      <c r="U10282"/>
    </row>
    <row r="10283" spans="21:21" x14ac:dyDescent="0.2">
      <c r="U10283"/>
    </row>
    <row r="10284" spans="21:21" x14ac:dyDescent="0.2">
      <c r="U10284"/>
    </row>
    <row r="10285" spans="21:21" x14ac:dyDescent="0.2">
      <c r="U10285"/>
    </row>
    <row r="10286" spans="21:21" x14ac:dyDescent="0.2">
      <c r="U10286"/>
    </row>
    <row r="10287" spans="21:21" x14ac:dyDescent="0.2">
      <c r="U10287"/>
    </row>
    <row r="10288" spans="21:21" x14ac:dyDescent="0.2">
      <c r="U10288"/>
    </row>
    <row r="10289" spans="21:21" x14ac:dyDescent="0.2">
      <c r="U10289"/>
    </row>
    <row r="10290" spans="21:21" x14ac:dyDescent="0.2">
      <c r="U10290"/>
    </row>
    <row r="10291" spans="21:21" x14ac:dyDescent="0.2">
      <c r="U10291"/>
    </row>
    <row r="10292" spans="21:21" x14ac:dyDescent="0.2">
      <c r="U10292"/>
    </row>
    <row r="10293" spans="21:21" x14ac:dyDescent="0.2">
      <c r="U10293"/>
    </row>
    <row r="10294" spans="21:21" x14ac:dyDescent="0.2">
      <c r="U10294"/>
    </row>
    <row r="10295" spans="21:21" x14ac:dyDescent="0.2">
      <c r="U10295"/>
    </row>
    <row r="10296" spans="21:21" x14ac:dyDescent="0.2">
      <c r="U10296"/>
    </row>
    <row r="10297" spans="21:21" x14ac:dyDescent="0.2">
      <c r="U10297"/>
    </row>
    <row r="10298" spans="21:21" x14ac:dyDescent="0.2">
      <c r="U10298"/>
    </row>
    <row r="10299" spans="21:21" x14ac:dyDescent="0.2">
      <c r="U10299"/>
    </row>
    <row r="10300" spans="21:21" x14ac:dyDescent="0.2">
      <c r="U10300"/>
    </row>
    <row r="10301" spans="21:21" x14ac:dyDescent="0.2">
      <c r="U10301"/>
    </row>
    <row r="10302" spans="21:21" x14ac:dyDescent="0.2">
      <c r="U10302"/>
    </row>
    <row r="10303" spans="21:21" x14ac:dyDescent="0.2">
      <c r="U10303"/>
    </row>
    <row r="10304" spans="21:21" x14ac:dyDescent="0.2">
      <c r="U10304"/>
    </row>
    <row r="10305" spans="21:21" x14ac:dyDescent="0.2">
      <c r="U10305"/>
    </row>
    <row r="10306" spans="21:21" x14ac:dyDescent="0.2">
      <c r="U10306"/>
    </row>
    <row r="10307" spans="21:21" x14ac:dyDescent="0.2">
      <c r="U10307"/>
    </row>
    <row r="10308" spans="21:21" x14ac:dyDescent="0.2">
      <c r="U10308"/>
    </row>
    <row r="10309" spans="21:21" x14ac:dyDescent="0.2">
      <c r="U10309"/>
    </row>
    <row r="10310" spans="21:21" x14ac:dyDescent="0.2">
      <c r="U10310"/>
    </row>
    <row r="10311" spans="21:21" x14ac:dyDescent="0.2">
      <c r="U10311"/>
    </row>
    <row r="10312" spans="21:21" x14ac:dyDescent="0.2">
      <c r="U10312"/>
    </row>
    <row r="10313" spans="21:21" x14ac:dyDescent="0.2">
      <c r="U10313"/>
    </row>
    <row r="10314" spans="21:21" x14ac:dyDescent="0.2">
      <c r="U10314"/>
    </row>
    <row r="10315" spans="21:21" x14ac:dyDescent="0.2">
      <c r="U10315"/>
    </row>
    <row r="10316" spans="21:21" x14ac:dyDescent="0.2">
      <c r="U10316"/>
    </row>
    <row r="10317" spans="21:21" x14ac:dyDescent="0.2">
      <c r="U10317"/>
    </row>
    <row r="10318" spans="21:21" x14ac:dyDescent="0.2">
      <c r="U10318"/>
    </row>
    <row r="10319" spans="21:21" x14ac:dyDescent="0.2">
      <c r="U10319"/>
    </row>
    <row r="10320" spans="21:21" x14ac:dyDescent="0.2">
      <c r="U10320"/>
    </row>
    <row r="10321" spans="21:21" x14ac:dyDescent="0.2">
      <c r="U10321"/>
    </row>
    <row r="10322" spans="21:21" x14ac:dyDescent="0.2">
      <c r="U10322"/>
    </row>
    <row r="10323" spans="21:21" x14ac:dyDescent="0.2">
      <c r="U10323"/>
    </row>
    <row r="10324" spans="21:21" x14ac:dyDescent="0.2">
      <c r="U10324"/>
    </row>
    <row r="10325" spans="21:21" x14ac:dyDescent="0.2">
      <c r="U10325"/>
    </row>
    <row r="10326" spans="21:21" x14ac:dyDescent="0.2">
      <c r="U10326"/>
    </row>
    <row r="10327" spans="21:21" x14ac:dyDescent="0.2">
      <c r="U10327"/>
    </row>
    <row r="10328" spans="21:21" x14ac:dyDescent="0.2">
      <c r="U10328"/>
    </row>
    <row r="10329" spans="21:21" x14ac:dyDescent="0.2">
      <c r="U10329"/>
    </row>
    <row r="10330" spans="21:21" x14ac:dyDescent="0.2">
      <c r="U10330"/>
    </row>
    <row r="10331" spans="21:21" x14ac:dyDescent="0.2">
      <c r="U10331"/>
    </row>
    <row r="10332" spans="21:21" x14ac:dyDescent="0.2">
      <c r="U10332"/>
    </row>
    <row r="10333" spans="21:21" x14ac:dyDescent="0.2">
      <c r="U10333"/>
    </row>
    <row r="10334" spans="21:21" x14ac:dyDescent="0.2">
      <c r="U10334"/>
    </row>
    <row r="10335" spans="21:21" x14ac:dyDescent="0.2">
      <c r="U10335"/>
    </row>
    <row r="10336" spans="21:21" x14ac:dyDescent="0.2">
      <c r="U10336"/>
    </row>
    <row r="10337" spans="21:21" x14ac:dyDescent="0.2">
      <c r="U10337"/>
    </row>
    <row r="10338" spans="21:21" x14ac:dyDescent="0.2">
      <c r="U10338"/>
    </row>
    <row r="10339" spans="21:21" x14ac:dyDescent="0.2">
      <c r="U10339"/>
    </row>
    <row r="10340" spans="21:21" x14ac:dyDescent="0.2">
      <c r="U10340"/>
    </row>
    <row r="10341" spans="21:21" x14ac:dyDescent="0.2">
      <c r="U10341"/>
    </row>
    <row r="10342" spans="21:21" x14ac:dyDescent="0.2">
      <c r="U10342"/>
    </row>
    <row r="10343" spans="21:21" x14ac:dyDescent="0.2">
      <c r="U10343"/>
    </row>
    <row r="10344" spans="21:21" x14ac:dyDescent="0.2">
      <c r="U10344"/>
    </row>
    <row r="10345" spans="21:21" x14ac:dyDescent="0.2">
      <c r="U10345"/>
    </row>
    <row r="10346" spans="21:21" x14ac:dyDescent="0.2">
      <c r="U10346"/>
    </row>
    <row r="10347" spans="21:21" x14ac:dyDescent="0.2">
      <c r="U10347"/>
    </row>
    <row r="10348" spans="21:21" x14ac:dyDescent="0.2">
      <c r="U10348"/>
    </row>
    <row r="10349" spans="21:21" x14ac:dyDescent="0.2">
      <c r="U10349"/>
    </row>
    <row r="10350" spans="21:21" x14ac:dyDescent="0.2">
      <c r="U10350"/>
    </row>
    <row r="10351" spans="21:21" x14ac:dyDescent="0.2">
      <c r="U10351"/>
    </row>
    <row r="10352" spans="21:21" x14ac:dyDescent="0.2">
      <c r="U10352"/>
    </row>
    <row r="10353" spans="21:21" x14ac:dyDescent="0.2">
      <c r="U10353"/>
    </row>
    <row r="10354" spans="21:21" x14ac:dyDescent="0.2">
      <c r="U10354"/>
    </row>
    <row r="10355" spans="21:21" x14ac:dyDescent="0.2">
      <c r="U10355"/>
    </row>
    <row r="10356" spans="21:21" x14ac:dyDescent="0.2">
      <c r="U10356"/>
    </row>
    <row r="10357" spans="21:21" x14ac:dyDescent="0.2">
      <c r="U10357"/>
    </row>
    <row r="10358" spans="21:21" x14ac:dyDescent="0.2">
      <c r="U10358"/>
    </row>
    <row r="10359" spans="21:21" x14ac:dyDescent="0.2">
      <c r="U10359"/>
    </row>
    <row r="10360" spans="21:21" x14ac:dyDescent="0.2">
      <c r="U10360"/>
    </row>
    <row r="10361" spans="21:21" x14ac:dyDescent="0.2">
      <c r="U10361"/>
    </row>
    <row r="10362" spans="21:21" x14ac:dyDescent="0.2">
      <c r="U10362"/>
    </row>
    <row r="10363" spans="21:21" x14ac:dyDescent="0.2">
      <c r="U10363"/>
    </row>
    <row r="10364" spans="21:21" x14ac:dyDescent="0.2">
      <c r="U10364"/>
    </row>
    <row r="10365" spans="21:21" x14ac:dyDescent="0.2">
      <c r="U10365"/>
    </row>
    <row r="10366" spans="21:21" x14ac:dyDescent="0.2">
      <c r="U10366"/>
    </row>
    <row r="10367" spans="21:21" x14ac:dyDescent="0.2">
      <c r="U10367"/>
    </row>
    <row r="10368" spans="21:21" x14ac:dyDescent="0.2">
      <c r="U10368"/>
    </row>
    <row r="10369" spans="21:21" x14ac:dyDescent="0.2">
      <c r="U10369"/>
    </row>
    <row r="10370" spans="21:21" x14ac:dyDescent="0.2">
      <c r="U10370"/>
    </row>
    <row r="10371" spans="21:21" x14ac:dyDescent="0.2">
      <c r="U10371"/>
    </row>
    <row r="10372" spans="21:21" x14ac:dyDescent="0.2">
      <c r="U10372"/>
    </row>
    <row r="10373" spans="21:21" x14ac:dyDescent="0.2">
      <c r="U10373"/>
    </row>
    <row r="10374" spans="21:21" x14ac:dyDescent="0.2">
      <c r="U10374"/>
    </row>
    <row r="10375" spans="21:21" x14ac:dyDescent="0.2">
      <c r="U10375"/>
    </row>
    <row r="10376" spans="21:21" x14ac:dyDescent="0.2">
      <c r="U10376"/>
    </row>
    <row r="10377" spans="21:21" x14ac:dyDescent="0.2">
      <c r="U10377"/>
    </row>
    <row r="10378" spans="21:21" x14ac:dyDescent="0.2">
      <c r="U10378"/>
    </row>
    <row r="10379" spans="21:21" x14ac:dyDescent="0.2">
      <c r="U10379"/>
    </row>
    <row r="10380" spans="21:21" x14ac:dyDescent="0.2">
      <c r="U10380"/>
    </row>
    <row r="10381" spans="21:21" x14ac:dyDescent="0.2">
      <c r="U10381"/>
    </row>
    <row r="10382" spans="21:21" x14ac:dyDescent="0.2">
      <c r="U10382"/>
    </row>
    <row r="10383" spans="21:21" x14ac:dyDescent="0.2">
      <c r="U10383"/>
    </row>
    <row r="10384" spans="21:21" x14ac:dyDescent="0.2">
      <c r="U10384"/>
    </row>
    <row r="10385" spans="21:21" x14ac:dyDescent="0.2">
      <c r="U10385"/>
    </row>
    <row r="10386" spans="21:21" x14ac:dyDescent="0.2">
      <c r="U10386"/>
    </row>
    <row r="10387" spans="21:21" x14ac:dyDescent="0.2">
      <c r="U10387"/>
    </row>
    <row r="10388" spans="21:21" x14ac:dyDescent="0.2">
      <c r="U10388"/>
    </row>
    <row r="10389" spans="21:21" x14ac:dyDescent="0.2">
      <c r="U10389"/>
    </row>
    <row r="10390" spans="21:21" x14ac:dyDescent="0.2">
      <c r="U10390"/>
    </row>
    <row r="10391" spans="21:21" x14ac:dyDescent="0.2">
      <c r="U10391"/>
    </row>
    <row r="10392" spans="21:21" x14ac:dyDescent="0.2">
      <c r="U10392"/>
    </row>
    <row r="10393" spans="21:21" x14ac:dyDescent="0.2">
      <c r="U10393"/>
    </row>
    <row r="10394" spans="21:21" x14ac:dyDescent="0.2">
      <c r="U10394"/>
    </row>
    <row r="10395" spans="21:21" x14ac:dyDescent="0.2">
      <c r="U10395"/>
    </row>
    <row r="10396" spans="21:21" x14ac:dyDescent="0.2">
      <c r="U10396"/>
    </row>
    <row r="10397" spans="21:21" x14ac:dyDescent="0.2">
      <c r="U10397"/>
    </row>
    <row r="10398" spans="21:21" x14ac:dyDescent="0.2">
      <c r="U10398"/>
    </row>
    <row r="10399" spans="21:21" x14ac:dyDescent="0.2">
      <c r="U10399"/>
    </row>
    <row r="10400" spans="21:21" x14ac:dyDescent="0.2">
      <c r="U10400"/>
    </row>
    <row r="10401" spans="21:21" x14ac:dyDescent="0.2">
      <c r="U10401"/>
    </row>
    <row r="10402" spans="21:21" x14ac:dyDescent="0.2">
      <c r="U10402"/>
    </row>
    <row r="10403" spans="21:21" x14ac:dyDescent="0.2">
      <c r="U10403"/>
    </row>
    <row r="10404" spans="21:21" x14ac:dyDescent="0.2">
      <c r="U10404"/>
    </row>
    <row r="10405" spans="21:21" x14ac:dyDescent="0.2">
      <c r="U10405"/>
    </row>
    <row r="10406" spans="21:21" x14ac:dyDescent="0.2">
      <c r="U10406"/>
    </row>
    <row r="10407" spans="21:21" x14ac:dyDescent="0.2">
      <c r="U10407"/>
    </row>
    <row r="10408" spans="21:21" x14ac:dyDescent="0.2">
      <c r="U10408"/>
    </row>
    <row r="10409" spans="21:21" x14ac:dyDescent="0.2">
      <c r="U10409"/>
    </row>
    <row r="10410" spans="21:21" x14ac:dyDescent="0.2">
      <c r="U10410"/>
    </row>
    <row r="10411" spans="21:21" x14ac:dyDescent="0.2">
      <c r="U10411"/>
    </row>
    <row r="10412" spans="21:21" x14ac:dyDescent="0.2">
      <c r="U10412"/>
    </row>
    <row r="10413" spans="21:21" x14ac:dyDescent="0.2">
      <c r="U10413"/>
    </row>
    <row r="10414" spans="21:21" x14ac:dyDescent="0.2">
      <c r="U10414"/>
    </row>
    <row r="10415" spans="21:21" x14ac:dyDescent="0.2">
      <c r="U10415"/>
    </row>
    <row r="10416" spans="21:21" x14ac:dyDescent="0.2">
      <c r="U10416"/>
    </row>
    <row r="10417" spans="21:21" x14ac:dyDescent="0.2">
      <c r="U10417"/>
    </row>
    <row r="10418" spans="21:21" x14ac:dyDescent="0.2">
      <c r="U10418"/>
    </row>
    <row r="10419" spans="21:21" x14ac:dyDescent="0.2">
      <c r="U10419"/>
    </row>
    <row r="10420" spans="21:21" x14ac:dyDescent="0.2">
      <c r="U10420"/>
    </row>
    <row r="10421" spans="21:21" x14ac:dyDescent="0.2">
      <c r="U10421"/>
    </row>
    <row r="10422" spans="21:21" x14ac:dyDescent="0.2">
      <c r="U10422"/>
    </row>
    <row r="10423" spans="21:21" x14ac:dyDescent="0.2">
      <c r="U10423"/>
    </row>
    <row r="10424" spans="21:21" x14ac:dyDescent="0.2">
      <c r="U10424"/>
    </row>
    <row r="10425" spans="21:21" x14ac:dyDescent="0.2">
      <c r="U10425"/>
    </row>
    <row r="10426" spans="21:21" x14ac:dyDescent="0.2">
      <c r="U10426"/>
    </row>
    <row r="10427" spans="21:21" x14ac:dyDescent="0.2">
      <c r="U10427"/>
    </row>
    <row r="10428" spans="21:21" x14ac:dyDescent="0.2">
      <c r="U10428"/>
    </row>
    <row r="10429" spans="21:21" x14ac:dyDescent="0.2">
      <c r="U10429"/>
    </row>
    <row r="10430" spans="21:21" x14ac:dyDescent="0.2">
      <c r="U10430"/>
    </row>
    <row r="10431" spans="21:21" x14ac:dyDescent="0.2">
      <c r="U10431"/>
    </row>
    <row r="10432" spans="21:21" x14ac:dyDescent="0.2">
      <c r="U10432"/>
    </row>
    <row r="10433" spans="21:21" x14ac:dyDescent="0.2">
      <c r="U10433"/>
    </row>
    <row r="10434" spans="21:21" x14ac:dyDescent="0.2">
      <c r="U10434"/>
    </row>
    <row r="10435" spans="21:21" x14ac:dyDescent="0.2">
      <c r="U10435"/>
    </row>
    <row r="10436" spans="21:21" x14ac:dyDescent="0.2">
      <c r="U10436"/>
    </row>
    <row r="10437" spans="21:21" x14ac:dyDescent="0.2">
      <c r="U10437"/>
    </row>
    <row r="10438" spans="21:21" x14ac:dyDescent="0.2">
      <c r="U10438"/>
    </row>
    <row r="10439" spans="21:21" x14ac:dyDescent="0.2">
      <c r="U10439"/>
    </row>
    <row r="10440" spans="21:21" x14ac:dyDescent="0.2">
      <c r="U10440"/>
    </row>
    <row r="10441" spans="21:21" x14ac:dyDescent="0.2">
      <c r="U10441"/>
    </row>
    <row r="10442" spans="21:21" x14ac:dyDescent="0.2">
      <c r="U10442"/>
    </row>
    <row r="10443" spans="21:21" x14ac:dyDescent="0.2">
      <c r="U10443"/>
    </row>
    <row r="10444" spans="21:21" x14ac:dyDescent="0.2">
      <c r="U10444"/>
    </row>
    <row r="10445" spans="21:21" x14ac:dyDescent="0.2">
      <c r="U10445"/>
    </row>
    <row r="10446" spans="21:21" x14ac:dyDescent="0.2">
      <c r="U10446"/>
    </row>
    <row r="10447" spans="21:21" x14ac:dyDescent="0.2">
      <c r="U10447"/>
    </row>
    <row r="10448" spans="21:21" x14ac:dyDescent="0.2">
      <c r="U10448"/>
    </row>
    <row r="10449" spans="21:21" x14ac:dyDescent="0.2">
      <c r="U10449"/>
    </row>
    <row r="10450" spans="21:21" x14ac:dyDescent="0.2">
      <c r="U10450"/>
    </row>
    <row r="10451" spans="21:21" x14ac:dyDescent="0.2">
      <c r="U10451"/>
    </row>
    <row r="10452" spans="21:21" x14ac:dyDescent="0.2">
      <c r="U10452"/>
    </row>
    <row r="10453" spans="21:21" x14ac:dyDescent="0.2">
      <c r="U10453"/>
    </row>
    <row r="10454" spans="21:21" x14ac:dyDescent="0.2">
      <c r="U10454"/>
    </row>
    <row r="10455" spans="21:21" x14ac:dyDescent="0.2">
      <c r="U10455"/>
    </row>
    <row r="10456" spans="21:21" x14ac:dyDescent="0.2">
      <c r="U10456"/>
    </row>
    <row r="10457" spans="21:21" x14ac:dyDescent="0.2">
      <c r="U10457"/>
    </row>
    <row r="10458" spans="21:21" x14ac:dyDescent="0.2">
      <c r="U10458"/>
    </row>
    <row r="10459" spans="21:21" x14ac:dyDescent="0.2">
      <c r="U10459"/>
    </row>
    <row r="10460" spans="21:21" x14ac:dyDescent="0.2">
      <c r="U10460"/>
    </row>
    <row r="10461" spans="21:21" x14ac:dyDescent="0.2">
      <c r="U10461"/>
    </row>
    <row r="10462" spans="21:21" x14ac:dyDescent="0.2">
      <c r="U10462"/>
    </row>
    <row r="10463" spans="21:21" x14ac:dyDescent="0.2">
      <c r="U10463"/>
    </row>
    <row r="10464" spans="21:21" x14ac:dyDescent="0.2">
      <c r="U10464"/>
    </row>
    <row r="10465" spans="21:21" x14ac:dyDescent="0.2">
      <c r="U10465"/>
    </row>
    <row r="10466" spans="21:21" x14ac:dyDescent="0.2">
      <c r="U10466"/>
    </row>
    <row r="10467" spans="21:21" x14ac:dyDescent="0.2">
      <c r="U10467"/>
    </row>
    <row r="10468" spans="21:21" x14ac:dyDescent="0.2">
      <c r="U10468"/>
    </row>
    <row r="10469" spans="21:21" x14ac:dyDescent="0.2">
      <c r="U10469"/>
    </row>
    <row r="10470" spans="21:21" x14ac:dyDescent="0.2">
      <c r="U10470"/>
    </row>
    <row r="10471" spans="21:21" x14ac:dyDescent="0.2">
      <c r="U10471"/>
    </row>
    <row r="10472" spans="21:21" x14ac:dyDescent="0.2">
      <c r="U10472"/>
    </row>
    <row r="10473" spans="21:21" x14ac:dyDescent="0.2">
      <c r="U10473"/>
    </row>
    <row r="10474" spans="21:21" x14ac:dyDescent="0.2">
      <c r="U10474"/>
    </row>
    <row r="10475" spans="21:21" x14ac:dyDescent="0.2">
      <c r="U10475"/>
    </row>
    <row r="10476" spans="21:21" x14ac:dyDescent="0.2">
      <c r="U10476"/>
    </row>
    <row r="10477" spans="21:21" x14ac:dyDescent="0.2">
      <c r="U10477"/>
    </row>
    <row r="10478" spans="21:21" x14ac:dyDescent="0.2">
      <c r="U10478"/>
    </row>
    <row r="10479" spans="21:21" x14ac:dyDescent="0.2">
      <c r="U10479"/>
    </row>
    <row r="10480" spans="21:21" x14ac:dyDescent="0.2">
      <c r="U10480"/>
    </row>
    <row r="10481" spans="21:21" x14ac:dyDescent="0.2">
      <c r="U10481"/>
    </row>
    <row r="10482" spans="21:21" x14ac:dyDescent="0.2">
      <c r="U10482"/>
    </row>
    <row r="10483" spans="21:21" x14ac:dyDescent="0.2">
      <c r="U10483"/>
    </row>
    <row r="10484" spans="21:21" x14ac:dyDescent="0.2">
      <c r="U10484"/>
    </row>
    <row r="10485" spans="21:21" x14ac:dyDescent="0.2">
      <c r="U10485"/>
    </row>
    <row r="10486" spans="21:21" x14ac:dyDescent="0.2">
      <c r="U10486"/>
    </row>
    <row r="10487" spans="21:21" x14ac:dyDescent="0.2">
      <c r="U10487"/>
    </row>
    <row r="10488" spans="21:21" x14ac:dyDescent="0.2">
      <c r="U10488"/>
    </row>
    <row r="10489" spans="21:21" x14ac:dyDescent="0.2">
      <c r="U10489"/>
    </row>
    <row r="10490" spans="21:21" x14ac:dyDescent="0.2">
      <c r="U10490"/>
    </row>
    <row r="10491" spans="21:21" x14ac:dyDescent="0.2">
      <c r="U10491"/>
    </row>
    <row r="10492" spans="21:21" x14ac:dyDescent="0.2">
      <c r="U10492"/>
    </row>
    <row r="10493" spans="21:21" x14ac:dyDescent="0.2">
      <c r="U10493"/>
    </row>
    <row r="10494" spans="21:21" x14ac:dyDescent="0.2">
      <c r="U10494"/>
    </row>
    <row r="10495" spans="21:21" x14ac:dyDescent="0.2">
      <c r="U10495"/>
    </row>
    <row r="10496" spans="21:21" x14ac:dyDescent="0.2">
      <c r="U10496"/>
    </row>
    <row r="10497" spans="21:21" x14ac:dyDescent="0.2">
      <c r="U10497"/>
    </row>
    <row r="10498" spans="21:21" x14ac:dyDescent="0.2">
      <c r="U10498"/>
    </row>
    <row r="10499" spans="21:21" x14ac:dyDescent="0.2">
      <c r="U10499"/>
    </row>
    <row r="10500" spans="21:21" x14ac:dyDescent="0.2">
      <c r="U10500"/>
    </row>
    <row r="10501" spans="21:21" x14ac:dyDescent="0.2">
      <c r="U10501"/>
    </row>
    <row r="10502" spans="21:21" x14ac:dyDescent="0.2">
      <c r="U10502"/>
    </row>
    <row r="10503" spans="21:21" x14ac:dyDescent="0.2">
      <c r="U10503"/>
    </row>
    <row r="10504" spans="21:21" x14ac:dyDescent="0.2">
      <c r="U10504"/>
    </row>
    <row r="10505" spans="21:21" x14ac:dyDescent="0.2">
      <c r="U10505"/>
    </row>
    <row r="10506" spans="21:21" x14ac:dyDescent="0.2">
      <c r="U10506"/>
    </row>
    <row r="10507" spans="21:21" x14ac:dyDescent="0.2">
      <c r="U10507"/>
    </row>
    <row r="10508" spans="21:21" x14ac:dyDescent="0.2">
      <c r="U10508"/>
    </row>
    <row r="10509" spans="21:21" x14ac:dyDescent="0.2">
      <c r="U10509"/>
    </row>
    <row r="10510" spans="21:21" x14ac:dyDescent="0.2">
      <c r="U10510"/>
    </row>
    <row r="10511" spans="21:21" x14ac:dyDescent="0.2">
      <c r="U10511"/>
    </row>
    <row r="10512" spans="21:21" x14ac:dyDescent="0.2">
      <c r="U10512"/>
    </row>
    <row r="10513" spans="21:21" x14ac:dyDescent="0.2">
      <c r="U10513"/>
    </row>
    <row r="10514" spans="21:21" x14ac:dyDescent="0.2">
      <c r="U10514"/>
    </row>
    <row r="10515" spans="21:21" x14ac:dyDescent="0.2">
      <c r="U10515"/>
    </row>
    <row r="10516" spans="21:21" x14ac:dyDescent="0.2">
      <c r="U10516"/>
    </row>
    <row r="10517" spans="21:21" x14ac:dyDescent="0.2">
      <c r="U10517"/>
    </row>
    <row r="10518" spans="21:21" x14ac:dyDescent="0.2">
      <c r="U10518"/>
    </row>
    <row r="10519" spans="21:21" x14ac:dyDescent="0.2">
      <c r="U10519"/>
    </row>
    <row r="10520" spans="21:21" x14ac:dyDescent="0.2">
      <c r="U10520"/>
    </row>
    <row r="10521" spans="21:21" x14ac:dyDescent="0.2">
      <c r="U10521"/>
    </row>
    <row r="10522" spans="21:21" x14ac:dyDescent="0.2">
      <c r="U10522"/>
    </row>
    <row r="10523" spans="21:21" x14ac:dyDescent="0.2">
      <c r="U10523"/>
    </row>
    <row r="10524" spans="21:21" x14ac:dyDescent="0.2">
      <c r="U10524"/>
    </row>
    <row r="10525" spans="21:21" x14ac:dyDescent="0.2">
      <c r="U10525"/>
    </row>
    <row r="10526" spans="21:21" x14ac:dyDescent="0.2">
      <c r="U10526"/>
    </row>
    <row r="10527" spans="21:21" x14ac:dyDescent="0.2">
      <c r="U10527"/>
    </row>
    <row r="10528" spans="21:21" x14ac:dyDescent="0.2">
      <c r="U10528"/>
    </row>
    <row r="10529" spans="21:21" x14ac:dyDescent="0.2">
      <c r="U10529"/>
    </row>
    <row r="10530" spans="21:21" x14ac:dyDescent="0.2">
      <c r="U10530"/>
    </row>
    <row r="10531" spans="21:21" x14ac:dyDescent="0.2">
      <c r="U10531"/>
    </row>
    <row r="10532" spans="21:21" x14ac:dyDescent="0.2">
      <c r="U10532"/>
    </row>
    <row r="10533" spans="21:21" x14ac:dyDescent="0.2">
      <c r="U10533"/>
    </row>
    <row r="10534" spans="21:21" x14ac:dyDescent="0.2">
      <c r="U10534"/>
    </row>
    <row r="10535" spans="21:21" x14ac:dyDescent="0.2">
      <c r="U10535"/>
    </row>
    <row r="10536" spans="21:21" x14ac:dyDescent="0.2">
      <c r="U10536"/>
    </row>
    <row r="10537" spans="21:21" x14ac:dyDescent="0.2">
      <c r="U10537"/>
    </row>
    <row r="10538" spans="21:21" x14ac:dyDescent="0.2">
      <c r="U10538"/>
    </row>
    <row r="10539" spans="21:21" x14ac:dyDescent="0.2">
      <c r="U10539"/>
    </row>
    <row r="10540" spans="21:21" x14ac:dyDescent="0.2">
      <c r="U10540"/>
    </row>
    <row r="10541" spans="21:21" x14ac:dyDescent="0.2">
      <c r="U10541"/>
    </row>
    <row r="10542" spans="21:21" x14ac:dyDescent="0.2">
      <c r="U10542"/>
    </row>
    <row r="10543" spans="21:21" x14ac:dyDescent="0.2">
      <c r="U10543"/>
    </row>
    <row r="10544" spans="21:21" x14ac:dyDescent="0.2">
      <c r="U10544"/>
    </row>
    <row r="10545" spans="21:21" x14ac:dyDescent="0.2">
      <c r="U10545"/>
    </row>
    <row r="10546" spans="21:21" x14ac:dyDescent="0.2">
      <c r="U10546"/>
    </row>
    <row r="10547" spans="21:21" x14ac:dyDescent="0.2">
      <c r="U10547"/>
    </row>
    <row r="10548" spans="21:21" x14ac:dyDescent="0.2">
      <c r="U10548"/>
    </row>
    <row r="10549" spans="21:21" x14ac:dyDescent="0.2">
      <c r="U10549"/>
    </row>
    <row r="10550" spans="21:21" x14ac:dyDescent="0.2">
      <c r="U10550"/>
    </row>
    <row r="10551" spans="21:21" x14ac:dyDescent="0.2">
      <c r="U10551"/>
    </row>
    <row r="10552" spans="21:21" x14ac:dyDescent="0.2">
      <c r="U10552"/>
    </row>
    <row r="10553" spans="21:21" x14ac:dyDescent="0.2">
      <c r="U10553"/>
    </row>
    <row r="10554" spans="21:21" x14ac:dyDescent="0.2">
      <c r="U10554"/>
    </row>
    <row r="10555" spans="21:21" x14ac:dyDescent="0.2">
      <c r="U10555"/>
    </row>
    <row r="10556" spans="21:21" x14ac:dyDescent="0.2">
      <c r="U10556"/>
    </row>
    <row r="10557" spans="21:21" x14ac:dyDescent="0.2">
      <c r="U10557"/>
    </row>
    <row r="10558" spans="21:21" x14ac:dyDescent="0.2">
      <c r="U10558"/>
    </row>
    <row r="10559" spans="21:21" x14ac:dyDescent="0.2">
      <c r="U10559"/>
    </row>
    <row r="10560" spans="21:21" x14ac:dyDescent="0.2">
      <c r="U10560"/>
    </row>
    <row r="10561" spans="21:21" x14ac:dyDescent="0.2">
      <c r="U10561"/>
    </row>
    <row r="10562" spans="21:21" x14ac:dyDescent="0.2">
      <c r="U10562"/>
    </row>
    <row r="10563" spans="21:21" x14ac:dyDescent="0.2">
      <c r="U10563"/>
    </row>
    <row r="10564" spans="21:21" x14ac:dyDescent="0.2">
      <c r="U10564"/>
    </row>
    <row r="10565" spans="21:21" x14ac:dyDescent="0.2">
      <c r="U10565"/>
    </row>
    <row r="10566" spans="21:21" x14ac:dyDescent="0.2">
      <c r="U10566"/>
    </row>
    <row r="10567" spans="21:21" x14ac:dyDescent="0.2">
      <c r="U10567"/>
    </row>
    <row r="10568" spans="21:21" x14ac:dyDescent="0.2">
      <c r="U10568"/>
    </row>
    <row r="10569" spans="21:21" x14ac:dyDescent="0.2">
      <c r="U10569"/>
    </row>
    <row r="10570" spans="21:21" x14ac:dyDescent="0.2">
      <c r="U10570"/>
    </row>
    <row r="10571" spans="21:21" x14ac:dyDescent="0.2">
      <c r="U10571"/>
    </row>
    <row r="10572" spans="21:21" x14ac:dyDescent="0.2">
      <c r="U10572"/>
    </row>
    <row r="10573" spans="21:21" x14ac:dyDescent="0.2">
      <c r="U10573"/>
    </row>
    <row r="10574" spans="21:21" x14ac:dyDescent="0.2">
      <c r="U10574"/>
    </row>
    <row r="10575" spans="21:21" x14ac:dyDescent="0.2">
      <c r="U10575"/>
    </row>
    <row r="10576" spans="21:21" x14ac:dyDescent="0.2">
      <c r="U10576"/>
    </row>
    <row r="10577" spans="21:21" x14ac:dyDescent="0.2">
      <c r="U10577"/>
    </row>
    <row r="10578" spans="21:21" x14ac:dyDescent="0.2">
      <c r="U10578"/>
    </row>
    <row r="10579" spans="21:21" x14ac:dyDescent="0.2">
      <c r="U10579"/>
    </row>
    <row r="10580" spans="21:21" x14ac:dyDescent="0.2">
      <c r="U10580"/>
    </row>
    <row r="10581" spans="21:21" x14ac:dyDescent="0.2">
      <c r="U10581"/>
    </row>
    <row r="10582" spans="21:21" x14ac:dyDescent="0.2">
      <c r="U10582"/>
    </row>
    <row r="10583" spans="21:21" x14ac:dyDescent="0.2">
      <c r="U10583"/>
    </row>
    <row r="10584" spans="21:21" x14ac:dyDescent="0.2">
      <c r="U10584"/>
    </row>
    <row r="10585" spans="21:21" x14ac:dyDescent="0.2">
      <c r="U10585"/>
    </row>
    <row r="10586" spans="21:21" x14ac:dyDescent="0.2">
      <c r="U10586"/>
    </row>
    <row r="10587" spans="21:21" x14ac:dyDescent="0.2">
      <c r="U10587"/>
    </row>
    <row r="10588" spans="21:21" x14ac:dyDescent="0.2">
      <c r="U10588"/>
    </row>
    <row r="10589" spans="21:21" x14ac:dyDescent="0.2">
      <c r="U10589"/>
    </row>
    <row r="10590" spans="21:21" x14ac:dyDescent="0.2">
      <c r="U10590"/>
    </row>
    <row r="10591" spans="21:21" x14ac:dyDescent="0.2">
      <c r="U10591"/>
    </row>
    <row r="10592" spans="21:21" x14ac:dyDescent="0.2">
      <c r="U10592"/>
    </row>
    <row r="10593" spans="21:21" x14ac:dyDescent="0.2">
      <c r="U10593"/>
    </row>
    <row r="10594" spans="21:21" x14ac:dyDescent="0.2">
      <c r="U10594"/>
    </row>
    <row r="10595" spans="21:21" x14ac:dyDescent="0.2">
      <c r="U10595"/>
    </row>
    <row r="10596" spans="21:21" x14ac:dyDescent="0.2">
      <c r="U10596"/>
    </row>
    <row r="10597" spans="21:21" x14ac:dyDescent="0.2">
      <c r="U10597"/>
    </row>
    <row r="10598" spans="21:21" x14ac:dyDescent="0.2">
      <c r="U10598"/>
    </row>
    <row r="10599" spans="21:21" x14ac:dyDescent="0.2">
      <c r="U10599"/>
    </row>
    <row r="10600" spans="21:21" x14ac:dyDescent="0.2">
      <c r="U10600"/>
    </row>
    <row r="10601" spans="21:21" x14ac:dyDescent="0.2">
      <c r="U10601"/>
    </row>
    <row r="10602" spans="21:21" x14ac:dyDescent="0.2">
      <c r="U10602"/>
    </row>
    <row r="10603" spans="21:21" x14ac:dyDescent="0.2">
      <c r="U10603"/>
    </row>
    <row r="10604" spans="21:21" x14ac:dyDescent="0.2">
      <c r="U10604"/>
    </row>
    <row r="10605" spans="21:21" x14ac:dyDescent="0.2">
      <c r="U10605"/>
    </row>
    <row r="10606" spans="21:21" x14ac:dyDescent="0.2">
      <c r="U10606"/>
    </row>
    <row r="10607" spans="21:21" x14ac:dyDescent="0.2">
      <c r="U10607"/>
    </row>
    <row r="10608" spans="21:21" x14ac:dyDescent="0.2">
      <c r="U10608"/>
    </row>
    <row r="10609" spans="21:21" x14ac:dyDescent="0.2">
      <c r="U10609"/>
    </row>
    <row r="10610" spans="21:21" x14ac:dyDescent="0.2">
      <c r="U10610"/>
    </row>
    <row r="10611" spans="21:21" x14ac:dyDescent="0.2">
      <c r="U10611"/>
    </row>
    <row r="10612" spans="21:21" x14ac:dyDescent="0.2">
      <c r="U10612"/>
    </row>
    <row r="10613" spans="21:21" x14ac:dyDescent="0.2">
      <c r="U10613"/>
    </row>
    <row r="10614" spans="21:21" x14ac:dyDescent="0.2">
      <c r="U10614"/>
    </row>
    <row r="10615" spans="21:21" x14ac:dyDescent="0.2">
      <c r="U10615"/>
    </row>
    <row r="10616" spans="21:21" x14ac:dyDescent="0.2">
      <c r="U10616"/>
    </row>
    <row r="10617" spans="21:21" x14ac:dyDescent="0.2">
      <c r="U10617"/>
    </row>
    <row r="10618" spans="21:21" x14ac:dyDescent="0.2">
      <c r="U10618"/>
    </row>
    <row r="10619" spans="21:21" x14ac:dyDescent="0.2">
      <c r="U10619"/>
    </row>
    <row r="10620" spans="21:21" x14ac:dyDescent="0.2">
      <c r="U10620"/>
    </row>
    <row r="10621" spans="21:21" x14ac:dyDescent="0.2">
      <c r="U10621"/>
    </row>
    <row r="10622" spans="21:21" x14ac:dyDescent="0.2">
      <c r="U10622"/>
    </row>
    <row r="10623" spans="21:21" x14ac:dyDescent="0.2">
      <c r="U10623"/>
    </row>
    <row r="10624" spans="21:21" x14ac:dyDescent="0.2">
      <c r="U10624"/>
    </row>
    <row r="10625" spans="21:21" x14ac:dyDescent="0.2">
      <c r="U10625"/>
    </row>
    <row r="10626" spans="21:21" x14ac:dyDescent="0.2">
      <c r="U10626"/>
    </row>
    <row r="10627" spans="21:21" x14ac:dyDescent="0.2">
      <c r="U10627"/>
    </row>
    <row r="10628" spans="21:21" x14ac:dyDescent="0.2">
      <c r="U10628"/>
    </row>
    <row r="10629" spans="21:21" x14ac:dyDescent="0.2">
      <c r="U10629"/>
    </row>
    <row r="10630" spans="21:21" x14ac:dyDescent="0.2">
      <c r="U10630"/>
    </row>
    <row r="10631" spans="21:21" x14ac:dyDescent="0.2">
      <c r="U10631"/>
    </row>
    <row r="10632" spans="21:21" x14ac:dyDescent="0.2">
      <c r="U10632"/>
    </row>
    <row r="10633" spans="21:21" x14ac:dyDescent="0.2">
      <c r="U10633"/>
    </row>
    <row r="10634" spans="21:21" x14ac:dyDescent="0.2">
      <c r="U10634"/>
    </row>
    <row r="10635" spans="21:21" x14ac:dyDescent="0.2">
      <c r="U10635"/>
    </row>
    <row r="10636" spans="21:21" x14ac:dyDescent="0.2">
      <c r="U10636"/>
    </row>
    <row r="10637" spans="21:21" x14ac:dyDescent="0.2">
      <c r="U10637"/>
    </row>
    <row r="10638" spans="21:21" x14ac:dyDescent="0.2">
      <c r="U10638"/>
    </row>
    <row r="10639" spans="21:21" x14ac:dyDescent="0.2">
      <c r="U10639"/>
    </row>
    <row r="10640" spans="21:21" x14ac:dyDescent="0.2">
      <c r="U10640"/>
    </row>
    <row r="10641" spans="21:21" x14ac:dyDescent="0.2">
      <c r="U10641"/>
    </row>
    <row r="10642" spans="21:21" x14ac:dyDescent="0.2">
      <c r="U10642"/>
    </row>
    <row r="10643" spans="21:21" x14ac:dyDescent="0.2">
      <c r="U10643"/>
    </row>
    <row r="10644" spans="21:21" x14ac:dyDescent="0.2">
      <c r="U10644"/>
    </row>
    <row r="10645" spans="21:21" x14ac:dyDescent="0.2">
      <c r="U10645"/>
    </row>
    <row r="10646" spans="21:21" x14ac:dyDescent="0.2">
      <c r="U10646"/>
    </row>
    <row r="10647" spans="21:21" x14ac:dyDescent="0.2">
      <c r="U10647"/>
    </row>
    <row r="10648" spans="21:21" x14ac:dyDescent="0.2">
      <c r="U10648"/>
    </row>
    <row r="10649" spans="21:21" x14ac:dyDescent="0.2">
      <c r="U10649"/>
    </row>
    <row r="10650" spans="21:21" x14ac:dyDescent="0.2">
      <c r="U10650"/>
    </row>
    <row r="10651" spans="21:21" x14ac:dyDescent="0.2">
      <c r="U10651"/>
    </row>
    <row r="10652" spans="21:21" x14ac:dyDescent="0.2">
      <c r="U10652"/>
    </row>
    <row r="10653" spans="21:21" x14ac:dyDescent="0.2">
      <c r="U10653"/>
    </row>
    <row r="10654" spans="21:21" x14ac:dyDescent="0.2">
      <c r="U10654"/>
    </row>
    <row r="10655" spans="21:21" x14ac:dyDescent="0.2">
      <c r="U10655"/>
    </row>
    <row r="10656" spans="21:21" x14ac:dyDescent="0.2">
      <c r="U10656"/>
    </row>
    <row r="10657" spans="21:21" x14ac:dyDescent="0.2">
      <c r="U10657"/>
    </row>
    <row r="10658" spans="21:21" x14ac:dyDescent="0.2">
      <c r="U10658"/>
    </row>
    <row r="10659" spans="21:21" x14ac:dyDescent="0.2">
      <c r="U10659"/>
    </row>
    <row r="10660" spans="21:21" x14ac:dyDescent="0.2">
      <c r="U10660"/>
    </row>
    <row r="10661" spans="21:21" x14ac:dyDescent="0.2">
      <c r="U10661"/>
    </row>
    <row r="10662" spans="21:21" x14ac:dyDescent="0.2">
      <c r="U10662"/>
    </row>
    <row r="10663" spans="21:21" x14ac:dyDescent="0.2">
      <c r="U10663"/>
    </row>
    <row r="10664" spans="21:21" x14ac:dyDescent="0.2">
      <c r="U10664"/>
    </row>
    <row r="10665" spans="21:21" x14ac:dyDescent="0.2">
      <c r="U10665"/>
    </row>
    <row r="10666" spans="21:21" x14ac:dyDescent="0.2">
      <c r="U10666"/>
    </row>
    <row r="10667" spans="21:21" x14ac:dyDescent="0.2">
      <c r="U10667"/>
    </row>
    <row r="10668" spans="21:21" x14ac:dyDescent="0.2">
      <c r="U10668"/>
    </row>
    <row r="10669" spans="21:21" x14ac:dyDescent="0.2">
      <c r="U10669"/>
    </row>
    <row r="10670" spans="21:21" x14ac:dyDescent="0.2">
      <c r="U10670"/>
    </row>
    <row r="10671" spans="21:21" x14ac:dyDescent="0.2">
      <c r="U10671"/>
    </row>
    <row r="10672" spans="21:21" x14ac:dyDescent="0.2">
      <c r="U10672"/>
    </row>
    <row r="10673" spans="21:21" x14ac:dyDescent="0.2">
      <c r="U10673"/>
    </row>
    <row r="10674" spans="21:21" x14ac:dyDescent="0.2">
      <c r="U10674"/>
    </row>
    <row r="10675" spans="21:21" x14ac:dyDescent="0.2">
      <c r="U10675"/>
    </row>
    <row r="10676" spans="21:21" x14ac:dyDescent="0.2">
      <c r="U10676"/>
    </row>
    <row r="10677" spans="21:21" x14ac:dyDescent="0.2">
      <c r="U10677"/>
    </row>
    <row r="10678" spans="21:21" x14ac:dyDescent="0.2">
      <c r="U10678"/>
    </row>
    <row r="10679" spans="21:21" x14ac:dyDescent="0.2">
      <c r="U10679"/>
    </row>
    <row r="10680" spans="21:21" x14ac:dyDescent="0.2">
      <c r="U10680"/>
    </row>
    <row r="10681" spans="21:21" x14ac:dyDescent="0.2">
      <c r="U10681"/>
    </row>
    <row r="10682" spans="21:21" x14ac:dyDescent="0.2">
      <c r="U10682"/>
    </row>
    <row r="10683" spans="21:21" x14ac:dyDescent="0.2">
      <c r="U10683"/>
    </row>
    <row r="10684" spans="21:21" x14ac:dyDescent="0.2">
      <c r="U10684"/>
    </row>
    <row r="10685" spans="21:21" x14ac:dyDescent="0.2">
      <c r="U10685"/>
    </row>
    <row r="10686" spans="21:21" x14ac:dyDescent="0.2">
      <c r="U10686"/>
    </row>
    <row r="10687" spans="21:21" x14ac:dyDescent="0.2">
      <c r="U10687"/>
    </row>
    <row r="10688" spans="21:21" x14ac:dyDescent="0.2">
      <c r="U10688"/>
    </row>
    <row r="10689" spans="21:21" x14ac:dyDescent="0.2">
      <c r="U10689"/>
    </row>
    <row r="10690" spans="21:21" x14ac:dyDescent="0.2">
      <c r="U10690"/>
    </row>
    <row r="10691" spans="21:21" x14ac:dyDescent="0.2">
      <c r="U10691"/>
    </row>
    <row r="10692" spans="21:21" x14ac:dyDescent="0.2">
      <c r="U10692"/>
    </row>
    <row r="10693" spans="21:21" x14ac:dyDescent="0.2">
      <c r="U10693"/>
    </row>
    <row r="10694" spans="21:21" x14ac:dyDescent="0.2">
      <c r="U10694"/>
    </row>
    <row r="10695" spans="21:21" x14ac:dyDescent="0.2">
      <c r="U10695"/>
    </row>
    <row r="10696" spans="21:21" x14ac:dyDescent="0.2">
      <c r="U10696"/>
    </row>
    <row r="10697" spans="21:21" x14ac:dyDescent="0.2">
      <c r="U10697"/>
    </row>
    <row r="10698" spans="21:21" x14ac:dyDescent="0.2">
      <c r="U10698"/>
    </row>
    <row r="10699" spans="21:21" x14ac:dyDescent="0.2">
      <c r="U10699"/>
    </row>
    <row r="10700" spans="21:21" x14ac:dyDescent="0.2">
      <c r="U10700"/>
    </row>
    <row r="10701" spans="21:21" x14ac:dyDescent="0.2">
      <c r="U10701"/>
    </row>
    <row r="10702" spans="21:21" x14ac:dyDescent="0.2">
      <c r="U10702"/>
    </row>
    <row r="10703" spans="21:21" x14ac:dyDescent="0.2">
      <c r="U10703"/>
    </row>
    <row r="10704" spans="21:21" x14ac:dyDescent="0.2">
      <c r="U10704"/>
    </row>
    <row r="10705" spans="21:21" x14ac:dyDescent="0.2">
      <c r="U10705"/>
    </row>
    <row r="10706" spans="21:21" x14ac:dyDescent="0.2">
      <c r="U10706"/>
    </row>
    <row r="10707" spans="21:21" x14ac:dyDescent="0.2">
      <c r="U10707"/>
    </row>
    <row r="10708" spans="21:21" x14ac:dyDescent="0.2">
      <c r="U10708"/>
    </row>
    <row r="10709" spans="21:21" x14ac:dyDescent="0.2">
      <c r="U10709"/>
    </row>
    <row r="10710" spans="21:21" x14ac:dyDescent="0.2">
      <c r="U10710"/>
    </row>
    <row r="10711" spans="21:21" x14ac:dyDescent="0.2">
      <c r="U10711"/>
    </row>
    <row r="10712" spans="21:21" x14ac:dyDescent="0.2">
      <c r="U10712"/>
    </row>
    <row r="10713" spans="21:21" x14ac:dyDescent="0.2">
      <c r="U10713"/>
    </row>
    <row r="10714" spans="21:21" x14ac:dyDescent="0.2">
      <c r="U10714"/>
    </row>
    <row r="10715" spans="21:21" x14ac:dyDescent="0.2">
      <c r="U10715"/>
    </row>
    <row r="10716" spans="21:21" x14ac:dyDescent="0.2">
      <c r="U10716"/>
    </row>
    <row r="10717" spans="21:21" x14ac:dyDescent="0.2">
      <c r="U10717"/>
    </row>
    <row r="10718" spans="21:21" x14ac:dyDescent="0.2">
      <c r="U10718"/>
    </row>
    <row r="10719" spans="21:21" x14ac:dyDescent="0.2">
      <c r="U10719"/>
    </row>
    <row r="10720" spans="21:21" x14ac:dyDescent="0.2">
      <c r="U10720"/>
    </row>
    <row r="10721" spans="21:21" x14ac:dyDescent="0.2">
      <c r="U10721"/>
    </row>
    <row r="10722" spans="21:21" x14ac:dyDescent="0.2">
      <c r="U10722"/>
    </row>
    <row r="10723" spans="21:21" x14ac:dyDescent="0.2">
      <c r="U10723"/>
    </row>
    <row r="10724" spans="21:21" x14ac:dyDescent="0.2">
      <c r="U10724"/>
    </row>
    <row r="10725" spans="21:21" x14ac:dyDescent="0.2">
      <c r="U10725"/>
    </row>
    <row r="10726" spans="21:21" x14ac:dyDescent="0.2">
      <c r="U10726"/>
    </row>
    <row r="10727" spans="21:21" x14ac:dyDescent="0.2">
      <c r="U10727"/>
    </row>
    <row r="10728" spans="21:21" x14ac:dyDescent="0.2">
      <c r="U10728"/>
    </row>
    <row r="10729" spans="21:21" x14ac:dyDescent="0.2">
      <c r="U10729"/>
    </row>
    <row r="10730" spans="21:21" x14ac:dyDescent="0.2">
      <c r="U10730"/>
    </row>
    <row r="10731" spans="21:21" x14ac:dyDescent="0.2">
      <c r="U10731"/>
    </row>
    <row r="10732" spans="21:21" x14ac:dyDescent="0.2">
      <c r="U10732"/>
    </row>
    <row r="10733" spans="21:21" x14ac:dyDescent="0.2">
      <c r="U10733"/>
    </row>
    <row r="10734" spans="21:21" x14ac:dyDescent="0.2">
      <c r="U10734"/>
    </row>
    <row r="10735" spans="21:21" x14ac:dyDescent="0.2">
      <c r="U10735"/>
    </row>
    <row r="10736" spans="21:21" x14ac:dyDescent="0.2">
      <c r="U10736"/>
    </row>
    <row r="10737" spans="21:21" x14ac:dyDescent="0.2">
      <c r="U10737"/>
    </row>
    <row r="10738" spans="21:21" x14ac:dyDescent="0.2">
      <c r="U10738"/>
    </row>
    <row r="10739" spans="21:21" x14ac:dyDescent="0.2">
      <c r="U10739"/>
    </row>
    <row r="10740" spans="21:21" x14ac:dyDescent="0.2">
      <c r="U10740"/>
    </row>
    <row r="10741" spans="21:21" x14ac:dyDescent="0.2">
      <c r="U10741"/>
    </row>
    <row r="10742" spans="21:21" x14ac:dyDescent="0.2">
      <c r="U10742"/>
    </row>
    <row r="10743" spans="21:21" x14ac:dyDescent="0.2">
      <c r="U10743"/>
    </row>
    <row r="10744" spans="21:21" x14ac:dyDescent="0.2">
      <c r="U10744"/>
    </row>
    <row r="10745" spans="21:21" x14ac:dyDescent="0.2">
      <c r="U10745"/>
    </row>
    <row r="10746" spans="21:21" x14ac:dyDescent="0.2">
      <c r="U10746"/>
    </row>
    <row r="10747" spans="21:21" x14ac:dyDescent="0.2">
      <c r="U10747"/>
    </row>
    <row r="10748" spans="21:21" x14ac:dyDescent="0.2">
      <c r="U10748"/>
    </row>
    <row r="10749" spans="21:21" x14ac:dyDescent="0.2">
      <c r="U10749"/>
    </row>
    <row r="10750" spans="21:21" x14ac:dyDescent="0.2">
      <c r="U10750"/>
    </row>
    <row r="10751" spans="21:21" x14ac:dyDescent="0.2">
      <c r="U10751"/>
    </row>
    <row r="10752" spans="21:21" x14ac:dyDescent="0.2">
      <c r="U10752"/>
    </row>
    <row r="10753" spans="21:21" x14ac:dyDescent="0.2">
      <c r="U10753"/>
    </row>
    <row r="10754" spans="21:21" x14ac:dyDescent="0.2">
      <c r="U10754"/>
    </row>
    <row r="10755" spans="21:21" x14ac:dyDescent="0.2">
      <c r="U10755"/>
    </row>
    <row r="10756" spans="21:21" x14ac:dyDescent="0.2">
      <c r="U10756"/>
    </row>
    <row r="10757" spans="21:21" x14ac:dyDescent="0.2">
      <c r="U10757"/>
    </row>
    <row r="10758" spans="21:21" x14ac:dyDescent="0.2">
      <c r="U10758"/>
    </row>
    <row r="10759" spans="21:21" x14ac:dyDescent="0.2">
      <c r="U10759"/>
    </row>
    <row r="10760" spans="21:21" x14ac:dyDescent="0.2">
      <c r="U10760"/>
    </row>
    <row r="10761" spans="21:21" x14ac:dyDescent="0.2">
      <c r="U10761"/>
    </row>
    <row r="10762" spans="21:21" x14ac:dyDescent="0.2">
      <c r="U10762"/>
    </row>
    <row r="10763" spans="21:21" x14ac:dyDescent="0.2">
      <c r="U10763"/>
    </row>
    <row r="10764" spans="21:21" x14ac:dyDescent="0.2">
      <c r="U10764"/>
    </row>
    <row r="10765" spans="21:21" x14ac:dyDescent="0.2">
      <c r="U10765"/>
    </row>
    <row r="10766" spans="21:21" x14ac:dyDescent="0.2">
      <c r="U10766"/>
    </row>
    <row r="10767" spans="21:21" x14ac:dyDescent="0.2">
      <c r="U10767"/>
    </row>
    <row r="10768" spans="21:21" x14ac:dyDescent="0.2">
      <c r="U10768"/>
    </row>
    <row r="10769" spans="21:21" x14ac:dyDescent="0.2">
      <c r="U10769"/>
    </row>
    <row r="10770" spans="21:21" x14ac:dyDescent="0.2">
      <c r="U10770"/>
    </row>
    <row r="10771" spans="21:21" x14ac:dyDescent="0.2">
      <c r="U10771"/>
    </row>
    <row r="10772" spans="21:21" x14ac:dyDescent="0.2">
      <c r="U10772"/>
    </row>
    <row r="10773" spans="21:21" x14ac:dyDescent="0.2">
      <c r="U10773"/>
    </row>
    <row r="10774" spans="21:21" x14ac:dyDescent="0.2">
      <c r="U10774"/>
    </row>
    <row r="10775" spans="21:21" x14ac:dyDescent="0.2">
      <c r="U10775"/>
    </row>
    <row r="10776" spans="21:21" x14ac:dyDescent="0.2">
      <c r="U10776"/>
    </row>
    <row r="10777" spans="21:21" x14ac:dyDescent="0.2">
      <c r="U10777"/>
    </row>
    <row r="10778" spans="21:21" x14ac:dyDescent="0.2">
      <c r="U10778"/>
    </row>
    <row r="10779" spans="21:21" x14ac:dyDescent="0.2">
      <c r="U10779"/>
    </row>
    <row r="10780" spans="21:21" x14ac:dyDescent="0.2">
      <c r="U10780"/>
    </row>
    <row r="10781" spans="21:21" x14ac:dyDescent="0.2">
      <c r="U10781"/>
    </row>
    <row r="10782" spans="21:21" x14ac:dyDescent="0.2">
      <c r="U10782"/>
    </row>
    <row r="10783" spans="21:21" x14ac:dyDescent="0.2">
      <c r="U10783"/>
    </row>
    <row r="10784" spans="21:21" x14ac:dyDescent="0.2">
      <c r="U10784"/>
    </row>
    <row r="10785" spans="21:21" x14ac:dyDescent="0.2">
      <c r="U10785"/>
    </row>
    <row r="10786" spans="21:21" x14ac:dyDescent="0.2">
      <c r="U10786"/>
    </row>
    <row r="10787" spans="21:21" x14ac:dyDescent="0.2">
      <c r="U10787"/>
    </row>
    <row r="10788" spans="21:21" x14ac:dyDescent="0.2">
      <c r="U10788"/>
    </row>
    <row r="10789" spans="21:21" x14ac:dyDescent="0.2">
      <c r="U10789"/>
    </row>
    <row r="10790" spans="21:21" x14ac:dyDescent="0.2">
      <c r="U10790"/>
    </row>
    <row r="10791" spans="21:21" x14ac:dyDescent="0.2">
      <c r="U10791"/>
    </row>
    <row r="10792" spans="21:21" x14ac:dyDescent="0.2">
      <c r="U10792"/>
    </row>
    <row r="10793" spans="21:21" x14ac:dyDescent="0.2">
      <c r="U10793"/>
    </row>
    <row r="10794" spans="21:21" x14ac:dyDescent="0.2">
      <c r="U10794"/>
    </row>
    <row r="10795" spans="21:21" x14ac:dyDescent="0.2">
      <c r="U10795"/>
    </row>
    <row r="10796" spans="21:21" x14ac:dyDescent="0.2">
      <c r="U10796"/>
    </row>
    <row r="10797" spans="21:21" x14ac:dyDescent="0.2">
      <c r="U10797"/>
    </row>
    <row r="10798" spans="21:21" x14ac:dyDescent="0.2">
      <c r="U10798"/>
    </row>
    <row r="10799" spans="21:21" x14ac:dyDescent="0.2">
      <c r="U10799"/>
    </row>
    <row r="10800" spans="21:21" x14ac:dyDescent="0.2">
      <c r="U10800"/>
    </row>
    <row r="10801" spans="21:21" x14ac:dyDescent="0.2">
      <c r="U10801"/>
    </row>
    <row r="10802" spans="21:21" x14ac:dyDescent="0.2">
      <c r="U10802"/>
    </row>
    <row r="10803" spans="21:21" x14ac:dyDescent="0.2">
      <c r="U10803"/>
    </row>
    <row r="10804" spans="21:21" x14ac:dyDescent="0.2">
      <c r="U10804"/>
    </row>
    <row r="10805" spans="21:21" x14ac:dyDescent="0.2">
      <c r="U10805"/>
    </row>
    <row r="10806" spans="21:21" x14ac:dyDescent="0.2">
      <c r="U10806"/>
    </row>
    <row r="10807" spans="21:21" x14ac:dyDescent="0.2">
      <c r="U10807"/>
    </row>
    <row r="10808" spans="21:21" x14ac:dyDescent="0.2">
      <c r="U10808"/>
    </row>
    <row r="10809" spans="21:21" x14ac:dyDescent="0.2">
      <c r="U10809"/>
    </row>
    <row r="10810" spans="21:21" x14ac:dyDescent="0.2">
      <c r="U10810"/>
    </row>
    <row r="10811" spans="21:21" x14ac:dyDescent="0.2">
      <c r="U10811"/>
    </row>
    <row r="10812" spans="21:21" x14ac:dyDescent="0.2">
      <c r="U10812"/>
    </row>
    <row r="10813" spans="21:21" x14ac:dyDescent="0.2">
      <c r="U10813"/>
    </row>
    <row r="10814" spans="21:21" x14ac:dyDescent="0.2">
      <c r="U10814"/>
    </row>
    <row r="10815" spans="21:21" x14ac:dyDescent="0.2">
      <c r="U10815"/>
    </row>
    <row r="10816" spans="21:21" x14ac:dyDescent="0.2">
      <c r="U10816"/>
    </row>
    <row r="10817" spans="21:21" x14ac:dyDescent="0.2">
      <c r="U10817"/>
    </row>
    <row r="10818" spans="21:21" x14ac:dyDescent="0.2">
      <c r="U10818"/>
    </row>
    <row r="10819" spans="21:21" x14ac:dyDescent="0.2">
      <c r="U10819"/>
    </row>
    <row r="10820" spans="21:21" x14ac:dyDescent="0.2">
      <c r="U10820"/>
    </row>
    <row r="10821" spans="21:21" x14ac:dyDescent="0.2">
      <c r="U10821"/>
    </row>
    <row r="10822" spans="21:21" x14ac:dyDescent="0.2">
      <c r="U10822"/>
    </row>
    <row r="10823" spans="21:21" x14ac:dyDescent="0.2">
      <c r="U10823"/>
    </row>
    <row r="10824" spans="21:21" x14ac:dyDescent="0.2">
      <c r="U10824"/>
    </row>
    <row r="10825" spans="21:21" x14ac:dyDescent="0.2">
      <c r="U10825"/>
    </row>
    <row r="10826" spans="21:21" x14ac:dyDescent="0.2">
      <c r="U10826"/>
    </row>
    <row r="10827" spans="21:21" x14ac:dyDescent="0.2">
      <c r="U10827"/>
    </row>
    <row r="10828" spans="21:21" x14ac:dyDescent="0.2">
      <c r="U10828"/>
    </row>
    <row r="10829" spans="21:21" x14ac:dyDescent="0.2">
      <c r="U10829"/>
    </row>
    <row r="10830" spans="21:21" x14ac:dyDescent="0.2">
      <c r="U10830"/>
    </row>
    <row r="10831" spans="21:21" x14ac:dyDescent="0.2">
      <c r="U10831"/>
    </row>
    <row r="10832" spans="21:21" x14ac:dyDescent="0.2">
      <c r="U10832"/>
    </row>
    <row r="10833" spans="21:21" x14ac:dyDescent="0.2">
      <c r="U10833"/>
    </row>
    <row r="10834" spans="21:21" x14ac:dyDescent="0.2">
      <c r="U10834"/>
    </row>
    <row r="10835" spans="21:21" x14ac:dyDescent="0.2">
      <c r="U10835"/>
    </row>
    <row r="10836" spans="21:21" x14ac:dyDescent="0.2">
      <c r="U10836"/>
    </row>
    <row r="10837" spans="21:21" x14ac:dyDescent="0.2">
      <c r="U10837"/>
    </row>
    <row r="10838" spans="21:21" x14ac:dyDescent="0.2">
      <c r="U10838"/>
    </row>
    <row r="10839" spans="21:21" x14ac:dyDescent="0.2">
      <c r="U10839"/>
    </row>
    <row r="10840" spans="21:21" x14ac:dyDescent="0.2">
      <c r="U10840"/>
    </row>
    <row r="10841" spans="21:21" x14ac:dyDescent="0.2">
      <c r="U10841"/>
    </row>
    <row r="10842" spans="21:21" x14ac:dyDescent="0.2">
      <c r="U10842"/>
    </row>
    <row r="10843" spans="21:21" x14ac:dyDescent="0.2">
      <c r="U10843"/>
    </row>
    <row r="10844" spans="21:21" x14ac:dyDescent="0.2">
      <c r="U10844"/>
    </row>
    <row r="10845" spans="21:21" x14ac:dyDescent="0.2">
      <c r="U10845"/>
    </row>
    <row r="10846" spans="21:21" x14ac:dyDescent="0.2">
      <c r="U10846"/>
    </row>
    <row r="10847" spans="21:21" x14ac:dyDescent="0.2">
      <c r="U10847"/>
    </row>
    <row r="10848" spans="21:21" x14ac:dyDescent="0.2">
      <c r="U10848"/>
    </row>
    <row r="10849" spans="21:21" x14ac:dyDescent="0.2">
      <c r="U10849"/>
    </row>
    <row r="10850" spans="21:21" x14ac:dyDescent="0.2">
      <c r="U10850"/>
    </row>
    <row r="10851" spans="21:21" x14ac:dyDescent="0.2">
      <c r="U10851"/>
    </row>
    <row r="10852" spans="21:21" x14ac:dyDescent="0.2">
      <c r="U10852"/>
    </row>
    <row r="10853" spans="21:21" x14ac:dyDescent="0.2">
      <c r="U10853"/>
    </row>
    <row r="10854" spans="21:21" x14ac:dyDescent="0.2">
      <c r="U10854"/>
    </row>
    <row r="10855" spans="21:21" x14ac:dyDescent="0.2">
      <c r="U10855"/>
    </row>
    <row r="10856" spans="21:21" x14ac:dyDescent="0.2">
      <c r="U10856"/>
    </row>
    <row r="10857" spans="21:21" x14ac:dyDescent="0.2">
      <c r="U10857"/>
    </row>
    <row r="10858" spans="21:21" x14ac:dyDescent="0.2">
      <c r="U10858"/>
    </row>
    <row r="10859" spans="21:21" x14ac:dyDescent="0.2">
      <c r="U10859"/>
    </row>
    <row r="10860" spans="21:21" x14ac:dyDescent="0.2">
      <c r="U10860"/>
    </row>
    <row r="10861" spans="21:21" x14ac:dyDescent="0.2">
      <c r="U10861"/>
    </row>
    <row r="10862" spans="21:21" x14ac:dyDescent="0.2">
      <c r="U10862"/>
    </row>
    <row r="10863" spans="21:21" x14ac:dyDescent="0.2">
      <c r="U10863"/>
    </row>
    <row r="10864" spans="21:21" x14ac:dyDescent="0.2">
      <c r="U10864"/>
    </row>
    <row r="10865" spans="21:21" x14ac:dyDescent="0.2">
      <c r="U10865"/>
    </row>
    <row r="10866" spans="21:21" x14ac:dyDescent="0.2">
      <c r="U10866"/>
    </row>
    <row r="10867" spans="21:21" x14ac:dyDescent="0.2">
      <c r="U10867"/>
    </row>
    <row r="10868" spans="21:21" x14ac:dyDescent="0.2">
      <c r="U10868"/>
    </row>
    <row r="10869" spans="21:21" x14ac:dyDescent="0.2">
      <c r="U10869"/>
    </row>
    <row r="10870" spans="21:21" x14ac:dyDescent="0.2">
      <c r="U10870"/>
    </row>
    <row r="10871" spans="21:21" x14ac:dyDescent="0.2">
      <c r="U10871"/>
    </row>
    <row r="10872" spans="21:21" x14ac:dyDescent="0.2">
      <c r="U10872"/>
    </row>
    <row r="10873" spans="21:21" x14ac:dyDescent="0.2">
      <c r="U10873"/>
    </row>
    <row r="10874" spans="21:21" x14ac:dyDescent="0.2">
      <c r="U10874"/>
    </row>
    <row r="10875" spans="21:21" x14ac:dyDescent="0.2">
      <c r="U10875"/>
    </row>
    <row r="10876" spans="21:21" x14ac:dyDescent="0.2">
      <c r="U10876"/>
    </row>
    <row r="10877" spans="21:21" x14ac:dyDescent="0.2">
      <c r="U10877"/>
    </row>
    <row r="10878" spans="21:21" x14ac:dyDescent="0.2">
      <c r="U10878"/>
    </row>
    <row r="10879" spans="21:21" x14ac:dyDescent="0.2">
      <c r="U10879"/>
    </row>
    <row r="10880" spans="21:21" x14ac:dyDescent="0.2">
      <c r="U10880"/>
    </row>
    <row r="10881" spans="21:21" x14ac:dyDescent="0.2">
      <c r="U10881"/>
    </row>
    <row r="10882" spans="21:21" x14ac:dyDescent="0.2">
      <c r="U10882"/>
    </row>
    <row r="10883" spans="21:21" x14ac:dyDescent="0.2">
      <c r="U10883"/>
    </row>
    <row r="10884" spans="21:21" x14ac:dyDescent="0.2">
      <c r="U10884"/>
    </row>
    <row r="10885" spans="21:21" x14ac:dyDescent="0.2">
      <c r="U10885"/>
    </row>
    <row r="10886" spans="21:21" x14ac:dyDescent="0.2">
      <c r="U10886"/>
    </row>
    <row r="10887" spans="21:21" x14ac:dyDescent="0.2">
      <c r="U10887"/>
    </row>
    <row r="10888" spans="21:21" x14ac:dyDescent="0.2">
      <c r="U10888"/>
    </row>
    <row r="10889" spans="21:21" x14ac:dyDescent="0.2">
      <c r="U10889"/>
    </row>
    <row r="10890" spans="21:21" x14ac:dyDescent="0.2">
      <c r="U10890"/>
    </row>
    <row r="10891" spans="21:21" x14ac:dyDescent="0.2">
      <c r="U10891"/>
    </row>
    <row r="10892" spans="21:21" x14ac:dyDescent="0.2">
      <c r="U10892"/>
    </row>
    <row r="10893" spans="21:21" x14ac:dyDescent="0.2">
      <c r="U10893"/>
    </row>
    <row r="10894" spans="21:21" x14ac:dyDescent="0.2">
      <c r="U10894"/>
    </row>
    <row r="10895" spans="21:21" x14ac:dyDescent="0.2">
      <c r="U10895"/>
    </row>
    <row r="10896" spans="21:21" x14ac:dyDescent="0.2">
      <c r="U10896"/>
    </row>
    <row r="10897" spans="21:21" x14ac:dyDescent="0.2">
      <c r="U10897"/>
    </row>
    <row r="10898" spans="21:21" x14ac:dyDescent="0.2">
      <c r="U10898"/>
    </row>
    <row r="10899" spans="21:21" x14ac:dyDescent="0.2">
      <c r="U10899"/>
    </row>
    <row r="10900" spans="21:21" x14ac:dyDescent="0.2">
      <c r="U10900"/>
    </row>
    <row r="10901" spans="21:21" x14ac:dyDescent="0.2">
      <c r="U10901"/>
    </row>
    <row r="10902" spans="21:21" x14ac:dyDescent="0.2">
      <c r="U10902"/>
    </row>
    <row r="10903" spans="21:21" x14ac:dyDescent="0.2">
      <c r="U10903"/>
    </row>
    <row r="10904" spans="21:21" x14ac:dyDescent="0.2">
      <c r="U10904"/>
    </row>
    <row r="10905" spans="21:21" x14ac:dyDescent="0.2">
      <c r="U10905"/>
    </row>
    <row r="10906" spans="21:21" x14ac:dyDescent="0.2">
      <c r="U10906"/>
    </row>
    <row r="10907" spans="21:21" x14ac:dyDescent="0.2">
      <c r="U10907"/>
    </row>
    <row r="10908" spans="21:21" x14ac:dyDescent="0.2">
      <c r="U10908"/>
    </row>
    <row r="10909" spans="21:21" x14ac:dyDescent="0.2">
      <c r="U10909"/>
    </row>
    <row r="10910" spans="21:21" x14ac:dyDescent="0.2">
      <c r="U10910"/>
    </row>
    <row r="10911" spans="21:21" x14ac:dyDescent="0.2">
      <c r="U10911"/>
    </row>
    <row r="10912" spans="21:21" x14ac:dyDescent="0.2">
      <c r="U10912"/>
    </row>
    <row r="10913" spans="21:21" x14ac:dyDescent="0.2">
      <c r="U10913"/>
    </row>
    <row r="10914" spans="21:21" x14ac:dyDescent="0.2">
      <c r="U10914"/>
    </row>
    <row r="10915" spans="21:21" x14ac:dyDescent="0.2">
      <c r="U10915"/>
    </row>
    <row r="10916" spans="21:21" x14ac:dyDescent="0.2">
      <c r="U10916"/>
    </row>
    <row r="10917" spans="21:21" x14ac:dyDescent="0.2">
      <c r="U10917"/>
    </row>
    <row r="10918" spans="21:21" x14ac:dyDescent="0.2">
      <c r="U10918"/>
    </row>
    <row r="10919" spans="21:21" x14ac:dyDescent="0.2">
      <c r="U10919"/>
    </row>
    <row r="10920" spans="21:21" x14ac:dyDescent="0.2">
      <c r="U10920"/>
    </row>
    <row r="10921" spans="21:21" x14ac:dyDescent="0.2">
      <c r="U10921"/>
    </row>
    <row r="10922" spans="21:21" x14ac:dyDescent="0.2">
      <c r="U10922"/>
    </row>
    <row r="10923" spans="21:21" x14ac:dyDescent="0.2">
      <c r="U10923"/>
    </row>
    <row r="10924" spans="21:21" x14ac:dyDescent="0.2">
      <c r="U10924"/>
    </row>
    <row r="10925" spans="21:21" x14ac:dyDescent="0.2">
      <c r="U10925"/>
    </row>
    <row r="10926" spans="21:21" x14ac:dyDescent="0.2">
      <c r="U10926"/>
    </row>
    <row r="10927" spans="21:21" x14ac:dyDescent="0.2">
      <c r="U10927"/>
    </row>
    <row r="10928" spans="21:21" x14ac:dyDescent="0.2">
      <c r="U10928"/>
    </row>
    <row r="10929" spans="21:21" x14ac:dyDescent="0.2">
      <c r="U10929"/>
    </row>
    <row r="10930" spans="21:21" x14ac:dyDescent="0.2">
      <c r="U10930"/>
    </row>
    <row r="10931" spans="21:21" x14ac:dyDescent="0.2">
      <c r="U10931"/>
    </row>
    <row r="10932" spans="21:21" x14ac:dyDescent="0.2">
      <c r="U10932"/>
    </row>
    <row r="10933" spans="21:21" x14ac:dyDescent="0.2">
      <c r="U10933"/>
    </row>
    <row r="10934" spans="21:21" x14ac:dyDescent="0.2">
      <c r="U10934"/>
    </row>
    <row r="10935" spans="21:21" x14ac:dyDescent="0.2">
      <c r="U10935"/>
    </row>
    <row r="10936" spans="21:21" x14ac:dyDescent="0.2">
      <c r="U10936"/>
    </row>
    <row r="10937" spans="21:21" x14ac:dyDescent="0.2">
      <c r="U10937"/>
    </row>
    <row r="10938" spans="21:21" x14ac:dyDescent="0.2">
      <c r="U10938"/>
    </row>
    <row r="10939" spans="21:21" x14ac:dyDescent="0.2">
      <c r="U10939"/>
    </row>
    <row r="10940" spans="21:21" x14ac:dyDescent="0.2">
      <c r="U10940"/>
    </row>
    <row r="10941" spans="21:21" x14ac:dyDescent="0.2">
      <c r="U10941"/>
    </row>
    <row r="10942" spans="21:21" x14ac:dyDescent="0.2">
      <c r="U10942"/>
    </row>
    <row r="10943" spans="21:21" x14ac:dyDescent="0.2">
      <c r="U10943"/>
    </row>
    <row r="10944" spans="21:21" x14ac:dyDescent="0.2">
      <c r="U10944"/>
    </row>
    <row r="10945" spans="21:21" x14ac:dyDescent="0.2">
      <c r="U10945"/>
    </row>
    <row r="10946" spans="21:21" x14ac:dyDescent="0.2">
      <c r="U10946"/>
    </row>
    <row r="10947" spans="21:21" x14ac:dyDescent="0.2">
      <c r="U10947"/>
    </row>
    <row r="10948" spans="21:21" x14ac:dyDescent="0.2">
      <c r="U10948"/>
    </row>
    <row r="10949" spans="21:21" x14ac:dyDescent="0.2">
      <c r="U10949"/>
    </row>
    <row r="10950" spans="21:21" x14ac:dyDescent="0.2">
      <c r="U10950"/>
    </row>
    <row r="10951" spans="21:21" x14ac:dyDescent="0.2">
      <c r="U10951"/>
    </row>
    <row r="10952" spans="21:21" x14ac:dyDescent="0.2">
      <c r="U10952"/>
    </row>
    <row r="10953" spans="21:21" x14ac:dyDescent="0.2">
      <c r="U10953"/>
    </row>
    <row r="10954" spans="21:21" x14ac:dyDescent="0.2">
      <c r="U10954"/>
    </row>
    <row r="10955" spans="21:21" x14ac:dyDescent="0.2">
      <c r="U10955"/>
    </row>
    <row r="10956" spans="21:21" x14ac:dyDescent="0.2">
      <c r="U10956"/>
    </row>
    <row r="10957" spans="21:21" x14ac:dyDescent="0.2">
      <c r="U10957"/>
    </row>
    <row r="10958" spans="21:21" x14ac:dyDescent="0.2">
      <c r="U10958"/>
    </row>
    <row r="10959" spans="21:21" x14ac:dyDescent="0.2">
      <c r="U10959"/>
    </row>
    <row r="10960" spans="21:21" x14ac:dyDescent="0.2">
      <c r="U10960"/>
    </row>
    <row r="10961" spans="21:21" x14ac:dyDescent="0.2">
      <c r="U10961"/>
    </row>
    <row r="10962" spans="21:21" x14ac:dyDescent="0.2">
      <c r="U10962"/>
    </row>
    <row r="10963" spans="21:21" x14ac:dyDescent="0.2">
      <c r="U10963"/>
    </row>
    <row r="10964" spans="21:21" x14ac:dyDescent="0.2">
      <c r="U10964"/>
    </row>
    <row r="10965" spans="21:21" x14ac:dyDescent="0.2">
      <c r="U10965"/>
    </row>
    <row r="10966" spans="21:21" x14ac:dyDescent="0.2">
      <c r="U10966"/>
    </row>
    <row r="10967" spans="21:21" x14ac:dyDescent="0.2">
      <c r="U10967"/>
    </row>
    <row r="10968" spans="21:21" x14ac:dyDescent="0.2">
      <c r="U10968"/>
    </row>
    <row r="10969" spans="21:21" x14ac:dyDescent="0.2">
      <c r="U10969"/>
    </row>
    <row r="10970" spans="21:21" x14ac:dyDescent="0.2">
      <c r="U10970"/>
    </row>
    <row r="10971" spans="21:21" x14ac:dyDescent="0.2">
      <c r="U10971"/>
    </row>
    <row r="10972" spans="21:21" x14ac:dyDescent="0.2">
      <c r="U10972"/>
    </row>
    <row r="10973" spans="21:21" x14ac:dyDescent="0.2">
      <c r="U10973"/>
    </row>
    <row r="10974" spans="21:21" x14ac:dyDescent="0.2">
      <c r="U10974"/>
    </row>
    <row r="10975" spans="21:21" x14ac:dyDescent="0.2">
      <c r="U10975"/>
    </row>
    <row r="10976" spans="21:21" x14ac:dyDescent="0.2">
      <c r="U10976"/>
    </row>
    <row r="10977" spans="21:21" x14ac:dyDescent="0.2">
      <c r="U10977"/>
    </row>
    <row r="10978" spans="21:21" x14ac:dyDescent="0.2">
      <c r="U10978"/>
    </row>
    <row r="10979" spans="21:21" x14ac:dyDescent="0.2">
      <c r="U10979"/>
    </row>
    <row r="10980" spans="21:21" x14ac:dyDescent="0.2">
      <c r="U10980"/>
    </row>
    <row r="10981" spans="21:21" x14ac:dyDescent="0.2">
      <c r="U10981"/>
    </row>
    <row r="10982" spans="21:21" x14ac:dyDescent="0.2">
      <c r="U10982"/>
    </row>
    <row r="10983" spans="21:21" x14ac:dyDescent="0.2">
      <c r="U10983"/>
    </row>
    <row r="10984" spans="21:21" x14ac:dyDescent="0.2">
      <c r="U10984"/>
    </row>
    <row r="10985" spans="21:21" x14ac:dyDescent="0.2">
      <c r="U10985"/>
    </row>
    <row r="10986" spans="21:21" x14ac:dyDescent="0.2">
      <c r="U10986"/>
    </row>
    <row r="10987" spans="21:21" x14ac:dyDescent="0.2">
      <c r="U10987"/>
    </row>
    <row r="10988" spans="21:21" x14ac:dyDescent="0.2">
      <c r="U10988"/>
    </row>
    <row r="10989" spans="21:21" x14ac:dyDescent="0.2">
      <c r="U10989"/>
    </row>
    <row r="10990" spans="21:21" x14ac:dyDescent="0.2">
      <c r="U10990"/>
    </row>
    <row r="10991" spans="21:21" x14ac:dyDescent="0.2">
      <c r="U10991"/>
    </row>
    <row r="10992" spans="21:21" x14ac:dyDescent="0.2">
      <c r="U10992"/>
    </row>
    <row r="10993" spans="21:21" x14ac:dyDescent="0.2">
      <c r="U10993"/>
    </row>
    <row r="10994" spans="21:21" x14ac:dyDescent="0.2">
      <c r="U10994"/>
    </row>
    <row r="10995" spans="21:21" x14ac:dyDescent="0.2">
      <c r="U10995"/>
    </row>
    <row r="10996" spans="21:21" x14ac:dyDescent="0.2">
      <c r="U10996"/>
    </row>
    <row r="10997" spans="21:21" x14ac:dyDescent="0.2">
      <c r="U10997"/>
    </row>
    <row r="10998" spans="21:21" x14ac:dyDescent="0.2">
      <c r="U10998"/>
    </row>
    <row r="10999" spans="21:21" x14ac:dyDescent="0.2">
      <c r="U10999"/>
    </row>
    <row r="11000" spans="21:21" x14ac:dyDescent="0.2">
      <c r="U11000"/>
    </row>
    <row r="11001" spans="21:21" x14ac:dyDescent="0.2">
      <c r="U11001"/>
    </row>
    <row r="11002" spans="21:21" x14ac:dyDescent="0.2">
      <c r="U11002"/>
    </row>
    <row r="11003" spans="21:21" x14ac:dyDescent="0.2">
      <c r="U11003"/>
    </row>
    <row r="11004" spans="21:21" x14ac:dyDescent="0.2">
      <c r="U11004"/>
    </row>
    <row r="11005" spans="21:21" x14ac:dyDescent="0.2">
      <c r="U11005"/>
    </row>
    <row r="11006" spans="21:21" x14ac:dyDescent="0.2">
      <c r="U11006"/>
    </row>
    <row r="11007" spans="21:21" x14ac:dyDescent="0.2">
      <c r="U11007"/>
    </row>
    <row r="11008" spans="21:21" x14ac:dyDescent="0.2">
      <c r="U11008"/>
    </row>
    <row r="11009" spans="21:21" x14ac:dyDescent="0.2">
      <c r="U11009"/>
    </row>
    <row r="11010" spans="21:21" x14ac:dyDescent="0.2">
      <c r="U11010"/>
    </row>
    <row r="11011" spans="21:21" x14ac:dyDescent="0.2">
      <c r="U11011"/>
    </row>
    <row r="11012" spans="21:21" x14ac:dyDescent="0.2">
      <c r="U11012"/>
    </row>
    <row r="11013" spans="21:21" x14ac:dyDescent="0.2">
      <c r="U11013"/>
    </row>
    <row r="11014" spans="21:21" x14ac:dyDescent="0.2">
      <c r="U11014"/>
    </row>
    <row r="11015" spans="21:21" x14ac:dyDescent="0.2">
      <c r="U11015"/>
    </row>
    <row r="11016" spans="21:21" x14ac:dyDescent="0.2">
      <c r="U11016"/>
    </row>
    <row r="11017" spans="21:21" x14ac:dyDescent="0.2">
      <c r="U11017"/>
    </row>
    <row r="11018" spans="21:21" x14ac:dyDescent="0.2">
      <c r="U11018"/>
    </row>
    <row r="11019" spans="21:21" x14ac:dyDescent="0.2">
      <c r="U11019"/>
    </row>
    <row r="11020" spans="21:21" x14ac:dyDescent="0.2">
      <c r="U11020"/>
    </row>
    <row r="11021" spans="21:21" x14ac:dyDescent="0.2">
      <c r="U11021"/>
    </row>
    <row r="11022" spans="21:21" x14ac:dyDescent="0.2">
      <c r="U11022"/>
    </row>
    <row r="11023" spans="21:21" x14ac:dyDescent="0.2">
      <c r="U11023"/>
    </row>
    <row r="11024" spans="21:21" x14ac:dyDescent="0.2">
      <c r="U11024"/>
    </row>
    <row r="11025" spans="21:21" x14ac:dyDescent="0.2">
      <c r="U11025"/>
    </row>
    <row r="11026" spans="21:21" x14ac:dyDescent="0.2">
      <c r="U11026"/>
    </row>
    <row r="11027" spans="21:21" x14ac:dyDescent="0.2">
      <c r="U11027"/>
    </row>
    <row r="11028" spans="21:21" x14ac:dyDescent="0.2">
      <c r="U11028"/>
    </row>
    <row r="11029" spans="21:21" x14ac:dyDescent="0.2">
      <c r="U11029"/>
    </row>
    <row r="11030" spans="21:21" x14ac:dyDescent="0.2">
      <c r="U11030"/>
    </row>
    <row r="11031" spans="21:21" x14ac:dyDescent="0.2">
      <c r="U11031"/>
    </row>
    <row r="11032" spans="21:21" x14ac:dyDescent="0.2">
      <c r="U11032"/>
    </row>
    <row r="11033" spans="21:21" x14ac:dyDescent="0.2">
      <c r="U11033"/>
    </row>
    <row r="11034" spans="21:21" x14ac:dyDescent="0.2">
      <c r="U11034"/>
    </row>
    <row r="11035" spans="21:21" x14ac:dyDescent="0.2">
      <c r="U11035"/>
    </row>
    <row r="11036" spans="21:21" x14ac:dyDescent="0.2">
      <c r="U11036"/>
    </row>
    <row r="11037" spans="21:21" x14ac:dyDescent="0.2">
      <c r="U11037"/>
    </row>
    <row r="11038" spans="21:21" x14ac:dyDescent="0.2">
      <c r="U11038"/>
    </row>
    <row r="11039" spans="21:21" x14ac:dyDescent="0.2">
      <c r="U11039"/>
    </row>
    <row r="11040" spans="21:21" x14ac:dyDescent="0.2">
      <c r="U11040"/>
    </row>
    <row r="11041" spans="21:21" x14ac:dyDescent="0.2">
      <c r="U11041"/>
    </row>
    <row r="11042" spans="21:21" x14ac:dyDescent="0.2">
      <c r="U11042"/>
    </row>
    <row r="11043" spans="21:21" x14ac:dyDescent="0.2">
      <c r="U11043"/>
    </row>
    <row r="11044" spans="21:21" x14ac:dyDescent="0.2">
      <c r="U11044"/>
    </row>
    <row r="11045" spans="21:21" x14ac:dyDescent="0.2">
      <c r="U11045"/>
    </row>
    <row r="11046" spans="21:21" x14ac:dyDescent="0.2">
      <c r="U11046"/>
    </row>
    <row r="11047" spans="21:21" x14ac:dyDescent="0.2">
      <c r="U11047"/>
    </row>
    <row r="11048" spans="21:21" x14ac:dyDescent="0.2">
      <c r="U11048"/>
    </row>
    <row r="11049" spans="21:21" x14ac:dyDescent="0.2">
      <c r="U11049"/>
    </row>
    <row r="11050" spans="21:21" x14ac:dyDescent="0.2">
      <c r="U11050"/>
    </row>
    <row r="11051" spans="21:21" x14ac:dyDescent="0.2">
      <c r="U11051"/>
    </row>
    <row r="11052" spans="21:21" x14ac:dyDescent="0.2">
      <c r="U11052"/>
    </row>
    <row r="11053" spans="21:21" x14ac:dyDescent="0.2">
      <c r="U11053"/>
    </row>
    <row r="11054" spans="21:21" x14ac:dyDescent="0.2">
      <c r="U11054"/>
    </row>
    <row r="11055" spans="21:21" x14ac:dyDescent="0.2">
      <c r="U11055"/>
    </row>
    <row r="11056" spans="21:21" x14ac:dyDescent="0.2">
      <c r="U11056"/>
    </row>
    <row r="11057" spans="21:21" x14ac:dyDescent="0.2">
      <c r="U11057"/>
    </row>
    <row r="11058" spans="21:21" x14ac:dyDescent="0.2">
      <c r="U11058"/>
    </row>
    <row r="11059" spans="21:21" x14ac:dyDescent="0.2">
      <c r="U11059"/>
    </row>
    <row r="11060" spans="21:21" x14ac:dyDescent="0.2">
      <c r="U11060"/>
    </row>
    <row r="11061" spans="21:21" x14ac:dyDescent="0.2">
      <c r="U11061"/>
    </row>
    <row r="11062" spans="21:21" x14ac:dyDescent="0.2">
      <c r="U11062"/>
    </row>
    <row r="11063" spans="21:21" x14ac:dyDescent="0.2">
      <c r="U11063"/>
    </row>
    <row r="11064" spans="21:21" x14ac:dyDescent="0.2">
      <c r="U11064"/>
    </row>
    <row r="11065" spans="21:21" x14ac:dyDescent="0.2">
      <c r="U11065"/>
    </row>
    <row r="11066" spans="21:21" x14ac:dyDescent="0.2">
      <c r="U11066"/>
    </row>
    <row r="11067" spans="21:21" x14ac:dyDescent="0.2">
      <c r="U11067"/>
    </row>
    <row r="11068" spans="21:21" x14ac:dyDescent="0.2">
      <c r="U11068"/>
    </row>
    <row r="11069" spans="21:21" x14ac:dyDescent="0.2">
      <c r="U11069"/>
    </row>
    <row r="11070" spans="21:21" x14ac:dyDescent="0.2">
      <c r="U11070"/>
    </row>
    <row r="11071" spans="21:21" x14ac:dyDescent="0.2">
      <c r="U11071"/>
    </row>
    <row r="11072" spans="21:21" x14ac:dyDescent="0.2">
      <c r="U11072"/>
    </row>
    <row r="11073" spans="21:21" x14ac:dyDescent="0.2">
      <c r="U11073"/>
    </row>
    <row r="11074" spans="21:21" x14ac:dyDescent="0.2">
      <c r="U11074"/>
    </row>
    <row r="11075" spans="21:21" x14ac:dyDescent="0.2">
      <c r="U11075"/>
    </row>
    <row r="11076" spans="21:21" x14ac:dyDescent="0.2">
      <c r="U11076"/>
    </row>
    <row r="11077" spans="21:21" x14ac:dyDescent="0.2">
      <c r="U11077"/>
    </row>
    <row r="11078" spans="21:21" x14ac:dyDescent="0.2">
      <c r="U11078"/>
    </row>
    <row r="11079" spans="21:21" x14ac:dyDescent="0.2">
      <c r="U11079"/>
    </row>
    <row r="11080" spans="21:21" x14ac:dyDescent="0.2">
      <c r="U11080"/>
    </row>
    <row r="11081" spans="21:21" x14ac:dyDescent="0.2">
      <c r="U11081"/>
    </row>
    <row r="11082" spans="21:21" x14ac:dyDescent="0.2">
      <c r="U11082"/>
    </row>
    <row r="11083" spans="21:21" x14ac:dyDescent="0.2">
      <c r="U11083"/>
    </row>
    <row r="11084" spans="21:21" x14ac:dyDescent="0.2">
      <c r="U11084"/>
    </row>
    <row r="11085" spans="21:21" x14ac:dyDescent="0.2">
      <c r="U11085"/>
    </row>
    <row r="11086" spans="21:21" x14ac:dyDescent="0.2">
      <c r="U11086"/>
    </row>
    <row r="11087" spans="21:21" x14ac:dyDescent="0.2">
      <c r="U11087"/>
    </row>
    <row r="11088" spans="21:21" x14ac:dyDescent="0.2">
      <c r="U11088"/>
    </row>
    <row r="11089" spans="21:21" x14ac:dyDescent="0.2">
      <c r="U11089"/>
    </row>
    <row r="11090" spans="21:21" x14ac:dyDescent="0.2">
      <c r="U11090"/>
    </row>
    <row r="11091" spans="21:21" x14ac:dyDescent="0.2">
      <c r="U11091"/>
    </row>
    <row r="11092" spans="21:21" x14ac:dyDescent="0.2">
      <c r="U11092"/>
    </row>
    <row r="11093" spans="21:21" x14ac:dyDescent="0.2">
      <c r="U11093"/>
    </row>
    <row r="11094" spans="21:21" x14ac:dyDescent="0.2">
      <c r="U11094"/>
    </row>
    <row r="11095" spans="21:21" x14ac:dyDescent="0.2">
      <c r="U11095"/>
    </row>
    <row r="11096" spans="21:21" x14ac:dyDescent="0.2">
      <c r="U11096"/>
    </row>
    <row r="11097" spans="21:21" x14ac:dyDescent="0.2">
      <c r="U11097"/>
    </row>
    <row r="11098" spans="21:21" x14ac:dyDescent="0.2">
      <c r="U11098"/>
    </row>
    <row r="11099" spans="21:21" x14ac:dyDescent="0.2">
      <c r="U11099"/>
    </row>
    <row r="11100" spans="21:21" x14ac:dyDescent="0.2">
      <c r="U11100"/>
    </row>
    <row r="11101" spans="21:21" x14ac:dyDescent="0.2">
      <c r="U11101"/>
    </row>
    <row r="11102" spans="21:21" x14ac:dyDescent="0.2">
      <c r="U11102"/>
    </row>
    <row r="11103" spans="21:21" x14ac:dyDescent="0.2">
      <c r="U11103"/>
    </row>
    <row r="11104" spans="21:21" x14ac:dyDescent="0.2">
      <c r="U11104"/>
    </row>
    <row r="11105" spans="21:21" x14ac:dyDescent="0.2">
      <c r="U11105"/>
    </row>
    <row r="11106" spans="21:21" x14ac:dyDescent="0.2">
      <c r="U11106"/>
    </row>
    <row r="11107" spans="21:21" x14ac:dyDescent="0.2">
      <c r="U11107"/>
    </row>
    <row r="11108" spans="21:21" x14ac:dyDescent="0.2">
      <c r="U11108"/>
    </row>
    <row r="11109" spans="21:21" x14ac:dyDescent="0.2">
      <c r="U11109"/>
    </row>
    <row r="11110" spans="21:21" x14ac:dyDescent="0.2">
      <c r="U11110"/>
    </row>
    <row r="11111" spans="21:21" x14ac:dyDescent="0.2">
      <c r="U11111"/>
    </row>
    <row r="11112" spans="21:21" x14ac:dyDescent="0.2">
      <c r="U11112"/>
    </row>
    <row r="11113" spans="21:21" x14ac:dyDescent="0.2">
      <c r="U11113"/>
    </row>
    <row r="11114" spans="21:21" x14ac:dyDescent="0.2">
      <c r="U11114"/>
    </row>
    <row r="11115" spans="21:21" x14ac:dyDescent="0.2">
      <c r="U11115"/>
    </row>
    <row r="11116" spans="21:21" x14ac:dyDescent="0.2">
      <c r="U11116"/>
    </row>
    <row r="11117" spans="21:21" x14ac:dyDescent="0.2">
      <c r="U11117"/>
    </row>
    <row r="11118" spans="21:21" x14ac:dyDescent="0.2">
      <c r="U11118"/>
    </row>
    <row r="11119" spans="21:21" x14ac:dyDescent="0.2">
      <c r="U11119"/>
    </row>
    <row r="11120" spans="21:21" x14ac:dyDescent="0.2">
      <c r="U11120"/>
    </row>
    <row r="11121" spans="21:21" x14ac:dyDescent="0.2">
      <c r="U11121"/>
    </row>
    <row r="11122" spans="21:21" x14ac:dyDescent="0.2">
      <c r="U11122"/>
    </row>
    <row r="11123" spans="21:21" x14ac:dyDescent="0.2">
      <c r="U11123"/>
    </row>
    <row r="11124" spans="21:21" x14ac:dyDescent="0.2">
      <c r="U11124"/>
    </row>
    <row r="11125" spans="21:21" x14ac:dyDescent="0.2">
      <c r="U11125"/>
    </row>
    <row r="11126" spans="21:21" x14ac:dyDescent="0.2">
      <c r="U11126"/>
    </row>
    <row r="11127" spans="21:21" x14ac:dyDescent="0.2">
      <c r="U11127"/>
    </row>
    <row r="11128" spans="21:21" x14ac:dyDescent="0.2">
      <c r="U11128"/>
    </row>
    <row r="11129" spans="21:21" x14ac:dyDescent="0.2">
      <c r="U11129"/>
    </row>
    <row r="11130" spans="21:21" x14ac:dyDescent="0.2">
      <c r="U11130"/>
    </row>
    <row r="11131" spans="21:21" x14ac:dyDescent="0.2">
      <c r="U11131"/>
    </row>
    <row r="11132" spans="21:21" x14ac:dyDescent="0.2">
      <c r="U11132"/>
    </row>
    <row r="11133" spans="21:21" x14ac:dyDescent="0.2">
      <c r="U11133"/>
    </row>
    <row r="11134" spans="21:21" x14ac:dyDescent="0.2">
      <c r="U11134"/>
    </row>
    <row r="11135" spans="21:21" x14ac:dyDescent="0.2">
      <c r="U11135"/>
    </row>
    <row r="11136" spans="21:21" x14ac:dyDescent="0.2">
      <c r="U11136"/>
    </row>
    <row r="11137" spans="21:21" x14ac:dyDescent="0.2">
      <c r="U11137"/>
    </row>
    <row r="11138" spans="21:21" x14ac:dyDescent="0.2">
      <c r="U11138"/>
    </row>
    <row r="11139" spans="21:21" x14ac:dyDescent="0.2">
      <c r="U11139"/>
    </row>
    <row r="11140" spans="21:21" x14ac:dyDescent="0.2">
      <c r="U11140"/>
    </row>
    <row r="11141" spans="21:21" x14ac:dyDescent="0.2">
      <c r="U11141"/>
    </row>
    <row r="11142" spans="21:21" x14ac:dyDescent="0.2">
      <c r="U11142"/>
    </row>
    <row r="11143" spans="21:21" x14ac:dyDescent="0.2">
      <c r="U11143"/>
    </row>
    <row r="11144" spans="21:21" x14ac:dyDescent="0.2">
      <c r="U11144"/>
    </row>
    <row r="11145" spans="21:21" x14ac:dyDescent="0.2">
      <c r="U11145"/>
    </row>
    <row r="11146" spans="21:21" x14ac:dyDescent="0.2">
      <c r="U11146"/>
    </row>
    <row r="11147" spans="21:21" x14ac:dyDescent="0.2">
      <c r="U11147"/>
    </row>
    <row r="11148" spans="21:21" x14ac:dyDescent="0.2">
      <c r="U11148"/>
    </row>
    <row r="11149" spans="21:21" x14ac:dyDescent="0.2">
      <c r="U11149"/>
    </row>
    <row r="11150" spans="21:21" x14ac:dyDescent="0.2">
      <c r="U11150"/>
    </row>
    <row r="11151" spans="21:21" x14ac:dyDescent="0.2">
      <c r="U11151"/>
    </row>
    <row r="11152" spans="21:21" x14ac:dyDescent="0.2">
      <c r="U11152"/>
    </row>
    <row r="11153" spans="21:21" x14ac:dyDescent="0.2">
      <c r="U11153"/>
    </row>
    <row r="11154" spans="21:21" x14ac:dyDescent="0.2">
      <c r="U11154"/>
    </row>
    <row r="11155" spans="21:21" x14ac:dyDescent="0.2">
      <c r="U11155"/>
    </row>
    <row r="11156" spans="21:21" x14ac:dyDescent="0.2">
      <c r="U11156"/>
    </row>
    <row r="11157" spans="21:21" x14ac:dyDescent="0.2">
      <c r="U11157"/>
    </row>
    <row r="11158" spans="21:21" x14ac:dyDescent="0.2">
      <c r="U11158"/>
    </row>
    <row r="11159" spans="21:21" x14ac:dyDescent="0.2">
      <c r="U11159"/>
    </row>
    <row r="11160" spans="21:21" x14ac:dyDescent="0.2">
      <c r="U11160"/>
    </row>
    <row r="11161" spans="21:21" x14ac:dyDescent="0.2">
      <c r="U11161"/>
    </row>
    <row r="11162" spans="21:21" x14ac:dyDescent="0.2">
      <c r="U11162"/>
    </row>
    <row r="11163" spans="21:21" x14ac:dyDescent="0.2">
      <c r="U11163"/>
    </row>
    <row r="11164" spans="21:21" x14ac:dyDescent="0.2">
      <c r="U11164"/>
    </row>
    <row r="11165" spans="21:21" x14ac:dyDescent="0.2">
      <c r="U11165"/>
    </row>
    <row r="11166" spans="21:21" x14ac:dyDescent="0.2">
      <c r="U11166"/>
    </row>
    <row r="11167" spans="21:21" x14ac:dyDescent="0.2">
      <c r="U11167"/>
    </row>
    <row r="11168" spans="21:21" x14ac:dyDescent="0.2">
      <c r="U11168"/>
    </row>
    <row r="11169" spans="21:21" x14ac:dyDescent="0.2">
      <c r="U11169"/>
    </row>
    <row r="11170" spans="21:21" x14ac:dyDescent="0.2">
      <c r="U11170"/>
    </row>
    <row r="11171" spans="21:21" x14ac:dyDescent="0.2">
      <c r="U11171"/>
    </row>
    <row r="11172" spans="21:21" x14ac:dyDescent="0.2">
      <c r="U11172"/>
    </row>
    <row r="11173" spans="21:21" x14ac:dyDescent="0.2">
      <c r="U11173"/>
    </row>
    <row r="11174" spans="21:21" x14ac:dyDescent="0.2">
      <c r="U11174"/>
    </row>
    <row r="11175" spans="21:21" x14ac:dyDescent="0.2">
      <c r="U11175"/>
    </row>
    <row r="11176" spans="21:21" x14ac:dyDescent="0.2">
      <c r="U11176"/>
    </row>
    <row r="11177" spans="21:21" x14ac:dyDescent="0.2">
      <c r="U11177"/>
    </row>
    <row r="11178" spans="21:21" x14ac:dyDescent="0.2">
      <c r="U11178"/>
    </row>
    <row r="11179" spans="21:21" x14ac:dyDescent="0.2">
      <c r="U11179"/>
    </row>
    <row r="11180" spans="21:21" x14ac:dyDescent="0.2">
      <c r="U11180"/>
    </row>
    <row r="11181" spans="21:21" x14ac:dyDescent="0.2">
      <c r="U11181"/>
    </row>
    <row r="11182" spans="21:21" x14ac:dyDescent="0.2">
      <c r="U11182"/>
    </row>
    <row r="11183" spans="21:21" x14ac:dyDescent="0.2">
      <c r="U11183"/>
    </row>
    <row r="11184" spans="21:21" x14ac:dyDescent="0.2">
      <c r="U11184"/>
    </row>
    <row r="11185" spans="21:21" x14ac:dyDescent="0.2">
      <c r="U11185"/>
    </row>
    <row r="11186" spans="21:21" x14ac:dyDescent="0.2">
      <c r="U11186"/>
    </row>
    <row r="11187" spans="21:21" x14ac:dyDescent="0.2">
      <c r="U11187"/>
    </row>
    <row r="11188" spans="21:21" x14ac:dyDescent="0.2">
      <c r="U11188"/>
    </row>
    <row r="11189" spans="21:21" x14ac:dyDescent="0.2">
      <c r="U11189"/>
    </row>
    <row r="11190" spans="21:21" x14ac:dyDescent="0.2">
      <c r="U11190"/>
    </row>
    <row r="11191" spans="21:21" x14ac:dyDescent="0.2">
      <c r="U11191"/>
    </row>
    <row r="11192" spans="21:21" x14ac:dyDescent="0.2">
      <c r="U11192"/>
    </row>
    <row r="11193" spans="21:21" x14ac:dyDescent="0.2">
      <c r="U11193"/>
    </row>
    <row r="11194" spans="21:21" x14ac:dyDescent="0.2">
      <c r="U11194"/>
    </row>
    <row r="11195" spans="21:21" x14ac:dyDescent="0.2">
      <c r="U11195"/>
    </row>
    <row r="11196" spans="21:21" x14ac:dyDescent="0.2">
      <c r="U11196"/>
    </row>
    <row r="11197" spans="21:21" x14ac:dyDescent="0.2">
      <c r="U11197"/>
    </row>
    <row r="11198" spans="21:21" x14ac:dyDescent="0.2">
      <c r="U11198"/>
    </row>
    <row r="11199" spans="21:21" x14ac:dyDescent="0.2">
      <c r="U11199"/>
    </row>
    <row r="11200" spans="21:21" x14ac:dyDescent="0.2">
      <c r="U11200"/>
    </row>
    <row r="11201" spans="21:21" x14ac:dyDescent="0.2">
      <c r="U11201"/>
    </row>
    <row r="11202" spans="21:21" x14ac:dyDescent="0.2">
      <c r="U11202"/>
    </row>
    <row r="11203" spans="21:21" x14ac:dyDescent="0.2">
      <c r="U11203"/>
    </row>
    <row r="11204" spans="21:21" x14ac:dyDescent="0.2">
      <c r="U11204"/>
    </row>
    <row r="11205" spans="21:21" x14ac:dyDescent="0.2">
      <c r="U11205"/>
    </row>
    <row r="11206" spans="21:21" x14ac:dyDescent="0.2">
      <c r="U11206"/>
    </row>
    <row r="11207" spans="21:21" x14ac:dyDescent="0.2">
      <c r="U11207"/>
    </row>
    <row r="11208" spans="21:21" x14ac:dyDescent="0.2">
      <c r="U11208"/>
    </row>
    <row r="11209" spans="21:21" x14ac:dyDescent="0.2">
      <c r="U11209"/>
    </row>
    <row r="11210" spans="21:21" x14ac:dyDescent="0.2">
      <c r="U11210"/>
    </row>
    <row r="11211" spans="21:21" x14ac:dyDescent="0.2">
      <c r="U11211"/>
    </row>
    <row r="11212" spans="21:21" x14ac:dyDescent="0.2">
      <c r="U11212"/>
    </row>
    <row r="11213" spans="21:21" x14ac:dyDescent="0.2">
      <c r="U11213"/>
    </row>
    <row r="11214" spans="21:21" x14ac:dyDescent="0.2">
      <c r="U11214"/>
    </row>
    <row r="11215" spans="21:21" x14ac:dyDescent="0.2">
      <c r="U11215"/>
    </row>
    <row r="11216" spans="21:21" x14ac:dyDescent="0.2">
      <c r="U11216"/>
    </row>
    <row r="11217" spans="21:21" x14ac:dyDescent="0.2">
      <c r="U11217"/>
    </row>
    <row r="11218" spans="21:21" x14ac:dyDescent="0.2">
      <c r="U11218"/>
    </row>
    <row r="11219" spans="21:21" x14ac:dyDescent="0.2">
      <c r="U11219"/>
    </row>
    <row r="11220" spans="21:21" x14ac:dyDescent="0.2">
      <c r="U11220"/>
    </row>
    <row r="11221" spans="21:21" x14ac:dyDescent="0.2">
      <c r="U11221"/>
    </row>
    <row r="11222" spans="21:21" x14ac:dyDescent="0.2">
      <c r="U11222"/>
    </row>
    <row r="11223" spans="21:21" x14ac:dyDescent="0.2">
      <c r="U11223"/>
    </row>
    <row r="11224" spans="21:21" x14ac:dyDescent="0.2">
      <c r="U11224"/>
    </row>
    <row r="11225" spans="21:21" x14ac:dyDescent="0.2">
      <c r="U11225"/>
    </row>
    <row r="11226" spans="21:21" x14ac:dyDescent="0.2">
      <c r="U11226"/>
    </row>
    <row r="11227" spans="21:21" x14ac:dyDescent="0.2">
      <c r="U11227"/>
    </row>
    <row r="11228" spans="21:21" x14ac:dyDescent="0.2">
      <c r="U11228"/>
    </row>
    <row r="11229" spans="21:21" x14ac:dyDescent="0.2">
      <c r="U11229"/>
    </row>
    <row r="11230" spans="21:21" x14ac:dyDescent="0.2">
      <c r="U11230"/>
    </row>
    <row r="11231" spans="21:21" x14ac:dyDescent="0.2">
      <c r="U11231"/>
    </row>
    <row r="11232" spans="21:21" x14ac:dyDescent="0.2">
      <c r="U11232"/>
    </row>
    <row r="11233" spans="21:21" x14ac:dyDescent="0.2">
      <c r="U11233"/>
    </row>
    <row r="11234" spans="21:21" x14ac:dyDescent="0.2">
      <c r="U11234"/>
    </row>
    <row r="11235" spans="21:21" x14ac:dyDescent="0.2">
      <c r="U11235"/>
    </row>
    <row r="11236" spans="21:21" x14ac:dyDescent="0.2">
      <c r="U11236"/>
    </row>
    <row r="11237" spans="21:21" x14ac:dyDescent="0.2">
      <c r="U11237"/>
    </row>
    <row r="11238" spans="21:21" x14ac:dyDescent="0.2">
      <c r="U11238"/>
    </row>
    <row r="11239" spans="21:21" x14ac:dyDescent="0.2">
      <c r="U11239"/>
    </row>
    <row r="11240" spans="21:21" x14ac:dyDescent="0.2">
      <c r="U11240"/>
    </row>
    <row r="11241" spans="21:21" x14ac:dyDescent="0.2">
      <c r="U11241"/>
    </row>
    <row r="11242" spans="21:21" x14ac:dyDescent="0.2">
      <c r="U11242"/>
    </row>
    <row r="11243" spans="21:21" x14ac:dyDescent="0.2">
      <c r="U11243"/>
    </row>
    <row r="11244" spans="21:21" x14ac:dyDescent="0.2">
      <c r="U11244"/>
    </row>
    <row r="11245" spans="21:21" x14ac:dyDescent="0.2">
      <c r="U11245"/>
    </row>
    <row r="11246" spans="21:21" x14ac:dyDescent="0.2">
      <c r="U11246"/>
    </row>
    <row r="11247" spans="21:21" x14ac:dyDescent="0.2">
      <c r="U11247"/>
    </row>
    <row r="11248" spans="21:21" x14ac:dyDescent="0.2">
      <c r="U11248"/>
    </row>
    <row r="11249" spans="21:21" x14ac:dyDescent="0.2">
      <c r="U11249"/>
    </row>
    <row r="11250" spans="21:21" x14ac:dyDescent="0.2">
      <c r="U11250"/>
    </row>
    <row r="11251" spans="21:21" x14ac:dyDescent="0.2">
      <c r="U11251"/>
    </row>
    <row r="11252" spans="21:21" x14ac:dyDescent="0.2">
      <c r="U11252"/>
    </row>
    <row r="11253" spans="21:21" x14ac:dyDescent="0.2">
      <c r="U11253"/>
    </row>
    <row r="11254" spans="21:21" x14ac:dyDescent="0.2">
      <c r="U11254"/>
    </row>
    <row r="11255" spans="21:21" x14ac:dyDescent="0.2">
      <c r="U11255"/>
    </row>
    <row r="11256" spans="21:21" x14ac:dyDescent="0.2">
      <c r="U11256"/>
    </row>
    <row r="11257" spans="21:21" x14ac:dyDescent="0.2">
      <c r="U11257"/>
    </row>
    <row r="11258" spans="21:21" x14ac:dyDescent="0.2">
      <c r="U11258"/>
    </row>
    <row r="11259" spans="21:21" x14ac:dyDescent="0.2">
      <c r="U11259"/>
    </row>
    <row r="11260" spans="21:21" x14ac:dyDescent="0.2">
      <c r="U11260"/>
    </row>
    <row r="11261" spans="21:21" x14ac:dyDescent="0.2">
      <c r="U11261"/>
    </row>
    <row r="11262" spans="21:21" x14ac:dyDescent="0.2">
      <c r="U11262"/>
    </row>
    <row r="11263" spans="21:21" x14ac:dyDescent="0.2">
      <c r="U11263"/>
    </row>
    <row r="11264" spans="21:21" x14ac:dyDescent="0.2">
      <c r="U11264"/>
    </row>
    <row r="11265" spans="21:21" x14ac:dyDescent="0.2">
      <c r="U11265"/>
    </row>
    <row r="11266" spans="21:21" x14ac:dyDescent="0.2">
      <c r="U11266"/>
    </row>
    <row r="11267" spans="21:21" x14ac:dyDescent="0.2">
      <c r="U11267"/>
    </row>
    <row r="11268" spans="21:21" x14ac:dyDescent="0.2">
      <c r="U11268"/>
    </row>
    <row r="11269" spans="21:21" x14ac:dyDescent="0.2">
      <c r="U11269"/>
    </row>
    <row r="11270" spans="21:21" x14ac:dyDescent="0.2">
      <c r="U11270"/>
    </row>
    <row r="11271" spans="21:21" x14ac:dyDescent="0.2">
      <c r="U11271"/>
    </row>
    <row r="11272" spans="21:21" x14ac:dyDescent="0.2">
      <c r="U11272"/>
    </row>
    <row r="11273" spans="21:21" x14ac:dyDescent="0.2">
      <c r="U11273"/>
    </row>
    <row r="11274" spans="21:21" x14ac:dyDescent="0.2">
      <c r="U11274"/>
    </row>
    <row r="11275" spans="21:21" x14ac:dyDescent="0.2">
      <c r="U11275"/>
    </row>
    <row r="11276" spans="21:21" x14ac:dyDescent="0.2">
      <c r="U11276"/>
    </row>
    <row r="11277" spans="21:21" x14ac:dyDescent="0.2">
      <c r="U11277"/>
    </row>
    <row r="11278" spans="21:21" x14ac:dyDescent="0.2">
      <c r="U11278"/>
    </row>
    <row r="11279" spans="21:21" x14ac:dyDescent="0.2">
      <c r="U11279"/>
    </row>
    <row r="11280" spans="21:21" x14ac:dyDescent="0.2">
      <c r="U11280"/>
    </row>
    <row r="11281" spans="21:21" x14ac:dyDescent="0.2">
      <c r="U11281"/>
    </row>
    <row r="11282" spans="21:21" x14ac:dyDescent="0.2">
      <c r="U11282"/>
    </row>
    <row r="11283" spans="21:21" x14ac:dyDescent="0.2">
      <c r="U11283"/>
    </row>
    <row r="11284" spans="21:21" x14ac:dyDescent="0.2">
      <c r="U11284"/>
    </row>
    <row r="11285" spans="21:21" x14ac:dyDescent="0.2">
      <c r="U11285"/>
    </row>
    <row r="11286" spans="21:21" x14ac:dyDescent="0.2">
      <c r="U11286"/>
    </row>
    <row r="11287" spans="21:21" x14ac:dyDescent="0.2">
      <c r="U11287"/>
    </row>
    <row r="11288" spans="21:21" x14ac:dyDescent="0.2">
      <c r="U11288"/>
    </row>
    <row r="11289" spans="21:21" x14ac:dyDescent="0.2">
      <c r="U11289"/>
    </row>
    <row r="11290" spans="21:21" x14ac:dyDescent="0.2">
      <c r="U11290"/>
    </row>
    <row r="11291" spans="21:21" x14ac:dyDescent="0.2">
      <c r="U11291"/>
    </row>
    <row r="11292" spans="21:21" x14ac:dyDescent="0.2">
      <c r="U11292"/>
    </row>
    <row r="11293" spans="21:21" x14ac:dyDescent="0.2">
      <c r="U11293"/>
    </row>
    <row r="11294" spans="21:21" x14ac:dyDescent="0.2">
      <c r="U11294"/>
    </row>
    <row r="11295" spans="21:21" x14ac:dyDescent="0.2">
      <c r="U11295"/>
    </row>
    <row r="11296" spans="21:21" x14ac:dyDescent="0.2">
      <c r="U11296"/>
    </row>
    <row r="11297" spans="21:21" x14ac:dyDescent="0.2">
      <c r="U11297"/>
    </row>
    <row r="11298" spans="21:21" x14ac:dyDescent="0.2">
      <c r="U11298"/>
    </row>
    <row r="11299" spans="21:21" x14ac:dyDescent="0.2">
      <c r="U11299"/>
    </row>
    <row r="11300" spans="21:21" x14ac:dyDescent="0.2">
      <c r="U11300"/>
    </row>
    <row r="11301" spans="21:21" x14ac:dyDescent="0.2">
      <c r="U11301"/>
    </row>
    <row r="11302" spans="21:21" x14ac:dyDescent="0.2">
      <c r="U11302"/>
    </row>
    <row r="11303" spans="21:21" x14ac:dyDescent="0.2">
      <c r="U11303"/>
    </row>
    <row r="11304" spans="21:21" x14ac:dyDescent="0.2">
      <c r="U11304"/>
    </row>
    <row r="11305" spans="21:21" x14ac:dyDescent="0.2">
      <c r="U11305"/>
    </row>
    <row r="11306" spans="21:21" x14ac:dyDescent="0.2">
      <c r="U11306"/>
    </row>
    <row r="11307" spans="21:21" x14ac:dyDescent="0.2">
      <c r="U11307"/>
    </row>
    <row r="11308" spans="21:21" x14ac:dyDescent="0.2">
      <c r="U11308"/>
    </row>
    <row r="11309" spans="21:21" x14ac:dyDescent="0.2">
      <c r="U11309"/>
    </row>
    <row r="11310" spans="21:21" x14ac:dyDescent="0.2">
      <c r="U11310"/>
    </row>
    <row r="11311" spans="21:21" x14ac:dyDescent="0.2">
      <c r="U11311"/>
    </row>
    <row r="11312" spans="21:21" x14ac:dyDescent="0.2">
      <c r="U11312"/>
    </row>
    <row r="11313" spans="21:21" x14ac:dyDescent="0.2">
      <c r="U11313"/>
    </row>
    <row r="11314" spans="21:21" x14ac:dyDescent="0.2">
      <c r="U11314"/>
    </row>
    <row r="11315" spans="21:21" x14ac:dyDescent="0.2">
      <c r="U11315"/>
    </row>
    <row r="11316" spans="21:21" x14ac:dyDescent="0.2">
      <c r="U11316"/>
    </row>
    <row r="11317" spans="21:21" x14ac:dyDescent="0.2">
      <c r="U11317"/>
    </row>
    <row r="11318" spans="21:21" x14ac:dyDescent="0.2">
      <c r="U11318"/>
    </row>
    <row r="11319" spans="21:21" x14ac:dyDescent="0.2">
      <c r="U11319"/>
    </row>
    <row r="11320" spans="21:21" x14ac:dyDescent="0.2">
      <c r="U11320"/>
    </row>
    <row r="11321" spans="21:21" x14ac:dyDescent="0.2">
      <c r="U11321"/>
    </row>
    <row r="11322" spans="21:21" x14ac:dyDescent="0.2">
      <c r="U11322"/>
    </row>
    <row r="11323" spans="21:21" x14ac:dyDescent="0.2">
      <c r="U11323"/>
    </row>
    <row r="11324" spans="21:21" x14ac:dyDescent="0.2">
      <c r="U11324"/>
    </row>
    <row r="11325" spans="21:21" x14ac:dyDescent="0.2">
      <c r="U11325"/>
    </row>
    <row r="11326" spans="21:21" x14ac:dyDescent="0.2">
      <c r="U11326"/>
    </row>
    <row r="11327" spans="21:21" x14ac:dyDescent="0.2">
      <c r="U11327"/>
    </row>
    <row r="11328" spans="21:21" x14ac:dyDescent="0.2">
      <c r="U11328"/>
    </row>
    <row r="11329" spans="21:21" x14ac:dyDescent="0.2">
      <c r="U11329"/>
    </row>
    <row r="11330" spans="21:21" x14ac:dyDescent="0.2">
      <c r="U11330"/>
    </row>
    <row r="11331" spans="21:21" x14ac:dyDescent="0.2">
      <c r="U11331"/>
    </row>
    <row r="11332" spans="21:21" x14ac:dyDescent="0.2">
      <c r="U11332"/>
    </row>
    <row r="11333" spans="21:21" x14ac:dyDescent="0.2">
      <c r="U11333"/>
    </row>
    <row r="11334" spans="21:21" x14ac:dyDescent="0.2">
      <c r="U11334"/>
    </row>
    <row r="11335" spans="21:21" x14ac:dyDescent="0.2">
      <c r="U11335"/>
    </row>
    <row r="11336" spans="21:21" x14ac:dyDescent="0.2">
      <c r="U11336"/>
    </row>
    <row r="11337" spans="21:21" x14ac:dyDescent="0.2">
      <c r="U11337"/>
    </row>
    <row r="11338" spans="21:21" x14ac:dyDescent="0.2">
      <c r="U11338"/>
    </row>
    <row r="11339" spans="21:21" x14ac:dyDescent="0.2">
      <c r="U11339"/>
    </row>
    <row r="11340" spans="21:21" x14ac:dyDescent="0.2">
      <c r="U11340"/>
    </row>
    <row r="11341" spans="21:21" x14ac:dyDescent="0.2">
      <c r="U11341"/>
    </row>
    <row r="11342" spans="21:21" x14ac:dyDescent="0.2">
      <c r="U11342"/>
    </row>
    <row r="11343" spans="21:21" x14ac:dyDescent="0.2">
      <c r="U11343"/>
    </row>
    <row r="11344" spans="21:21" x14ac:dyDescent="0.2">
      <c r="U11344"/>
    </row>
    <row r="11345" spans="21:21" x14ac:dyDescent="0.2">
      <c r="U11345"/>
    </row>
    <row r="11346" spans="21:21" x14ac:dyDescent="0.2">
      <c r="U11346"/>
    </row>
    <row r="11347" spans="21:21" x14ac:dyDescent="0.2">
      <c r="U11347"/>
    </row>
    <row r="11348" spans="21:21" x14ac:dyDescent="0.2">
      <c r="U11348"/>
    </row>
    <row r="11349" spans="21:21" x14ac:dyDescent="0.2">
      <c r="U11349"/>
    </row>
    <row r="11350" spans="21:21" x14ac:dyDescent="0.2">
      <c r="U11350"/>
    </row>
    <row r="11351" spans="21:21" x14ac:dyDescent="0.2">
      <c r="U11351"/>
    </row>
    <row r="11352" spans="21:21" x14ac:dyDescent="0.2">
      <c r="U11352"/>
    </row>
    <row r="11353" spans="21:21" x14ac:dyDescent="0.2">
      <c r="U11353"/>
    </row>
    <row r="11354" spans="21:21" x14ac:dyDescent="0.2">
      <c r="U11354"/>
    </row>
    <row r="11355" spans="21:21" x14ac:dyDescent="0.2">
      <c r="U11355"/>
    </row>
    <row r="11356" spans="21:21" x14ac:dyDescent="0.2">
      <c r="U11356"/>
    </row>
    <row r="11357" spans="21:21" x14ac:dyDescent="0.2">
      <c r="U11357"/>
    </row>
    <row r="11358" spans="21:21" x14ac:dyDescent="0.2">
      <c r="U11358"/>
    </row>
    <row r="11359" spans="21:21" x14ac:dyDescent="0.2">
      <c r="U11359"/>
    </row>
    <row r="11360" spans="21:21" x14ac:dyDescent="0.2">
      <c r="U11360"/>
    </row>
    <row r="11361" spans="21:21" x14ac:dyDescent="0.2">
      <c r="U11361"/>
    </row>
    <row r="11362" spans="21:21" x14ac:dyDescent="0.2">
      <c r="U11362"/>
    </row>
    <row r="11363" spans="21:21" x14ac:dyDescent="0.2">
      <c r="U11363"/>
    </row>
    <row r="11364" spans="21:21" x14ac:dyDescent="0.2">
      <c r="U11364"/>
    </row>
    <row r="11365" spans="21:21" x14ac:dyDescent="0.2">
      <c r="U11365"/>
    </row>
    <row r="11366" spans="21:21" x14ac:dyDescent="0.2">
      <c r="U11366"/>
    </row>
    <row r="11367" spans="21:21" x14ac:dyDescent="0.2">
      <c r="U11367"/>
    </row>
    <row r="11368" spans="21:21" x14ac:dyDescent="0.2">
      <c r="U11368"/>
    </row>
    <row r="11369" spans="21:21" x14ac:dyDescent="0.2">
      <c r="U11369"/>
    </row>
    <row r="11370" spans="21:21" x14ac:dyDescent="0.2">
      <c r="U11370"/>
    </row>
    <row r="11371" spans="21:21" x14ac:dyDescent="0.2">
      <c r="U11371"/>
    </row>
    <row r="11372" spans="21:21" x14ac:dyDescent="0.2">
      <c r="U11372"/>
    </row>
    <row r="11373" spans="21:21" x14ac:dyDescent="0.2">
      <c r="U11373"/>
    </row>
    <row r="11374" spans="21:21" x14ac:dyDescent="0.2">
      <c r="U11374"/>
    </row>
    <row r="11375" spans="21:21" x14ac:dyDescent="0.2">
      <c r="U11375"/>
    </row>
    <row r="11376" spans="21:21" x14ac:dyDescent="0.2">
      <c r="U11376"/>
    </row>
    <row r="11377" spans="21:21" x14ac:dyDescent="0.2">
      <c r="U11377"/>
    </row>
    <row r="11378" spans="21:21" x14ac:dyDescent="0.2">
      <c r="U11378"/>
    </row>
    <row r="11379" spans="21:21" x14ac:dyDescent="0.2">
      <c r="U11379"/>
    </row>
    <row r="11380" spans="21:21" x14ac:dyDescent="0.2">
      <c r="U11380"/>
    </row>
    <row r="11381" spans="21:21" x14ac:dyDescent="0.2">
      <c r="U11381"/>
    </row>
    <row r="11382" spans="21:21" x14ac:dyDescent="0.2">
      <c r="U11382"/>
    </row>
    <row r="11383" spans="21:21" x14ac:dyDescent="0.2">
      <c r="U11383"/>
    </row>
    <row r="11384" spans="21:21" x14ac:dyDescent="0.2">
      <c r="U11384"/>
    </row>
    <row r="11385" spans="21:21" x14ac:dyDescent="0.2">
      <c r="U11385"/>
    </row>
    <row r="11386" spans="21:21" x14ac:dyDescent="0.2">
      <c r="U11386"/>
    </row>
    <row r="11387" spans="21:21" x14ac:dyDescent="0.2">
      <c r="U11387"/>
    </row>
    <row r="11388" spans="21:21" x14ac:dyDescent="0.2">
      <c r="U11388"/>
    </row>
    <row r="11389" spans="21:21" x14ac:dyDescent="0.2">
      <c r="U11389"/>
    </row>
    <row r="11390" spans="21:21" x14ac:dyDescent="0.2">
      <c r="U11390"/>
    </row>
    <row r="11391" spans="21:21" x14ac:dyDescent="0.2">
      <c r="U11391"/>
    </row>
    <row r="11392" spans="21:21" x14ac:dyDescent="0.2">
      <c r="U11392"/>
    </row>
    <row r="11393" spans="21:21" x14ac:dyDescent="0.2">
      <c r="U11393"/>
    </row>
    <row r="11394" spans="21:21" x14ac:dyDescent="0.2">
      <c r="U11394"/>
    </row>
    <row r="11395" spans="21:21" x14ac:dyDescent="0.2">
      <c r="U11395"/>
    </row>
    <row r="11396" spans="21:21" x14ac:dyDescent="0.2">
      <c r="U11396"/>
    </row>
    <row r="11397" spans="21:21" x14ac:dyDescent="0.2">
      <c r="U11397"/>
    </row>
    <row r="11398" spans="21:21" x14ac:dyDescent="0.2">
      <c r="U11398"/>
    </row>
    <row r="11399" spans="21:21" x14ac:dyDescent="0.2">
      <c r="U11399"/>
    </row>
    <row r="11400" spans="21:21" x14ac:dyDescent="0.2">
      <c r="U11400"/>
    </row>
    <row r="11401" spans="21:21" x14ac:dyDescent="0.2">
      <c r="U11401"/>
    </row>
    <row r="11402" spans="21:21" x14ac:dyDescent="0.2">
      <c r="U11402"/>
    </row>
    <row r="11403" spans="21:21" x14ac:dyDescent="0.2">
      <c r="U11403"/>
    </row>
    <row r="11404" spans="21:21" x14ac:dyDescent="0.2">
      <c r="U11404"/>
    </row>
    <row r="11405" spans="21:21" x14ac:dyDescent="0.2">
      <c r="U11405"/>
    </row>
    <row r="11406" spans="21:21" x14ac:dyDescent="0.2">
      <c r="U11406"/>
    </row>
    <row r="11407" spans="21:21" x14ac:dyDescent="0.2">
      <c r="U11407"/>
    </row>
    <row r="11408" spans="21:21" x14ac:dyDescent="0.2">
      <c r="U11408"/>
    </row>
    <row r="11409" spans="21:21" x14ac:dyDescent="0.2">
      <c r="U11409"/>
    </row>
    <row r="11410" spans="21:21" x14ac:dyDescent="0.2">
      <c r="U11410"/>
    </row>
    <row r="11411" spans="21:21" x14ac:dyDescent="0.2">
      <c r="U11411"/>
    </row>
    <row r="11412" spans="21:21" x14ac:dyDescent="0.2">
      <c r="U11412"/>
    </row>
    <row r="11413" spans="21:21" x14ac:dyDescent="0.2">
      <c r="U11413"/>
    </row>
    <row r="11414" spans="21:21" x14ac:dyDescent="0.2">
      <c r="U11414"/>
    </row>
    <row r="11415" spans="21:21" x14ac:dyDescent="0.2">
      <c r="U11415"/>
    </row>
    <row r="11416" spans="21:21" x14ac:dyDescent="0.2">
      <c r="U11416"/>
    </row>
    <row r="11417" spans="21:21" x14ac:dyDescent="0.2">
      <c r="U11417"/>
    </row>
    <row r="11418" spans="21:21" x14ac:dyDescent="0.2">
      <c r="U11418"/>
    </row>
    <row r="11419" spans="21:21" x14ac:dyDescent="0.2">
      <c r="U11419"/>
    </row>
    <row r="11420" spans="21:21" x14ac:dyDescent="0.2">
      <c r="U11420"/>
    </row>
    <row r="11421" spans="21:21" x14ac:dyDescent="0.2">
      <c r="U11421"/>
    </row>
    <row r="11422" spans="21:21" x14ac:dyDescent="0.2">
      <c r="U11422"/>
    </row>
    <row r="11423" spans="21:21" x14ac:dyDescent="0.2">
      <c r="U11423"/>
    </row>
    <row r="11424" spans="21:21" x14ac:dyDescent="0.2">
      <c r="U11424"/>
    </row>
    <row r="11425" spans="21:21" x14ac:dyDescent="0.2">
      <c r="U11425"/>
    </row>
    <row r="11426" spans="21:21" x14ac:dyDescent="0.2">
      <c r="U11426"/>
    </row>
    <row r="11427" spans="21:21" x14ac:dyDescent="0.2">
      <c r="U11427"/>
    </row>
    <row r="11428" spans="21:21" x14ac:dyDescent="0.2">
      <c r="U11428"/>
    </row>
    <row r="11429" spans="21:21" x14ac:dyDescent="0.2">
      <c r="U11429"/>
    </row>
    <row r="11430" spans="21:21" x14ac:dyDescent="0.2">
      <c r="U11430"/>
    </row>
    <row r="11431" spans="21:21" x14ac:dyDescent="0.2">
      <c r="U11431"/>
    </row>
    <row r="11432" spans="21:21" x14ac:dyDescent="0.2">
      <c r="U11432"/>
    </row>
    <row r="11433" spans="21:21" x14ac:dyDescent="0.2">
      <c r="U11433"/>
    </row>
    <row r="11434" spans="21:21" x14ac:dyDescent="0.2">
      <c r="U11434"/>
    </row>
    <row r="11435" spans="21:21" x14ac:dyDescent="0.2">
      <c r="U11435"/>
    </row>
    <row r="11436" spans="21:21" x14ac:dyDescent="0.2">
      <c r="U11436"/>
    </row>
    <row r="11437" spans="21:21" x14ac:dyDescent="0.2">
      <c r="U11437"/>
    </row>
    <row r="11438" spans="21:21" x14ac:dyDescent="0.2">
      <c r="U11438"/>
    </row>
    <row r="11439" spans="21:21" x14ac:dyDescent="0.2">
      <c r="U11439"/>
    </row>
    <row r="11440" spans="21:21" x14ac:dyDescent="0.2">
      <c r="U11440"/>
    </row>
    <row r="11441" spans="21:21" x14ac:dyDescent="0.2">
      <c r="U11441"/>
    </row>
    <row r="11442" spans="21:21" x14ac:dyDescent="0.2">
      <c r="U11442"/>
    </row>
    <row r="11443" spans="21:21" x14ac:dyDescent="0.2">
      <c r="U11443"/>
    </row>
    <row r="11444" spans="21:21" x14ac:dyDescent="0.2">
      <c r="U11444"/>
    </row>
    <row r="11445" spans="21:21" x14ac:dyDescent="0.2">
      <c r="U11445"/>
    </row>
    <row r="11446" spans="21:21" x14ac:dyDescent="0.2">
      <c r="U11446"/>
    </row>
    <row r="11447" spans="21:21" x14ac:dyDescent="0.2">
      <c r="U11447"/>
    </row>
    <row r="11448" spans="21:21" x14ac:dyDescent="0.2">
      <c r="U11448"/>
    </row>
    <row r="11449" spans="21:21" x14ac:dyDescent="0.2">
      <c r="U11449"/>
    </row>
    <row r="11450" spans="21:21" x14ac:dyDescent="0.2">
      <c r="U11450"/>
    </row>
    <row r="11451" spans="21:21" x14ac:dyDescent="0.2">
      <c r="U11451"/>
    </row>
    <row r="11452" spans="21:21" x14ac:dyDescent="0.2">
      <c r="U11452"/>
    </row>
    <row r="11453" spans="21:21" x14ac:dyDescent="0.2">
      <c r="U11453"/>
    </row>
    <row r="11454" spans="21:21" x14ac:dyDescent="0.2">
      <c r="U11454"/>
    </row>
    <row r="11455" spans="21:21" x14ac:dyDescent="0.2">
      <c r="U11455"/>
    </row>
    <row r="11456" spans="21:21" x14ac:dyDescent="0.2">
      <c r="U11456"/>
    </row>
    <row r="11457" spans="21:21" x14ac:dyDescent="0.2">
      <c r="U11457"/>
    </row>
    <row r="11458" spans="21:21" x14ac:dyDescent="0.2">
      <c r="U11458"/>
    </row>
    <row r="11459" spans="21:21" x14ac:dyDescent="0.2">
      <c r="U11459"/>
    </row>
    <row r="11460" spans="21:21" x14ac:dyDescent="0.2">
      <c r="U11460"/>
    </row>
    <row r="11461" spans="21:21" x14ac:dyDescent="0.2">
      <c r="U11461"/>
    </row>
    <row r="11462" spans="21:21" x14ac:dyDescent="0.2">
      <c r="U11462"/>
    </row>
    <row r="11463" spans="21:21" x14ac:dyDescent="0.2">
      <c r="U11463"/>
    </row>
    <row r="11464" spans="21:21" x14ac:dyDescent="0.2">
      <c r="U11464"/>
    </row>
    <row r="11465" spans="21:21" x14ac:dyDescent="0.2">
      <c r="U11465"/>
    </row>
    <row r="11466" spans="21:21" x14ac:dyDescent="0.2">
      <c r="U11466"/>
    </row>
    <row r="11467" spans="21:21" x14ac:dyDescent="0.2">
      <c r="U11467"/>
    </row>
    <row r="11468" spans="21:21" x14ac:dyDescent="0.2">
      <c r="U11468"/>
    </row>
    <row r="11469" spans="21:21" x14ac:dyDescent="0.2">
      <c r="U11469"/>
    </row>
    <row r="11470" spans="21:21" x14ac:dyDescent="0.2">
      <c r="U11470"/>
    </row>
    <row r="11471" spans="21:21" x14ac:dyDescent="0.2">
      <c r="U11471"/>
    </row>
    <row r="11472" spans="21:21" x14ac:dyDescent="0.2">
      <c r="U11472"/>
    </row>
    <row r="11473" spans="21:21" x14ac:dyDescent="0.2">
      <c r="U11473"/>
    </row>
    <row r="11474" spans="21:21" x14ac:dyDescent="0.2">
      <c r="U11474"/>
    </row>
    <row r="11475" spans="21:21" x14ac:dyDescent="0.2">
      <c r="U11475"/>
    </row>
    <row r="11476" spans="21:21" x14ac:dyDescent="0.2">
      <c r="U11476"/>
    </row>
    <row r="11477" spans="21:21" x14ac:dyDescent="0.2">
      <c r="U11477"/>
    </row>
    <row r="11478" spans="21:21" x14ac:dyDescent="0.2">
      <c r="U11478"/>
    </row>
    <row r="11479" spans="21:21" x14ac:dyDescent="0.2">
      <c r="U11479"/>
    </row>
    <row r="11480" spans="21:21" x14ac:dyDescent="0.2">
      <c r="U11480"/>
    </row>
    <row r="11481" spans="21:21" x14ac:dyDescent="0.2">
      <c r="U11481"/>
    </row>
    <row r="11482" spans="21:21" x14ac:dyDescent="0.2">
      <c r="U11482"/>
    </row>
    <row r="11483" spans="21:21" x14ac:dyDescent="0.2">
      <c r="U11483"/>
    </row>
    <row r="11484" spans="21:21" x14ac:dyDescent="0.2">
      <c r="U11484"/>
    </row>
    <row r="11485" spans="21:21" x14ac:dyDescent="0.2">
      <c r="U11485"/>
    </row>
    <row r="11486" spans="21:21" x14ac:dyDescent="0.2">
      <c r="U11486"/>
    </row>
    <row r="11487" spans="21:21" x14ac:dyDescent="0.2">
      <c r="U11487"/>
    </row>
    <row r="11488" spans="21:21" x14ac:dyDescent="0.2">
      <c r="U11488"/>
    </row>
    <row r="11489" spans="21:21" x14ac:dyDescent="0.2">
      <c r="U11489"/>
    </row>
    <row r="11490" spans="21:21" x14ac:dyDescent="0.2">
      <c r="U11490"/>
    </row>
    <row r="11491" spans="21:21" x14ac:dyDescent="0.2">
      <c r="U11491"/>
    </row>
    <row r="11492" spans="21:21" x14ac:dyDescent="0.2">
      <c r="U11492"/>
    </row>
    <row r="11493" spans="21:21" x14ac:dyDescent="0.2">
      <c r="U11493"/>
    </row>
    <row r="11494" spans="21:21" x14ac:dyDescent="0.2">
      <c r="U11494"/>
    </row>
    <row r="11495" spans="21:21" x14ac:dyDescent="0.2">
      <c r="U11495"/>
    </row>
    <row r="11496" spans="21:21" x14ac:dyDescent="0.2">
      <c r="U11496"/>
    </row>
    <row r="11497" spans="21:21" x14ac:dyDescent="0.2">
      <c r="U11497"/>
    </row>
    <row r="11498" spans="21:21" x14ac:dyDescent="0.2">
      <c r="U11498"/>
    </row>
    <row r="11499" spans="21:21" x14ac:dyDescent="0.2">
      <c r="U11499"/>
    </row>
    <row r="11500" spans="21:21" x14ac:dyDescent="0.2">
      <c r="U11500"/>
    </row>
    <row r="11501" spans="21:21" x14ac:dyDescent="0.2">
      <c r="U11501"/>
    </row>
    <row r="11502" spans="21:21" x14ac:dyDescent="0.2">
      <c r="U11502"/>
    </row>
    <row r="11503" spans="21:21" x14ac:dyDescent="0.2">
      <c r="U11503"/>
    </row>
    <row r="11504" spans="21:21" x14ac:dyDescent="0.2">
      <c r="U11504"/>
    </row>
    <row r="11505" spans="21:21" x14ac:dyDescent="0.2">
      <c r="U11505"/>
    </row>
    <row r="11506" spans="21:21" x14ac:dyDescent="0.2">
      <c r="U11506"/>
    </row>
    <row r="11507" spans="21:21" x14ac:dyDescent="0.2">
      <c r="U11507"/>
    </row>
    <row r="11508" spans="21:21" x14ac:dyDescent="0.2">
      <c r="U11508"/>
    </row>
    <row r="11509" spans="21:21" x14ac:dyDescent="0.2">
      <c r="U11509"/>
    </row>
    <row r="11510" spans="21:21" x14ac:dyDescent="0.2">
      <c r="U11510"/>
    </row>
    <row r="11511" spans="21:21" x14ac:dyDescent="0.2">
      <c r="U11511"/>
    </row>
    <row r="11512" spans="21:21" x14ac:dyDescent="0.2">
      <c r="U11512"/>
    </row>
    <row r="11513" spans="21:21" x14ac:dyDescent="0.2">
      <c r="U11513"/>
    </row>
    <row r="11514" spans="21:21" x14ac:dyDescent="0.2">
      <c r="U11514"/>
    </row>
    <row r="11515" spans="21:21" x14ac:dyDescent="0.2">
      <c r="U11515"/>
    </row>
    <row r="11516" spans="21:21" x14ac:dyDescent="0.2">
      <c r="U11516"/>
    </row>
    <row r="11517" spans="21:21" x14ac:dyDescent="0.2">
      <c r="U11517"/>
    </row>
    <row r="11518" spans="21:21" x14ac:dyDescent="0.2">
      <c r="U11518"/>
    </row>
    <row r="11519" spans="21:21" x14ac:dyDescent="0.2">
      <c r="U11519"/>
    </row>
    <row r="11520" spans="21:21" x14ac:dyDescent="0.2">
      <c r="U11520"/>
    </row>
    <row r="11521" spans="21:21" x14ac:dyDescent="0.2">
      <c r="U11521"/>
    </row>
    <row r="11522" spans="21:21" x14ac:dyDescent="0.2">
      <c r="U11522"/>
    </row>
    <row r="11523" spans="21:21" x14ac:dyDescent="0.2">
      <c r="U11523"/>
    </row>
    <row r="11524" spans="21:21" x14ac:dyDescent="0.2">
      <c r="U11524"/>
    </row>
    <row r="11525" spans="21:21" x14ac:dyDescent="0.2">
      <c r="U11525"/>
    </row>
    <row r="11526" spans="21:21" x14ac:dyDescent="0.2">
      <c r="U11526"/>
    </row>
    <row r="11527" spans="21:21" x14ac:dyDescent="0.2">
      <c r="U11527"/>
    </row>
    <row r="11528" spans="21:21" x14ac:dyDescent="0.2">
      <c r="U11528"/>
    </row>
    <row r="11529" spans="21:21" x14ac:dyDescent="0.2">
      <c r="U11529"/>
    </row>
    <row r="11530" spans="21:21" x14ac:dyDescent="0.2">
      <c r="U11530"/>
    </row>
    <row r="11531" spans="21:21" x14ac:dyDescent="0.2">
      <c r="U11531"/>
    </row>
    <row r="11532" spans="21:21" x14ac:dyDescent="0.2">
      <c r="U11532"/>
    </row>
    <row r="11533" spans="21:21" x14ac:dyDescent="0.2">
      <c r="U11533"/>
    </row>
    <row r="11534" spans="21:21" x14ac:dyDescent="0.2">
      <c r="U11534"/>
    </row>
    <row r="11535" spans="21:21" x14ac:dyDescent="0.2">
      <c r="U11535"/>
    </row>
    <row r="11536" spans="21:21" x14ac:dyDescent="0.2">
      <c r="U11536"/>
    </row>
    <row r="11537" spans="21:21" x14ac:dyDescent="0.2">
      <c r="U11537"/>
    </row>
    <row r="11538" spans="21:21" x14ac:dyDescent="0.2">
      <c r="U11538"/>
    </row>
    <row r="11539" spans="21:21" x14ac:dyDescent="0.2">
      <c r="U11539"/>
    </row>
    <row r="11540" spans="21:21" x14ac:dyDescent="0.2">
      <c r="U11540"/>
    </row>
    <row r="11541" spans="21:21" x14ac:dyDescent="0.2">
      <c r="U11541"/>
    </row>
    <row r="11542" spans="21:21" x14ac:dyDescent="0.2">
      <c r="U11542"/>
    </row>
    <row r="11543" spans="21:21" x14ac:dyDescent="0.2">
      <c r="U11543"/>
    </row>
    <row r="11544" spans="21:21" x14ac:dyDescent="0.2">
      <c r="U11544"/>
    </row>
    <row r="11545" spans="21:21" x14ac:dyDescent="0.2">
      <c r="U11545"/>
    </row>
    <row r="11546" spans="21:21" x14ac:dyDescent="0.2">
      <c r="U11546"/>
    </row>
    <row r="11547" spans="21:21" x14ac:dyDescent="0.2">
      <c r="U11547"/>
    </row>
    <row r="11548" spans="21:21" x14ac:dyDescent="0.2">
      <c r="U11548"/>
    </row>
    <row r="11549" spans="21:21" x14ac:dyDescent="0.2">
      <c r="U11549"/>
    </row>
    <row r="11550" spans="21:21" x14ac:dyDescent="0.2">
      <c r="U11550"/>
    </row>
    <row r="11551" spans="21:21" x14ac:dyDescent="0.2">
      <c r="U11551"/>
    </row>
    <row r="11552" spans="21:21" x14ac:dyDescent="0.2">
      <c r="U11552"/>
    </row>
    <row r="11553" spans="21:21" x14ac:dyDescent="0.2">
      <c r="U11553"/>
    </row>
    <row r="11554" spans="21:21" x14ac:dyDescent="0.2">
      <c r="U11554"/>
    </row>
    <row r="11555" spans="21:21" x14ac:dyDescent="0.2">
      <c r="U11555"/>
    </row>
    <row r="11556" spans="21:21" x14ac:dyDescent="0.2">
      <c r="U11556"/>
    </row>
    <row r="11557" spans="21:21" x14ac:dyDescent="0.2">
      <c r="U11557"/>
    </row>
    <row r="11558" spans="21:21" x14ac:dyDescent="0.2">
      <c r="U11558"/>
    </row>
    <row r="11559" spans="21:21" x14ac:dyDescent="0.2">
      <c r="U11559"/>
    </row>
    <row r="11560" spans="21:21" x14ac:dyDescent="0.2">
      <c r="U11560"/>
    </row>
    <row r="11561" spans="21:21" x14ac:dyDescent="0.2">
      <c r="U11561"/>
    </row>
    <row r="11562" spans="21:21" x14ac:dyDescent="0.2">
      <c r="U11562"/>
    </row>
    <row r="11563" spans="21:21" x14ac:dyDescent="0.2">
      <c r="U11563"/>
    </row>
    <row r="11564" spans="21:21" x14ac:dyDescent="0.2">
      <c r="U11564"/>
    </row>
    <row r="11565" spans="21:21" x14ac:dyDescent="0.2">
      <c r="U11565"/>
    </row>
    <row r="11566" spans="21:21" x14ac:dyDescent="0.2">
      <c r="U11566"/>
    </row>
    <row r="11567" spans="21:21" x14ac:dyDescent="0.2">
      <c r="U11567"/>
    </row>
    <row r="11568" spans="21:21" x14ac:dyDescent="0.2">
      <c r="U11568"/>
    </row>
    <row r="11569" spans="21:21" x14ac:dyDescent="0.2">
      <c r="U11569"/>
    </row>
    <row r="11570" spans="21:21" x14ac:dyDescent="0.2">
      <c r="U11570"/>
    </row>
    <row r="11571" spans="21:21" x14ac:dyDescent="0.2">
      <c r="U11571"/>
    </row>
    <row r="11572" spans="21:21" x14ac:dyDescent="0.2">
      <c r="U11572"/>
    </row>
    <row r="11573" spans="21:21" x14ac:dyDescent="0.2">
      <c r="U11573"/>
    </row>
    <row r="11574" spans="21:21" x14ac:dyDescent="0.2">
      <c r="U11574"/>
    </row>
    <row r="11575" spans="21:21" x14ac:dyDescent="0.2">
      <c r="U11575"/>
    </row>
    <row r="11576" spans="21:21" x14ac:dyDescent="0.2">
      <c r="U11576"/>
    </row>
    <row r="11577" spans="21:21" x14ac:dyDescent="0.2">
      <c r="U11577"/>
    </row>
    <row r="11578" spans="21:21" x14ac:dyDescent="0.2">
      <c r="U11578"/>
    </row>
    <row r="11579" spans="21:21" x14ac:dyDescent="0.2">
      <c r="U11579"/>
    </row>
    <row r="11580" spans="21:21" x14ac:dyDescent="0.2">
      <c r="U11580"/>
    </row>
    <row r="11581" spans="21:21" x14ac:dyDescent="0.2">
      <c r="U11581"/>
    </row>
    <row r="11582" spans="21:21" x14ac:dyDescent="0.2">
      <c r="U11582"/>
    </row>
    <row r="11583" spans="21:21" x14ac:dyDescent="0.2">
      <c r="U11583"/>
    </row>
    <row r="11584" spans="21:21" x14ac:dyDescent="0.2">
      <c r="U11584"/>
    </row>
    <row r="11585" spans="21:21" x14ac:dyDescent="0.2">
      <c r="U11585"/>
    </row>
    <row r="11586" spans="21:21" x14ac:dyDescent="0.2">
      <c r="U11586"/>
    </row>
    <row r="11587" spans="21:21" x14ac:dyDescent="0.2">
      <c r="U11587"/>
    </row>
    <row r="11588" spans="21:21" x14ac:dyDescent="0.2">
      <c r="U11588"/>
    </row>
    <row r="11589" spans="21:21" x14ac:dyDescent="0.2">
      <c r="U11589"/>
    </row>
    <row r="11590" spans="21:21" x14ac:dyDescent="0.2">
      <c r="U11590"/>
    </row>
    <row r="11591" spans="21:21" x14ac:dyDescent="0.2">
      <c r="U11591"/>
    </row>
    <row r="11592" spans="21:21" x14ac:dyDescent="0.2">
      <c r="U11592"/>
    </row>
    <row r="11593" spans="21:21" x14ac:dyDescent="0.2">
      <c r="U11593"/>
    </row>
    <row r="11594" spans="21:21" x14ac:dyDescent="0.2">
      <c r="U11594"/>
    </row>
    <row r="11595" spans="21:21" x14ac:dyDescent="0.2">
      <c r="U11595"/>
    </row>
    <row r="11596" spans="21:21" x14ac:dyDescent="0.2">
      <c r="U11596"/>
    </row>
    <row r="11597" spans="21:21" x14ac:dyDescent="0.2">
      <c r="U11597"/>
    </row>
    <row r="11598" spans="21:21" x14ac:dyDescent="0.2">
      <c r="U11598"/>
    </row>
    <row r="11599" spans="21:21" x14ac:dyDescent="0.2">
      <c r="U11599"/>
    </row>
    <row r="11600" spans="21:21" x14ac:dyDescent="0.2">
      <c r="U11600"/>
    </row>
    <row r="11601" spans="21:21" x14ac:dyDescent="0.2">
      <c r="U11601"/>
    </row>
    <row r="11602" spans="21:21" x14ac:dyDescent="0.2">
      <c r="U11602"/>
    </row>
    <row r="11603" spans="21:21" x14ac:dyDescent="0.2">
      <c r="U11603"/>
    </row>
    <row r="11604" spans="21:21" x14ac:dyDescent="0.2">
      <c r="U11604"/>
    </row>
    <row r="11605" spans="21:21" x14ac:dyDescent="0.2">
      <c r="U11605"/>
    </row>
    <row r="11606" spans="21:21" x14ac:dyDescent="0.2">
      <c r="U11606"/>
    </row>
    <row r="11607" spans="21:21" x14ac:dyDescent="0.2">
      <c r="U11607"/>
    </row>
    <row r="11608" spans="21:21" x14ac:dyDescent="0.2">
      <c r="U11608"/>
    </row>
    <row r="11609" spans="21:21" x14ac:dyDescent="0.2">
      <c r="U11609"/>
    </row>
    <row r="11610" spans="21:21" x14ac:dyDescent="0.2">
      <c r="U11610"/>
    </row>
    <row r="11611" spans="21:21" x14ac:dyDescent="0.2">
      <c r="U11611"/>
    </row>
    <row r="11612" spans="21:21" x14ac:dyDescent="0.2">
      <c r="U11612"/>
    </row>
    <row r="11613" spans="21:21" x14ac:dyDescent="0.2">
      <c r="U11613"/>
    </row>
    <row r="11614" spans="21:21" x14ac:dyDescent="0.2">
      <c r="U11614"/>
    </row>
    <row r="11615" spans="21:21" x14ac:dyDescent="0.2">
      <c r="U11615"/>
    </row>
    <row r="11616" spans="21:21" x14ac:dyDescent="0.2">
      <c r="U11616"/>
    </row>
    <row r="11617" spans="21:21" x14ac:dyDescent="0.2">
      <c r="U11617"/>
    </row>
    <row r="11618" spans="21:21" x14ac:dyDescent="0.2">
      <c r="U11618"/>
    </row>
    <row r="11619" spans="21:21" x14ac:dyDescent="0.2">
      <c r="U11619"/>
    </row>
    <row r="11620" spans="21:21" x14ac:dyDescent="0.2">
      <c r="U11620"/>
    </row>
    <row r="11621" spans="21:21" x14ac:dyDescent="0.2">
      <c r="U11621"/>
    </row>
    <row r="11622" spans="21:21" x14ac:dyDescent="0.2">
      <c r="U11622"/>
    </row>
    <row r="11623" spans="21:21" x14ac:dyDescent="0.2">
      <c r="U11623"/>
    </row>
    <row r="11624" spans="21:21" x14ac:dyDescent="0.2">
      <c r="U11624"/>
    </row>
    <row r="11625" spans="21:21" x14ac:dyDescent="0.2">
      <c r="U11625"/>
    </row>
    <row r="11626" spans="21:21" x14ac:dyDescent="0.2">
      <c r="U11626"/>
    </row>
    <row r="11627" spans="21:21" x14ac:dyDescent="0.2">
      <c r="U11627"/>
    </row>
    <row r="11628" spans="21:21" x14ac:dyDescent="0.2">
      <c r="U11628"/>
    </row>
    <row r="11629" spans="21:21" x14ac:dyDescent="0.2">
      <c r="U11629"/>
    </row>
    <row r="11630" spans="21:21" x14ac:dyDescent="0.2">
      <c r="U11630"/>
    </row>
    <row r="11631" spans="21:21" x14ac:dyDescent="0.2">
      <c r="U11631"/>
    </row>
    <row r="11632" spans="21:21" x14ac:dyDescent="0.2">
      <c r="U11632"/>
    </row>
    <row r="11633" spans="21:21" x14ac:dyDescent="0.2">
      <c r="U11633"/>
    </row>
    <row r="11634" spans="21:21" x14ac:dyDescent="0.2">
      <c r="U11634"/>
    </row>
    <row r="11635" spans="21:21" x14ac:dyDescent="0.2">
      <c r="U11635"/>
    </row>
    <row r="11636" spans="21:21" x14ac:dyDescent="0.2">
      <c r="U11636"/>
    </row>
    <row r="11637" spans="21:21" x14ac:dyDescent="0.2">
      <c r="U11637"/>
    </row>
    <row r="11638" spans="21:21" x14ac:dyDescent="0.2">
      <c r="U11638"/>
    </row>
    <row r="11639" spans="21:21" x14ac:dyDescent="0.2">
      <c r="U11639"/>
    </row>
    <row r="11640" spans="21:21" x14ac:dyDescent="0.2">
      <c r="U11640"/>
    </row>
    <row r="11641" spans="21:21" x14ac:dyDescent="0.2">
      <c r="U11641"/>
    </row>
    <row r="11642" spans="21:21" x14ac:dyDescent="0.2">
      <c r="U11642"/>
    </row>
    <row r="11643" spans="21:21" x14ac:dyDescent="0.2">
      <c r="U11643"/>
    </row>
    <row r="11644" spans="21:21" x14ac:dyDescent="0.2">
      <c r="U11644"/>
    </row>
    <row r="11645" spans="21:21" x14ac:dyDescent="0.2">
      <c r="U11645"/>
    </row>
    <row r="11646" spans="21:21" x14ac:dyDescent="0.2">
      <c r="U11646"/>
    </row>
    <row r="11647" spans="21:21" x14ac:dyDescent="0.2">
      <c r="U11647"/>
    </row>
    <row r="11648" spans="21:21" x14ac:dyDescent="0.2">
      <c r="U11648"/>
    </row>
    <row r="11649" spans="21:21" x14ac:dyDescent="0.2">
      <c r="U11649"/>
    </row>
    <row r="11650" spans="21:21" x14ac:dyDescent="0.2">
      <c r="U11650"/>
    </row>
    <row r="11651" spans="21:21" x14ac:dyDescent="0.2">
      <c r="U11651"/>
    </row>
    <row r="11652" spans="21:21" x14ac:dyDescent="0.2">
      <c r="U11652"/>
    </row>
    <row r="11653" spans="21:21" x14ac:dyDescent="0.2">
      <c r="U11653"/>
    </row>
    <row r="11654" spans="21:21" x14ac:dyDescent="0.2">
      <c r="U11654"/>
    </row>
    <row r="11655" spans="21:21" x14ac:dyDescent="0.2">
      <c r="U11655"/>
    </row>
    <row r="11656" spans="21:21" x14ac:dyDescent="0.2">
      <c r="U11656"/>
    </row>
    <row r="11657" spans="21:21" x14ac:dyDescent="0.2">
      <c r="U11657"/>
    </row>
    <row r="11658" spans="21:21" x14ac:dyDescent="0.2">
      <c r="U11658"/>
    </row>
    <row r="11659" spans="21:21" x14ac:dyDescent="0.2">
      <c r="U11659"/>
    </row>
    <row r="11660" spans="21:21" x14ac:dyDescent="0.2">
      <c r="U11660"/>
    </row>
    <row r="11661" spans="21:21" x14ac:dyDescent="0.2">
      <c r="U11661"/>
    </row>
    <row r="11662" spans="21:21" x14ac:dyDescent="0.2">
      <c r="U11662"/>
    </row>
    <row r="11663" spans="21:21" x14ac:dyDescent="0.2">
      <c r="U11663"/>
    </row>
    <row r="11664" spans="21:21" x14ac:dyDescent="0.2">
      <c r="U11664"/>
    </row>
    <row r="11665" spans="21:21" x14ac:dyDescent="0.2">
      <c r="U11665"/>
    </row>
    <row r="11666" spans="21:21" x14ac:dyDescent="0.2">
      <c r="U11666"/>
    </row>
    <row r="11667" spans="21:21" x14ac:dyDescent="0.2">
      <c r="U11667"/>
    </row>
    <row r="11668" spans="21:21" x14ac:dyDescent="0.2">
      <c r="U11668"/>
    </row>
    <row r="11669" spans="21:21" x14ac:dyDescent="0.2">
      <c r="U11669"/>
    </row>
    <row r="11670" spans="21:21" x14ac:dyDescent="0.2">
      <c r="U11670"/>
    </row>
    <row r="11671" spans="21:21" x14ac:dyDescent="0.2">
      <c r="U11671"/>
    </row>
    <row r="11672" spans="21:21" x14ac:dyDescent="0.2">
      <c r="U11672"/>
    </row>
    <row r="11673" spans="21:21" x14ac:dyDescent="0.2">
      <c r="U11673"/>
    </row>
    <row r="11674" spans="21:21" x14ac:dyDescent="0.2">
      <c r="U11674"/>
    </row>
    <row r="11675" spans="21:21" x14ac:dyDescent="0.2">
      <c r="U11675"/>
    </row>
    <row r="11676" spans="21:21" x14ac:dyDescent="0.2">
      <c r="U11676"/>
    </row>
    <row r="11677" spans="21:21" x14ac:dyDescent="0.2">
      <c r="U11677"/>
    </row>
    <row r="11678" spans="21:21" x14ac:dyDescent="0.2">
      <c r="U11678"/>
    </row>
    <row r="11679" spans="21:21" x14ac:dyDescent="0.2">
      <c r="U11679"/>
    </row>
    <row r="11680" spans="21:21" x14ac:dyDescent="0.2">
      <c r="U11680"/>
    </row>
    <row r="11681" spans="21:21" x14ac:dyDescent="0.2">
      <c r="U11681"/>
    </row>
    <row r="11682" spans="21:21" x14ac:dyDescent="0.2">
      <c r="U11682"/>
    </row>
    <row r="11683" spans="21:21" x14ac:dyDescent="0.2">
      <c r="U11683"/>
    </row>
    <row r="11684" spans="21:21" x14ac:dyDescent="0.2">
      <c r="U11684"/>
    </row>
    <row r="11685" spans="21:21" x14ac:dyDescent="0.2">
      <c r="U11685"/>
    </row>
    <row r="11686" spans="21:21" x14ac:dyDescent="0.2">
      <c r="U11686"/>
    </row>
    <row r="11687" spans="21:21" x14ac:dyDescent="0.2">
      <c r="U11687"/>
    </row>
    <row r="11688" spans="21:21" x14ac:dyDescent="0.2">
      <c r="U11688"/>
    </row>
    <row r="11689" spans="21:21" x14ac:dyDescent="0.2">
      <c r="U11689"/>
    </row>
    <row r="11690" spans="21:21" x14ac:dyDescent="0.2">
      <c r="U11690"/>
    </row>
    <row r="11691" spans="21:21" x14ac:dyDescent="0.2">
      <c r="U11691"/>
    </row>
    <row r="11692" spans="21:21" x14ac:dyDescent="0.2">
      <c r="U11692"/>
    </row>
    <row r="11693" spans="21:21" x14ac:dyDescent="0.2">
      <c r="U11693"/>
    </row>
    <row r="11694" spans="21:21" x14ac:dyDescent="0.2">
      <c r="U11694"/>
    </row>
    <row r="11695" spans="21:21" x14ac:dyDescent="0.2">
      <c r="U11695"/>
    </row>
    <row r="11696" spans="21:21" x14ac:dyDescent="0.2">
      <c r="U11696"/>
    </row>
    <row r="11697" spans="21:21" x14ac:dyDescent="0.2">
      <c r="U11697"/>
    </row>
    <row r="11698" spans="21:21" x14ac:dyDescent="0.2">
      <c r="U11698"/>
    </row>
    <row r="11699" spans="21:21" x14ac:dyDescent="0.2">
      <c r="U11699"/>
    </row>
    <row r="11700" spans="21:21" x14ac:dyDescent="0.2">
      <c r="U11700"/>
    </row>
    <row r="11701" spans="21:21" x14ac:dyDescent="0.2">
      <c r="U11701"/>
    </row>
    <row r="11702" spans="21:21" x14ac:dyDescent="0.2">
      <c r="U11702"/>
    </row>
    <row r="11703" spans="21:21" x14ac:dyDescent="0.2">
      <c r="U11703"/>
    </row>
    <row r="11704" spans="21:21" x14ac:dyDescent="0.2">
      <c r="U11704"/>
    </row>
    <row r="11705" spans="21:21" x14ac:dyDescent="0.2">
      <c r="U11705"/>
    </row>
    <row r="11706" spans="21:21" x14ac:dyDescent="0.2">
      <c r="U11706"/>
    </row>
    <row r="11707" spans="21:21" x14ac:dyDescent="0.2">
      <c r="U11707"/>
    </row>
    <row r="11708" spans="21:21" x14ac:dyDescent="0.2">
      <c r="U11708"/>
    </row>
    <row r="11709" spans="21:21" x14ac:dyDescent="0.2">
      <c r="U11709"/>
    </row>
    <row r="11710" spans="21:21" x14ac:dyDescent="0.2">
      <c r="U11710"/>
    </row>
    <row r="11711" spans="21:21" x14ac:dyDescent="0.2">
      <c r="U11711"/>
    </row>
    <row r="11712" spans="21:21" x14ac:dyDescent="0.2">
      <c r="U11712"/>
    </row>
    <row r="11713" spans="21:21" x14ac:dyDescent="0.2">
      <c r="U11713"/>
    </row>
    <row r="11714" spans="21:21" x14ac:dyDescent="0.2">
      <c r="U11714"/>
    </row>
    <row r="11715" spans="21:21" x14ac:dyDescent="0.2">
      <c r="U11715"/>
    </row>
    <row r="11716" spans="21:21" x14ac:dyDescent="0.2">
      <c r="U11716"/>
    </row>
    <row r="11717" spans="21:21" x14ac:dyDescent="0.2">
      <c r="U11717"/>
    </row>
    <row r="11718" spans="21:21" x14ac:dyDescent="0.2">
      <c r="U11718"/>
    </row>
    <row r="11719" spans="21:21" x14ac:dyDescent="0.2">
      <c r="U11719"/>
    </row>
    <row r="11720" spans="21:21" x14ac:dyDescent="0.2">
      <c r="U11720"/>
    </row>
    <row r="11721" spans="21:21" x14ac:dyDescent="0.2">
      <c r="U11721"/>
    </row>
    <row r="11722" spans="21:21" x14ac:dyDescent="0.2">
      <c r="U11722"/>
    </row>
    <row r="11723" spans="21:21" x14ac:dyDescent="0.2">
      <c r="U11723"/>
    </row>
    <row r="11724" spans="21:21" x14ac:dyDescent="0.2">
      <c r="U11724"/>
    </row>
    <row r="11725" spans="21:21" x14ac:dyDescent="0.2">
      <c r="U11725"/>
    </row>
    <row r="11726" spans="21:21" x14ac:dyDescent="0.2">
      <c r="U11726"/>
    </row>
    <row r="11727" spans="21:21" x14ac:dyDescent="0.2">
      <c r="U11727"/>
    </row>
    <row r="11728" spans="21:21" x14ac:dyDescent="0.2">
      <c r="U11728"/>
    </row>
    <row r="11729" spans="21:21" x14ac:dyDescent="0.2">
      <c r="U11729"/>
    </row>
    <row r="11730" spans="21:21" x14ac:dyDescent="0.2">
      <c r="U11730"/>
    </row>
    <row r="11731" spans="21:21" x14ac:dyDescent="0.2">
      <c r="U11731"/>
    </row>
    <row r="11732" spans="21:21" x14ac:dyDescent="0.2">
      <c r="U11732"/>
    </row>
    <row r="11733" spans="21:21" x14ac:dyDescent="0.2">
      <c r="U11733"/>
    </row>
    <row r="11734" spans="21:21" x14ac:dyDescent="0.2">
      <c r="U11734"/>
    </row>
    <row r="11735" spans="21:21" x14ac:dyDescent="0.2">
      <c r="U11735"/>
    </row>
    <row r="11736" spans="21:21" x14ac:dyDescent="0.2">
      <c r="U11736"/>
    </row>
    <row r="11737" spans="21:21" x14ac:dyDescent="0.2">
      <c r="U11737"/>
    </row>
    <row r="11738" spans="21:21" x14ac:dyDescent="0.2">
      <c r="U11738"/>
    </row>
    <row r="11739" spans="21:21" x14ac:dyDescent="0.2">
      <c r="U11739"/>
    </row>
    <row r="11740" spans="21:21" x14ac:dyDescent="0.2">
      <c r="U11740"/>
    </row>
    <row r="11741" spans="21:21" x14ac:dyDescent="0.2">
      <c r="U11741"/>
    </row>
    <row r="11742" spans="21:21" x14ac:dyDescent="0.2">
      <c r="U11742"/>
    </row>
    <row r="11743" spans="21:21" x14ac:dyDescent="0.2">
      <c r="U11743"/>
    </row>
    <row r="11744" spans="21:21" x14ac:dyDescent="0.2">
      <c r="U11744"/>
    </row>
    <row r="11745" spans="21:21" x14ac:dyDescent="0.2">
      <c r="U11745"/>
    </row>
    <row r="11746" spans="21:21" x14ac:dyDescent="0.2">
      <c r="U11746"/>
    </row>
    <row r="11747" spans="21:21" x14ac:dyDescent="0.2">
      <c r="U11747"/>
    </row>
    <row r="11748" spans="21:21" x14ac:dyDescent="0.2">
      <c r="U11748"/>
    </row>
    <row r="11749" spans="21:21" x14ac:dyDescent="0.2">
      <c r="U11749"/>
    </row>
    <row r="11750" spans="21:21" x14ac:dyDescent="0.2">
      <c r="U11750"/>
    </row>
    <row r="11751" spans="21:21" x14ac:dyDescent="0.2">
      <c r="U11751"/>
    </row>
    <row r="11752" spans="21:21" x14ac:dyDescent="0.2">
      <c r="U11752"/>
    </row>
    <row r="11753" spans="21:21" x14ac:dyDescent="0.2">
      <c r="U11753"/>
    </row>
    <row r="11754" spans="21:21" x14ac:dyDescent="0.2">
      <c r="U11754"/>
    </row>
    <row r="11755" spans="21:21" x14ac:dyDescent="0.2">
      <c r="U11755"/>
    </row>
    <row r="11756" spans="21:21" x14ac:dyDescent="0.2">
      <c r="U11756"/>
    </row>
    <row r="11757" spans="21:21" x14ac:dyDescent="0.2">
      <c r="U11757"/>
    </row>
    <row r="11758" spans="21:21" x14ac:dyDescent="0.2">
      <c r="U11758"/>
    </row>
    <row r="11759" spans="21:21" x14ac:dyDescent="0.2">
      <c r="U11759"/>
    </row>
    <row r="11760" spans="21:21" x14ac:dyDescent="0.2">
      <c r="U11760"/>
    </row>
    <row r="11761" spans="21:21" x14ac:dyDescent="0.2">
      <c r="U11761"/>
    </row>
    <row r="11762" spans="21:21" x14ac:dyDescent="0.2">
      <c r="U11762"/>
    </row>
    <row r="11763" spans="21:21" x14ac:dyDescent="0.2">
      <c r="U11763"/>
    </row>
    <row r="11764" spans="21:21" x14ac:dyDescent="0.2">
      <c r="U11764"/>
    </row>
    <row r="11765" spans="21:21" x14ac:dyDescent="0.2">
      <c r="U11765"/>
    </row>
    <row r="11766" spans="21:21" x14ac:dyDescent="0.2">
      <c r="U11766"/>
    </row>
    <row r="11767" spans="21:21" x14ac:dyDescent="0.2">
      <c r="U11767"/>
    </row>
    <row r="11768" spans="21:21" x14ac:dyDescent="0.2">
      <c r="U11768"/>
    </row>
    <row r="11769" spans="21:21" x14ac:dyDescent="0.2">
      <c r="U11769"/>
    </row>
    <row r="11770" spans="21:21" x14ac:dyDescent="0.2">
      <c r="U11770"/>
    </row>
    <row r="11771" spans="21:21" x14ac:dyDescent="0.2">
      <c r="U11771"/>
    </row>
    <row r="11772" spans="21:21" x14ac:dyDescent="0.2">
      <c r="U11772"/>
    </row>
    <row r="11773" spans="21:21" x14ac:dyDescent="0.2">
      <c r="U11773"/>
    </row>
    <row r="11774" spans="21:21" x14ac:dyDescent="0.2">
      <c r="U11774"/>
    </row>
    <row r="11775" spans="21:21" x14ac:dyDescent="0.2">
      <c r="U11775"/>
    </row>
    <row r="11776" spans="21:21" x14ac:dyDescent="0.2">
      <c r="U11776"/>
    </row>
    <row r="11777" spans="21:21" x14ac:dyDescent="0.2">
      <c r="U11777"/>
    </row>
    <row r="11778" spans="21:21" x14ac:dyDescent="0.2">
      <c r="U11778"/>
    </row>
    <row r="11779" spans="21:21" x14ac:dyDescent="0.2">
      <c r="U11779"/>
    </row>
    <row r="11780" spans="21:21" x14ac:dyDescent="0.2">
      <c r="U11780"/>
    </row>
    <row r="11781" spans="21:21" x14ac:dyDescent="0.2">
      <c r="U11781"/>
    </row>
    <row r="11782" spans="21:21" x14ac:dyDescent="0.2">
      <c r="U11782"/>
    </row>
    <row r="11783" spans="21:21" x14ac:dyDescent="0.2">
      <c r="U11783"/>
    </row>
    <row r="11784" spans="21:21" x14ac:dyDescent="0.2">
      <c r="U11784"/>
    </row>
    <row r="11785" spans="21:21" x14ac:dyDescent="0.2">
      <c r="U11785"/>
    </row>
    <row r="11786" spans="21:21" x14ac:dyDescent="0.2">
      <c r="U11786"/>
    </row>
    <row r="11787" spans="21:21" x14ac:dyDescent="0.2">
      <c r="U11787"/>
    </row>
    <row r="11788" spans="21:21" x14ac:dyDescent="0.2">
      <c r="U11788"/>
    </row>
    <row r="11789" spans="21:21" x14ac:dyDescent="0.2">
      <c r="U11789"/>
    </row>
    <row r="11790" spans="21:21" x14ac:dyDescent="0.2">
      <c r="U11790"/>
    </row>
    <row r="11791" spans="21:21" x14ac:dyDescent="0.2">
      <c r="U11791"/>
    </row>
    <row r="11792" spans="21:21" x14ac:dyDescent="0.2">
      <c r="U11792"/>
    </row>
    <row r="11793" spans="21:21" x14ac:dyDescent="0.2">
      <c r="U11793"/>
    </row>
    <row r="11794" spans="21:21" x14ac:dyDescent="0.2">
      <c r="U11794"/>
    </row>
    <row r="11795" spans="21:21" x14ac:dyDescent="0.2">
      <c r="U11795"/>
    </row>
    <row r="11796" spans="21:21" x14ac:dyDescent="0.2">
      <c r="U11796"/>
    </row>
    <row r="11797" spans="21:21" x14ac:dyDescent="0.2">
      <c r="U11797"/>
    </row>
    <row r="11798" spans="21:21" x14ac:dyDescent="0.2">
      <c r="U11798"/>
    </row>
    <row r="11799" spans="21:21" x14ac:dyDescent="0.2">
      <c r="U11799"/>
    </row>
    <row r="11800" spans="21:21" x14ac:dyDescent="0.2">
      <c r="U11800"/>
    </row>
    <row r="11801" spans="21:21" x14ac:dyDescent="0.2">
      <c r="U11801"/>
    </row>
    <row r="11802" spans="21:21" x14ac:dyDescent="0.2">
      <c r="U11802"/>
    </row>
    <row r="11803" spans="21:21" x14ac:dyDescent="0.2">
      <c r="U11803"/>
    </row>
    <row r="11804" spans="21:21" x14ac:dyDescent="0.2">
      <c r="U11804"/>
    </row>
    <row r="11805" spans="21:21" x14ac:dyDescent="0.2">
      <c r="U11805"/>
    </row>
    <row r="11806" spans="21:21" x14ac:dyDescent="0.2">
      <c r="U11806"/>
    </row>
    <row r="11807" spans="21:21" x14ac:dyDescent="0.2">
      <c r="U11807"/>
    </row>
    <row r="11808" spans="21:21" x14ac:dyDescent="0.2">
      <c r="U11808"/>
    </row>
    <row r="11809" spans="21:21" x14ac:dyDescent="0.2">
      <c r="U11809"/>
    </row>
    <row r="11810" spans="21:21" x14ac:dyDescent="0.2">
      <c r="U11810"/>
    </row>
    <row r="11811" spans="21:21" x14ac:dyDescent="0.2">
      <c r="U11811"/>
    </row>
    <row r="11812" spans="21:21" x14ac:dyDescent="0.2">
      <c r="U11812"/>
    </row>
    <row r="11813" spans="21:21" x14ac:dyDescent="0.2">
      <c r="U11813"/>
    </row>
    <row r="11814" spans="21:21" x14ac:dyDescent="0.2">
      <c r="U11814"/>
    </row>
    <row r="11815" spans="21:21" x14ac:dyDescent="0.2">
      <c r="U11815"/>
    </row>
    <row r="11816" spans="21:21" x14ac:dyDescent="0.2">
      <c r="U11816"/>
    </row>
    <row r="11817" spans="21:21" x14ac:dyDescent="0.2">
      <c r="U11817"/>
    </row>
    <row r="11818" spans="21:21" x14ac:dyDescent="0.2">
      <c r="U11818"/>
    </row>
    <row r="11819" spans="21:21" x14ac:dyDescent="0.2">
      <c r="U11819"/>
    </row>
    <row r="11820" spans="21:21" x14ac:dyDescent="0.2">
      <c r="U11820"/>
    </row>
    <row r="11821" spans="21:21" x14ac:dyDescent="0.2">
      <c r="U11821"/>
    </row>
    <row r="11822" spans="21:21" x14ac:dyDescent="0.2">
      <c r="U11822"/>
    </row>
    <row r="11823" spans="21:21" x14ac:dyDescent="0.2">
      <c r="U11823"/>
    </row>
    <row r="11824" spans="21:21" x14ac:dyDescent="0.2">
      <c r="U11824"/>
    </row>
    <row r="11825" spans="21:21" x14ac:dyDescent="0.2">
      <c r="U11825"/>
    </row>
    <row r="11826" spans="21:21" x14ac:dyDescent="0.2">
      <c r="U11826"/>
    </row>
    <row r="11827" spans="21:21" x14ac:dyDescent="0.2">
      <c r="U11827"/>
    </row>
    <row r="11828" spans="21:21" x14ac:dyDescent="0.2">
      <c r="U11828"/>
    </row>
    <row r="11829" spans="21:21" x14ac:dyDescent="0.2">
      <c r="U11829"/>
    </row>
    <row r="11830" spans="21:21" x14ac:dyDescent="0.2">
      <c r="U11830"/>
    </row>
    <row r="11831" spans="21:21" x14ac:dyDescent="0.2">
      <c r="U11831"/>
    </row>
    <row r="11832" spans="21:21" x14ac:dyDescent="0.2">
      <c r="U11832"/>
    </row>
    <row r="11833" spans="21:21" x14ac:dyDescent="0.2">
      <c r="U11833"/>
    </row>
    <row r="11834" spans="21:21" x14ac:dyDescent="0.2">
      <c r="U11834"/>
    </row>
    <row r="11835" spans="21:21" x14ac:dyDescent="0.2">
      <c r="U11835"/>
    </row>
    <row r="11836" spans="21:21" x14ac:dyDescent="0.2">
      <c r="U11836"/>
    </row>
    <row r="11837" spans="21:21" x14ac:dyDescent="0.2">
      <c r="U11837"/>
    </row>
    <row r="11838" spans="21:21" x14ac:dyDescent="0.2">
      <c r="U11838"/>
    </row>
    <row r="11839" spans="21:21" x14ac:dyDescent="0.2">
      <c r="U11839"/>
    </row>
    <row r="11840" spans="21:21" x14ac:dyDescent="0.2">
      <c r="U11840"/>
    </row>
    <row r="11841" spans="21:21" x14ac:dyDescent="0.2">
      <c r="U11841"/>
    </row>
    <row r="11842" spans="21:21" x14ac:dyDescent="0.2">
      <c r="U11842"/>
    </row>
    <row r="11843" spans="21:21" x14ac:dyDescent="0.2">
      <c r="U11843"/>
    </row>
    <row r="11844" spans="21:21" x14ac:dyDescent="0.2">
      <c r="U11844"/>
    </row>
    <row r="11845" spans="21:21" x14ac:dyDescent="0.2">
      <c r="U11845"/>
    </row>
    <row r="11846" spans="21:21" x14ac:dyDescent="0.2">
      <c r="U11846"/>
    </row>
    <row r="11847" spans="21:21" x14ac:dyDescent="0.2">
      <c r="U11847"/>
    </row>
    <row r="11848" spans="21:21" x14ac:dyDescent="0.2">
      <c r="U11848"/>
    </row>
    <row r="11849" spans="21:21" x14ac:dyDescent="0.2">
      <c r="U11849"/>
    </row>
    <row r="11850" spans="21:21" x14ac:dyDescent="0.2">
      <c r="U11850"/>
    </row>
    <row r="11851" spans="21:21" x14ac:dyDescent="0.2">
      <c r="U11851"/>
    </row>
    <row r="11852" spans="21:21" x14ac:dyDescent="0.2">
      <c r="U11852"/>
    </row>
    <row r="11853" spans="21:21" x14ac:dyDescent="0.2">
      <c r="U11853"/>
    </row>
    <row r="11854" spans="21:21" x14ac:dyDescent="0.2">
      <c r="U11854"/>
    </row>
    <row r="11855" spans="21:21" x14ac:dyDescent="0.2">
      <c r="U11855"/>
    </row>
    <row r="11856" spans="21:21" x14ac:dyDescent="0.2">
      <c r="U11856"/>
    </row>
    <row r="11857" spans="21:21" x14ac:dyDescent="0.2">
      <c r="U11857"/>
    </row>
    <row r="11858" spans="21:21" x14ac:dyDescent="0.2">
      <c r="U11858"/>
    </row>
    <row r="11859" spans="21:21" x14ac:dyDescent="0.2">
      <c r="U11859"/>
    </row>
    <row r="11860" spans="21:21" x14ac:dyDescent="0.2">
      <c r="U11860"/>
    </row>
    <row r="11861" spans="21:21" x14ac:dyDescent="0.2">
      <c r="U11861"/>
    </row>
    <row r="11862" spans="21:21" x14ac:dyDescent="0.2">
      <c r="U11862"/>
    </row>
    <row r="11863" spans="21:21" x14ac:dyDescent="0.2">
      <c r="U11863"/>
    </row>
    <row r="11864" spans="21:21" x14ac:dyDescent="0.2">
      <c r="U11864"/>
    </row>
    <row r="11865" spans="21:21" x14ac:dyDescent="0.2">
      <c r="U11865"/>
    </row>
    <row r="11866" spans="21:21" x14ac:dyDescent="0.2">
      <c r="U11866"/>
    </row>
    <row r="11867" spans="21:21" x14ac:dyDescent="0.2">
      <c r="U11867"/>
    </row>
    <row r="11868" spans="21:21" x14ac:dyDescent="0.2">
      <c r="U11868"/>
    </row>
    <row r="11869" spans="21:21" x14ac:dyDescent="0.2">
      <c r="U11869"/>
    </row>
    <row r="11870" spans="21:21" x14ac:dyDescent="0.2">
      <c r="U11870"/>
    </row>
    <row r="11871" spans="21:21" x14ac:dyDescent="0.2">
      <c r="U11871"/>
    </row>
    <row r="11872" spans="21:21" x14ac:dyDescent="0.2">
      <c r="U11872"/>
    </row>
    <row r="11873" spans="21:21" x14ac:dyDescent="0.2">
      <c r="U11873"/>
    </row>
    <row r="11874" spans="21:21" x14ac:dyDescent="0.2">
      <c r="U11874"/>
    </row>
    <row r="11875" spans="21:21" x14ac:dyDescent="0.2">
      <c r="U11875"/>
    </row>
    <row r="11876" spans="21:21" x14ac:dyDescent="0.2">
      <c r="U11876"/>
    </row>
    <row r="11877" spans="21:21" x14ac:dyDescent="0.2">
      <c r="U11877"/>
    </row>
    <row r="11878" spans="21:21" x14ac:dyDescent="0.2">
      <c r="U11878"/>
    </row>
    <row r="11879" spans="21:21" x14ac:dyDescent="0.2">
      <c r="U11879"/>
    </row>
    <row r="11880" spans="21:21" x14ac:dyDescent="0.2">
      <c r="U11880"/>
    </row>
    <row r="11881" spans="21:21" x14ac:dyDescent="0.2">
      <c r="U11881"/>
    </row>
    <row r="11882" spans="21:21" x14ac:dyDescent="0.2">
      <c r="U11882"/>
    </row>
    <row r="11883" spans="21:21" x14ac:dyDescent="0.2">
      <c r="U11883"/>
    </row>
    <row r="11884" spans="21:21" x14ac:dyDescent="0.2">
      <c r="U11884"/>
    </row>
    <row r="11885" spans="21:21" x14ac:dyDescent="0.2">
      <c r="U11885"/>
    </row>
    <row r="11886" spans="21:21" x14ac:dyDescent="0.2">
      <c r="U11886"/>
    </row>
    <row r="11887" spans="21:21" x14ac:dyDescent="0.2">
      <c r="U11887"/>
    </row>
    <row r="11888" spans="21:21" x14ac:dyDescent="0.2">
      <c r="U11888"/>
    </row>
    <row r="11889" spans="21:21" x14ac:dyDescent="0.2">
      <c r="U11889"/>
    </row>
    <row r="11890" spans="21:21" x14ac:dyDescent="0.2">
      <c r="U11890"/>
    </row>
    <row r="11891" spans="21:21" x14ac:dyDescent="0.2">
      <c r="U11891"/>
    </row>
    <row r="11892" spans="21:21" x14ac:dyDescent="0.2">
      <c r="U11892"/>
    </row>
    <row r="11893" spans="21:21" x14ac:dyDescent="0.2">
      <c r="U11893"/>
    </row>
    <row r="11894" spans="21:21" x14ac:dyDescent="0.2">
      <c r="U11894"/>
    </row>
    <row r="11895" spans="21:21" x14ac:dyDescent="0.2">
      <c r="U11895"/>
    </row>
    <row r="11896" spans="21:21" x14ac:dyDescent="0.2">
      <c r="U11896"/>
    </row>
    <row r="11897" spans="21:21" x14ac:dyDescent="0.2">
      <c r="U11897"/>
    </row>
    <row r="11898" spans="21:21" x14ac:dyDescent="0.2">
      <c r="U11898"/>
    </row>
    <row r="11899" spans="21:21" x14ac:dyDescent="0.2">
      <c r="U11899"/>
    </row>
    <row r="11900" spans="21:21" x14ac:dyDescent="0.2">
      <c r="U11900"/>
    </row>
    <row r="11901" spans="21:21" x14ac:dyDescent="0.2">
      <c r="U11901"/>
    </row>
    <row r="11902" spans="21:21" x14ac:dyDescent="0.2">
      <c r="U11902"/>
    </row>
    <row r="11903" spans="21:21" x14ac:dyDescent="0.2">
      <c r="U11903"/>
    </row>
    <row r="11904" spans="21:21" x14ac:dyDescent="0.2">
      <c r="U11904"/>
    </row>
    <row r="11905" spans="21:21" x14ac:dyDescent="0.2">
      <c r="U11905"/>
    </row>
    <row r="11906" spans="21:21" x14ac:dyDescent="0.2">
      <c r="U11906"/>
    </row>
    <row r="11907" spans="21:21" x14ac:dyDescent="0.2">
      <c r="U11907"/>
    </row>
    <row r="11908" spans="21:21" x14ac:dyDescent="0.2">
      <c r="U11908"/>
    </row>
    <row r="11909" spans="21:21" x14ac:dyDescent="0.2">
      <c r="U11909"/>
    </row>
    <row r="11910" spans="21:21" x14ac:dyDescent="0.2">
      <c r="U11910"/>
    </row>
    <row r="11911" spans="21:21" x14ac:dyDescent="0.2">
      <c r="U11911"/>
    </row>
    <row r="11912" spans="21:21" x14ac:dyDescent="0.2">
      <c r="U11912"/>
    </row>
    <row r="11913" spans="21:21" x14ac:dyDescent="0.2">
      <c r="U11913"/>
    </row>
    <row r="11914" spans="21:21" x14ac:dyDescent="0.2">
      <c r="U11914"/>
    </row>
    <row r="11915" spans="21:21" x14ac:dyDescent="0.2">
      <c r="U11915"/>
    </row>
    <row r="11916" spans="21:21" x14ac:dyDescent="0.2">
      <c r="U11916"/>
    </row>
    <row r="11917" spans="21:21" x14ac:dyDescent="0.2">
      <c r="U11917"/>
    </row>
    <row r="11918" spans="21:21" x14ac:dyDescent="0.2">
      <c r="U11918"/>
    </row>
    <row r="11919" spans="21:21" x14ac:dyDescent="0.2">
      <c r="U11919"/>
    </row>
    <row r="11920" spans="21:21" x14ac:dyDescent="0.2">
      <c r="U11920"/>
    </row>
    <row r="11921" spans="21:21" x14ac:dyDescent="0.2">
      <c r="U11921"/>
    </row>
    <row r="11922" spans="21:21" x14ac:dyDescent="0.2">
      <c r="U11922"/>
    </row>
    <row r="11923" spans="21:21" x14ac:dyDescent="0.2">
      <c r="U11923"/>
    </row>
    <row r="11924" spans="21:21" x14ac:dyDescent="0.2">
      <c r="U11924"/>
    </row>
    <row r="11925" spans="21:21" x14ac:dyDescent="0.2">
      <c r="U11925"/>
    </row>
    <row r="11926" spans="21:21" x14ac:dyDescent="0.2">
      <c r="U11926"/>
    </row>
    <row r="11927" spans="21:21" x14ac:dyDescent="0.2">
      <c r="U11927"/>
    </row>
    <row r="11928" spans="21:21" x14ac:dyDescent="0.2">
      <c r="U11928"/>
    </row>
    <row r="11929" spans="21:21" x14ac:dyDescent="0.2">
      <c r="U11929"/>
    </row>
    <row r="11930" spans="21:21" x14ac:dyDescent="0.2">
      <c r="U11930"/>
    </row>
    <row r="11931" spans="21:21" x14ac:dyDescent="0.2">
      <c r="U11931"/>
    </row>
    <row r="11932" spans="21:21" x14ac:dyDescent="0.2">
      <c r="U11932"/>
    </row>
    <row r="11933" spans="21:21" x14ac:dyDescent="0.2">
      <c r="U11933"/>
    </row>
    <row r="11934" spans="21:21" x14ac:dyDescent="0.2">
      <c r="U11934"/>
    </row>
    <row r="11935" spans="21:21" x14ac:dyDescent="0.2">
      <c r="U11935"/>
    </row>
    <row r="11936" spans="21:21" x14ac:dyDescent="0.2">
      <c r="U11936"/>
    </row>
    <row r="11937" spans="21:21" x14ac:dyDescent="0.2">
      <c r="U11937"/>
    </row>
    <row r="11938" spans="21:21" x14ac:dyDescent="0.2">
      <c r="U11938"/>
    </row>
    <row r="11939" spans="21:21" x14ac:dyDescent="0.2">
      <c r="U11939"/>
    </row>
    <row r="11940" spans="21:21" x14ac:dyDescent="0.2">
      <c r="U11940"/>
    </row>
    <row r="11941" spans="21:21" x14ac:dyDescent="0.2">
      <c r="U11941"/>
    </row>
    <row r="11942" spans="21:21" x14ac:dyDescent="0.2">
      <c r="U11942"/>
    </row>
    <row r="11943" spans="21:21" x14ac:dyDescent="0.2">
      <c r="U11943"/>
    </row>
    <row r="11944" spans="21:21" x14ac:dyDescent="0.2">
      <c r="U11944"/>
    </row>
    <row r="11945" spans="21:21" x14ac:dyDescent="0.2">
      <c r="U11945"/>
    </row>
    <row r="11946" spans="21:21" x14ac:dyDescent="0.2">
      <c r="U11946"/>
    </row>
    <row r="11947" spans="21:21" x14ac:dyDescent="0.2">
      <c r="U11947"/>
    </row>
    <row r="11948" spans="21:21" x14ac:dyDescent="0.2">
      <c r="U11948"/>
    </row>
    <row r="11949" spans="21:21" x14ac:dyDescent="0.2">
      <c r="U11949"/>
    </row>
    <row r="11950" spans="21:21" x14ac:dyDescent="0.2">
      <c r="U11950"/>
    </row>
    <row r="11951" spans="21:21" x14ac:dyDescent="0.2">
      <c r="U11951"/>
    </row>
    <row r="11952" spans="21:21" x14ac:dyDescent="0.2">
      <c r="U11952"/>
    </row>
    <row r="11953" spans="21:21" x14ac:dyDescent="0.2">
      <c r="U11953"/>
    </row>
    <row r="11954" spans="21:21" x14ac:dyDescent="0.2">
      <c r="U11954"/>
    </row>
    <row r="11955" spans="21:21" x14ac:dyDescent="0.2">
      <c r="U11955"/>
    </row>
    <row r="11956" spans="21:21" x14ac:dyDescent="0.2">
      <c r="U11956"/>
    </row>
    <row r="11957" spans="21:21" x14ac:dyDescent="0.2">
      <c r="U11957"/>
    </row>
    <row r="11958" spans="21:21" x14ac:dyDescent="0.2">
      <c r="U11958"/>
    </row>
    <row r="11959" spans="21:21" x14ac:dyDescent="0.2">
      <c r="U11959"/>
    </row>
    <row r="11960" spans="21:21" x14ac:dyDescent="0.2">
      <c r="U11960"/>
    </row>
    <row r="11961" spans="21:21" x14ac:dyDescent="0.2">
      <c r="U11961"/>
    </row>
    <row r="11962" spans="21:21" x14ac:dyDescent="0.2">
      <c r="U11962"/>
    </row>
    <row r="11963" spans="21:21" x14ac:dyDescent="0.2">
      <c r="U11963"/>
    </row>
    <row r="11964" spans="21:21" x14ac:dyDescent="0.2">
      <c r="U11964"/>
    </row>
    <row r="11965" spans="21:21" x14ac:dyDescent="0.2">
      <c r="U11965"/>
    </row>
    <row r="11966" spans="21:21" x14ac:dyDescent="0.2">
      <c r="U11966"/>
    </row>
    <row r="11967" spans="21:21" x14ac:dyDescent="0.2">
      <c r="U11967"/>
    </row>
    <row r="11968" spans="21:21" x14ac:dyDescent="0.2">
      <c r="U11968"/>
    </row>
    <row r="11969" spans="21:21" x14ac:dyDescent="0.2">
      <c r="U11969"/>
    </row>
    <row r="11970" spans="21:21" x14ac:dyDescent="0.2">
      <c r="U11970"/>
    </row>
    <row r="11971" spans="21:21" x14ac:dyDescent="0.2">
      <c r="U11971"/>
    </row>
    <row r="11972" spans="21:21" x14ac:dyDescent="0.2">
      <c r="U11972"/>
    </row>
    <row r="11973" spans="21:21" x14ac:dyDescent="0.2">
      <c r="U11973"/>
    </row>
    <row r="11974" spans="21:21" x14ac:dyDescent="0.2">
      <c r="U11974"/>
    </row>
    <row r="11975" spans="21:21" x14ac:dyDescent="0.2">
      <c r="U11975"/>
    </row>
    <row r="11976" spans="21:21" x14ac:dyDescent="0.2">
      <c r="U11976"/>
    </row>
    <row r="11977" spans="21:21" x14ac:dyDescent="0.2">
      <c r="U11977"/>
    </row>
    <row r="11978" spans="21:21" x14ac:dyDescent="0.2">
      <c r="U11978"/>
    </row>
    <row r="11979" spans="21:21" x14ac:dyDescent="0.2">
      <c r="U11979"/>
    </row>
    <row r="11980" spans="21:21" x14ac:dyDescent="0.2">
      <c r="U11980"/>
    </row>
    <row r="11981" spans="21:21" x14ac:dyDescent="0.2">
      <c r="U11981"/>
    </row>
    <row r="11982" spans="21:21" x14ac:dyDescent="0.2">
      <c r="U11982"/>
    </row>
    <row r="11983" spans="21:21" x14ac:dyDescent="0.2">
      <c r="U11983"/>
    </row>
    <row r="11984" spans="21:21" x14ac:dyDescent="0.2">
      <c r="U11984"/>
    </row>
    <row r="11985" spans="21:21" x14ac:dyDescent="0.2">
      <c r="U11985"/>
    </row>
    <row r="11986" spans="21:21" x14ac:dyDescent="0.2">
      <c r="U11986"/>
    </row>
    <row r="11987" spans="21:21" x14ac:dyDescent="0.2">
      <c r="U11987"/>
    </row>
    <row r="11988" spans="21:21" x14ac:dyDescent="0.2">
      <c r="U11988"/>
    </row>
    <row r="11989" spans="21:21" x14ac:dyDescent="0.2">
      <c r="U11989"/>
    </row>
    <row r="11990" spans="21:21" x14ac:dyDescent="0.2">
      <c r="U11990"/>
    </row>
    <row r="11991" spans="21:21" x14ac:dyDescent="0.2">
      <c r="U11991"/>
    </row>
    <row r="11992" spans="21:21" x14ac:dyDescent="0.2">
      <c r="U11992"/>
    </row>
    <row r="11993" spans="21:21" x14ac:dyDescent="0.2">
      <c r="U11993"/>
    </row>
    <row r="11994" spans="21:21" x14ac:dyDescent="0.2">
      <c r="U11994"/>
    </row>
    <row r="11995" spans="21:21" x14ac:dyDescent="0.2">
      <c r="U11995"/>
    </row>
    <row r="11996" spans="21:21" x14ac:dyDescent="0.2">
      <c r="U11996"/>
    </row>
    <row r="11997" spans="21:21" x14ac:dyDescent="0.2">
      <c r="U11997"/>
    </row>
    <row r="11998" spans="21:21" x14ac:dyDescent="0.2">
      <c r="U11998"/>
    </row>
    <row r="11999" spans="21:21" x14ac:dyDescent="0.2">
      <c r="U11999"/>
    </row>
    <row r="12000" spans="21:21" x14ac:dyDescent="0.2">
      <c r="U12000"/>
    </row>
    <row r="12001" spans="21:21" x14ac:dyDescent="0.2">
      <c r="U12001"/>
    </row>
    <row r="12002" spans="21:21" x14ac:dyDescent="0.2">
      <c r="U12002"/>
    </row>
    <row r="12003" spans="21:21" x14ac:dyDescent="0.2">
      <c r="U12003"/>
    </row>
    <row r="12004" spans="21:21" x14ac:dyDescent="0.2">
      <c r="U12004"/>
    </row>
    <row r="12005" spans="21:21" x14ac:dyDescent="0.2">
      <c r="U12005"/>
    </row>
    <row r="12006" spans="21:21" x14ac:dyDescent="0.2">
      <c r="U12006"/>
    </row>
    <row r="12007" spans="21:21" x14ac:dyDescent="0.2">
      <c r="U12007"/>
    </row>
    <row r="12008" spans="21:21" x14ac:dyDescent="0.2">
      <c r="U12008"/>
    </row>
    <row r="12009" spans="21:21" x14ac:dyDescent="0.2">
      <c r="U12009"/>
    </row>
    <row r="12010" spans="21:21" x14ac:dyDescent="0.2">
      <c r="U12010"/>
    </row>
    <row r="12011" spans="21:21" x14ac:dyDescent="0.2">
      <c r="U12011"/>
    </row>
    <row r="12012" spans="21:21" x14ac:dyDescent="0.2">
      <c r="U12012"/>
    </row>
    <row r="12013" spans="21:21" x14ac:dyDescent="0.2">
      <c r="U12013"/>
    </row>
    <row r="12014" spans="21:21" x14ac:dyDescent="0.2">
      <c r="U12014"/>
    </row>
    <row r="12015" spans="21:21" x14ac:dyDescent="0.2">
      <c r="U12015"/>
    </row>
    <row r="12016" spans="21:21" x14ac:dyDescent="0.2">
      <c r="U12016"/>
    </row>
    <row r="12017" spans="21:21" x14ac:dyDescent="0.2">
      <c r="U12017"/>
    </row>
    <row r="12018" spans="21:21" x14ac:dyDescent="0.2">
      <c r="U12018"/>
    </row>
    <row r="12019" spans="21:21" x14ac:dyDescent="0.2">
      <c r="U12019"/>
    </row>
    <row r="12020" spans="21:21" x14ac:dyDescent="0.2">
      <c r="U12020"/>
    </row>
    <row r="12021" spans="21:21" x14ac:dyDescent="0.2">
      <c r="U12021"/>
    </row>
    <row r="12022" spans="21:21" x14ac:dyDescent="0.2">
      <c r="U12022"/>
    </row>
    <row r="12023" spans="21:21" x14ac:dyDescent="0.2">
      <c r="U12023"/>
    </row>
    <row r="12024" spans="21:21" x14ac:dyDescent="0.2">
      <c r="U12024"/>
    </row>
    <row r="12025" spans="21:21" x14ac:dyDescent="0.2">
      <c r="U12025"/>
    </row>
    <row r="12026" spans="21:21" x14ac:dyDescent="0.2">
      <c r="U12026"/>
    </row>
    <row r="12027" spans="21:21" x14ac:dyDescent="0.2">
      <c r="U12027"/>
    </row>
    <row r="12028" spans="21:21" x14ac:dyDescent="0.2">
      <c r="U12028"/>
    </row>
    <row r="12029" spans="21:21" x14ac:dyDescent="0.2">
      <c r="U12029"/>
    </row>
    <row r="12030" spans="21:21" x14ac:dyDescent="0.2">
      <c r="U12030"/>
    </row>
    <row r="12031" spans="21:21" x14ac:dyDescent="0.2">
      <c r="U12031"/>
    </row>
    <row r="12032" spans="21:21" x14ac:dyDescent="0.2">
      <c r="U12032"/>
    </row>
    <row r="12033" spans="21:21" x14ac:dyDescent="0.2">
      <c r="U12033"/>
    </row>
    <row r="12034" spans="21:21" x14ac:dyDescent="0.2">
      <c r="U12034"/>
    </row>
    <row r="12035" spans="21:21" x14ac:dyDescent="0.2">
      <c r="U12035"/>
    </row>
    <row r="12036" spans="21:21" x14ac:dyDescent="0.2">
      <c r="U12036"/>
    </row>
    <row r="12037" spans="21:21" x14ac:dyDescent="0.2">
      <c r="U12037"/>
    </row>
    <row r="12038" spans="21:21" x14ac:dyDescent="0.2">
      <c r="U12038"/>
    </row>
    <row r="12039" spans="21:21" x14ac:dyDescent="0.2">
      <c r="U12039"/>
    </row>
    <row r="12040" spans="21:21" x14ac:dyDescent="0.2">
      <c r="U12040"/>
    </row>
    <row r="12041" spans="21:21" x14ac:dyDescent="0.2">
      <c r="U12041"/>
    </row>
    <row r="12042" spans="21:21" x14ac:dyDescent="0.2">
      <c r="U12042"/>
    </row>
    <row r="12043" spans="21:21" x14ac:dyDescent="0.2">
      <c r="U12043"/>
    </row>
    <row r="12044" spans="21:21" x14ac:dyDescent="0.2">
      <c r="U12044"/>
    </row>
    <row r="12045" spans="21:21" x14ac:dyDescent="0.2">
      <c r="U12045"/>
    </row>
    <row r="12046" spans="21:21" x14ac:dyDescent="0.2">
      <c r="U12046"/>
    </row>
    <row r="12047" spans="21:21" x14ac:dyDescent="0.2">
      <c r="U12047"/>
    </row>
    <row r="12048" spans="21:21" x14ac:dyDescent="0.2">
      <c r="U12048"/>
    </row>
    <row r="12049" spans="21:21" x14ac:dyDescent="0.2">
      <c r="U12049"/>
    </row>
    <row r="12050" spans="21:21" x14ac:dyDescent="0.2">
      <c r="U12050"/>
    </row>
    <row r="12051" spans="21:21" x14ac:dyDescent="0.2">
      <c r="U12051"/>
    </row>
    <row r="12052" spans="21:21" x14ac:dyDescent="0.2">
      <c r="U12052"/>
    </row>
    <row r="12053" spans="21:21" x14ac:dyDescent="0.2">
      <c r="U12053"/>
    </row>
    <row r="12054" spans="21:21" x14ac:dyDescent="0.2">
      <c r="U12054"/>
    </row>
    <row r="12055" spans="21:21" x14ac:dyDescent="0.2">
      <c r="U12055"/>
    </row>
    <row r="12056" spans="21:21" x14ac:dyDescent="0.2">
      <c r="U12056"/>
    </row>
    <row r="12057" spans="21:21" x14ac:dyDescent="0.2">
      <c r="U12057"/>
    </row>
    <row r="12058" spans="21:21" x14ac:dyDescent="0.2">
      <c r="U12058"/>
    </row>
    <row r="12059" spans="21:21" x14ac:dyDescent="0.2">
      <c r="U12059"/>
    </row>
    <row r="12060" spans="21:21" x14ac:dyDescent="0.2">
      <c r="U12060"/>
    </row>
    <row r="12061" spans="21:21" x14ac:dyDescent="0.2">
      <c r="U12061"/>
    </row>
    <row r="12062" spans="21:21" x14ac:dyDescent="0.2">
      <c r="U12062"/>
    </row>
    <row r="12063" spans="21:21" x14ac:dyDescent="0.2">
      <c r="U12063"/>
    </row>
    <row r="12064" spans="21:21" x14ac:dyDescent="0.2">
      <c r="U12064"/>
    </row>
    <row r="12065" spans="21:21" x14ac:dyDescent="0.2">
      <c r="U12065"/>
    </row>
    <row r="12066" spans="21:21" x14ac:dyDescent="0.2">
      <c r="U12066"/>
    </row>
    <row r="12067" spans="21:21" x14ac:dyDescent="0.2">
      <c r="U12067"/>
    </row>
    <row r="12068" spans="21:21" x14ac:dyDescent="0.2">
      <c r="U12068"/>
    </row>
    <row r="12069" spans="21:21" x14ac:dyDescent="0.2">
      <c r="U12069"/>
    </row>
    <row r="12070" spans="21:21" x14ac:dyDescent="0.2">
      <c r="U12070"/>
    </row>
    <row r="12071" spans="21:21" x14ac:dyDescent="0.2">
      <c r="U12071"/>
    </row>
    <row r="12072" spans="21:21" x14ac:dyDescent="0.2">
      <c r="U12072"/>
    </row>
    <row r="12073" spans="21:21" x14ac:dyDescent="0.2">
      <c r="U12073"/>
    </row>
    <row r="12074" spans="21:21" x14ac:dyDescent="0.2">
      <c r="U12074"/>
    </row>
    <row r="12075" spans="21:21" x14ac:dyDescent="0.2">
      <c r="U12075"/>
    </row>
    <row r="12076" spans="21:21" x14ac:dyDescent="0.2">
      <c r="U12076"/>
    </row>
    <row r="12077" spans="21:21" x14ac:dyDescent="0.2">
      <c r="U12077"/>
    </row>
    <row r="12078" spans="21:21" x14ac:dyDescent="0.2">
      <c r="U12078"/>
    </row>
    <row r="12079" spans="21:21" x14ac:dyDescent="0.2">
      <c r="U12079"/>
    </row>
    <row r="12080" spans="21:21" x14ac:dyDescent="0.2">
      <c r="U12080"/>
    </row>
    <row r="12081" spans="21:21" x14ac:dyDescent="0.2">
      <c r="U12081"/>
    </row>
    <row r="12082" spans="21:21" x14ac:dyDescent="0.2">
      <c r="U12082"/>
    </row>
    <row r="12083" spans="21:21" x14ac:dyDescent="0.2">
      <c r="U12083"/>
    </row>
    <row r="12084" spans="21:21" x14ac:dyDescent="0.2">
      <c r="U12084"/>
    </row>
    <row r="12085" spans="21:21" x14ac:dyDescent="0.2">
      <c r="U12085"/>
    </row>
    <row r="12086" spans="21:21" x14ac:dyDescent="0.2">
      <c r="U12086"/>
    </row>
    <row r="12087" spans="21:21" x14ac:dyDescent="0.2">
      <c r="U12087"/>
    </row>
    <row r="12088" spans="21:21" x14ac:dyDescent="0.2">
      <c r="U12088"/>
    </row>
    <row r="12089" spans="21:21" x14ac:dyDescent="0.2">
      <c r="U12089"/>
    </row>
    <row r="12090" spans="21:21" x14ac:dyDescent="0.2">
      <c r="U12090"/>
    </row>
    <row r="12091" spans="21:21" x14ac:dyDescent="0.2">
      <c r="U12091"/>
    </row>
    <row r="12092" spans="21:21" x14ac:dyDescent="0.2">
      <c r="U12092"/>
    </row>
    <row r="12093" spans="21:21" x14ac:dyDescent="0.2">
      <c r="U12093"/>
    </row>
    <row r="12094" spans="21:21" x14ac:dyDescent="0.2">
      <c r="U12094"/>
    </row>
    <row r="12095" spans="21:21" x14ac:dyDescent="0.2">
      <c r="U12095"/>
    </row>
    <row r="12096" spans="21:21" x14ac:dyDescent="0.2">
      <c r="U12096"/>
    </row>
    <row r="12097" spans="21:21" x14ac:dyDescent="0.2">
      <c r="U12097"/>
    </row>
    <row r="12098" spans="21:21" x14ac:dyDescent="0.2">
      <c r="U12098"/>
    </row>
    <row r="12099" spans="21:21" x14ac:dyDescent="0.2">
      <c r="U12099"/>
    </row>
    <row r="12100" spans="21:21" x14ac:dyDescent="0.2">
      <c r="U12100"/>
    </row>
    <row r="12101" spans="21:21" x14ac:dyDescent="0.2">
      <c r="U12101"/>
    </row>
    <row r="12102" spans="21:21" x14ac:dyDescent="0.2">
      <c r="U12102"/>
    </row>
    <row r="12103" spans="21:21" x14ac:dyDescent="0.2">
      <c r="U12103"/>
    </row>
    <row r="12104" spans="21:21" x14ac:dyDescent="0.2">
      <c r="U12104"/>
    </row>
    <row r="12105" spans="21:21" x14ac:dyDescent="0.2">
      <c r="U12105"/>
    </row>
    <row r="12106" spans="21:21" x14ac:dyDescent="0.2">
      <c r="U12106"/>
    </row>
    <row r="12107" spans="21:21" x14ac:dyDescent="0.2">
      <c r="U12107"/>
    </row>
    <row r="12108" spans="21:21" x14ac:dyDescent="0.2">
      <c r="U12108"/>
    </row>
    <row r="12109" spans="21:21" x14ac:dyDescent="0.2">
      <c r="U12109"/>
    </row>
    <row r="12110" spans="21:21" x14ac:dyDescent="0.2">
      <c r="U12110"/>
    </row>
    <row r="12111" spans="21:21" x14ac:dyDescent="0.2">
      <c r="U12111"/>
    </row>
    <row r="12112" spans="21:21" x14ac:dyDescent="0.2">
      <c r="U12112"/>
    </row>
    <row r="12113" spans="21:21" x14ac:dyDescent="0.2">
      <c r="U12113"/>
    </row>
    <row r="12114" spans="21:21" x14ac:dyDescent="0.2">
      <c r="U12114"/>
    </row>
    <row r="12115" spans="21:21" x14ac:dyDescent="0.2">
      <c r="U12115"/>
    </row>
    <row r="12116" spans="21:21" x14ac:dyDescent="0.2">
      <c r="U12116"/>
    </row>
    <row r="12117" spans="21:21" x14ac:dyDescent="0.2">
      <c r="U12117"/>
    </row>
    <row r="12118" spans="21:21" x14ac:dyDescent="0.2">
      <c r="U12118"/>
    </row>
    <row r="12119" spans="21:21" x14ac:dyDescent="0.2">
      <c r="U12119"/>
    </row>
    <row r="12120" spans="21:21" x14ac:dyDescent="0.2">
      <c r="U12120"/>
    </row>
    <row r="12121" spans="21:21" x14ac:dyDescent="0.2">
      <c r="U12121"/>
    </row>
    <row r="12122" spans="21:21" x14ac:dyDescent="0.2">
      <c r="U12122"/>
    </row>
    <row r="12123" spans="21:21" x14ac:dyDescent="0.2">
      <c r="U12123"/>
    </row>
    <row r="12124" spans="21:21" x14ac:dyDescent="0.2">
      <c r="U12124"/>
    </row>
    <row r="12125" spans="21:21" x14ac:dyDescent="0.2">
      <c r="U12125"/>
    </row>
    <row r="12126" spans="21:21" x14ac:dyDescent="0.2">
      <c r="U12126"/>
    </row>
    <row r="12127" spans="21:21" x14ac:dyDescent="0.2">
      <c r="U12127"/>
    </row>
    <row r="12128" spans="21:21" x14ac:dyDescent="0.2">
      <c r="U12128"/>
    </row>
    <row r="12129" spans="21:21" x14ac:dyDescent="0.2">
      <c r="U12129"/>
    </row>
    <row r="12130" spans="21:21" x14ac:dyDescent="0.2">
      <c r="U12130"/>
    </row>
    <row r="12131" spans="21:21" x14ac:dyDescent="0.2">
      <c r="U12131"/>
    </row>
    <row r="12132" spans="21:21" x14ac:dyDescent="0.2">
      <c r="U12132"/>
    </row>
    <row r="12133" spans="21:21" x14ac:dyDescent="0.2">
      <c r="U12133"/>
    </row>
    <row r="12134" spans="21:21" x14ac:dyDescent="0.2">
      <c r="U12134"/>
    </row>
    <row r="12135" spans="21:21" x14ac:dyDescent="0.2">
      <c r="U12135"/>
    </row>
    <row r="12136" spans="21:21" x14ac:dyDescent="0.2">
      <c r="U12136"/>
    </row>
    <row r="12137" spans="21:21" x14ac:dyDescent="0.2">
      <c r="U12137"/>
    </row>
    <row r="12138" spans="21:21" x14ac:dyDescent="0.2">
      <c r="U12138"/>
    </row>
    <row r="12139" spans="21:21" x14ac:dyDescent="0.2">
      <c r="U12139"/>
    </row>
    <row r="12140" spans="21:21" x14ac:dyDescent="0.2">
      <c r="U12140"/>
    </row>
    <row r="12141" spans="21:21" x14ac:dyDescent="0.2">
      <c r="U12141"/>
    </row>
    <row r="12142" spans="21:21" x14ac:dyDescent="0.2">
      <c r="U12142"/>
    </row>
    <row r="12143" spans="21:21" x14ac:dyDescent="0.2">
      <c r="U12143"/>
    </row>
    <row r="12144" spans="21:21" x14ac:dyDescent="0.2">
      <c r="U12144"/>
    </row>
    <row r="12145" spans="21:21" x14ac:dyDescent="0.2">
      <c r="U12145"/>
    </row>
    <row r="12146" spans="21:21" x14ac:dyDescent="0.2">
      <c r="U12146"/>
    </row>
    <row r="12147" spans="21:21" x14ac:dyDescent="0.2">
      <c r="U12147"/>
    </row>
    <row r="12148" spans="21:21" x14ac:dyDescent="0.2">
      <c r="U12148"/>
    </row>
    <row r="12149" spans="21:21" x14ac:dyDescent="0.2">
      <c r="U12149"/>
    </row>
    <row r="12150" spans="21:21" x14ac:dyDescent="0.2">
      <c r="U12150"/>
    </row>
    <row r="12151" spans="21:21" x14ac:dyDescent="0.2">
      <c r="U12151"/>
    </row>
    <row r="12152" spans="21:21" x14ac:dyDescent="0.2">
      <c r="U12152"/>
    </row>
    <row r="12153" spans="21:21" x14ac:dyDescent="0.2">
      <c r="U12153"/>
    </row>
    <row r="12154" spans="21:21" x14ac:dyDescent="0.2">
      <c r="U12154"/>
    </row>
    <row r="12155" spans="21:21" x14ac:dyDescent="0.2">
      <c r="U12155"/>
    </row>
    <row r="12156" spans="21:21" x14ac:dyDescent="0.2">
      <c r="U12156"/>
    </row>
    <row r="12157" spans="21:21" x14ac:dyDescent="0.2">
      <c r="U12157"/>
    </row>
    <row r="12158" spans="21:21" x14ac:dyDescent="0.2">
      <c r="U12158"/>
    </row>
    <row r="12159" spans="21:21" x14ac:dyDescent="0.2">
      <c r="U12159"/>
    </row>
    <row r="12160" spans="21:21" x14ac:dyDescent="0.2">
      <c r="U12160"/>
    </row>
    <row r="12161" spans="21:21" x14ac:dyDescent="0.2">
      <c r="U12161"/>
    </row>
    <row r="12162" spans="21:21" x14ac:dyDescent="0.2">
      <c r="U12162"/>
    </row>
    <row r="12163" spans="21:21" x14ac:dyDescent="0.2">
      <c r="U12163"/>
    </row>
    <row r="12164" spans="21:21" x14ac:dyDescent="0.2">
      <c r="U12164"/>
    </row>
    <row r="12165" spans="21:21" x14ac:dyDescent="0.2">
      <c r="U12165"/>
    </row>
    <row r="12166" spans="21:21" x14ac:dyDescent="0.2">
      <c r="U12166"/>
    </row>
    <row r="12167" spans="21:21" x14ac:dyDescent="0.2">
      <c r="U12167"/>
    </row>
    <row r="12168" spans="21:21" x14ac:dyDescent="0.2">
      <c r="U12168"/>
    </row>
    <row r="12169" spans="21:21" x14ac:dyDescent="0.2">
      <c r="U12169"/>
    </row>
    <row r="12170" spans="21:21" x14ac:dyDescent="0.2">
      <c r="U12170"/>
    </row>
    <row r="12171" spans="21:21" x14ac:dyDescent="0.2">
      <c r="U12171"/>
    </row>
    <row r="12172" spans="21:21" x14ac:dyDescent="0.2">
      <c r="U12172"/>
    </row>
    <row r="12173" spans="21:21" x14ac:dyDescent="0.2">
      <c r="U12173"/>
    </row>
    <row r="12174" spans="21:21" x14ac:dyDescent="0.2">
      <c r="U12174"/>
    </row>
    <row r="12175" spans="21:21" x14ac:dyDescent="0.2">
      <c r="U12175"/>
    </row>
    <row r="12176" spans="21:21" x14ac:dyDescent="0.2">
      <c r="U12176"/>
    </row>
    <row r="12177" spans="21:21" x14ac:dyDescent="0.2">
      <c r="U12177"/>
    </row>
    <row r="12178" spans="21:21" x14ac:dyDescent="0.2">
      <c r="U12178"/>
    </row>
    <row r="12179" spans="21:21" x14ac:dyDescent="0.2">
      <c r="U12179"/>
    </row>
    <row r="12180" spans="21:21" x14ac:dyDescent="0.2">
      <c r="U12180"/>
    </row>
    <row r="12181" spans="21:21" x14ac:dyDescent="0.2">
      <c r="U12181"/>
    </row>
    <row r="12182" spans="21:21" x14ac:dyDescent="0.2">
      <c r="U12182"/>
    </row>
    <row r="12183" spans="21:21" x14ac:dyDescent="0.2">
      <c r="U12183"/>
    </row>
    <row r="12184" spans="21:21" x14ac:dyDescent="0.2">
      <c r="U12184"/>
    </row>
    <row r="12185" spans="21:21" x14ac:dyDescent="0.2">
      <c r="U12185"/>
    </row>
    <row r="12186" spans="21:21" x14ac:dyDescent="0.2">
      <c r="U12186"/>
    </row>
    <row r="12187" spans="21:21" x14ac:dyDescent="0.2">
      <c r="U12187"/>
    </row>
    <row r="12188" spans="21:21" x14ac:dyDescent="0.2">
      <c r="U12188"/>
    </row>
    <row r="12189" spans="21:21" x14ac:dyDescent="0.2">
      <c r="U12189"/>
    </row>
    <row r="12190" spans="21:21" x14ac:dyDescent="0.2">
      <c r="U12190"/>
    </row>
    <row r="12191" spans="21:21" x14ac:dyDescent="0.2">
      <c r="U12191"/>
    </row>
    <row r="12192" spans="21:21" x14ac:dyDescent="0.2">
      <c r="U12192"/>
    </row>
    <row r="12193" spans="21:21" x14ac:dyDescent="0.2">
      <c r="U12193"/>
    </row>
    <row r="12194" spans="21:21" x14ac:dyDescent="0.2">
      <c r="U12194"/>
    </row>
    <row r="12195" spans="21:21" x14ac:dyDescent="0.2">
      <c r="U12195"/>
    </row>
    <row r="12196" spans="21:21" x14ac:dyDescent="0.2">
      <c r="U12196"/>
    </row>
    <row r="12197" spans="21:21" x14ac:dyDescent="0.2">
      <c r="U12197"/>
    </row>
    <row r="12198" spans="21:21" x14ac:dyDescent="0.2">
      <c r="U12198"/>
    </row>
    <row r="12199" spans="21:21" x14ac:dyDescent="0.2">
      <c r="U12199"/>
    </row>
    <row r="12200" spans="21:21" x14ac:dyDescent="0.2">
      <c r="U12200"/>
    </row>
    <row r="12201" spans="21:21" x14ac:dyDescent="0.2">
      <c r="U12201"/>
    </row>
    <row r="12202" spans="21:21" x14ac:dyDescent="0.2">
      <c r="U12202"/>
    </row>
    <row r="12203" spans="21:21" x14ac:dyDescent="0.2">
      <c r="U12203"/>
    </row>
    <row r="12204" spans="21:21" x14ac:dyDescent="0.2">
      <c r="U12204"/>
    </row>
    <row r="12205" spans="21:21" x14ac:dyDescent="0.2">
      <c r="U12205"/>
    </row>
    <row r="12206" spans="21:21" x14ac:dyDescent="0.2">
      <c r="U12206"/>
    </row>
    <row r="12207" spans="21:21" x14ac:dyDescent="0.2">
      <c r="U12207"/>
    </row>
    <row r="12208" spans="21:21" x14ac:dyDescent="0.2">
      <c r="U12208"/>
    </row>
    <row r="12209" spans="21:21" x14ac:dyDescent="0.2">
      <c r="U12209"/>
    </row>
    <row r="12210" spans="21:21" x14ac:dyDescent="0.2">
      <c r="U12210"/>
    </row>
    <row r="12211" spans="21:21" x14ac:dyDescent="0.2">
      <c r="U12211"/>
    </row>
    <row r="12212" spans="21:21" x14ac:dyDescent="0.2">
      <c r="U12212"/>
    </row>
    <row r="12213" spans="21:21" x14ac:dyDescent="0.2">
      <c r="U12213"/>
    </row>
    <row r="12214" spans="21:21" x14ac:dyDescent="0.2">
      <c r="U12214"/>
    </row>
    <row r="12215" spans="21:21" x14ac:dyDescent="0.2">
      <c r="U12215"/>
    </row>
    <row r="12216" spans="21:21" x14ac:dyDescent="0.2">
      <c r="U12216"/>
    </row>
    <row r="12217" spans="21:21" x14ac:dyDescent="0.2">
      <c r="U12217"/>
    </row>
    <row r="12218" spans="21:21" x14ac:dyDescent="0.2">
      <c r="U12218"/>
    </row>
    <row r="12219" spans="21:21" x14ac:dyDescent="0.2">
      <c r="U12219"/>
    </row>
    <row r="12220" spans="21:21" x14ac:dyDescent="0.2">
      <c r="U12220"/>
    </row>
    <row r="12221" spans="21:21" x14ac:dyDescent="0.2">
      <c r="U12221"/>
    </row>
    <row r="12222" spans="21:21" x14ac:dyDescent="0.2">
      <c r="U12222"/>
    </row>
    <row r="12223" spans="21:21" x14ac:dyDescent="0.2">
      <c r="U12223"/>
    </row>
    <row r="12224" spans="21:21" x14ac:dyDescent="0.2">
      <c r="U12224"/>
    </row>
    <row r="12225" spans="21:21" x14ac:dyDescent="0.2">
      <c r="U12225"/>
    </row>
    <row r="12226" spans="21:21" x14ac:dyDescent="0.2">
      <c r="U12226"/>
    </row>
    <row r="12227" spans="21:21" x14ac:dyDescent="0.2">
      <c r="U12227"/>
    </row>
    <row r="12228" spans="21:21" x14ac:dyDescent="0.2">
      <c r="U12228"/>
    </row>
    <row r="12229" spans="21:21" x14ac:dyDescent="0.2">
      <c r="U12229"/>
    </row>
    <row r="12230" spans="21:21" x14ac:dyDescent="0.2">
      <c r="U12230"/>
    </row>
    <row r="12231" spans="21:21" x14ac:dyDescent="0.2">
      <c r="U12231"/>
    </row>
    <row r="12232" spans="21:21" x14ac:dyDescent="0.2">
      <c r="U12232"/>
    </row>
    <row r="12233" spans="21:21" x14ac:dyDescent="0.2">
      <c r="U12233"/>
    </row>
    <row r="12234" spans="21:21" x14ac:dyDescent="0.2">
      <c r="U12234"/>
    </row>
    <row r="12235" spans="21:21" x14ac:dyDescent="0.2">
      <c r="U12235"/>
    </row>
    <row r="12236" spans="21:21" x14ac:dyDescent="0.2">
      <c r="U12236"/>
    </row>
    <row r="12237" spans="21:21" x14ac:dyDescent="0.2">
      <c r="U12237"/>
    </row>
    <row r="12238" spans="21:21" x14ac:dyDescent="0.2">
      <c r="U12238"/>
    </row>
    <row r="12239" spans="21:21" x14ac:dyDescent="0.2">
      <c r="U12239"/>
    </row>
    <row r="12240" spans="21:21" x14ac:dyDescent="0.2">
      <c r="U12240"/>
    </row>
    <row r="12241" spans="21:21" x14ac:dyDescent="0.2">
      <c r="U12241"/>
    </row>
    <row r="12242" spans="21:21" x14ac:dyDescent="0.2">
      <c r="U12242"/>
    </row>
    <row r="12243" spans="21:21" x14ac:dyDescent="0.2">
      <c r="U12243"/>
    </row>
    <row r="12244" spans="21:21" x14ac:dyDescent="0.2">
      <c r="U12244"/>
    </row>
    <row r="12245" spans="21:21" x14ac:dyDescent="0.2">
      <c r="U12245"/>
    </row>
    <row r="12246" spans="21:21" x14ac:dyDescent="0.2">
      <c r="U12246"/>
    </row>
    <row r="12247" spans="21:21" x14ac:dyDescent="0.2">
      <c r="U12247"/>
    </row>
    <row r="12248" spans="21:21" x14ac:dyDescent="0.2">
      <c r="U12248"/>
    </row>
    <row r="12249" spans="21:21" x14ac:dyDescent="0.2">
      <c r="U12249"/>
    </row>
    <row r="12250" spans="21:21" x14ac:dyDescent="0.2">
      <c r="U12250"/>
    </row>
    <row r="12251" spans="21:21" x14ac:dyDescent="0.2">
      <c r="U12251"/>
    </row>
    <row r="12252" spans="21:21" x14ac:dyDescent="0.2">
      <c r="U12252"/>
    </row>
    <row r="12253" spans="21:21" x14ac:dyDescent="0.2">
      <c r="U12253"/>
    </row>
    <row r="12254" spans="21:21" x14ac:dyDescent="0.2">
      <c r="U12254"/>
    </row>
    <row r="12255" spans="21:21" x14ac:dyDescent="0.2">
      <c r="U12255"/>
    </row>
    <row r="12256" spans="21:21" x14ac:dyDescent="0.2">
      <c r="U12256"/>
    </row>
    <row r="12257" spans="21:21" x14ac:dyDescent="0.2">
      <c r="U12257"/>
    </row>
    <row r="12258" spans="21:21" x14ac:dyDescent="0.2">
      <c r="U12258"/>
    </row>
    <row r="12259" spans="21:21" x14ac:dyDescent="0.2">
      <c r="U12259"/>
    </row>
    <row r="12260" spans="21:21" x14ac:dyDescent="0.2">
      <c r="U12260"/>
    </row>
    <row r="12261" spans="21:21" x14ac:dyDescent="0.2">
      <c r="U12261"/>
    </row>
    <row r="12262" spans="21:21" x14ac:dyDescent="0.2">
      <c r="U12262"/>
    </row>
    <row r="12263" spans="21:21" x14ac:dyDescent="0.2">
      <c r="U12263"/>
    </row>
    <row r="12264" spans="21:21" x14ac:dyDescent="0.2">
      <c r="U12264"/>
    </row>
    <row r="12265" spans="21:21" x14ac:dyDescent="0.2">
      <c r="U12265"/>
    </row>
    <row r="12266" spans="21:21" x14ac:dyDescent="0.2">
      <c r="U12266"/>
    </row>
    <row r="12267" spans="21:21" x14ac:dyDescent="0.2">
      <c r="U12267"/>
    </row>
    <row r="12268" spans="21:21" x14ac:dyDescent="0.2">
      <c r="U12268"/>
    </row>
    <row r="12269" spans="21:21" x14ac:dyDescent="0.2">
      <c r="U12269"/>
    </row>
    <row r="12270" spans="21:21" x14ac:dyDescent="0.2">
      <c r="U12270"/>
    </row>
    <row r="12271" spans="21:21" x14ac:dyDescent="0.2">
      <c r="U12271"/>
    </row>
    <row r="12272" spans="21:21" x14ac:dyDescent="0.2">
      <c r="U12272"/>
    </row>
    <row r="12273" spans="21:21" x14ac:dyDescent="0.2">
      <c r="U12273"/>
    </row>
    <row r="12274" spans="21:21" x14ac:dyDescent="0.2">
      <c r="U12274"/>
    </row>
    <row r="12275" spans="21:21" x14ac:dyDescent="0.2">
      <c r="U12275"/>
    </row>
    <row r="12276" spans="21:21" x14ac:dyDescent="0.2">
      <c r="U12276"/>
    </row>
    <row r="12277" spans="21:21" x14ac:dyDescent="0.2">
      <c r="U12277"/>
    </row>
    <row r="12278" spans="21:21" x14ac:dyDescent="0.2">
      <c r="U12278"/>
    </row>
    <row r="12279" spans="21:21" x14ac:dyDescent="0.2">
      <c r="U12279"/>
    </row>
    <row r="12280" spans="21:21" x14ac:dyDescent="0.2">
      <c r="U12280"/>
    </row>
    <row r="12281" spans="21:21" x14ac:dyDescent="0.2">
      <c r="U12281"/>
    </row>
    <row r="12282" spans="21:21" x14ac:dyDescent="0.2">
      <c r="U12282"/>
    </row>
    <row r="12283" spans="21:21" x14ac:dyDescent="0.2">
      <c r="U12283"/>
    </row>
    <row r="12284" spans="21:21" x14ac:dyDescent="0.2">
      <c r="U12284"/>
    </row>
    <row r="12285" spans="21:21" x14ac:dyDescent="0.2">
      <c r="U12285"/>
    </row>
    <row r="12286" spans="21:21" x14ac:dyDescent="0.2">
      <c r="U12286"/>
    </row>
    <row r="12287" spans="21:21" x14ac:dyDescent="0.2">
      <c r="U12287"/>
    </row>
    <row r="12288" spans="21:21" x14ac:dyDescent="0.2">
      <c r="U12288"/>
    </row>
    <row r="12289" spans="21:21" x14ac:dyDescent="0.2">
      <c r="U12289"/>
    </row>
    <row r="12290" spans="21:21" x14ac:dyDescent="0.2">
      <c r="U12290"/>
    </row>
    <row r="12291" spans="21:21" x14ac:dyDescent="0.2">
      <c r="U12291"/>
    </row>
    <row r="12292" spans="21:21" x14ac:dyDescent="0.2">
      <c r="U12292"/>
    </row>
    <row r="12293" spans="21:21" x14ac:dyDescent="0.2">
      <c r="U12293"/>
    </row>
    <row r="12294" spans="21:21" x14ac:dyDescent="0.2">
      <c r="U12294"/>
    </row>
    <row r="12295" spans="21:21" x14ac:dyDescent="0.2">
      <c r="U12295"/>
    </row>
    <row r="12296" spans="21:21" x14ac:dyDescent="0.2">
      <c r="U12296"/>
    </row>
    <row r="12297" spans="21:21" x14ac:dyDescent="0.2">
      <c r="U12297"/>
    </row>
    <row r="12298" spans="21:21" x14ac:dyDescent="0.2">
      <c r="U12298"/>
    </row>
    <row r="12299" spans="21:21" x14ac:dyDescent="0.2">
      <c r="U12299"/>
    </row>
    <row r="12300" spans="21:21" x14ac:dyDescent="0.2">
      <c r="U12300"/>
    </row>
    <row r="12301" spans="21:21" x14ac:dyDescent="0.2">
      <c r="U12301"/>
    </row>
    <row r="12302" spans="21:21" x14ac:dyDescent="0.2">
      <c r="U12302"/>
    </row>
    <row r="12303" spans="21:21" x14ac:dyDescent="0.2">
      <c r="U12303"/>
    </row>
    <row r="12304" spans="21:21" x14ac:dyDescent="0.2">
      <c r="U12304"/>
    </row>
    <row r="12305" spans="21:21" x14ac:dyDescent="0.2">
      <c r="U12305"/>
    </row>
    <row r="12306" spans="21:21" x14ac:dyDescent="0.2">
      <c r="U12306"/>
    </row>
    <row r="12307" spans="21:21" x14ac:dyDescent="0.2">
      <c r="U12307"/>
    </row>
    <row r="12308" spans="21:21" x14ac:dyDescent="0.2">
      <c r="U12308"/>
    </row>
    <row r="12309" spans="21:21" x14ac:dyDescent="0.2">
      <c r="U12309"/>
    </row>
    <row r="12310" spans="21:21" x14ac:dyDescent="0.2">
      <c r="U12310"/>
    </row>
    <row r="12311" spans="21:21" x14ac:dyDescent="0.2">
      <c r="U12311"/>
    </row>
    <row r="12312" spans="21:21" x14ac:dyDescent="0.2">
      <c r="U12312"/>
    </row>
    <row r="12313" spans="21:21" x14ac:dyDescent="0.2">
      <c r="U12313"/>
    </row>
    <row r="12314" spans="21:21" x14ac:dyDescent="0.2">
      <c r="U12314"/>
    </row>
    <row r="12315" spans="21:21" x14ac:dyDescent="0.2">
      <c r="U12315"/>
    </row>
    <row r="12316" spans="21:21" x14ac:dyDescent="0.2">
      <c r="U12316"/>
    </row>
    <row r="12317" spans="21:21" x14ac:dyDescent="0.2">
      <c r="U12317"/>
    </row>
    <row r="12318" spans="21:21" x14ac:dyDescent="0.2">
      <c r="U12318"/>
    </row>
    <row r="12319" spans="21:21" x14ac:dyDescent="0.2">
      <c r="U12319"/>
    </row>
    <row r="12320" spans="21:21" x14ac:dyDescent="0.2">
      <c r="U12320"/>
    </row>
    <row r="12321" spans="21:21" x14ac:dyDescent="0.2">
      <c r="U12321"/>
    </row>
    <row r="12322" spans="21:21" x14ac:dyDescent="0.2">
      <c r="U12322"/>
    </row>
    <row r="12323" spans="21:21" x14ac:dyDescent="0.2">
      <c r="U12323"/>
    </row>
    <row r="12324" spans="21:21" x14ac:dyDescent="0.2">
      <c r="U12324"/>
    </row>
    <row r="12325" spans="21:21" x14ac:dyDescent="0.2">
      <c r="U12325"/>
    </row>
    <row r="12326" spans="21:21" x14ac:dyDescent="0.2">
      <c r="U12326"/>
    </row>
    <row r="12327" spans="21:21" x14ac:dyDescent="0.2">
      <c r="U12327"/>
    </row>
    <row r="12328" spans="21:21" x14ac:dyDescent="0.2">
      <c r="U12328"/>
    </row>
    <row r="12329" spans="21:21" x14ac:dyDescent="0.2">
      <c r="U12329"/>
    </row>
    <row r="12330" spans="21:21" x14ac:dyDescent="0.2">
      <c r="U12330"/>
    </row>
    <row r="12331" spans="21:21" x14ac:dyDescent="0.2">
      <c r="U12331"/>
    </row>
    <row r="12332" spans="21:21" x14ac:dyDescent="0.2">
      <c r="U12332"/>
    </row>
    <row r="12333" spans="21:21" x14ac:dyDescent="0.2">
      <c r="U12333"/>
    </row>
    <row r="12334" spans="21:21" x14ac:dyDescent="0.2">
      <c r="U12334"/>
    </row>
    <row r="12335" spans="21:21" x14ac:dyDescent="0.2">
      <c r="U12335"/>
    </row>
    <row r="12336" spans="21:21" x14ac:dyDescent="0.2">
      <c r="U12336"/>
    </row>
    <row r="12337" spans="21:21" x14ac:dyDescent="0.2">
      <c r="U12337"/>
    </row>
    <row r="12338" spans="21:21" x14ac:dyDescent="0.2">
      <c r="U12338"/>
    </row>
    <row r="12339" spans="21:21" x14ac:dyDescent="0.2">
      <c r="U12339"/>
    </row>
    <row r="12340" spans="21:21" x14ac:dyDescent="0.2">
      <c r="U12340"/>
    </row>
    <row r="12341" spans="21:21" x14ac:dyDescent="0.2">
      <c r="U12341"/>
    </row>
    <row r="12342" spans="21:21" x14ac:dyDescent="0.2">
      <c r="U12342"/>
    </row>
    <row r="12343" spans="21:21" x14ac:dyDescent="0.2">
      <c r="U12343"/>
    </row>
    <row r="12344" spans="21:21" x14ac:dyDescent="0.2">
      <c r="U12344"/>
    </row>
    <row r="12345" spans="21:21" x14ac:dyDescent="0.2">
      <c r="U12345"/>
    </row>
    <row r="12346" spans="21:21" x14ac:dyDescent="0.2">
      <c r="U12346"/>
    </row>
    <row r="12347" spans="21:21" x14ac:dyDescent="0.2">
      <c r="U12347"/>
    </row>
    <row r="12348" spans="21:21" x14ac:dyDescent="0.2">
      <c r="U12348"/>
    </row>
    <row r="12349" spans="21:21" x14ac:dyDescent="0.2">
      <c r="U12349"/>
    </row>
    <row r="12350" spans="21:21" x14ac:dyDescent="0.2">
      <c r="U12350"/>
    </row>
    <row r="12351" spans="21:21" x14ac:dyDescent="0.2">
      <c r="U12351"/>
    </row>
    <row r="12352" spans="21:21" x14ac:dyDescent="0.2">
      <c r="U12352"/>
    </row>
    <row r="12353" spans="21:21" x14ac:dyDescent="0.2">
      <c r="U12353"/>
    </row>
    <row r="12354" spans="21:21" x14ac:dyDescent="0.2">
      <c r="U12354"/>
    </row>
    <row r="12355" spans="21:21" x14ac:dyDescent="0.2">
      <c r="U12355"/>
    </row>
    <row r="12356" spans="21:21" x14ac:dyDescent="0.2">
      <c r="U12356"/>
    </row>
    <row r="12357" spans="21:21" x14ac:dyDescent="0.2">
      <c r="U12357"/>
    </row>
    <row r="12358" spans="21:21" x14ac:dyDescent="0.2">
      <c r="U12358"/>
    </row>
    <row r="12359" spans="21:21" x14ac:dyDescent="0.2">
      <c r="U12359"/>
    </row>
    <row r="12360" spans="21:21" x14ac:dyDescent="0.2">
      <c r="U12360"/>
    </row>
    <row r="12361" spans="21:21" x14ac:dyDescent="0.2">
      <c r="U12361"/>
    </row>
    <row r="12362" spans="21:21" x14ac:dyDescent="0.2">
      <c r="U12362"/>
    </row>
    <row r="12363" spans="21:21" x14ac:dyDescent="0.2">
      <c r="U12363"/>
    </row>
    <row r="12364" spans="21:21" x14ac:dyDescent="0.2">
      <c r="U12364"/>
    </row>
    <row r="12365" spans="21:21" x14ac:dyDescent="0.2">
      <c r="U12365"/>
    </row>
    <row r="12366" spans="21:21" x14ac:dyDescent="0.2">
      <c r="U12366"/>
    </row>
    <row r="12367" spans="21:21" x14ac:dyDescent="0.2">
      <c r="U12367"/>
    </row>
    <row r="12368" spans="21:21" x14ac:dyDescent="0.2">
      <c r="U12368"/>
    </row>
    <row r="12369" spans="21:21" x14ac:dyDescent="0.2">
      <c r="U12369"/>
    </row>
    <row r="12370" spans="21:21" x14ac:dyDescent="0.2">
      <c r="U12370"/>
    </row>
    <row r="12371" spans="21:21" x14ac:dyDescent="0.2">
      <c r="U12371"/>
    </row>
    <row r="12372" spans="21:21" x14ac:dyDescent="0.2">
      <c r="U12372"/>
    </row>
    <row r="12373" spans="21:21" x14ac:dyDescent="0.2">
      <c r="U12373"/>
    </row>
    <row r="12374" spans="21:21" x14ac:dyDescent="0.2">
      <c r="U12374"/>
    </row>
    <row r="12375" spans="21:21" x14ac:dyDescent="0.2">
      <c r="U12375"/>
    </row>
    <row r="12376" spans="21:21" x14ac:dyDescent="0.2">
      <c r="U12376"/>
    </row>
    <row r="12377" spans="21:21" x14ac:dyDescent="0.2">
      <c r="U12377"/>
    </row>
    <row r="12378" spans="21:21" x14ac:dyDescent="0.2">
      <c r="U12378"/>
    </row>
    <row r="12379" spans="21:21" x14ac:dyDescent="0.2">
      <c r="U12379"/>
    </row>
    <row r="12380" spans="21:21" x14ac:dyDescent="0.2">
      <c r="U12380"/>
    </row>
    <row r="12381" spans="21:21" x14ac:dyDescent="0.2">
      <c r="U12381"/>
    </row>
    <row r="12382" spans="21:21" x14ac:dyDescent="0.2">
      <c r="U12382"/>
    </row>
    <row r="12383" spans="21:21" x14ac:dyDescent="0.2">
      <c r="U12383"/>
    </row>
    <row r="12384" spans="21:21" x14ac:dyDescent="0.2">
      <c r="U12384"/>
    </row>
    <row r="12385" spans="21:21" x14ac:dyDescent="0.2">
      <c r="U12385"/>
    </row>
    <row r="12386" spans="21:21" x14ac:dyDescent="0.2">
      <c r="U12386"/>
    </row>
    <row r="12387" spans="21:21" x14ac:dyDescent="0.2">
      <c r="U12387"/>
    </row>
    <row r="12388" spans="21:21" x14ac:dyDescent="0.2">
      <c r="U12388"/>
    </row>
    <row r="12389" spans="21:21" x14ac:dyDescent="0.2">
      <c r="U12389"/>
    </row>
    <row r="12390" spans="21:21" x14ac:dyDescent="0.2">
      <c r="U12390"/>
    </row>
    <row r="12391" spans="21:21" x14ac:dyDescent="0.2">
      <c r="U12391"/>
    </row>
    <row r="12392" spans="21:21" x14ac:dyDescent="0.2">
      <c r="U12392"/>
    </row>
    <row r="12393" spans="21:21" x14ac:dyDescent="0.2">
      <c r="U12393"/>
    </row>
    <row r="12394" spans="21:21" x14ac:dyDescent="0.2">
      <c r="U12394"/>
    </row>
    <row r="12395" spans="21:21" x14ac:dyDescent="0.2">
      <c r="U12395"/>
    </row>
    <row r="12396" spans="21:21" x14ac:dyDescent="0.2">
      <c r="U12396"/>
    </row>
    <row r="12397" spans="21:21" x14ac:dyDescent="0.2">
      <c r="U12397"/>
    </row>
    <row r="12398" spans="21:21" x14ac:dyDescent="0.2">
      <c r="U12398"/>
    </row>
    <row r="12399" spans="21:21" x14ac:dyDescent="0.2">
      <c r="U12399"/>
    </row>
    <row r="12400" spans="21:21" x14ac:dyDescent="0.2">
      <c r="U12400"/>
    </row>
    <row r="12401" spans="21:21" x14ac:dyDescent="0.2">
      <c r="U12401"/>
    </row>
    <row r="12402" spans="21:21" x14ac:dyDescent="0.2">
      <c r="U12402"/>
    </row>
    <row r="12403" spans="21:21" x14ac:dyDescent="0.2">
      <c r="U12403"/>
    </row>
    <row r="12404" spans="21:21" x14ac:dyDescent="0.2">
      <c r="U12404"/>
    </row>
    <row r="12405" spans="21:21" x14ac:dyDescent="0.2">
      <c r="U12405"/>
    </row>
    <row r="12406" spans="21:21" x14ac:dyDescent="0.2">
      <c r="U12406"/>
    </row>
    <row r="12407" spans="21:21" x14ac:dyDescent="0.2">
      <c r="U12407"/>
    </row>
    <row r="12408" spans="21:21" x14ac:dyDescent="0.2">
      <c r="U12408"/>
    </row>
    <row r="12409" spans="21:21" x14ac:dyDescent="0.2">
      <c r="U12409"/>
    </row>
    <row r="12410" spans="21:21" x14ac:dyDescent="0.2">
      <c r="U12410"/>
    </row>
    <row r="12411" spans="21:21" x14ac:dyDescent="0.2">
      <c r="U12411"/>
    </row>
    <row r="12412" spans="21:21" x14ac:dyDescent="0.2">
      <c r="U12412"/>
    </row>
    <row r="12413" spans="21:21" x14ac:dyDescent="0.2">
      <c r="U12413"/>
    </row>
    <row r="12414" spans="21:21" x14ac:dyDescent="0.2">
      <c r="U12414"/>
    </row>
    <row r="12415" spans="21:21" x14ac:dyDescent="0.2">
      <c r="U12415"/>
    </row>
    <row r="12416" spans="21:21" x14ac:dyDescent="0.2">
      <c r="U12416"/>
    </row>
    <row r="12417" spans="21:21" x14ac:dyDescent="0.2">
      <c r="U12417"/>
    </row>
    <row r="12418" spans="21:21" x14ac:dyDescent="0.2">
      <c r="U12418"/>
    </row>
    <row r="12419" spans="21:21" x14ac:dyDescent="0.2">
      <c r="U12419"/>
    </row>
    <row r="12420" spans="21:21" x14ac:dyDescent="0.2">
      <c r="U12420"/>
    </row>
    <row r="12421" spans="21:21" x14ac:dyDescent="0.2">
      <c r="U12421"/>
    </row>
    <row r="12422" spans="21:21" x14ac:dyDescent="0.2">
      <c r="U12422"/>
    </row>
    <row r="12423" spans="21:21" x14ac:dyDescent="0.2">
      <c r="U12423"/>
    </row>
    <row r="12424" spans="21:21" x14ac:dyDescent="0.2">
      <c r="U12424"/>
    </row>
    <row r="12425" spans="21:21" x14ac:dyDescent="0.2">
      <c r="U12425"/>
    </row>
    <row r="12426" spans="21:21" x14ac:dyDescent="0.2">
      <c r="U12426"/>
    </row>
    <row r="12427" spans="21:21" x14ac:dyDescent="0.2">
      <c r="U12427"/>
    </row>
    <row r="12428" spans="21:21" x14ac:dyDescent="0.2">
      <c r="U12428"/>
    </row>
    <row r="12429" spans="21:21" x14ac:dyDescent="0.2">
      <c r="U12429"/>
    </row>
    <row r="12430" spans="21:21" x14ac:dyDescent="0.2">
      <c r="U12430"/>
    </row>
    <row r="12431" spans="21:21" x14ac:dyDescent="0.2">
      <c r="U12431"/>
    </row>
    <row r="12432" spans="21:21" x14ac:dyDescent="0.2">
      <c r="U12432"/>
    </row>
    <row r="12433" spans="21:21" x14ac:dyDescent="0.2">
      <c r="U12433"/>
    </row>
    <row r="12434" spans="21:21" x14ac:dyDescent="0.2">
      <c r="U12434"/>
    </row>
    <row r="12435" spans="21:21" x14ac:dyDescent="0.2">
      <c r="U12435"/>
    </row>
    <row r="12436" spans="21:21" x14ac:dyDescent="0.2">
      <c r="U12436"/>
    </row>
    <row r="12437" spans="21:21" x14ac:dyDescent="0.2">
      <c r="U12437"/>
    </row>
    <row r="12438" spans="21:21" x14ac:dyDescent="0.2">
      <c r="U12438"/>
    </row>
    <row r="12439" spans="21:21" x14ac:dyDescent="0.2">
      <c r="U12439"/>
    </row>
    <row r="12440" spans="21:21" x14ac:dyDescent="0.2">
      <c r="U12440"/>
    </row>
    <row r="12441" spans="21:21" x14ac:dyDescent="0.2">
      <c r="U12441"/>
    </row>
    <row r="12442" spans="21:21" x14ac:dyDescent="0.2">
      <c r="U12442"/>
    </row>
    <row r="12443" spans="21:21" x14ac:dyDescent="0.2">
      <c r="U12443"/>
    </row>
    <row r="12444" spans="21:21" x14ac:dyDescent="0.2">
      <c r="U12444"/>
    </row>
    <row r="12445" spans="21:21" x14ac:dyDescent="0.2">
      <c r="U12445"/>
    </row>
    <row r="12446" spans="21:21" x14ac:dyDescent="0.2">
      <c r="U12446"/>
    </row>
    <row r="12447" spans="21:21" x14ac:dyDescent="0.2">
      <c r="U12447"/>
    </row>
    <row r="12448" spans="21:21" x14ac:dyDescent="0.2">
      <c r="U12448"/>
    </row>
    <row r="12449" spans="21:21" x14ac:dyDescent="0.2">
      <c r="U12449"/>
    </row>
    <row r="12450" spans="21:21" x14ac:dyDescent="0.2">
      <c r="U12450"/>
    </row>
    <row r="12451" spans="21:21" x14ac:dyDescent="0.2">
      <c r="U12451"/>
    </row>
    <row r="12452" spans="21:21" x14ac:dyDescent="0.2">
      <c r="U12452"/>
    </row>
    <row r="12453" spans="21:21" x14ac:dyDescent="0.2">
      <c r="U12453"/>
    </row>
    <row r="12454" spans="21:21" x14ac:dyDescent="0.2">
      <c r="U12454"/>
    </row>
    <row r="12455" spans="21:21" x14ac:dyDescent="0.2">
      <c r="U12455"/>
    </row>
    <row r="12456" spans="21:21" x14ac:dyDescent="0.2">
      <c r="U12456"/>
    </row>
    <row r="12457" spans="21:21" x14ac:dyDescent="0.2">
      <c r="U12457"/>
    </row>
    <row r="12458" spans="21:21" x14ac:dyDescent="0.2">
      <c r="U12458"/>
    </row>
    <row r="12459" spans="21:21" x14ac:dyDescent="0.2">
      <c r="U12459"/>
    </row>
    <row r="12460" spans="21:21" x14ac:dyDescent="0.2">
      <c r="U12460"/>
    </row>
    <row r="12461" spans="21:21" x14ac:dyDescent="0.2">
      <c r="U12461"/>
    </row>
    <row r="12462" spans="21:21" x14ac:dyDescent="0.2">
      <c r="U12462"/>
    </row>
    <row r="12463" spans="21:21" x14ac:dyDescent="0.2">
      <c r="U12463"/>
    </row>
    <row r="12464" spans="21:21" x14ac:dyDescent="0.2">
      <c r="U12464"/>
    </row>
    <row r="12465" spans="21:21" x14ac:dyDescent="0.2">
      <c r="U12465"/>
    </row>
    <row r="12466" spans="21:21" x14ac:dyDescent="0.2">
      <c r="U12466"/>
    </row>
    <row r="12467" spans="21:21" x14ac:dyDescent="0.2">
      <c r="U12467"/>
    </row>
    <row r="12468" spans="21:21" x14ac:dyDescent="0.2">
      <c r="U12468"/>
    </row>
    <row r="12469" spans="21:21" x14ac:dyDescent="0.2">
      <c r="U12469"/>
    </row>
    <row r="12470" spans="21:21" x14ac:dyDescent="0.2">
      <c r="U12470"/>
    </row>
    <row r="12471" spans="21:21" x14ac:dyDescent="0.2">
      <c r="U12471"/>
    </row>
    <row r="12472" spans="21:21" x14ac:dyDescent="0.2">
      <c r="U12472"/>
    </row>
    <row r="12473" spans="21:21" x14ac:dyDescent="0.2">
      <c r="U12473"/>
    </row>
    <row r="12474" spans="21:21" x14ac:dyDescent="0.2">
      <c r="U12474"/>
    </row>
    <row r="12475" spans="21:21" x14ac:dyDescent="0.2">
      <c r="U12475"/>
    </row>
    <row r="12476" spans="21:21" x14ac:dyDescent="0.2">
      <c r="U12476"/>
    </row>
    <row r="12477" spans="21:21" x14ac:dyDescent="0.2">
      <c r="U12477"/>
    </row>
    <row r="12478" spans="21:21" x14ac:dyDescent="0.2">
      <c r="U12478"/>
    </row>
    <row r="12479" spans="21:21" x14ac:dyDescent="0.2">
      <c r="U12479"/>
    </row>
    <row r="12480" spans="21:21" x14ac:dyDescent="0.2">
      <c r="U12480"/>
    </row>
    <row r="12481" spans="21:21" x14ac:dyDescent="0.2">
      <c r="U12481"/>
    </row>
    <row r="12482" spans="21:21" x14ac:dyDescent="0.2">
      <c r="U12482"/>
    </row>
    <row r="12483" spans="21:21" x14ac:dyDescent="0.2">
      <c r="U12483"/>
    </row>
    <row r="12484" spans="21:21" x14ac:dyDescent="0.2">
      <c r="U12484"/>
    </row>
    <row r="12485" spans="21:21" x14ac:dyDescent="0.2">
      <c r="U12485"/>
    </row>
    <row r="12486" spans="21:21" x14ac:dyDescent="0.2">
      <c r="U12486"/>
    </row>
    <row r="12487" spans="21:21" x14ac:dyDescent="0.2">
      <c r="U12487"/>
    </row>
    <row r="12488" spans="21:21" x14ac:dyDescent="0.2">
      <c r="U12488"/>
    </row>
    <row r="12489" spans="21:21" x14ac:dyDescent="0.2">
      <c r="U12489"/>
    </row>
    <row r="12490" spans="21:21" x14ac:dyDescent="0.2">
      <c r="U12490"/>
    </row>
    <row r="12491" spans="21:21" x14ac:dyDescent="0.2">
      <c r="U12491"/>
    </row>
    <row r="12492" spans="21:21" x14ac:dyDescent="0.2">
      <c r="U12492"/>
    </row>
    <row r="12493" spans="21:21" x14ac:dyDescent="0.2">
      <c r="U12493"/>
    </row>
    <row r="12494" spans="21:21" x14ac:dyDescent="0.2">
      <c r="U12494"/>
    </row>
    <row r="12495" spans="21:21" x14ac:dyDescent="0.2">
      <c r="U12495"/>
    </row>
    <row r="12496" spans="21:21" x14ac:dyDescent="0.2">
      <c r="U12496"/>
    </row>
    <row r="12497" spans="21:21" x14ac:dyDescent="0.2">
      <c r="U12497"/>
    </row>
    <row r="12498" spans="21:21" x14ac:dyDescent="0.2">
      <c r="U12498"/>
    </row>
    <row r="12499" spans="21:21" x14ac:dyDescent="0.2">
      <c r="U12499"/>
    </row>
    <row r="12500" spans="21:21" x14ac:dyDescent="0.2">
      <c r="U12500"/>
    </row>
    <row r="12501" spans="21:21" x14ac:dyDescent="0.2">
      <c r="U12501"/>
    </row>
    <row r="12502" spans="21:21" x14ac:dyDescent="0.2">
      <c r="U12502"/>
    </row>
    <row r="12503" spans="21:21" x14ac:dyDescent="0.2">
      <c r="U12503"/>
    </row>
    <row r="12504" spans="21:21" x14ac:dyDescent="0.2">
      <c r="U12504"/>
    </row>
    <row r="12505" spans="21:21" x14ac:dyDescent="0.2">
      <c r="U12505"/>
    </row>
    <row r="12506" spans="21:21" x14ac:dyDescent="0.2">
      <c r="U12506"/>
    </row>
    <row r="12507" spans="21:21" x14ac:dyDescent="0.2">
      <c r="U12507"/>
    </row>
    <row r="12508" spans="21:21" x14ac:dyDescent="0.2">
      <c r="U12508"/>
    </row>
    <row r="12509" spans="21:21" x14ac:dyDescent="0.2">
      <c r="U12509"/>
    </row>
    <row r="12510" spans="21:21" x14ac:dyDescent="0.2">
      <c r="U12510"/>
    </row>
    <row r="12511" spans="21:21" x14ac:dyDescent="0.2">
      <c r="U12511"/>
    </row>
    <row r="12512" spans="21:21" x14ac:dyDescent="0.2">
      <c r="U12512"/>
    </row>
    <row r="12513" spans="21:21" x14ac:dyDescent="0.2">
      <c r="U12513"/>
    </row>
    <row r="12514" spans="21:21" x14ac:dyDescent="0.2">
      <c r="U12514"/>
    </row>
    <row r="12515" spans="21:21" x14ac:dyDescent="0.2">
      <c r="U12515"/>
    </row>
    <row r="12516" spans="21:21" x14ac:dyDescent="0.2">
      <c r="U12516"/>
    </row>
    <row r="12517" spans="21:21" x14ac:dyDescent="0.2">
      <c r="U12517"/>
    </row>
    <row r="12518" spans="21:21" x14ac:dyDescent="0.2">
      <c r="U12518"/>
    </row>
    <row r="12519" spans="21:21" x14ac:dyDescent="0.2">
      <c r="U12519"/>
    </row>
    <row r="12520" spans="21:21" x14ac:dyDescent="0.2">
      <c r="U12520"/>
    </row>
    <row r="12521" spans="21:21" x14ac:dyDescent="0.2">
      <c r="U12521"/>
    </row>
    <row r="12522" spans="21:21" x14ac:dyDescent="0.2">
      <c r="U12522"/>
    </row>
    <row r="12523" spans="21:21" x14ac:dyDescent="0.2">
      <c r="U12523"/>
    </row>
    <row r="12524" spans="21:21" x14ac:dyDescent="0.2">
      <c r="U12524"/>
    </row>
    <row r="12525" spans="21:21" x14ac:dyDescent="0.2">
      <c r="U12525"/>
    </row>
    <row r="12526" spans="21:21" x14ac:dyDescent="0.2">
      <c r="U12526"/>
    </row>
    <row r="12527" spans="21:21" x14ac:dyDescent="0.2">
      <c r="U12527"/>
    </row>
    <row r="12528" spans="21:21" x14ac:dyDescent="0.2">
      <c r="U12528"/>
    </row>
    <row r="12529" spans="21:21" x14ac:dyDescent="0.2">
      <c r="U12529"/>
    </row>
    <row r="12530" spans="21:21" x14ac:dyDescent="0.2">
      <c r="U12530"/>
    </row>
    <row r="12531" spans="21:21" x14ac:dyDescent="0.2">
      <c r="U12531"/>
    </row>
    <row r="12532" spans="21:21" x14ac:dyDescent="0.2">
      <c r="U12532"/>
    </row>
    <row r="12533" spans="21:21" x14ac:dyDescent="0.2">
      <c r="U12533"/>
    </row>
    <row r="12534" spans="21:21" x14ac:dyDescent="0.2">
      <c r="U12534"/>
    </row>
    <row r="12535" spans="21:21" x14ac:dyDescent="0.2">
      <c r="U12535"/>
    </row>
    <row r="12536" spans="21:21" x14ac:dyDescent="0.2">
      <c r="U12536"/>
    </row>
    <row r="12537" spans="21:21" x14ac:dyDescent="0.2">
      <c r="U12537"/>
    </row>
    <row r="12538" spans="21:21" x14ac:dyDescent="0.2">
      <c r="U12538"/>
    </row>
    <row r="12539" spans="21:21" x14ac:dyDescent="0.2">
      <c r="U12539"/>
    </row>
    <row r="12540" spans="21:21" x14ac:dyDescent="0.2">
      <c r="U12540"/>
    </row>
    <row r="12541" spans="21:21" x14ac:dyDescent="0.2">
      <c r="U12541"/>
    </row>
    <row r="12542" spans="21:21" x14ac:dyDescent="0.2">
      <c r="U12542"/>
    </row>
    <row r="12543" spans="21:21" x14ac:dyDescent="0.2">
      <c r="U12543"/>
    </row>
    <row r="12544" spans="21:21" x14ac:dyDescent="0.2">
      <c r="U12544"/>
    </row>
    <row r="12545" spans="21:21" x14ac:dyDescent="0.2">
      <c r="U12545"/>
    </row>
    <row r="12546" spans="21:21" x14ac:dyDescent="0.2">
      <c r="U12546"/>
    </row>
    <row r="12547" spans="21:21" x14ac:dyDescent="0.2">
      <c r="U12547"/>
    </row>
    <row r="12548" spans="21:21" x14ac:dyDescent="0.2">
      <c r="U12548"/>
    </row>
    <row r="12549" spans="21:21" x14ac:dyDescent="0.2">
      <c r="U12549"/>
    </row>
    <row r="12550" spans="21:21" x14ac:dyDescent="0.2">
      <c r="U12550"/>
    </row>
    <row r="12551" spans="21:21" x14ac:dyDescent="0.2">
      <c r="U12551"/>
    </row>
    <row r="12552" spans="21:21" x14ac:dyDescent="0.2">
      <c r="U12552"/>
    </row>
    <row r="12553" spans="21:21" x14ac:dyDescent="0.2">
      <c r="U12553"/>
    </row>
    <row r="12554" spans="21:21" x14ac:dyDescent="0.2">
      <c r="U12554"/>
    </row>
    <row r="12555" spans="21:21" x14ac:dyDescent="0.2">
      <c r="U12555"/>
    </row>
    <row r="12556" spans="21:21" x14ac:dyDescent="0.2">
      <c r="U12556"/>
    </row>
    <row r="12557" spans="21:21" x14ac:dyDescent="0.2">
      <c r="U12557"/>
    </row>
    <row r="12558" spans="21:21" x14ac:dyDescent="0.2">
      <c r="U12558"/>
    </row>
    <row r="12559" spans="21:21" x14ac:dyDescent="0.2">
      <c r="U12559"/>
    </row>
    <row r="12560" spans="21:21" x14ac:dyDescent="0.2">
      <c r="U12560"/>
    </row>
    <row r="12561" spans="21:21" x14ac:dyDescent="0.2">
      <c r="U12561"/>
    </row>
    <row r="12562" spans="21:21" x14ac:dyDescent="0.2">
      <c r="U12562"/>
    </row>
    <row r="12563" spans="21:21" x14ac:dyDescent="0.2">
      <c r="U12563"/>
    </row>
    <row r="12564" spans="21:21" x14ac:dyDescent="0.2">
      <c r="U12564"/>
    </row>
    <row r="12565" spans="21:21" x14ac:dyDescent="0.2">
      <c r="U12565"/>
    </row>
    <row r="12566" spans="21:21" x14ac:dyDescent="0.2">
      <c r="U12566"/>
    </row>
    <row r="12567" spans="21:21" x14ac:dyDescent="0.2">
      <c r="U12567"/>
    </row>
    <row r="12568" spans="21:21" x14ac:dyDescent="0.2">
      <c r="U12568"/>
    </row>
    <row r="12569" spans="21:21" x14ac:dyDescent="0.2">
      <c r="U12569"/>
    </row>
    <row r="12570" spans="21:21" x14ac:dyDescent="0.2">
      <c r="U12570"/>
    </row>
    <row r="12571" spans="21:21" x14ac:dyDescent="0.2">
      <c r="U12571"/>
    </row>
    <row r="12572" spans="21:21" x14ac:dyDescent="0.2">
      <c r="U12572"/>
    </row>
    <row r="12573" spans="21:21" x14ac:dyDescent="0.2">
      <c r="U12573"/>
    </row>
    <row r="12574" spans="21:21" x14ac:dyDescent="0.2">
      <c r="U12574"/>
    </row>
    <row r="12575" spans="21:21" x14ac:dyDescent="0.2">
      <c r="U12575"/>
    </row>
    <row r="12576" spans="21:21" x14ac:dyDescent="0.2">
      <c r="U12576"/>
    </row>
    <row r="12577" spans="21:21" x14ac:dyDescent="0.2">
      <c r="U12577"/>
    </row>
    <row r="12578" spans="21:21" x14ac:dyDescent="0.2">
      <c r="U12578"/>
    </row>
    <row r="12579" spans="21:21" x14ac:dyDescent="0.2">
      <c r="U12579"/>
    </row>
    <row r="12580" spans="21:21" x14ac:dyDescent="0.2">
      <c r="U12580"/>
    </row>
    <row r="12581" spans="21:21" x14ac:dyDescent="0.2">
      <c r="U12581"/>
    </row>
    <row r="12582" spans="21:21" x14ac:dyDescent="0.2">
      <c r="U12582"/>
    </row>
    <row r="12583" spans="21:21" x14ac:dyDescent="0.2">
      <c r="U12583"/>
    </row>
    <row r="12584" spans="21:21" x14ac:dyDescent="0.2">
      <c r="U12584"/>
    </row>
    <row r="12585" spans="21:21" x14ac:dyDescent="0.2">
      <c r="U12585"/>
    </row>
    <row r="12586" spans="21:21" x14ac:dyDescent="0.2">
      <c r="U12586"/>
    </row>
    <row r="12587" spans="21:21" x14ac:dyDescent="0.2">
      <c r="U12587"/>
    </row>
    <row r="12588" spans="21:21" x14ac:dyDescent="0.2">
      <c r="U12588"/>
    </row>
    <row r="12589" spans="21:21" x14ac:dyDescent="0.2">
      <c r="U12589"/>
    </row>
    <row r="12590" spans="21:21" x14ac:dyDescent="0.2">
      <c r="U12590"/>
    </row>
    <row r="12591" spans="21:21" x14ac:dyDescent="0.2">
      <c r="U12591"/>
    </row>
    <row r="12592" spans="21:21" x14ac:dyDescent="0.2">
      <c r="U12592"/>
    </row>
    <row r="12593" spans="21:21" x14ac:dyDescent="0.2">
      <c r="U12593"/>
    </row>
    <row r="12594" spans="21:21" x14ac:dyDescent="0.2">
      <c r="U12594"/>
    </row>
    <row r="12595" spans="21:21" x14ac:dyDescent="0.2">
      <c r="U12595"/>
    </row>
    <row r="12596" spans="21:21" x14ac:dyDescent="0.2">
      <c r="U12596"/>
    </row>
    <row r="12597" spans="21:21" x14ac:dyDescent="0.2">
      <c r="U12597"/>
    </row>
    <row r="12598" spans="21:21" x14ac:dyDescent="0.2">
      <c r="U12598"/>
    </row>
    <row r="12599" spans="21:21" x14ac:dyDescent="0.2">
      <c r="U12599"/>
    </row>
    <row r="12600" spans="21:21" x14ac:dyDescent="0.2">
      <c r="U12600"/>
    </row>
    <row r="12601" spans="21:21" x14ac:dyDescent="0.2">
      <c r="U12601"/>
    </row>
    <row r="12602" spans="21:21" x14ac:dyDescent="0.2">
      <c r="U12602"/>
    </row>
    <row r="12603" spans="21:21" x14ac:dyDescent="0.2">
      <c r="U12603"/>
    </row>
    <row r="12604" spans="21:21" x14ac:dyDescent="0.2">
      <c r="U12604"/>
    </row>
    <row r="12605" spans="21:21" x14ac:dyDescent="0.2">
      <c r="U12605"/>
    </row>
    <row r="12606" spans="21:21" x14ac:dyDescent="0.2">
      <c r="U12606"/>
    </row>
    <row r="12607" spans="21:21" x14ac:dyDescent="0.2">
      <c r="U12607"/>
    </row>
    <row r="12608" spans="21:21" x14ac:dyDescent="0.2">
      <c r="U12608"/>
    </row>
    <row r="12609" spans="21:21" x14ac:dyDescent="0.2">
      <c r="U12609"/>
    </row>
    <row r="12610" spans="21:21" x14ac:dyDescent="0.2">
      <c r="U12610"/>
    </row>
    <row r="12611" spans="21:21" x14ac:dyDescent="0.2">
      <c r="U12611"/>
    </row>
    <row r="12612" spans="21:21" x14ac:dyDescent="0.2">
      <c r="U12612"/>
    </row>
    <row r="12613" spans="21:21" x14ac:dyDescent="0.2">
      <c r="U12613"/>
    </row>
    <row r="12614" spans="21:21" x14ac:dyDescent="0.2">
      <c r="U12614"/>
    </row>
    <row r="12615" spans="21:21" x14ac:dyDescent="0.2">
      <c r="U12615"/>
    </row>
    <row r="12616" spans="21:21" x14ac:dyDescent="0.2">
      <c r="U12616"/>
    </row>
    <row r="12617" spans="21:21" x14ac:dyDescent="0.2">
      <c r="U12617"/>
    </row>
    <row r="12618" spans="21:21" x14ac:dyDescent="0.2">
      <c r="U12618"/>
    </row>
    <row r="12619" spans="21:21" x14ac:dyDescent="0.2">
      <c r="U12619"/>
    </row>
    <row r="12620" spans="21:21" x14ac:dyDescent="0.2">
      <c r="U12620"/>
    </row>
    <row r="12621" spans="21:21" x14ac:dyDescent="0.2">
      <c r="U12621"/>
    </row>
    <row r="12622" spans="21:21" x14ac:dyDescent="0.2">
      <c r="U12622"/>
    </row>
    <row r="12623" spans="21:21" x14ac:dyDescent="0.2">
      <c r="U12623"/>
    </row>
    <row r="12624" spans="21:21" x14ac:dyDescent="0.2">
      <c r="U12624"/>
    </row>
    <row r="12625" spans="21:21" x14ac:dyDescent="0.2">
      <c r="U12625"/>
    </row>
    <row r="12626" spans="21:21" x14ac:dyDescent="0.2">
      <c r="U12626"/>
    </row>
    <row r="12627" spans="21:21" x14ac:dyDescent="0.2">
      <c r="U12627"/>
    </row>
    <row r="12628" spans="21:21" x14ac:dyDescent="0.2">
      <c r="U12628"/>
    </row>
    <row r="12629" spans="21:21" x14ac:dyDescent="0.2">
      <c r="U12629"/>
    </row>
    <row r="12630" spans="21:21" x14ac:dyDescent="0.2">
      <c r="U12630"/>
    </row>
    <row r="12631" spans="21:21" x14ac:dyDescent="0.2">
      <c r="U12631"/>
    </row>
    <row r="12632" spans="21:21" x14ac:dyDescent="0.2">
      <c r="U12632"/>
    </row>
    <row r="12633" spans="21:21" x14ac:dyDescent="0.2">
      <c r="U12633"/>
    </row>
    <row r="12634" spans="21:21" x14ac:dyDescent="0.2">
      <c r="U12634"/>
    </row>
    <row r="12635" spans="21:21" x14ac:dyDescent="0.2">
      <c r="U12635"/>
    </row>
    <row r="12636" spans="21:21" x14ac:dyDescent="0.2">
      <c r="U12636"/>
    </row>
    <row r="12637" spans="21:21" x14ac:dyDescent="0.2">
      <c r="U12637"/>
    </row>
    <row r="12638" spans="21:21" x14ac:dyDescent="0.2">
      <c r="U12638"/>
    </row>
    <row r="12639" spans="21:21" x14ac:dyDescent="0.2">
      <c r="U12639"/>
    </row>
    <row r="12640" spans="21:21" x14ac:dyDescent="0.2">
      <c r="U12640"/>
    </row>
    <row r="12641" spans="21:21" x14ac:dyDescent="0.2">
      <c r="U12641"/>
    </row>
    <row r="12642" spans="21:21" x14ac:dyDescent="0.2">
      <c r="U12642"/>
    </row>
    <row r="12643" spans="21:21" x14ac:dyDescent="0.2">
      <c r="U12643"/>
    </row>
    <row r="12644" spans="21:21" x14ac:dyDescent="0.2">
      <c r="U12644"/>
    </row>
    <row r="12645" spans="21:21" x14ac:dyDescent="0.2">
      <c r="U12645"/>
    </row>
    <row r="12646" spans="21:21" x14ac:dyDescent="0.2">
      <c r="U12646"/>
    </row>
    <row r="12647" spans="21:21" x14ac:dyDescent="0.2">
      <c r="U12647"/>
    </row>
    <row r="12648" spans="21:21" x14ac:dyDescent="0.2">
      <c r="U12648"/>
    </row>
    <row r="12649" spans="21:21" x14ac:dyDescent="0.2">
      <c r="U12649"/>
    </row>
    <row r="12650" spans="21:21" x14ac:dyDescent="0.2">
      <c r="U12650"/>
    </row>
    <row r="12651" spans="21:21" x14ac:dyDescent="0.2">
      <c r="U12651"/>
    </row>
    <row r="12652" spans="21:21" x14ac:dyDescent="0.2">
      <c r="U12652"/>
    </row>
    <row r="12653" spans="21:21" x14ac:dyDescent="0.2">
      <c r="U12653"/>
    </row>
    <row r="12654" spans="21:21" x14ac:dyDescent="0.2">
      <c r="U12654"/>
    </row>
    <row r="12655" spans="21:21" x14ac:dyDescent="0.2">
      <c r="U12655"/>
    </row>
    <row r="12656" spans="21:21" x14ac:dyDescent="0.2">
      <c r="U12656"/>
    </row>
    <row r="12657" spans="21:21" x14ac:dyDescent="0.2">
      <c r="U12657"/>
    </row>
    <row r="12658" spans="21:21" x14ac:dyDescent="0.2">
      <c r="U12658"/>
    </row>
    <row r="12659" spans="21:21" x14ac:dyDescent="0.2">
      <c r="U12659"/>
    </row>
    <row r="12660" spans="21:21" x14ac:dyDescent="0.2">
      <c r="U12660"/>
    </row>
    <row r="12661" spans="21:21" x14ac:dyDescent="0.2">
      <c r="U12661"/>
    </row>
    <row r="12662" spans="21:21" x14ac:dyDescent="0.2">
      <c r="U12662"/>
    </row>
    <row r="12663" spans="21:21" x14ac:dyDescent="0.2">
      <c r="U12663"/>
    </row>
    <row r="12664" spans="21:21" x14ac:dyDescent="0.2">
      <c r="U12664"/>
    </row>
    <row r="12665" spans="21:21" x14ac:dyDescent="0.2">
      <c r="U12665"/>
    </row>
    <row r="12666" spans="21:21" x14ac:dyDescent="0.2">
      <c r="U12666"/>
    </row>
    <row r="12667" spans="21:21" x14ac:dyDescent="0.2">
      <c r="U12667"/>
    </row>
    <row r="12668" spans="21:21" x14ac:dyDescent="0.2">
      <c r="U12668"/>
    </row>
    <row r="12669" spans="21:21" x14ac:dyDescent="0.2">
      <c r="U12669"/>
    </row>
    <row r="12670" spans="21:21" x14ac:dyDescent="0.2">
      <c r="U12670"/>
    </row>
    <row r="12671" spans="21:21" x14ac:dyDescent="0.2">
      <c r="U12671"/>
    </row>
    <row r="12672" spans="21:21" x14ac:dyDescent="0.2">
      <c r="U12672"/>
    </row>
    <row r="12673" spans="21:21" x14ac:dyDescent="0.2">
      <c r="U12673"/>
    </row>
    <row r="12674" spans="21:21" x14ac:dyDescent="0.2">
      <c r="U12674"/>
    </row>
    <row r="12675" spans="21:21" x14ac:dyDescent="0.2">
      <c r="U12675"/>
    </row>
    <row r="12676" spans="21:21" x14ac:dyDescent="0.2">
      <c r="U12676"/>
    </row>
    <row r="12677" spans="21:21" x14ac:dyDescent="0.2">
      <c r="U12677"/>
    </row>
    <row r="12678" spans="21:21" x14ac:dyDescent="0.2">
      <c r="U12678"/>
    </row>
    <row r="12679" spans="21:21" x14ac:dyDescent="0.2">
      <c r="U12679"/>
    </row>
    <row r="12680" spans="21:21" x14ac:dyDescent="0.2">
      <c r="U12680"/>
    </row>
    <row r="12681" spans="21:21" x14ac:dyDescent="0.2">
      <c r="U12681"/>
    </row>
    <row r="12682" spans="21:21" x14ac:dyDescent="0.2">
      <c r="U12682"/>
    </row>
    <row r="12683" spans="21:21" x14ac:dyDescent="0.2">
      <c r="U12683"/>
    </row>
    <row r="12684" spans="21:21" x14ac:dyDescent="0.2">
      <c r="U12684"/>
    </row>
    <row r="12685" spans="21:21" x14ac:dyDescent="0.2">
      <c r="U12685"/>
    </row>
    <row r="12686" spans="21:21" x14ac:dyDescent="0.2">
      <c r="U12686"/>
    </row>
    <row r="12687" spans="21:21" x14ac:dyDescent="0.2">
      <c r="U12687"/>
    </row>
    <row r="12688" spans="21:21" x14ac:dyDescent="0.2">
      <c r="U12688"/>
    </row>
    <row r="12689" spans="21:21" x14ac:dyDescent="0.2">
      <c r="U12689"/>
    </row>
    <row r="12690" spans="21:21" x14ac:dyDescent="0.2">
      <c r="U12690"/>
    </row>
    <row r="12691" spans="21:21" x14ac:dyDescent="0.2">
      <c r="U12691"/>
    </row>
    <row r="12692" spans="21:21" x14ac:dyDescent="0.2">
      <c r="U12692"/>
    </row>
    <row r="12693" spans="21:21" x14ac:dyDescent="0.2">
      <c r="U12693"/>
    </row>
    <row r="12694" spans="21:21" x14ac:dyDescent="0.2">
      <c r="U12694"/>
    </row>
    <row r="12695" spans="21:21" x14ac:dyDescent="0.2">
      <c r="U12695"/>
    </row>
    <row r="12696" spans="21:21" x14ac:dyDescent="0.2">
      <c r="U12696"/>
    </row>
    <row r="12697" spans="21:21" x14ac:dyDescent="0.2">
      <c r="U12697"/>
    </row>
    <row r="12698" spans="21:21" x14ac:dyDescent="0.2">
      <c r="U12698"/>
    </row>
    <row r="12699" spans="21:21" x14ac:dyDescent="0.2">
      <c r="U12699"/>
    </row>
    <row r="12700" spans="21:21" x14ac:dyDescent="0.2">
      <c r="U12700"/>
    </row>
    <row r="12701" spans="21:21" x14ac:dyDescent="0.2">
      <c r="U12701"/>
    </row>
    <row r="12702" spans="21:21" x14ac:dyDescent="0.2">
      <c r="U12702"/>
    </row>
    <row r="12703" spans="21:21" x14ac:dyDescent="0.2">
      <c r="U12703"/>
    </row>
    <row r="12704" spans="21:21" x14ac:dyDescent="0.2">
      <c r="U12704"/>
    </row>
    <row r="12705" spans="21:21" x14ac:dyDescent="0.2">
      <c r="U12705"/>
    </row>
    <row r="12706" spans="21:21" x14ac:dyDescent="0.2">
      <c r="U12706"/>
    </row>
    <row r="12707" spans="21:21" x14ac:dyDescent="0.2">
      <c r="U12707"/>
    </row>
    <row r="12708" spans="21:21" x14ac:dyDescent="0.2">
      <c r="U12708"/>
    </row>
    <row r="12709" spans="21:21" x14ac:dyDescent="0.2">
      <c r="U12709"/>
    </row>
    <row r="12710" spans="21:21" x14ac:dyDescent="0.2">
      <c r="U12710"/>
    </row>
    <row r="12711" spans="21:21" x14ac:dyDescent="0.2">
      <c r="U12711"/>
    </row>
    <row r="12712" spans="21:21" x14ac:dyDescent="0.2">
      <c r="U12712"/>
    </row>
    <row r="12713" spans="21:21" x14ac:dyDescent="0.2">
      <c r="U12713"/>
    </row>
    <row r="12714" spans="21:21" x14ac:dyDescent="0.2">
      <c r="U12714"/>
    </row>
    <row r="12715" spans="21:21" x14ac:dyDescent="0.2">
      <c r="U12715"/>
    </row>
    <row r="12716" spans="21:21" x14ac:dyDescent="0.2">
      <c r="U12716"/>
    </row>
    <row r="12717" spans="21:21" x14ac:dyDescent="0.2">
      <c r="U12717"/>
    </row>
    <row r="12718" spans="21:21" x14ac:dyDescent="0.2">
      <c r="U12718"/>
    </row>
    <row r="12719" spans="21:21" x14ac:dyDescent="0.2">
      <c r="U12719"/>
    </row>
    <row r="12720" spans="21:21" x14ac:dyDescent="0.2">
      <c r="U12720"/>
    </row>
    <row r="12721" spans="21:21" x14ac:dyDescent="0.2">
      <c r="U12721"/>
    </row>
    <row r="12722" spans="21:21" x14ac:dyDescent="0.2">
      <c r="U12722"/>
    </row>
    <row r="12723" spans="21:21" x14ac:dyDescent="0.2">
      <c r="U12723"/>
    </row>
    <row r="12724" spans="21:21" x14ac:dyDescent="0.2">
      <c r="U12724"/>
    </row>
    <row r="12725" spans="21:21" x14ac:dyDescent="0.2">
      <c r="U12725"/>
    </row>
    <row r="12726" spans="21:21" x14ac:dyDescent="0.2">
      <c r="U12726"/>
    </row>
    <row r="12727" spans="21:21" x14ac:dyDescent="0.2">
      <c r="U12727"/>
    </row>
    <row r="12728" spans="21:21" x14ac:dyDescent="0.2">
      <c r="U12728"/>
    </row>
    <row r="12729" spans="21:21" x14ac:dyDescent="0.2">
      <c r="U12729"/>
    </row>
    <row r="12730" spans="21:21" x14ac:dyDescent="0.2">
      <c r="U12730"/>
    </row>
    <row r="12731" spans="21:21" x14ac:dyDescent="0.2">
      <c r="U12731"/>
    </row>
    <row r="12732" spans="21:21" x14ac:dyDescent="0.2">
      <c r="U12732"/>
    </row>
    <row r="12733" spans="21:21" x14ac:dyDescent="0.2">
      <c r="U12733"/>
    </row>
    <row r="12734" spans="21:21" x14ac:dyDescent="0.2">
      <c r="U12734"/>
    </row>
    <row r="12735" spans="21:21" x14ac:dyDescent="0.2">
      <c r="U12735"/>
    </row>
    <row r="12736" spans="21:21" x14ac:dyDescent="0.2">
      <c r="U12736"/>
    </row>
    <row r="12737" spans="21:21" x14ac:dyDescent="0.2">
      <c r="U12737"/>
    </row>
    <row r="12738" spans="21:21" x14ac:dyDescent="0.2">
      <c r="U12738"/>
    </row>
    <row r="12739" spans="21:21" x14ac:dyDescent="0.2">
      <c r="U12739"/>
    </row>
    <row r="12740" spans="21:21" x14ac:dyDescent="0.2">
      <c r="U12740"/>
    </row>
    <row r="12741" spans="21:21" x14ac:dyDescent="0.2">
      <c r="U12741"/>
    </row>
    <row r="12742" spans="21:21" x14ac:dyDescent="0.2">
      <c r="U12742"/>
    </row>
    <row r="12743" spans="21:21" x14ac:dyDescent="0.2">
      <c r="U12743"/>
    </row>
    <row r="12744" spans="21:21" x14ac:dyDescent="0.2">
      <c r="U12744"/>
    </row>
    <row r="12745" spans="21:21" x14ac:dyDescent="0.2">
      <c r="U12745"/>
    </row>
    <row r="12746" spans="21:21" x14ac:dyDescent="0.2">
      <c r="U12746"/>
    </row>
    <row r="12747" spans="21:21" x14ac:dyDescent="0.2">
      <c r="U12747"/>
    </row>
    <row r="12748" spans="21:21" x14ac:dyDescent="0.2">
      <c r="U12748"/>
    </row>
    <row r="12749" spans="21:21" x14ac:dyDescent="0.2">
      <c r="U12749"/>
    </row>
    <row r="12750" spans="21:21" x14ac:dyDescent="0.2">
      <c r="U12750"/>
    </row>
    <row r="12751" spans="21:21" x14ac:dyDescent="0.2">
      <c r="U12751"/>
    </row>
    <row r="12752" spans="21:21" x14ac:dyDescent="0.2">
      <c r="U12752"/>
    </row>
    <row r="12753" spans="21:21" x14ac:dyDescent="0.2">
      <c r="U12753"/>
    </row>
    <row r="12754" spans="21:21" x14ac:dyDescent="0.2">
      <c r="U12754"/>
    </row>
    <row r="12755" spans="21:21" x14ac:dyDescent="0.2">
      <c r="U12755"/>
    </row>
    <row r="12756" spans="21:21" x14ac:dyDescent="0.2">
      <c r="U12756"/>
    </row>
    <row r="12757" spans="21:21" x14ac:dyDescent="0.2">
      <c r="U12757"/>
    </row>
    <row r="12758" spans="21:21" x14ac:dyDescent="0.2">
      <c r="U12758"/>
    </row>
    <row r="12759" spans="21:21" x14ac:dyDescent="0.2">
      <c r="U12759"/>
    </row>
    <row r="12760" spans="21:21" x14ac:dyDescent="0.2">
      <c r="U12760"/>
    </row>
    <row r="12761" spans="21:21" x14ac:dyDescent="0.2">
      <c r="U12761"/>
    </row>
    <row r="12762" spans="21:21" x14ac:dyDescent="0.2">
      <c r="U12762"/>
    </row>
    <row r="12763" spans="21:21" x14ac:dyDescent="0.2">
      <c r="U12763"/>
    </row>
    <row r="12764" spans="21:21" x14ac:dyDescent="0.2">
      <c r="U12764"/>
    </row>
    <row r="12765" spans="21:21" x14ac:dyDescent="0.2">
      <c r="U12765"/>
    </row>
    <row r="12766" spans="21:21" x14ac:dyDescent="0.2">
      <c r="U12766"/>
    </row>
    <row r="12767" spans="21:21" x14ac:dyDescent="0.2">
      <c r="U12767"/>
    </row>
    <row r="12768" spans="21:21" x14ac:dyDescent="0.2">
      <c r="U12768"/>
    </row>
    <row r="12769" spans="21:21" x14ac:dyDescent="0.2">
      <c r="U12769"/>
    </row>
    <row r="12770" spans="21:21" x14ac:dyDescent="0.2">
      <c r="U12770"/>
    </row>
    <row r="12771" spans="21:21" x14ac:dyDescent="0.2">
      <c r="U12771"/>
    </row>
    <row r="12772" spans="21:21" x14ac:dyDescent="0.2">
      <c r="U12772"/>
    </row>
    <row r="12773" spans="21:21" x14ac:dyDescent="0.2">
      <c r="U12773"/>
    </row>
    <row r="12774" spans="21:21" x14ac:dyDescent="0.2">
      <c r="U12774"/>
    </row>
    <row r="12775" spans="21:21" x14ac:dyDescent="0.2">
      <c r="U12775"/>
    </row>
    <row r="12776" spans="21:21" x14ac:dyDescent="0.2">
      <c r="U12776"/>
    </row>
    <row r="12777" spans="21:21" x14ac:dyDescent="0.2">
      <c r="U12777"/>
    </row>
    <row r="12778" spans="21:21" x14ac:dyDescent="0.2">
      <c r="U12778"/>
    </row>
    <row r="12779" spans="21:21" x14ac:dyDescent="0.2">
      <c r="U12779"/>
    </row>
    <row r="12780" spans="21:21" x14ac:dyDescent="0.2">
      <c r="U12780"/>
    </row>
    <row r="12781" spans="21:21" x14ac:dyDescent="0.2">
      <c r="U12781"/>
    </row>
    <row r="12782" spans="21:21" x14ac:dyDescent="0.2">
      <c r="U12782"/>
    </row>
    <row r="12783" spans="21:21" x14ac:dyDescent="0.2">
      <c r="U12783"/>
    </row>
    <row r="12784" spans="21:21" x14ac:dyDescent="0.2">
      <c r="U12784"/>
    </row>
    <row r="12785" spans="21:21" x14ac:dyDescent="0.2">
      <c r="U12785"/>
    </row>
    <row r="12786" spans="21:21" x14ac:dyDescent="0.2">
      <c r="U12786"/>
    </row>
    <row r="12787" spans="21:21" x14ac:dyDescent="0.2">
      <c r="U12787"/>
    </row>
    <row r="12788" spans="21:21" x14ac:dyDescent="0.2">
      <c r="U12788"/>
    </row>
    <row r="12789" spans="21:21" x14ac:dyDescent="0.2">
      <c r="U12789"/>
    </row>
    <row r="12790" spans="21:21" x14ac:dyDescent="0.2">
      <c r="U12790"/>
    </row>
    <row r="12791" spans="21:21" x14ac:dyDescent="0.2">
      <c r="U12791"/>
    </row>
    <row r="12792" spans="21:21" x14ac:dyDescent="0.2">
      <c r="U12792"/>
    </row>
    <row r="12793" spans="21:21" x14ac:dyDescent="0.2">
      <c r="U12793"/>
    </row>
    <row r="12794" spans="21:21" x14ac:dyDescent="0.2">
      <c r="U12794"/>
    </row>
    <row r="12795" spans="21:21" x14ac:dyDescent="0.2">
      <c r="U12795"/>
    </row>
    <row r="12796" spans="21:21" x14ac:dyDescent="0.2">
      <c r="U12796"/>
    </row>
    <row r="12797" spans="21:21" x14ac:dyDescent="0.2">
      <c r="U12797"/>
    </row>
    <row r="12798" spans="21:21" x14ac:dyDescent="0.2">
      <c r="U12798"/>
    </row>
    <row r="12799" spans="21:21" x14ac:dyDescent="0.2">
      <c r="U12799"/>
    </row>
    <row r="12800" spans="21:21" x14ac:dyDescent="0.2">
      <c r="U12800"/>
    </row>
    <row r="12801" spans="21:21" x14ac:dyDescent="0.2">
      <c r="U12801"/>
    </row>
    <row r="12802" spans="21:21" x14ac:dyDescent="0.2">
      <c r="U12802"/>
    </row>
    <row r="12803" spans="21:21" x14ac:dyDescent="0.2">
      <c r="U12803"/>
    </row>
    <row r="12804" spans="21:21" x14ac:dyDescent="0.2">
      <c r="U12804"/>
    </row>
    <row r="12805" spans="21:21" x14ac:dyDescent="0.2">
      <c r="U12805"/>
    </row>
    <row r="12806" spans="21:21" x14ac:dyDescent="0.2">
      <c r="U12806"/>
    </row>
    <row r="12807" spans="21:21" x14ac:dyDescent="0.2">
      <c r="U12807"/>
    </row>
    <row r="12808" spans="21:21" x14ac:dyDescent="0.2">
      <c r="U12808"/>
    </row>
    <row r="12809" spans="21:21" x14ac:dyDescent="0.2">
      <c r="U12809"/>
    </row>
    <row r="12810" spans="21:21" x14ac:dyDescent="0.2">
      <c r="U12810"/>
    </row>
    <row r="12811" spans="21:21" x14ac:dyDescent="0.2">
      <c r="U12811"/>
    </row>
    <row r="12812" spans="21:21" x14ac:dyDescent="0.2">
      <c r="U12812"/>
    </row>
    <row r="12813" spans="21:21" x14ac:dyDescent="0.2">
      <c r="U12813"/>
    </row>
    <row r="12814" spans="21:21" x14ac:dyDescent="0.2">
      <c r="U12814"/>
    </row>
    <row r="12815" spans="21:21" x14ac:dyDescent="0.2">
      <c r="U12815"/>
    </row>
    <row r="12816" spans="21:21" x14ac:dyDescent="0.2">
      <c r="U12816"/>
    </row>
    <row r="12817" spans="21:21" x14ac:dyDescent="0.2">
      <c r="U12817"/>
    </row>
    <row r="12818" spans="21:21" x14ac:dyDescent="0.2">
      <c r="U12818"/>
    </row>
    <row r="12819" spans="21:21" x14ac:dyDescent="0.2">
      <c r="U12819"/>
    </row>
    <row r="12820" spans="21:21" x14ac:dyDescent="0.2">
      <c r="U12820"/>
    </row>
    <row r="12821" spans="21:21" x14ac:dyDescent="0.2">
      <c r="U12821"/>
    </row>
    <row r="12822" spans="21:21" x14ac:dyDescent="0.2">
      <c r="U12822"/>
    </row>
    <row r="12823" spans="21:21" x14ac:dyDescent="0.2">
      <c r="U12823"/>
    </row>
    <row r="12824" spans="21:21" x14ac:dyDescent="0.2">
      <c r="U12824"/>
    </row>
    <row r="12825" spans="21:21" x14ac:dyDescent="0.2">
      <c r="U12825"/>
    </row>
    <row r="12826" spans="21:21" x14ac:dyDescent="0.2">
      <c r="U12826"/>
    </row>
    <row r="12827" spans="21:21" x14ac:dyDescent="0.2">
      <c r="U12827"/>
    </row>
    <row r="12828" spans="21:21" x14ac:dyDescent="0.2">
      <c r="U12828"/>
    </row>
    <row r="12829" spans="21:21" x14ac:dyDescent="0.2">
      <c r="U12829"/>
    </row>
    <row r="12830" spans="21:21" x14ac:dyDescent="0.2">
      <c r="U12830"/>
    </row>
    <row r="12831" spans="21:21" x14ac:dyDescent="0.2">
      <c r="U12831"/>
    </row>
    <row r="12832" spans="21:21" x14ac:dyDescent="0.2">
      <c r="U12832"/>
    </row>
    <row r="12833" spans="21:21" x14ac:dyDescent="0.2">
      <c r="U12833"/>
    </row>
    <row r="12834" spans="21:21" x14ac:dyDescent="0.2">
      <c r="U12834"/>
    </row>
    <row r="12835" spans="21:21" x14ac:dyDescent="0.2">
      <c r="U12835"/>
    </row>
    <row r="12836" spans="21:21" x14ac:dyDescent="0.2">
      <c r="U12836"/>
    </row>
    <row r="12837" spans="21:21" x14ac:dyDescent="0.2">
      <c r="U12837"/>
    </row>
    <row r="12838" spans="21:21" x14ac:dyDescent="0.2">
      <c r="U12838"/>
    </row>
    <row r="12839" spans="21:21" x14ac:dyDescent="0.2">
      <c r="U12839"/>
    </row>
    <row r="12840" spans="21:21" x14ac:dyDescent="0.2">
      <c r="U12840"/>
    </row>
    <row r="12841" spans="21:21" x14ac:dyDescent="0.2">
      <c r="U12841"/>
    </row>
    <row r="12842" spans="21:21" x14ac:dyDescent="0.2">
      <c r="U12842"/>
    </row>
    <row r="12843" spans="21:21" x14ac:dyDescent="0.2">
      <c r="U12843"/>
    </row>
    <row r="12844" spans="21:21" x14ac:dyDescent="0.2">
      <c r="U12844"/>
    </row>
    <row r="12845" spans="21:21" x14ac:dyDescent="0.2">
      <c r="U12845"/>
    </row>
    <row r="12846" spans="21:21" x14ac:dyDescent="0.2">
      <c r="U12846"/>
    </row>
    <row r="12847" spans="21:21" x14ac:dyDescent="0.2">
      <c r="U12847"/>
    </row>
    <row r="12848" spans="21:21" x14ac:dyDescent="0.2">
      <c r="U12848"/>
    </row>
    <row r="12849" spans="21:21" x14ac:dyDescent="0.2">
      <c r="U12849"/>
    </row>
    <row r="12850" spans="21:21" x14ac:dyDescent="0.2">
      <c r="U12850"/>
    </row>
    <row r="12851" spans="21:21" x14ac:dyDescent="0.2">
      <c r="U12851"/>
    </row>
    <row r="12852" spans="21:21" x14ac:dyDescent="0.2">
      <c r="U12852"/>
    </row>
    <row r="12853" spans="21:21" x14ac:dyDescent="0.2">
      <c r="U12853"/>
    </row>
    <row r="12854" spans="21:21" x14ac:dyDescent="0.2">
      <c r="U12854"/>
    </row>
    <row r="12855" spans="21:21" x14ac:dyDescent="0.2">
      <c r="U12855"/>
    </row>
    <row r="12856" spans="21:21" x14ac:dyDescent="0.2">
      <c r="U12856"/>
    </row>
    <row r="12857" spans="21:21" x14ac:dyDescent="0.2">
      <c r="U12857"/>
    </row>
    <row r="12858" spans="21:21" x14ac:dyDescent="0.2">
      <c r="U12858"/>
    </row>
    <row r="12859" spans="21:21" x14ac:dyDescent="0.2">
      <c r="U12859"/>
    </row>
    <row r="12860" spans="21:21" x14ac:dyDescent="0.2">
      <c r="U12860"/>
    </row>
    <row r="12861" spans="21:21" x14ac:dyDescent="0.2">
      <c r="U12861"/>
    </row>
    <row r="12862" spans="21:21" x14ac:dyDescent="0.2">
      <c r="U12862"/>
    </row>
    <row r="12863" spans="21:21" x14ac:dyDescent="0.2">
      <c r="U12863"/>
    </row>
    <row r="12864" spans="21:21" x14ac:dyDescent="0.2">
      <c r="U12864"/>
    </row>
    <row r="12865" spans="21:21" x14ac:dyDescent="0.2">
      <c r="U12865"/>
    </row>
    <row r="12866" spans="21:21" x14ac:dyDescent="0.2">
      <c r="U12866"/>
    </row>
    <row r="12867" spans="21:21" x14ac:dyDescent="0.2">
      <c r="U12867"/>
    </row>
    <row r="12868" spans="21:21" x14ac:dyDescent="0.2">
      <c r="U12868"/>
    </row>
    <row r="12869" spans="21:21" x14ac:dyDescent="0.2">
      <c r="U12869"/>
    </row>
    <row r="12870" spans="21:21" x14ac:dyDescent="0.2">
      <c r="U12870"/>
    </row>
    <row r="12871" spans="21:21" x14ac:dyDescent="0.2">
      <c r="U12871"/>
    </row>
    <row r="12872" spans="21:21" x14ac:dyDescent="0.2">
      <c r="U12872"/>
    </row>
    <row r="12873" spans="21:21" x14ac:dyDescent="0.2">
      <c r="U12873"/>
    </row>
    <row r="12874" spans="21:21" x14ac:dyDescent="0.2">
      <c r="U12874"/>
    </row>
    <row r="12875" spans="21:21" x14ac:dyDescent="0.2">
      <c r="U12875"/>
    </row>
    <row r="12876" spans="21:21" x14ac:dyDescent="0.2">
      <c r="U12876"/>
    </row>
    <row r="12877" spans="21:21" x14ac:dyDescent="0.2">
      <c r="U12877"/>
    </row>
    <row r="12878" spans="21:21" x14ac:dyDescent="0.2">
      <c r="U12878"/>
    </row>
    <row r="12879" spans="21:21" x14ac:dyDescent="0.2">
      <c r="U12879"/>
    </row>
    <row r="12880" spans="21:21" x14ac:dyDescent="0.2">
      <c r="U12880"/>
    </row>
    <row r="12881" spans="21:21" x14ac:dyDescent="0.2">
      <c r="U12881"/>
    </row>
    <row r="12882" spans="21:21" x14ac:dyDescent="0.2">
      <c r="U12882"/>
    </row>
    <row r="12883" spans="21:21" x14ac:dyDescent="0.2">
      <c r="U12883"/>
    </row>
    <row r="12884" spans="21:21" x14ac:dyDescent="0.2">
      <c r="U12884"/>
    </row>
    <row r="12885" spans="21:21" x14ac:dyDescent="0.2">
      <c r="U12885"/>
    </row>
    <row r="12886" spans="21:21" x14ac:dyDescent="0.2">
      <c r="U12886"/>
    </row>
    <row r="12887" spans="21:21" x14ac:dyDescent="0.2">
      <c r="U12887"/>
    </row>
    <row r="12888" spans="21:21" x14ac:dyDescent="0.2">
      <c r="U12888"/>
    </row>
    <row r="12889" spans="21:21" x14ac:dyDescent="0.2">
      <c r="U12889"/>
    </row>
    <row r="12890" spans="21:21" x14ac:dyDescent="0.2">
      <c r="U12890"/>
    </row>
    <row r="12891" spans="21:21" x14ac:dyDescent="0.2">
      <c r="U12891"/>
    </row>
    <row r="12892" spans="21:21" x14ac:dyDescent="0.2">
      <c r="U12892"/>
    </row>
    <row r="12893" spans="21:21" x14ac:dyDescent="0.2">
      <c r="U12893"/>
    </row>
    <row r="12894" spans="21:21" x14ac:dyDescent="0.2">
      <c r="U12894"/>
    </row>
    <row r="12895" spans="21:21" x14ac:dyDescent="0.2">
      <c r="U12895"/>
    </row>
    <row r="12896" spans="21:21" x14ac:dyDescent="0.2">
      <c r="U12896"/>
    </row>
    <row r="12897" spans="21:21" x14ac:dyDescent="0.2">
      <c r="U12897"/>
    </row>
    <row r="12898" spans="21:21" x14ac:dyDescent="0.2">
      <c r="U12898"/>
    </row>
    <row r="12899" spans="21:21" x14ac:dyDescent="0.2">
      <c r="U12899"/>
    </row>
    <row r="12900" spans="21:21" x14ac:dyDescent="0.2">
      <c r="U12900"/>
    </row>
    <row r="12901" spans="21:21" x14ac:dyDescent="0.2">
      <c r="U12901"/>
    </row>
    <row r="12902" spans="21:21" x14ac:dyDescent="0.2">
      <c r="U12902"/>
    </row>
    <row r="12903" spans="21:21" x14ac:dyDescent="0.2">
      <c r="U12903"/>
    </row>
    <row r="12904" spans="21:21" x14ac:dyDescent="0.2">
      <c r="U12904"/>
    </row>
    <row r="12905" spans="21:21" x14ac:dyDescent="0.2">
      <c r="U12905"/>
    </row>
    <row r="12906" spans="21:21" x14ac:dyDescent="0.2">
      <c r="U12906"/>
    </row>
    <row r="12907" spans="21:21" x14ac:dyDescent="0.2">
      <c r="U12907"/>
    </row>
    <row r="12908" spans="21:21" x14ac:dyDescent="0.2">
      <c r="U12908"/>
    </row>
    <row r="12909" spans="21:21" x14ac:dyDescent="0.2">
      <c r="U12909"/>
    </row>
    <row r="12910" spans="21:21" x14ac:dyDescent="0.2">
      <c r="U12910"/>
    </row>
    <row r="12911" spans="21:21" x14ac:dyDescent="0.2">
      <c r="U12911"/>
    </row>
    <row r="12912" spans="21:21" x14ac:dyDescent="0.2">
      <c r="U12912"/>
    </row>
    <row r="12913" spans="21:21" x14ac:dyDescent="0.2">
      <c r="U12913"/>
    </row>
    <row r="12914" spans="21:21" x14ac:dyDescent="0.2">
      <c r="U12914"/>
    </row>
    <row r="12915" spans="21:21" x14ac:dyDescent="0.2">
      <c r="U12915"/>
    </row>
    <row r="12916" spans="21:21" x14ac:dyDescent="0.2">
      <c r="U12916"/>
    </row>
    <row r="12917" spans="21:21" x14ac:dyDescent="0.2">
      <c r="U12917"/>
    </row>
    <row r="12918" spans="21:21" x14ac:dyDescent="0.2">
      <c r="U12918"/>
    </row>
    <row r="12919" spans="21:21" x14ac:dyDescent="0.2">
      <c r="U12919"/>
    </row>
    <row r="12920" spans="21:21" x14ac:dyDescent="0.2">
      <c r="U12920"/>
    </row>
    <row r="12921" spans="21:21" x14ac:dyDescent="0.2">
      <c r="U12921"/>
    </row>
    <row r="12922" spans="21:21" x14ac:dyDescent="0.2">
      <c r="U12922"/>
    </row>
    <row r="12923" spans="21:21" x14ac:dyDescent="0.2">
      <c r="U12923"/>
    </row>
    <row r="12924" spans="21:21" x14ac:dyDescent="0.2">
      <c r="U12924"/>
    </row>
    <row r="12925" spans="21:21" x14ac:dyDescent="0.2">
      <c r="U12925"/>
    </row>
    <row r="12926" spans="21:21" x14ac:dyDescent="0.2">
      <c r="U12926"/>
    </row>
    <row r="12927" spans="21:21" x14ac:dyDescent="0.2">
      <c r="U12927"/>
    </row>
    <row r="12928" spans="21:21" x14ac:dyDescent="0.2">
      <c r="U12928"/>
    </row>
    <row r="12929" spans="21:21" x14ac:dyDescent="0.2">
      <c r="U12929"/>
    </row>
    <row r="12930" spans="21:21" x14ac:dyDescent="0.2">
      <c r="U12930"/>
    </row>
    <row r="12931" spans="21:21" x14ac:dyDescent="0.2">
      <c r="U12931"/>
    </row>
    <row r="12932" spans="21:21" x14ac:dyDescent="0.2">
      <c r="U12932"/>
    </row>
    <row r="12933" spans="21:21" x14ac:dyDescent="0.2">
      <c r="U12933"/>
    </row>
    <row r="12934" spans="21:21" x14ac:dyDescent="0.2">
      <c r="U12934"/>
    </row>
    <row r="12935" spans="21:21" x14ac:dyDescent="0.2">
      <c r="U12935"/>
    </row>
    <row r="12936" spans="21:21" x14ac:dyDescent="0.2">
      <c r="U12936"/>
    </row>
    <row r="12937" spans="21:21" x14ac:dyDescent="0.2">
      <c r="U12937"/>
    </row>
    <row r="12938" spans="21:21" x14ac:dyDescent="0.2">
      <c r="U12938"/>
    </row>
    <row r="12939" spans="21:21" x14ac:dyDescent="0.2">
      <c r="U12939"/>
    </row>
    <row r="12940" spans="21:21" x14ac:dyDescent="0.2">
      <c r="U12940"/>
    </row>
    <row r="12941" spans="21:21" x14ac:dyDescent="0.2">
      <c r="U12941"/>
    </row>
    <row r="12942" spans="21:21" x14ac:dyDescent="0.2">
      <c r="U12942"/>
    </row>
    <row r="12943" spans="21:21" x14ac:dyDescent="0.2">
      <c r="U12943"/>
    </row>
    <row r="12944" spans="21:21" x14ac:dyDescent="0.2">
      <c r="U12944"/>
    </row>
    <row r="12945" spans="21:21" x14ac:dyDescent="0.2">
      <c r="U12945"/>
    </row>
    <row r="12946" spans="21:21" x14ac:dyDescent="0.2">
      <c r="U12946"/>
    </row>
    <row r="12947" spans="21:21" x14ac:dyDescent="0.2">
      <c r="U12947"/>
    </row>
    <row r="12948" spans="21:21" x14ac:dyDescent="0.2">
      <c r="U12948"/>
    </row>
    <row r="12949" spans="21:21" x14ac:dyDescent="0.2">
      <c r="U12949"/>
    </row>
    <row r="12950" spans="21:21" x14ac:dyDescent="0.2">
      <c r="U12950"/>
    </row>
    <row r="12951" spans="21:21" x14ac:dyDescent="0.2">
      <c r="U12951"/>
    </row>
    <row r="12952" spans="21:21" x14ac:dyDescent="0.2">
      <c r="U12952"/>
    </row>
    <row r="12953" spans="21:21" x14ac:dyDescent="0.2">
      <c r="U12953"/>
    </row>
    <row r="12954" spans="21:21" x14ac:dyDescent="0.2">
      <c r="U12954"/>
    </row>
    <row r="12955" spans="21:21" x14ac:dyDescent="0.2">
      <c r="U12955"/>
    </row>
    <row r="12956" spans="21:21" x14ac:dyDescent="0.2">
      <c r="U12956"/>
    </row>
    <row r="12957" spans="21:21" x14ac:dyDescent="0.2">
      <c r="U12957"/>
    </row>
    <row r="12958" spans="21:21" x14ac:dyDescent="0.2">
      <c r="U12958"/>
    </row>
    <row r="12959" spans="21:21" x14ac:dyDescent="0.2">
      <c r="U12959"/>
    </row>
    <row r="12960" spans="21:21" x14ac:dyDescent="0.2">
      <c r="U12960"/>
    </row>
    <row r="12961" spans="21:21" x14ac:dyDescent="0.2">
      <c r="U12961"/>
    </row>
    <row r="12962" spans="21:21" x14ac:dyDescent="0.2">
      <c r="U12962"/>
    </row>
    <row r="12963" spans="21:21" x14ac:dyDescent="0.2">
      <c r="U12963"/>
    </row>
    <row r="12964" spans="21:21" x14ac:dyDescent="0.2">
      <c r="U12964"/>
    </row>
    <row r="12965" spans="21:21" x14ac:dyDescent="0.2">
      <c r="U12965"/>
    </row>
    <row r="12966" spans="21:21" x14ac:dyDescent="0.2">
      <c r="U12966"/>
    </row>
    <row r="12967" spans="21:21" x14ac:dyDescent="0.2">
      <c r="U12967"/>
    </row>
    <row r="12968" spans="21:21" x14ac:dyDescent="0.2">
      <c r="U12968"/>
    </row>
    <row r="12969" spans="21:21" x14ac:dyDescent="0.2">
      <c r="U12969"/>
    </row>
    <row r="12970" spans="21:21" x14ac:dyDescent="0.2">
      <c r="U12970"/>
    </row>
    <row r="12971" spans="21:21" x14ac:dyDescent="0.2">
      <c r="U12971"/>
    </row>
    <row r="12972" spans="21:21" x14ac:dyDescent="0.2">
      <c r="U12972"/>
    </row>
    <row r="12973" spans="21:21" x14ac:dyDescent="0.2">
      <c r="U12973"/>
    </row>
    <row r="12974" spans="21:21" x14ac:dyDescent="0.2">
      <c r="U12974"/>
    </row>
    <row r="12975" spans="21:21" x14ac:dyDescent="0.2">
      <c r="U12975"/>
    </row>
    <row r="12976" spans="21:21" x14ac:dyDescent="0.2">
      <c r="U12976"/>
    </row>
    <row r="12977" spans="21:21" x14ac:dyDescent="0.2">
      <c r="U12977"/>
    </row>
    <row r="12978" spans="21:21" x14ac:dyDescent="0.2">
      <c r="U12978"/>
    </row>
    <row r="12979" spans="21:21" x14ac:dyDescent="0.2">
      <c r="U12979"/>
    </row>
    <row r="12980" spans="21:21" x14ac:dyDescent="0.2">
      <c r="U12980"/>
    </row>
    <row r="12981" spans="21:21" x14ac:dyDescent="0.2">
      <c r="U12981"/>
    </row>
    <row r="12982" spans="21:21" x14ac:dyDescent="0.2">
      <c r="U12982"/>
    </row>
    <row r="12983" spans="21:21" x14ac:dyDescent="0.2">
      <c r="U12983"/>
    </row>
    <row r="12984" spans="21:21" x14ac:dyDescent="0.2">
      <c r="U12984"/>
    </row>
    <row r="12985" spans="21:21" x14ac:dyDescent="0.2">
      <c r="U12985"/>
    </row>
    <row r="12986" spans="21:21" x14ac:dyDescent="0.2">
      <c r="U12986"/>
    </row>
    <row r="12987" spans="21:21" x14ac:dyDescent="0.2">
      <c r="U12987"/>
    </row>
    <row r="12988" spans="21:21" x14ac:dyDescent="0.2">
      <c r="U12988"/>
    </row>
    <row r="12989" spans="21:21" x14ac:dyDescent="0.2">
      <c r="U12989"/>
    </row>
    <row r="12990" spans="21:21" x14ac:dyDescent="0.2">
      <c r="U12990"/>
    </row>
    <row r="12991" spans="21:21" x14ac:dyDescent="0.2">
      <c r="U12991"/>
    </row>
    <row r="12992" spans="21:21" x14ac:dyDescent="0.2">
      <c r="U12992"/>
    </row>
    <row r="12993" spans="21:21" x14ac:dyDescent="0.2">
      <c r="U12993"/>
    </row>
    <row r="12994" spans="21:21" x14ac:dyDescent="0.2">
      <c r="U12994"/>
    </row>
    <row r="12995" spans="21:21" x14ac:dyDescent="0.2">
      <c r="U12995"/>
    </row>
    <row r="12996" spans="21:21" x14ac:dyDescent="0.2">
      <c r="U12996"/>
    </row>
    <row r="12997" spans="21:21" x14ac:dyDescent="0.2">
      <c r="U12997"/>
    </row>
    <row r="12998" spans="21:21" x14ac:dyDescent="0.2">
      <c r="U12998"/>
    </row>
    <row r="12999" spans="21:21" x14ac:dyDescent="0.2">
      <c r="U12999"/>
    </row>
    <row r="13000" spans="21:21" x14ac:dyDescent="0.2">
      <c r="U13000"/>
    </row>
    <row r="13001" spans="21:21" x14ac:dyDescent="0.2">
      <c r="U13001"/>
    </row>
    <row r="13002" spans="21:21" x14ac:dyDescent="0.2">
      <c r="U13002"/>
    </row>
    <row r="13003" spans="21:21" x14ac:dyDescent="0.2">
      <c r="U13003"/>
    </row>
    <row r="13004" spans="21:21" x14ac:dyDescent="0.2">
      <c r="U13004"/>
    </row>
    <row r="13005" spans="21:21" x14ac:dyDescent="0.2">
      <c r="U13005"/>
    </row>
    <row r="13006" spans="21:21" x14ac:dyDescent="0.2">
      <c r="U13006"/>
    </row>
    <row r="13007" spans="21:21" x14ac:dyDescent="0.2">
      <c r="U13007"/>
    </row>
    <row r="13008" spans="21:21" x14ac:dyDescent="0.2">
      <c r="U13008"/>
    </row>
    <row r="13009" spans="21:21" x14ac:dyDescent="0.2">
      <c r="U13009"/>
    </row>
    <row r="13010" spans="21:21" x14ac:dyDescent="0.2">
      <c r="U13010"/>
    </row>
    <row r="13011" spans="21:21" x14ac:dyDescent="0.2">
      <c r="U13011"/>
    </row>
    <row r="13012" spans="21:21" x14ac:dyDescent="0.2">
      <c r="U13012"/>
    </row>
    <row r="13013" spans="21:21" x14ac:dyDescent="0.2">
      <c r="U13013"/>
    </row>
    <row r="13014" spans="21:21" x14ac:dyDescent="0.2">
      <c r="U13014"/>
    </row>
    <row r="13015" spans="21:21" x14ac:dyDescent="0.2">
      <c r="U13015"/>
    </row>
    <row r="13016" spans="21:21" x14ac:dyDescent="0.2">
      <c r="U13016"/>
    </row>
    <row r="13017" spans="21:21" x14ac:dyDescent="0.2">
      <c r="U13017"/>
    </row>
    <row r="13018" spans="21:21" x14ac:dyDescent="0.2">
      <c r="U13018"/>
    </row>
    <row r="13019" spans="21:21" x14ac:dyDescent="0.2">
      <c r="U13019"/>
    </row>
    <row r="13020" spans="21:21" x14ac:dyDescent="0.2">
      <c r="U13020"/>
    </row>
    <row r="13021" spans="21:21" x14ac:dyDescent="0.2">
      <c r="U13021"/>
    </row>
    <row r="13022" spans="21:21" x14ac:dyDescent="0.2">
      <c r="U13022"/>
    </row>
    <row r="13023" spans="21:21" x14ac:dyDescent="0.2">
      <c r="U13023"/>
    </row>
    <row r="13024" spans="21:21" x14ac:dyDescent="0.2">
      <c r="U13024"/>
    </row>
    <row r="13025" spans="21:21" x14ac:dyDescent="0.2">
      <c r="U13025"/>
    </row>
    <row r="13026" spans="21:21" x14ac:dyDescent="0.2">
      <c r="U13026"/>
    </row>
    <row r="13027" spans="21:21" x14ac:dyDescent="0.2">
      <c r="U13027"/>
    </row>
    <row r="13028" spans="21:21" x14ac:dyDescent="0.2">
      <c r="U13028"/>
    </row>
    <row r="13029" spans="21:21" x14ac:dyDescent="0.2">
      <c r="U13029"/>
    </row>
    <row r="13030" spans="21:21" x14ac:dyDescent="0.2">
      <c r="U13030"/>
    </row>
    <row r="13031" spans="21:21" x14ac:dyDescent="0.2">
      <c r="U13031"/>
    </row>
    <row r="13032" spans="21:21" x14ac:dyDescent="0.2">
      <c r="U13032"/>
    </row>
    <row r="13033" spans="21:21" x14ac:dyDescent="0.2">
      <c r="U13033"/>
    </row>
    <row r="13034" spans="21:21" x14ac:dyDescent="0.2">
      <c r="U13034"/>
    </row>
    <row r="13035" spans="21:21" x14ac:dyDescent="0.2">
      <c r="U13035"/>
    </row>
    <row r="13036" spans="21:21" x14ac:dyDescent="0.2">
      <c r="U13036"/>
    </row>
    <row r="13037" spans="21:21" x14ac:dyDescent="0.2">
      <c r="U13037"/>
    </row>
    <row r="13038" spans="21:21" x14ac:dyDescent="0.2">
      <c r="U13038"/>
    </row>
    <row r="13039" spans="21:21" x14ac:dyDescent="0.2">
      <c r="U13039"/>
    </row>
    <row r="13040" spans="21:21" x14ac:dyDescent="0.2">
      <c r="U13040"/>
    </row>
    <row r="13041" spans="21:21" x14ac:dyDescent="0.2">
      <c r="U13041"/>
    </row>
    <row r="13042" spans="21:21" x14ac:dyDescent="0.2">
      <c r="U13042"/>
    </row>
    <row r="13043" spans="21:21" x14ac:dyDescent="0.2">
      <c r="U13043"/>
    </row>
    <row r="13044" spans="21:21" x14ac:dyDescent="0.2">
      <c r="U13044"/>
    </row>
    <row r="13045" spans="21:21" x14ac:dyDescent="0.2">
      <c r="U13045"/>
    </row>
    <row r="13046" spans="21:21" x14ac:dyDescent="0.2">
      <c r="U13046"/>
    </row>
    <row r="13047" spans="21:21" x14ac:dyDescent="0.2">
      <c r="U13047"/>
    </row>
    <row r="13048" spans="21:21" x14ac:dyDescent="0.2">
      <c r="U13048"/>
    </row>
    <row r="13049" spans="21:21" x14ac:dyDescent="0.2">
      <c r="U13049"/>
    </row>
    <row r="13050" spans="21:21" x14ac:dyDescent="0.2">
      <c r="U13050"/>
    </row>
    <row r="13051" spans="21:21" x14ac:dyDescent="0.2">
      <c r="U13051"/>
    </row>
    <row r="13052" spans="21:21" x14ac:dyDescent="0.2">
      <c r="U13052"/>
    </row>
    <row r="13053" spans="21:21" x14ac:dyDescent="0.2">
      <c r="U13053"/>
    </row>
    <row r="13054" spans="21:21" x14ac:dyDescent="0.2">
      <c r="U13054"/>
    </row>
    <row r="13055" spans="21:21" x14ac:dyDescent="0.2">
      <c r="U13055"/>
    </row>
    <row r="13056" spans="21:21" x14ac:dyDescent="0.2">
      <c r="U13056"/>
    </row>
    <row r="13057" spans="21:21" x14ac:dyDescent="0.2">
      <c r="U13057"/>
    </row>
    <row r="13058" spans="21:21" x14ac:dyDescent="0.2">
      <c r="U13058"/>
    </row>
    <row r="13059" spans="21:21" x14ac:dyDescent="0.2">
      <c r="U13059"/>
    </row>
    <row r="13060" spans="21:21" x14ac:dyDescent="0.2">
      <c r="U13060"/>
    </row>
    <row r="13061" spans="21:21" x14ac:dyDescent="0.2">
      <c r="U13061"/>
    </row>
    <row r="13062" spans="21:21" x14ac:dyDescent="0.2">
      <c r="U13062"/>
    </row>
    <row r="13063" spans="21:21" x14ac:dyDescent="0.2">
      <c r="U13063"/>
    </row>
    <row r="13064" spans="21:21" x14ac:dyDescent="0.2">
      <c r="U13064"/>
    </row>
    <row r="13065" spans="21:21" x14ac:dyDescent="0.2">
      <c r="U13065"/>
    </row>
    <row r="13066" spans="21:21" x14ac:dyDescent="0.2">
      <c r="U13066"/>
    </row>
    <row r="13067" spans="21:21" x14ac:dyDescent="0.2">
      <c r="U13067"/>
    </row>
    <row r="13068" spans="21:21" x14ac:dyDescent="0.2">
      <c r="U13068"/>
    </row>
    <row r="13069" spans="21:21" x14ac:dyDescent="0.2">
      <c r="U13069"/>
    </row>
    <row r="13070" spans="21:21" x14ac:dyDescent="0.2">
      <c r="U13070"/>
    </row>
    <row r="13071" spans="21:21" x14ac:dyDescent="0.2">
      <c r="U13071"/>
    </row>
    <row r="13072" spans="21:21" x14ac:dyDescent="0.2">
      <c r="U13072"/>
    </row>
    <row r="13073" spans="21:21" x14ac:dyDescent="0.2">
      <c r="U13073"/>
    </row>
    <row r="13074" spans="21:21" x14ac:dyDescent="0.2">
      <c r="U13074"/>
    </row>
    <row r="13075" spans="21:21" x14ac:dyDescent="0.2">
      <c r="U13075"/>
    </row>
    <row r="13076" spans="21:21" x14ac:dyDescent="0.2">
      <c r="U13076"/>
    </row>
    <row r="13077" spans="21:21" x14ac:dyDescent="0.2">
      <c r="U13077"/>
    </row>
    <row r="13078" spans="21:21" x14ac:dyDescent="0.2">
      <c r="U13078"/>
    </row>
    <row r="13079" spans="21:21" x14ac:dyDescent="0.2">
      <c r="U13079"/>
    </row>
    <row r="13080" spans="21:21" x14ac:dyDescent="0.2">
      <c r="U13080"/>
    </row>
    <row r="13081" spans="21:21" x14ac:dyDescent="0.2">
      <c r="U13081"/>
    </row>
    <row r="13082" spans="21:21" x14ac:dyDescent="0.2">
      <c r="U13082"/>
    </row>
    <row r="13083" spans="21:21" x14ac:dyDescent="0.2">
      <c r="U13083"/>
    </row>
    <row r="13084" spans="21:21" x14ac:dyDescent="0.2">
      <c r="U13084"/>
    </row>
    <row r="13085" spans="21:21" x14ac:dyDescent="0.2">
      <c r="U13085"/>
    </row>
    <row r="13086" spans="21:21" x14ac:dyDescent="0.2">
      <c r="U13086"/>
    </row>
    <row r="13087" spans="21:21" x14ac:dyDescent="0.2">
      <c r="U13087"/>
    </row>
    <row r="13088" spans="21:21" x14ac:dyDescent="0.2">
      <c r="U13088"/>
    </row>
    <row r="13089" spans="21:21" x14ac:dyDescent="0.2">
      <c r="U13089"/>
    </row>
    <row r="13090" spans="21:21" x14ac:dyDescent="0.2">
      <c r="U13090"/>
    </row>
    <row r="13091" spans="21:21" x14ac:dyDescent="0.2">
      <c r="U13091"/>
    </row>
    <row r="13092" spans="21:21" x14ac:dyDescent="0.2">
      <c r="U13092"/>
    </row>
    <row r="13093" spans="21:21" x14ac:dyDescent="0.2">
      <c r="U13093"/>
    </row>
    <row r="13094" spans="21:21" x14ac:dyDescent="0.2">
      <c r="U13094"/>
    </row>
    <row r="13095" spans="21:21" x14ac:dyDescent="0.2">
      <c r="U13095"/>
    </row>
    <row r="13096" spans="21:21" x14ac:dyDescent="0.2">
      <c r="U13096"/>
    </row>
    <row r="13097" spans="21:21" x14ac:dyDescent="0.2">
      <c r="U13097"/>
    </row>
    <row r="13098" spans="21:21" x14ac:dyDescent="0.2">
      <c r="U13098"/>
    </row>
    <row r="13099" spans="21:21" x14ac:dyDescent="0.2">
      <c r="U13099"/>
    </row>
    <row r="13100" spans="21:21" x14ac:dyDescent="0.2">
      <c r="U13100"/>
    </row>
    <row r="13101" spans="21:21" x14ac:dyDescent="0.2">
      <c r="U13101"/>
    </row>
    <row r="13102" spans="21:21" x14ac:dyDescent="0.2">
      <c r="U13102"/>
    </row>
    <row r="13103" spans="21:21" x14ac:dyDescent="0.2">
      <c r="U13103"/>
    </row>
    <row r="13104" spans="21:21" x14ac:dyDescent="0.2">
      <c r="U13104"/>
    </row>
    <row r="13105" spans="21:21" x14ac:dyDescent="0.2">
      <c r="U13105"/>
    </row>
    <row r="13106" spans="21:21" x14ac:dyDescent="0.2">
      <c r="U13106"/>
    </row>
    <row r="13107" spans="21:21" x14ac:dyDescent="0.2">
      <c r="U13107"/>
    </row>
    <row r="13108" spans="21:21" x14ac:dyDescent="0.2">
      <c r="U13108"/>
    </row>
    <row r="13109" spans="21:21" x14ac:dyDescent="0.2">
      <c r="U13109"/>
    </row>
    <row r="13110" spans="21:21" x14ac:dyDescent="0.2">
      <c r="U13110"/>
    </row>
    <row r="13111" spans="21:21" x14ac:dyDescent="0.2">
      <c r="U13111"/>
    </row>
    <row r="13112" spans="21:21" x14ac:dyDescent="0.2">
      <c r="U13112"/>
    </row>
    <row r="13113" spans="21:21" x14ac:dyDescent="0.2">
      <c r="U13113"/>
    </row>
    <row r="13114" spans="21:21" x14ac:dyDescent="0.2">
      <c r="U13114"/>
    </row>
    <row r="13115" spans="21:21" x14ac:dyDescent="0.2">
      <c r="U13115"/>
    </row>
    <row r="13116" spans="21:21" x14ac:dyDescent="0.2">
      <c r="U13116"/>
    </row>
    <row r="13117" spans="21:21" x14ac:dyDescent="0.2">
      <c r="U13117"/>
    </row>
    <row r="13118" spans="21:21" x14ac:dyDescent="0.2">
      <c r="U13118"/>
    </row>
    <row r="13119" spans="21:21" x14ac:dyDescent="0.2">
      <c r="U13119"/>
    </row>
    <row r="13120" spans="21:21" x14ac:dyDescent="0.2">
      <c r="U13120"/>
    </row>
    <row r="13121" spans="21:21" x14ac:dyDescent="0.2">
      <c r="U13121"/>
    </row>
    <row r="13122" spans="21:21" x14ac:dyDescent="0.2">
      <c r="U13122"/>
    </row>
    <row r="13123" spans="21:21" x14ac:dyDescent="0.2">
      <c r="U13123"/>
    </row>
    <row r="13124" spans="21:21" x14ac:dyDescent="0.2">
      <c r="U13124"/>
    </row>
    <row r="13125" spans="21:21" x14ac:dyDescent="0.2">
      <c r="U13125"/>
    </row>
    <row r="13126" spans="21:21" x14ac:dyDescent="0.2">
      <c r="U13126"/>
    </row>
    <row r="13127" spans="21:21" x14ac:dyDescent="0.2">
      <c r="U13127"/>
    </row>
    <row r="13128" spans="21:21" x14ac:dyDescent="0.2">
      <c r="U13128"/>
    </row>
    <row r="13129" spans="21:21" x14ac:dyDescent="0.2">
      <c r="U13129"/>
    </row>
    <row r="13130" spans="21:21" x14ac:dyDescent="0.2">
      <c r="U13130"/>
    </row>
    <row r="13131" spans="21:21" x14ac:dyDescent="0.2">
      <c r="U13131"/>
    </row>
    <row r="13132" spans="21:21" x14ac:dyDescent="0.2">
      <c r="U13132"/>
    </row>
    <row r="13133" spans="21:21" x14ac:dyDescent="0.2">
      <c r="U13133"/>
    </row>
    <row r="13134" spans="21:21" x14ac:dyDescent="0.2">
      <c r="U13134"/>
    </row>
    <row r="13135" spans="21:21" x14ac:dyDescent="0.2">
      <c r="U13135"/>
    </row>
    <row r="13136" spans="21:21" x14ac:dyDescent="0.2">
      <c r="U13136"/>
    </row>
    <row r="13137" spans="21:21" x14ac:dyDescent="0.2">
      <c r="U13137"/>
    </row>
    <row r="13138" spans="21:21" x14ac:dyDescent="0.2">
      <c r="U13138"/>
    </row>
    <row r="13139" spans="21:21" x14ac:dyDescent="0.2">
      <c r="U13139"/>
    </row>
    <row r="13140" spans="21:21" x14ac:dyDescent="0.2">
      <c r="U13140"/>
    </row>
    <row r="13141" spans="21:21" x14ac:dyDescent="0.2">
      <c r="U13141"/>
    </row>
    <row r="13142" spans="21:21" x14ac:dyDescent="0.2">
      <c r="U13142"/>
    </row>
    <row r="13143" spans="21:21" x14ac:dyDescent="0.2">
      <c r="U13143"/>
    </row>
    <row r="13144" spans="21:21" x14ac:dyDescent="0.2">
      <c r="U13144"/>
    </row>
    <row r="13145" spans="21:21" x14ac:dyDescent="0.2">
      <c r="U13145"/>
    </row>
    <row r="13146" spans="21:21" x14ac:dyDescent="0.2">
      <c r="U13146"/>
    </row>
    <row r="13147" spans="21:21" x14ac:dyDescent="0.2">
      <c r="U13147"/>
    </row>
    <row r="13148" spans="21:21" x14ac:dyDescent="0.2">
      <c r="U13148"/>
    </row>
    <row r="13149" spans="21:21" x14ac:dyDescent="0.2">
      <c r="U13149"/>
    </row>
    <row r="13150" spans="21:21" x14ac:dyDescent="0.2">
      <c r="U13150"/>
    </row>
    <row r="13151" spans="21:21" x14ac:dyDescent="0.2">
      <c r="U13151"/>
    </row>
    <row r="13152" spans="21:21" x14ac:dyDescent="0.2">
      <c r="U13152"/>
    </row>
    <row r="13153" spans="21:21" x14ac:dyDescent="0.2">
      <c r="U13153"/>
    </row>
    <row r="13154" spans="21:21" x14ac:dyDescent="0.2">
      <c r="U13154"/>
    </row>
    <row r="13155" spans="21:21" x14ac:dyDescent="0.2">
      <c r="U13155"/>
    </row>
    <row r="13156" spans="21:21" x14ac:dyDescent="0.2">
      <c r="U13156"/>
    </row>
    <row r="13157" spans="21:21" x14ac:dyDescent="0.2">
      <c r="U13157"/>
    </row>
    <row r="13158" spans="21:21" x14ac:dyDescent="0.2">
      <c r="U13158"/>
    </row>
    <row r="13159" spans="21:21" x14ac:dyDescent="0.2">
      <c r="U13159"/>
    </row>
    <row r="13160" spans="21:21" x14ac:dyDescent="0.2">
      <c r="U13160"/>
    </row>
    <row r="13161" spans="21:21" x14ac:dyDescent="0.2">
      <c r="U13161"/>
    </row>
    <row r="13162" spans="21:21" x14ac:dyDescent="0.2">
      <c r="U13162"/>
    </row>
    <row r="13163" spans="21:21" x14ac:dyDescent="0.2">
      <c r="U13163"/>
    </row>
    <row r="13164" spans="21:21" x14ac:dyDescent="0.2">
      <c r="U13164"/>
    </row>
    <row r="13165" spans="21:21" x14ac:dyDescent="0.2">
      <c r="U13165"/>
    </row>
    <row r="13166" spans="21:21" x14ac:dyDescent="0.2">
      <c r="U13166"/>
    </row>
    <row r="13167" spans="21:21" x14ac:dyDescent="0.2">
      <c r="U13167"/>
    </row>
    <row r="13168" spans="21:21" x14ac:dyDescent="0.2">
      <c r="U13168"/>
    </row>
    <row r="13169" spans="21:21" x14ac:dyDescent="0.2">
      <c r="U13169"/>
    </row>
    <row r="13170" spans="21:21" x14ac:dyDescent="0.2">
      <c r="U13170"/>
    </row>
    <row r="13171" spans="21:21" x14ac:dyDescent="0.2">
      <c r="U13171"/>
    </row>
    <row r="13172" spans="21:21" x14ac:dyDescent="0.2">
      <c r="U13172"/>
    </row>
    <row r="13173" spans="21:21" x14ac:dyDescent="0.2">
      <c r="U13173"/>
    </row>
    <row r="13174" spans="21:21" x14ac:dyDescent="0.2">
      <c r="U13174"/>
    </row>
    <row r="13175" spans="21:21" x14ac:dyDescent="0.2">
      <c r="U13175"/>
    </row>
    <row r="13176" spans="21:21" x14ac:dyDescent="0.2">
      <c r="U13176"/>
    </row>
    <row r="13177" spans="21:21" x14ac:dyDescent="0.2">
      <c r="U13177"/>
    </row>
    <row r="13178" spans="21:21" x14ac:dyDescent="0.2">
      <c r="U13178"/>
    </row>
    <row r="13179" spans="21:21" x14ac:dyDescent="0.2">
      <c r="U13179"/>
    </row>
    <row r="13180" spans="21:21" x14ac:dyDescent="0.2">
      <c r="U13180"/>
    </row>
    <row r="13181" spans="21:21" x14ac:dyDescent="0.2">
      <c r="U13181"/>
    </row>
    <row r="13182" spans="21:21" x14ac:dyDescent="0.2">
      <c r="U13182"/>
    </row>
    <row r="13183" spans="21:21" x14ac:dyDescent="0.2">
      <c r="U13183"/>
    </row>
    <row r="13184" spans="21:21" x14ac:dyDescent="0.2">
      <c r="U13184"/>
    </row>
    <row r="13185" spans="21:21" x14ac:dyDescent="0.2">
      <c r="U13185"/>
    </row>
    <row r="13186" spans="21:21" x14ac:dyDescent="0.2">
      <c r="U13186"/>
    </row>
    <row r="13187" spans="21:21" x14ac:dyDescent="0.2">
      <c r="U13187"/>
    </row>
    <row r="13188" spans="21:21" x14ac:dyDescent="0.2">
      <c r="U13188"/>
    </row>
    <row r="13189" spans="21:21" x14ac:dyDescent="0.2">
      <c r="U13189"/>
    </row>
    <row r="13190" spans="21:21" x14ac:dyDescent="0.2">
      <c r="U13190"/>
    </row>
    <row r="13191" spans="21:21" x14ac:dyDescent="0.2">
      <c r="U13191"/>
    </row>
    <row r="13192" spans="21:21" x14ac:dyDescent="0.2">
      <c r="U13192"/>
    </row>
    <row r="13193" spans="21:21" x14ac:dyDescent="0.2">
      <c r="U13193"/>
    </row>
    <row r="13194" spans="21:21" x14ac:dyDescent="0.2">
      <c r="U13194"/>
    </row>
    <row r="13195" spans="21:21" x14ac:dyDescent="0.2">
      <c r="U13195"/>
    </row>
    <row r="13196" spans="21:21" x14ac:dyDescent="0.2">
      <c r="U13196"/>
    </row>
    <row r="13197" spans="21:21" x14ac:dyDescent="0.2">
      <c r="U13197"/>
    </row>
    <row r="13198" spans="21:21" x14ac:dyDescent="0.2">
      <c r="U13198"/>
    </row>
    <row r="13199" spans="21:21" x14ac:dyDescent="0.2">
      <c r="U13199"/>
    </row>
    <row r="13200" spans="21:21" x14ac:dyDescent="0.2">
      <c r="U13200"/>
    </row>
    <row r="13201" spans="21:21" x14ac:dyDescent="0.2">
      <c r="U13201"/>
    </row>
    <row r="13202" spans="21:21" x14ac:dyDescent="0.2">
      <c r="U13202"/>
    </row>
    <row r="13203" spans="21:21" x14ac:dyDescent="0.2">
      <c r="U13203"/>
    </row>
    <row r="13204" spans="21:21" x14ac:dyDescent="0.2">
      <c r="U13204"/>
    </row>
    <row r="13205" spans="21:21" x14ac:dyDescent="0.2">
      <c r="U13205"/>
    </row>
    <row r="13206" spans="21:21" x14ac:dyDescent="0.2">
      <c r="U13206"/>
    </row>
    <row r="13207" spans="21:21" x14ac:dyDescent="0.2">
      <c r="U13207"/>
    </row>
    <row r="13208" spans="21:21" x14ac:dyDescent="0.2">
      <c r="U13208"/>
    </row>
    <row r="13209" spans="21:21" x14ac:dyDescent="0.2">
      <c r="U13209"/>
    </row>
    <row r="13210" spans="21:21" x14ac:dyDescent="0.2">
      <c r="U13210"/>
    </row>
    <row r="13211" spans="21:21" x14ac:dyDescent="0.2">
      <c r="U13211"/>
    </row>
    <row r="13212" spans="21:21" x14ac:dyDescent="0.2">
      <c r="U13212"/>
    </row>
    <row r="13213" spans="21:21" x14ac:dyDescent="0.2">
      <c r="U13213"/>
    </row>
    <row r="13214" spans="21:21" x14ac:dyDescent="0.2">
      <c r="U13214"/>
    </row>
    <row r="13215" spans="21:21" x14ac:dyDescent="0.2">
      <c r="U13215"/>
    </row>
    <row r="13216" spans="21:21" x14ac:dyDescent="0.2">
      <c r="U13216"/>
    </row>
    <row r="13217" spans="21:21" x14ac:dyDescent="0.2">
      <c r="U13217"/>
    </row>
    <row r="13218" spans="21:21" x14ac:dyDescent="0.2">
      <c r="U13218"/>
    </row>
    <row r="13219" spans="21:21" x14ac:dyDescent="0.2">
      <c r="U13219"/>
    </row>
    <row r="13220" spans="21:21" x14ac:dyDescent="0.2">
      <c r="U13220"/>
    </row>
    <row r="13221" spans="21:21" x14ac:dyDescent="0.2">
      <c r="U13221"/>
    </row>
    <row r="13222" spans="21:21" x14ac:dyDescent="0.2">
      <c r="U13222"/>
    </row>
    <row r="13223" spans="21:21" x14ac:dyDescent="0.2">
      <c r="U13223"/>
    </row>
    <row r="13224" spans="21:21" x14ac:dyDescent="0.2">
      <c r="U13224"/>
    </row>
    <row r="13225" spans="21:21" x14ac:dyDescent="0.2">
      <c r="U13225"/>
    </row>
    <row r="13226" spans="21:21" x14ac:dyDescent="0.2">
      <c r="U13226"/>
    </row>
    <row r="13227" spans="21:21" x14ac:dyDescent="0.2">
      <c r="U13227"/>
    </row>
    <row r="13228" spans="21:21" x14ac:dyDescent="0.2">
      <c r="U13228"/>
    </row>
    <row r="13229" spans="21:21" x14ac:dyDescent="0.2">
      <c r="U13229"/>
    </row>
    <row r="13230" spans="21:21" x14ac:dyDescent="0.2">
      <c r="U13230"/>
    </row>
    <row r="13231" spans="21:21" x14ac:dyDescent="0.2">
      <c r="U13231"/>
    </row>
    <row r="13232" spans="21:21" x14ac:dyDescent="0.2">
      <c r="U13232"/>
    </row>
    <row r="13233" spans="21:21" x14ac:dyDescent="0.2">
      <c r="U13233"/>
    </row>
    <row r="13234" spans="21:21" x14ac:dyDescent="0.2">
      <c r="U13234"/>
    </row>
    <row r="13235" spans="21:21" x14ac:dyDescent="0.2">
      <c r="U13235"/>
    </row>
    <row r="13236" spans="21:21" x14ac:dyDescent="0.2">
      <c r="U13236"/>
    </row>
    <row r="13237" spans="21:21" x14ac:dyDescent="0.2">
      <c r="U13237"/>
    </row>
    <row r="13238" spans="21:21" x14ac:dyDescent="0.2">
      <c r="U13238"/>
    </row>
    <row r="13239" spans="21:21" x14ac:dyDescent="0.2">
      <c r="U13239"/>
    </row>
    <row r="13240" spans="21:21" x14ac:dyDescent="0.2">
      <c r="U13240"/>
    </row>
    <row r="13241" spans="21:21" x14ac:dyDescent="0.2">
      <c r="U13241"/>
    </row>
    <row r="13242" spans="21:21" x14ac:dyDescent="0.2">
      <c r="U13242"/>
    </row>
    <row r="13243" spans="21:21" x14ac:dyDescent="0.2">
      <c r="U13243"/>
    </row>
    <row r="13244" spans="21:21" x14ac:dyDescent="0.2">
      <c r="U13244"/>
    </row>
    <row r="13245" spans="21:21" x14ac:dyDescent="0.2">
      <c r="U13245"/>
    </row>
    <row r="13246" spans="21:21" x14ac:dyDescent="0.2">
      <c r="U13246"/>
    </row>
    <row r="13247" spans="21:21" x14ac:dyDescent="0.2">
      <c r="U13247"/>
    </row>
    <row r="13248" spans="21:21" x14ac:dyDescent="0.2">
      <c r="U13248"/>
    </row>
    <row r="13249" spans="21:21" x14ac:dyDescent="0.2">
      <c r="U13249"/>
    </row>
    <row r="13250" spans="21:21" x14ac:dyDescent="0.2">
      <c r="U13250"/>
    </row>
    <row r="13251" spans="21:21" x14ac:dyDescent="0.2">
      <c r="U13251"/>
    </row>
    <row r="13252" spans="21:21" x14ac:dyDescent="0.2">
      <c r="U13252"/>
    </row>
    <row r="13253" spans="21:21" x14ac:dyDescent="0.2">
      <c r="U13253"/>
    </row>
    <row r="13254" spans="21:21" x14ac:dyDescent="0.2">
      <c r="U13254"/>
    </row>
    <row r="13255" spans="21:21" x14ac:dyDescent="0.2">
      <c r="U13255"/>
    </row>
    <row r="13256" spans="21:21" x14ac:dyDescent="0.2">
      <c r="U13256"/>
    </row>
    <row r="13257" spans="21:21" x14ac:dyDescent="0.2">
      <c r="U13257"/>
    </row>
    <row r="13258" spans="21:21" x14ac:dyDescent="0.2">
      <c r="U13258"/>
    </row>
    <row r="13259" spans="21:21" x14ac:dyDescent="0.2">
      <c r="U13259"/>
    </row>
    <row r="13260" spans="21:21" x14ac:dyDescent="0.2">
      <c r="U13260"/>
    </row>
    <row r="13261" spans="21:21" x14ac:dyDescent="0.2">
      <c r="U13261"/>
    </row>
    <row r="13262" spans="21:21" x14ac:dyDescent="0.2">
      <c r="U13262"/>
    </row>
    <row r="13263" spans="21:21" x14ac:dyDescent="0.2">
      <c r="U13263"/>
    </row>
    <row r="13264" spans="21:21" x14ac:dyDescent="0.2">
      <c r="U13264"/>
    </row>
    <row r="13265" spans="21:21" x14ac:dyDescent="0.2">
      <c r="U13265"/>
    </row>
    <row r="13266" spans="21:21" x14ac:dyDescent="0.2">
      <c r="U13266"/>
    </row>
    <row r="13267" spans="21:21" x14ac:dyDescent="0.2">
      <c r="U13267"/>
    </row>
    <row r="13268" spans="21:21" x14ac:dyDescent="0.2">
      <c r="U13268"/>
    </row>
    <row r="13269" spans="21:21" x14ac:dyDescent="0.2">
      <c r="U13269"/>
    </row>
    <row r="13270" spans="21:21" x14ac:dyDescent="0.2">
      <c r="U13270"/>
    </row>
    <row r="13271" spans="21:21" x14ac:dyDescent="0.2">
      <c r="U13271"/>
    </row>
    <row r="13272" spans="21:21" x14ac:dyDescent="0.2">
      <c r="U13272"/>
    </row>
    <row r="13273" spans="21:21" x14ac:dyDescent="0.2">
      <c r="U13273"/>
    </row>
    <row r="13274" spans="21:21" x14ac:dyDescent="0.2">
      <c r="U13274"/>
    </row>
    <row r="13275" spans="21:21" x14ac:dyDescent="0.2">
      <c r="U13275"/>
    </row>
    <row r="13276" spans="21:21" x14ac:dyDescent="0.2">
      <c r="U13276"/>
    </row>
    <row r="13277" spans="21:21" x14ac:dyDescent="0.2">
      <c r="U13277"/>
    </row>
    <row r="13278" spans="21:21" x14ac:dyDescent="0.2">
      <c r="U13278"/>
    </row>
    <row r="13279" spans="21:21" x14ac:dyDescent="0.2">
      <c r="U13279"/>
    </row>
    <row r="13280" spans="21:21" x14ac:dyDescent="0.2">
      <c r="U13280"/>
    </row>
    <row r="13281" spans="21:21" x14ac:dyDescent="0.2">
      <c r="U13281"/>
    </row>
    <row r="13282" spans="21:21" x14ac:dyDescent="0.2">
      <c r="U13282"/>
    </row>
    <row r="13283" spans="21:21" x14ac:dyDescent="0.2">
      <c r="U13283"/>
    </row>
    <row r="13284" spans="21:21" x14ac:dyDescent="0.2">
      <c r="U13284"/>
    </row>
    <row r="13285" spans="21:21" x14ac:dyDescent="0.2">
      <c r="U13285"/>
    </row>
    <row r="13286" spans="21:21" x14ac:dyDescent="0.2">
      <c r="U13286"/>
    </row>
    <row r="13287" spans="21:21" x14ac:dyDescent="0.2">
      <c r="U13287"/>
    </row>
    <row r="13288" spans="21:21" x14ac:dyDescent="0.2">
      <c r="U13288"/>
    </row>
    <row r="13289" spans="21:21" x14ac:dyDescent="0.2">
      <c r="U13289"/>
    </row>
    <row r="13290" spans="21:21" x14ac:dyDescent="0.2">
      <c r="U13290"/>
    </row>
    <row r="13291" spans="21:21" x14ac:dyDescent="0.2">
      <c r="U13291"/>
    </row>
    <row r="13292" spans="21:21" x14ac:dyDescent="0.2">
      <c r="U13292"/>
    </row>
    <row r="13293" spans="21:21" x14ac:dyDescent="0.2">
      <c r="U13293"/>
    </row>
    <row r="13294" spans="21:21" x14ac:dyDescent="0.2">
      <c r="U13294"/>
    </row>
    <row r="13295" spans="21:21" x14ac:dyDescent="0.2">
      <c r="U13295"/>
    </row>
    <row r="13296" spans="21:21" x14ac:dyDescent="0.2">
      <c r="U13296"/>
    </row>
    <row r="13297" spans="21:21" x14ac:dyDescent="0.2">
      <c r="U13297"/>
    </row>
    <row r="13298" spans="21:21" x14ac:dyDescent="0.2">
      <c r="U13298"/>
    </row>
    <row r="13299" spans="21:21" x14ac:dyDescent="0.2">
      <c r="U13299"/>
    </row>
    <row r="13300" spans="21:21" x14ac:dyDescent="0.2">
      <c r="U13300"/>
    </row>
    <row r="13301" spans="21:21" x14ac:dyDescent="0.2">
      <c r="U13301"/>
    </row>
    <row r="13302" spans="21:21" x14ac:dyDescent="0.2">
      <c r="U13302"/>
    </row>
    <row r="13303" spans="21:21" x14ac:dyDescent="0.2">
      <c r="U13303"/>
    </row>
    <row r="13304" spans="21:21" x14ac:dyDescent="0.2">
      <c r="U13304"/>
    </row>
    <row r="13305" spans="21:21" x14ac:dyDescent="0.2">
      <c r="U13305"/>
    </row>
    <row r="13306" spans="21:21" x14ac:dyDescent="0.2">
      <c r="U13306"/>
    </row>
    <row r="13307" spans="21:21" x14ac:dyDescent="0.2">
      <c r="U13307"/>
    </row>
    <row r="13308" spans="21:21" x14ac:dyDescent="0.2">
      <c r="U13308"/>
    </row>
    <row r="13309" spans="21:21" x14ac:dyDescent="0.2">
      <c r="U13309"/>
    </row>
    <row r="13310" spans="21:21" x14ac:dyDescent="0.2">
      <c r="U13310"/>
    </row>
    <row r="13311" spans="21:21" x14ac:dyDescent="0.2">
      <c r="U13311"/>
    </row>
    <row r="13312" spans="21:21" x14ac:dyDescent="0.2">
      <c r="U13312"/>
    </row>
    <row r="13313" spans="21:21" x14ac:dyDescent="0.2">
      <c r="U13313"/>
    </row>
    <row r="13314" spans="21:21" x14ac:dyDescent="0.2">
      <c r="U13314"/>
    </row>
    <row r="13315" spans="21:21" x14ac:dyDescent="0.2">
      <c r="U13315"/>
    </row>
    <row r="13316" spans="21:21" x14ac:dyDescent="0.2">
      <c r="U13316"/>
    </row>
    <row r="13317" spans="21:21" x14ac:dyDescent="0.2">
      <c r="U13317"/>
    </row>
    <row r="13318" spans="21:21" x14ac:dyDescent="0.2">
      <c r="U13318"/>
    </row>
    <row r="13319" spans="21:21" x14ac:dyDescent="0.2">
      <c r="U13319"/>
    </row>
    <row r="13320" spans="21:21" x14ac:dyDescent="0.2">
      <c r="U13320"/>
    </row>
    <row r="13321" spans="21:21" x14ac:dyDescent="0.2">
      <c r="U13321"/>
    </row>
    <row r="13322" spans="21:21" x14ac:dyDescent="0.2">
      <c r="U13322"/>
    </row>
    <row r="13323" spans="21:21" x14ac:dyDescent="0.2">
      <c r="U13323"/>
    </row>
    <row r="13324" spans="21:21" x14ac:dyDescent="0.2">
      <c r="U13324"/>
    </row>
    <row r="13325" spans="21:21" x14ac:dyDescent="0.2">
      <c r="U13325"/>
    </row>
    <row r="13326" spans="21:21" x14ac:dyDescent="0.2">
      <c r="U13326"/>
    </row>
    <row r="13327" spans="21:21" x14ac:dyDescent="0.2">
      <c r="U13327"/>
    </row>
    <row r="13328" spans="21:21" x14ac:dyDescent="0.2">
      <c r="U13328"/>
    </row>
    <row r="13329" spans="21:21" x14ac:dyDescent="0.2">
      <c r="U13329"/>
    </row>
    <row r="13330" spans="21:21" x14ac:dyDescent="0.2">
      <c r="U13330"/>
    </row>
    <row r="13331" spans="21:21" x14ac:dyDescent="0.2">
      <c r="U13331"/>
    </row>
    <row r="13332" spans="21:21" x14ac:dyDescent="0.2">
      <c r="U13332"/>
    </row>
    <row r="13333" spans="21:21" x14ac:dyDescent="0.2">
      <c r="U13333"/>
    </row>
    <row r="13334" spans="21:21" x14ac:dyDescent="0.2">
      <c r="U13334"/>
    </row>
    <row r="13335" spans="21:21" x14ac:dyDescent="0.2">
      <c r="U13335"/>
    </row>
    <row r="13336" spans="21:21" x14ac:dyDescent="0.2">
      <c r="U13336"/>
    </row>
    <row r="13337" spans="21:21" x14ac:dyDescent="0.2">
      <c r="U13337"/>
    </row>
    <row r="13338" spans="21:21" x14ac:dyDescent="0.2">
      <c r="U13338"/>
    </row>
    <row r="13339" spans="21:21" x14ac:dyDescent="0.2">
      <c r="U13339"/>
    </row>
    <row r="13340" spans="21:21" x14ac:dyDescent="0.2">
      <c r="U13340"/>
    </row>
    <row r="13341" spans="21:21" x14ac:dyDescent="0.2">
      <c r="U13341"/>
    </row>
    <row r="13342" spans="21:21" x14ac:dyDescent="0.2">
      <c r="U13342"/>
    </row>
    <row r="13343" spans="21:21" x14ac:dyDescent="0.2">
      <c r="U13343"/>
    </row>
    <row r="13344" spans="21:21" x14ac:dyDescent="0.2">
      <c r="U13344"/>
    </row>
    <row r="13345" spans="21:21" x14ac:dyDescent="0.2">
      <c r="U13345"/>
    </row>
    <row r="13346" spans="21:21" x14ac:dyDescent="0.2">
      <c r="U13346"/>
    </row>
    <row r="13347" spans="21:21" x14ac:dyDescent="0.2">
      <c r="U13347"/>
    </row>
    <row r="13348" spans="21:21" x14ac:dyDescent="0.2">
      <c r="U13348"/>
    </row>
    <row r="13349" spans="21:21" x14ac:dyDescent="0.2">
      <c r="U13349"/>
    </row>
    <row r="13350" spans="21:21" x14ac:dyDescent="0.2">
      <c r="U13350"/>
    </row>
    <row r="13351" spans="21:21" x14ac:dyDescent="0.2">
      <c r="U13351"/>
    </row>
    <row r="13352" spans="21:21" x14ac:dyDescent="0.2">
      <c r="U13352"/>
    </row>
    <row r="13353" spans="21:21" x14ac:dyDescent="0.2">
      <c r="U13353"/>
    </row>
    <row r="13354" spans="21:21" x14ac:dyDescent="0.2">
      <c r="U13354"/>
    </row>
    <row r="13355" spans="21:21" x14ac:dyDescent="0.2">
      <c r="U13355"/>
    </row>
    <row r="13356" spans="21:21" x14ac:dyDescent="0.2">
      <c r="U13356"/>
    </row>
    <row r="13357" spans="21:21" x14ac:dyDescent="0.2">
      <c r="U13357"/>
    </row>
    <row r="13358" spans="21:21" x14ac:dyDescent="0.2">
      <c r="U13358"/>
    </row>
    <row r="13359" spans="21:21" x14ac:dyDescent="0.2">
      <c r="U13359"/>
    </row>
    <row r="13360" spans="21:21" x14ac:dyDescent="0.2">
      <c r="U13360"/>
    </row>
    <row r="13361" spans="21:21" x14ac:dyDescent="0.2">
      <c r="U13361"/>
    </row>
    <row r="13362" spans="21:21" x14ac:dyDescent="0.2">
      <c r="U13362"/>
    </row>
    <row r="13363" spans="21:21" x14ac:dyDescent="0.2">
      <c r="U13363"/>
    </row>
    <row r="13364" spans="21:21" x14ac:dyDescent="0.2">
      <c r="U13364"/>
    </row>
    <row r="13365" spans="21:21" x14ac:dyDescent="0.2">
      <c r="U13365"/>
    </row>
    <row r="13366" spans="21:21" x14ac:dyDescent="0.2">
      <c r="U13366"/>
    </row>
    <row r="13367" spans="21:21" x14ac:dyDescent="0.2">
      <c r="U13367"/>
    </row>
    <row r="13368" spans="21:21" x14ac:dyDescent="0.2">
      <c r="U13368"/>
    </row>
    <row r="13369" spans="21:21" x14ac:dyDescent="0.2">
      <c r="U13369"/>
    </row>
    <row r="13370" spans="21:21" x14ac:dyDescent="0.2">
      <c r="U13370"/>
    </row>
    <row r="13371" spans="21:21" x14ac:dyDescent="0.2">
      <c r="U13371"/>
    </row>
    <row r="13372" spans="21:21" x14ac:dyDescent="0.2">
      <c r="U13372"/>
    </row>
    <row r="13373" spans="21:21" x14ac:dyDescent="0.2">
      <c r="U13373"/>
    </row>
    <row r="13374" spans="21:21" x14ac:dyDescent="0.2">
      <c r="U13374"/>
    </row>
    <row r="13375" spans="21:21" x14ac:dyDescent="0.2">
      <c r="U13375"/>
    </row>
    <row r="13376" spans="21:21" x14ac:dyDescent="0.2">
      <c r="U13376"/>
    </row>
    <row r="13377" spans="21:21" x14ac:dyDescent="0.2">
      <c r="U13377"/>
    </row>
    <row r="13378" spans="21:21" x14ac:dyDescent="0.2">
      <c r="U13378"/>
    </row>
    <row r="13379" spans="21:21" x14ac:dyDescent="0.2">
      <c r="U13379"/>
    </row>
    <row r="13380" spans="21:21" x14ac:dyDescent="0.2">
      <c r="U13380"/>
    </row>
    <row r="13381" spans="21:21" x14ac:dyDescent="0.2">
      <c r="U13381"/>
    </row>
    <row r="13382" spans="21:21" x14ac:dyDescent="0.2">
      <c r="U13382"/>
    </row>
    <row r="13383" spans="21:21" x14ac:dyDescent="0.2">
      <c r="U13383"/>
    </row>
    <row r="13384" spans="21:21" x14ac:dyDescent="0.2">
      <c r="U13384"/>
    </row>
    <row r="13385" spans="21:21" x14ac:dyDescent="0.2">
      <c r="U13385"/>
    </row>
    <row r="13386" spans="21:21" x14ac:dyDescent="0.2">
      <c r="U13386"/>
    </row>
    <row r="13387" spans="21:21" x14ac:dyDescent="0.2">
      <c r="U13387"/>
    </row>
    <row r="13388" spans="21:21" x14ac:dyDescent="0.2">
      <c r="U13388"/>
    </row>
    <row r="13389" spans="21:21" x14ac:dyDescent="0.2">
      <c r="U13389"/>
    </row>
    <row r="13390" spans="21:21" x14ac:dyDescent="0.2">
      <c r="U13390"/>
    </row>
    <row r="13391" spans="21:21" x14ac:dyDescent="0.2">
      <c r="U13391"/>
    </row>
    <row r="13392" spans="21:21" x14ac:dyDescent="0.2">
      <c r="U13392"/>
    </row>
    <row r="13393" spans="21:21" x14ac:dyDescent="0.2">
      <c r="U13393"/>
    </row>
    <row r="13394" spans="21:21" x14ac:dyDescent="0.2">
      <c r="U13394"/>
    </row>
    <row r="13395" spans="21:21" x14ac:dyDescent="0.2">
      <c r="U13395"/>
    </row>
    <row r="13396" spans="21:21" x14ac:dyDescent="0.2">
      <c r="U13396"/>
    </row>
    <row r="13397" spans="21:21" x14ac:dyDescent="0.2">
      <c r="U13397"/>
    </row>
    <row r="13398" spans="21:21" x14ac:dyDescent="0.2">
      <c r="U13398"/>
    </row>
    <row r="13399" spans="21:21" x14ac:dyDescent="0.2">
      <c r="U13399"/>
    </row>
    <row r="13400" spans="21:21" x14ac:dyDescent="0.2">
      <c r="U13400"/>
    </row>
    <row r="13401" spans="21:21" x14ac:dyDescent="0.2">
      <c r="U13401"/>
    </row>
    <row r="13402" spans="21:21" x14ac:dyDescent="0.2">
      <c r="U13402"/>
    </row>
    <row r="13403" spans="21:21" x14ac:dyDescent="0.2">
      <c r="U13403"/>
    </row>
    <row r="13404" spans="21:21" x14ac:dyDescent="0.2">
      <c r="U13404"/>
    </row>
    <row r="13405" spans="21:21" x14ac:dyDescent="0.2">
      <c r="U13405"/>
    </row>
    <row r="13406" spans="21:21" x14ac:dyDescent="0.2">
      <c r="U13406"/>
    </row>
    <row r="13407" spans="21:21" x14ac:dyDescent="0.2">
      <c r="U13407"/>
    </row>
    <row r="13408" spans="21:21" x14ac:dyDescent="0.2">
      <c r="U13408"/>
    </row>
    <row r="13409" spans="21:21" x14ac:dyDescent="0.2">
      <c r="U13409"/>
    </row>
    <row r="13410" spans="21:21" x14ac:dyDescent="0.2">
      <c r="U13410"/>
    </row>
    <row r="13411" spans="21:21" x14ac:dyDescent="0.2">
      <c r="U13411"/>
    </row>
    <row r="13412" spans="21:21" x14ac:dyDescent="0.2">
      <c r="U13412"/>
    </row>
    <row r="13413" spans="21:21" x14ac:dyDescent="0.2">
      <c r="U13413"/>
    </row>
    <row r="13414" spans="21:21" x14ac:dyDescent="0.2">
      <c r="U13414"/>
    </row>
    <row r="13415" spans="21:21" x14ac:dyDescent="0.2">
      <c r="U13415"/>
    </row>
    <row r="13416" spans="21:21" x14ac:dyDescent="0.2">
      <c r="U13416"/>
    </row>
    <row r="13417" spans="21:21" x14ac:dyDescent="0.2">
      <c r="U13417"/>
    </row>
    <row r="13418" spans="21:21" x14ac:dyDescent="0.2">
      <c r="U13418"/>
    </row>
    <row r="13419" spans="21:21" x14ac:dyDescent="0.2">
      <c r="U13419"/>
    </row>
    <row r="13420" spans="21:21" x14ac:dyDescent="0.2">
      <c r="U13420"/>
    </row>
    <row r="13421" spans="21:21" x14ac:dyDescent="0.2">
      <c r="U13421"/>
    </row>
    <row r="13422" spans="21:21" x14ac:dyDescent="0.2">
      <c r="U13422"/>
    </row>
    <row r="13423" spans="21:21" x14ac:dyDescent="0.2">
      <c r="U13423"/>
    </row>
    <row r="13424" spans="21:21" x14ac:dyDescent="0.2">
      <c r="U13424"/>
    </row>
    <row r="13425" spans="21:21" x14ac:dyDescent="0.2">
      <c r="U13425"/>
    </row>
    <row r="13426" spans="21:21" x14ac:dyDescent="0.2">
      <c r="U13426"/>
    </row>
    <row r="13427" spans="21:21" x14ac:dyDescent="0.2">
      <c r="U13427"/>
    </row>
    <row r="13428" spans="21:21" x14ac:dyDescent="0.2">
      <c r="U13428"/>
    </row>
    <row r="13429" spans="21:21" x14ac:dyDescent="0.2">
      <c r="U13429"/>
    </row>
    <row r="13430" spans="21:21" x14ac:dyDescent="0.2">
      <c r="U13430"/>
    </row>
    <row r="13431" spans="21:21" x14ac:dyDescent="0.2">
      <c r="U13431"/>
    </row>
    <row r="13432" spans="21:21" x14ac:dyDescent="0.2">
      <c r="U13432"/>
    </row>
    <row r="13433" spans="21:21" x14ac:dyDescent="0.2">
      <c r="U13433"/>
    </row>
    <row r="13434" spans="21:21" x14ac:dyDescent="0.2">
      <c r="U13434"/>
    </row>
    <row r="13435" spans="21:21" x14ac:dyDescent="0.2">
      <c r="U13435"/>
    </row>
    <row r="13436" spans="21:21" x14ac:dyDescent="0.2">
      <c r="U13436"/>
    </row>
    <row r="13437" spans="21:21" x14ac:dyDescent="0.2">
      <c r="U13437"/>
    </row>
    <row r="13438" spans="21:21" x14ac:dyDescent="0.2">
      <c r="U13438"/>
    </row>
    <row r="13439" spans="21:21" x14ac:dyDescent="0.2">
      <c r="U13439"/>
    </row>
    <row r="13440" spans="21:21" x14ac:dyDescent="0.2">
      <c r="U13440"/>
    </row>
    <row r="13441" spans="21:21" x14ac:dyDescent="0.2">
      <c r="U13441"/>
    </row>
    <row r="13442" spans="21:21" x14ac:dyDescent="0.2">
      <c r="U13442"/>
    </row>
    <row r="13443" spans="21:21" x14ac:dyDescent="0.2">
      <c r="U13443"/>
    </row>
    <row r="13444" spans="21:21" x14ac:dyDescent="0.2">
      <c r="U13444"/>
    </row>
    <row r="13445" spans="21:21" x14ac:dyDescent="0.2">
      <c r="U13445"/>
    </row>
    <row r="13446" spans="21:21" x14ac:dyDescent="0.2">
      <c r="U13446"/>
    </row>
    <row r="13447" spans="21:21" x14ac:dyDescent="0.2">
      <c r="U13447"/>
    </row>
    <row r="13448" spans="21:21" x14ac:dyDescent="0.2">
      <c r="U13448"/>
    </row>
    <row r="13449" spans="21:21" x14ac:dyDescent="0.2">
      <c r="U13449"/>
    </row>
    <row r="13450" spans="21:21" x14ac:dyDescent="0.2">
      <c r="U13450"/>
    </row>
    <row r="13451" spans="21:21" x14ac:dyDescent="0.2">
      <c r="U13451"/>
    </row>
    <row r="13452" spans="21:21" x14ac:dyDescent="0.2">
      <c r="U13452"/>
    </row>
    <row r="13453" spans="21:21" x14ac:dyDescent="0.2">
      <c r="U13453"/>
    </row>
    <row r="13454" spans="21:21" x14ac:dyDescent="0.2">
      <c r="U13454"/>
    </row>
    <row r="13455" spans="21:21" x14ac:dyDescent="0.2">
      <c r="U13455"/>
    </row>
    <row r="13456" spans="21:21" x14ac:dyDescent="0.2">
      <c r="U13456"/>
    </row>
    <row r="13457" spans="21:21" x14ac:dyDescent="0.2">
      <c r="U13457"/>
    </row>
    <row r="13458" spans="21:21" x14ac:dyDescent="0.2">
      <c r="U13458"/>
    </row>
    <row r="13459" spans="21:21" x14ac:dyDescent="0.2">
      <c r="U13459"/>
    </row>
    <row r="13460" spans="21:21" x14ac:dyDescent="0.2">
      <c r="U13460"/>
    </row>
    <row r="13461" spans="21:21" x14ac:dyDescent="0.2">
      <c r="U13461"/>
    </row>
    <row r="13462" spans="21:21" x14ac:dyDescent="0.2">
      <c r="U13462"/>
    </row>
    <row r="13463" spans="21:21" x14ac:dyDescent="0.2">
      <c r="U13463"/>
    </row>
    <row r="13464" spans="21:21" x14ac:dyDescent="0.2">
      <c r="U13464"/>
    </row>
    <row r="13465" spans="21:21" x14ac:dyDescent="0.2">
      <c r="U13465"/>
    </row>
    <row r="13466" spans="21:21" x14ac:dyDescent="0.2">
      <c r="U13466"/>
    </row>
    <row r="13467" spans="21:21" x14ac:dyDescent="0.2">
      <c r="U13467"/>
    </row>
    <row r="13468" spans="21:21" x14ac:dyDescent="0.2">
      <c r="U13468"/>
    </row>
    <row r="13469" spans="21:21" x14ac:dyDescent="0.2">
      <c r="U13469"/>
    </row>
    <row r="13470" spans="21:21" x14ac:dyDescent="0.2">
      <c r="U13470"/>
    </row>
    <row r="13471" spans="21:21" x14ac:dyDescent="0.2">
      <c r="U13471"/>
    </row>
    <row r="13472" spans="21:21" x14ac:dyDescent="0.2">
      <c r="U13472"/>
    </row>
    <row r="13473" spans="21:21" x14ac:dyDescent="0.2">
      <c r="U13473"/>
    </row>
    <row r="13474" spans="21:21" x14ac:dyDescent="0.2">
      <c r="U13474"/>
    </row>
    <row r="13475" spans="21:21" x14ac:dyDescent="0.2">
      <c r="U13475"/>
    </row>
    <row r="13476" spans="21:21" x14ac:dyDescent="0.2">
      <c r="U13476"/>
    </row>
    <row r="13477" spans="21:21" x14ac:dyDescent="0.2">
      <c r="U13477"/>
    </row>
    <row r="13478" spans="21:21" x14ac:dyDescent="0.2">
      <c r="U13478"/>
    </row>
    <row r="13479" spans="21:21" x14ac:dyDescent="0.2">
      <c r="U13479"/>
    </row>
    <row r="13480" spans="21:21" x14ac:dyDescent="0.2">
      <c r="U13480"/>
    </row>
    <row r="13481" spans="21:21" x14ac:dyDescent="0.2">
      <c r="U13481"/>
    </row>
    <row r="13482" spans="21:21" x14ac:dyDescent="0.2">
      <c r="U13482"/>
    </row>
    <row r="13483" spans="21:21" x14ac:dyDescent="0.2">
      <c r="U13483"/>
    </row>
    <row r="13484" spans="21:21" x14ac:dyDescent="0.2">
      <c r="U13484"/>
    </row>
    <row r="13485" spans="21:21" x14ac:dyDescent="0.2">
      <c r="U13485"/>
    </row>
    <row r="13486" spans="21:21" x14ac:dyDescent="0.2">
      <c r="U13486"/>
    </row>
    <row r="13487" spans="21:21" x14ac:dyDescent="0.2">
      <c r="U13487"/>
    </row>
    <row r="13488" spans="21:21" x14ac:dyDescent="0.2">
      <c r="U13488"/>
    </row>
    <row r="13489" spans="21:21" x14ac:dyDescent="0.2">
      <c r="U13489"/>
    </row>
    <row r="13490" spans="21:21" x14ac:dyDescent="0.2">
      <c r="U13490"/>
    </row>
    <row r="13491" spans="21:21" x14ac:dyDescent="0.2">
      <c r="U13491"/>
    </row>
    <row r="13492" spans="21:21" x14ac:dyDescent="0.2">
      <c r="U13492"/>
    </row>
    <row r="13493" spans="21:21" x14ac:dyDescent="0.2">
      <c r="U13493"/>
    </row>
    <row r="13494" spans="21:21" x14ac:dyDescent="0.2">
      <c r="U13494"/>
    </row>
    <row r="13495" spans="21:21" x14ac:dyDescent="0.2">
      <c r="U13495"/>
    </row>
    <row r="13496" spans="21:21" x14ac:dyDescent="0.2">
      <c r="U13496"/>
    </row>
    <row r="13497" spans="21:21" x14ac:dyDescent="0.2">
      <c r="U13497"/>
    </row>
    <row r="13498" spans="21:21" x14ac:dyDescent="0.2">
      <c r="U13498"/>
    </row>
    <row r="13499" spans="21:21" x14ac:dyDescent="0.2">
      <c r="U13499"/>
    </row>
    <row r="13500" spans="21:21" x14ac:dyDescent="0.2">
      <c r="U13500"/>
    </row>
    <row r="13501" spans="21:21" x14ac:dyDescent="0.2">
      <c r="U13501"/>
    </row>
    <row r="13502" spans="21:21" x14ac:dyDescent="0.2">
      <c r="U13502"/>
    </row>
    <row r="13503" spans="21:21" x14ac:dyDescent="0.2">
      <c r="U13503"/>
    </row>
    <row r="13504" spans="21:21" x14ac:dyDescent="0.2">
      <c r="U13504"/>
    </row>
    <row r="13505" spans="21:21" x14ac:dyDescent="0.2">
      <c r="U13505"/>
    </row>
    <row r="13506" spans="21:21" x14ac:dyDescent="0.2">
      <c r="U13506"/>
    </row>
    <row r="13507" spans="21:21" x14ac:dyDescent="0.2">
      <c r="U13507"/>
    </row>
    <row r="13508" spans="21:21" x14ac:dyDescent="0.2">
      <c r="U13508"/>
    </row>
    <row r="13509" spans="21:21" x14ac:dyDescent="0.2">
      <c r="U13509"/>
    </row>
    <row r="13510" spans="21:21" x14ac:dyDescent="0.2">
      <c r="U13510"/>
    </row>
    <row r="13511" spans="21:21" x14ac:dyDescent="0.2">
      <c r="U13511"/>
    </row>
    <row r="13512" spans="21:21" x14ac:dyDescent="0.2">
      <c r="U13512"/>
    </row>
    <row r="13513" spans="21:21" x14ac:dyDescent="0.2">
      <c r="U13513"/>
    </row>
    <row r="13514" spans="21:21" x14ac:dyDescent="0.2">
      <c r="U13514"/>
    </row>
    <row r="13515" spans="21:21" x14ac:dyDescent="0.2">
      <c r="U13515"/>
    </row>
    <row r="13516" spans="21:21" x14ac:dyDescent="0.2">
      <c r="U13516"/>
    </row>
    <row r="13517" spans="21:21" x14ac:dyDescent="0.2">
      <c r="U13517"/>
    </row>
    <row r="13518" spans="21:21" x14ac:dyDescent="0.2">
      <c r="U13518"/>
    </row>
    <row r="13519" spans="21:21" x14ac:dyDescent="0.2">
      <c r="U13519"/>
    </row>
    <row r="13520" spans="21:21" x14ac:dyDescent="0.2">
      <c r="U13520"/>
    </row>
    <row r="13521" spans="21:21" x14ac:dyDescent="0.2">
      <c r="U13521"/>
    </row>
    <row r="13522" spans="21:21" x14ac:dyDescent="0.2">
      <c r="U13522"/>
    </row>
    <row r="13523" spans="21:21" x14ac:dyDescent="0.2">
      <c r="U13523"/>
    </row>
    <row r="13524" spans="21:21" x14ac:dyDescent="0.2">
      <c r="U13524"/>
    </row>
    <row r="13525" spans="21:21" x14ac:dyDescent="0.2">
      <c r="U13525"/>
    </row>
    <row r="13526" spans="21:21" x14ac:dyDescent="0.2">
      <c r="U13526"/>
    </row>
    <row r="13527" spans="21:21" x14ac:dyDescent="0.2">
      <c r="U13527"/>
    </row>
    <row r="13528" spans="21:21" x14ac:dyDescent="0.2">
      <c r="U13528"/>
    </row>
    <row r="13529" spans="21:21" x14ac:dyDescent="0.2">
      <c r="U13529"/>
    </row>
    <row r="13530" spans="21:21" x14ac:dyDescent="0.2">
      <c r="U13530"/>
    </row>
    <row r="13531" spans="21:21" x14ac:dyDescent="0.2">
      <c r="U13531"/>
    </row>
    <row r="13532" spans="21:21" x14ac:dyDescent="0.2">
      <c r="U13532"/>
    </row>
    <row r="13533" spans="21:21" x14ac:dyDescent="0.2">
      <c r="U13533"/>
    </row>
    <row r="13534" spans="21:21" x14ac:dyDescent="0.2">
      <c r="U13534"/>
    </row>
    <row r="13535" spans="21:21" x14ac:dyDescent="0.2">
      <c r="U13535"/>
    </row>
    <row r="13536" spans="21:21" x14ac:dyDescent="0.2">
      <c r="U13536"/>
    </row>
    <row r="13537" spans="21:21" x14ac:dyDescent="0.2">
      <c r="U13537"/>
    </row>
    <row r="13538" spans="21:21" x14ac:dyDescent="0.2">
      <c r="U13538"/>
    </row>
    <row r="13539" spans="21:21" x14ac:dyDescent="0.2">
      <c r="U13539"/>
    </row>
    <row r="13540" spans="21:21" x14ac:dyDescent="0.2">
      <c r="U13540"/>
    </row>
    <row r="13541" spans="21:21" x14ac:dyDescent="0.2">
      <c r="U13541"/>
    </row>
    <row r="13542" spans="21:21" x14ac:dyDescent="0.2">
      <c r="U13542"/>
    </row>
    <row r="13543" spans="21:21" x14ac:dyDescent="0.2">
      <c r="U13543"/>
    </row>
    <row r="13544" spans="21:21" x14ac:dyDescent="0.2">
      <c r="U13544"/>
    </row>
    <row r="13545" spans="21:21" x14ac:dyDescent="0.2">
      <c r="U13545"/>
    </row>
    <row r="13546" spans="21:21" x14ac:dyDescent="0.2">
      <c r="U13546"/>
    </row>
    <row r="13547" spans="21:21" x14ac:dyDescent="0.2">
      <c r="U13547"/>
    </row>
    <row r="13548" spans="21:21" x14ac:dyDescent="0.2">
      <c r="U13548"/>
    </row>
    <row r="13549" spans="21:21" x14ac:dyDescent="0.2">
      <c r="U13549"/>
    </row>
    <row r="13550" spans="21:21" x14ac:dyDescent="0.2">
      <c r="U13550"/>
    </row>
    <row r="13551" spans="21:21" x14ac:dyDescent="0.2">
      <c r="U13551"/>
    </row>
    <row r="13552" spans="21:21" x14ac:dyDescent="0.2">
      <c r="U13552"/>
    </row>
    <row r="13553" spans="21:21" x14ac:dyDescent="0.2">
      <c r="U13553"/>
    </row>
    <row r="13554" spans="21:21" x14ac:dyDescent="0.2">
      <c r="U13554"/>
    </row>
    <row r="13555" spans="21:21" x14ac:dyDescent="0.2">
      <c r="U13555"/>
    </row>
    <row r="13556" spans="21:21" x14ac:dyDescent="0.2">
      <c r="U13556"/>
    </row>
    <row r="13557" spans="21:21" x14ac:dyDescent="0.2">
      <c r="U13557"/>
    </row>
    <row r="13558" spans="21:21" x14ac:dyDescent="0.2">
      <c r="U13558"/>
    </row>
    <row r="13559" spans="21:21" x14ac:dyDescent="0.2">
      <c r="U13559"/>
    </row>
    <row r="13560" spans="21:21" x14ac:dyDescent="0.2">
      <c r="U13560"/>
    </row>
    <row r="13561" spans="21:21" x14ac:dyDescent="0.2">
      <c r="U13561"/>
    </row>
    <row r="13562" spans="21:21" x14ac:dyDescent="0.2">
      <c r="U13562"/>
    </row>
    <row r="13563" spans="21:21" x14ac:dyDescent="0.2">
      <c r="U13563"/>
    </row>
    <row r="13564" spans="21:21" x14ac:dyDescent="0.2">
      <c r="U13564"/>
    </row>
    <row r="13565" spans="21:21" x14ac:dyDescent="0.2">
      <c r="U13565"/>
    </row>
    <row r="13566" spans="21:21" x14ac:dyDescent="0.2">
      <c r="U13566"/>
    </row>
    <row r="13567" spans="21:21" x14ac:dyDescent="0.2">
      <c r="U13567"/>
    </row>
    <row r="13568" spans="21:21" x14ac:dyDescent="0.2">
      <c r="U13568"/>
    </row>
    <row r="13569" spans="21:21" x14ac:dyDescent="0.2">
      <c r="U13569"/>
    </row>
    <row r="13570" spans="21:21" x14ac:dyDescent="0.2">
      <c r="U13570"/>
    </row>
    <row r="13571" spans="21:21" x14ac:dyDescent="0.2">
      <c r="U13571"/>
    </row>
    <row r="13572" spans="21:21" x14ac:dyDescent="0.2">
      <c r="U13572"/>
    </row>
    <row r="13573" spans="21:21" x14ac:dyDescent="0.2">
      <c r="U13573"/>
    </row>
    <row r="13574" spans="21:21" x14ac:dyDescent="0.2">
      <c r="U13574"/>
    </row>
    <row r="13575" spans="21:21" x14ac:dyDescent="0.2">
      <c r="U13575"/>
    </row>
    <row r="13576" spans="21:21" x14ac:dyDescent="0.2">
      <c r="U13576"/>
    </row>
    <row r="13577" spans="21:21" x14ac:dyDescent="0.2">
      <c r="U13577"/>
    </row>
    <row r="13578" spans="21:21" x14ac:dyDescent="0.2">
      <c r="U13578"/>
    </row>
    <row r="13579" spans="21:21" x14ac:dyDescent="0.2">
      <c r="U13579"/>
    </row>
    <row r="13580" spans="21:21" x14ac:dyDescent="0.2">
      <c r="U13580"/>
    </row>
    <row r="13581" spans="21:21" x14ac:dyDescent="0.2">
      <c r="U13581"/>
    </row>
    <row r="13582" spans="21:21" x14ac:dyDescent="0.2">
      <c r="U13582"/>
    </row>
    <row r="13583" spans="21:21" x14ac:dyDescent="0.2">
      <c r="U13583"/>
    </row>
    <row r="13584" spans="21:21" x14ac:dyDescent="0.2">
      <c r="U13584"/>
    </row>
    <row r="13585" spans="21:21" x14ac:dyDescent="0.2">
      <c r="U13585"/>
    </row>
    <row r="13586" spans="21:21" x14ac:dyDescent="0.2">
      <c r="U13586"/>
    </row>
    <row r="13587" spans="21:21" x14ac:dyDescent="0.2">
      <c r="U13587"/>
    </row>
    <row r="13588" spans="21:21" x14ac:dyDescent="0.2">
      <c r="U13588"/>
    </row>
    <row r="13589" spans="21:21" x14ac:dyDescent="0.2">
      <c r="U13589"/>
    </row>
    <row r="13590" spans="21:21" x14ac:dyDescent="0.2">
      <c r="U13590"/>
    </row>
    <row r="13591" spans="21:21" x14ac:dyDescent="0.2">
      <c r="U13591"/>
    </row>
    <row r="13592" spans="21:21" x14ac:dyDescent="0.2">
      <c r="U13592"/>
    </row>
    <row r="13593" spans="21:21" x14ac:dyDescent="0.2">
      <c r="U13593"/>
    </row>
    <row r="13594" spans="21:21" x14ac:dyDescent="0.2">
      <c r="U13594"/>
    </row>
    <row r="13595" spans="21:21" x14ac:dyDescent="0.2">
      <c r="U13595"/>
    </row>
    <row r="13596" spans="21:21" x14ac:dyDescent="0.2">
      <c r="U13596"/>
    </row>
    <row r="13597" spans="21:21" x14ac:dyDescent="0.2">
      <c r="U13597"/>
    </row>
    <row r="13598" spans="21:21" x14ac:dyDescent="0.2">
      <c r="U13598"/>
    </row>
    <row r="13599" spans="21:21" x14ac:dyDescent="0.2">
      <c r="U13599"/>
    </row>
    <row r="13600" spans="21:21" x14ac:dyDescent="0.2">
      <c r="U13600"/>
    </row>
    <row r="13601" spans="21:21" x14ac:dyDescent="0.2">
      <c r="U13601"/>
    </row>
    <row r="13602" spans="21:21" x14ac:dyDescent="0.2">
      <c r="U13602"/>
    </row>
    <row r="13603" spans="21:21" x14ac:dyDescent="0.2">
      <c r="U13603"/>
    </row>
    <row r="13604" spans="21:21" x14ac:dyDescent="0.2">
      <c r="U13604"/>
    </row>
    <row r="13605" spans="21:21" x14ac:dyDescent="0.2">
      <c r="U13605"/>
    </row>
    <row r="13606" spans="21:21" x14ac:dyDescent="0.2">
      <c r="U13606"/>
    </row>
    <row r="13607" spans="21:21" x14ac:dyDescent="0.2">
      <c r="U13607"/>
    </row>
    <row r="13608" spans="21:21" x14ac:dyDescent="0.2">
      <c r="U13608"/>
    </row>
    <row r="13609" spans="21:21" x14ac:dyDescent="0.2">
      <c r="U13609"/>
    </row>
    <row r="13610" spans="21:21" x14ac:dyDescent="0.2">
      <c r="U13610"/>
    </row>
    <row r="13611" spans="21:21" x14ac:dyDescent="0.2">
      <c r="U13611"/>
    </row>
    <row r="13612" spans="21:21" x14ac:dyDescent="0.2">
      <c r="U13612"/>
    </row>
    <row r="13613" spans="21:21" x14ac:dyDescent="0.2">
      <c r="U13613"/>
    </row>
    <row r="13614" spans="21:21" x14ac:dyDescent="0.2">
      <c r="U13614"/>
    </row>
    <row r="13615" spans="21:21" x14ac:dyDescent="0.2">
      <c r="U13615"/>
    </row>
    <row r="13616" spans="21:21" x14ac:dyDescent="0.2">
      <c r="U13616"/>
    </row>
    <row r="13617" spans="21:21" x14ac:dyDescent="0.2">
      <c r="U13617"/>
    </row>
    <row r="13618" spans="21:21" x14ac:dyDescent="0.2">
      <c r="U13618"/>
    </row>
    <row r="13619" spans="21:21" x14ac:dyDescent="0.2">
      <c r="U13619"/>
    </row>
    <row r="13620" spans="21:21" x14ac:dyDescent="0.2">
      <c r="U13620"/>
    </row>
    <row r="13621" spans="21:21" x14ac:dyDescent="0.2">
      <c r="U13621"/>
    </row>
    <row r="13622" spans="21:21" x14ac:dyDescent="0.2">
      <c r="U13622"/>
    </row>
    <row r="13623" spans="21:21" x14ac:dyDescent="0.2">
      <c r="U13623"/>
    </row>
    <row r="13624" spans="21:21" x14ac:dyDescent="0.2">
      <c r="U13624"/>
    </row>
    <row r="13625" spans="21:21" x14ac:dyDescent="0.2">
      <c r="U13625"/>
    </row>
    <row r="13626" spans="21:21" x14ac:dyDescent="0.2">
      <c r="U13626"/>
    </row>
    <row r="13627" spans="21:21" x14ac:dyDescent="0.2">
      <c r="U13627"/>
    </row>
    <row r="13628" spans="21:21" x14ac:dyDescent="0.2">
      <c r="U13628"/>
    </row>
    <row r="13629" spans="21:21" x14ac:dyDescent="0.2">
      <c r="U13629"/>
    </row>
    <row r="13630" spans="21:21" x14ac:dyDescent="0.2">
      <c r="U13630"/>
    </row>
    <row r="13631" spans="21:21" x14ac:dyDescent="0.2">
      <c r="U13631"/>
    </row>
    <row r="13632" spans="21:21" x14ac:dyDescent="0.2">
      <c r="U13632"/>
    </row>
    <row r="13633" spans="21:21" x14ac:dyDescent="0.2">
      <c r="U13633"/>
    </row>
    <row r="13634" spans="21:21" x14ac:dyDescent="0.2">
      <c r="U13634"/>
    </row>
    <row r="13635" spans="21:21" x14ac:dyDescent="0.2">
      <c r="U13635"/>
    </row>
    <row r="13636" spans="21:21" x14ac:dyDescent="0.2">
      <c r="U13636"/>
    </row>
    <row r="13637" spans="21:21" x14ac:dyDescent="0.2">
      <c r="U13637"/>
    </row>
    <row r="13638" spans="21:21" x14ac:dyDescent="0.2">
      <c r="U13638"/>
    </row>
    <row r="13639" spans="21:21" x14ac:dyDescent="0.2">
      <c r="U13639"/>
    </row>
    <row r="13640" spans="21:21" x14ac:dyDescent="0.2">
      <c r="U13640"/>
    </row>
    <row r="13641" spans="21:21" x14ac:dyDescent="0.2">
      <c r="U13641"/>
    </row>
    <row r="13642" spans="21:21" x14ac:dyDescent="0.2">
      <c r="U13642"/>
    </row>
    <row r="13643" spans="21:21" x14ac:dyDescent="0.2">
      <c r="U13643"/>
    </row>
    <row r="13644" spans="21:21" x14ac:dyDescent="0.2">
      <c r="U13644"/>
    </row>
    <row r="13645" spans="21:21" x14ac:dyDescent="0.2">
      <c r="U13645"/>
    </row>
    <row r="13646" spans="21:21" x14ac:dyDescent="0.2">
      <c r="U13646"/>
    </row>
    <row r="13647" spans="21:21" x14ac:dyDescent="0.2">
      <c r="U13647"/>
    </row>
    <row r="13648" spans="21:21" x14ac:dyDescent="0.2">
      <c r="U13648"/>
    </row>
    <row r="13649" spans="21:21" x14ac:dyDescent="0.2">
      <c r="U13649"/>
    </row>
    <row r="13650" spans="21:21" x14ac:dyDescent="0.2">
      <c r="U13650"/>
    </row>
    <row r="13651" spans="21:21" x14ac:dyDescent="0.2">
      <c r="U13651"/>
    </row>
    <row r="13652" spans="21:21" x14ac:dyDescent="0.2">
      <c r="U13652"/>
    </row>
    <row r="13653" spans="21:21" x14ac:dyDescent="0.2">
      <c r="U13653"/>
    </row>
    <row r="13654" spans="21:21" x14ac:dyDescent="0.2">
      <c r="U13654"/>
    </row>
    <row r="13655" spans="21:21" x14ac:dyDescent="0.2">
      <c r="U13655"/>
    </row>
    <row r="13656" spans="21:21" x14ac:dyDescent="0.2">
      <c r="U13656"/>
    </row>
    <row r="13657" spans="21:21" x14ac:dyDescent="0.2">
      <c r="U13657"/>
    </row>
    <row r="13658" spans="21:21" x14ac:dyDescent="0.2">
      <c r="U13658"/>
    </row>
    <row r="13659" spans="21:21" x14ac:dyDescent="0.2">
      <c r="U13659"/>
    </row>
    <row r="13660" spans="21:21" x14ac:dyDescent="0.2">
      <c r="U13660"/>
    </row>
    <row r="13661" spans="21:21" x14ac:dyDescent="0.2">
      <c r="U13661"/>
    </row>
    <row r="13662" spans="21:21" x14ac:dyDescent="0.2">
      <c r="U13662"/>
    </row>
    <row r="13663" spans="21:21" x14ac:dyDescent="0.2">
      <c r="U13663"/>
    </row>
    <row r="13664" spans="21:21" x14ac:dyDescent="0.2">
      <c r="U13664"/>
    </row>
    <row r="13665" spans="21:21" x14ac:dyDescent="0.2">
      <c r="U13665"/>
    </row>
    <row r="13666" spans="21:21" x14ac:dyDescent="0.2">
      <c r="U13666"/>
    </row>
    <row r="13667" spans="21:21" x14ac:dyDescent="0.2">
      <c r="U13667"/>
    </row>
    <row r="13668" spans="21:21" x14ac:dyDescent="0.2">
      <c r="U13668"/>
    </row>
    <row r="13669" spans="21:21" x14ac:dyDescent="0.2">
      <c r="U13669"/>
    </row>
    <row r="13670" spans="21:21" x14ac:dyDescent="0.2">
      <c r="U13670"/>
    </row>
    <row r="13671" spans="21:21" x14ac:dyDescent="0.2">
      <c r="U13671"/>
    </row>
    <row r="13672" spans="21:21" x14ac:dyDescent="0.2">
      <c r="U13672"/>
    </row>
    <row r="13673" spans="21:21" x14ac:dyDescent="0.2">
      <c r="U13673"/>
    </row>
    <row r="13674" spans="21:21" x14ac:dyDescent="0.2">
      <c r="U13674"/>
    </row>
    <row r="13675" spans="21:21" x14ac:dyDescent="0.2">
      <c r="U13675"/>
    </row>
    <row r="13676" spans="21:21" x14ac:dyDescent="0.2">
      <c r="U13676"/>
    </row>
    <row r="13677" spans="21:21" x14ac:dyDescent="0.2">
      <c r="U13677"/>
    </row>
    <row r="13678" spans="21:21" x14ac:dyDescent="0.2">
      <c r="U13678"/>
    </row>
    <row r="13679" spans="21:21" x14ac:dyDescent="0.2">
      <c r="U13679"/>
    </row>
    <row r="13680" spans="21:21" x14ac:dyDescent="0.2">
      <c r="U13680"/>
    </row>
    <row r="13681" spans="21:21" x14ac:dyDescent="0.2">
      <c r="U13681"/>
    </row>
    <row r="13682" spans="21:21" x14ac:dyDescent="0.2">
      <c r="U13682"/>
    </row>
    <row r="13683" spans="21:21" x14ac:dyDescent="0.2">
      <c r="U13683"/>
    </row>
    <row r="13684" spans="21:21" x14ac:dyDescent="0.2">
      <c r="U13684"/>
    </row>
    <row r="13685" spans="21:21" x14ac:dyDescent="0.2">
      <c r="U13685"/>
    </row>
    <row r="13686" spans="21:21" x14ac:dyDescent="0.2">
      <c r="U13686"/>
    </row>
    <row r="13687" spans="21:21" x14ac:dyDescent="0.2">
      <c r="U13687"/>
    </row>
    <row r="13688" spans="21:21" x14ac:dyDescent="0.2">
      <c r="U13688"/>
    </row>
    <row r="13689" spans="21:21" x14ac:dyDescent="0.2">
      <c r="U13689"/>
    </row>
    <row r="13690" spans="21:21" x14ac:dyDescent="0.2">
      <c r="U13690"/>
    </row>
    <row r="13691" spans="21:21" x14ac:dyDescent="0.2">
      <c r="U13691"/>
    </row>
    <row r="13692" spans="21:21" x14ac:dyDescent="0.2">
      <c r="U13692"/>
    </row>
    <row r="13693" spans="21:21" x14ac:dyDescent="0.2">
      <c r="U13693"/>
    </row>
    <row r="13694" spans="21:21" x14ac:dyDescent="0.2">
      <c r="U13694"/>
    </row>
    <row r="13695" spans="21:21" x14ac:dyDescent="0.2">
      <c r="U13695"/>
    </row>
    <row r="13696" spans="21:21" x14ac:dyDescent="0.2">
      <c r="U13696"/>
    </row>
    <row r="13697" spans="21:21" x14ac:dyDescent="0.2">
      <c r="U13697"/>
    </row>
    <row r="13698" spans="21:21" x14ac:dyDescent="0.2">
      <c r="U13698"/>
    </row>
    <row r="13699" spans="21:21" x14ac:dyDescent="0.2">
      <c r="U13699"/>
    </row>
    <row r="13700" spans="21:21" x14ac:dyDescent="0.2">
      <c r="U13700"/>
    </row>
    <row r="13701" spans="21:21" x14ac:dyDescent="0.2">
      <c r="U13701"/>
    </row>
    <row r="13702" spans="21:21" x14ac:dyDescent="0.2">
      <c r="U13702"/>
    </row>
    <row r="13703" spans="21:21" x14ac:dyDescent="0.2">
      <c r="U13703"/>
    </row>
    <row r="13704" spans="21:21" x14ac:dyDescent="0.2">
      <c r="U13704"/>
    </row>
    <row r="13705" spans="21:21" x14ac:dyDescent="0.2">
      <c r="U13705"/>
    </row>
    <row r="13706" spans="21:21" x14ac:dyDescent="0.2">
      <c r="U13706"/>
    </row>
    <row r="13707" spans="21:21" x14ac:dyDescent="0.2">
      <c r="U13707"/>
    </row>
    <row r="13708" spans="21:21" x14ac:dyDescent="0.2">
      <c r="U13708"/>
    </row>
    <row r="13709" spans="21:21" x14ac:dyDescent="0.2">
      <c r="U13709"/>
    </row>
    <row r="13710" spans="21:21" x14ac:dyDescent="0.2">
      <c r="U13710"/>
    </row>
    <row r="13711" spans="21:21" x14ac:dyDescent="0.2">
      <c r="U13711"/>
    </row>
    <row r="13712" spans="21:21" x14ac:dyDescent="0.2">
      <c r="U13712"/>
    </row>
    <row r="13713" spans="21:21" x14ac:dyDescent="0.2">
      <c r="U13713"/>
    </row>
    <row r="13714" spans="21:21" x14ac:dyDescent="0.2">
      <c r="U13714"/>
    </row>
    <row r="13715" spans="21:21" x14ac:dyDescent="0.2">
      <c r="U13715"/>
    </row>
    <row r="13716" spans="21:21" x14ac:dyDescent="0.2">
      <c r="U13716"/>
    </row>
    <row r="13717" spans="21:21" x14ac:dyDescent="0.2">
      <c r="U13717"/>
    </row>
    <row r="13718" spans="21:21" x14ac:dyDescent="0.2">
      <c r="U13718"/>
    </row>
    <row r="13719" spans="21:21" x14ac:dyDescent="0.2">
      <c r="U13719"/>
    </row>
    <row r="13720" spans="21:21" x14ac:dyDescent="0.2">
      <c r="U13720"/>
    </row>
    <row r="13721" spans="21:21" x14ac:dyDescent="0.2">
      <c r="U13721"/>
    </row>
    <row r="13722" spans="21:21" x14ac:dyDescent="0.2">
      <c r="U13722"/>
    </row>
    <row r="13723" spans="21:21" x14ac:dyDescent="0.2">
      <c r="U13723"/>
    </row>
    <row r="13724" spans="21:21" x14ac:dyDescent="0.2">
      <c r="U13724"/>
    </row>
    <row r="13725" spans="21:21" x14ac:dyDescent="0.2">
      <c r="U13725"/>
    </row>
    <row r="13726" spans="21:21" x14ac:dyDescent="0.2">
      <c r="U13726"/>
    </row>
    <row r="13727" spans="21:21" x14ac:dyDescent="0.2">
      <c r="U13727"/>
    </row>
    <row r="13728" spans="21:21" x14ac:dyDescent="0.2">
      <c r="U13728"/>
    </row>
    <row r="13729" spans="21:21" x14ac:dyDescent="0.2">
      <c r="U13729"/>
    </row>
    <row r="13730" spans="21:21" x14ac:dyDescent="0.2">
      <c r="U13730"/>
    </row>
    <row r="13731" spans="21:21" x14ac:dyDescent="0.2">
      <c r="U13731"/>
    </row>
    <row r="13732" spans="21:21" x14ac:dyDescent="0.2">
      <c r="U13732"/>
    </row>
    <row r="13733" spans="21:21" x14ac:dyDescent="0.2">
      <c r="U13733"/>
    </row>
    <row r="13734" spans="21:21" x14ac:dyDescent="0.2">
      <c r="U13734"/>
    </row>
    <row r="13735" spans="21:21" x14ac:dyDescent="0.2">
      <c r="U13735"/>
    </row>
    <row r="13736" spans="21:21" x14ac:dyDescent="0.2">
      <c r="U13736"/>
    </row>
    <row r="13737" spans="21:21" x14ac:dyDescent="0.2">
      <c r="U13737"/>
    </row>
    <row r="13738" spans="21:21" x14ac:dyDescent="0.2">
      <c r="U13738"/>
    </row>
    <row r="13739" spans="21:21" x14ac:dyDescent="0.2">
      <c r="U13739"/>
    </row>
    <row r="13740" spans="21:21" x14ac:dyDescent="0.2">
      <c r="U13740"/>
    </row>
    <row r="13741" spans="21:21" x14ac:dyDescent="0.2">
      <c r="U13741"/>
    </row>
    <row r="13742" spans="21:21" x14ac:dyDescent="0.2">
      <c r="U13742"/>
    </row>
    <row r="13743" spans="21:21" x14ac:dyDescent="0.2">
      <c r="U13743"/>
    </row>
    <row r="13744" spans="21:21" x14ac:dyDescent="0.2">
      <c r="U13744"/>
    </row>
    <row r="13745" spans="21:21" x14ac:dyDescent="0.2">
      <c r="U13745"/>
    </row>
    <row r="13746" spans="21:21" x14ac:dyDescent="0.2">
      <c r="U13746"/>
    </row>
    <row r="13747" spans="21:21" x14ac:dyDescent="0.2">
      <c r="U13747"/>
    </row>
    <row r="13748" spans="21:21" x14ac:dyDescent="0.2">
      <c r="U13748"/>
    </row>
    <row r="13749" spans="21:21" x14ac:dyDescent="0.2">
      <c r="U13749"/>
    </row>
    <row r="13750" spans="21:21" x14ac:dyDescent="0.2">
      <c r="U13750"/>
    </row>
    <row r="13751" spans="21:21" x14ac:dyDescent="0.2">
      <c r="U13751"/>
    </row>
    <row r="13752" spans="21:21" x14ac:dyDescent="0.2">
      <c r="U13752"/>
    </row>
    <row r="13753" spans="21:21" x14ac:dyDescent="0.2">
      <c r="U13753"/>
    </row>
    <row r="13754" spans="21:21" x14ac:dyDescent="0.2">
      <c r="U13754"/>
    </row>
    <row r="13755" spans="21:21" x14ac:dyDescent="0.2">
      <c r="U13755"/>
    </row>
    <row r="13756" spans="21:21" x14ac:dyDescent="0.2">
      <c r="U13756"/>
    </row>
    <row r="13757" spans="21:21" x14ac:dyDescent="0.2">
      <c r="U13757"/>
    </row>
    <row r="13758" spans="21:21" x14ac:dyDescent="0.2">
      <c r="U13758"/>
    </row>
    <row r="13759" spans="21:21" x14ac:dyDescent="0.2">
      <c r="U13759"/>
    </row>
    <row r="13760" spans="21:21" x14ac:dyDescent="0.2">
      <c r="U13760"/>
    </row>
    <row r="13761" spans="21:21" x14ac:dyDescent="0.2">
      <c r="U13761"/>
    </row>
    <row r="13762" spans="21:21" x14ac:dyDescent="0.2">
      <c r="U13762"/>
    </row>
    <row r="13763" spans="21:21" x14ac:dyDescent="0.2">
      <c r="U13763"/>
    </row>
    <row r="13764" spans="21:21" x14ac:dyDescent="0.2">
      <c r="U13764"/>
    </row>
    <row r="13765" spans="21:21" x14ac:dyDescent="0.2">
      <c r="U13765"/>
    </row>
    <row r="13766" spans="21:21" x14ac:dyDescent="0.2">
      <c r="U13766"/>
    </row>
    <row r="13767" spans="21:21" x14ac:dyDescent="0.2">
      <c r="U13767"/>
    </row>
    <row r="13768" spans="21:21" x14ac:dyDescent="0.2">
      <c r="U13768"/>
    </row>
    <row r="13769" spans="21:21" x14ac:dyDescent="0.2">
      <c r="U13769"/>
    </row>
    <row r="13770" spans="21:21" x14ac:dyDescent="0.2">
      <c r="U13770"/>
    </row>
    <row r="13771" spans="21:21" x14ac:dyDescent="0.2">
      <c r="U13771"/>
    </row>
    <row r="13772" spans="21:21" x14ac:dyDescent="0.2">
      <c r="U13772"/>
    </row>
    <row r="13773" spans="21:21" x14ac:dyDescent="0.2">
      <c r="U13773"/>
    </row>
    <row r="13774" spans="21:21" x14ac:dyDescent="0.2">
      <c r="U13774"/>
    </row>
    <row r="13775" spans="21:21" x14ac:dyDescent="0.2">
      <c r="U13775"/>
    </row>
    <row r="13776" spans="21:21" x14ac:dyDescent="0.2">
      <c r="U13776"/>
    </row>
    <row r="13777" spans="21:21" x14ac:dyDescent="0.2">
      <c r="U13777"/>
    </row>
    <row r="13778" spans="21:21" x14ac:dyDescent="0.2">
      <c r="U13778"/>
    </row>
    <row r="13779" spans="21:21" x14ac:dyDescent="0.2">
      <c r="U13779"/>
    </row>
    <row r="13780" spans="21:21" x14ac:dyDescent="0.2">
      <c r="U13780"/>
    </row>
    <row r="13781" spans="21:21" x14ac:dyDescent="0.2">
      <c r="U13781"/>
    </row>
    <row r="13782" spans="21:21" x14ac:dyDescent="0.2">
      <c r="U13782"/>
    </row>
    <row r="13783" spans="21:21" x14ac:dyDescent="0.2">
      <c r="U13783"/>
    </row>
    <row r="13784" spans="21:21" x14ac:dyDescent="0.2">
      <c r="U13784"/>
    </row>
    <row r="13785" spans="21:21" x14ac:dyDescent="0.2">
      <c r="U13785"/>
    </row>
    <row r="13786" spans="21:21" x14ac:dyDescent="0.2">
      <c r="U13786"/>
    </row>
    <row r="13787" spans="21:21" x14ac:dyDescent="0.2">
      <c r="U13787"/>
    </row>
    <row r="13788" spans="21:21" x14ac:dyDescent="0.2">
      <c r="U13788"/>
    </row>
    <row r="13789" spans="21:21" x14ac:dyDescent="0.2">
      <c r="U13789"/>
    </row>
    <row r="13790" spans="21:21" x14ac:dyDescent="0.2">
      <c r="U13790"/>
    </row>
    <row r="13791" spans="21:21" x14ac:dyDescent="0.2">
      <c r="U13791"/>
    </row>
    <row r="13792" spans="21:21" x14ac:dyDescent="0.2">
      <c r="U13792"/>
    </row>
    <row r="13793" spans="21:21" x14ac:dyDescent="0.2">
      <c r="U13793"/>
    </row>
    <row r="13794" spans="21:21" x14ac:dyDescent="0.2">
      <c r="U13794"/>
    </row>
    <row r="13795" spans="21:21" x14ac:dyDescent="0.2">
      <c r="U13795"/>
    </row>
    <row r="13796" spans="21:21" x14ac:dyDescent="0.2">
      <c r="U13796"/>
    </row>
    <row r="13797" spans="21:21" x14ac:dyDescent="0.2">
      <c r="U13797"/>
    </row>
    <row r="13798" spans="21:21" x14ac:dyDescent="0.2">
      <c r="U13798"/>
    </row>
    <row r="13799" spans="21:21" x14ac:dyDescent="0.2">
      <c r="U13799"/>
    </row>
    <row r="13800" spans="21:21" x14ac:dyDescent="0.2">
      <c r="U13800"/>
    </row>
    <row r="13801" spans="21:21" x14ac:dyDescent="0.2">
      <c r="U13801"/>
    </row>
    <row r="13802" spans="21:21" x14ac:dyDescent="0.2">
      <c r="U13802"/>
    </row>
    <row r="13803" spans="21:21" x14ac:dyDescent="0.2">
      <c r="U13803"/>
    </row>
    <row r="13804" spans="21:21" x14ac:dyDescent="0.2">
      <c r="U13804"/>
    </row>
    <row r="13805" spans="21:21" x14ac:dyDescent="0.2">
      <c r="U13805"/>
    </row>
    <row r="13806" spans="21:21" x14ac:dyDescent="0.2">
      <c r="U13806"/>
    </row>
    <row r="13807" spans="21:21" x14ac:dyDescent="0.2">
      <c r="U13807"/>
    </row>
    <row r="13808" spans="21:21" x14ac:dyDescent="0.2">
      <c r="U13808"/>
    </row>
    <row r="13809" spans="21:21" x14ac:dyDescent="0.2">
      <c r="U13809"/>
    </row>
    <row r="13810" spans="21:21" x14ac:dyDescent="0.2">
      <c r="U13810"/>
    </row>
    <row r="13811" spans="21:21" x14ac:dyDescent="0.2">
      <c r="U13811"/>
    </row>
    <row r="13812" spans="21:21" x14ac:dyDescent="0.2">
      <c r="U13812"/>
    </row>
    <row r="13813" spans="21:21" x14ac:dyDescent="0.2">
      <c r="U13813"/>
    </row>
    <row r="13814" spans="21:21" x14ac:dyDescent="0.2">
      <c r="U13814"/>
    </row>
    <row r="13815" spans="21:21" x14ac:dyDescent="0.2">
      <c r="U13815"/>
    </row>
    <row r="13816" spans="21:21" x14ac:dyDescent="0.2">
      <c r="U13816"/>
    </row>
    <row r="13817" spans="21:21" x14ac:dyDescent="0.2">
      <c r="U13817"/>
    </row>
    <row r="13818" spans="21:21" x14ac:dyDescent="0.2">
      <c r="U13818"/>
    </row>
    <row r="13819" spans="21:21" x14ac:dyDescent="0.2">
      <c r="U13819"/>
    </row>
    <row r="13820" spans="21:21" x14ac:dyDescent="0.2">
      <c r="U13820"/>
    </row>
    <row r="13821" spans="21:21" x14ac:dyDescent="0.2">
      <c r="U13821"/>
    </row>
    <row r="13822" spans="21:21" x14ac:dyDescent="0.2">
      <c r="U13822"/>
    </row>
    <row r="13823" spans="21:21" x14ac:dyDescent="0.2">
      <c r="U13823"/>
    </row>
    <row r="13824" spans="21:21" x14ac:dyDescent="0.2">
      <c r="U13824"/>
    </row>
    <row r="13825" spans="21:21" x14ac:dyDescent="0.2">
      <c r="U13825"/>
    </row>
    <row r="13826" spans="21:21" x14ac:dyDescent="0.2">
      <c r="U13826"/>
    </row>
    <row r="13827" spans="21:21" x14ac:dyDescent="0.2">
      <c r="U13827"/>
    </row>
    <row r="13828" spans="21:21" x14ac:dyDescent="0.2">
      <c r="U13828"/>
    </row>
    <row r="13829" spans="21:21" x14ac:dyDescent="0.2">
      <c r="U13829"/>
    </row>
    <row r="13830" spans="21:21" x14ac:dyDescent="0.2">
      <c r="U13830"/>
    </row>
    <row r="13831" spans="21:21" x14ac:dyDescent="0.2">
      <c r="U13831"/>
    </row>
    <row r="13832" spans="21:21" x14ac:dyDescent="0.2">
      <c r="U13832"/>
    </row>
    <row r="13833" spans="21:21" x14ac:dyDescent="0.2">
      <c r="U13833"/>
    </row>
    <row r="13834" spans="21:21" x14ac:dyDescent="0.2">
      <c r="U13834"/>
    </row>
    <row r="13835" spans="21:21" x14ac:dyDescent="0.2">
      <c r="U13835"/>
    </row>
    <row r="13836" spans="21:21" x14ac:dyDescent="0.2">
      <c r="U13836"/>
    </row>
    <row r="13837" spans="21:21" x14ac:dyDescent="0.2">
      <c r="U13837"/>
    </row>
    <row r="13838" spans="21:21" x14ac:dyDescent="0.2">
      <c r="U13838"/>
    </row>
    <row r="13839" spans="21:21" x14ac:dyDescent="0.2">
      <c r="U13839"/>
    </row>
    <row r="13840" spans="21:21" x14ac:dyDescent="0.2">
      <c r="U13840"/>
    </row>
    <row r="13841" spans="21:21" x14ac:dyDescent="0.2">
      <c r="U13841"/>
    </row>
    <row r="13842" spans="21:21" x14ac:dyDescent="0.2">
      <c r="U13842"/>
    </row>
    <row r="13843" spans="21:21" x14ac:dyDescent="0.2">
      <c r="U13843"/>
    </row>
    <row r="13844" spans="21:21" x14ac:dyDescent="0.2">
      <c r="U13844"/>
    </row>
    <row r="13845" spans="21:21" x14ac:dyDescent="0.2">
      <c r="U13845"/>
    </row>
    <row r="13846" spans="21:21" x14ac:dyDescent="0.2">
      <c r="U13846"/>
    </row>
    <row r="13847" spans="21:21" x14ac:dyDescent="0.2">
      <c r="U13847"/>
    </row>
    <row r="13848" spans="21:21" x14ac:dyDescent="0.2">
      <c r="U13848"/>
    </row>
    <row r="13849" spans="21:21" x14ac:dyDescent="0.2">
      <c r="U13849"/>
    </row>
    <row r="13850" spans="21:21" x14ac:dyDescent="0.2">
      <c r="U13850"/>
    </row>
    <row r="13851" spans="21:21" x14ac:dyDescent="0.2">
      <c r="U13851"/>
    </row>
    <row r="13852" spans="21:21" x14ac:dyDescent="0.2">
      <c r="U13852"/>
    </row>
    <row r="13853" spans="21:21" x14ac:dyDescent="0.2">
      <c r="U13853"/>
    </row>
    <row r="13854" spans="21:21" x14ac:dyDescent="0.2">
      <c r="U13854"/>
    </row>
    <row r="13855" spans="21:21" x14ac:dyDescent="0.2">
      <c r="U13855"/>
    </row>
    <row r="13856" spans="21:21" x14ac:dyDescent="0.2">
      <c r="U13856"/>
    </row>
    <row r="13857" spans="21:21" x14ac:dyDescent="0.2">
      <c r="U13857"/>
    </row>
    <row r="13858" spans="21:21" x14ac:dyDescent="0.2">
      <c r="U13858"/>
    </row>
    <row r="13859" spans="21:21" x14ac:dyDescent="0.2">
      <c r="U13859"/>
    </row>
    <row r="13860" spans="21:21" x14ac:dyDescent="0.2">
      <c r="U13860"/>
    </row>
    <row r="13861" spans="21:21" x14ac:dyDescent="0.2">
      <c r="U13861"/>
    </row>
    <row r="13862" spans="21:21" x14ac:dyDescent="0.2">
      <c r="U13862"/>
    </row>
    <row r="13863" spans="21:21" x14ac:dyDescent="0.2">
      <c r="U13863"/>
    </row>
    <row r="13864" spans="21:21" x14ac:dyDescent="0.2">
      <c r="U13864"/>
    </row>
    <row r="13865" spans="21:21" x14ac:dyDescent="0.2">
      <c r="U13865"/>
    </row>
    <row r="13866" spans="21:21" x14ac:dyDescent="0.2">
      <c r="U13866"/>
    </row>
    <row r="13867" spans="21:21" x14ac:dyDescent="0.2">
      <c r="U13867"/>
    </row>
    <row r="13868" spans="21:21" x14ac:dyDescent="0.2">
      <c r="U13868"/>
    </row>
    <row r="13869" spans="21:21" x14ac:dyDescent="0.2">
      <c r="U13869"/>
    </row>
    <row r="13870" spans="21:21" x14ac:dyDescent="0.2">
      <c r="U13870"/>
    </row>
    <row r="13871" spans="21:21" x14ac:dyDescent="0.2">
      <c r="U13871"/>
    </row>
    <row r="13872" spans="21:21" x14ac:dyDescent="0.2">
      <c r="U13872"/>
    </row>
    <row r="13873" spans="21:21" x14ac:dyDescent="0.2">
      <c r="U13873"/>
    </row>
    <row r="13874" spans="21:21" x14ac:dyDescent="0.2">
      <c r="U13874"/>
    </row>
    <row r="13875" spans="21:21" x14ac:dyDescent="0.2">
      <c r="U13875"/>
    </row>
    <row r="13876" spans="21:21" x14ac:dyDescent="0.2">
      <c r="U13876"/>
    </row>
    <row r="13877" spans="21:21" x14ac:dyDescent="0.2">
      <c r="U13877"/>
    </row>
    <row r="13878" spans="21:21" x14ac:dyDescent="0.2">
      <c r="U13878"/>
    </row>
    <row r="13879" spans="21:21" x14ac:dyDescent="0.2">
      <c r="U13879"/>
    </row>
    <row r="13880" spans="21:21" x14ac:dyDescent="0.2">
      <c r="U13880"/>
    </row>
    <row r="13881" spans="21:21" x14ac:dyDescent="0.2">
      <c r="U13881"/>
    </row>
    <row r="13882" spans="21:21" x14ac:dyDescent="0.2">
      <c r="U13882"/>
    </row>
    <row r="13883" spans="21:21" x14ac:dyDescent="0.2">
      <c r="U13883"/>
    </row>
    <row r="13884" spans="21:21" x14ac:dyDescent="0.2">
      <c r="U13884"/>
    </row>
    <row r="13885" spans="21:21" x14ac:dyDescent="0.2">
      <c r="U13885"/>
    </row>
    <row r="13886" spans="21:21" x14ac:dyDescent="0.2">
      <c r="U13886"/>
    </row>
    <row r="13887" spans="21:21" x14ac:dyDescent="0.2">
      <c r="U13887"/>
    </row>
    <row r="13888" spans="21:21" x14ac:dyDescent="0.2">
      <c r="U13888"/>
    </row>
    <row r="13889" spans="21:21" x14ac:dyDescent="0.2">
      <c r="U13889"/>
    </row>
    <row r="13890" spans="21:21" x14ac:dyDescent="0.2">
      <c r="U13890"/>
    </row>
    <row r="13891" spans="21:21" x14ac:dyDescent="0.2">
      <c r="U13891"/>
    </row>
    <row r="13892" spans="21:21" x14ac:dyDescent="0.2">
      <c r="U13892"/>
    </row>
    <row r="13893" spans="21:21" x14ac:dyDescent="0.2">
      <c r="U13893"/>
    </row>
    <row r="13894" spans="21:21" x14ac:dyDescent="0.2">
      <c r="U13894"/>
    </row>
    <row r="13895" spans="21:21" x14ac:dyDescent="0.2">
      <c r="U13895"/>
    </row>
    <row r="13896" spans="21:21" x14ac:dyDescent="0.2">
      <c r="U13896"/>
    </row>
    <row r="13897" spans="21:21" x14ac:dyDescent="0.2">
      <c r="U13897"/>
    </row>
    <row r="13898" spans="21:21" x14ac:dyDescent="0.2">
      <c r="U13898"/>
    </row>
    <row r="13899" spans="21:21" x14ac:dyDescent="0.2">
      <c r="U13899"/>
    </row>
    <row r="13900" spans="21:21" x14ac:dyDescent="0.2">
      <c r="U13900"/>
    </row>
    <row r="13901" spans="21:21" x14ac:dyDescent="0.2">
      <c r="U13901"/>
    </row>
    <row r="13902" spans="21:21" x14ac:dyDescent="0.2">
      <c r="U13902"/>
    </row>
    <row r="13903" spans="21:21" x14ac:dyDescent="0.2">
      <c r="U13903"/>
    </row>
    <row r="13904" spans="21:21" x14ac:dyDescent="0.2">
      <c r="U13904"/>
    </row>
    <row r="13905" spans="21:21" x14ac:dyDescent="0.2">
      <c r="U13905"/>
    </row>
    <row r="13906" spans="21:21" x14ac:dyDescent="0.2">
      <c r="U13906"/>
    </row>
    <row r="13907" spans="21:21" x14ac:dyDescent="0.2">
      <c r="U13907"/>
    </row>
    <row r="13908" spans="21:21" x14ac:dyDescent="0.2">
      <c r="U13908"/>
    </row>
    <row r="13909" spans="21:21" x14ac:dyDescent="0.2">
      <c r="U13909"/>
    </row>
    <row r="13910" spans="21:21" x14ac:dyDescent="0.2">
      <c r="U13910"/>
    </row>
    <row r="13911" spans="21:21" x14ac:dyDescent="0.2">
      <c r="U13911"/>
    </row>
    <row r="13912" spans="21:21" x14ac:dyDescent="0.2">
      <c r="U13912"/>
    </row>
    <row r="13913" spans="21:21" x14ac:dyDescent="0.2">
      <c r="U13913"/>
    </row>
    <row r="13914" spans="21:21" x14ac:dyDescent="0.2">
      <c r="U13914"/>
    </row>
    <row r="13915" spans="21:21" x14ac:dyDescent="0.2">
      <c r="U13915"/>
    </row>
    <row r="13916" spans="21:21" x14ac:dyDescent="0.2">
      <c r="U13916"/>
    </row>
    <row r="13917" spans="21:21" x14ac:dyDescent="0.2">
      <c r="U13917"/>
    </row>
    <row r="13918" spans="21:21" x14ac:dyDescent="0.2">
      <c r="U13918"/>
    </row>
    <row r="13919" spans="21:21" x14ac:dyDescent="0.2">
      <c r="U13919"/>
    </row>
    <row r="13920" spans="21:21" x14ac:dyDescent="0.2">
      <c r="U13920"/>
    </row>
    <row r="13921" spans="21:21" x14ac:dyDescent="0.2">
      <c r="U13921"/>
    </row>
    <row r="13922" spans="21:21" x14ac:dyDescent="0.2">
      <c r="U13922"/>
    </row>
    <row r="13923" spans="21:21" x14ac:dyDescent="0.2">
      <c r="U13923"/>
    </row>
    <row r="13924" spans="21:21" x14ac:dyDescent="0.2">
      <c r="U13924"/>
    </row>
    <row r="13925" spans="21:21" x14ac:dyDescent="0.2">
      <c r="U13925"/>
    </row>
    <row r="13926" spans="21:21" x14ac:dyDescent="0.2">
      <c r="U13926"/>
    </row>
    <row r="13927" spans="21:21" x14ac:dyDescent="0.2">
      <c r="U13927"/>
    </row>
    <row r="13928" spans="21:21" x14ac:dyDescent="0.2">
      <c r="U13928"/>
    </row>
    <row r="13929" spans="21:21" x14ac:dyDescent="0.2">
      <c r="U13929"/>
    </row>
    <row r="13930" spans="21:21" x14ac:dyDescent="0.2">
      <c r="U13930"/>
    </row>
    <row r="13931" spans="21:21" x14ac:dyDescent="0.2">
      <c r="U13931"/>
    </row>
    <row r="13932" spans="21:21" x14ac:dyDescent="0.2">
      <c r="U13932"/>
    </row>
    <row r="13933" spans="21:21" x14ac:dyDescent="0.2">
      <c r="U13933"/>
    </row>
    <row r="13934" spans="21:21" x14ac:dyDescent="0.2">
      <c r="U13934"/>
    </row>
    <row r="13935" spans="21:21" x14ac:dyDescent="0.2">
      <c r="U13935"/>
    </row>
    <row r="13936" spans="21:21" x14ac:dyDescent="0.2">
      <c r="U13936"/>
    </row>
    <row r="13937" spans="21:21" x14ac:dyDescent="0.2">
      <c r="U13937"/>
    </row>
    <row r="13938" spans="21:21" x14ac:dyDescent="0.2">
      <c r="U13938"/>
    </row>
    <row r="13939" spans="21:21" x14ac:dyDescent="0.2">
      <c r="U13939"/>
    </row>
    <row r="13940" spans="21:21" x14ac:dyDescent="0.2">
      <c r="U13940"/>
    </row>
    <row r="13941" spans="21:21" x14ac:dyDescent="0.2">
      <c r="U13941"/>
    </row>
    <row r="13942" spans="21:21" x14ac:dyDescent="0.2">
      <c r="U13942"/>
    </row>
    <row r="13943" spans="21:21" x14ac:dyDescent="0.2">
      <c r="U13943"/>
    </row>
    <row r="13944" spans="21:21" x14ac:dyDescent="0.2">
      <c r="U13944"/>
    </row>
    <row r="13945" spans="21:21" x14ac:dyDescent="0.2">
      <c r="U13945"/>
    </row>
    <row r="13946" spans="21:21" x14ac:dyDescent="0.2">
      <c r="U13946"/>
    </row>
    <row r="13947" spans="21:21" x14ac:dyDescent="0.2">
      <c r="U13947"/>
    </row>
    <row r="13948" spans="21:21" x14ac:dyDescent="0.2">
      <c r="U13948"/>
    </row>
    <row r="13949" spans="21:21" x14ac:dyDescent="0.2">
      <c r="U13949"/>
    </row>
    <row r="13950" spans="21:21" x14ac:dyDescent="0.2">
      <c r="U13950"/>
    </row>
    <row r="13951" spans="21:21" x14ac:dyDescent="0.2">
      <c r="U13951"/>
    </row>
    <row r="13952" spans="21:21" x14ac:dyDescent="0.2">
      <c r="U13952"/>
    </row>
    <row r="13953" spans="21:21" x14ac:dyDescent="0.2">
      <c r="U13953"/>
    </row>
    <row r="13954" spans="21:21" x14ac:dyDescent="0.2">
      <c r="U13954"/>
    </row>
    <row r="13955" spans="21:21" x14ac:dyDescent="0.2">
      <c r="U13955"/>
    </row>
    <row r="13956" spans="21:21" x14ac:dyDescent="0.2">
      <c r="U13956"/>
    </row>
    <row r="13957" spans="21:21" x14ac:dyDescent="0.2">
      <c r="U13957"/>
    </row>
    <row r="13958" spans="21:21" x14ac:dyDescent="0.2">
      <c r="U13958"/>
    </row>
    <row r="13959" spans="21:21" x14ac:dyDescent="0.2">
      <c r="U13959"/>
    </row>
    <row r="13960" spans="21:21" x14ac:dyDescent="0.2">
      <c r="U13960"/>
    </row>
    <row r="13961" spans="21:21" x14ac:dyDescent="0.2">
      <c r="U13961"/>
    </row>
    <row r="13962" spans="21:21" x14ac:dyDescent="0.2">
      <c r="U13962"/>
    </row>
    <row r="13963" spans="21:21" x14ac:dyDescent="0.2">
      <c r="U13963"/>
    </row>
    <row r="13964" spans="21:21" x14ac:dyDescent="0.2">
      <c r="U13964"/>
    </row>
    <row r="13965" spans="21:21" x14ac:dyDescent="0.2">
      <c r="U13965"/>
    </row>
    <row r="13966" spans="21:21" x14ac:dyDescent="0.2">
      <c r="U13966"/>
    </row>
    <row r="13967" spans="21:21" x14ac:dyDescent="0.2">
      <c r="U13967"/>
    </row>
    <row r="13968" spans="21:21" x14ac:dyDescent="0.2">
      <c r="U13968"/>
    </row>
    <row r="13969" spans="21:21" x14ac:dyDescent="0.2">
      <c r="U13969"/>
    </row>
    <row r="13970" spans="21:21" x14ac:dyDescent="0.2">
      <c r="U13970"/>
    </row>
    <row r="13971" spans="21:21" x14ac:dyDescent="0.2">
      <c r="U13971"/>
    </row>
    <row r="13972" spans="21:21" x14ac:dyDescent="0.2">
      <c r="U13972"/>
    </row>
    <row r="13973" spans="21:21" x14ac:dyDescent="0.2">
      <c r="U13973"/>
    </row>
    <row r="13974" spans="21:21" x14ac:dyDescent="0.2">
      <c r="U13974"/>
    </row>
    <row r="13975" spans="21:21" x14ac:dyDescent="0.2">
      <c r="U13975"/>
    </row>
    <row r="13976" spans="21:21" x14ac:dyDescent="0.2">
      <c r="U13976"/>
    </row>
    <row r="13977" spans="21:21" x14ac:dyDescent="0.2">
      <c r="U13977"/>
    </row>
    <row r="13978" spans="21:21" x14ac:dyDescent="0.2">
      <c r="U13978"/>
    </row>
    <row r="13979" spans="21:21" x14ac:dyDescent="0.2">
      <c r="U13979"/>
    </row>
    <row r="13980" spans="21:21" x14ac:dyDescent="0.2">
      <c r="U13980"/>
    </row>
    <row r="13981" spans="21:21" x14ac:dyDescent="0.2">
      <c r="U13981"/>
    </row>
    <row r="13982" spans="21:21" x14ac:dyDescent="0.2">
      <c r="U13982"/>
    </row>
    <row r="13983" spans="21:21" x14ac:dyDescent="0.2">
      <c r="U13983"/>
    </row>
    <row r="13984" spans="21:21" x14ac:dyDescent="0.2">
      <c r="U13984"/>
    </row>
    <row r="13985" spans="21:21" x14ac:dyDescent="0.2">
      <c r="U13985"/>
    </row>
    <row r="13986" spans="21:21" x14ac:dyDescent="0.2">
      <c r="U13986"/>
    </row>
    <row r="13987" spans="21:21" x14ac:dyDescent="0.2">
      <c r="U13987"/>
    </row>
    <row r="13988" spans="21:21" x14ac:dyDescent="0.2">
      <c r="U13988"/>
    </row>
    <row r="13989" spans="21:21" x14ac:dyDescent="0.2">
      <c r="U13989"/>
    </row>
    <row r="13990" spans="21:21" x14ac:dyDescent="0.2">
      <c r="U13990"/>
    </row>
    <row r="13991" spans="21:21" x14ac:dyDescent="0.2">
      <c r="U13991"/>
    </row>
    <row r="13992" spans="21:21" x14ac:dyDescent="0.2">
      <c r="U13992"/>
    </row>
    <row r="13993" spans="21:21" x14ac:dyDescent="0.2">
      <c r="U13993"/>
    </row>
    <row r="13994" spans="21:21" x14ac:dyDescent="0.2">
      <c r="U13994"/>
    </row>
    <row r="13995" spans="21:21" x14ac:dyDescent="0.2">
      <c r="U13995"/>
    </row>
    <row r="13996" spans="21:21" x14ac:dyDescent="0.2">
      <c r="U13996"/>
    </row>
    <row r="13997" spans="21:21" x14ac:dyDescent="0.2">
      <c r="U13997"/>
    </row>
    <row r="13998" spans="21:21" x14ac:dyDescent="0.2">
      <c r="U13998"/>
    </row>
    <row r="13999" spans="21:21" x14ac:dyDescent="0.2">
      <c r="U13999"/>
    </row>
    <row r="14000" spans="21:21" x14ac:dyDescent="0.2">
      <c r="U14000"/>
    </row>
    <row r="14001" spans="21:21" x14ac:dyDescent="0.2">
      <c r="U14001"/>
    </row>
    <row r="14002" spans="21:21" x14ac:dyDescent="0.2">
      <c r="U14002"/>
    </row>
    <row r="14003" spans="21:21" x14ac:dyDescent="0.2">
      <c r="U14003"/>
    </row>
    <row r="14004" spans="21:21" x14ac:dyDescent="0.2">
      <c r="U14004"/>
    </row>
    <row r="14005" spans="21:21" x14ac:dyDescent="0.2">
      <c r="U14005"/>
    </row>
    <row r="14006" spans="21:21" x14ac:dyDescent="0.2">
      <c r="U14006"/>
    </row>
    <row r="14007" spans="21:21" x14ac:dyDescent="0.2">
      <c r="U14007"/>
    </row>
    <row r="14008" spans="21:21" x14ac:dyDescent="0.2">
      <c r="U14008"/>
    </row>
    <row r="14009" spans="21:21" x14ac:dyDescent="0.2">
      <c r="U14009"/>
    </row>
    <row r="14010" spans="21:21" x14ac:dyDescent="0.2">
      <c r="U14010"/>
    </row>
    <row r="14011" spans="21:21" x14ac:dyDescent="0.2">
      <c r="U14011"/>
    </row>
    <row r="14012" spans="21:21" x14ac:dyDescent="0.2">
      <c r="U14012"/>
    </row>
    <row r="14013" spans="21:21" x14ac:dyDescent="0.2">
      <c r="U14013"/>
    </row>
    <row r="14014" spans="21:21" x14ac:dyDescent="0.2">
      <c r="U14014"/>
    </row>
    <row r="14015" spans="21:21" x14ac:dyDescent="0.2">
      <c r="U14015"/>
    </row>
    <row r="14016" spans="21:21" x14ac:dyDescent="0.2">
      <c r="U14016"/>
    </row>
    <row r="14017" spans="21:21" x14ac:dyDescent="0.2">
      <c r="U14017"/>
    </row>
    <row r="14018" spans="21:21" x14ac:dyDescent="0.2">
      <c r="U14018"/>
    </row>
    <row r="14019" spans="21:21" x14ac:dyDescent="0.2">
      <c r="U14019"/>
    </row>
    <row r="14020" spans="21:21" x14ac:dyDescent="0.2">
      <c r="U14020"/>
    </row>
    <row r="14021" spans="21:21" x14ac:dyDescent="0.2">
      <c r="U14021"/>
    </row>
    <row r="14022" spans="21:21" x14ac:dyDescent="0.2">
      <c r="U14022"/>
    </row>
    <row r="14023" spans="21:21" x14ac:dyDescent="0.2">
      <c r="U14023"/>
    </row>
    <row r="14024" spans="21:21" x14ac:dyDescent="0.2">
      <c r="U14024"/>
    </row>
    <row r="14025" spans="21:21" x14ac:dyDescent="0.2">
      <c r="U14025"/>
    </row>
    <row r="14026" spans="21:21" x14ac:dyDescent="0.2">
      <c r="U14026"/>
    </row>
    <row r="14027" spans="21:21" x14ac:dyDescent="0.2">
      <c r="U14027"/>
    </row>
    <row r="14028" spans="21:21" x14ac:dyDescent="0.2">
      <c r="U14028"/>
    </row>
    <row r="14029" spans="21:21" x14ac:dyDescent="0.2">
      <c r="U14029"/>
    </row>
    <row r="14030" spans="21:21" x14ac:dyDescent="0.2">
      <c r="U14030"/>
    </row>
    <row r="14031" spans="21:21" x14ac:dyDescent="0.2">
      <c r="U14031"/>
    </row>
    <row r="14032" spans="21:21" x14ac:dyDescent="0.2">
      <c r="U14032"/>
    </row>
    <row r="14033" spans="21:21" x14ac:dyDescent="0.2">
      <c r="U14033"/>
    </row>
    <row r="14034" spans="21:21" x14ac:dyDescent="0.2">
      <c r="U14034"/>
    </row>
    <row r="14035" spans="21:21" x14ac:dyDescent="0.2">
      <c r="U14035"/>
    </row>
    <row r="14036" spans="21:21" x14ac:dyDescent="0.2">
      <c r="U14036"/>
    </row>
    <row r="14037" spans="21:21" x14ac:dyDescent="0.2">
      <c r="U14037"/>
    </row>
    <row r="14038" spans="21:21" x14ac:dyDescent="0.2">
      <c r="U14038"/>
    </row>
    <row r="14039" spans="21:21" x14ac:dyDescent="0.2">
      <c r="U14039"/>
    </row>
    <row r="14040" spans="21:21" x14ac:dyDescent="0.2">
      <c r="U14040"/>
    </row>
    <row r="14041" spans="21:21" x14ac:dyDescent="0.2">
      <c r="U14041"/>
    </row>
    <row r="14042" spans="21:21" x14ac:dyDescent="0.2">
      <c r="U14042"/>
    </row>
    <row r="14043" spans="21:21" x14ac:dyDescent="0.2">
      <c r="U14043"/>
    </row>
    <row r="14044" spans="21:21" x14ac:dyDescent="0.2">
      <c r="U14044"/>
    </row>
    <row r="14045" spans="21:21" x14ac:dyDescent="0.2">
      <c r="U14045"/>
    </row>
    <row r="14046" spans="21:21" x14ac:dyDescent="0.2">
      <c r="U14046"/>
    </row>
    <row r="14047" spans="21:21" x14ac:dyDescent="0.2">
      <c r="U14047"/>
    </row>
    <row r="14048" spans="21:21" x14ac:dyDescent="0.2">
      <c r="U14048"/>
    </row>
    <row r="14049" spans="21:21" x14ac:dyDescent="0.2">
      <c r="U14049"/>
    </row>
    <row r="14050" spans="21:21" x14ac:dyDescent="0.2">
      <c r="U14050"/>
    </row>
    <row r="14051" spans="21:21" x14ac:dyDescent="0.2">
      <c r="U14051"/>
    </row>
    <row r="14052" spans="21:21" x14ac:dyDescent="0.2">
      <c r="U14052"/>
    </row>
    <row r="14053" spans="21:21" x14ac:dyDescent="0.2">
      <c r="U14053"/>
    </row>
    <row r="14054" spans="21:21" x14ac:dyDescent="0.2">
      <c r="U14054"/>
    </row>
    <row r="14055" spans="21:21" x14ac:dyDescent="0.2">
      <c r="U14055"/>
    </row>
    <row r="14056" spans="21:21" x14ac:dyDescent="0.2">
      <c r="U14056"/>
    </row>
    <row r="14057" spans="21:21" x14ac:dyDescent="0.2">
      <c r="U14057"/>
    </row>
    <row r="14058" spans="21:21" x14ac:dyDescent="0.2">
      <c r="U14058"/>
    </row>
    <row r="14059" spans="21:21" x14ac:dyDescent="0.2">
      <c r="U14059"/>
    </row>
    <row r="14060" spans="21:21" x14ac:dyDescent="0.2">
      <c r="U14060"/>
    </row>
    <row r="14061" spans="21:21" x14ac:dyDescent="0.2">
      <c r="U14061"/>
    </row>
    <row r="14062" spans="21:21" x14ac:dyDescent="0.2">
      <c r="U14062"/>
    </row>
    <row r="14063" spans="21:21" x14ac:dyDescent="0.2">
      <c r="U14063"/>
    </row>
    <row r="14064" spans="21:21" x14ac:dyDescent="0.2">
      <c r="U14064"/>
    </row>
    <row r="14065" spans="21:21" x14ac:dyDescent="0.2">
      <c r="U14065"/>
    </row>
    <row r="14066" spans="21:21" x14ac:dyDescent="0.2">
      <c r="U14066"/>
    </row>
    <row r="14067" spans="21:21" x14ac:dyDescent="0.2">
      <c r="U14067"/>
    </row>
    <row r="14068" spans="21:21" x14ac:dyDescent="0.2">
      <c r="U14068"/>
    </row>
    <row r="14069" spans="21:21" x14ac:dyDescent="0.2">
      <c r="U14069"/>
    </row>
    <row r="14070" spans="21:21" x14ac:dyDescent="0.2">
      <c r="U14070"/>
    </row>
    <row r="14071" spans="21:21" x14ac:dyDescent="0.2">
      <c r="U14071"/>
    </row>
    <row r="14072" spans="21:21" x14ac:dyDescent="0.2">
      <c r="U14072"/>
    </row>
    <row r="14073" spans="21:21" x14ac:dyDescent="0.2">
      <c r="U14073"/>
    </row>
    <row r="14074" spans="21:21" x14ac:dyDescent="0.2">
      <c r="U14074"/>
    </row>
    <row r="14075" spans="21:21" x14ac:dyDescent="0.2">
      <c r="U14075"/>
    </row>
    <row r="14076" spans="21:21" x14ac:dyDescent="0.2">
      <c r="U14076"/>
    </row>
    <row r="14077" spans="21:21" x14ac:dyDescent="0.2">
      <c r="U14077"/>
    </row>
    <row r="14078" spans="21:21" x14ac:dyDescent="0.2">
      <c r="U14078"/>
    </row>
    <row r="14079" spans="21:21" x14ac:dyDescent="0.2">
      <c r="U14079"/>
    </row>
    <row r="14080" spans="21:21" x14ac:dyDescent="0.2">
      <c r="U14080"/>
    </row>
    <row r="14081" spans="21:21" x14ac:dyDescent="0.2">
      <c r="U14081"/>
    </row>
    <row r="14082" spans="21:21" x14ac:dyDescent="0.2">
      <c r="U14082"/>
    </row>
    <row r="14083" spans="21:21" x14ac:dyDescent="0.2">
      <c r="U14083"/>
    </row>
    <row r="14084" spans="21:21" x14ac:dyDescent="0.2">
      <c r="U14084"/>
    </row>
    <row r="14085" spans="21:21" x14ac:dyDescent="0.2">
      <c r="U14085"/>
    </row>
    <row r="14086" spans="21:21" x14ac:dyDescent="0.2">
      <c r="U14086"/>
    </row>
    <row r="14087" spans="21:21" x14ac:dyDescent="0.2">
      <c r="U14087"/>
    </row>
    <row r="14088" spans="21:21" x14ac:dyDescent="0.2">
      <c r="U14088"/>
    </row>
    <row r="14089" spans="21:21" x14ac:dyDescent="0.2">
      <c r="U14089"/>
    </row>
    <row r="14090" spans="21:21" x14ac:dyDescent="0.2">
      <c r="U14090"/>
    </row>
    <row r="14091" spans="21:21" x14ac:dyDescent="0.2">
      <c r="U14091"/>
    </row>
    <row r="14092" spans="21:21" x14ac:dyDescent="0.2">
      <c r="U14092"/>
    </row>
    <row r="14093" spans="21:21" x14ac:dyDescent="0.2">
      <c r="U14093"/>
    </row>
    <row r="14094" spans="21:21" x14ac:dyDescent="0.2">
      <c r="U14094"/>
    </row>
    <row r="14095" spans="21:21" x14ac:dyDescent="0.2">
      <c r="U14095"/>
    </row>
    <row r="14096" spans="21:21" x14ac:dyDescent="0.2">
      <c r="U14096"/>
    </row>
    <row r="14097" spans="21:21" x14ac:dyDescent="0.2">
      <c r="U14097"/>
    </row>
    <row r="14098" spans="21:21" x14ac:dyDescent="0.2">
      <c r="U14098"/>
    </row>
    <row r="14099" spans="21:21" x14ac:dyDescent="0.2">
      <c r="U14099"/>
    </row>
    <row r="14100" spans="21:21" x14ac:dyDescent="0.2">
      <c r="U14100"/>
    </row>
    <row r="14101" spans="21:21" x14ac:dyDescent="0.2">
      <c r="U14101"/>
    </row>
    <row r="14102" spans="21:21" x14ac:dyDescent="0.2">
      <c r="U14102"/>
    </row>
    <row r="14103" spans="21:21" x14ac:dyDescent="0.2">
      <c r="U14103"/>
    </row>
    <row r="14104" spans="21:21" x14ac:dyDescent="0.2">
      <c r="U14104"/>
    </row>
    <row r="14105" spans="21:21" x14ac:dyDescent="0.2">
      <c r="U14105"/>
    </row>
    <row r="14106" spans="21:21" x14ac:dyDescent="0.2">
      <c r="U14106"/>
    </row>
    <row r="14107" spans="21:21" x14ac:dyDescent="0.2">
      <c r="U14107"/>
    </row>
    <row r="14108" spans="21:21" x14ac:dyDescent="0.2">
      <c r="U14108"/>
    </row>
    <row r="14109" spans="21:21" x14ac:dyDescent="0.2">
      <c r="U14109"/>
    </row>
    <row r="14110" spans="21:21" x14ac:dyDescent="0.2">
      <c r="U14110"/>
    </row>
    <row r="14111" spans="21:21" x14ac:dyDescent="0.2">
      <c r="U14111"/>
    </row>
    <row r="14112" spans="21:21" x14ac:dyDescent="0.2">
      <c r="U14112"/>
    </row>
    <row r="14113" spans="21:21" x14ac:dyDescent="0.2">
      <c r="U14113"/>
    </row>
    <row r="14114" spans="21:21" x14ac:dyDescent="0.2">
      <c r="U14114"/>
    </row>
    <row r="14115" spans="21:21" x14ac:dyDescent="0.2">
      <c r="U14115"/>
    </row>
    <row r="14116" spans="21:21" x14ac:dyDescent="0.2">
      <c r="U14116"/>
    </row>
    <row r="14117" spans="21:21" x14ac:dyDescent="0.2">
      <c r="U14117"/>
    </row>
    <row r="14118" spans="21:21" x14ac:dyDescent="0.2">
      <c r="U14118"/>
    </row>
    <row r="14119" spans="21:21" x14ac:dyDescent="0.2">
      <c r="U14119"/>
    </row>
    <row r="14120" spans="21:21" x14ac:dyDescent="0.2">
      <c r="U14120"/>
    </row>
    <row r="14121" spans="21:21" x14ac:dyDescent="0.2">
      <c r="U14121"/>
    </row>
    <row r="14122" spans="21:21" x14ac:dyDescent="0.2">
      <c r="U14122"/>
    </row>
    <row r="14123" spans="21:21" x14ac:dyDescent="0.2">
      <c r="U14123"/>
    </row>
    <row r="14124" spans="21:21" x14ac:dyDescent="0.2">
      <c r="U14124"/>
    </row>
    <row r="14125" spans="21:21" x14ac:dyDescent="0.2">
      <c r="U14125"/>
    </row>
    <row r="14126" spans="21:21" x14ac:dyDescent="0.2">
      <c r="U14126"/>
    </row>
    <row r="14127" spans="21:21" x14ac:dyDescent="0.2">
      <c r="U14127"/>
    </row>
    <row r="14128" spans="21:21" x14ac:dyDescent="0.2">
      <c r="U14128"/>
    </row>
    <row r="14129" spans="21:21" x14ac:dyDescent="0.2">
      <c r="U14129"/>
    </row>
    <row r="14130" spans="21:21" x14ac:dyDescent="0.2">
      <c r="U14130"/>
    </row>
    <row r="14131" spans="21:21" x14ac:dyDescent="0.2">
      <c r="U14131"/>
    </row>
    <row r="14132" spans="21:21" x14ac:dyDescent="0.2">
      <c r="U14132"/>
    </row>
    <row r="14133" spans="21:21" x14ac:dyDescent="0.2">
      <c r="U14133"/>
    </row>
    <row r="14134" spans="21:21" x14ac:dyDescent="0.2">
      <c r="U14134"/>
    </row>
    <row r="14135" spans="21:21" x14ac:dyDescent="0.2">
      <c r="U14135"/>
    </row>
    <row r="14136" spans="21:21" x14ac:dyDescent="0.2">
      <c r="U14136"/>
    </row>
    <row r="14137" spans="21:21" x14ac:dyDescent="0.2">
      <c r="U14137"/>
    </row>
    <row r="14138" spans="21:21" x14ac:dyDescent="0.2">
      <c r="U14138"/>
    </row>
    <row r="14139" spans="21:21" x14ac:dyDescent="0.2">
      <c r="U14139"/>
    </row>
    <row r="14140" spans="21:21" x14ac:dyDescent="0.2">
      <c r="U14140"/>
    </row>
    <row r="14141" spans="21:21" x14ac:dyDescent="0.2">
      <c r="U14141"/>
    </row>
    <row r="14142" spans="21:21" x14ac:dyDescent="0.2">
      <c r="U14142"/>
    </row>
    <row r="14143" spans="21:21" x14ac:dyDescent="0.2">
      <c r="U14143"/>
    </row>
    <row r="14144" spans="21:21" x14ac:dyDescent="0.2">
      <c r="U14144"/>
    </row>
    <row r="14145" spans="21:21" x14ac:dyDescent="0.2">
      <c r="U14145"/>
    </row>
    <row r="14146" spans="21:21" x14ac:dyDescent="0.2">
      <c r="U14146"/>
    </row>
    <row r="14147" spans="21:21" x14ac:dyDescent="0.2">
      <c r="U14147"/>
    </row>
    <row r="14148" spans="21:21" x14ac:dyDescent="0.2">
      <c r="U14148"/>
    </row>
    <row r="14149" spans="21:21" x14ac:dyDescent="0.2">
      <c r="U14149"/>
    </row>
    <row r="14150" spans="21:21" x14ac:dyDescent="0.2">
      <c r="U14150"/>
    </row>
    <row r="14151" spans="21:21" x14ac:dyDescent="0.2">
      <c r="U14151"/>
    </row>
    <row r="14152" spans="21:21" x14ac:dyDescent="0.2">
      <c r="U14152"/>
    </row>
    <row r="14153" spans="21:21" x14ac:dyDescent="0.2">
      <c r="U14153"/>
    </row>
    <row r="14154" spans="21:21" x14ac:dyDescent="0.2">
      <c r="U14154"/>
    </row>
    <row r="14155" spans="21:21" x14ac:dyDescent="0.2">
      <c r="U14155"/>
    </row>
    <row r="14156" spans="21:21" x14ac:dyDescent="0.2">
      <c r="U14156"/>
    </row>
    <row r="14157" spans="21:21" x14ac:dyDescent="0.2">
      <c r="U14157"/>
    </row>
    <row r="14158" spans="21:21" x14ac:dyDescent="0.2">
      <c r="U14158"/>
    </row>
    <row r="14159" spans="21:21" x14ac:dyDescent="0.2">
      <c r="U14159"/>
    </row>
    <row r="14160" spans="21:21" x14ac:dyDescent="0.2">
      <c r="U14160"/>
    </row>
    <row r="14161" spans="21:21" x14ac:dyDescent="0.2">
      <c r="U14161"/>
    </row>
    <row r="14162" spans="21:21" x14ac:dyDescent="0.2">
      <c r="U14162"/>
    </row>
    <row r="14163" spans="21:21" x14ac:dyDescent="0.2">
      <c r="U14163"/>
    </row>
    <row r="14164" spans="21:21" x14ac:dyDescent="0.2">
      <c r="U14164"/>
    </row>
    <row r="14165" spans="21:21" x14ac:dyDescent="0.2">
      <c r="U14165"/>
    </row>
    <row r="14166" spans="21:21" x14ac:dyDescent="0.2">
      <c r="U14166"/>
    </row>
    <row r="14167" spans="21:21" x14ac:dyDescent="0.2">
      <c r="U14167"/>
    </row>
    <row r="14168" spans="21:21" x14ac:dyDescent="0.2">
      <c r="U14168"/>
    </row>
    <row r="14169" spans="21:21" x14ac:dyDescent="0.2">
      <c r="U14169"/>
    </row>
    <row r="14170" spans="21:21" x14ac:dyDescent="0.2">
      <c r="U14170"/>
    </row>
    <row r="14171" spans="21:21" x14ac:dyDescent="0.2">
      <c r="U14171"/>
    </row>
    <row r="14172" spans="21:21" x14ac:dyDescent="0.2">
      <c r="U14172"/>
    </row>
    <row r="14173" spans="21:21" x14ac:dyDescent="0.2">
      <c r="U14173"/>
    </row>
    <row r="14174" spans="21:21" x14ac:dyDescent="0.2">
      <c r="U14174"/>
    </row>
    <row r="14175" spans="21:21" x14ac:dyDescent="0.2">
      <c r="U14175"/>
    </row>
    <row r="14176" spans="21:21" x14ac:dyDescent="0.2">
      <c r="U14176"/>
    </row>
    <row r="14177" spans="21:21" x14ac:dyDescent="0.2">
      <c r="U14177"/>
    </row>
    <row r="14178" spans="21:21" x14ac:dyDescent="0.2">
      <c r="U14178"/>
    </row>
    <row r="14179" spans="21:21" x14ac:dyDescent="0.2">
      <c r="U14179"/>
    </row>
    <row r="14180" spans="21:21" x14ac:dyDescent="0.2">
      <c r="U14180"/>
    </row>
    <row r="14181" spans="21:21" x14ac:dyDescent="0.2">
      <c r="U14181"/>
    </row>
    <row r="14182" spans="21:21" x14ac:dyDescent="0.2">
      <c r="U14182"/>
    </row>
    <row r="14183" spans="21:21" x14ac:dyDescent="0.2">
      <c r="U14183"/>
    </row>
    <row r="14184" spans="21:21" x14ac:dyDescent="0.2">
      <c r="U14184"/>
    </row>
    <row r="14185" spans="21:21" x14ac:dyDescent="0.2">
      <c r="U14185"/>
    </row>
    <row r="14186" spans="21:21" x14ac:dyDescent="0.2">
      <c r="U14186"/>
    </row>
    <row r="14187" spans="21:21" x14ac:dyDescent="0.2">
      <c r="U14187"/>
    </row>
    <row r="14188" spans="21:21" x14ac:dyDescent="0.2">
      <c r="U14188"/>
    </row>
    <row r="14189" spans="21:21" x14ac:dyDescent="0.2">
      <c r="U14189"/>
    </row>
    <row r="14190" spans="21:21" x14ac:dyDescent="0.2">
      <c r="U14190"/>
    </row>
    <row r="14191" spans="21:21" x14ac:dyDescent="0.2">
      <c r="U14191"/>
    </row>
    <row r="14192" spans="21:21" x14ac:dyDescent="0.2">
      <c r="U14192"/>
    </row>
    <row r="14193" spans="21:21" x14ac:dyDescent="0.2">
      <c r="U14193"/>
    </row>
    <row r="14194" spans="21:21" x14ac:dyDescent="0.2">
      <c r="U14194"/>
    </row>
    <row r="14195" spans="21:21" x14ac:dyDescent="0.2">
      <c r="U14195"/>
    </row>
    <row r="14196" spans="21:21" x14ac:dyDescent="0.2">
      <c r="U14196"/>
    </row>
    <row r="14197" spans="21:21" x14ac:dyDescent="0.2">
      <c r="U14197"/>
    </row>
    <row r="14198" spans="21:21" x14ac:dyDescent="0.2">
      <c r="U14198"/>
    </row>
    <row r="14199" spans="21:21" x14ac:dyDescent="0.2">
      <c r="U14199"/>
    </row>
    <row r="14200" spans="21:21" x14ac:dyDescent="0.2">
      <c r="U14200"/>
    </row>
    <row r="14201" spans="21:21" x14ac:dyDescent="0.2">
      <c r="U14201"/>
    </row>
    <row r="14202" spans="21:21" x14ac:dyDescent="0.2">
      <c r="U14202"/>
    </row>
    <row r="14203" spans="21:21" x14ac:dyDescent="0.2">
      <c r="U14203"/>
    </row>
    <row r="14204" spans="21:21" x14ac:dyDescent="0.2">
      <c r="U14204"/>
    </row>
    <row r="14205" spans="21:21" x14ac:dyDescent="0.2">
      <c r="U14205"/>
    </row>
    <row r="14206" spans="21:21" x14ac:dyDescent="0.2">
      <c r="U14206"/>
    </row>
    <row r="14207" spans="21:21" x14ac:dyDescent="0.2">
      <c r="U14207"/>
    </row>
    <row r="14208" spans="21:21" x14ac:dyDescent="0.2">
      <c r="U14208"/>
    </row>
    <row r="14209" spans="21:21" x14ac:dyDescent="0.2">
      <c r="U14209"/>
    </row>
    <row r="14210" spans="21:21" x14ac:dyDescent="0.2">
      <c r="U14210"/>
    </row>
    <row r="14211" spans="21:21" x14ac:dyDescent="0.2">
      <c r="U14211"/>
    </row>
    <row r="14212" spans="21:21" x14ac:dyDescent="0.2">
      <c r="U14212"/>
    </row>
    <row r="14213" spans="21:21" x14ac:dyDescent="0.2">
      <c r="U14213"/>
    </row>
    <row r="14214" spans="21:21" x14ac:dyDescent="0.2">
      <c r="U14214"/>
    </row>
    <row r="14215" spans="21:21" x14ac:dyDescent="0.2">
      <c r="U14215"/>
    </row>
    <row r="14216" spans="21:21" x14ac:dyDescent="0.2">
      <c r="U14216"/>
    </row>
    <row r="14217" spans="21:21" x14ac:dyDescent="0.2">
      <c r="U14217"/>
    </row>
    <row r="14218" spans="21:21" x14ac:dyDescent="0.2">
      <c r="U14218"/>
    </row>
    <row r="14219" spans="21:21" x14ac:dyDescent="0.2">
      <c r="U14219"/>
    </row>
    <row r="14220" spans="21:21" x14ac:dyDescent="0.2">
      <c r="U14220"/>
    </row>
    <row r="14221" spans="21:21" x14ac:dyDescent="0.2">
      <c r="U14221"/>
    </row>
    <row r="14222" spans="21:21" x14ac:dyDescent="0.2">
      <c r="U14222"/>
    </row>
    <row r="14223" spans="21:21" x14ac:dyDescent="0.2">
      <c r="U14223"/>
    </row>
    <row r="14224" spans="21:21" x14ac:dyDescent="0.2">
      <c r="U14224"/>
    </row>
    <row r="14225" spans="21:21" x14ac:dyDescent="0.2">
      <c r="U14225"/>
    </row>
    <row r="14226" spans="21:21" x14ac:dyDescent="0.2">
      <c r="U14226"/>
    </row>
    <row r="14227" spans="21:21" x14ac:dyDescent="0.2">
      <c r="U14227"/>
    </row>
    <row r="14228" spans="21:21" x14ac:dyDescent="0.2">
      <c r="U14228"/>
    </row>
    <row r="14229" spans="21:21" x14ac:dyDescent="0.2">
      <c r="U14229"/>
    </row>
    <row r="14230" spans="21:21" x14ac:dyDescent="0.2">
      <c r="U14230"/>
    </row>
    <row r="14231" spans="21:21" x14ac:dyDescent="0.2">
      <c r="U14231"/>
    </row>
    <row r="14232" spans="21:21" x14ac:dyDescent="0.2">
      <c r="U14232"/>
    </row>
    <row r="14233" spans="21:21" x14ac:dyDescent="0.2">
      <c r="U14233"/>
    </row>
    <row r="14234" spans="21:21" x14ac:dyDescent="0.2">
      <c r="U14234"/>
    </row>
    <row r="14235" spans="21:21" x14ac:dyDescent="0.2">
      <c r="U14235"/>
    </row>
    <row r="14236" spans="21:21" x14ac:dyDescent="0.2">
      <c r="U14236"/>
    </row>
    <row r="14237" spans="21:21" x14ac:dyDescent="0.2">
      <c r="U14237"/>
    </row>
    <row r="14238" spans="21:21" x14ac:dyDescent="0.2">
      <c r="U14238"/>
    </row>
    <row r="14239" spans="21:21" x14ac:dyDescent="0.2">
      <c r="U14239"/>
    </row>
    <row r="14240" spans="21:21" x14ac:dyDescent="0.2">
      <c r="U14240"/>
    </row>
    <row r="14241" spans="21:21" x14ac:dyDescent="0.2">
      <c r="U14241"/>
    </row>
    <row r="14242" spans="21:21" x14ac:dyDescent="0.2">
      <c r="U14242"/>
    </row>
    <row r="14243" spans="21:21" x14ac:dyDescent="0.2">
      <c r="U14243"/>
    </row>
    <row r="14244" spans="21:21" x14ac:dyDescent="0.2">
      <c r="U14244"/>
    </row>
    <row r="14245" spans="21:21" x14ac:dyDescent="0.2">
      <c r="U14245"/>
    </row>
    <row r="14246" spans="21:21" x14ac:dyDescent="0.2">
      <c r="U14246"/>
    </row>
    <row r="14247" spans="21:21" x14ac:dyDescent="0.2">
      <c r="U14247"/>
    </row>
    <row r="14248" spans="21:21" x14ac:dyDescent="0.2">
      <c r="U14248"/>
    </row>
    <row r="14249" spans="21:21" x14ac:dyDescent="0.2">
      <c r="U14249"/>
    </row>
    <row r="14250" spans="21:21" x14ac:dyDescent="0.2">
      <c r="U14250"/>
    </row>
    <row r="14251" spans="21:21" x14ac:dyDescent="0.2">
      <c r="U14251"/>
    </row>
    <row r="14252" spans="21:21" x14ac:dyDescent="0.2">
      <c r="U14252"/>
    </row>
    <row r="14253" spans="21:21" x14ac:dyDescent="0.2">
      <c r="U14253"/>
    </row>
    <row r="14254" spans="21:21" x14ac:dyDescent="0.2">
      <c r="U14254"/>
    </row>
    <row r="14255" spans="21:21" x14ac:dyDescent="0.2">
      <c r="U14255"/>
    </row>
    <row r="14256" spans="21:21" x14ac:dyDescent="0.2">
      <c r="U14256"/>
    </row>
    <row r="14257" spans="21:21" x14ac:dyDescent="0.2">
      <c r="U14257"/>
    </row>
    <row r="14258" spans="21:21" x14ac:dyDescent="0.2">
      <c r="U14258"/>
    </row>
    <row r="14259" spans="21:21" x14ac:dyDescent="0.2">
      <c r="U14259"/>
    </row>
    <row r="14260" spans="21:21" x14ac:dyDescent="0.2">
      <c r="U14260"/>
    </row>
    <row r="14261" spans="21:21" x14ac:dyDescent="0.2">
      <c r="U14261"/>
    </row>
    <row r="14262" spans="21:21" x14ac:dyDescent="0.2">
      <c r="U14262"/>
    </row>
    <row r="14263" spans="21:21" x14ac:dyDescent="0.2">
      <c r="U14263"/>
    </row>
    <row r="14264" spans="21:21" x14ac:dyDescent="0.2">
      <c r="U14264"/>
    </row>
    <row r="14265" spans="21:21" x14ac:dyDescent="0.2">
      <c r="U14265"/>
    </row>
    <row r="14266" spans="21:21" x14ac:dyDescent="0.2">
      <c r="U14266"/>
    </row>
    <row r="14267" spans="21:21" x14ac:dyDescent="0.2">
      <c r="U14267"/>
    </row>
    <row r="14268" spans="21:21" x14ac:dyDescent="0.2">
      <c r="U14268"/>
    </row>
    <row r="14269" spans="21:21" x14ac:dyDescent="0.2">
      <c r="U14269"/>
    </row>
    <row r="14270" spans="21:21" x14ac:dyDescent="0.2">
      <c r="U14270"/>
    </row>
    <row r="14271" spans="21:21" x14ac:dyDescent="0.2">
      <c r="U14271"/>
    </row>
    <row r="14272" spans="21:21" x14ac:dyDescent="0.2">
      <c r="U14272"/>
    </row>
    <row r="14273" spans="21:21" x14ac:dyDescent="0.2">
      <c r="U14273"/>
    </row>
    <row r="14274" spans="21:21" x14ac:dyDescent="0.2">
      <c r="U14274"/>
    </row>
    <row r="14275" spans="21:21" x14ac:dyDescent="0.2">
      <c r="U14275"/>
    </row>
    <row r="14276" spans="21:21" x14ac:dyDescent="0.2">
      <c r="U14276"/>
    </row>
    <row r="14277" spans="21:21" x14ac:dyDescent="0.2">
      <c r="U14277"/>
    </row>
    <row r="14278" spans="21:21" x14ac:dyDescent="0.2">
      <c r="U14278"/>
    </row>
    <row r="14279" spans="21:21" x14ac:dyDescent="0.2">
      <c r="U14279"/>
    </row>
    <row r="14280" spans="21:21" x14ac:dyDescent="0.2">
      <c r="U14280"/>
    </row>
    <row r="14281" spans="21:21" x14ac:dyDescent="0.2">
      <c r="U14281"/>
    </row>
    <row r="14282" spans="21:21" x14ac:dyDescent="0.2">
      <c r="U14282"/>
    </row>
    <row r="14283" spans="21:21" x14ac:dyDescent="0.2">
      <c r="U14283"/>
    </row>
    <row r="14284" spans="21:21" x14ac:dyDescent="0.2">
      <c r="U14284"/>
    </row>
    <row r="14285" spans="21:21" x14ac:dyDescent="0.2">
      <c r="U14285"/>
    </row>
    <row r="14286" spans="21:21" x14ac:dyDescent="0.2">
      <c r="U14286"/>
    </row>
    <row r="14287" spans="21:21" x14ac:dyDescent="0.2">
      <c r="U14287"/>
    </row>
    <row r="14288" spans="21:21" x14ac:dyDescent="0.2">
      <c r="U14288"/>
    </row>
    <row r="14289" spans="21:21" x14ac:dyDescent="0.2">
      <c r="U14289"/>
    </row>
    <row r="14290" spans="21:21" x14ac:dyDescent="0.2">
      <c r="U14290"/>
    </row>
    <row r="14291" spans="21:21" x14ac:dyDescent="0.2">
      <c r="U14291"/>
    </row>
    <row r="14292" spans="21:21" x14ac:dyDescent="0.2">
      <c r="U14292"/>
    </row>
    <row r="14293" spans="21:21" x14ac:dyDescent="0.2">
      <c r="U14293"/>
    </row>
    <row r="14294" spans="21:21" x14ac:dyDescent="0.2">
      <c r="U14294"/>
    </row>
    <row r="14295" spans="21:21" x14ac:dyDescent="0.2">
      <c r="U14295"/>
    </row>
    <row r="14296" spans="21:21" x14ac:dyDescent="0.2">
      <c r="U14296"/>
    </row>
    <row r="14297" spans="21:21" x14ac:dyDescent="0.2">
      <c r="U14297"/>
    </row>
    <row r="14298" spans="21:21" x14ac:dyDescent="0.2">
      <c r="U14298"/>
    </row>
    <row r="14299" spans="21:21" x14ac:dyDescent="0.2">
      <c r="U14299"/>
    </row>
    <row r="14300" spans="21:21" x14ac:dyDescent="0.2">
      <c r="U14300"/>
    </row>
    <row r="14301" spans="21:21" x14ac:dyDescent="0.2">
      <c r="U14301"/>
    </row>
    <row r="14302" spans="21:21" x14ac:dyDescent="0.2">
      <c r="U14302"/>
    </row>
    <row r="14303" spans="21:21" x14ac:dyDescent="0.2">
      <c r="U14303"/>
    </row>
    <row r="14304" spans="21:21" x14ac:dyDescent="0.2">
      <c r="U14304"/>
    </row>
    <row r="14305" spans="21:21" x14ac:dyDescent="0.2">
      <c r="U14305"/>
    </row>
    <row r="14306" spans="21:21" x14ac:dyDescent="0.2">
      <c r="U14306"/>
    </row>
    <row r="14307" spans="21:21" x14ac:dyDescent="0.2">
      <c r="U14307"/>
    </row>
    <row r="14308" spans="21:21" x14ac:dyDescent="0.2">
      <c r="U14308"/>
    </row>
    <row r="14309" spans="21:21" x14ac:dyDescent="0.2">
      <c r="U14309"/>
    </row>
    <row r="14310" spans="21:21" x14ac:dyDescent="0.2">
      <c r="U14310"/>
    </row>
    <row r="14311" spans="21:21" x14ac:dyDescent="0.2">
      <c r="U14311"/>
    </row>
    <row r="14312" spans="21:21" x14ac:dyDescent="0.2">
      <c r="U14312"/>
    </row>
    <row r="14313" spans="21:21" x14ac:dyDescent="0.2">
      <c r="U14313"/>
    </row>
    <row r="14314" spans="21:21" x14ac:dyDescent="0.2">
      <c r="U14314"/>
    </row>
    <row r="14315" spans="21:21" x14ac:dyDescent="0.2">
      <c r="U14315"/>
    </row>
    <row r="14316" spans="21:21" x14ac:dyDescent="0.2">
      <c r="U14316"/>
    </row>
    <row r="14317" spans="21:21" x14ac:dyDescent="0.2">
      <c r="U14317"/>
    </row>
    <row r="14318" spans="21:21" x14ac:dyDescent="0.2">
      <c r="U14318"/>
    </row>
    <row r="14319" spans="21:21" x14ac:dyDescent="0.2">
      <c r="U14319"/>
    </row>
    <row r="14320" spans="21:21" x14ac:dyDescent="0.2">
      <c r="U14320"/>
    </row>
    <row r="14321" spans="21:21" x14ac:dyDescent="0.2">
      <c r="U14321"/>
    </row>
    <row r="14322" spans="21:21" x14ac:dyDescent="0.2">
      <c r="U14322"/>
    </row>
    <row r="14323" spans="21:21" x14ac:dyDescent="0.2">
      <c r="U14323"/>
    </row>
    <row r="14324" spans="21:21" x14ac:dyDescent="0.2">
      <c r="U14324"/>
    </row>
    <row r="14325" spans="21:21" x14ac:dyDescent="0.2">
      <c r="U14325"/>
    </row>
    <row r="14326" spans="21:21" x14ac:dyDescent="0.2">
      <c r="U14326"/>
    </row>
    <row r="14327" spans="21:21" x14ac:dyDescent="0.2">
      <c r="U14327"/>
    </row>
    <row r="14328" spans="21:21" x14ac:dyDescent="0.2">
      <c r="U14328"/>
    </row>
    <row r="14329" spans="21:21" x14ac:dyDescent="0.2">
      <c r="U14329"/>
    </row>
    <row r="14330" spans="21:21" x14ac:dyDescent="0.2">
      <c r="U14330"/>
    </row>
    <row r="14331" spans="21:21" x14ac:dyDescent="0.2">
      <c r="U14331"/>
    </row>
    <row r="14332" spans="21:21" x14ac:dyDescent="0.2">
      <c r="U14332"/>
    </row>
    <row r="14333" spans="21:21" x14ac:dyDescent="0.2">
      <c r="U14333"/>
    </row>
    <row r="14334" spans="21:21" x14ac:dyDescent="0.2">
      <c r="U14334"/>
    </row>
    <row r="14335" spans="21:21" x14ac:dyDescent="0.2">
      <c r="U14335"/>
    </row>
    <row r="14336" spans="21:21" x14ac:dyDescent="0.2">
      <c r="U14336"/>
    </row>
    <row r="14337" spans="21:21" x14ac:dyDescent="0.2">
      <c r="U14337"/>
    </row>
    <row r="14338" spans="21:21" x14ac:dyDescent="0.2">
      <c r="U14338"/>
    </row>
    <row r="14339" spans="21:21" x14ac:dyDescent="0.2">
      <c r="U14339"/>
    </row>
    <row r="14340" spans="21:21" x14ac:dyDescent="0.2">
      <c r="U14340"/>
    </row>
    <row r="14341" spans="21:21" x14ac:dyDescent="0.2">
      <c r="U14341"/>
    </row>
    <row r="14342" spans="21:21" x14ac:dyDescent="0.2">
      <c r="U14342"/>
    </row>
    <row r="14343" spans="21:21" x14ac:dyDescent="0.2">
      <c r="U14343"/>
    </row>
    <row r="14344" spans="21:21" x14ac:dyDescent="0.2">
      <c r="U14344"/>
    </row>
    <row r="14345" spans="21:21" x14ac:dyDescent="0.2">
      <c r="U14345"/>
    </row>
    <row r="14346" spans="21:21" x14ac:dyDescent="0.2">
      <c r="U14346"/>
    </row>
    <row r="14347" spans="21:21" x14ac:dyDescent="0.2">
      <c r="U14347"/>
    </row>
    <row r="14348" spans="21:21" x14ac:dyDescent="0.2">
      <c r="U14348"/>
    </row>
    <row r="14349" spans="21:21" x14ac:dyDescent="0.2">
      <c r="U14349"/>
    </row>
    <row r="14350" spans="21:21" x14ac:dyDescent="0.2">
      <c r="U14350"/>
    </row>
    <row r="14351" spans="21:21" x14ac:dyDescent="0.2">
      <c r="U14351"/>
    </row>
    <row r="14352" spans="21:21" x14ac:dyDescent="0.2">
      <c r="U14352"/>
    </row>
    <row r="14353" spans="21:21" x14ac:dyDescent="0.2">
      <c r="U14353"/>
    </row>
    <row r="14354" spans="21:21" x14ac:dyDescent="0.2">
      <c r="U14354"/>
    </row>
    <row r="14355" spans="21:21" x14ac:dyDescent="0.2">
      <c r="U14355"/>
    </row>
    <row r="14356" spans="21:21" x14ac:dyDescent="0.2">
      <c r="U14356"/>
    </row>
    <row r="14357" spans="21:21" x14ac:dyDescent="0.2">
      <c r="U14357"/>
    </row>
    <row r="14358" spans="21:21" x14ac:dyDescent="0.2">
      <c r="U14358"/>
    </row>
    <row r="14359" spans="21:21" x14ac:dyDescent="0.2">
      <c r="U14359"/>
    </row>
    <row r="14360" spans="21:21" x14ac:dyDescent="0.2">
      <c r="U14360"/>
    </row>
    <row r="14361" spans="21:21" x14ac:dyDescent="0.2">
      <c r="U14361"/>
    </row>
    <row r="14362" spans="21:21" x14ac:dyDescent="0.2">
      <c r="U14362"/>
    </row>
    <row r="14363" spans="21:21" x14ac:dyDescent="0.2">
      <c r="U14363"/>
    </row>
    <row r="14364" spans="21:21" x14ac:dyDescent="0.2">
      <c r="U14364"/>
    </row>
    <row r="14365" spans="21:21" x14ac:dyDescent="0.2">
      <c r="U14365"/>
    </row>
    <row r="14366" spans="21:21" x14ac:dyDescent="0.2">
      <c r="U14366"/>
    </row>
    <row r="14367" spans="21:21" x14ac:dyDescent="0.2">
      <c r="U14367"/>
    </row>
    <row r="14368" spans="21:21" x14ac:dyDescent="0.2">
      <c r="U14368"/>
    </row>
    <row r="14369" spans="21:21" x14ac:dyDescent="0.2">
      <c r="U14369"/>
    </row>
    <row r="14370" spans="21:21" x14ac:dyDescent="0.2">
      <c r="U14370"/>
    </row>
    <row r="14371" spans="21:21" x14ac:dyDescent="0.2">
      <c r="U14371"/>
    </row>
    <row r="14372" spans="21:21" x14ac:dyDescent="0.2">
      <c r="U14372"/>
    </row>
    <row r="14373" spans="21:21" x14ac:dyDescent="0.2">
      <c r="U14373"/>
    </row>
    <row r="14374" spans="21:21" x14ac:dyDescent="0.2">
      <c r="U14374"/>
    </row>
    <row r="14375" spans="21:21" x14ac:dyDescent="0.2">
      <c r="U14375"/>
    </row>
    <row r="14376" spans="21:21" x14ac:dyDescent="0.2">
      <c r="U14376"/>
    </row>
    <row r="14377" spans="21:21" x14ac:dyDescent="0.2">
      <c r="U14377"/>
    </row>
    <row r="14378" spans="21:21" x14ac:dyDescent="0.2">
      <c r="U14378"/>
    </row>
    <row r="14379" spans="21:21" x14ac:dyDescent="0.2">
      <c r="U14379"/>
    </row>
    <row r="14380" spans="21:21" x14ac:dyDescent="0.2">
      <c r="U14380"/>
    </row>
    <row r="14381" spans="21:21" x14ac:dyDescent="0.2">
      <c r="U14381"/>
    </row>
    <row r="14382" spans="21:21" x14ac:dyDescent="0.2">
      <c r="U14382"/>
    </row>
    <row r="14383" spans="21:21" x14ac:dyDescent="0.2">
      <c r="U14383"/>
    </row>
    <row r="14384" spans="21:21" x14ac:dyDescent="0.2">
      <c r="U14384"/>
    </row>
    <row r="14385" spans="21:21" x14ac:dyDescent="0.2">
      <c r="U14385"/>
    </row>
    <row r="14386" spans="21:21" x14ac:dyDescent="0.2">
      <c r="U14386"/>
    </row>
    <row r="14387" spans="21:21" x14ac:dyDescent="0.2">
      <c r="U14387"/>
    </row>
    <row r="14388" spans="21:21" x14ac:dyDescent="0.2">
      <c r="U14388"/>
    </row>
    <row r="14389" spans="21:21" x14ac:dyDescent="0.2">
      <c r="U14389"/>
    </row>
    <row r="14390" spans="21:21" x14ac:dyDescent="0.2">
      <c r="U14390"/>
    </row>
    <row r="14391" spans="21:21" x14ac:dyDescent="0.2">
      <c r="U14391"/>
    </row>
    <row r="14392" spans="21:21" x14ac:dyDescent="0.2">
      <c r="U14392"/>
    </row>
    <row r="14393" spans="21:21" x14ac:dyDescent="0.2">
      <c r="U14393"/>
    </row>
    <row r="14394" spans="21:21" x14ac:dyDescent="0.2">
      <c r="U14394"/>
    </row>
    <row r="14395" spans="21:21" x14ac:dyDescent="0.2">
      <c r="U14395"/>
    </row>
    <row r="14396" spans="21:21" x14ac:dyDescent="0.2">
      <c r="U14396"/>
    </row>
    <row r="14397" spans="21:21" x14ac:dyDescent="0.2">
      <c r="U14397"/>
    </row>
    <row r="14398" spans="21:21" x14ac:dyDescent="0.2">
      <c r="U14398"/>
    </row>
    <row r="14399" spans="21:21" x14ac:dyDescent="0.2">
      <c r="U14399"/>
    </row>
    <row r="14400" spans="21:21" x14ac:dyDescent="0.2">
      <c r="U14400"/>
    </row>
    <row r="14401" spans="21:21" x14ac:dyDescent="0.2">
      <c r="U14401"/>
    </row>
    <row r="14402" spans="21:21" x14ac:dyDescent="0.2">
      <c r="U14402"/>
    </row>
    <row r="14403" spans="21:21" x14ac:dyDescent="0.2">
      <c r="U14403"/>
    </row>
    <row r="14404" spans="21:21" x14ac:dyDescent="0.2">
      <c r="U14404"/>
    </row>
    <row r="14405" spans="21:21" x14ac:dyDescent="0.2">
      <c r="U14405"/>
    </row>
    <row r="14406" spans="21:21" x14ac:dyDescent="0.2">
      <c r="U14406"/>
    </row>
    <row r="14407" spans="21:21" x14ac:dyDescent="0.2">
      <c r="U14407"/>
    </row>
    <row r="14408" spans="21:21" x14ac:dyDescent="0.2">
      <c r="U14408"/>
    </row>
    <row r="14409" spans="21:21" x14ac:dyDescent="0.2">
      <c r="U14409"/>
    </row>
    <row r="14410" spans="21:21" x14ac:dyDescent="0.2">
      <c r="U14410"/>
    </row>
    <row r="14411" spans="21:21" x14ac:dyDescent="0.2">
      <c r="U14411"/>
    </row>
    <row r="14412" spans="21:21" x14ac:dyDescent="0.2">
      <c r="U14412"/>
    </row>
    <row r="14413" spans="21:21" x14ac:dyDescent="0.2">
      <c r="U14413"/>
    </row>
    <row r="14414" spans="21:21" x14ac:dyDescent="0.2">
      <c r="U14414"/>
    </row>
    <row r="14415" spans="21:21" x14ac:dyDescent="0.2">
      <c r="U14415"/>
    </row>
    <row r="14416" spans="21:21" x14ac:dyDescent="0.2">
      <c r="U14416"/>
    </row>
    <row r="14417" spans="21:21" x14ac:dyDescent="0.2">
      <c r="U14417"/>
    </row>
    <row r="14418" spans="21:21" x14ac:dyDescent="0.2">
      <c r="U14418"/>
    </row>
    <row r="14419" spans="21:21" x14ac:dyDescent="0.2">
      <c r="U14419"/>
    </row>
    <row r="14420" spans="21:21" x14ac:dyDescent="0.2">
      <c r="U14420"/>
    </row>
    <row r="14421" spans="21:21" x14ac:dyDescent="0.2">
      <c r="U14421"/>
    </row>
    <row r="14422" spans="21:21" x14ac:dyDescent="0.2">
      <c r="U14422"/>
    </row>
    <row r="14423" spans="21:21" x14ac:dyDescent="0.2">
      <c r="U14423"/>
    </row>
    <row r="14424" spans="21:21" x14ac:dyDescent="0.2">
      <c r="U14424"/>
    </row>
    <row r="14425" spans="21:21" x14ac:dyDescent="0.2">
      <c r="U14425"/>
    </row>
    <row r="14426" spans="21:21" x14ac:dyDescent="0.2">
      <c r="U14426"/>
    </row>
    <row r="14427" spans="21:21" x14ac:dyDescent="0.2">
      <c r="U14427"/>
    </row>
    <row r="14428" spans="21:21" x14ac:dyDescent="0.2">
      <c r="U14428"/>
    </row>
    <row r="14429" spans="21:21" x14ac:dyDescent="0.2">
      <c r="U14429"/>
    </row>
    <row r="14430" spans="21:21" x14ac:dyDescent="0.2">
      <c r="U14430"/>
    </row>
    <row r="14431" spans="21:21" x14ac:dyDescent="0.2">
      <c r="U14431"/>
    </row>
    <row r="14432" spans="21:21" x14ac:dyDescent="0.2">
      <c r="U14432"/>
    </row>
    <row r="14433" spans="21:21" x14ac:dyDescent="0.2">
      <c r="U14433"/>
    </row>
    <row r="14434" spans="21:21" x14ac:dyDescent="0.2">
      <c r="U14434"/>
    </row>
    <row r="14435" spans="21:21" x14ac:dyDescent="0.2">
      <c r="U14435"/>
    </row>
    <row r="14436" spans="21:21" x14ac:dyDescent="0.2">
      <c r="U14436"/>
    </row>
    <row r="14437" spans="21:21" x14ac:dyDescent="0.2">
      <c r="U14437"/>
    </row>
    <row r="14438" spans="21:21" x14ac:dyDescent="0.2">
      <c r="U14438"/>
    </row>
    <row r="14439" spans="21:21" x14ac:dyDescent="0.2">
      <c r="U14439"/>
    </row>
    <row r="14440" spans="21:21" x14ac:dyDescent="0.2">
      <c r="U14440"/>
    </row>
    <row r="14441" spans="21:21" x14ac:dyDescent="0.2">
      <c r="U14441"/>
    </row>
    <row r="14442" spans="21:21" x14ac:dyDescent="0.2">
      <c r="U14442"/>
    </row>
    <row r="14443" spans="21:21" x14ac:dyDescent="0.2">
      <c r="U14443"/>
    </row>
    <row r="14444" spans="21:21" x14ac:dyDescent="0.2">
      <c r="U14444"/>
    </row>
    <row r="14445" spans="21:21" x14ac:dyDescent="0.2">
      <c r="U14445"/>
    </row>
    <row r="14446" spans="21:21" x14ac:dyDescent="0.2">
      <c r="U14446"/>
    </row>
    <row r="14447" spans="21:21" x14ac:dyDescent="0.2">
      <c r="U14447"/>
    </row>
    <row r="14448" spans="21:21" x14ac:dyDescent="0.2">
      <c r="U14448"/>
    </row>
    <row r="14449" spans="21:21" x14ac:dyDescent="0.2">
      <c r="U14449"/>
    </row>
    <row r="14450" spans="21:21" x14ac:dyDescent="0.2">
      <c r="U14450"/>
    </row>
    <row r="14451" spans="21:21" x14ac:dyDescent="0.2">
      <c r="U14451"/>
    </row>
    <row r="14452" spans="21:21" x14ac:dyDescent="0.2">
      <c r="U14452"/>
    </row>
    <row r="14453" spans="21:21" x14ac:dyDescent="0.2">
      <c r="U14453"/>
    </row>
    <row r="14454" spans="21:21" x14ac:dyDescent="0.2">
      <c r="U14454"/>
    </row>
    <row r="14455" spans="21:21" x14ac:dyDescent="0.2">
      <c r="U14455"/>
    </row>
    <row r="14456" spans="21:21" x14ac:dyDescent="0.2">
      <c r="U14456"/>
    </row>
    <row r="14457" spans="21:21" x14ac:dyDescent="0.2">
      <c r="U14457"/>
    </row>
    <row r="14458" spans="21:21" x14ac:dyDescent="0.2">
      <c r="U14458"/>
    </row>
    <row r="14459" spans="21:21" x14ac:dyDescent="0.2">
      <c r="U14459"/>
    </row>
    <row r="14460" spans="21:21" x14ac:dyDescent="0.2">
      <c r="U14460"/>
    </row>
    <row r="14461" spans="21:21" x14ac:dyDescent="0.2">
      <c r="U14461"/>
    </row>
    <row r="14462" spans="21:21" x14ac:dyDescent="0.2">
      <c r="U14462"/>
    </row>
    <row r="14463" spans="21:21" x14ac:dyDescent="0.2">
      <c r="U14463"/>
    </row>
    <row r="14464" spans="21:21" x14ac:dyDescent="0.2">
      <c r="U14464"/>
    </row>
    <row r="14465" spans="21:21" x14ac:dyDescent="0.2">
      <c r="U14465"/>
    </row>
    <row r="14466" spans="21:21" x14ac:dyDescent="0.2">
      <c r="U14466"/>
    </row>
    <row r="14467" spans="21:21" x14ac:dyDescent="0.2">
      <c r="U14467"/>
    </row>
    <row r="14468" spans="21:21" x14ac:dyDescent="0.2">
      <c r="U14468"/>
    </row>
    <row r="14469" spans="21:21" x14ac:dyDescent="0.2">
      <c r="U14469"/>
    </row>
    <row r="14470" spans="21:21" x14ac:dyDescent="0.2">
      <c r="U14470"/>
    </row>
    <row r="14471" spans="21:21" x14ac:dyDescent="0.2">
      <c r="U14471"/>
    </row>
    <row r="14472" spans="21:21" x14ac:dyDescent="0.2">
      <c r="U14472"/>
    </row>
    <row r="14473" spans="21:21" x14ac:dyDescent="0.2">
      <c r="U14473"/>
    </row>
    <row r="14474" spans="21:21" x14ac:dyDescent="0.2">
      <c r="U14474"/>
    </row>
    <row r="14475" spans="21:21" x14ac:dyDescent="0.2">
      <c r="U14475"/>
    </row>
    <row r="14476" spans="21:21" x14ac:dyDescent="0.2">
      <c r="U14476"/>
    </row>
    <row r="14477" spans="21:21" x14ac:dyDescent="0.2">
      <c r="U14477"/>
    </row>
    <row r="14478" spans="21:21" x14ac:dyDescent="0.2">
      <c r="U14478"/>
    </row>
    <row r="14479" spans="21:21" x14ac:dyDescent="0.2">
      <c r="U14479"/>
    </row>
    <row r="14480" spans="21:21" x14ac:dyDescent="0.2">
      <c r="U14480"/>
    </row>
    <row r="14481" spans="21:21" x14ac:dyDescent="0.2">
      <c r="U14481"/>
    </row>
    <row r="14482" spans="21:21" x14ac:dyDescent="0.2">
      <c r="U14482"/>
    </row>
    <row r="14483" spans="21:21" x14ac:dyDescent="0.2">
      <c r="U14483"/>
    </row>
    <row r="14484" spans="21:21" x14ac:dyDescent="0.2">
      <c r="U14484"/>
    </row>
    <row r="14485" spans="21:21" x14ac:dyDescent="0.2">
      <c r="U14485"/>
    </row>
    <row r="14486" spans="21:21" x14ac:dyDescent="0.2">
      <c r="U14486"/>
    </row>
    <row r="14487" spans="21:21" x14ac:dyDescent="0.2">
      <c r="U14487"/>
    </row>
    <row r="14488" spans="21:21" x14ac:dyDescent="0.2">
      <c r="U14488"/>
    </row>
    <row r="14489" spans="21:21" x14ac:dyDescent="0.2">
      <c r="U14489"/>
    </row>
    <row r="14490" spans="21:21" x14ac:dyDescent="0.2">
      <c r="U14490"/>
    </row>
    <row r="14491" spans="21:21" x14ac:dyDescent="0.2">
      <c r="U14491"/>
    </row>
    <row r="14492" spans="21:21" x14ac:dyDescent="0.2">
      <c r="U14492"/>
    </row>
    <row r="14493" spans="21:21" x14ac:dyDescent="0.2">
      <c r="U14493"/>
    </row>
    <row r="14494" spans="21:21" x14ac:dyDescent="0.2">
      <c r="U14494"/>
    </row>
    <row r="14495" spans="21:21" x14ac:dyDescent="0.2">
      <c r="U14495"/>
    </row>
    <row r="14496" spans="21:21" x14ac:dyDescent="0.2">
      <c r="U14496"/>
    </row>
    <row r="14497" spans="21:21" x14ac:dyDescent="0.2">
      <c r="U14497"/>
    </row>
    <row r="14498" spans="21:21" x14ac:dyDescent="0.2">
      <c r="U14498"/>
    </row>
    <row r="14499" spans="21:21" x14ac:dyDescent="0.2">
      <c r="U14499"/>
    </row>
    <row r="14500" spans="21:21" x14ac:dyDescent="0.2">
      <c r="U14500"/>
    </row>
    <row r="14501" spans="21:21" x14ac:dyDescent="0.2">
      <c r="U14501"/>
    </row>
    <row r="14502" spans="21:21" x14ac:dyDescent="0.2">
      <c r="U14502"/>
    </row>
    <row r="14503" spans="21:21" x14ac:dyDescent="0.2">
      <c r="U14503"/>
    </row>
    <row r="14504" spans="21:21" x14ac:dyDescent="0.2">
      <c r="U14504"/>
    </row>
    <row r="14505" spans="21:21" x14ac:dyDescent="0.2">
      <c r="U14505"/>
    </row>
    <row r="14506" spans="21:21" x14ac:dyDescent="0.2">
      <c r="U14506"/>
    </row>
    <row r="14507" spans="21:21" x14ac:dyDescent="0.2">
      <c r="U14507"/>
    </row>
    <row r="14508" spans="21:21" x14ac:dyDescent="0.2">
      <c r="U14508"/>
    </row>
    <row r="14509" spans="21:21" x14ac:dyDescent="0.2">
      <c r="U14509"/>
    </row>
    <row r="14510" spans="21:21" x14ac:dyDescent="0.2">
      <c r="U14510"/>
    </row>
    <row r="14511" spans="21:21" x14ac:dyDescent="0.2">
      <c r="U14511"/>
    </row>
    <row r="14512" spans="21:21" x14ac:dyDescent="0.2">
      <c r="U14512"/>
    </row>
    <row r="14513" spans="21:21" x14ac:dyDescent="0.2">
      <c r="U14513"/>
    </row>
    <row r="14514" spans="21:21" x14ac:dyDescent="0.2">
      <c r="U14514"/>
    </row>
    <row r="14515" spans="21:21" x14ac:dyDescent="0.2">
      <c r="U14515"/>
    </row>
    <row r="14516" spans="21:21" x14ac:dyDescent="0.2">
      <c r="U14516"/>
    </row>
    <row r="14517" spans="21:21" x14ac:dyDescent="0.2">
      <c r="U14517"/>
    </row>
    <row r="14518" spans="21:21" x14ac:dyDescent="0.2">
      <c r="U14518"/>
    </row>
    <row r="14519" spans="21:21" x14ac:dyDescent="0.2">
      <c r="U14519"/>
    </row>
    <row r="14520" spans="21:21" x14ac:dyDescent="0.2">
      <c r="U14520"/>
    </row>
    <row r="14521" spans="21:21" x14ac:dyDescent="0.2">
      <c r="U14521"/>
    </row>
    <row r="14522" spans="21:21" x14ac:dyDescent="0.2">
      <c r="U14522"/>
    </row>
    <row r="14523" spans="21:21" x14ac:dyDescent="0.2">
      <c r="U14523"/>
    </row>
    <row r="14524" spans="21:21" x14ac:dyDescent="0.2">
      <c r="U14524"/>
    </row>
    <row r="14525" spans="21:21" x14ac:dyDescent="0.2">
      <c r="U14525"/>
    </row>
    <row r="14526" spans="21:21" x14ac:dyDescent="0.2">
      <c r="U14526"/>
    </row>
    <row r="14527" spans="21:21" x14ac:dyDescent="0.2">
      <c r="U14527"/>
    </row>
    <row r="14528" spans="21:21" x14ac:dyDescent="0.2">
      <c r="U14528"/>
    </row>
    <row r="14529" spans="21:21" x14ac:dyDescent="0.2">
      <c r="U14529"/>
    </row>
    <row r="14530" spans="21:21" x14ac:dyDescent="0.2">
      <c r="U14530"/>
    </row>
    <row r="14531" spans="21:21" x14ac:dyDescent="0.2">
      <c r="U14531"/>
    </row>
    <row r="14532" spans="21:21" x14ac:dyDescent="0.2">
      <c r="U14532"/>
    </row>
    <row r="14533" spans="21:21" x14ac:dyDescent="0.2">
      <c r="U14533"/>
    </row>
    <row r="14534" spans="21:21" x14ac:dyDescent="0.2">
      <c r="U14534"/>
    </row>
    <row r="14535" spans="21:21" x14ac:dyDescent="0.2">
      <c r="U14535"/>
    </row>
    <row r="14536" spans="21:21" x14ac:dyDescent="0.2">
      <c r="U14536"/>
    </row>
    <row r="14537" spans="21:21" x14ac:dyDescent="0.2">
      <c r="U14537"/>
    </row>
    <row r="14538" spans="21:21" x14ac:dyDescent="0.2">
      <c r="U14538"/>
    </row>
    <row r="14539" spans="21:21" x14ac:dyDescent="0.2">
      <c r="U14539"/>
    </row>
    <row r="14540" spans="21:21" x14ac:dyDescent="0.2">
      <c r="U14540"/>
    </row>
    <row r="14541" spans="21:21" x14ac:dyDescent="0.2">
      <c r="U14541"/>
    </row>
    <row r="14542" spans="21:21" x14ac:dyDescent="0.2">
      <c r="U14542"/>
    </row>
    <row r="14543" spans="21:21" x14ac:dyDescent="0.2">
      <c r="U14543"/>
    </row>
    <row r="14544" spans="21:21" x14ac:dyDescent="0.2">
      <c r="U14544"/>
    </row>
    <row r="14545" spans="21:21" x14ac:dyDescent="0.2">
      <c r="U14545"/>
    </row>
    <row r="14546" spans="21:21" x14ac:dyDescent="0.2">
      <c r="U14546"/>
    </row>
    <row r="14547" spans="21:21" x14ac:dyDescent="0.2">
      <c r="U14547"/>
    </row>
    <row r="14548" spans="21:21" x14ac:dyDescent="0.2">
      <c r="U14548"/>
    </row>
    <row r="14549" spans="21:21" x14ac:dyDescent="0.2">
      <c r="U14549"/>
    </row>
    <row r="14550" spans="21:21" x14ac:dyDescent="0.2">
      <c r="U14550"/>
    </row>
    <row r="14551" spans="21:21" x14ac:dyDescent="0.2">
      <c r="U14551"/>
    </row>
    <row r="14552" spans="21:21" x14ac:dyDescent="0.2">
      <c r="U14552"/>
    </row>
    <row r="14553" spans="21:21" x14ac:dyDescent="0.2">
      <c r="U14553"/>
    </row>
    <row r="14554" spans="21:21" x14ac:dyDescent="0.2">
      <c r="U14554"/>
    </row>
    <row r="14555" spans="21:21" x14ac:dyDescent="0.2">
      <c r="U14555"/>
    </row>
    <row r="14556" spans="21:21" x14ac:dyDescent="0.2">
      <c r="U14556"/>
    </row>
    <row r="14557" spans="21:21" x14ac:dyDescent="0.2">
      <c r="U14557"/>
    </row>
    <row r="14558" spans="21:21" x14ac:dyDescent="0.2">
      <c r="U14558"/>
    </row>
    <row r="14559" spans="21:21" x14ac:dyDescent="0.2">
      <c r="U14559"/>
    </row>
    <row r="14560" spans="21:21" x14ac:dyDescent="0.2">
      <c r="U14560"/>
    </row>
    <row r="14561" spans="21:21" x14ac:dyDescent="0.2">
      <c r="U14561"/>
    </row>
    <row r="14562" spans="21:21" x14ac:dyDescent="0.2">
      <c r="U14562"/>
    </row>
    <row r="14563" spans="21:21" x14ac:dyDescent="0.2">
      <c r="U14563"/>
    </row>
    <row r="14564" spans="21:21" x14ac:dyDescent="0.2">
      <c r="U14564"/>
    </row>
    <row r="14565" spans="21:21" x14ac:dyDescent="0.2">
      <c r="U14565"/>
    </row>
    <row r="14566" spans="21:21" x14ac:dyDescent="0.2">
      <c r="U14566"/>
    </row>
    <row r="14567" spans="21:21" x14ac:dyDescent="0.2">
      <c r="U14567"/>
    </row>
    <row r="14568" spans="21:21" x14ac:dyDescent="0.2">
      <c r="U14568"/>
    </row>
    <row r="14569" spans="21:21" x14ac:dyDescent="0.2">
      <c r="U14569"/>
    </row>
    <row r="14570" spans="21:21" x14ac:dyDescent="0.2">
      <c r="U14570"/>
    </row>
    <row r="14571" spans="21:21" x14ac:dyDescent="0.2">
      <c r="U14571"/>
    </row>
    <row r="14572" spans="21:21" x14ac:dyDescent="0.2">
      <c r="U14572"/>
    </row>
    <row r="14573" spans="21:21" x14ac:dyDescent="0.2">
      <c r="U14573"/>
    </row>
    <row r="14574" spans="21:21" x14ac:dyDescent="0.2">
      <c r="U14574"/>
    </row>
    <row r="14575" spans="21:21" x14ac:dyDescent="0.2">
      <c r="U14575"/>
    </row>
    <row r="14576" spans="21:21" x14ac:dyDescent="0.2">
      <c r="U14576"/>
    </row>
    <row r="14577" spans="21:21" x14ac:dyDescent="0.2">
      <c r="U14577"/>
    </row>
    <row r="14578" spans="21:21" x14ac:dyDescent="0.2">
      <c r="U14578"/>
    </row>
    <row r="14579" spans="21:21" x14ac:dyDescent="0.2">
      <c r="U14579"/>
    </row>
    <row r="14580" spans="21:21" x14ac:dyDescent="0.2">
      <c r="U14580"/>
    </row>
    <row r="14581" spans="21:21" x14ac:dyDescent="0.2">
      <c r="U14581"/>
    </row>
    <row r="14582" spans="21:21" x14ac:dyDescent="0.2">
      <c r="U14582"/>
    </row>
    <row r="14583" spans="21:21" x14ac:dyDescent="0.2">
      <c r="U14583"/>
    </row>
    <row r="14584" spans="21:21" x14ac:dyDescent="0.2">
      <c r="U14584"/>
    </row>
    <row r="14585" spans="21:21" x14ac:dyDescent="0.2">
      <c r="U14585"/>
    </row>
    <row r="14586" spans="21:21" x14ac:dyDescent="0.2">
      <c r="U14586"/>
    </row>
    <row r="14587" spans="21:21" x14ac:dyDescent="0.2">
      <c r="U14587"/>
    </row>
    <row r="14588" spans="21:21" x14ac:dyDescent="0.2">
      <c r="U14588"/>
    </row>
    <row r="14589" spans="21:21" x14ac:dyDescent="0.2">
      <c r="U14589"/>
    </row>
    <row r="14590" spans="21:21" x14ac:dyDescent="0.2">
      <c r="U14590"/>
    </row>
    <row r="14591" spans="21:21" x14ac:dyDescent="0.2">
      <c r="U14591"/>
    </row>
    <row r="14592" spans="21:21" x14ac:dyDescent="0.2">
      <c r="U14592"/>
    </row>
    <row r="14593" spans="21:21" x14ac:dyDescent="0.2">
      <c r="U14593"/>
    </row>
    <row r="14594" spans="21:21" x14ac:dyDescent="0.2">
      <c r="U14594"/>
    </row>
    <row r="14595" spans="21:21" x14ac:dyDescent="0.2">
      <c r="U14595"/>
    </row>
    <row r="14596" spans="21:21" x14ac:dyDescent="0.2">
      <c r="U14596"/>
    </row>
    <row r="14597" spans="21:21" x14ac:dyDescent="0.2">
      <c r="U14597"/>
    </row>
    <row r="14598" spans="21:21" x14ac:dyDescent="0.2">
      <c r="U14598"/>
    </row>
    <row r="14599" spans="21:21" x14ac:dyDescent="0.2">
      <c r="U14599"/>
    </row>
    <row r="14600" spans="21:21" x14ac:dyDescent="0.2">
      <c r="U14600"/>
    </row>
    <row r="14601" spans="21:21" x14ac:dyDescent="0.2">
      <c r="U14601"/>
    </row>
    <row r="14602" spans="21:21" x14ac:dyDescent="0.2">
      <c r="U14602"/>
    </row>
    <row r="14603" spans="21:21" x14ac:dyDescent="0.2">
      <c r="U14603"/>
    </row>
    <row r="14604" spans="21:21" x14ac:dyDescent="0.2">
      <c r="U14604"/>
    </row>
    <row r="14605" spans="21:21" x14ac:dyDescent="0.2">
      <c r="U14605"/>
    </row>
    <row r="14606" spans="21:21" x14ac:dyDescent="0.2">
      <c r="U14606"/>
    </row>
    <row r="14607" spans="21:21" x14ac:dyDescent="0.2">
      <c r="U14607"/>
    </row>
    <row r="14608" spans="21:21" x14ac:dyDescent="0.2">
      <c r="U14608"/>
    </row>
    <row r="14609" spans="21:21" x14ac:dyDescent="0.2">
      <c r="U14609"/>
    </row>
    <row r="14610" spans="21:21" x14ac:dyDescent="0.2">
      <c r="U14610"/>
    </row>
    <row r="14611" spans="21:21" x14ac:dyDescent="0.2">
      <c r="U14611"/>
    </row>
    <row r="14612" spans="21:21" x14ac:dyDescent="0.2">
      <c r="U14612"/>
    </row>
    <row r="14613" spans="21:21" x14ac:dyDescent="0.2">
      <c r="U14613"/>
    </row>
    <row r="14614" spans="21:21" x14ac:dyDescent="0.2">
      <c r="U14614"/>
    </row>
    <row r="14615" spans="21:21" x14ac:dyDescent="0.2">
      <c r="U14615"/>
    </row>
    <row r="14616" spans="21:21" x14ac:dyDescent="0.2">
      <c r="U14616"/>
    </row>
    <row r="14617" spans="21:21" x14ac:dyDescent="0.2">
      <c r="U14617"/>
    </row>
    <row r="14618" spans="21:21" x14ac:dyDescent="0.2">
      <c r="U14618"/>
    </row>
    <row r="14619" spans="21:21" x14ac:dyDescent="0.2">
      <c r="U14619"/>
    </row>
    <row r="14620" spans="21:21" x14ac:dyDescent="0.2">
      <c r="U14620"/>
    </row>
    <row r="14621" spans="21:21" x14ac:dyDescent="0.2">
      <c r="U14621"/>
    </row>
    <row r="14622" spans="21:21" x14ac:dyDescent="0.2">
      <c r="U14622"/>
    </row>
    <row r="14623" spans="21:21" x14ac:dyDescent="0.2">
      <c r="U14623"/>
    </row>
    <row r="14624" spans="21:21" x14ac:dyDescent="0.2">
      <c r="U14624"/>
    </row>
    <row r="14625" spans="21:21" x14ac:dyDescent="0.2">
      <c r="U14625"/>
    </row>
    <row r="14626" spans="21:21" x14ac:dyDescent="0.2">
      <c r="U14626"/>
    </row>
    <row r="14627" spans="21:21" x14ac:dyDescent="0.2">
      <c r="U14627"/>
    </row>
    <row r="14628" spans="21:21" x14ac:dyDescent="0.2">
      <c r="U14628"/>
    </row>
    <row r="14629" spans="21:21" x14ac:dyDescent="0.2">
      <c r="U14629"/>
    </row>
    <row r="14630" spans="21:21" x14ac:dyDescent="0.2">
      <c r="U14630"/>
    </row>
    <row r="14631" spans="21:21" x14ac:dyDescent="0.2">
      <c r="U14631"/>
    </row>
    <row r="14632" spans="21:21" x14ac:dyDescent="0.2">
      <c r="U14632"/>
    </row>
    <row r="14633" spans="21:21" x14ac:dyDescent="0.2">
      <c r="U14633"/>
    </row>
    <row r="14634" spans="21:21" x14ac:dyDescent="0.2">
      <c r="U14634"/>
    </row>
    <row r="14635" spans="21:21" x14ac:dyDescent="0.2">
      <c r="U14635"/>
    </row>
    <row r="14636" spans="21:21" x14ac:dyDescent="0.2">
      <c r="U14636"/>
    </row>
    <row r="14637" spans="21:21" x14ac:dyDescent="0.2">
      <c r="U14637"/>
    </row>
    <row r="14638" spans="21:21" x14ac:dyDescent="0.2">
      <c r="U14638"/>
    </row>
    <row r="14639" spans="21:21" x14ac:dyDescent="0.2">
      <c r="U14639"/>
    </row>
    <row r="14640" spans="21:21" x14ac:dyDescent="0.2">
      <c r="U14640"/>
    </row>
    <row r="14641" spans="21:21" x14ac:dyDescent="0.2">
      <c r="U14641"/>
    </row>
    <row r="14642" spans="21:21" x14ac:dyDescent="0.2">
      <c r="U14642"/>
    </row>
    <row r="14643" spans="21:21" x14ac:dyDescent="0.2">
      <c r="U14643"/>
    </row>
    <row r="14644" spans="21:21" x14ac:dyDescent="0.2">
      <c r="U14644"/>
    </row>
    <row r="14645" spans="21:21" x14ac:dyDescent="0.2">
      <c r="U14645"/>
    </row>
    <row r="14646" spans="21:21" x14ac:dyDescent="0.2">
      <c r="U14646"/>
    </row>
    <row r="14647" spans="21:21" x14ac:dyDescent="0.2">
      <c r="U14647"/>
    </row>
    <row r="14648" spans="21:21" x14ac:dyDescent="0.2">
      <c r="U14648"/>
    </row>
    <row r="14649" spans="21:21" x14ac:dyDescent="0.2">
      <c r="U14649"/>
    </row>
    <row r="14650" spans="21:21" x14ac:dyDescent="0.2">
      <c r="U14650"/>
    </row>
    <row r="14651" spans="21:21" x14ac:dyDescent="0.2">
      <c r="U14651"/>
    </row>
    <row r="14652" spans="21:21" x14ac:dyDescent="0.2">
      <c r="U14652"/>
    </row>
    <row r="14653" spans="21:21" x14ac:dyDescent="0.2">
      <c r="U14653"/>
    </row>
    <row r="14654" spans="21:21" x14ac:dyDescent="0.2">
      <c r="U14654"/>
    </row>
    <row r="14655" spans="21:21" x14ac:dyDescent="0.2">
      <c r="U14655"/>
    </row>
    <row r="14656" spans="21:21" x14ac:dyDescent="0.2">
      <c r="U14656"/>
    </row>
    <row r="14657" spans="21:21" x14ac:dyDescent="0.2">
      <c r="U14657"/>
    </row>
    <row r="14658" spans="21:21" x14ac:dyDescent="0.2">
      <c r="U14658"/>
    </row>
    <row r="14659" spans="21:21" x14ac:dyDescent="0.2">
      <c r="U14659"/>
    </row>
    <row r="14660" spans="21:21" x14ac:dyDescent="0.2">
      <c r="U14660"/>
    </row>
    <row r="14661" spans="21:21" x14ac:dyDescent="0.2">
      <c r="U14661"/>
    </row>
    <row r="14662" spans="21:21" x14ac:dyDescent="0.2">
      <c r="U14662"/>
    </row>
    <row r="14663" spans="21:21" x14ac:dyDescent="0.2">
      <c r="U14663"/>
    </row>
    <row r="14664" spans="21:21" x14ac:dyDescent="0.2">
      <c r="U14664"/>
    </row>
    <row r="14665" spans="21:21" x14ac:dyDescent="0.2">
      <c r="U14665"/>
    </row>
    <row r="14666" spans="21:21" x14ac:dyDescent="0.2">
      <c r="U14666"/>
    </row>
    <row r="14667" spans="21:21" x14ac:dyDescent="0.2">
      <c r="U14667"/>
    </row>
    <row r="14668" spans="21:21" x14ac:dyDescent="0.2">
      <c r="U14668"/>
    </row>
    <row r="14669" spans="21:21" x14ac:dyDescent="0.2">
      <c r="U14669"/>
    </row>
    <row r="14670" spans="21:21" x14ac:dyDescent="0.2">
      <c r="U14670"/>
    </row>
    <row r="14671" spans="21:21" x14ac:dyDescent="0.2">
      <c r="U14671"/>
    </row>
    <row r="14672" spans="21:21" x14ac:dyDescent="0.2">
      <c r="U14672"/>
    </row>
    <row r="14673" spans="21:21" x14ac:dyDescent="0.2">
      <c r="U14673"/>
    </row>
    <row r="14674" spans="21:21" x14ac:dyDescent="0.2">
      <c r="U14674"/>
    </row>
    <row r="14675" spans="21:21" x14ac:dyDescent="0.2">
      <c r="U14675"/>
    </row>
    <row r="14676" spans="21:21" x14ac:dyDescent="0.2">
      <c r="U14676"/>
    </row>
    <row r="14677" spans="21:21" x14ac:dyDescent="0.2">
      <c r="U14677"/>
    </row>
    <row r="14678" spans="21:21" x14ac:dyDescent="0.2">
      <c r="U14678"/>
    </row>
    <row r="14679" spans="21:21" x14ac:dyDescent="0.2">
      <c r="U14679"/>
    </row>
    <row r="14680" spans="21:21" x14ac:dyDescent="0.2">
      <c r="U14680"/>
    </row>
    <row r="14681" spans="21:21" x14ac:dyDescent="0.2">
      <c r="U14681"/>
    </row>
    <row r="14682" spans="21:21" x14ac:dyDescent="0.2">
      <c r="U14682"/>
    </row>
    <row r="14683" spans="21:21" x14ac:dyDescent="0.2">
      <c r="U14683"/>
    </row>
    <row r="14684" spans="21:21" x14ac:dyDescent="0.2">
      <c r="U14684"/>
    </row>
    <row r="14685" spans="21:21" x14ac:dyDescent="0.2">
      <c r="U14685"/>
    </row>
    <row r="14686" spans="21:21" x14ac:dyDescent="0.2">
      <c r="U14686"/>
    </row>
    <row r="14687" spans="21:21" x14ac:dyDescent="0.2">
      <c r="U14687"/>
    </row>
    <row r="14688" spans="21:21" x14ac:dyDescent="0.2">
      <c r="U14688"/>
    </row>
    <row r="14689" spans="21:21" x14ac:dyDescent="0.2">
      <c r="U14689"/>
    </row>
    <row r="14690" spans="21:21" x14ac:dyDescent="0.2">
      <c r="U14690"/>
    </row>
    <row r="14691" spans="21:21" x14ac:dyDescent="0.2">
      <c r="U14691"/>
    </row>
    <row r="14692" spans="21:21" x14ac:dyDescent="0.2">
      <c r="U14692"/>
    </row>
    <row r="14693" spans="21:21" x14ac:dyDescent="0.2">
      <c r="U14693"/>
    </row>
    <row r="14694" spans="21:21" x14ac:dyDescent="0.2">
      <c r="U14694"/>
    </row>
    <row r="14695" spans="21:21" x14ac:dyDescent="0.2">
      <c r="U14695"/>
    </row>
    <row r="14696" spans="21:21" x14ac:dyDescent="0.2">
      <c r="U14696"/>
    </row>
    <row r="14697" spans="21:21" x14ac:dyDescent="0.2">
      <c r="U14697"/>
    </row>
    <row r="14698" spans="21:21" x14ac:dyDescent="0.2">
      <c r="U14698"/>
    </row>
    <row r="14699" spans="21:21" x14ac:dyDescent="0.2">
      <c r="U14699"/>
    </row>
    <row r="14700" spans="21:21" x14ac:dyDescent="0.2">
      <c r="U14700"/>
    </row>
    <row r="14701" spans="21:21" x14ac:dyDescent="0.2">
      <c r="U14701"/>
    </row>
    <row r="14702" spans="21:21" x14ac:dyDescent="0.2">
      <c r="U14702"/>
    </row>
    <row r="14703" spans="21:21" x14ac:dyDescent="0.2">
      <c r="U14703"/>
    </row>
    <row r="14704" spans="21:21" x14ac:dyDescent="0.2">
      <c r="U14704"/>
    </row>
    <row r="14705" spans="21:21" x14ac:dyDescent="0.2">
      <c r="U14705"/>
    </row>
    <row r="14706" spans="21:21" x14ac:dyDescent="0.2">
      <c r="U14706"/>
    </row>
    <row r="14707" spans="21:21" x14ac:dyDescent="0.2">
      <c r="U14707"/>
    </row>
    <row r="14708" spans="21:21" x14ac:dyDescent="0.2">
      <c r="U14708"/>
    </row>
    <row r="14709" spans="21:21" x14ac:dyDescent="0.2">
      <c r="U14709"/>
    </row>
    <row r="14710" spans="21:21" x14ac:dyDescent="0.2">
      <c r="U14710"/>
    </row>
    <row r="14711" spans="21:21" x14ac:dyDescent="0.2">
      <c r="U14711"/>
    </row>
    <row r="14712" spans="21:21" x14ac:dyDescent="0.2">
      <c r="U14712"/>
    </row>
    <row r="14713" spans="21:21" x14ac:dyDescent="0.2">
      <c r="U14713"/>
    </row>
    <row r="14714" spans="21:21" x14ac:dyDescent="0.2">
      <c r="U14714"/>
    </row>
    <row r="14715" spans="21:21" x14ac:dyDescent="0.2">
      <c r="U14715"/>
    </row>
    <row r="14716" spans="21:21" x14ac:dyDescent="0.2">
      <c r="U14716"/>
    </row>
    <row r="14717" spans="21:21" x14ac:dyDescent="0.2">
      <c r="U14717"/>
    </row>
    <row r="14718" spans="21:21" x14ac:dyDescent="0.2">
      <c r="U14718"/>
    </row>
    <row r="14719" spans="21:21" x14ac:dyDescent="0.2">
      <c r="U14719"/>
    </row>
    <row r="14720" spans="21:21" x14ac:dyDescent="0.2">
      <c r="U14720"/>
    </row>
    <row r="14721" spans="21:21" x14ac:dyDescent="0.2">
      <c r="U14721"/>
    </row>
    <row r="14722" spans="21:21" x14ac:dyDescent="0.2">
      <c r="U14722"/>
    </row>
    <row r="14723" spans="21:21" x14ac:dyDescent="0.2">
      <c r="U14723"/>
    </row>
    <row r="14724" spans="21:21" x14ac:dyDescent="0.2">
      <c r="U14724"/>
    </row>
    <row r="14725" spans="21:21" x14ac:dyDescent="0.2">
      <c r="U14725"/>
    </row>
    <row r="14726" spans="21:21" x14ac:dyDescent="0.2">
      <c r="U14726"/>
    </row>
    <row r="14727" spans="21:21" x14ac:dyDescent="0.2">
      <c r="U14727"/>
    </row>
    <row r="14728" spans="21:21" x14ac:dyDescent="0.2">
      <c r="U14728"/>
    </row>
    <row r="14729" spans="21:21" x14ac:dyDescent="0.2">
      <c r="U14729"/>
    </row>
    <row r="14730" spans="21:21" x14ac:dyDescent="0.2">
      <c r="U14730"/>
    </row>
    <row r="14731" spans="21:21" x14ac:dyDescent="0.2">
      <c r="U14731"/>
    </row>
    <row r="14732" spans="21:21" x14ac:dyDescent="0.2">
      <c r="U14732"/>
    </row>
    <row r="14733" spans="21:21" x14ac:dyDescent="0.2">
      <c r="U14733"/>
    </row>
    <row r="14734" spans="21:21" x14ac:dyDescent="0.2">
      <c r="U14734"/>
    </row>
    <row r="14735" spans="21:21" x14ac:dyDescent="0.2">
      <c r="U14735"/>
    </row>
    <row r="14736" spans="21:21" x14ac:dyDescent="0.2">
      <c r="U14736"/>
    </row>
    <row r="14737" spans="21:21" x14ac:dyDescent="0.2">
      <c r="U14737"/>
    </row>
    <row r="14738" spans="21:21" x14ac:dyDescent="0.2">
      <c r="U14738"/>
    </row>
    <row r="14739" spans="21:21" x14ac:dyDescent="0.2">
      <c r="U14739"/>
    </row>
    <row r="14740" spans="21:21" x14ac:dyDescent="0.2">
      <c r="U14740"/>
    </row>
    <row r="14741" spans="21:21" x14ac:dyDescent="0.2">
      <c r="U14741"/>
    </row>
    <row r="14742" spans="21:21" x14ac:dyDescent="0.2">
      <c r="U14742"/>
    </row>
    <row r="14743" spans="21:21" x14ac:dyDescent="0.2">
      <c r="U14743"/>
    </row>
    <row r="14744" spans="21:21" x14ac:dyDescent="0.2">
      <c r="U14744"/>
    </row>
    <row r="14745" spans="21:21" x14ac:dyDescent="0.2">
      <c r="U14745"/>
    </row>
    <row r="14746" spans="21:21" x14ac:dyDescent="0.2">
      <c r="U14746"/>
    </row>
    <row r="14747" spans="21:21" x14ac:dyDescent="0.2">
      <c r="U14747"/>
    </row>
    <row r="14748" spans="21:21" x14ac:dyDescent="0.2">
      <c r="U14748"/>
    </row>
    <row r="14749" spans="21:21" x14ac:dyDescent="0.2">
      <c r="U14749"/>
    </row>
    <row r="14750" spans="21:21" x14ac:dyDescent="0.2">
      <c r="U14750"/>
    </row>
    <row r="14751" spans="21:21" x14ac:dyDescent="0.2">
      <c r="U14751"/>
    </row>
    <row r="14752" spans="21:21" x14ac:dyDescent="0.2">
      <c r="U14752"/>
    </row>
    <row r="14753" spans="21:21" x14ac:dyDescent="0.2">
      <c r="U14753"/>
    </row>
    <row r="14754" spans="21:21" x14ac:dyDescent="0.2">
      <c r="U14754"/>
    </row>
    <row r="14755" spans="21:21" x14ac:dyDescent="0.2">
      <c r="U14755"/>
    </row>
    <row r="14756" spans="21:21" x14ac:dyDescent="0.2">
      <c r="U14756"/>
    </row>
    <row r="14757" spans="21:21" x14ac:dyDescent="0.2">
      <c r="U14757"/>
    </row>
    <row r="14758" spans="21:21" x14ac:dyDescent="0.2">
      <c r="U14758"/>
    </row>
    <row r="14759" spans="21:21" x14ac:dyDescent="0.2">
      <c r="U14759"/>
    </row>
    <row r="14760" spans="21:21" x14ac:dyDescent="0.2">
      <c r="U14760"/>
    </row>
    <row r="14761" spans="21:21" x14ac:dyDescent="0.2">
      <c r="U14761"/>
    </row>
    <row r="14762" spans="21:21" x14ac:dyDescent="0.2">
      <c r="U14762"/>
    </row>
    <row r="14763" spans="21:21" x14ac:dyDescent="0.2">
      <c r="U14763"/>
    </row>
    <row r="14764" spans="21:21" x14ac:dyDescent="0.2">
      <c r="U14764"/>
    </row>
    <row r="14765" spans="21:21" x14ac:dyDescent="0.2">
      <c r="U14765"/>
    </row>
    <row r="14766" spans="21:21" x14ac:dyDescent="0.2">
      <c r="U14766"/>
    </row>
    <row r="14767" spans="21:21" x14ac:dyDescent="0.2">
      <c r="U14767"/>
    </row>
    <row r="14768" spans="21:21" x14ac:dyDescent="0.2">
      <c r="U14768"/>
    </row>
    <row r="14769" spans="21:21" x14ac:dyDescent="0.2">
      <c r="U14769"/>
    </row>
    <row r="14770" spans="21:21" x14ac:dyDescent="0.2">
      <c r="U14770"/>
    </row>
    <row r="14771" spans="21:21" x14ac:dyDescent="0.2">
      <c r="U14771"/>
    </row>
    <row r="14772" spans="21:21" x14ac:dyDescent="0.2">
      <c r="U14772"/>
    </row>
    <row r="14773" spans="21:21" x14ac:dyDescent="0.2">
      <c r="U14773"/>
    </row>
    <row r="14774" spans="21:21" x14ac:dyDescent="0.2">
      <c r="U14774"/>
    </row>
    <row r="14775" spans="21:21" x14ac:dyDescent="0.2">
      <c r="U14775"/>
    </row>
    <row r="14776" spans="21:21" x14ac:dyDescent="0.2">
      <c r="U14776"/>
    </row>
    <row r="14777" spans="21:21" x14ac:dyDescent="0.2">
      <c r="U14777"/>
    </row>
    <row r="14778" spans="21:21" x14ac:dyDescent="0.2">
      <c r="U14778"/>
    </row>
    <row r="14779" spans="21:21" x14ac:dyDescent="0.2">
      <c r="U14779"/>
    </row>
    <row r="14780" spans="21:21" x14ac:dyDescent="0.2">
      <c r="U14780"/>
    </row>
    <row r="14781" spans="21:21" x14ac:dyDescent="0.2">
      <c r="U14781"/>
    </row>
    <row r="14782" spans="21:21" x14ac:dyDescent="0.2">
      <c r="U14782"/>
    </row>
    <row r="14783" spans="21:21" x14ac:dyDescent="0.2">
      <c r="U14783"/>
    </row>
    <row r="14784" spans="21:21" x14ac:dyDescent="0.2">
      <c r="U14784"/>
    </row>
    <row r="14785" spans="21:21" x14ac:dyDescent="0.2">
      <c r="U14785"/>
    </row>
    <row r="14786" spans="21:21" x14ac:dyDescent="0.2">
      <c r="U14786"/>
    </row>
    <row r="14787" spans="21:21" x14ac:dyDescent="0.2">
      <c r="U14787"/>
    </row>
    <row r="14788" spans="21:21" x14ac:dyDescent="0.2">
      <c r="U14788"/>
    </row>
    <row r="14789" spans="21:21" x14ac:dyDescent="0.2">
      <c r="U14789"/>
    </row>
    <row r="14790" spans="21:21" x14ac:dyDescent="0.2">
      <c r="U14790"/>
    </row>
    <row r="14791" spans="21:21" x14ac:dyDescent="0.2">
      <c r="U14791"/>
    </row>
    <row r="14792" spans="21:21" x14ac:dyDescent="0.2">
      <c r="U14792"/>
    </row>
    <row r="14793" spans="21:21" x14ac:dyDescent="0.2">
      <c r="U14793"/>
    </row>
    <row r="14794" spans="21:21" x14ac:dyDescent="0.2">
      <c r="U14794"/>
    </row>
    <row r="14795" spans="21:21" x14ac:dyDescent="0.2">
      <c r="U14795"/>
    </row>
    <row r="14796" spans="21:21" x14ac:dyDescent="0.2">
      <c r="U14796"/>
    </row>
    <row r="14797" spans="21:21" x14ac:dyDescent="0.2">
      <c r="U14797"/>
    </row>
    <row r="14798" spans="21:21" x14ac:dyDescent="0.2">
      <c r="U14798"/>
    </row>
    <row r="14799" spans="21:21" x14ac:dyDescent="0.2">
      <c r="U14799"/>
    </row>
    <row r="14800" spans="21:21" x14ac:dyDescent="0.2">
      <c r="U14800"/>
    </row>
    <row r="14801" spans="21:21" x14ac:dyDescent="0.2">
      <c r="U14801"/>
    </row>
    <row r="14802" spans="21:21" x14ac:dyDescent="0.2">
      <c r="U14802"/>
    </row>
    <row r="14803" spans="21:21" x14ac:dyDescent="0.2">
      <c r="U14803"/>
    </row>
    <row r="14804" spans="21:21" x14ac:dyDescent="0.2">
      <c r="U14804"/>
    </row>
    <row r="14805" spans="21:21" x14ac:dyDescent="0.2">
      <c r="U14805"/>
    </row>
    <row r="14806" spans="21:21" x14ac:dyDescent="0.2">
      <c r="U14806"/>
    </row>
    <row r="14807" spans="21:21" x14ac:dyDescent="0.2">
      <c r="U14807"/>
    </row>
    <row r="14808" spans="21:21" x14ac:dyDescent="0.2">
      <c r="U14808"/>
    </row>
    <row r="14809" spans="21:21" x14ac:dyDescent="0.2">
      <c r="U14809"/>
    </row>
    <row r="14810" spans="21:21" x14ac:dyDescent="0.2">
      <c r="U14810"/>
    </row>
    <row r="14811" spans="21:21" x14ac:dyDescent="0.2">
      <c r="U14811"/>
    </row>
    <row r="14812" spans="21:21" x14ac:dyDescent="0.2">
      <c r="U14812"/>
    </row>
    <row r="14813" spans="21:21" x14ac:dyDescent="0.2">
      <c r="U14813"/>
    </row>
    <row r="14814" spans="21:21" x14ac:dyDescent="0.2">
      <c r="U14814"/>
    </row>
    <row r="14815" spans="21:21" x14ac:dyDescent="0.2">
      <c r="U14815"/>
    </row>
    <row r="14816" spans="21:21" x14ac:dyDescent="0.2">
      <c r="U14816"/>
    </row>
    <row r="14817" spans="21:21" x14ac:dyDescent="0.2">
      <c r="U14817"/>
    </row>
    <row r="14818" spans="21:21" x14ac:dyDescent="0.2">
      <c r="U14818"/>
    </row>
    <row r="14819" spans="21:21" x14ac:dyDescent="0.2">
      <c r="U14819"/>
    </row>
    <row r="14820" spans="21:21" x14ac:dyDescent="0.2">
      <c r="U14820"/>
    </row>
    <row r="14821" spans="21:21" x14ac:dyDescent="0.2">
      <c r="U14821"/>
    </row>
    <row r="14822" spans="21:21" x14ac:dyDescent="0.2">
      <c r="U14822"/>
    </row>
    <row r="14823" spans="21:21" x14ac:dyDescent="0.2">
      <c r="U14823"/>
    </row>
    <row r="14824" spans="21:21" x14ac:dyDescent="0.2">
      <c r="U14824"/>
    </row>
    <row r="14825" spans="21:21" x14ac:dyDescent="0.2">
      <c r="U14825"/>
    </row>
    <row r="14826" spans="21:21" x14ac:dyDescent="0.2">
      <c r="U14826"/>
    </row>
    <row r="14827" spans="21:21" x14ac:dyDescent="0.2">
      <c r="U14827"/>
    </row>
    <row r="14828" spans="21:21" x14ac:dyDescent="0.2">
      <c r="U14828"/>
    </row>
    <row r="14829" spans="21:21" x14ac:dyDescent="0.2">
      <c r="U14829"/>
    </row>
    <row r="14830" spans="21:21" x14ac:dyDescent="0.2">
      <c r="U14830"/>
    </row>
    <row r="14831" spans="21:21" x14ac:dyDescent="0.2">
      <c r="U14831"/>
    </row>
    <row r="14832" spans="21:21" x14ac:dyDescent="0.2">
      <c r="U14832"/>
    </row>
    <row r="14833" spans="21:21" x14ac:dyDescent="0.2">
      <c r="U14833"/>
    </row>
    <row r="14834" spans="21:21" x14ac:dyDescent="0.2">
      <c r="U14834"/>
    </row>
    <row r="14835" spans="21:21" x14ac:dyDescent="0.2">
      <c r="U14835"/>
    </row>
    <row r="14836" spans="21:21" x14ac:dyDescent="0.2">
      <c r="U14836"/>
    </row>
    <row r="14837" spans="21:21" x14ac:dyDescent="0.2">
      <c r="U14837"/>
    </row>
    <row r="14838" spans="21:21" x14ac:dyDescent="0.2">
      <c r="U14838"/>
    </row>
    <row r="14839" spans="21:21" x14ac:dyDescent="0.2">
      <c r="U14839"/>
    </row>
    <row r="14840" spans="21:21" x14ac:dyDescent="0.2">
      <c r="U14840"/>
    </row>
    <row r="14841" spans="21:21" x14ac:dyDescent="0.2">
      <c r="U14841"/>
    </row>
    <row r="14842" spans="21:21" x14ac:dyDescent="0.2">
      <c r="U14842"/>
    </row>
    <row r="14843" spans="21:21" x14ac:dyDescent="0.2">
      <c r="U14843"/>
    </row>
    <row r="14844" spans="21:21" x14ac:dyDescent="0.2">
      <c r="U14844"/>
    </row>
    <row r="14845" spans="21:21" x14ac:dyDescent="0.2">
      <c r="U14845"/>
    </row>
    <row r="14846" spans="21:21" x14ac:dyDescent="0.2">
      <c r="U14846"/>
    </row>
    <row r="14847" spans="21:21" x14ac:dyDescent="0.2">
      <c r="U14847"/>
    </row>
    <row r="14848" spans="21:21" x14ac:dyDescent="0.2">
      <c r="U14848"/>
    </row>
    <row r="14849" spans="21:21" x14ac:dyDescent="0.2">
      <c r="U14849"/>
    </row>
    <row r="14850" spans="21:21" x14ac:dyDescent="0.2">
      <c r="U14850"/>
    </row>
    <row r="14851" spans="21:21" x14ac:dyDescent="0.2">
      <c r="U14851"/>
    </row>
    <row r="14852" spans="21:21" x14ac:dyDescent="0.2">
      <c r="U14852"/>
    </row>
    <row r="14853" spans="21:21" x14ac:dyDescent="0.2">
      <c r="U14853"/>
    </row>
    <row r="14854" spans="21:21" x14ac:dyDescent="0.2">
      <c r="U14854"/>
    </row>
    <row r="14855" spans="21:21" x14ac:dyDescent="0.2">
      <c r="U14855"/>
    </row>
    <row r="14856" spans="21:21" x14ac:dyDescent="0.2">
      <c r="U14856"/>
    </row>
    <row r="14857" spans="21:21" x14ac:dyDescent="0.2">
      <c r="U14857"/>
    </row>
    <row r="14858" spans="21:21" x14ac:dyDescent="0.2">
      <c r="U14858"/>
    </row>
    <row r="14859" spans="21:21" x14ac:dyDescent="0.2">
      <c r="U14859"/>
    </row>
    <row r="14860" spans="21:21" x14ac:dyDescent="0.2">
      <c r="U14860"/>
    </row>
    <row r="14861" spans="21:21" x14ac:dyDescent="0.2">
      <c r="U14861"/>
    </row>
    <row r="14862" spans="21:21" x14ac:dyDescent="0.2">
      <c r="U14862"/>
    </row>
    <row r="14863" spans="21:21" x14ac:dyDescent="0.2">
      <c r="U14863"/>
    </row>
    <row r="14864" spans="21:21" x14ac:dyDescent="0.2">
      <c r="U14864"/>
    </row>
    <row r="14865" spans="21:21" x14ac:dyDescent="0.2">
      <c r="U14865"/>
    </row>
    <row r="14866" spans="21:21" x14ac:dyDescent="0.2">
      <c r="U14866"/>
    </row>
    <row r="14867" spans="21:21" x14ac:dyDescent="0.2">
      <c r="U14867"/>
    </row>
    <row r="14868" spans="21:21" x14ac:dyDescent="0.2">
      <c r="U14868"/>
    </row>
    <row r="14869" spans="21:21" x14ac:dyDescent="0.2">
      <c r="U14869"/>
    </row>
    <row r="14870" spans="21:21" x14ac:dyDescent="0.2">
      <c r="U14870"/>
    </row>
    <row r="14871" spans="21:21" x14ac:dyDescent="0.2">
      <c r="U14871"/>
    </row>
    <row r="14872" spans="21:21" x14ac:dyDescent="0.2">
      <c r="U14872"/>
    </row>
    <row r="14873" spans="21:21" x14ac:dyDescent="0.2">
      <c r="U14873"/>
    </row>
    <row r="14874" spans="21:21" x14ac:dyDescent="0.2">
      <c r="U14874"/>
    </row>
    <row r="14875" spans="21:21" x14ac:dyDescent="0.2">
      <c r="U14875"/>
    </row>
    <row r="14876" spans="21:21" x14ac:dyDescent="0.2">
      <c r="U14876"/>
    </row>
    <row r="14877" spans="21:21" x14ac:dyDescent="0.2">
      <c r="U14877"/>
    </row>
    <row r="14878" spans="21:21" x14ac:dyDescent="0.2">
      <c r="U14878"/>
    </row>
    <row r="14879" spans="21:21" x14ac:dyDescent="0.2">
      <c r="U14879"/>
    </row>
    <row r="14880" spans="21:21" x14ac:dyDescent="0.2">
      <c r="U14880"/>
    </row>
    <row r="14881" spans="21:21" x14ac:dyDescent="0.2">
      <c r="U14881"/>
    </row>
    <row r="14882" spans="21:21" x14ac:dyDescent="0.2">
      <c r="U14882"/>
    </row>
    <row r="14883" spans="21:21" x14ac:dyDescent="0.2">
      <c r="U14883"/>
    </row>
    <row r="14884" spans="21:21" x14ac:dyDescent="0.2">
      <c r="U14884"/>
    </row>
    <row r="14885" spans="21:21" x14ac:dyDescent="0.2">
      <c r="U14885"/>
    </row>
    <row r="14886" spans="21:21" x14ac:dyDescent="0.2">
      <c r="U14886"/>
    </row>
    <row r="14887" spans="21:21" x14ac:dyDescent="0.2">
      <c r="U14887"/>
    </row>
    <row r="14888" spans="21:21" x14ac:dyDescent="0.2">
      <c r="U14888"/>
    </row>
    <row r="14889" spans="21:21" x14ac:dyDescent="0.2">
      <c r="U14889"/>
    </row>
    <row r="14890" spans="21:21" x14ac:dyDescent="0.2">
      <c r="U14890"/>
    </row>
    <row r="14891" spans="21:21" x14ac:dyDescent="0.2">
      <c r="U14891"/>
    </row>
    <row r="14892" spans="21:21" x14ac:dyDescent="0.2">
      <c r="U14892"/>
    </row>
    <row r="14893" spans="21:21" x14ac:dyDescent="0.2">
      <c r="U14893"/>
    </row>
    <row r="14894" spans="21:21" x14ac:dyDescent="0.2">
      <c r="U14894"/>
    </row>
    <row r="14895" spans="21:21" x14ac:dyDescent="0.2">
      <c r="U14895"/>
    </row>
    <row r="14896" spans="21:21" x14ac:dyDescent="0.2">
      <c r="U14896"/>
    </row>
    <row r="14897" spans="21:21" x14ac:dyDescent="0.2">
      <c r="U14897"/>
    </row>
    <row r="14898" spans="21:21" x14ac:dyDescent="0.2">
      <c r="U14898"/>
    </row>
    <row r="14899" spans="21:21" x14ac:dyDescent="0.2">
      <c r="U14899"/>
    </row>
    <row r="14900" spans="21:21" x14ac:dyDescent="0.2">
      <c r="U14900"/>
    </row>
    <row r="14901" spans="21:21" x14ac:dyDescent="0.2">
      <c r="U14901"/>
    </row>
    <row r="14902" spans="21:21" x14ac:dyDescent="0.2">
      <c r="U14902"/>
    </row>
    <row r="14903" spans="21:21" x14ac:dyDescent="0.2">
      <c r="U14903"/>
    </row>
    <row r="14904" spans="21:21" x14ac:dyDescent="0.2">
      <c r="U14904"/>
    </row>
    <row r="14905" spans="21:21" x14ac:dyDescent="0.2">
      <c r="U14905"/>
    </row>
    <row r="14906" spans="21:21" x14ac:dyDescent="0.2">
      <c r="U14906"/>
    </row>
    <row r="14907" spans="21:21" x14ac:dyDescent="0.2">
      <c r="U14907"/>
    </row>
    <row r="14908" spans="21:21" x14ac:dyDescent="0.2">
      <c r="U14908"/>
    </row>
    <row r="14909" spans="21:21" x14ac:dyDescent="0.2">
      <c r="U14909"/>
    </row>
    <row r="14910" spans="21:21" x14ac:dyDescent="0.2">
      <c r="U14910"/>
    </row>
    <row r="14911" spans="21:21" x14ac:dyDescent="0.2">
      <c r="U14911"/>
    </row>
    <row r="14912" spans="21:21" x14ac:dyDescent="0.2">
      <c r="U14912"/>
    </row>
    <row r="14913" spans="21:21" x14ac:dyDescent="0.2">
      <c r="U14913"/>
    </row>
    <row r="14914" spans="21:21" x14ac:dyDescent="0.2">
      <c r="U14914"/>
    </row>
    <row r="14915" spans="21:21" x14ac:dyDescent="0.2">
      <c r="U14915"/>
    </row>
    <row r="14916" spans="21:21" x14ac:dyDescent="0.2">
      <c r="U14916"/>
    </row>
    <row r="14917" spans="21:21" x14ac:dyDescent="0.2">
      <c r="U14917"/>
    </row>
    <row r="14918" spans="21:21" x14ac:dyDescent="0.2">
      <c r="U14918"/>
    </row>
    <row r="14919" spans="21:21" x14ac:dyDescent="0.2">
      <c r="U14919"/>
    </row>
    <row r="14920" spans="21:21" x14ac:dyDescent="0.2">
      <c r="U14920"/>
    </row>
    <row r="14921" spans="21:21" x14ac:dyDescent="0.2">
      <c r="U14921"/>
    </row>
    <row r="14922" spans="21:21" x14ac:dyDescent="0.2">
      <c r="U14922"/>
    </row>
    <row r="14923" spans="21:21" x14ac:dyDescent="0.2">
      <c r="U14923"/>
    </row>
    <row r="14924" spans="21:21" x14ac:dyDescent="0.2">
      <c r="U14924"/>
    </row>
    <row r="14925" spans="21:21" x14ac:dyDescent="0.2">
      <c r="U14925"/>
    </row>
    <row r="14926" spans="21:21" x14ac:dyDescent="0.2">
      <c r="U14926"/>
    </row>
    <row r="14927" spans="21:21" x14ac:dyDescent="0.2">
      <c r="U14927"/>
    </row>
    <row r="14928" spans="21:21" x14ac:dyDescent="0.2">
      <c r="U14928"/>
    </row>
    <row r="14929" spans="21:21" x14ac:dyDescent="0.2">
      <c r="U14929"/>
    </row>
    <row r="14930" spans="21:21" x14ac:dyDescent="0.2">
      <c r="U14930"/>
    </row>
    <row r="14931" spans="21:21" x14ac:dyDescent="0.2">
      <c r="U14931"/>
    </row>
    <row r="14932" spans="21:21" x14ac:dyDescent="0.2">
      <c r="U14932"/>
    </row>
    <row r="14933" spans="21:21" x14ac:dyDescent="0.2">
      <c r="U14933"/>
    </row>
    <row r="14934" spans="21:21" x14ac:dyDescent="0.2">
      <c r="U14934"/>
    </row>
    <row r="14935" spans="21:21" x14ac:dyDescent="0.2">
      <c r="U14935"/>
    </row>
    <row r="14936" spans="21:21" x14ac:dyDescent="0.2">
      <c r="U14936"/>
    </row>
    <row r="14937" spans="21:21" x14ac:dyDescent="0.2">
      <c r="U14937"/>
    </row>
    <row r="14938" spans="21:21" x14ac:dyDescent="0.2">
      <c r="U14938"/>
    </row>
    <row r="14939" spans="21:21" x14ac:dyDescent="0.2">
      <c r="U14939"/>
    </row>
    <row r="14940" spans="21:21" x14ac:dyDescent="0.2">
      <c r="U14940"/>
    </row>
    <row r="14941" spans="21:21" x14ac:dyDescent="0.2">
      <c r="U14941"/>
    </row>
    <row r="14942" spans="21:21" x14ac:dyDescent="0.2">
      <c r="U14942"/>
    </row>
    <row r="14943" spans="21:21" x14ac:dyDescent="0.2">
      <c r="U14943"/>
    </row>
    <row r="14944" spans="21:21" x14ac:dyDescent="0.2">
      <c r="U14944"/>
    </row>
    <row r="14945" spans="21:21" x14ac:dyDescent="0.2">
      <c r="U14945"/>
    </row>
    <row r="14946" spans="21:21" x14ac:dyDescent="0.2">
      <c r="U14946"/>
    </row>
    <row r="14947" spans="21:21" x14ac:dyDescent="0.2">
      <c r="U14947"/>
    </row>
    <row r="14948" spans="21:21" x14ac:dyDescent="0.2">
      <c r="U14948"/>
    </row>
    <row r="14949" spans="21:21" x14ac:dyDescent="0.2">
      <c r="U14949"/>
    </row>
    <row r="14950" spans="21:21" x14ac:dyDescent="0.2">
      <c r="U14950"/>
    </row>
    <row r="14951" spans="21:21" x14ac:dyDescent="0.2">
      <c r="U14951"/>
    </row>
    <row r="14952" spans="21:21" x14ac:dyDescent="0.2">
      <c r="U14952"/>
    </row>
    <row r="14953" spans="21:21" x14ac:dyDescent="0.2">
      <c r="U14953"/>
    </row>
    <row r="14954" spans="21:21" x14ac:dyDescent="0.2">
      <c r="U14954"/>
    </row>
    <row r="14955" spans="21:21" x14ac:dyDescent="0.2">
      <c r="U14955"/>
    </row>
    <row r="14956" spans="21:21" x14ac:dyDescent="0.2">
      <c r="U14956"/>
    </row>
    <row r="14957" spans="21:21" x14ac:dyDescent="0.2">
      <c r="U14957"/>
    </row>
    <row r="14958" spans="21:21" x14ac:dyDescent="0.2">
      <c r="U14958"/>
    </row>
    <row r="14959" spans="21:21" x14ac:dyDescent="0.2">
      <c r="U14959"/>
    </row>
    <row r="14960" spans="21:21" x14ac:dyDescent="0.2">
      <c r="U14960"/>
    </row>
    <row r="14961" spans="21:21" x14ac:dyDescent="0.2">
      <c r="U14961"/>
    </row>
    <row r="14962" spans="21:21" x14ac:dyDescent="0.2">
      <c r="U14962"/>
    </row>
    <row r="14963" spans="21:21" x14ac:dyDescent="0.2">
      <c r="U14963"/>
    </row>
    <row r="14964" spans="21:21" x14ac:dyDescent="0.2">
      <c r="U14964"/>
    </row>
    <row r="14965" spans="21:21" x14ac:dyDescent="0.2">
      <c r="U14965"/>
    </row>
    <row r="14966" spans="21:21" x14ac:dyDescent="0.2">
      <c r="U14966"/>
    </row>
    <row r="14967" spans="21:21" x14ac:dyDescent="0.2">
      <c r="U14967"/>
    </row>
    <row r="14968" spans="21:21" x14ac:dyDescent="0.2">
      <c r="U14968"/>
    </row>
    <row r="14969" spans="21:21" x14ac:dyDescent="0.2">
      <c r="U14969"/>
    </row>
    <row r="14970" spans="21:21" x14ac:dyDescent="0.2">
      <c r="U14970"/>
    </row>
    <row r="14971" spans="21:21" x14ac:dyDescent="0.2">
      <c r="U14971"/>
    </row>
    <row r="14972" spans="21:21" x14ac:dyDescent="0.2">
      <c r="U14972"/>
    </row>
    <row r="14973" spans="21:21" x14ac:dyDescent="0.2">
      <c r="U14973"/>
    </row>
    <row r="14974" spans="21:21" x14ac:dyDescent="0.2">
      <c r="U14974"/>
    </row>
    <row r="14975" spans="21:21" x14ac:dyDescent="0.2">
      <c r="U14975"/>
    </row>
    <row r="14976" spans="21:21" x14ac:dyDescent="0.2">
      <c r="U14976"/>
    </row>
    <row r="14977" spans="21:21" x14ac:dyDescent="0.2">
      <c r="U14977"/>
    </row>
    <row r="14978" spans="21:21" x14ac:dyDescent="0.2">
      <c r="U14978"/>
    </row>
    <row r="14979" spans="21:21" x14ac:dyDescent="0.2">
      <c r="U14979"/>
    </row>
    <row r="14980" spans="21:21" x14ac:dyDescent="0.2">
      <c r="U14980"/>
    </row>
    <row r="14981" spans="21:21" x14ac:dyDescent="0.2">
      <c r="U14981"/>
    </row>
    <row r="14982" spans="21:21" x14ac:dyDescent="0.2">
      <c r="U14982"/>
    </row>
    <row r="14983" spans="21:21" x14ac:dyDescent="0.2">
      <c r="U14983"/>
    </row>
    <row r="14984" spans="21:21" x14ac:dyDescent="0.2">
      <c r="U14984"/>
    </row>
    <row r="14985" spans="21:21" x14ac:dyDescent="0.2">
      <c r="U14985"/>
    </row>
    <row r="14986" spans="21:21" x14ac:dyDescent="0.2">
      <c r="U14986"/>
    </row>
    <row r="14987" spans="21:21" x14ac:dyDescent="0.2">
      <c r="U14987"/>
    </row>
    <row r="14988" spans="21:21" x14ac:dyDescent="0.2">
      <c r="U14988"/>
    </row>
    <row r="14989" spans="21:21" x14ac:dyDescent="0.2">
      <c r="U14989"/>
    </row>
    <row r="14990" spans="21:21" x14ac:dyDescent="0.2">
      <c r="U14990"/>
    </row>
    <row r="14991" spans="21:21" x14ac:dyDescent="0.2">
      <c r="U14991"/>
    </row>
    <row r="14992" spans="21:21" x14ac:dyDescent="0.2">
      <c r="U14992"/>
    </row>
    <row r="14993" spans="21:21" x14ac:dyDescent="0.2">
      <c r="U14993"/>
    </row>
    <row r="14994" spans="21:21" x14ac:dyDescent="0.2">
      <c r="U14994"/>
    </row>
    <row r="14995" spans="21:21" x14ac:dyDescent="0.2">
      <c r="U14995"/>
    </row>
    <row r="14996" spans="21:21" x14ac:dyDescent="0.2">
      <c r="U14996"/>
    </row>
    <row r="14997" spans="21:21" x14ac:dyDescent="0.2">
      <c r="U14997"/>
    </row>
    <row r="14998" spans="21:21" x14ac:dyDescent="0.2">
      <c r="U14998"/>
    </row>
    <row r="14999" spans="21:21" x14ac:dyDescent="0.2">
      <c r="U14999"/>
    </row>
    <row r="15000" spans="21:21" x14ac:dyDescent="0.2">
      <c r="U15000"/>
    </row>
    <row r="15001" spans="21:21" x14ac:dyDescent="0.2">
      <c r="U15001"/>
    </row>
    <row r="15002" spans="21:21" x14ac:dyDescent="0.2">
      <c r="U15002"/>
    </row>
    <row r="15003" spans="21:21" x14ac:dyDescent="0.2">
      <c r="U15003"/>
    </row>
    <row r="15004" spans="21:21" x14ac:dyDescent="0.2">
      <c r="U15004"/>
    </row>
    <row r="15005" spans="21:21" x14ac:dyDescent="0.2">
      <c r="U15005"/>
    </row>
    <row r="15006" spans="21:21" x14ac:dyDescent="0.2">
      <c r="U15006"/>
    </row>
    <row r="15007" spans="21:21" x14ac:dyDescent="0.2">
      <c r="U15007"/>
    </row>
    <row r="15008" spans="21:21" x14ac:dyDescent="0.2">
      <c r="U15008"/>
    </row>
    <row r="15009" spans="21:21" x14ac:dyDescent="0.2">
      <c r="U15009"/>
    </row>
    <row r="15010" spans="21:21" x14ac:dyDescent="0.2">
      <c r="U15010"/>
    </row>
    <row r="15011" spans="21:21" x14ac:dyDescent="0.2">
      <c r="U15011"/>
    </row>
    <row r="15012" spans="21:21" x14ac:dyDescent="0.2">
      <c r="U15012"/>
    </row>
    <row r="15013" spans="21:21" x14ac:dyDescent="0.2">
      <c r="U15013"/>
    </row>
    <row r="15014" spans="21:21" x14ac:dyDescent="0.2">
      <c r="U15014"/>
    </row>
    <row r="15015" spans="21:21" x14ac:dyDescent="0.2">
      <c r="U15015"/>
    </row>
    <row r="15016" spans="21:21" x14ac:dyDescent="0.2">
      <c r="U15016"/>
    </row>
    <row r="15017" spans="21:21" x14ac:dyDescent="0.2">
      <c r="U15017"/>
    </row>
    <row r="15018" spans="21:21" x14ac:dyDescent="0.2">
      <c r="U15018"/>
    </row>
    <row r="15019" spans="21:21" x14ac:dyDescent="0.2">
      <c r="U15019"/>
    </row>
    <row r="15020" spans="21:21" x14ac:dyDescent="0.2">
      <c r="U15020"/>
    </row>
    <row r="15021" spans="21:21" x14ac:dyDescent="0.2">
      <c r="U15021"/>
    </row>
    <row r="15022" spans="21:21" x14ac:dyDescent="0.2">
      <c r="U15022"/>
    </row>
    <row r="15023" spans="21:21" x14ac:dyDescent="0.2">
      <c r="U15023"/>
    </row>
    <row r="15024" spans="21:21" x14ac:dyDescent="0.2">
      <c r="U15024"/>
    </row>
    <row r="15025" spans="21:21" x14ac:dyDescent="0.2">
      <c r="U15025"/>
    </row>
    <row r="15026" spans="21:21" x14ac:dyDescent="0.2">
      <c r="U15026"/>
    </row>
    <row r="15027" spans="21:21" x14ac:dyDescent="0.2">
      <c r="U15027"/>
    </row>
    <row r="15028" spans="21:21" x14ac:dyDescent="0.2">
      <c r="U15028"/>
    </row>
    <row r="15029" spans="21:21" x14ac:dyDescent="0.2">
      <c r="U15029"/>
    </row>
    <row r="15030" spans="21:21" x14ac:dyDescent="0.2">
      <c r="U15030"/>
    </row>
    <row r="15031" spans="21:21" x14ac:dyDescent="0.2">
      <c r="U15031"/>
    </row>
    <row r="15032" spans="21:21" x14ac:dyDescent="0.2">
      <c r="U15032"/>
    </row>
    <row r="15033" spans="21:21" x14ac:dyDescent="0.2">
      <c r="U15033"/>
    </row>
    <row r="15034" spans="21:21" x14ac:dyDescent="0.2">
      <c r="U15034"/>
    </row>
    <row r="15035" spans="21:21" x14ac:dyDescent="0.2">
      <c r="U15035"/>
    </row>
    <row r="15036" spans="21:21" x14ac:dyDescent="0.2">
      <c r="U15036"/>
    </row>
    <row r="15037" spans="21:21" x14ac:dyDescent="0.2">
      <c r="U15037"/>
    </row>
    <row r="15038" spans="21:21" x14ac:dyDescent="0.2">
      <c r="U15038"/>
    </row>
    <row r="15039" spans="21:21" x14ac:dyDescent="0.2">
      <c r="U15039"/>
    </row>
    <row r="15040" spans="21:21" x14ac:dyDescent="0.2">
      <c r="U15040"/>
    </row>
    <row r="15041" spans="21:21" x14ac:dyDescent="0.2">
      <c r="U15041"/>
    </row>
    <row r="15042" spans="21:21" x14ac:dyDescent="0.2">
      <c r="U15042"/>
    </row>
    <row r="15043" spans="21:21" x14ac:dyDescent="0.2">
      <c r="U15043"/>
    </row>
    <row r="15044" spans="21:21" x14ac:dyDescent="0.2">
      <c r="U15044"/>
    </row>
    <row r="15045" spans="21:21" x14ac:dyDescent="0.2">
      <c r="U15045"/>
    </row>
    <row r="15046" spans="21:21" x14ac:dyDescent="0.2">
      <c r="U15046"/>
    </row>
    <row r="15047" spans="21:21" x14ac:dyDescent="0.2">
      <c r="U15047"/>
    </row>
    <row r="15048" spans="21:21" x14ac:dyDescent="0.2">
      <c r="U15048"/>
    </row>
    <row r="15049" spans="21:21" x14ac:dyDescent="0.2">
      <c r="U15049"/>
    </row>
    <row r="15050" spans="21:21" x14ac:dyDescent="0.2">
      <c r="U15050"/>
    </row>
    <row r="15051" spans="21:21" x14ac:dyDescent="0.2">
      <c r="U15051"/>
    </row>
    <row r="15052" spans="21:21" x14ac:dyDescent="0.2">
      <c r="U15052"/>
    </row>
    <row r="15053" spans="21:21" x14ac:dyDescent="0.2">
      <c r="U15053"/>
    </row>
    <row r="15054" spans="21:21" x14ac:dyDescent="0.2">
      <c r="U15054"/>
    </row>
    <row r="15055" spans="21:21" x14ac:dyDescent="0.2">
      <c r="U15055"/>
    </row>
    <row r="15056" spans="21:21" x14ac:dyDescent="0.2">
      <c r="U15056"/>
    </row>
    <row r="15057" spans="21:21" x14ac:dyDescent="0.2">
      <c r="U15057"/>
    </row>
    <row r="15058" spans="21:21" x14ac:dyDescent="0.2">
      <c r="U15058"/>
    </row>
    <row r="15059" spans="21:21" x14ac:dyDescent="0.2">
      <c r="U15059"/>
    </row>
    <row r="15060" spans="21:21" x14ac:dyDescent="0.2">
      <c r="U15060"/>
    </row>
    <row r="15061" spans="21:21" x14ac:dyDescent="0.2">
      <c r="U15061"/>
    </row>
    <row r="15062" spans="21:21" x14ac:dyDescent="0.2">
      <c r="U15062"/>
    </row>
    <row r="15063" spans="21:21" x14ac:dyDescent="0.2">
      <c r="U15063"/>
    </row>
    <row r="15064" spans="21:21" x14ac:dyDescent="0.2">
      <c r="U15064"/>
    </row>
    <row r="15065" spans="21:21" x14ac:dyDescent="0.2">
      <c r="U15065"/>
    </row>
    <row r="15066" spans="21:21" x14ac:dyDescent="0.2">
      <c r="U15066"/>
    </row>
    <row r="15067" spans="21:21" x14ac:dyDescent="0.2">
      <c r="U15067"/>
    </row>
    <row r="15068" spans="21:21" x14ac:dyDescent="0.2">
      <c r="U15068"/>
    </row>
    <row r="15069" spans="21:21" x14ac:dyDescent="0.2">
      <c r="U15069"/>
    </row>
    <row r="15070" spans="21:21" x14ac:dyDescent="0.2">
      <c r="U15070"/>
    </row>
    <row r="15071" spans="21:21" x14ac:dyDescent="0.2">
      <c r="U15071"/>
    </row>
    <row r="15072" spans="21:21" x14ac:dyDescent="0.2">
      <c r="U15072"/>
    </row>
    <row r="15073" spans="21:21" x14ac:dyDescent="0.2">
      <c r="U15073"/>
    </row>
    <row r="15074" spans="21:21" x14ac:dyDescent="0.2">
      <c r="U15074"/>
    </row>
    <row r="15075" spans="21:21" x14ac:dyDescent="0.2">
      <c r="U15075"/>
    </row>
    <row r="15076" spans="21:21" x14ac:dyDescent="0.2">
      <c r="U15076"/>
    </row>
    <row r="15077" spans="21:21" x14ac:dyDescent="0.2">
      <c r="U15077"/>
    </row>
    <row r="15078" spans="21:21" x14ac:dyDescent="0.2">
      <c r="U15078"/>
    </row>
    <row r="15079" spans="21:21" x14ac:dyDescent="0.2">
      <c r="U15079"/>
    </row>
    <row r="15080" spans="21:21" x14ac:dyDescent="0.2">
      <c r="U15080"/>
    </row>
    <row r="15081" spans="21:21" x14ac:dyDescent="0.2">
      <c r="U15081"/>
    </row>
    <row r="15082" spans="21:21" x14ac:dyDescent="0.2">
      <c r="U15082"/>
    </row>
    <row r="15083" spans="21:21" x14ac:dyDescent="0.2">
      <c r="U15083"/>
    </row>
    <row r="15084" spans="21:21" x14ac:dyDescent="0.2">
      <c r="U15084"/>
    </row>
    <row r="15085" spans="21:21" x14ac:dyDescent="0.2">
      <c r="U15085"/>
    </row>
    <row r="15086" spans="21:21" x14ac:dyDescent="0.2">
      <c r="U15086"/>
    </row>
    <row r="15087" spans="21:21" x14ac:dyDescent="0.2">
      <c r="U15087"/>
    </row>
    <row r="15088" spans="21:21" x14ac:dyDescent="0.2">
      <c r="U15088"/>
    </row>
    <row r="15089" spans="21:21" x14ac:dyDescent="0.2">
      <c r="U15089"/>
    </row>
    <row r="15090" spans="21:21" x14ac:dyDescent="0.2">
      <c r="U15090"/>
    </row>
    <row r="15091" spans="21:21" x14ac:dyDescent="0.2">
      <c r="U15091"/>
    </row>
    <row r="15092" spans="21:21" x14ac:dyDescent="0.2">
      <c r="U15092"/>
    </row>
    <row r="15093" spans="21:21" x14ac:dyDescent="0.2">
      <c r="U15093"/>
    </row>
    <row r="15094" spans="21:21" x14ac:dyDescent="0.2">
      <c r="U15094"/>
    </row>
    <row r="15095" spans="21:21" x14ac:dyDescent="0.2">
      <c r="U15095"/>
    </row>
    <row r="15096" spans="21:21" x14ac:dyDescent="0.2">
      <c r="U15096"/>
    </row>
    <row r="15097" spans="21:21" x14ac:dyDescent="0.2">
      <c r="U15097"/>
    </row>
    <row r="15098" spans="21:21" x14ac:dyDescent="0.2">
      <c r="U15098"/>
    </row>
    <row r="15099" spans="21:21" x14ac:dyDescent="0.2">
      <c r="U15099"/>
    </row>
    <row r="15100" spans="21:21" x14ac:dyDescent="0.2">
      <c r="U15100"/>
    </row>
    <row r="15101" spans="21:21" x14ac:dyDescent="0.2">
      <c r="U15101"/>
    </row>
    <row r="15102" spans="21:21" x14ac:dyDescent="0.2">
      <c r="U15102"/>
    </row>
    <row r="15103" spans="21:21" x14ac:dyDescent="0.2">
      <c r="U15103"/>
    </row>
    <row r="15104" spans="21:21" x14ac:dyDescent="0.2">
      <c r="U15104"/>
    </row>
    <row r="15105" spans="21:21" x14ac:dyDescent="0.2">
      <c r="U15105"/>
    </row>
    <row r="15106" spans="21:21" x14ac:dyDescent="0.2">
      <c r="U15106"/>
    </row>
    <row r="15107" spans="21:21" x14ac:dyDescent="0.2">
      <c r="U15107"/>
    </row>
    <row r="15108" spans="21:21" x14ac:dyDescent="0.2">
      <c r="U15108"/>
    </row>
    <row r="15109" spans="21:21" x14ac:dyDescent="0.2">
      <c r="U15109"/>
    </row>
    <row r="15110" spans="21:21" x14ac:dyDescent="0.2">
      <c r="U15110"/>
    </row>
    <row r="15111" spans="21:21" x14ac:dyDescent="0.2">
      <c r="U15111"/>
    </row>
    <row r="15112" spans="21:21" x14ac:dyDescent="0.2">
      <c r="U15112"/>
    </row>
    <row r="15113" spans="21:21" x14ac:dyDescent="0.2">
      <c r="U15113"/>
    </row>
    <row r="15114" spans="21:21" x14ac:dyDescent="0.2">
      <c r="U15114"/>
    </row>
    <row r="15115" spans="21:21" x14ac:dyDescent="0.2">
      <c r="U15115"/>
    </row>
    <row r="15116" spans="21:21" x14ac:dyDescent="0.2">
      <c r="U15116"/>
    </row>
    <row r="15117" spans="21:21" x14ac:dyDescent="0.2">
      <c r="U15117"/>
    </row>
    <row r="15118" spans="21:21" x14ac:dyDescent="0.2">
      <c r="U15118"/>
    </row>
    <row r="15119" spans="21:21" x14ac:dyDescent="0.2">
      <c r="U15119"/>
    </row>
    <row r="15120" spans="21:21" x14ac:dyDescent="0.2">
      <c r="U15120"/>
    </row>
    <row r="15121" spans="21:21" x14ac:dyDescent="0.2">
      <c r="U15121"/>
    </row>
    <row r="15122" spans="21:21" x14ac:dyDescent="0.2">
      <c r="U15122"/>
    </row>
    <row r="15123" spans="21:21" x14ac:dyDescent="0.2">
      <c r="U15123"/>
    </row>
    <row r="15124" spans="21:21" x14ac:dyDescent="0.2">
      <c r="U15124"/>
    </row>
    <row r="15125" spans="21:21" x14ac:dyDescent="0.2">
      <c r="U15125"/>
    </row>
    <row r="15126" spans="21:21" x14ac:dyDescent="0.2">
      <c r="U15126"/>
    </row>
    <row r="15127" spans="21:21" x14ac:dyDescent="0.2">
      <c r="U15127"/>
    </row>
    <row r="15128" spans="21:21" x14ac:dyDescent="0.2">
      <c r="U15128"/>
    </row>
    <row r="15129" spans="21:21" x14ac:dyDescent="0.2">
      <c r="U15129"/>
    </row>
    <row r="15130" spans="21:21" x14ac:dyDescent="0.2">
      <c r="U15130"/>
    </row>
    <row r="15131" spans="21:21" x14ac:dyDescent="0.2">
      <c r="U15131"/>
    </row>
    <row r="15132" spans="21:21" x14ac:dyDescent="0.2">
      <c r="U15132"/>
    </row>
    <row r="15133" spans="21:21" x14ac:dyDescent="0.2">
      <c r="U15133"/>
    </row>
    <row r="15134" spans="21:21" x14ac:dyDescent="0.2">
      <c r="U15134"/>
    </row>
    <row r="15135" spans="21:21" x14ac:dyDescent="0.2">
      <c r="U15135"/>
    </row>
    <row r="15136" spans="21:21" x14ac:dyDescent="0.2">
      <c r="U15136"/>
    </row>
    <row r="15137" spans="21:21" x14ac:dyDescent="0.2">
      <c r="U15137"/>
    </row>
    <row r="15138" spans="21:21" x14ac:dyDescent="0.2">
      <c r="U15138"/>
    </row>
    <row r="15139" spans="21:21" x14ac:dyDescent="0.2">
      <c r="U15139"/>
    </row>
    <row r="15140" spans="21:21" x14ac:dyDescent="0.2">
      <c r="U15140"/>
    </row>
    <row r="15141" spans="21:21" x14ac:dyDescent="0.2">
      <c r="U15141"/>
    </row>
    <row r="15142" spans="21:21" x14ac:dyDescent="0.2">
      <c r="U15142"/>
    </row>
    <row r="15143" spans="21:21" x14ac:dyDescent="0.2">
      <c r="U15143"/>
    </row>
    <row r="15144" spans="21:21" x14ac:dyDescent="0.2">
      <c r="U15144"/>
    </row>
    <row r="15145" spans="21:21" x14ac:dyDescent="0.2">
      <c r="U15145"/>
    </row>
    <row r="15146" spans="21:21" x14ac:dyDescent="0.2">
      <c r="U15146"/>
    </row>
    <row r="15147" spans="21:21" x14ac:dyDescent="0.2">
      <c r="U15147"/>
    </row>
    <row r="15148" spans="21:21" x14ac:dyDescent="0.2">
      <c r="U15148"/>
    </row>
    <row r="15149" spans="21:21" x14ac:dyDescent="0.2">
      <c r="U15149"/>
    </row>
    <row r="15150" spans="21:21" x14ac:dyDescent="0.2">
      <c r="U15150"/>
    </row>
    <row r="15151" spans="21:21" x14ac:dyDescent="0.2">
      <c r="U15151"/>
    </row>
    <row r="15152" spans="21:21" x14ac:dyDescent="0.2">
      <c r="U15152"/>
    </row>
    <row r="15153" spans="21:21" x14ac:dyDescent="0.2">
      <c r="U15153"/>
    </row>
    <row r="15154" spans="21:21" x14ac:dyDescent="0.2">
      <c r="U15154"/>
    </row>
    <row r="15155" spans="21:21" x14ac:dyDescent="0.2">
      <c r="U15155"/>
    </row>
    <row r="15156" spans="21:21" x14ac:dyDescent="0.2">
      <c r="U15156"/>
    </row>
    <row r="15157" spans="21:21" x14ac:dyDescent="0.2">
      <c r="U15157"/>
    </row>
    <row r="15158" spans="21:21" x14ac:dyDescent="0.2">
      <c r="U15158"/>
    </row>
    <row r="15159" spans="21:21" x14ac:dyDescent="0.2">
      <c r="U15159"/>
    </row>
    <row r="15160" spans="21:21" x14ac:dyDescent="0.2">
      <c r="U15160"/>
    </row>
    <row r="15161" spans="21:21" x14ac:dyDescent="0.2">
      <c r="U15161"/>
    </row>
    <row r="15162" spans="21:21" x14ac:dyDescent="0.2">
      <c r="U15162"/>
    </row>
    <row r="15163" spans="21:21" x14ac:dyDescent="0.2">
      <c r="U15163"/>
    </row>
    <row r="15164" spans="21:21" x14ac:dyDescent="0.2">
      <c r="U15164"/>
    </row>
    <row r="15165" spans="21:21" x14ac:dyDescent="0.2">
      <c r="U15165"/>
    </row>
    <row r="15166" spans="21:21" x14ac:dyDescent="0.2">
      <c r="U15166"/>
    </row>
    <row r="15167" spans="21:21" x14ac:dyDescent="0.2">
      <c r="U15167"/>
    </row>
    <row r="15168" spans="21:21" x14ac:dyDescent="0.2">
      <c r="U15168"/>
    </row>
    <row r="15169" spans="21:21" x14ac:dyDescent="0.2">
      <c r="U15169"/>
    </row>
    <row r="15170" spans="21:21" x14ac:dyDescent="0.2">
      <c r="U15170"/>
    </row>
    <row r="15171" spans="21:21" x14ac:dyDescent="0.2">
      <c r="U15171"/>
    </row>
    <row r="15172" spans="21:21" x14ac:dyDescent="0.2">
      <c r="U15172"/>
    </row>
    <row r="15173" spans="21:21" x14ac:dyDescent="0.2">
      <c r="U15173"/>
    </row>
    <row r="15174" spans="21:21" x14ac:dyDescent="0.2">
      <c r="U15174"/>
    </row>
    <row r="15175" spans="21:21" x14ac:dyDescent="0.2">
      <c r="U15175"/>
    </row>
    <row r="15176" spans="21:21" x14ac:dyDescent="0.2">
      <c r="U15176"/>
    </row>
    <row r="15177" spans="21:21" x14ac:dyDescent="0.2">
      <c r="U15177"/>
    </row>
    <row r="15178" spans="21:21" x14ac:dyDescent="0.2">
      <c r="U15178"/>
    </row>
    <row r="15179" spans="21:21" x14ac:dyDescent="0.2">
      <c r="U15179"/>
    </row>
    <row r="15180" spans="21:21" x14ac:dyDescent="0.2">
      <c r="U15180"/>
    </row>
    <row r="15181" spans="21:21" x14ac:dyDescent="0.2">
      <c r="U15181"/>
    </row>
    <row r="15182" spans="21:21" x14ac:dyDescent="0.2">
      <c r="U15182"/>
    </row>
    <row r="15183" spans="21:21" x14ac:dyDescent="0.2">
      <c r="U15183"/>
    </row>
    <row r="15184" spans="21:21" x14ac:dyDescent="0.2">
      <c r="U15184"/>
    </row>
    <row r="15185" spans="21:21" x14ac:dyDescent="0.2">
      <c r="U15185"/>
    </row>
    <row r="15186" spans="21:21" x14ac:dyDescent="0.2">
      <c r="U15186"/>
    </row>
    <row r="15187" spans="21:21" x14ac:dyDescent="0.2">
      <c r="U15187"/>
    </row>
    <row r="15188" spans="21:21" x14ac:dyDescent="0.2">
      <c r="U15188"/>
    </row>
    <row r="15189" spans="21:21" x14ac:dyDescent="0.2">
      <c r="U15189"/>
    </row>
    <row r="15190" spans="21:21" x14ac:dyDescent="0.2">
      <c r="U15190"/>
    </row>
    <row r="15191" spans="21:21" x14ac:dyDescent="0.2">
      <c r="U15191"/>
    </row>
    <row r="15192" spans="21:21" x14ac:dyDescent="0.2">
      <c r="U15192"/>
    </row>
    <row r="15193" spans="21:21" x14ac:dyDescent="0.2">
      <c r="U15193"/>
    </row>
    <row r="15194" spans="21:21" x14ac:dyDescent="0.2">
      <c r="U15194"/>
    </row>
    <row r="15195" spans="21:21" x14ac:dyDescent="0.2">
      <c r="U15195"/>
    </row>
    <row r="15196" spans="21:21" x14ac:dyDescent="0.2">
      <c r="U15196"/>
    </row>
    <row r="15197" spans="21:21" x14ac:dyDescent="0.2">
      <c r="U15197"/>
    </row>
    <row r="15198" spans="21:21" x14ac:dyDescent="0.2">
      <c r="U15198"/>
    </row>
    <row r="15199" spans="21:21" x14ac:dyDescent="0.2">
      <c r="U15199"/>
    </row>
    <row r="15200" spans="21:21" x14ac:dyDescent="0.2">
      <c r="U15200"/>
    </row>
    <row r="15201" spans="21:21" x14ac:dyDescent="0.2">
      <c r="U15201"/>
    </row>
    <row r="15202" spans="21:21" x14ac:dyDescent="0.2">
      <c r="U15202"/>
    </row>
    <row r="15203" spans="21:21" x14ac:dyDescent="0.2">
      <c r="U15203"/>
    </row>
    <row r="15204" spans="21:21" x14ac:dyDescent="0.2">
      <c r="U15204"/>
    </row>
    <row r="15205" spans="21:21" x14ac:dyDescent="0.2">
      <c r="U15205"/>
    </row>
    <row r="15206" spans="21:21" x14ac:dyDescent="0.2">
      <c r="U15206"/>
    </row>
    <row r="15207" spans="21:21" x14ac:dyDescent="0.2">
      <c r="U15207"/>
    </row>
    <row r="15208" spans="21:21" x14ac:dyDescent="0.2">
      <c r="U15208"/>
    </row>
    <row r="15209" spans="21:21" x14ac:dyDescent="0.2">
      <c r="U15209"/>
    </row>
    <row r="15210" spans="21:21" x14ac:dyDescent="0.2">
      <c r="U15210"/>
    </row>
    <row r="15211" spans="21:21" x14ac:dyDescent="0.2">
      <c r="U15211"/>
    </row>
    <row r="15212" spans="21:21" x14ac:dyDescent="0.2">
      <c r="U15212"/>
    </row>
    <row r="15213" spans="21:21" x14ac:dyDescent="0.2">
      <c r="U15213"/>
    </row>
    <row r="15214" spans="21:21" x14ac:dyDescent="0.2">
      <c r="U15214"/>
    </row>
    <row r="15215" spans="21:21" x14ac:dyDescent="0.2">
      <c r="U15215"/>
    </row>
    <row r="15216" spans="21:21" x14ac:dyDescent="0.2">
      <c r="U15216"/>
    </row>
    <row r="15217" spans="21:21" x14ac:dyDescent="0.2">
      <c r="U15217"/>
    </row>
    <row r="15218" spans="21:21" x14ac:dyDescent="0.2">
      <c r="U15218"/>
    </row>
    <row r="15219" spans="21:21" x14ac:dyDescent="0.2">
      <c r="U15219"/>
    </row>
    <row r="15220" spans="21:21" x14ac:dyDescent="0.2">
      <c r="U15220"/>
    </row>
    <row r="15221" spans="21:21" x14ac:dyDescent="0.2">
      <c r="U15221"/>
    </row>
    <row r="15222" spans="21:21" x14ac:dyDescent="0.2">
      <c r="U15222"/>
    </row>
    <row r="15223" spans="21:21" x14ac:dyDescent="0.2">
      <c r="U15223"/>
    </row>
    <row r="15224" spans="21:21" x14ac:dyDescent="0.2">
      <c r="U15224"/>
    </row>
    <row r="15225" spans="21:21" x14ac:dyDescent="0.2">
      <c r="U15225"/>
    </row>
    <row r="15226" spans="21:21" x14ac:dyDescent="0.2">
      <c r="U15226"/>
    </row>
    <row r="15227" spans="21:21" x14ac:dyDescent="0.2">
      <c r="U15227"/>
    </row>
    <row r="15228" spans="21:21" x14ac:dyDescent="0.2">
      <c r="U15228"/>
    </row>
    <row r="15229" spans="21:21" x14ac:dyDescent="0.2">
      <c r="U15229"/>
    </row>
    <row r="15230" spans="21:21" x14ac:dyDescent="0.2">
      <c r="U15230"/>
    </row>
    <row r="15231" spans="21:21" x14ac:dyDescent="0.2">
      <c r="U15231"/>
    </row>
    <row r="15232" spans="21:21" x14ac:dyDescent="0.2">
      <c r="U15232"/>
    </row>
    <row r="15233" spans="21:21" x14ac:dyDescent="0.2">
      <c r="U15233"/>
    </row>
    <row r="15234" spans="21:21" x14ac:dyDescent="0.2">
      <c r="U15234"/>
    </row>
    <row r="15235" spans="21:21" x14ac:dyDescent="0.2">
      <c r="U15235"/>
    </row>
    <row r="15236" spans="21:21" x14ac:dyDescent="0.2">
      <c r="U15236"/>
    </row>
    <row r="15237" spans="21:21" x14ac:dyDescent="0.2">
      <c r="U15237"/>
    </row>
    <row r="15238" spans="21:21" x14ac:dyDescent="0.2">
      <c r="U15238"/>
    </row>
    <row r="15239" spans="21:21" x14ac:dyDescent="0.2">
      <c r="U15239"/>
    </row>
    <row r="15240" spans="21:21" x14ac:dyDescent="0.2">
      <c r="U15240"/>
    </row>
    <row r="15241" spans="21:21" x14ac:dyDescent="0.2">
      <c r="U15241"/>
    </row>
    <row r="15242" spans="21:21" x14ac:dyDescent="0.2">
      <c r="U15242"/>
    </row>
    <row r="15243" spans="21:21" x14ac:dyDescent="0.2">
      <c r="U15243"/>
    </row>
    <row r="15244" spans="21:21" x14ac:dyDescent="0.2">
      <c r="U15244"/>
    </row>
    <row r="15245" spans="21:21" x14ac:dyDescent="0.2">
      <c r="U15245"/>
    </row>
    <row r="15246" spans="21:21" x14ac:dyDescent="0.2">
      <c r="U15246"/>
    </row>
    <row r="15247" spans="21:21" x14ac:dyDescent="0.2">
      <c r="U15247"/>
    </row>
    <row r="15248" spans="21:21" x14ac:dyDescent="0.2">
      <c r="U15248"/>
    </row>
    <row r="15249" spans="21:21" x14ac:dyDescent="0.2">
      <c r="U15249"/>
    </row>
    <row r="15250" spans="21:21" x14ac:dyDescent="0.2">
      <c r="U15250"/>
    </row>
    <row r="15251" spans="21:21" x14ac:dyDescent="0.2">
      <c r="U15251"/>
    </row>
    <row r="15252" spans="21:21" x14ac:dyDescent="0.2">
      <c r="U15252"/>
    </row>
    <row r="15253" spans="21:21" x14ac:dyDescent="0.2">
      <c r="U15253"/>
    </row>
    <row r="15254" spans="21:21" x14ac:dyDescent="0.2">
      <c r="U15254"/>
    </row>
    <row r="15255" spans="21:21" x14ac:dyDescent="0.2">
      <c r="U15255"/>
    </row>
    <row r="15256" spans="21:21" x14ac:dyDescent="0.2">
      <c r="U15256"/>
    </row>
    <row r="15257" spans="21:21" x14ac:dyDescent="0.2">
      <c r="U15257"/>
    </row>
    <row r="15258" spans="21:21" x14ac:dyDescent="0.2">
      <c r="U15258"/>
    </row>
    <row r="15259" spans="21:21" x14ac:dyDescent="0.2">
      <c r="U15259"/>
    </row>
    <row r="15260" spans="21:21" x14ac:dyDescent="0.2">
      <c r="U15260"/>
    </row>
    <row r="15261" spans="21:21" x14ac:dyDescent="0.2">
      <c r="U15261"/>
    </row>
    <row r="15262" spans="21:21" x14ac:dyDescent="0.2">
      <c r="U15262"/>
    </row>
    <row r="15263" spans="21:21" x14ac:dyDescent="0.2">
      <c r="U15263"/>
    </row>
    <row r="15264" spans="21:21" x14ac:dyDescent="0.2">
      <c r="U15264"/>
    </row>
    <row r="15265" spans="21:21" x14ac:dyDescent="0.2">
      <c r="U15265"/>
    </row>
    <row r="15266" spans="21:21" x14ac:dyDescent="0.2">
      <c r="U15266"/>
    </row>
    <row r="15267" spans="21:21" x14ac:dyDescent="0.2">
      <c r="U15267"/>
    </row>
    <row r="15268" spans="21:21" x14ac:dyDescent="0.2">
      <c r="U15268"/>
    </row>
    <row r="15269" spans="21:21" x14ac:dyDescent="0.2">
      <c r="U15269"/>
    </row>
    <row r="15270" spans="21:21" x14ac:dyDescent="0.2">
      <c r="U15270"/>
    </row>
    <row r="15271" spans="21:21" x14ac:dyDescent="0.2">
      <c r="U15271"/>
    </row>
    <row r="15272" spans="21:21" x14ac:dyDescent="0.2">
      <c r="U15272"/>
    </row>
    <row r="15273" spans="21:21" x14ac:dyDescent="0.2">
      <c r="U15273"/>
    </row>
    <row r="15274" spans="21:21" x14ac:dyDescent="0.2">
      <c r="U15274"/>
    </row>
    <row r="15275" spans="21:21" x14ac:dyDescent="0.2">
      <c r="U15275"/>
    </row>
    <row r="15276" spans="21:21" x14ac:dyDescent="0.2">
      <c r="U15276"/>
    </row>
    <row r="15277" spans="21:21" x14ac:dyDescent="0.2">
      <c r="U15277"/>
    </row>
    <row r="15278" spans="21:21" x14ac:dyDescent="0.2">
      <c r="U15278"/>
    </row>
    <row r="15279" spans="21:21" x14ac:dyDescent="0.2">
      <c r="U15279"/>
    </row>
    <row r="15280" spans="21:21" x14ac:dyDescent="0.2">
      <c r="U15280"/>
    </row>
    <row r="15281" spans="21:21" x14ac:dyDescent="0.2">
      <c r="U15281"/>
    </row>
    <row r="15282" spans="21:21" x14ac:dyDescent="0.2">
      <c r="U15282"/>
    </row>
    <row r="15283" spans="21:21" x14ac:dyDescent="0.2">
      <c r="U15283"/>
    </row>
    <row r="15284" spans="21:21" x14ac:dyDescent="0.2">
      <c r="U15284"/>
    </row>
    <row r="15285" spans="21:21" x14ac:dyDescent="0.2">
      <c r="U15285"/>
    </row>
    <row r="15286" spans="21:21" x14ac:dyDescent="0.2">
      <c r="U15286"/>
    </row>
    <row r="15287" spans="21:21" x14ac:dyDescent="0.2">
      <c r="U15287"/>
    </row>
    <row r="15288" spans="21:21" x14ac:dyDescent="0.2">
      <c r="U15288"/>
    </row>
    <row r="15289" spans="21:21" x14ac:dyDescent="0.2">
      <c r="U15289"/>
    </row>
    <row r="15290" spans="21:21" x14ac:dyDescent="0.2">
      <c r="U15290"/>
    </row>
    <row r="15291" spans="21:21" x14ac:dyDescent="0.2">
      <c r="U15291"/>
    </row>
    <row r="15292" spans="21:21" x14ac:dyDescent="0.2">
      <c r="U15292"/>
    </row>
    <row r="15293" spans="21:21" x14ac:dyDescent="0.2">
      <c r="U15293"/>
    </row>
    <row r="15294" spans="21:21" x14ac:dyDescent="0.2">
      <c r="U15294"/>
    </row>
    <row r="15295" spans="21:21" x14ac:dyDescent="0.2">
      <c r="U15295"/>
    </row>
    <row r="15296" spans="21:21" x14ac:dyDescent="0.2">
      <c r="U15296"/>
    </row>
    <row r="15297" spans="21:21" x14ac:dyDescent="0.2">
      <c r="U15297"/>
    </row>
    <row r="15298" spans="21:21" x14ac:dyDescent="0.2">
      <c r="U15298"/>
    </row>
    <row r="15299" spans="21:21" x14ac:dyDescent="0.2">
      <c r="U15299"/>
    </row>
    <row r="15300" spans="21:21" x14ac:dyDescent="0.2">
      <c r="U15300"/>
    </row>
    <row r="15301" spans="21:21" x14ac:dyDescent="0.2">
      <c r="U15301"/>
    </row>
    <row r="15302" spans="21:21" x14ac:dyDescent="0.2">
      <c r="U15302"/>
    </row>
    <row r="15303" spans="21:21" x14ac:dyDescent="0.2">
      <c r="U15303"/>
    </row>
    <row r="15304" spans="21:21" x14ac:dyDescent="0.2">
      <c r="U15304"/>
    </row>
    <row r="15305" spans="21:21" x14ac:dyDescent="0.2">
      <c r="U15305"/>
    </row>
    <row r="15306" spans="21:21" x14ac:dyDescent="0.2">
      <c r="U15306"/>
    </row>
    <row r="15307" spans="21:21" x14ac:dyDescent="0.2">
      <c r="U15307"/>
    </row>
    <row r="15308" spans="21:21" x14ac:dyDescent="0.2">
      <c r="U15308"/>
    </row>
    <row r="15309" spans="21:21" x14ac:dyDescent="0.2">
      <c r="U15309"/>
    </row>
    <row r="15310" spans="21:21" x14ac:dyDescent="0.2">
      <c r="U15310"/>
    </row>
    <row r="15311" spans="21:21" x14ac:dyDescent="0.2">
      <c r="U15311"/>
    </row>
    <row r="15312" spans="21:21" x14ac:dyDescent="0.2">
      <c r="U15312"/>
    </row>
    <row r="15313" spans="21:21" x14ac:dyDescent="0.2">
      <c r="U15313"/>
    </row>
    <row r="15314" spans="21:21" x14ac:dyDescent="0.2">
      <c r="U15314"/>
    </row>
    <row r="15315" spans="21:21" x14ac:dyDescent="0.2">
      <c r="U15315"/>
    </row>
    <row r="15316" spans="21:21" x14ac:dyDescent="0.2">
      <c r="U15316"/>
    </row>
    <row r="15317" spans="21:21" x14ac:dyDescent="0.2">
      <c r="U15317"/>
    </row>
    <row r="15318" spans="21:21" x14ac:dyDescent="0.2">
      <c r="U15318"/>
    </row>
    <row r="15319" spans="21:21" x14ac:dyDescent="0.2">
      <c r="U15319"/>
    </row>
    <row r="15320" spans="21:21" x14ac:dyDescent="0.2">
      <c r="U15320"/>
    </row>
    <row r="15321" spans="21:21" x14ac:dyDescent="0.2">
      <c r="U15321"/>
    </row>
    <row r="15322" spans="21:21" x14ac:dyDescent="0.2">
      <c r="U15322"/>
    </row>
    <row r="15323" spans="21:21" x14ac:dyDescent="0.2">
      <c r="U15323"/>
    </row>
    <row r="15324" spans="21:21" x14ac:dyDescent="0.2">
      <c r="U15324"/>
    </row>
    <row r="15325" spans="21:21" x14ac:dyDescent="0.2">
      <c r="U15325"/>
    </row>
    <row r="15326" spans="21:21" x14ac:dyDescent="0.2">
      <c r="U15326"/>
    </row>
    <row r="15327" spans="21:21" x14ac:dyDescent="0.2">
      <c r="U15327"/>
    </row>
    <row r="15328" spans="21:21" x14ac:dyDescent="0.2">
      <c r="U15328"/>
    </row>
    <row r="15329" spans="21:21" x14ac:dyDescent="0.2">
      <c r="U15329"/>
    </row>
    <row r="15330" spans="21:21" x14ac:dyDescent="0.2">
      <c r="U15330"/>
    </row>
    <row r="15331" spans="21:21" x14ac:dyDescent="0.2">
      <c r="U15331"/>
    </row>
    <row r="15332" spans="21:21" x14ac:dyDescent="0.2">
      <c r="U15332"/>
    </row>
    <row r="15333" spans="21:21" x14ac:dyDescent="0.2">
      <c r="U15333"/>
    </row>
    <row r="15334" spans="21:21" x14ac:dyDescent="0.2">
      <c r="U15334"/>
    </row>
    <row r="15335" spans="21:21" x14ac:dyDescent="0.2">
      <c r="U15335"/>
    </row>
    <row r="15336" spans="21:21" x14ac:dyDescent="0.2">
      <c r="U15336"/>
    </row>
    <row r="15337" spans="21:21" x14ac:dyDescent="0.2">
      <c r="U15337"/>
    </row>
    <row r="15338" spans="21:21" x14ac:dyDescent="0.2">
      <c r="U15338"/>
    </row>
    <row r="15339" spans="21:21" x14ac:dyDescent="0.2">
      <c r="U15339"/>
    </row>
    <row r="15340" spans="21:21" x14ac:dyDescent="0.2">
      <c r="U15340"/>
    </row>
    <row r="15341" spans="21:21" x14ac:dyDescent="0.2">
      <c r="U15341"/>
    </row>
    <row r="15342" spans="21:21" x14ac:dyDescent="0.2">
      <c r="U15342"/>
    </row>
    <row r="15343" spans="21:21" x14ac:dyDescent="0.2">
      <c r="U15343"/>
    </row>
    <row r="15344" spans="21:21" x14ac:dyDescent="0.2">
      <c r="U15344"/>
    </row>
    <row r="15345" spans="21:21" x14ac:dyDescent="0.2">
      <c r="U15345"/>
    </row>
    <row r="15346" spans="21:21" x14ac:dyDescent="0.2">
      <c r="U15346"/>
    </row>
    <row r="15347" spans="21:21" x14ac:dyDescent="0.2">
      <c r="U15347"/>
    </row>
    <row r="15348" spans="21:21" x14ac:dyDescent="0.2">
      <c r="U15348"/>
    </row>
    <row r="15349" spans="21:21" x14ac:dyDescent="0.2">
      <c r="U15349"/>
    </row>
    <row r="15350" spans="21:21" x14ac:dyDescent="0.2">
      <c r="U15350"/>
    </row>
    <row r="15351" spans="21:21" x14ac:dyDescent="0.2">
      <c r="U15351"/>
    </row>
    <row r="15352" spans="21:21" x14ac:dyDescent="0.2">
      <c r="U15352"/>
    </row>
    <row r="15353" spans="21:21" x14ac:dyDescent="0.2">
      <c r="U15353"/>
    </row>
    <row r="15354" spans="21:21" x14ac:dyDescent="0.2">
      <c r="U15354"/>
    </row>
    <row r="15355" spans="21:21" x14ac:dyDescent="0.2">
      <c r="U15355"/>
    </row>
    <row r="15356" spans="21:21" x14ac:dyDescent="0.2">
      <c r="U15356"/>
    </row>
    <row r="15357" spans="21:21" x14ac:dyDescent="0.2">
      <c r="U15357"/>
    </row>
    <row r="15358" spans="21:21" x14ac:dyDescent="0.2">
      <c r="U15358"/>
    </row>
    <row r="15359" spans="21:21" x14ac:dyDescent="0.2">
      <c r="U15359"/>
    </row>
    <row r="15360" spans="21:21" x14ac:dyDescent="0.2">
      <c r="U15360"/>
    </row>
    <row r="15361" spans="21:21" x14ac:dyDescent="0.2">
      <c r="U15361"/>
    </row>
    <row r="15362" spans="21:21" x14ac:dyDescent="0.2">
      <c r="U15362"/>
    </row>
    <row r="15363" spans="21:21" x14ac:dyDescent="0.2">
      <c r="U15363"/>
    </row>
    <row r="15364" spans="21:21" x14ac:dyDescent="0.2">
      <c r="U15364"/>
    </row>
    <row r="15365" spans="21:21" x14ac:dyDescent="0.2">
      <c r="U15365"/>
    </row>
    <row r="15366" spans="21:21" x14ac:dyDescent="0.2">
      <c r="U15366"/>
    </row>
    <row r="15367" spans="21:21" x14ac:dyDescent="0.2">
      <c r="U15367"/>
    </row>
    <row r="15368" spans="21:21" x14ac:dyDescent="0.2">
      <c r="U15368"/>
    </row>
    <row r="15369" spans="21:21" x14ac:dyDescent="0.2">
      <c r="U15369"/>
    </row>
    <row r="15370" spans="21:21" x14ac:dyDescent="0.2">
      <c r="U15370"/>
    </row>
    <row r="15371" spans="21:21" x14ac:dyDescent="0.2">
      <c r="U15371"/>
    </row>
    <row r="15372" spans="21:21" x14ac:dyDescent="0.2">
      <c r="U15372"/>
    </row>
    <row r="15373" spans="21:21" x14ac:dyDescent="0.2">
      <c r="U15373"/>
    </row>
    <row r="15374" spans="21:21" x14ac:dyDescent="0.2">
      <c r="U15374"/>
    </row>
    <row r="15375" spans="21:21" x14ac:dyDescent="0.2">
      <c r="U15375"/>
    </row>
    <row r="15376" spans="21:21" x14ac:dyDescent="0.2">
      <c r="U15376"/>
    </row>
    <row r="15377" spans="21:21" x14ac:dyDescent="0.2">
      <c r="U15377"/>
    </row>
    <row r="15378" spans="21:21" x14ac:dyDescent="0.2">
      <c r="U15378"/>
    </row>
    <row r="15379" spans="21:21" x14ac:dyDescent="0.2">
      <c r="U15379"/>
    </row>
    <row r="15380" spans="21:21" x14ac:dyDescent="0.2">
      <c r="U15380"/>
    </row>
    <row r="15381" spans="21:21" x14ac:dyDescent="0.2">
      <c r="U15381"/>
    </row>
    <row r="15382" spans="21:21" x14ac:dyDescent="0.2">
      <c r="U15382"/>
    </row>
    <row r="15383" spans="21:21" x14ac:dyDescent="0.2">
      <c r="U15383"/>
    </row>
    <row r="15384" spans="21:21" x14ac:dyDescent="0.2">
      <c r="U15384"/>
    </row>
    <row r="15385" spans="21:21" x14ac:dyDescent="0.2">
      <c r="U15385"/>
    </row>
    <row r="15386" spans="21:21" x14ac:dyDescent="0.2">
      <c r="U15386"/>
    </row>
    <row r="15387" spans="21:21" x14ac:dyDescent="0.2">
      <c r="U15387"/>
    </row>
    <row r="15388" spans="21:21" x14ac:dyDescent="0.2">
      <c r="U15388"/>
    </row>
    <row r="15389" spans="21:21" x14ac:dyDescent="0.2">
      <c r="U15389"/>
    </row>
    <row r="15390" spans="21:21" x14ac:dyDescent="0.2">
      <c r="U15390"/>
    </row>
    <row r="15391" spans="21:21" x14ac:dyDescent="0.2">
      <c r="U15391"/>
    </row>
    <row r="15392" spans="21:21" x14ac:dyDescent="0.2">
      <c r="U15392"/>
    </row>
    <row r="15393" spans="21:21" x14ac:dyDescent="0.2">
      <c r="U15393"/>
    </row>
    <row r="15394" spans="21:21" x14ac:dyDescent="0.2">
      <c r="U15394"/>
    </row>
    <row r="15395" spans="21:21" x14ac:dyDescent="0.2">
      <c r="U15395"/>
    </row>
    <row r="15396" spans="21:21" x14ac:dyDescent="0.2">
      <c r="U15396"/>
    </row>
    <row r="15397" spans="21:21" x14ac:dyDescent="0.2">
      <c r="U15397"/>
    </row>
    <row r="15398" spans="21:21" x14ac:dyDescent="0.2">
      <c r="U15398"/>
    </row>
    <row r="15399" spans="21:21" x14ac:dyDescent="0.2">
      <c r="U15399"/>
    </row>
    <row r="15400" spans="21:21" x14ac:dyDescent="0.2">
      <c r="U15400"/>
    </row>
    <row r="15401" spans="21:21" x14ac:dyDescent="0.2">
      <c r="U15401"/>
    </row>
    <row r="15402" spans="21:21" x14ac:dyDescent="0.2">
      <c r="U15402"/>
    </row>
    <row r="15403" spans="21:21" x14ac:dyDescent="0.2">
      <c r="U15403"/>
    </row>
    <row r="15404" spans="21:21" x14ac:dyDescent="0.2">
      <c r="U15404"/>
    </row>
    <row r="15405" spans="21:21" x14ac:dyDescent="0.2">
      <c r="U15405"/>
    </row>
    <row r="15406" spans="21:21" x14ac:dyDescent="0.2">
      <c r="U15406"/>
    </row>
    <row r="15407" spans="21:21" x14ac:dyDescent="0.2">
      <c r="U15407"/>
    </row>
    <row r="15408" spans="21:21" x14ac:dyDescent="0.2">
      <c r="U15408"/>
    </row>
    <row r="15409" spans="21:21" x14ac:dyDescent="0.2">
      <c r="U15409"/>
    </row>
    <row r="15410" spans="21:21" x14ac:dyDescent="0.2">
      <c r="U15410"/>
    </row>
    <row r="15411" spans="21:21" x14ac:dyDescent="0.2">
      <c r="U15411"/>
    </row>
    <row r="15412" spans="21:21" x14ac:dyDescent="0.2">
      <c r="U15412"/>
    </row>
    <row r="15413" spans="21:21" x14ac:dyDescent="0.2">
      <c r="U15413"/>
    </row>
    <row r="15414" spans="21:21" x14ac:dyDescent="0.2">
      <c r="U15414"/>
    </row>
    <row r="15415" spans="21:21" x14ac:dyDescent="0.2">
      <c r="U15415"/>
    </row>
    <row r="15416" spans="21:21" x14ac:dyDescent="0.2">
      <c r="U15416"/>
    </row>
    <row r="15417" spans="21:21" x14ac:dyDescent="0.2">
      <c r="U15417"/>
    </row>
    <row r="15418" spans="21:21" x14ac:dyDescent="0.2">
      <c r="U15418"/>
    </row>
    <row r="15419" spans="21:21" x14ac:dyDescent="0.2">
      <c r="U15419"/>
    </row>
    <row r="15420" spans="21:21" x14ac:dyDescent="0.2">
      <c r="U15420"/>
    </row>
    <row r="15421" spans="21:21" x14ac:dyDescent="0.2">
      <c r="U15421"/>
    </row>
    <row r="15422" spans="21:21" x14ac:dyDescent="0.2">
      <c r="U15422"/>
    </row>
    <row r="15423" spans="21:21" x14ac:dyDescent="0.2">
      <c r="U15423"/>
    </row>
    <row r="15424" spans="21:21" x14ac:dyDescent="0.2">
      <c r="U15424"/>
    </row>
    <row r="15425" spans="21:21" x14ac:dyDescent="0.2">
      <c r="U15425"/>
    </row>
    <row r="15426" spans="21:21" x14ac:dyDescent="0.2">
      <c r="U15426"/>
    </row>
    <row r="15427" spans="21:21" x14ac:dyDescent="0.2">
      <c r="U15427"/>
    </row>
    <row r="15428" spans="21:21" x14ac:dyDescent="0.2">
      <c r="U15428"/>
    </row>
    <row r="15429" spans="21:21" x14ac:dyDescent="0.2">
      <c r="U15429"/>
    </row>
    <row r="15430" spans="21:21" x14ac:dyDescent="0.2">
      <c r="U15430"/>
    </row>
    <row r="15431" spans="21:21" x14ac:dyDescent="0.2">
      <c r="U15431"/>
    </row>
    <row r="15432" spans="21:21" x14ac:dyDescent="0.2">
      <c r="U15432"/>
    </row>
    <row r="15433" spans="21:21" x14ac:dyDescent="0.2">
      <c r="U15433"/>
    </row>
    <row r="15434" spans="21:21" x14ac:dyDescent="0.2">
      <c r="U15434"/>
    </row>
    <row r="15435" spans="21:21" x14ac:dyDescent="0.2">
      <c r="U15435"/>
    </row>
    <row r="15436" spans="21:21" x14ac:dyDescent="0.2">
      <c r="U15436"/>
    </row>
    <row r="15437" spans="21:21" x14ac:dyDescent="0.2">
      <c r="U15437"/>
    </row>
    <row r="15438" spans="21:21" x14ac:dyDescent="0.2">
      <c r="U15438"/>
    </row>
    <row r="15439" spans="21:21" x14ac:dyDescent="0.2">
      <c r="U15439"/>
    </row>
    <row r="15440" spans="21:21" x14ac:dyDescent="0.2">
      <c r="U15440"/>
    </row>
    <row r="15441" spans="21:21" x14ac:dyDescent="0.2">
      <c r="U15441"/>
    </row>
    <row r="15442" spans="21:21" x14ac:dyDescent="0.2">
      <c r="U15442"/>
    </row>
    <row r="15443" spans="21:21" x14ac:dyDescent="0.2">
      <c r="U15443"/>
    </row>
    <row r="15444" spans="21:21" x14ac:dyDescent="0.2">
      <c r="U15444"/>
    </row>
    <row r="15445" spans="21:21" x14ac:dyDescent="0.2">
      <c r="U15445"/>
    </row>
    <row r="15446" spans="21:21" x14ac:dyDescent="0.2">
      <c r="U15446"/>
    </row>
    <row r="15447" spans="21:21" x14ac:dyDescent="0.2">
      <c r="U15447"/>
    </row>
    <row r="15448" spans="21:21" x14ac:dyDescent="0.2">
      <c r="U15448"/>
    </row>
    <row r="15449" spans="21:21" x14ac:dyDescent="0.2">
      <c r="U15449"/>
    </row>
    <row r="15450" spans="21:21" x14ac:dyDescent="0.2">
      <c r="U15450"/>
    </row>
    <row r="15451" spans="21:21" x14ac:dyDescent="0.2">
      <c r="U15451"/>
    </row>
    <row r="15452" spans="21:21" x14ac:dyDescent="0.2">
      <c r="U15452"/>
    </row>
    <row r="15453" spans="21:21" x14ac:dyDescent="0.2">
      <c r="U15453"/>
    </row>
    <row r="15454" spans="21:21" x14ac:dyDescent="0.2">
      <c r="U15454"/>
    </row>
    <row r="15455" spans="21:21" x14ac:dyDescent="0.2">
      <c r="U15455"/>
    </row>
    <row r="15456" spans="21:21" x14ac:dyDescent="0.2">
      <c r="U15456"/>
    </row>
    <row r="15457" spans="21:21" x14ac:dyDescent="0.2">
      <c r="U15457"/>
    </row>
    <row r="15458" spans="21:21" x14ac:dyDescent="0.2">
      <c r="U15458"/>
    </row>
    <row r="15459" spans="21:21" x14ac:dyDescent="0.2">
      <c r="U15459"/>
    </row>
    <row r="15460" spans="21:21" x14ac:dyDescent="0.2">
      <c r="U15460"/>
    </row>
    <row r="15461" spans="21:21" x14ac:dyDescent="0.2">
      <c r="U15461"/>
    </row>
    <row r="15462" spans="21:21" x14ac:dyDescent="0.2">
      <c r="U15462"/>
    </row>
    <row r="15463" spans="21:21" x14ac:dyDescent="0.2">
      <c r="U15463"/>
    </row>
    <row r="15464" spans="21:21" x14ac:dyDescent="0.2">
      <c r="U15464"/>
    </row>
    <row r="15465" spans="21:21" x14ac:dyDescent="0.2">
      <c r="U15465"/>
    </row>
    <row r="15466" spans="21:21" x14ac:dyDescent="0.2">
      <c r="U15466"/>
    </row>
    <row r="15467" spans="21:21" x14ac:dyDescent="0.2">
      <c r="U15467"/>
    </row>
    <row r="15468" spans="21:21" x14ac:dyDescent="0.2">
      <c r="U15468"/>
    </row>
    <row r="15469" spans="21:21" x14ac:dyDescent="0.2">
      <c r="U15469"/>
    </row>
    <row r="15470" spans="21:21" x14ac:dyDescent="0.2">
      <c r="U15470"/>
    </row>
    <row r="15471" spans="21:21" x14ac:dyDescent="0.2">
      <c r="U15471"/>
    </row>
    <row r="15472" spans="21:21" x14ac:dyDescent="0.2">
      <c r="U15472"/>
    </row>
    <row r="15473" spans="21:21" x14ac:dyDescent="0.2">
      <c r="U15473"/>
    </row>
    <row r="15474" spans="21:21" x14ac:dyDescent="0.2">
      <c r="U15474"/>
    </row>
    <row r="15475" spans="21:21" x14ac:dyDescent="0.2">
      <c r="U15475"/>
    </row>
    <row r="15476" spans="21:21" x14ac:dyDescent="0.2">
      <c r="U15476"/>
    </row>
    <row r="15477" spans="21:21" x14ac:dyDescent="0.2">
      <c r="U15477"/>
    </row>
    <row r="15478" spans="21:21" x14ac:dyDescent="0.2">
      <c r="U15478"/>
    </row>
    <row r="15479" spans="21:21" x14ac:dyDescent="0.2">
      <c r="U15479"/>
    </row>
    <row r="15480" spans="21:21" x14ac:dyDescent="0.2">
      <c r="U15480"/>
    </row>
    <row r="15481" spans="21:21" x14ac:dyDescent="0.2">
      <c r="U15481"/>
    </row>
    <row r="15482" spans="21:21" x14ac:dyDescent="0.2">
      <c r="U15482"/>
    </row>
    <row r="15483" spans="21:21" x14ac:dyDescent="0.2">
      <c r="U15483"/>
    </row>
    <row r="15484" spans="21:21" x14ac:dyDescent="0.2">
      <c r="U15484"/>
    </row>
    <row r="15485" spans="21:21" x14ac:dyDescent="0.2">
      <c r="U15485"/>
    </row>
    <row r="15486" spans="21:21" x14ac:dyDescent="0.2">
      <c r="U15486"/>
    </row>
    <row r="15487" spans="21:21" x14ac:dyDescent="0.2">
      <c r="U15487"/>
    </row>
    <row r="15488" spans="21:21" x14ac:dyDescent="0.2">
      <c r="U15488"/>
    </row>
    <row r="15489" spans="21:21" x14ac:dyDescent="0.2">
      <c r="U15489"/>
    </row>
    <row r="15490" spans="21:21" x14ac:dyDescent="0.2">
      <c r="U15490"/>
    </row>
    <row r="15491" spans="21:21" x14ac:dyDescent="0.2">
      <c r="U15491"/>
    </row>
    <row r="15492" spans="21:21" x14ac:dyDescent="0.2">
      <c r="U15492"/>
    </row>
    <row r="15493" spans="21:21" x14ac:dyDescent="0.2">
      <c r="U15493"/>
    </row>
    <row r="15494" spans="21:21" x14ac:dyDescent="0.2">
      <c r="U15494"/>
    </row>
    <row r="15495" spans="21:21" x14ac:dyDescent="0.2">
      <c r="U15495"/>
    </row>
    <row r="15496" spans="21:21" x14ac:dyDescent="0.2">
      <c r="U15496"/>
    </row>
    <row r="15497" spans="21:21" x14ac:dyDescent="0.2">
      <c r="U15497"/>
    </row>
    <row r="15498" spans="21:21" x14ac:dyDescent="0.2">
      <c r="U15498"/>
    </row>
    <row r="15499" spans="21:21" x14ac:dyDescent="0.2">
      <c r="U15499"/>
    </row>
    <row r="15500" spans="21:21" x14ac:dyDescent="0.2">
      <c r="U15500"/>
    </row>
    <row r="15501" spans="21:21" x14ac:dyDescent="0.2">
      <c r="U15501"/>
    </row>
    <row r="15502" spans="21:21" x14ac:dyDescent="0.2">
      <c r="U15502"/>
    </row>
    <row r="15503" spans="21:21" x14ac:dyDescent="0.2">
      <c r="U15503"/>
    </row>
    <row r="15504" spans="21:21" x14ac:dyDescent="0.2">
      <c r="U15504"/>
    </row>
    <row r="15505" spans="21:21" x14ac:dyDescent="0.2">
      <c r="U15505"/>
    </row>
    <row r="15506" spans="21:21" x14ac:dyDescent="0.2">
      <c r="U15506"/>
    </row>
    <row r="15507" spans="21:21" x14ac:dyDescent="0.2">
      <c r="U15507"/>
    </row>
    <row r="15508" spans="21:21" x14ac:dyDescent="0.2">
      <c r="U15508"/>
    </row>
    <row r="15509" spans="21:21" x14ac:dyDescent="0.2">
      <c r="U15509"/>
    </row>
    <row r="15510" spans="21:21" x14ac:dyDescent="0.2">
      <c r="U15510"/>
    </row>
    <row r="15511" spans="21:21" x14ac:dyDescent="0.2">
      <c r="U15511"/>
    </row>
    <row r="15512" spans="21:21" x14ac:dyDescent="0.2">
      <c r="U15512"/>
    </row>
    <row r="15513" spans="21:21" x14ac:dyDescent="0.2">
      <c r="U15513"/>
    </row>
    <row r="15514" spans="21:21" x14ac:dyDescent="0.2">
      <c r="U15514"/>
    </row>
    <row r="15515" spans="21:21" x14ac:dyDescent="0.2">
      <c r="U15515"/>
    </row>
    <row r="15516" spans="21:21" x14ac:dyDescent="0.2">
      <c r="U15516"/>
    </row>
    <row r="15517" spans="21:21" x14ac:dyDescent="0.2">
      <c r="U15517"/>
    </row>
    <row r="15518" spans="21:21" x14ac:dyDescent="0.2">
      <c r="U15518"/>
    </row>
    <row r="15519" spans="21:21" x14ac:dyDescent="0.2">
      <c r="U15519"/>
    </row>
    <row r="15520" spans="21:21" x14ac:dyDescent="0.2">
      <c r="U15520"/>
    </row>
    <row r="15521" spans="21:21" x14ac:dyDescent="0.2">
      <c r="U15521"/>
    </row>
    <row r="15522" spans="21:21" x14ac:dyDescent="0.2">
      <c r="U15522"/>
    </row>
    <row r="15523" spans="21:21" x14ac:dyDescent="0.2">
      <c r="U15523"/>
    </row>
    <row r="15524" spans="21:21" x14ac:dyDescent="0.2">
      <c r="U15524"/>
    </row>
    <row r="15525" spans="21:21" x14ac:dyDescent="0.2">
      <c r="U15525"/>
    </row>
    <row r="15526" spans="21:21" x14ac:dyDescent="0.2">
      <c r="U15526"/>
    </row>
    <row r="15527" spans="21:21" x14ac:dyDescent="0.2">
      <c r="U15527"/>
    </row>
    <row r="15528" spans="21:21" x14ac:dyDescent="0.2">
      <c r="U15528"/>
    </row>
    <row r="15529" spans="21:21" x14ac:dyDescent="0.2">
      <c r="U15529"/>
    </row>
    <row r="15530" spans="21:21" x14ac:dyDescent="0.2">
      <c r="U15530"/>
    </row>
    <row r="15531" spans="21:21" x14ac:dyDescent="0.2">
      <c r="U15531"/>
    </row>
    <row r="15532" spans="21:21" x14ac:dyDescent="0.2">
      <c r="U15532"/>
    </row>
    <row r="15533" spans="21:21" x14ac:dyDescent="0.2">
      <c r="U15533"/>
    </row>
    <row r="15534" spans="21:21" x14ac:dyDescent="0.2">
      <c r="U15534"/>
    </row>
    <row r="15535" spans="21:21" x14ac:dyDescent="0.2">
      <c r="U15535"/>
    </row>
    <row r="15536" spans="21:21" x14ac:dyDescent="0.2">
      <c r="U15536"/>
    </row>
    <row r="15537" spans="21:21" x14ac:dyDescent="0.2">
      <c r="U15537"/>
    </row>
    <row r="15538" spans="21:21" x14ac:dyDescent="0.2">
      <c r="U15538"/>
    </row>
    <row r="15539" spans="21:21" x14ac:dyDescent="0.2">
      <c r="U15539"/>
    </row>
    <row r="15540" spans="21:21" x14ac:dyDescent="0.2">
      <c r="U15540"/>
    </row>
    <row r="15541" spans="21:21" x14ac:dyDescent="0.2">
      <c r="U15541"/>
    </row>
    <row r="15542" spans="21:21" x14ac:dyDescent="0.2">
      <c r="U15542"/>
    </row>
    <row r="15543" spans="21:21" x14ac:dyDescent="0.2">
      <c r="U15543"/>
    </row>
    <row r="15544" spans="21:21" x14ac:dyDescent="0.2">
      <c r="U15544"/>
    </row>
    <row r="15545" spans="21:21" x14ac:dyDescent="0.2">
      <c r="U15545"/>
    </row>
    <row r="15546" spans="21:21" x14ac:dyDescent="0.2">
      <c r="U15546"/>
    </row>
    <row r="15547" spans="21:21" x14ac:dyDescent="0.2">
      <c r="U15547"/>
    </row>
    <row r="15548" spans="21:21" x14ac:dyDescent="0.2">
      <c r="U15548"/>
    </row>
    <row r="15549" spans="21:21" x14ac:dyDescent="0.2">
      <c r="U15549"/>
    </row>
    <row r="15550" spans="21:21" x14ac:dyDescent="0.2">
      <c r="U15550"/>
    </row>
    <row r="15551" spans="21:21" x14ac:dyDescent="0.2">
      <c r="U15551"/>
    </row>
    <row r="15552" spans="21:21" x14ac:dyDescent="0.2">
      <c r="U15552"/>
    </row>
    <row r="15553" spans="21:21" x14ac:dyDescent="0.2">
      <c r="U15553"/>
    </row>
    <row r="15554" spans="21:21" x14ac:dyDescent="0.2">
      <c r="U15554"/>
    </row>
    <row r="15555" spans="21:21" x14ac:dyDescent="0.2">
      <c r="U15555"/>
    </row>
    <row r="15556" spans="21:21" x14ac:dyDescent="0.2">
      <c r="U15556"/>
    </row>
    <row r="15557" spans="21:21" x14ac:dyDescent="0.2">
      <c r="U15557"/>
    </row>
    <row r="15558" spans="21:21" x14ac:dyDescent="0.2">
      <c r="U15558"/>
    </row>
    <row r="15559" spans="21:21" x14ac:dyDescent="0.2">
      <c r="U15559"/>
    </row>
    <row r="15560" spans="21:21" x14ac:dyDescent="0.2">
      <c r="U15560"/>
    </row>
    <row r="15561" spans="21:21" x14ac:dyDescent="0.2">
      <c r="U15561"/>
    </row>
    <row r="15562" spans="21:21" x14ac:dyDescent="0.2">
      <c r="U15562"/>
    </row>
    <row r="15563" spans="21:21" x14ac:dyDescent="0.2">
      <c r="U15563"/>
    </row>
    <row r="15564" spans="21:21" x14ac:dyDescent="0.2">
      <c r="U15564"/>
    </row>
    <row r="15565" spans="21:21" x14ac:dyDescent="0.2">
      <c r="U15565"/>
    </row>
    <row r="15566" spans="21:21" x14ac:dyDescent="0.2">
      <c r="U15566"/>
    </row>
    <row r="15567" spans="21:21" x14ac:dyDescent="0.2">
      <c r="U15567"/>
    </row>
    <row r="15568" spans="21:21" x14ac:dyDescent="0.2">
      <c r="U15568"/>
    </row>
    <row r="15569" spans="21:21" x14ac:dyDescent="0.2">
      <c r="U15569"/>
    </row>
    <row r="15570" spans="21:21" x14ac:dyDescent="0.2">
      <c r="U15570"/>
    </row>
    <row r="15571" spans="21:21" x14ac:dyDescent="0.2">
      <c r="U15571"/>
    </row>
    <row r="15572" spans="21:21" x14ac:dyDescent="0.2">
      <c r="U15572"/>
    </row>
    <row r="15573" spans="21:21" x14ac:dyDescent="0.2">
      <c r="U15573"/>
    </row>
    <row r="15574" spans="21:21" x14ac:dyDescent="0.2">
      <c r="U15574"/>
    </row>
    <row r="15575" spans="21:21" x14ac:dyDescent="0.2">
      <c r="U15575"/>
    </row>
    <row r="15576" spans="21:21" x14ac:dyDescent="0.2">
      <c r="U15576"/>
    </row>
    <row r="15577" spans="21:21" x14ac:dyDescent="0.2">
      <c r="U15577"/>
    </row>
    <row r="15578" spans="21:21" x14ac:dyDescent="0.2">
      <c r="U15578"/>
    </row>
    <row r="15579" spans="21:21" x14ac:dyDescent="0.2">
      <c r="U15579"/>
    </row>
    <row r="15580" spans="21:21" x14ac:dyDescent="0.2">
      <c r="U15580"/>
    </row>
    <row r="15581" spans="21:21" x14ac:dyDescent="0.2">
      <c r="U15581"/>
    </row>
    <row r="15582" spans="21:21" x14ac:dyDescent="0.2">
      <c r="U15582"/>
    </row>
    <row r="15583" spans="21:21" x14ac:dyDescent="0.2">
      <c r="U15583"/>
    </row>
    <row r="15584" spans="21:21" x14ac:dyDescent="0.2">
      <c r="U15584"/>
    </row>
    <row r="15585" spans="21:21" x14ac:dyDescent="0.2">
      <c r="U15585"/>
    </row>
    <row r="15586" spans="21:21" x14ac:dyDescent="0.2">
      <c r="U15586"/>
    </row>
    <row r="15587" spans="21:21" x14ac:dyDescent="0.2">
      <c r="U15587"/>
    </row>
    <row r="15588" spans="21:21" x14ac:dyDescent="0.2">
      <c r="U15588"/>
    </row>
    <row r="15589" spans="21:21" x14ac:dyDescent="0.2">
      <c r="U15589"/>
    </row>
    <row r="15590" spans="21:21" x14ac:dyDescent="0.2">
      <c r="U15590"/>
    </row>
    <row r="15591" spans="21:21" x14ac:dyDescent="0.2">
      <c r="U15591"/>
    </row>
    <row r="15592" spans="21:21" x14ac:dyDescent="0.2">
      <c r="U15592"/>
    </row>
    <row r="15593" spans="21:21" x14ac:dyDescent="0.2">
      <c r="U15593"/>
    </row>
    <row r="15594" spans="21:21" x14ac:dyDescent="0.2">
      <c r="U15594"/>
    </row>
    <row r="15595" spans="21:21" x14ac:dyDescent="0.2">
      <c r="U15595"/>
    </row>
    <row r="15596" spans="21:21" x14ac:dyDescent="0.2">
      <c r="U15596"/>
    </row>
    <row r="15597" spans="21:21" x14ac:dyDescent="0.2">
      <c r="U15597"/>
    </row>
    <row r="15598" spans="21:21" x14ac:dyDescent="0.2">
      <c r="U15598"/>
    </row>
    <row r="15599" spans="21:21" x14ac:dyDescent="0.2">
      <c r="U15599"/>
    </row>
    <row r="15600" spans="21:21" x14ac:dyDescent="0.2">
      <c r="U15600"/>
    </row>
    <row r="15601" spans="21:21" x14ac:dyDescent="0.2">
      <c r="U15601"/>
    </row>
    <row r="15602" spans="21:21" x14ac:dyDescent="0.2">
      <c r="U15602"/>
    </row>
    <row r="15603" spans="21:21" x14ac:dyDescent="0.2">
      <c r="U15603"/>
    </row>
    <row r="15604" spans="21:21" x14ac:dyDescent="0.2">
      <c r="U15604"/>
    </row>
    <row r="15605" spans="21:21" x14ac:dyDescent="0.2">
      <c r="U15605"/>
    </row>
    <row r="15606" spans="21:21" x14ac:dyDescent="0.2">
      <c r="U15606"/>
    </row>
    <row r="15607" spans="21:21" x14ac:dyDescent="0.2">
      <c r="U15607"/>
    </row>
    <row r="15608" spans="21:21" x14ac:dyDescent="0.2">
      <c r="U15608"/>
    </row>
    <row r="15609" spans="21:21" x14ac:dyDescent="0.2">
      <c r="U15609"/>
    </row>
    <row r="15610" spans="21:21" x14ac:dyDescent="0.2">
      <c r="U15610"/>
    </row>
    <row r="15611" spans="21:21" x14ac:dyDescent="0.2">
      <c r="U15611"/>
    </row>
    <row r="15612" spans="21:21" x14ac:dyDescent="0.2">
      <c r="U15612"/>
    </row>
    <row r="15613" spans="21:21" x14ac:dyDescent="0.2">
      <c r="U15613"/>
    </row>
    <row r="15614" spans="21:21" x14ac:dyDescent="0.2">
      <c r="U15614"/>
    </row>
    <row r="15615" spans="21:21" x14ac:dyDescent="0.2">
      <c r="U15615"/>
    </row>
    <row r="15616" spans="21:21" x14ac:dyDescent="0.2">
      <c r="U15616"/>
    </row>
    <row r="15617" spans="21:21" x14ac:dyDescent="0.2">
      <c r="U15617"/>
    </row>
    <row r="15618" spans="21:21" x14ac:dyDescent="0.2">
      <c r="U15618"/>
    </row>
    <row r="15619" spans="21:21" x14ac:dyDescent="0.2">
      <c r="U15619"/>
    </row>
    <row r="15620" spans="21:21" x14ac:dyDescent="0.2">
      <c r="U15620"/>
    </row>
    <row r="15621" spans="21:21" x14ac:dyDescent="0.2">
      <c r="U15621"/>
    </row>
    <row r="15622" spans="21:21" x14ac:dyDescent="0.2">
      <c r="U15622"/>
    </row>
    <row r="15623" spans="21:21" x14ac:dyDescent="0.2">
      <c r="U15623"/>
    </row>
    <row r="15624" spans="21:21" x14ac:dyDescent="0.2">
      <c r="U15624"/>
    </row>
    <row r="15625" spans="21:21" x14ac:dyDescent="0.2">
      <c r="U15625"/>
    </row>
    <row r="15626" spans="21:21" x14ac:dyDescent="0.2">
      <c r="U15626"/>
    </row>
    <row r="15627" spans="21:21" x14ac:dyDescent="0.2">
      <c r="U15627"/>
    </row>
    <row r="15628" spans="21:21" x14ac:dyDescent="0.2">
      <c r="U15628"/>
    </row>
    <row r="15629" spans="21:21" x14ac:dyDescent="0.2">
      <c r="U15629"/>
    </row>
    <row r="15630" spans="21:21" x14ac:dyDescent="0.2">
      <c r="U15630"/>
    </row>
    <row r="15631" spans="21:21" x14ac:dyDescent="0.2">
      <c r="U15631"/>
    </row>
    <row r="15632" spans="21:21" x14ac:dyDescent="0.2">
      <c r="U15632"/>
    </row>
    <row r="15633" spans="21:21" x14ac:dyDescent="0.2">
      <c r="U15633"/>
    </row>
    <row r="15634" spans="21:21" x14ac:dyDescent="0.2">
      <c r="U15634"/>
    </row>
    <row r="15635" spans="21:21" x14ac:dyDescent="0.2">
      <c r="U15635"/>
    </row>
    <row r="15636" spans="21:21" x14ac:dyDescent="0.2">
      <c r="U15636"/>
    </row>
    <row r="15637" spans="21:21" x14ac:dyDescent="0.2">
      <c r="U15637"/>
    </row>
    <row r="15638" spans="21:21" x14ac:dyDescent="0.2">
      <c r="U15638"/>
    </row>
    <row r="15639" spans="21:21" x14ac:dyDescent="0.2">
      <c r="U15639"/>
    </row>
    <row r="15640" spans="21:21" x14ac:dyDescent="0.2">
      <c r="U15640"/>
    </row>
    <row r="15641" spans="21:21" x14ac:dyDescent="0.2">
      <c r="U15641"/>
    </row>
    <row r="15642" spans="21:21" x14ac:dyDescent="0.2">
      <c r="U15642"/>
    </row>
    <row r="15643" spans="21:21" x14ac:dyDescent="0.2">
      <c r="U15643"/>
    </row>
    <row r="15644" spans="21:21" x14ac:dyDescent="0.2">
      <c r="U15644"/>
    </row>
    <row r="15645" spans="21:21" x14ac:dyDescent="0.2">
      <c r="U15645"/>
    </row>
    <row r="15646" spans="21:21" x14ac:dyDescent="0.2">
      <c r="U15646"/>
    </row>
    <row r="15647" spans="21:21" x14ac:dyDescent="0.2">
      <c r="U15647"/>
    </row>
    <row r="15648" spans="21:21" x14ac:dyDescent="0.2">
      <c r="U15648"/>
    </row>
    <row r="15649" spans="21:21" x14ac:dyDescent="0.2">
      <c r="U15649"/>
    </row>
    <row r="15650" spans="21:21" x14ac:dyDescent="0.2">
      <c r="U15650"/>
    </row>
    <row r="15651" spans="21:21" x14ac:dyDescent="0.2">
      <c r="U15651"/>
    </row>
    <row r="15652" spans="21:21" x14ac:dyDescent="0.2">
      <c r="U15652"/>
    </row>
    <row r="15653" spans="21:21" x14ac:dyDescent="0.2">
      <c r="U15653"/>
    </row>
    <row r="15654" spans="21:21" x14ac:dyDescent="0.2">
      <c r="U15654"/>
    </row>
    <row r="15655" spans="21:21" x14ac:dyDescent="0.2">
      <c r="U15655"/>
    </row>
    <row r="15656" spans="21:21" x14ac:dyDescent="0.2">
      <c r="U15656"/>
    </row>
    <row r="15657" spans="21:21" x14ac:dyDescent="0.2">
      <c r="U15657"/>
    </row>
    <row r="15658" spans="21:21" x14ac:dyDescent="0.2">
      <c r="U15658"/>
    </row>
    <row r="15659" spans="21:21" x14ac:dyDescent="0.2">
      <c r="U15659"/>
    </row>
    <row r="15660" spans="21:21" x14ac:dyDescent="0.2">
      <c r="U15660"/>
    </row>
    <row r="15661" spans="21:21" x14ac:dyDescent="0.2">
      <c r="U15661"/>
    </row>
    <row r="15662" spans="21:21" x14ac:dyDescent="0.2">
      <c r="U15662"/>
    </row>
    <row r="15663" spans="21:21" x14ac:dyDescent="0.2">
      <c r="U15663"/>
    </row>
    <row r="15664" spans="21:21" x14ac:dyDescent="0.2">
      <c r="U15664"/>
    </row>
    <row r="15665" spans="21:21" x14ac:dyDescent="0.2">
      <c r="U15665"/>
    </row>
    <row r="15666" spans="21:21" x14ac:dyDescent="0.2">
      <c r="U15666"/>
    </row>
    <row r="15667" spans="21:21" x14ac:dyDescent="0.2">
      <c r="U15667"/>
    </row>
    <row r="15668" spans="21:21" x14ac:dyDescent="0.2">
      <c r="U15668"/>
    </row>
    <row r="15669" spans="21:21" x14ac:dyDescent="0.2">
      <c r="U15669"/>
    </row>
    <row r="15670" spans="21:21" x14ac:dyDescent="0.2">
      <c r="U15670"/>
    </row>
    <row r="15671" spans="21:21" x14ac:dyDescent="0.2">
      <c r="U15671"/>
    </row>
    <row r="15672" spans="21:21" x14ac:dyDescent="0.2">
      <c r="U15672"/>
    </row>
    <row r="15673" spans="21:21" x14ac:dyDescent="0.2">
      <c r="U15673"/>
    </row>
    <row r="15674" spans="21:21" x14ac:dyDescent="0.2">
      <c r="U15674"/>
    </row>
    <row r="15675" spans="21:21" x14ac:dyDescent="0.2">
      <c r="U15675"/>
    </row>
    <row r="15676" spans="21:21" x14ac:dyDescent="0.2">
      <c r="U15676"/>
    </row>
    <row r="15677" spans="21:21" x14ac:dyDescent="0.2">
      <c r="U15677"/>
    </row>
    <row r="15678" spans="21:21" x14ac:dyDescent="0.2">
      <c r="U15678"/>
    </row>
    <row r="15679" spans="21:21" x14ac:dyDescent="0.2">
      <c r="U15679"/>
    </row>
    <row r="15680" spans="21:21" x14ac:dyDescent="0.2">
      <c r="U15680"/>
    </row>
    <row r="15681" spans="21:21" x14ac:dyDescent="0.2">
      <c r="U15681"/>
    </row>
    <row r="15682" spans="21:21" x14ac:dyDescent="0.2">
      <c r="U15682"/>
    </row>
    <row r="15683" spans="21:21" x14ac:dyDescent="0.2">
      <c r="U15683"/>
    </row>
    <row r="15684" spans="21:21" x14ac:dyDescent="0.2">
      <c r="U15684"/>
    </row>
    <row r="15685" spans="21:21" x14ac:dyDescent="0.2">
      <c r="U15685"/>
    </row>
    <row r="15686" spans="21:21" x14ac:dyDescent="0.2">
      <c r="U15686"/>
    </row>
    <row r="15687" spans="21:21" x14ac:dyDescent="0.2">
      <c r="U15687"/>
    </row>
    <row r="15688" spans="21:21" x14ac:dyDescent="0.2">
      <c r="U15688"/>
    </row>
    <row r="15689" spans="21:21" x14ac:dyDescent="0.2">
      <c r="U15689"/>
    </row>
    <row r="15690" spans="21:21" x14ac:dyDescent="0.2">
      <c r="U15690"/>
    </row>
    <row r="15691" spans="21:21" x14ac:dyDescent="0.2">
      <c r="U15691"/>
    </row>
    <row r="15692" spans="21:21" x14ac:dyDescent="0.2">
      <c r="U15692"/>
    </row>
    <row r="15693" spans="21:21" x14ac:dyDescent="0.2">
      <c r="U15693"/>
    </row>
    <row r="15694" spans="21:21" x14ac:dyDescent="0.2">
      <c r="U15694"/>
    </row>
    <row r="15695" spans="21:21" x14ac:dyDescent="0.2">
      <c r="U15695"/>
    </row>
    <row r="15696" spans="21:21" x14ac:dyDescent="0.2">
      <c r="U15696"/>
    </row>
    <row r="15697" spans="21:21" x14ac:dyDescent="0.2">
      <c r="U15697"/>
    </row>
    <row r="15698" spans="21:21" x14ac:dyDescent="0.2">
      <c r="U15698"/>
    </row>
    <row r="15699" spans="21:21" x14ac:dyDescent="0.2">
      <c r="U15699"/>
    </row>
    <row r="15700" spans="21:21" x14ac:dyDescent="0.2">
      <c r="U15700"/>
    </row>
    <row r="15701" spans="21:21" x14ac:dyDescent="0.2">
      <c r="U15701"/>
    </row>
    <row r="15702" spans="21:21" x14ac:dyDescent="0.2">
      <c r="U15702"/>
    </row>
    <row r="15703" spans="21:21" x14ac:dyDescent="0.2">
      <c r="U15703"/>
    </row>
    <row r="15704" spans="21:21" x14ac:dyDescent="0.2">
      <c r="U15704"/>
    </row>
    <row r="15705" spans="21:21" x14ac:dyDescent="0.2">
      <c r="U15705"/>
    </row>
    <row r="15706" spans="21:21" x14ac:dyDescent="0.2">
      <c r="U15706"/>
    </row>
    <row r="15707" spans="21:21" x14ac:dyDescent="0.2">
      <c r="U15707"/>
    </row>
    <row r="15708" spans="21:21" x14ac:dyDescent="0.2">
      <c r="U15708"/>
    </row>
    <row r="15709" spans="21:21" x14ac:dyDescent="0.2">
      <c r="U15709"/>
    </row>
    <row r="15710" spans="21:21" x14ac:dyDescent="0.2">
      <c r="U15710"/>
    </row>
    <row r="15711" spans="21:21" x14ac:dyDescent="0.2">
      <c r="U15711"/>
    </row>
    <row r="15712" spans="21:21" x14ac:dyDescent="0.2">
      <c r="U15712"/>
    </row>
    <row r="15713" spans="21:21" x14ac:dyDescent="0.2">
      <c r="U15713"/>
    </row>
    <row r="15714" spans="21:21" x14ac:dyDescent="0.2">
      <c r="U15714"/>
    </row>
    <row r="15715" spans="21:21" x14ac:dyDescent="0.2">
      <c r="U15715"/>
    </row>
    <row r="15716" spans="21:21" x14ac:dyDescent="0.2">
      <c r="U15716"/>
    </row>
    <row r="15717" spans="21:21" x14ac:dyDescent="0.2">
      <c r="U15717"/>
    </row>
    <row r="15718" spans="21:21" x14ac:dyDescent="0.2">
      <c r="U15718"/>
    </row>
    <row r="15719" spans="21:21" x14ac:dyDescent="0.2">
      <c r="U15719"/>
    </row>
    <row r="15720" spans="21:21" x14ac:dyDescent="0.2">
      <c r="U15720"/>
    </row>
    <row r="15721" spans="21:21" x14ac:dyDescent="0.2">
      <c r="U15721"/>
    </row>
    <row r="15722" spans="21:21" x14ac:dyDescent="0.2">
      <c r="U15722"/>
    </row>
    <row r="15723" spans="21:21" x14ac:dyDescent="0.2">
      <c r="U15723"/>
    </row>
    <row r="15724" spans="21:21" x14ac:dyDescent="0.2">
      <c r="U15724"/>
    </row>
    <row r="15725" spans="21:21" x14ac:dyDescent="0.2">
      <c r="U15725"/>
    </row>
    <row r="15726" spans="21:21" x14ac:dyDescent="0.2">
      <c r="U15726"/>
    </row>
    <row r="15727" spans="21:21" x14ac:dyDescent="0.2">
      <c r="U15727"/>
    </row>
    <row r="15728" spans="21:21" x14ac:dyDescent="0.2">
      <c r="U15728"/>
    </row>
    <row r="15729" spans="21:21" x14ac:dyDescent="0.2">
      <c r="U15729"/>
    </row>
    <row r="15730" spans="21:21" x14ac:dyDescent="0.2">
      <c r="U15730"/>
    </row>
    <row r="15731" spans="21:21" x14ac:dyDescent="0.2">
      <c r="U15731"/>
    </row>
    <row r="15732" spans="21:21" x14ac:dyDescent="0.2">
      <c r="U15732"/>
    </row>
    <row r="15733" spans="21:21" x14ac:dyDescent="0.2">
      <c r="U15733"/>
    </row>
    <row r="15734" spans="21:21" x14ac:dyDescent="0.2">
      <c r="U15734"/>
    </row>
    <row r="15735" spans="21:21" x14ac:dyDescent="0.2">
      <c r="U15735"/>
    </row>
    <row r="15736" spans="21:21" x14ac:dyDescent="0.2">
      <c r="U15736"/>
    </row>
    <row r="15737" spans="21:21" x14ac:dyDescent="0.2">
      <c r="U15737"/>
    </row>
    <row r="15738" spans="21:21" x14ac:dyDescent="0.2">
      <c r="U15738"/>
    </row>
    <row r="15739" spans="21:21" x14ac:dyDescent="0.2">
      <c r="U15739"/>
    </row>
    <row r="15740" spans="21:21" x14ac:dyDescent="0.2">
      <c r="U15740"/>
    </row>
    <row r="15741" spans="21:21" x14ac:dyDescent="0.2">
      <c r="U15741"/>
    </row>
    <row r="15742" spans="21:21" x14ac:dyDescent="0.2">
      <c r="U15742"/>
    </row>
    <row r="15743" spans="21:21" x14ac:dyDescent="0.2">
      <c r="U15743"/>
    </row>
    <row r="15744" spans="21:21" x14ac:dyDescent="0.2">
      <c r="U15744"/>
    </row>
    <row r="15745" spans="21:21" x14ac:dyDescent="0.2">
      <c r="U15745"/>
    </row>
    <row r="15746" spans="21:21" x14ac:dyDescent="0.2">
      <c r="U15746"/>
    </row>
    <row r="15747" spans="21:21" x14ac:dyDescent="0.2">
      <c r="U15747"/>
    </row>
    <row r="15748" spans="21:21" x14ac:dyDescent="0.2">
      <c r="U15748"/>
    </row>
    <row r="15749" spans="21:21" x14ac:dyDescent="0.2">
      <c r="U15749"/>
    </row>
    <row r="15750" spans="21:21" x14ac:dyDescent="0.2">
      <c r="U15750"/>
    </row>
    <row r="15751" spans="21:21" x14ac:dyDescent="0.2">
      <c r="U15751"/>
    </row>
    <row r="15752" spans="21:21" x14ac:dyDescent="0.2">
      <c r="U15752"/>
    </row>
    <row r="15753" spans="21:21" x14ac:dyDescent="0.2">
      <c r="U15753"/>
    </row>
    <row r="15754" spans="21:21" x14ac:dyDescent="0.2">
      <c r="U15754"/>
    </row>
    <row r="15755" spans="21:21" x14ac:dyDescent="0.2">
      <c r="U15755"/>
    </row>
    <row r="15756" spans="21:21" x14ac:dyDescent="0.2">
      <c r="U15756"/>
    </row>
    <row r="15757" spans="21:21" x14ac:dyDescent="0.2">
      <c r="U15757"/>
    </row>
    <row r="15758" spans="21:21" x14ac:dyDescent="0.2">
      <c r="U15758"/>
    </row>
    <row r="15759" spans="21:21" x14ac:dyDescent="0.2">
      <c r="U15759"/>
    </row>
    <row r="15760" spans="21:21" x14ac:dyDescent="0.2">
      <c r="U15760"/>
    </row>
    <row r="15761" spans="21:21" x14ac:dyDescent="0.2">
      <c r="U15761"/>
    </row>
    <row r="15762" spans="21:21" x14ac:dyDescent="0.2">
      <c r="U15762"/>
    </row>
    <row r="15763" spans="21:21" x14ac:dyDescent="0.2">
      <c r="U15763"/>
    </row>
    <row r="15764" spans="21:21" x14ac:dyDescent="0.2">
      <c r="U15764"/>
    </row>
    <row r="15765" spans="21:21" x14ac:dyDescent="0.2">
      <c r="U15765"/>
    </row>
    <row r="15766" spans="21:21" x14ac:dyDescent="0.2">
      <c r="U15766"/>
    </row>
    <row r="15767" spans="21:21" x14ac:dyDescent="0.2">
      <c r="U15767"/>
    </row>
    <row r="15768" spans="21:21" x14ac:dyDescent="0.2">
      <c r="U15768"/>
    </row>
    <row r="15769" spans="21:21" x14ac:dyDescent="0.2">
      <c r="U15769"/>
    </row>
    <row r="15770" spans="21:21" x14ac:dyDescent="0.2">
      <c r="U15770"/>
    </row>
    <row r="15771" spans="21:21" x14ac:dyDescent="0.2">
      <c r="U15771"/>
    </row>
    <row r="15772" spans="21:21" x14ac:dyDescent="0.2">
      <c r="U15772"/>
    </row>
    <row r="15773" spans="21:21" x14ac:dyDescent="0.2">
      <c r="U15773"/>
    </row>
    <row r="15774" spans="21:21" x14ac:dyDescent="0.2">
      <c r="U15774"/>
    </row>
    <row r="15775" spans="21:21" x14ac:dyDescent="0.2">
      <c r="U15775"/>
    </row>
    <row r="15776" spans="21:21" x14ac:dyDescent="0.2">
      <c r="U15776"/>
    </row>
    <row r="15777" spans="21:21" x14ac:dyDescent="0.2">
      <c r="U15777"/>
    </row>
    <row r="15778" spans="21:21" x14ac:dyDescent="0.2">
      <c r="U15778"/>
    </row>
    <row r="15779" spans="21:21" x14ac:dyDescent="0.2">
      <c r="U15779"/>
    </row>
    <row r="15780" spans="21:21" x14ac:dyDescent="0.2">
      <c r="U15780"/>
    </row>
    <row r="15781" spans="21:21" x14ac:dyDescent="0.2">
      <c r="U15781"/>
    </row>
    <row r="15782" spans="21:21" x14ac:dyDescent="0.2">
      <c r="U15782"/>
    </row>
    <row r="15783" spans="21:21" x14ac:dyDescent="0.2">
      <c r="U15783"/>
    </row>
    <row r="15784" spans="21:21" x14ac:dyDescent="0.2">
      <c r="U15784"/>
    </row>
    <row r="15785" spans="21:21" x14ac:dyDescent="0.2">
      <c r="U15785"/>
    </row>
    <row r="15786" spans="21:21" x14ac:dyDescent="0.2">
      <c r="U15786"/>
    </row>
    <row r="15787" spans="21:21" x14ac:dyDescent="0.2">
      <c r="U15787"/>
    </row>
    <row r="15788" spans="21:21" x14ac:dyDescent="0.2">
      <c r="U15788"/>
    </row>
    <row r="15789" spans="21:21" x14ac:dyDescent="0.2">
      <c r="U15789"/>
    </row>
    <row r="15790" spans="21:21" x14ac:dyDescent="0.2">
      <c r="U15790"/>
    </row>
    <row r="15791" spans="21:21" x14ac:dyDescent="0.2">
      <c r="U15791"/>
    </row>
    <row r="15792" spans="21:21" x14ac:dyDescent="0.2">
      <c r="U15792"/>
    </row>
    <row r="15793" spans="21:21" x14ac:dyDescent="0.2">
      <c r="U15793"/>
    </row>
    <row r="15794" spans="21:21" x14ac:dyDescent="0.2">
      <c r="U15794"/>
    </row>
    <row r="15795" spans="21:21" x14ac:dyDescent="0.2">
      <c r="U15795"/>
    </row>
    <row r="15796" spans="21:21" x14ac:dyDescent="0.2">
      <c r="U15796"/>
    </row>
    <row r="15797" spans="21:21" x14ac:dyDescent="0.2">
      <c r="U15797"/>
    </row>
    <row r="15798" spans="21:21" x14ac:dyDescent="0.2">
      <c r="U15798"/>
    </row>
    <row r="15799" spans="21:21" x14ac:dyDescent="0.2">
      <c r="U15799"/>
    </row>
    <row r="15800" spans="21:21" x14ac:dyDescent="0.2">
      <c r="U15800"/>
    </row>
    <row r="15801" spans="21:21" x14ac:dyDescent="0.2">
      <c r="U15801"/>
    </row>
    <row r="15802" spans="21:21" x14ac:dyDescent="0.2">
      <c r="U15802"/>
    </row>
    <row r="15803" spans="21:21" x14ac:dyDescent="0.2">
      <c r="U15803"/>
    </row>
    <row r="15804" spans="21:21" x14ac:dyDescent="0.2">
      <c r="U15804"/>
    </row>
    <row r="15805" spans="21:21" x14ac:dyDescent="0.2">
      <c r="U15805"/>
    </row>
    <row r="15806" spans="21:21" x14ac:dyDescent="0.2">
      <c r="U15806"/>
    </row>
    <row r="15807" spans="21:21" x14ac:dyDescent="0.2">
      <c r="U15807"/>
    </row>
    <row r="15808" spans="21:21" x14ac:dyDescent="0.2">
      <c r="U15808"/>
    </row>
    <row r="15809" spans="21:21" x14ac:dyDescent="0.2">
      <c r="U15809"/>
    </row>
    <row r="15810" spans="21:21" x14ac:dyDescent="0.2">
      <c r="U15810"/>
    </row>
    <row r="15811" spans="21:21" x14ac:dyDescent="0.2">
      <c r="U15811"/>
    </row>
    <row r="15812" spans="21:21" x14ac:dyDescent="0.2">
      <c r="U15812"/>
    </row>
    <row r="15813" spans="21:21" x14ac:dyDescent="0.2">
      <c r="U15813"/>
    </row>
    <row r="15814" spans="21:21" x14ac:dyDescent="0.2">
      <c r="U15814"/>
    </row>
    <row r="15815" spans="21:21" x14ac:dyDescent="0.2">
      <c r="U15815"/>
    </row>
    <row r="15816" spans="21:21" x14ac:dyDescent="0.2">
      <c r="U15816"/>
    </row>
    <row r="15817" spans="21:21" x14ac:dyDescent="0.2">
      <c r="U15817"/>
    </row>
    <row r="15818" spans="21:21" x14ac:dyDescent="0.2">
      <c r="U15818"/>
    </row>
    <row r="15819" spans="21:21" x14ac:dyDescent="0.2">
      <c r="U15819"/>
    </row>
    <row r="15820" spans="21:21" x14ac:dyDescent="0.2">
      <c r="U15820"/>
    </row>
    <row r="15821" spans="21:21" x14ac:dyDescent="0.2">
      <c r="U15821"/>
    </row>
    <row r="15822" spans="21:21" x14ac:dyDescent="0.2">
      <c r="U15822"/>
    </row>
    <row r="15823" spans="21:21" x14ac:dyDescent="0.2">
      <c r="U15823"/>
    </row>
    <row r="15824" spans="21:21" x14ac:dyDescent="0.2">
      <c r="U15824"/>
    </row>
    <row r="15825" spans="21:21" x14ac:dyDescent="0.2">
      <c r="U15825"/>
    </row>
    <row r="15826" spans="21:21" x14ac:dyDescent="0.2">
      <c r="U15826"/>
    </row>
    <row r="15827" spans="21:21" x14ac:dyDescent="0.2">
      <c r="U15827"/>
    </row>
    <row r="15828" spans="21:21" x14ac:dyDescent="0.2">
      <c r="U15828"/>
    </row>
    <row r="15829" spans="21:21" x14ac:dyDescent="0.2">
      <c r="U15829"/>
    </row>
    <row r="15830" spans="21:21" x14ac:dyDescent="0.2">
      <c r="U15830"/>
    </row>
    <row r="15831" spans="21:21" x14ac:dyDescent="0.2">
      <c r="U15831"/>
    </row>
    <row r="15832" spans="21:21" x14ac:dyDescent="0.2">
      <c r="U15832"/>
    </row>
    <row r="15833" spans="21:21" x14ac:dyDescent="0.2">
      <c r="U15833"/>
    </row>
    <row r="15834" spans="21:21" x14ac:dyDescent="0.2">
      <c r="U15834"/>
    </row>
    <row r="15835" spans="21:21" x14ac:dyDescent="0.2">
      <c r="U15835"/>
    </row>
    <row r="15836" spans="21:21" x14ac:dyDescent="0.2">
      <c r="U15836"/>
    </row>
    <row r="15837" spans="21:21" x14ac:dyDescent="0.2">
      <c r="U15837"/>
    </row>
    <row r="15838" spans="21:21" x14ac:dyDescent="0.2">
      <c r="U15838"/>
    </row>
    <row r="15839" spans="21:21" x14ac:dyDescent="0.2">
      <c r="U15839"/>
    </row>
    <row r="15840" spans="21:21" x14ac:dyDescent="0.2">
      <c r="U15840"/>
    </row>
    <row r="15841" spans="21:21" x14ac:dyDescent="0.2">
      <c r="U15841"/>
    </row>
    <row r="15842" spans="21:21" x14ac:dyDescent="0.2">
      <c r="U15842"/>
    </row>
    <row r="15843" spans="21:21" x14ac:dyDescent="0.2">
      <c r="U15843"/>
    </row>
    <row r="15844" spans="21:21" x14ac:dyDescent="0.2">
      <c r="U15844"/>
    </row>
    <row r="15845" spans="21:21" x14ac:dyDescent="0.2">
      <c r="U15845"/>
    </row>
    <row r="15846" spans="21:21" x14ac:dyDescent="0.2">
      <c r="U15846"/>
    </row>
    <row r="15847" spans="21:21" x14ac:dyDescent="0.2">
      <c r="U15847"/>
    </row>
    <row r="15848" spans="21:21" x14ac:dyDescent="0.2">
      <c r="U15848"/>
    </row>
    <row r="15849" spans="21:21" x14ac:dyDescent="0.2">
      <c r="U15849"/>
    </row>
    <row r="15850" spans="21:21" x14ac:dyDescent="0.2">
      <c r="U15850"/>
    </row>
    <row r="15851" spans="21:21" x14ac:dyDescent="0.2">
      <c r="U15851"/>
    </row>
    <row r="15852" spans="21:21" x14ac:dyDescent="0.2">
      <c r="U15852"/>
    </row>
    <row r="15853" spans="21:21" x14ac:dyDescent="0.2">
      <c r="U15853"/>
    </row>
    <row r="15854" spans="21:21" x14ac:dyDescent="0.2">
      <c r="U15854"/>
    </row>
    <row r="15855" spans="21:21" x14ac:dyDescent="0.2">
      <c r="U15855"/>
    </row>
    <row r="15856" spans="21:21" x14ac:dyDescent="0.2">
      <c r="U15856"/>
    </row>
    <row r="15857" spans="21:21" x14ac:dyDescent="0.2">
      <c r="U15857"/>
    </row>
    <row r="15858" spans="21:21" x14ac:dyDescent="0.2">
      <c r="U15858"/>
    </row>
    <row r="15859" spans="21:21" x14ac:dyDescent="0.2">
      <c r="U15859"/>
    </row>
    <row r="15860" spans="21:21" x14ac:dyDescent="0.2">
      <c r="U15860"/>
    </row>
    <row r="15861" spans="21:21" x14ac:dyDescent="0.2">
      <c r="U15861"/>
    </row>
    <row r="15862" spans="21:21" x14ac:dyDescent="0.2">
      <c r="U15862"/>
    </row>
    <row r="15863" spans="21:21" x14ac:dyDescent="0.2">
      <c r="U15863"/>
    </row>
    <row r="15864" spans="21:21" x14ac:dyDescent="0.2">
      <c r="U15864"/>
    </row>
    <row r="15865" spans="21:21" x14ac:dyDescent="0.2">
      <c r="U15865"/>
    </row>
    <row r="15866" spans="21:21" x14ac:dyDescent="0.2">
      <c r="U15866"/>
    </row>
    <row r="15867" spans="21:21" x14ac:dyDescent="0.2">
      <c r="U15867"/>
    </row>
    <row r="15868" spans="21:21" x14ac:dyDescent="0.2">
      <c r="U15868"/>
    </row>
    <row r="15869" spans="21:21" x14ac:dyDescent="0.2">
      <c r="U15869"/>
    </row>
    <row r="15870" spans="21:21" x14ac:dyDescent="0.2">
      <c r="U15870"/>
    </row>
    <row r="15871" spans="21:21" x14ac:dyDescent="0.2">
      <c r="U15871"/>
    </row>
    <row r="15872" spans="21:21" x14ac:dyDescent="0.2">
      <c r="U15872"/>
    </row>
    <row r="15873" spans="21:21" x14ac:dyDescent="0.2">
      <c r="U15873"/>
    </row>
    <row r="15874" spans="21:21" x14ac:dyDescent="0.2">
      <c r="U15874"/>
    </row>
    <row r="15875" spans="21:21" x14ac:dyDescent="0.2">
      <c r="U15875"/>
    </row>
    <row r="15876" spans="21:21" x14ac:dyDescent="0.2">
      <c r="U15876"/>
    </row>
    <row r="15877" spans="21:21" x14ac:dyDescent="0.2">
      <c r="U15877"/>
    </row>
    <row r="15878" spans="21:21" x14ac:dyDescent="0.2">
      <c r="U15878"/>
    </row>
    <row r="15879" spans="21:21" x14ac:dyDescent="0.2">
      <c r="U15879"/>
    </row>
    <row r="15880" spans="21:21" x14ac:dyDescent="0.2">
      <c r="U15880"/>
    </row>
    <row r="15881" spans="21:21" x14ac:dyDescent="0.2">
      <c r="U15881"/>
    </row>
    <row r="15882" spans="21:21" x14ac:dyDescent="0.2">
      <c r="U15882"/>
    </row>
    <row r="15883" spans="21:21" x14ac:dyDescent="0.2">
      <c r="U15883"/>
    </row>
    <row r="15884" spans="21:21" x14ac:dyDescent="0.2">
      <c r="U15884"/>
    </row>
    <row r="15885" spans="21:21" x14ac:dyDescent="0.2">
      <c r="U15885"/>
    </row>
    <row r="15886" spans="21:21" x14ac:dyDescent="0.2">
      <c r="U15886"/>
    </row>
    <row r="15887" spans="21:21" x14ac:dyDescent="0.2">
      <c r="U15887"/>
    </row>
    <row r="15888" spans="21:21" x14ac:dyDescent="0.2">
      <c r="U15888"/>
    </row>
    <row r="15889" spans="21:21" x14ac:dyDescent="0.2">
      <c r="U15889"/>
    </row>
    <row r="15890" spans="21:21" x14ac:dyDescent="0.2">
      <c r="U15890"/>
    </row>
    <row r="15891" spans="21:21" x14ac:dyDescent="0.2">
      <c r="U15891"/>
    </row>
    <row r="15892" spans="21:21" x14ac:dyDescent="0.2">
      <c r="U15892"/>
    </row>
    <row r="15893" spans="21:21" x14ac:dyDescent="0.2">
      <c r="U15893"/>
    </row>
    <row r="15894" spans="21:21" x14ac:dyDescent="0.2">
      <c r="U15894"/>
    </row>
    <row r="15895" spans="21:21" x14ac:dyDescent="0.2">
      <c r="U15895"/>
    </row>
    <row r="15896" spans="21:21" x14ac:dyDescent="0.2">
      <c r="U15896"/>
    </row>
    <row r="15897" spans="21:21" x14ac:dyDescent="0.2">
      <c r="U15897"/>
    </row>
    <row r="15898" spans="21:21" x14ac:dyDescent="0.2">
      <c r="U15898"/>
    </row>
    <row r="15899" spans="21:21" x14ac:dyDescent="0.2">
      <c r="U15899"/>
    </row>
    <row r="15900" spans="21:21" x14ac:dyDescent="0.2">
      <c r="U15900"/>
    </row>
    <row r="15901" spans="21:21" x14ac:dyDescent="0.2">
      <c r="U15901"/>
    </row>
    <row r="15902" spans="21:21" x14ac:dyDescent="0.2">
      <c r="U15902"/>
    </row>
    <row r="15903" spans="21:21" x14ac:dyDescent="0.2">
      <c r="U15903"/>
    </row>
    <row r="15904" spans="21:21" x14ac:dyDescent="0.2">
      <c r="U15904"/>
    </row>
    <row r="15905" spans="21:21" x14ac:dyDescent="0.2">
      <c r="U15905"/>
    </row>
    <row r="15906" spans="21:21" x14ac:dyDescent="0.2">
      <c r="U15906"/>
    </row>
    <row r="15907" spans="21:21" x14ac:dyDescent="0.2">
      <c r="U15907"/>
    </row>
    <row r="15908" spans="21:21" x14ac:dyDescent="0.2">
      <c r="U15908"/>
    </row>
    <row r="15909" spans="21:21" x14ac:dyDescent="0.2">
      <c r="U15909"/>
    </row>
    <row r="15910" spans="21:21" x14ac:dyDescent="0.2">
      <c r="U15910"/>
    </row>
    <row r="15911" spans="21:21" x14ac:dyDescent="0.2">
      <c r="U15911"/>
    </row>
    <row r="15912" spans="21:21" x14ac:dyDescent="0.2">
      <c r="U15912"/>
    </row>
    <row r="15913" spans="21:21" x14ac:dyDescent="0.2">
      <c r="U15913"/>
    </row>
    <row r="15914" spans="21:21" x14ac:dyDescent="0.2">
      <c r="U15914"/>
    </row>
    <row r="15915" spans="21:21" x14ac:dyDescent="0.2">
      <c r="U15915"/>
    </row>
    <row r="15916" spans="21:21" x14ac:dyDescent="0.2">
      <c r="U15916"/>
    </row>
    <row r="15917" spans="21:21" x14ac:dyDescent="0.2">
      <c r="U15917"/>
    </row>
    <row r="15918" spans="21:21" x14ac:dyDescent="0.2">
      <c r="U15918"/>
    </row>
    <row r="15919" spans="21:21" x14ac:dyDescent="0.2">
      <c r="U15919"/>
    </row>
    <row r="15920" spans="21:21" x14ac:dyDescent="0.2">
      <c r="U15920"/>
    </row>
    <row r="15921" spans="21:21" x14ac:dyDescent="0.2">
      <c r="U15921"/>
    </row>
    <row r="15922" spans="21:21" x14ac:dyDescent="0.2">
      <c r="U15922"/>
    </row>
    <row r="15923" spans="21:21" x14ac:dyDescent="0.2">
      <c r="U15923"/>
    </row>
    <row r="15924" spans="21:21" x14ac:dyDescent="0.2">
      <c r="U15924"/>
    </row>
    <row r="15925" spans="21:21" x14ac:dyDescent="0.2">
      <c r="U15925"/>
    </row>
    <row r="15926" spans="21:21" x14ac:dyDescent="0.2">
      <c r="U15926"/>
    </row>
    <row r="15927" spans="21:21" x14ac:dyDescent="0.2">
      <c r="U15927"/>
    </row>
    <row r="15928" spans="21:21" x14ac:dyDescent="0.2">
      <c r="U15928"/>
    </row>
    <row r="15929" spans="21:21" x14ac:dyDescent="0.2">
      <c r="U15929"/>
    </row>
    <row r="15930" spans="21:21" x14ac:dyDescent="0.2">
      <c r="U15930"/>
    </row>
    <row r="15931" spans="21:21" x14ac:dyDescent="0.2">
      <c r="U15931"/>
    </row>
    <row r="15932" spans="21:21" x14ac:dyDescent="0.2">
      <c r="U15932"/>
    </row>
    <row r="15933" spans="21:21" x14ac:dyDescent="0.2">
      <c r="U15933"/>
    </row>
    <row r="15934" spans="21:21" x14ac:dyDescent="0.2">
      <c r="U15934"/>
    </row>
    <row r="15935" spans="21:21" x14ac:dyDescent="0.2">
      <c r="U15935"/>
    </row>
    <row r="15936" spans="21:21" x14ac:dyDescent="0.2">
      <c r="U15936"/>
    </row>
    <row r="15937" spans="21:21" x14ac:dyDescent="0.2">
      <c r="U15937"/>
    </row>
    <row r="15938" spans="21:21" x14ac:dyDescent="0.2">
      <c r="U15938"/>
    </row>
    <row r="15939" spans="21:21" x14ac:dyDescent="0.2">
      <c r="U15939"/>
    </row>
    <row r="15940" spans="21:21" x14ac:dyDescent="0.2">
      <c r="U15940"/>
    </row>
    <row r="15941" spans="21:21" x14ac:dyDescent="0.2">
      <c r="U15941"/>
    </row>
    <row r="15942" spans="21:21" x14ac:dyDescent="0.2">
      <c r="U15942"/>
    </row>
    <row r="15943" spans="21:21" x14ac:dyDescent="0.2">
      <c r="U15943"/>
    </row>
    <row r="15944" spans="21:21" x14ac:dyDescent="0.2">
      <c r="U15944"/>
    </row>
    <row r="15945" spans="21:21" x14ac:dyDescent="0.2">
      <c r="U15945"/>
    </row>
    <row r="15946" spans="21:21" x14ac:dyDescent="0.2">
      <c r="U15946"/>
    </row>
    <row r="15947" spans="21:21" x14ac:dyDescent="0.2">
      <c r="U15947"/>
    </row>
    <row r="15948" spans="21:21" x14ac:dyDescent="0.2">
      <c r="U15948"/>
    </row>
    <row r="15949" spans="21:21" x14ac:dyDescent="0.2">
      <c r="U15949"/>
    </row>
    <row r="15950" spans="21:21" x14ac:dyDescent="0.2">
      <c r="U15950"/>
    </row>
    <row r="15951" spans="21:21" x14ac:dyDescent="0.2">
      <c r="U15951"/>
    </row>
    <row r="15952" spans="21:21" x14ac:dyDescent="0.2">
      <c r="U15952"/>
    </row>
    <row r="15953" spans="21:21" x14ac:dyDescent="0.2">
      <c r="U15953"/>
    </row>
    <row r="15954" spans="21:21" x14ac:dyDescent="0.2">
      <c r="U15954"/>
    </row>
    <row r="15955" spans="21:21" x14ac:dyDescent="0.2">
      <c r="U15955"/>
    </row>
    <row r="15956" spans="21:21" x14ac:dyDescent="0.2">
      <c r="U15956"/>
    </row>
    <row r="15957" spans="21:21" x14ac:dyDescent="0.2">
      <c r="U15957"/>
    </row>
    <row r="15958" spans="21:21" x14ac:dyDescent="0.2">
      <c r="U15958"/>
    </row>
    <row r="15959" spans="21:21" x14ac:dyDescent="0.2">
      <c r="U15959"/>
    </row>
    <row r="15960" spans="21:21" x14ac:dyDescent="0.2">
      <c r="U15960"/>
    </row>
    <row r="15961" spans="21:21" x14ac:dyDescent="0.2">
      <c r="U15961"/>
    </row>
    <row r="15962" spans="21:21" x14ac:dyDescent="0.2">
      <c r="U15962"/>
    </row>
    <row r="15963" spans="21:21" x14ac:dyDescent="0.2">
      <c r="U15963"/>
    </row>
    <row r="15964" spans="21:21" x14ac:dyDescent="0.2">
      <c r="U15964"/>
    </row>
    <row r="15965" spans="21:21" x14ac:dyDescent="0.2">
      <c r="U15965"/>
    </row>
    <row r="15966" spans="21:21" x14ac:dyDescent="0.2">
      <c r="U15966"/>
    </row>
    <row r="15967" spans="21:21" x14ac:dyDescent="0.2">
      <c r="U15967"/>
    </row>
    <row r="15968" spans="21:21" x14ac:dyDescent="0.2">
      <c r="U15968"/>
    </row>
    <row r="15969" spans="21:21" x14ac:dyDescent="0.2">
      <c r="U15969"/>
    </row>
    <row r="15970" spans="21:21" x14ac:dyDescent="0.2">
      <c r="U15970"/>
    </row>
    <row r="15971" spans="21:21" x14ac:dyDescent="0.2">
      <c r="U15971"/>
    </row>
    <row r="15972" spans="21:21" x14ac:dyDescent="0.2">
      <c r="U15972"/>
    </row>
    <row r="15973" spans="21:21" x14ac:dyDescent="0.2">
      <c r="U15973"/>
    </row>
    <row r="15974" spans="21:21" x14ac:dyDescent="0.2">
      <c r="U15974"/>
    </row>
    <row r="15975" spans="21:21" x14ac:dyDescent="0.2">
      <c r="U15975"/>
    </row>
    <row r="15976" spans="21:21" x14ac:dyDescent="0.2">
      <c r="U15976"/>
    </row>
    <row r="15977" spans="21:21" x14ac:dyDescent="0.2">
      <c r="U15977"/>
    </row>
    <row r="15978" spans="21:21" x14ac:dyDescent="0.2">
      <c r="U15978"/>
    </row>
    <row r="15979" spans="21:21" x14ac:dyDescent="0.2">
      <c r="U15979"/>
    </row>
    <row r="15980" spans="21:21" x14ac:dyDescent="0.2">
      <c r="U15980"/>
    </row>
    <row r="15981" spans="21:21" x14ac:dyDescent="0.2">
      <c r="U15981"/>
    </row>
    <row r="15982" spans="21:21" x14ac:dyDescent="0.2">
      <c r="U15982"/>
    </row>
    <row r="15983" spans="21:21" x14ac:dyDescent="0.2">
      <c r="U15983"/>
    </row>
    <row r="15984" spans="21:21" x14ac:dyDescent="0.2">
      <c r="U15984"/>
    </row>
    <row r="15985" spans="21:21" x14ac:dyDescent="0.2">
      <c r="U15985"/>
    </row>
    <row r="15986" spans="21:21" x14ac:dyDescent="0.2">
      <c r="U15986"/>
    </row>
    <row r="15987" spans="21:21" x14ac:dyDescent="0.2">
      <c r="U15987"/>
    </row>
    <row r="15988" spans="21:21" x14ac:dyDescent="0.2">
      <c r="U15988"/>
    </row>
    <row r="15989" spans="21:21" x14ac:dyDescent="0.2">
      <c r="U15989"/>
    </row>
    <row r="15990" spans="21:21" x14ac:dyDescent="0.2">
      <c r="U15990"/>
    </row>
    <row r="15991" spans="21:21" x14ac:dyDescent="0.2">
      <c r="U15991"/>
    </row>
    <row r="15992" spans="21:21" x14ac:dyDescent="0.2">
      <c r="U15992"/>
    </row>
    <row r="15993" spans="21:21" x14ac:dyDescent="0.2">
      <c r="U15993"/>
    </row>
    <row r="15994" spans="21:21" x14ac:dyDescent="0.2">
      <c r="U15994"/>
    </row>
    <row r="15995" spans="21:21" x14ac:dyDescent="0.2">
      <c r="U15995"/>
    </row>
    <row r="15996" spans="21:21" x14ac:dyDescent="0.2">
      <c r="U15996"/>
    </row>
    <row r="15997" spans="21:21" x14ac:dyDescent="0.2">
      <c r="U15997"/>
    </row>
    <row r="15998" spans="21:21" x14ac:dyDescent="0.2">
      <c r="U15998"/>
    </row>
    <row r="15999" spans="21:21" x14ac:dyDescent="0.2">
      <c r="U15999"/>
    </row>
    <row r="16000" spans="21:21" x14ac:dyDescent="0.2">
      <c r="U16000"/>
    </row>
    <row r="16001" spans="21:21" x14ac:dyDescent="0.2">
      <c r="U16001"/>
    </row>
    <row r="16002" spans="21:21" x14ac:dyDescent="0.2">
      <c r="U16002"/>
    </row>
    <row r="16003" spans="21:21" x14ac:dyDescent="0.2">
      <c r="U16003"/>
    </row>
    <row r="16004" spans="21:21" x14ac:dyDescent="0.2">
      <c r="U16004"/>
    </row>
    <row r="16005" spans="21:21" x14ac:dyDescent="0.2">
      <c r="U16005"/>
    </row>
    <row r="16006" spans="21:21" x14ac:dyDescent="0.2">
      <c r="U16006"/>
    </row>
    <row r="16007" spans="21:21" x14ac:dyDescent="0.2">
      <c r="U16007"/>
    </row>
    <row r="16008" spans="21:21" x14ac:dyDescent="0.2">
      <c r="U16008"/>
    </row>
    <row r="16009" spans="21:21" x14ac:dyDescent="0.2">
      <c r="U16009"/>
    </row>
    <row r="16010" spans="21:21" x14ac:dyDescent="0.2">
      <c r="U16010"/>
    </row>
    <row r="16011" spans="21:21" x14ac:dyDescent="0.2">
      <c r="U16011"/>
    </row>
    <row r="16012" spans="21:21" x14ac:dyDescent="0.2">
      <c r="U16012"/>
    </row>
    <row r="16013" spans="21:21" x14ac:dyDescent="0.2">
      <c r="U16013"/>
    </row>
    <row r="16014" spans="21:21" x14ac:dyDescent="0.2">
      <c r="U16014"/>
    </row>
    <row r="16015" spans="21:21" x14ac:dyDescent="0.2">
      <c r="U16015"/>
    </row>
    <row r="16016" spans="21:21" x14ac:dyDescent="0.2">
      <c r="U16016"/>
    </row>
    <row r="16017" spans="21:21" x14ac:dyDescent="0.2">
      <c r="U16017"/>
    </row>
    <row r="16018" spans="21:21" x14ac:dyDescent="0.2">
      <c r="U16018"/>
    </row>
    <row r="16019" spans="21:21" x14ac:dyDescent="0.2">
      <c r="U16019"/>
    </row>
    <row r="16020" spans="21:21" x14ac:dyDescent="0.2">
      <c r="U16020"/>
    </row>
    <row r="16021" spans="21:21" x14ac:dyDescent="0.2">
      <c r="U16021"/>
    </row>
    <row r="16022" spans="21:21" x14ac:dyDescent="0.2">
      <c r="U16022"/>
    </row>
    <row r="16023" spans="21:21" x14ac:dyDescent="0.2">
      <c r="U16023"/>
    </row>
    <row r="16024" spans="21:21" x14ac:dyDescent="0.2">
      <c r="U16024"/>
    </row>
    <row r="16025" spans="21:21" x14ac:dyDescent="0.2">
      <c r="U16025"/>
    </row>
    <row r="16026" spans="21:21" x14ac:dyDescent="0.2">
      <c r="U16026"/>
    </row>
    <row r="16027" spans="21:21" x14ac:dyDescent="0.2">
      <c r="U16027"/>
    </row>
    <row r="16028" spans="21:21" x14ac:dyDescent="0.2">
      <c r="U16028"/>
    </row>
    <row r="16029" spans="21:21" x14ac:dyDescent="0.2">
      <c r="U16029"/>
    </row>
    <row r="16030" spans="21:21" x14ac:dyDescent="0.2">
      <c r="U16030"/>
    </row>
    <row r="16031" spans="21:21" x14ac:dyDescent="0.2">
      <c r="U16031"/>
    </row>
    <row r="16032" spans="21:21" x14ac:dyDescent="0.2">
      <c r="U16032"/>
    </row>
    <row r="16033" spans="21:21" x14ac:dyDescent="0.2">
      <c r="U16033"/>
    </row>
    <row r="16034" spans="21:21" x14ac:dyDescent="0.2">
      <c r="U16034"/>
    </row>
    <row r="16035" spans="21:21" x14ac:dyDescent="0.2">
      <c r="U16035"/>
    </row>
    <row r="16036" spans="21:21" x14ac:dyDescent="0.2">
      <c r="U16036"/>
    </row>
    <row r="16037" spans="21:21" x14ac:dyDescent="0.2">
      <c r="U16037"/>
    </row>
    <row r="16038" spans="21:21" x14ac:dyDescent="0.2">
      <c r="U16038"/>
    </row>
    <row r="16039" spans="21:21" x14ac:dyDescent="0.2">
      <c r="U16039"/>
    </row>
    <row r="16040" spans="21:21" x14ac:dyDescent="0.2">
      <c r="U16040"/>
    </row>
    <row r="16041" spans="21:21" x14ac:dyDescent="0.2">
      <c r="U16041"/>
    </row>
    <row r="16042" spans="21:21" x14ac:dyDescent="0.2">
      <c r="U16042"/>
    </row>
    <row r="16043" spans="21:21" x14ac:dyDescent="0.2">
      <c r="U16043"/>
    </row>
    <row r="16044" spans="21:21" x14ac:dyDescent="0.2">
      <c r="U16044"/>
    </row>
    <row r="16045" spans="21:21" x14ac:dyDescent="0.2">
      <c r="U16045"/>
    </row>
    <row r="16046" spans="21:21" x14ac:dyDescent="0.2">
      <c r="U16046"/>
    </row>
    <row r="16047" spans="21:21" x14ac:dyDescent="0.2">
      <c r="U16047"/>
    </row>
    <row r="16048" spans="21:21" x14ac:dyDescent="0.2">
      <c r="U16048"/>
    </row>
    <row r="16049" spans="21:21" x14ac:dyDescent="0.2">
      <c r="U16049"/>
    </row>
    <row r="16050" spans="21:21" x14ac:dyDescent="0.2">
      <c r="U16050"/>
    </row>
    <row r="16051" spans="21:21" x14ac:dyDescent="0.2">
      <c r="U16051"/>
    </row>
    <row r="16052" spans="21:21" x14ac:dyDescent="0.2">
      <c r="U16052"/>
    </row>
    <row r="16053" spans="21:21" x14ac:dyDescent="0.2">
      <c r="U16053"/>
    </row>
    <row r="16054" spans="21:21" x14ac:dyDescent="0.2">
      <c r="U16054"/>
    </row>
    <row r="16055" spans="21:21" x14ac:dyDescent="0.2">
      <c r="U16055"/>
    </row>
    <row r="16056" spans="21:21" x14ac:dyDescent="0.2">
      <c r="U16056"/>
    </row>
    <row r="16057" spans="21:21" x14ac:dyDescent="0.2">
      <c r="U16057"/>
    </row>
    <row r="16058" spans="21:21" x14ac:dyDescent="0.2">
      <c r="U16058"/>
    </row>
    <row r="16059" spans="21:21" x14ac:dyDescent="0.2">
      <c r="U16059"/>
    </row>
    <row r="16060" spans="21:21" x14ac:dyDescent="0.2">
      <c r="U16060"/>
    </row>
    <row r="16061" spans="21:21" x14ac:dyDescent="0.2">
      <c r="U16061"/>
    </row>
    <row r="16062" spans="21:21" x14ac:dyDescent="0.2">
      <c r="U16062"/>
    </row>
    <row r="16063" spans="21:21" x14ac:dyDescent="0.2">
      <c r="U16063"/>
    </row>
    <row r="16064" spans="21:21" x14ac:dyDescent="0.2">
      <c r="U16064"/>
    </row>
    <row r="16065" spans="21:21" x14ac:dyDescent="0.2">
      <c r="U16065"/>
    </row>
    <row r="16066" spans="21:21" x14ac:dyDescent="0.2">
      <c r="U16066"/>
    </row>
    <row r="16067" spans="21:21" x14ac:dyDescent="0.2">
      <c r="U16067"/>
    </row>
    <row r="16068" spans="21:21" x14ac:dyDescent="0.2">
      <c r="U16068"/>
    </row>
    <row r="16069" spans="21:21" x14ac:dyDescent="0.2">
      <c r="U16069"/>
    </row>
    <row r="16070" spans="21:21" x14ac:dyDescent="0.2">
      <c r="U16070"/>
    </row>
    <row r="16071" spans="21:21" x14ac:dyDescent="0.2">
      <c r="U16071"/>
    </row>
    <row r="16072" spans="21:21" x14ac:dyDescent="0.2">
      <c r="U16072"/>
    </row>
    <row r="16073" spans="21:21" x14ac:dyDescent="0.2">
      <c r="U16073"/>
    </row>
    <row r="16074" spans="21:21" x14ac:dyDescent="0.2">
      <c r="U16074"/>
    </row>
    <row r="16075" spans="21:21" x14ac:dyDescent="0.2">
      <c r="U16075"/>
    </row>
    <row r="16076" spans="21:21" x14ac:dyDescent="0.2">
      <c r="U16076"/>
    </row>
    <row r="16077" spans="21:21" x14ac:dyDescent="0.2">
      <c r="U16077"/>
    </row>
    <row r="16078" spans="21:21" x14ac:dyDescent="0.2">
      <c r="U16078"/>
    </row>
    <row r="16079" spans="21:21" x14ac:dyDescent="0.2">
      <c r="U16079"/>
    </row>
    <row r="16080" spans="21:21" x14ac:dyDescent="0.2">
      <c r="U16080"/>
    </row>
    <row r="16081" spans="21:21" x14ac:dyDescent="0.2">
      <c r="U16081"/>
    </row>
    <row r="16082" spans="21:21" x14ac:dyDescent="0.2">
      <c r="U16082"/>
    </row>
    <row r="16083" spans="21:21" x14ac:dyDescent="0.2">
      <c r="U16083"/>
    </row>
    <row r="16084" spans="21:21" x14ac:dyDescent="0.2">
      <c r="U16084"/>
    </row>
    <row r="16085" spans="21:21" x14ac:dyDescent="0.2">
      <c r="U16085"/>
    </row>
    <row r="16086" spans="21:21" x14ac:dyDescent="0.2">
      <c r="U16086"/>
    </row>
    <row r="16087" spans="21:21" x14ac:dyDescent="0.2">
      <c r="U16087"/>
    </row>
    <row r="16088" spans="21:21" x14ac:dyDescent="0.2">
      <c r="U16088"/>
    </row>
    <row r="16089" spans="21:21" x14ac:dyDescent="0.2">
      <c r="U16089"/>
    </row>
    <row r="16090" spans="21:21" x14ac:dyDescent="0.2">
      <c r="U16090"/>
    </row>
    <row r="16091" spans="21:21" x14ac:dyDescent="0.2">
      <c r="U16091"/>
    </row>
    <row r="16092" spans="21:21" x14ac:dyDescent="0.2">
      <c r="U16092"/>
    </row>
    <row r="16093" spans="21:21" x14ac:dyDescent="0.2">
      <c r="U16093"/>
    </row>
    <row r="16094" spans="21:21" x14ac:dyDescent="0.2">
      <c r="U16094"/>
    </row>
    <row r="16095" spans="21:21" x14ac:dyDescent="0.2">
      <c r="U16095"/>
    </row>
    <row r="16096" spans="21:21" x14ac:dyDescent="0.2">
      <c r="U16096"/>
    </row>
    <row r="16097" spans="21:21" x14ac:dyDescent="0.2">
      <c r="U16097"/>
    </row>
    <row r="16098" spans="21:21" x14ac:dyDescent="0.2">
      <c r="U16098"/>
    </row>
    <row r="16099" spans="21:21" x14ac:dyDescent="0.2">
      <c r="U16099"/>
    </row>
    <row r="16100" spans="21:21" x14ac:dyDescent="0.2">
      <c r="U16100"/>
    </row>
    <row r="16101" spans="21:21" x14ac:dyDescent="0.2">
      <c r="U16101"/>
    </row>
    <row r="16102" spans="21:21" x14ac:dyDescent="0.2">
      <c r="U16102"/>
    </row>
    <row r="16103" spans="21:21" x14ac:dyDescent="0.2">
      <c r="U16103"/>
    </row>
    <row r="16104" spans="21:21" x14ac:dyDescent="0.2">
      <c r="U16104"/>
    </row>
    <row r="16105" spans="21:21" x14ac:dyDescent="0.2">
      <c r="U16105"/>
    </row>
    <row r="16106" spans="21:21" x14ac:dyDescent="0.2">
      <c r="U16106"/>
    </row>
    <row r="16107" spans="21:21" x14ac:dyDescent="0.2">
      <c r="U16107"/>
    </row>
    <row r="16108" spans="21:21" x14ac:dyDescent="0.2">
      <c r="U16108"/>
    </row>
    <row r="16109" spans="21:21" x14ac:dyDescent="0.2">
      <c r="U16109"/>
    </row>
    <row r="16110" spans="21:21" x14ac:dyDescent="0.2">
      <c r="U16110"/>
    </row>
    <row r="16111" spans="21:21" x14ac:dyDescent="0.2">
      <c r="U16111"/>
    </row>
    <row r="16112" spans="21:21" x14ac:dyDescent="0.2">
      <c r="U16112"/>
    </row>
    <row r="16113" spans="21:21" x14ac:dyDescent="0.2">
      <c r="U16113"/>
    </row>
    <row r="16114" spans="21:21" x14ac:dyDescent="0.2">
      <c r="U16114"/>
    </row>
    <row r="16115" spans="21:21" x14ac:dyDescent="0.2">
      <c r="U16115"/>
    </row>
    <row r="16116" spans="21:21" x14ac:dyDescent="0.2">
      <c r="U16116"/>
    </row>
    <row r="16117" spans="21:21" x14ac:dyDescent="0.2">
      <c r="U16117"/>
    </row>
    <row r="16118" spans="21:21" x14ac:dyDescent="0.2">
      <c r="U16118"/>
    </row>
    <row r="16119" spans="21:21" x14ac:dyDescent="0.2">
      <c r="U16119"/>
    </row>
    <row r="16120" spans="21:21" x14ac:dyDescent="0.2">
      <c r="U16120"/>
    </row>
    <row r="16121" spans="21:21" x14ac:dyDescent="0.2">
      <c r="U16121"/>
    </row>
    <row r="16122" spans="21:21" x14ac:dyDescent="0.2">
      <c r="U16122"/>
    </row>
    <row r="16123" spans="21:21" x14ac:dyDescent="0.2">
      <c r="U16123"/>
    </row>
    <row r="16124" spans="21:21" x14ac:dyDescent="0.2">
      <c r="U16124"/>
    </row>
    <row r="16125" spans="21:21" x14ac:dyDescent="0.2">
      <c r="U16125"/>
    </row>
    <row r="16126" spans="21:21" x14ac:dyDescent="0.2">
      <c r="U16126"/>
    </row>
    <row r="16127" spans="21:21" x14ac:dyDescent="0.2">
      <c r="U16127"/>
    </row>
    <row r="16128" spans="21:21" x14ac:dyDescent="0.2">
      <c r="U16128"/>
    </row>
    <row r="16129" spans="21:21" x14ac:dyDescent="0.2">
      <c r="U16129"/>
    </row>
    <row r="16130" spans="21:21" x14ac:dyDescent="0.2">
      <c r="U16130"/>
    </row>
    <row r="16131" spans="21:21" x14ac:dyDescent="0.2">
      <c r="U16131"/>
    </row>
    <row r="16132" spans="21:21" x14ac:dyDescent="0.2">
      <c r="U16132"/>
    </row>
    <row r="16133" spans="21:21" x14ac:dyDescent="0.2">
      <c r="U16133"/>
    </row>
    <row r="16134" spans="21:21" x14ac:dyDescent="0.2">
      <c r="U16134"/>
    </row>
    <row r="16135" spans="21:21" x14ac:dyDescent="0.2">
      <c r="U16135"/>
    </row>
    <row r="16136" spans="21:21" x14ac:dyDescent="0.2">
      <c r="U16136"/>
    </row>
    <row r="16137" spans="21:21" x14ac:dyDescent="0.2">
      <c r="U16137"/>
    </row>
    <row r="16138" spans="21:21" x14ac:dyDescent="0.2">
      <c r="U16138"/>
    </row>
    <row r="16139" spans="21:21" x14ac:dyDescent="0.2">
      <c r="U16139"/>
    </row>
    <row r="16140" spans="21:21" x14ac:dyDescent="0.2">
      <c r="U16140"/>
    </row>
    <row r="16141" spans="21:21" x14ac:dyDescent="0.2">
      <c r="U16141"/>
    </row>
    <row r="16142" spans="21:21" x14ac:dyDescent="0.2">
      <c r="U16142"/>
    </row>
    <row r="16143" spans="21:21" x14ac:dyDescent="0.2">
      <c r="U16143"/>
    </row>
    <row r="16144" spans="21:21" x14ac:dyDescent="0.2">
      <c r="U16144"/>
    </row>
    <row r="16145" spans="21:21" x14ac:dyDescent="0.2">
      <c r="U16145"/>
    </row>
    <row r="16146" spans="21:21" x14ac:dyDescent="0.2">
      <c r="U16146"/>
    </row>
    <row r="16147" spans="21:21" x14ac:dyDescent="0.2">
      <c r="U16147"/>
    </row>
    <row r="16148" spans="21:21" x14ac:dyDescent="0.2">
      <c r="U16148"/>
    </row>
    <row r="16149" spans="21:21" x14ac:dyDescent="0.2">
      <c r="U16149"/>
    </row>
    <row r="16150" spans="21:21" x14ac:dyDescent="0.2">
      <c r="U16150"/>
    </row>
    <row r="16151" spans="21:21" x14ac:dyDescent="0.2">
      <c r="U16151"/>
    </row>
    <row r="16152" spans="21:21" x14ac:dyDescent="0.2">
      <c r="U16152"/>
    </row>
    <row r="16153" spans="21:21" x14ac:dyDescent="0.2">
      <c r="U16153"/>
    </row>
    <row r="16154" spans="21:21" x14ac:dyDescent="0.2">
      <c r="U16154"/>
    </row>
    <row r="16155" spans="21:21" x14ac:dyDescent="0.2">
      <c r="U16155"/>
    </row>
    <row r="16156" spans="21:21" x14ac:dyDescent="0.2">
      <c r="U16156"/>
    </row>
    <row r="16157" spans="21:21" x14ac:dyDescent="0.2">
      <c r="U16157"/>
    </row>
    <row r="16158" spans="21:21" x14ac:dyDescent="0.2">
      <c r="U16158"/>
    </row>
    <row r="16159" spans="21:21" x14ac:dyDescent="0.2">
      <c r="U16159"/>
    </row>
    <row r="16160" spans="21:21" x14ac:dyDescent="0.2">
      <c r="U16160"/>
    </row>
    <row r="16161" spans="21:21" x14ac:dyDescent="0.2">
      <c r="U16161"/>
    </row>
    <row r="16162" spans="21:21" x14ac:dyDescent="0.2">
      <c r="U16162"/>
    </row>
    <row r="16163" spans="21:21" x14ac:dyDescent="0.2">
      <c r="U16163"/>
    </row>
    <row r="16164" spans="21:21" x14ac:dyDescent="0.2">
      <c r="U16164"/>
    </row>
    <row r="16165" spans="21:21" x14ac:dyDescent="0.2">
      <c r="U16165"/>
    </row>
    <row r="16166" spans="21:21" x14ac:dyDescent="0.2">
      <c r="U16166"/>
    </row>
    <row r="16167" spans="21:21" x14ac:dyDescent="0.2">
      <c r="U16167"/>
    </row>
    <row r="16168" spans="21:21" x14ac:dyDescent="0.2">
      <c r="U16168"/>
    </row>
    <row r="16169" spans="21:21" x14ac:dyDescent="0.2">
      <c r="U16169"/>
    </row>
    <row r="16170" spans="21:21" x14ac:dyDescent="0.2">
      <c r="U16170"/>
    </row>
    <row r="16171" spans="21:21" x14ac:dyDescent="0.2">
      <c r="U16171"/>
    </row>
    <row r="16172" spans="21:21" x14ac:dyDescent="0.2">
      <c r="U16172"/>
    </row>
    <row r="16173" spans="21:21" x14ac:dyDescent="0.2">
      <c r="U16173"/>
    </row>
    <row r="16174" spans="21:21" x14ac:dyDescent="0.2">
      <c r="U16174"/>
    </row>
    <row r="16175" spans="21:21" x14ac:dyDescent="0.2">
      <c r="U16175"/>
    </row>
    <row r="16176" spans="21:21" x14ac:dyDescent="0.2">
      <c r="U16176"/>
    </row>
    <row r="16177" spans="21:21" x14ac:dyDescent="0.2">
      <c r="U16177"/>
    </row>
    <row r="16178" spans="21:21" x14ac:dyDescent="0.2">
      <c r="U16178"/>
    </row>
    <row r="16179" spans="21:21" x14ac:dyDescent="0.2">
      <c r="U16179"/>
    </row>
    <row r="16180" spans="21:21" x14ac:dyDescent="0.2">
      <c r="U16180"/>
    </row>
    <row r="16181" spans="21:21" x14ac:dyDescent="0.2">
      <c r="U16181"/>
    </row>
    <row r="16182" spans="21:21" x14ac:dyDescent="0.2">
      <c r="U16182"/>
    </row>
    <row r="16183" spans="21:21" x14ac:dyDescent="0.2">
      <c r="U16183"/>
    </row>
    <row r="16184" spans="21:21" x14ac:dyDescent="0.2">
      <c r="U16184"/>
    </row>
    <row r="16185" spans="21:21" x14ac:dyDescent="0.2">
      <c r="U16185"/>
    </row>
    <row r="16186" spans="21:21" x14ac:dyDescent="0.2">
      <c r="U16186"/>
    </row>
    <row r="16187" spans="21:21" x14ac:dyDescent="0.2">
      <c r="U16187"/>
    </row>
    <row r="16188" spans="21:21" x14ac:dyDescent="0.2">
      <c r="U16188"/>
    </row>
    <row r="16189" spans="21:21" x14ac:dyDescent="0.2">
      <c r="U16189"/>
    </row>
    <row r="16190" spans="21:21" x14ac:dyDescent="0.2">
      <c r="U16190"/>
    </row>
    <row r="16191" spans="21:21" x14ac:dyDescent="0.2">
      <c r="U16191"/>
    </row>
    <row r="16192" spans="21:21" x14ac:dyDescent="0.2">
      <c r="U16192"/>
    </row>
    <row r="16193" spans="21:21" x14ac:dyDescent="0.2">
      <c r="U16193"/>
    </row>
    <row r="16194" spans="21:21" x14ac:dyDescent="0.2">
      <c r="U16194"/>
    </row>
    <row r="16195" spans="21:21" x14ac:dyDescent="0.2">
      <c r="U16195"/>
    </row>
    <row r="16196" spans="21:21" x14ac:dyDescent="0.2">
      <c r="U16196"/>
    </row>
    <row r="16197" spans="21:21" x14ac:dyDescent="0.2">
      <c r="U16197"/>
    </row>
    <row r="16198" spans="21:21" x14ac:dyDescent="0.2">
      <c r="U16198"/>
    </row>
    <row r="16199" spans="21:21" x14ac:dyDescent="0.2">
      <c r="U16199"/>
    </row>
    <row r="16200" spans="21:21" x14ac:dyDescent="0.2">
      <c r="U16200"/>
    </row>
    <row r="16201" spans="21:21" x14ac:dyDescent="0.2">
      <c r="U16201"/>
    </row>
    <row r="16202" spans="21:21" x14ac:dyDescent="0.2">
      <c r="U16202"/>
    </row>
    <row r="16203" spans="21:21" x14ac:dyDescent="0.2">
      <c r="U16203"/>
    </row>
    <row r="16204" spans="21:21" x14ac:dyDescent="0.2">
      <c r="U16204"/>
    </row>
    <row r="16205" spans="21:21" x14ac:dyDescent="0.2">
      <c r="U16205"/>
    </row>
    <row r="16206" spans="21:21" x14ac:dyDescent="0.2">
      <c r="U16206"/>
    </row>
    <row r="16207" spans="21:21" x14ac:dyDescent="0.2">
      <c r="U16207"/>
    </row>
    <row r="16208" spans="21:21" x14ac:dyDescent="0.2">
      <c r="U16208"/>
    </row>
    <row r="16209" spans="21:21" x14ac:dyDescent="0.2">
      <c r="U16209"/>
    </row>
    <row r="16210" spans="21:21" x14ac:dyDescent="0.2">
      <c r="U16210"/>
    </row>
    <row r="16211" spans="21:21" x14ac:dyDescent="0.2">
      <c r="U16211"/>
    </row>
    <row r="16212" spans="21:21" x14ac:dyDescent="0.2">
      <c r="U16212"/>
    </row>
    <row r="16213" spans="21:21" x14ac:dyDescent="0.2">
      <c r="U16213"/>
    </row>
    <row r="16214" spans="21:21" x14ac:dyDescent="0.2">
      <c r="U16214"/>
    </row>
    <row r="16215" spans="21:21" x14ac:dyDescent="0.2">
      <c r="U16215"/>
    </row>
    <row r="16216" spans="21:21" x14ac:dyDescent="0.2">
      <c r="U16216"/>
    </row>
    <row r="16217" spans="21:21" x14ac:dyDescent="0.2">
      <c r="U16217"/>
    </row>
    <row r="16218" spans="21:21" x14ac:dyDescent="0.2">
      <c r="U16218"/>
    </row>
    <row r="16219" spans="21:21" x14ac:dyDescent="0.2">
      <c r="U16219"/>
    </row>
    <row r="16220" spans="21:21" x14ac:dyDescent="0.2">
      <c r="U16220"/>
    </row>
    <row r="16221" spans="21:21" x14ac:dyDescent="0.2">
      <c r="U16221"/>
    </row>
    <row r="16222" spans="21:21" x14ac:dyDescent="0.2">
      <c r="U16222"/>
    </row>
    <row r="16223" spans="21:21" x14ac:dyDescent="0.2">
      <c r="U16223"/>
    </row>
    <row r="16224" spans="21:21" x14ac:dyDescent="0.2">
      <c r="U16224"/>
    </row>
    <row r="16225" spans="21:21" x14ac:dyDescent="0.2">
      <c r="U16225"/>
    </row>
    <row r="16226" spans="21:21" x14ac:dyDescent="0.2">
      <c r="U16226"/>
    </row>
    <row r="16227" spans="21:21" x14ac:dyDescent="0.2">
      <c r="U16227"/>
    </row>
    <row r="16228" spans="21:21" x14ac:dyDescent="0.2">
      <c r="U16228"/>
    </row>
    <row r="16229" spans="21:21" x14ac:dyDescent="0.2">
      <c r="U16229"/>
    </row>
    <row r="16230" spans="21:21" x14ac:dyDescent="0.2">
      <c r="U16230"/>
    </row>
    <row r="16231" spans="21:21" x14ac:dyDescent="0.2">
      <c r="U16231"/>
    </row>
    <row r="16232" spans="21:21" x14ac:dyDescent="0.2">
      <c r="U16232"/>
    </row>
    <row r="16233" spans="21:21" x14ac:dyDescent="0.2">
      <c r="U16233"/>
    </row>
    <row r="16234" spans="21:21" x14ac:dyDescent="0.2">
      <c r="U16234"/>
    </row>
    <row r="16235" spans="21:21" x14ac:dyDescent="0.2">
      <c r="U16235"/>
    </row>
    <row r="16236" spans="21:21" x14ac:dyDescent="0.2">
      <c r="U16236"/>
    </row>
    <row r="16237" spans="21:21" x14ac:dyDescent="0.2">
      <c r="U16237"/>
    </row>
    <row r="16238" spans="21:21" x14ac:dyDescent="0.2">
      <c r="U16238"/>
    </row>
    <row r="16239" spans="21:21" x14ac:dyDescent="0.2">
      <c r="U16239"/>
    </row>
    <row r="16240" spans="21:21" x14ac:dyDescent="0.2">
      <c r="U16240"/>
    </row>
    <row r="16241" spans="21:21" x14ac:dyDescent="0.2">
      <c r="U16241"/>
    </row>
    <row r="16242" spans="21:21" x14ac:dyDescent="0.2">
      <c r="U16242"/>
    </row>
    <row r="16243" spans="21:21" x14ac:dyDescent="0.2">
      <c r="U16243"/>
    </row>
    <row r="16244" spans="21:21" x14ac:dyDescent="0.2">
      <c r="U16244"/>
    </row>
    <row r="16245" spans="21:21" x14ac:dyDescent="0.2">
      <c r="U16245"/>
    </row>
    <row r="16246" spans="21:21" x14ac:dyDescent="0.2">
      <c r="U16246"/>
    </row>
    <row r="16247" spans="21:21" x14ac:dyDescent="0.2">
      <c r="U16247"/>
    </row>
    <row r="16248" spans="21:21" x14ac:dyDescent="0.2">
      <c r="U16248"/>
    </row>
    <row r="16249" spans="21:21" x14ac:dyDescent="0.2">
      <c r="U16249"/>
    </row>
    <row r="16250" spans="21:21" x14ac:dyDescent="0.2">
      <c r="U16250"/>
    </row>
    <row r="16251" spans="21:21" x14ac:dyDescent="0.2">
      <c r="U16251"/>
    </row>
    <row r="16252" spans="21:21" x14ac:dyDescent="0.2">
      <c r="U16252"/>
    </row>
    <row r="16253" spans="21:21" x14ac:dyDescent="0.2">
      <c r="U16253"/>
    </row>
    <row r="16254" spans="21:21" x14ac:dyDescent="0.2">
      <c r="U16254"/>
    </row>
    <row r="16255" spans="21:21" x14ac:dyDescent="0.2">
      <c r="U16255"/>
    </row>
    <row r="16256" spans="21:21" x14ac:dyDescent="0.2">
      <c r="U16256"/>
    </row>
    <row r="16257" spans="21:21" x14ac:dyDescent="0.2">
      <c r="U16257"/>
    </row>
    <row r="16258" spans="21:21" x14ac:dyDescent="0.2">
      <c r="U16258"/>
    </row>
    <row r="16259" spans="21:21" x14ac:dyDescent="0.2">
      <c r="U16259"/>
    </row>
    <row r="16260" spans="21:21" x14ac:dyDescent="0.2">
      <c r="U16260"/>
    </row>
    <row r="16261" spans="21:21" x14ac:dyDescent="0.2">
      <c r="U16261"/>
    </row>
    <row r="16262" spans="21:21" x14ac:dyDescent="0.2">
      <c r="U16262"/>
    </row>
    <row r="16263" spans="21:21" x14ac:dyDescent="0.2">
      <c r="U16263"/>
    </row>
    <row r="16264" spans="21:21" x14ac:dyDescent="0.2">
      <c r="U16264"/>
    </row>
    <row r="16265" spans="21:21" x14ac:dyDescent="0.2">
      <c r="U16265"/>
    </row>
    <row r="16266" spans="21:21" x14ac:dyDescent="0.2">
      <c r="U16266"/>
    </row>
    <row r="16267" spans="21:21" x14ac:dyDescent="0.2">
      <c r="U16267"/>
    </row>
    <row r="16268" spans="21:21" x14ac:dyDescent="0.2">
      <c r="U16268"/>
    </row>
    <row r="16269" spans="21:21" x14ac:dyDescent="0.2">
      <c r="U16269"/>
    </row>
    <row r="16270" spans="21:21" x14ac:dyDescent="0.2">
      <c r="U16270"/>
    </row>
    <row r="16271" spans="21:21" x14ac:dyDescent="0.2">
      <c r="U16271"/>
    </row>
    <row r="16272" spans="21:21" x14ac:dyDescent="0.2">
      <c r="U16272"/>
    </row>
    <row r="16273" spans="21:21" x14ac:dyDescent="0.2">
      <c r="U16273"/>
    </row>
    <row r="16274" spans="21:21" x14ac:dyDescent="0.2">
      <c r="U16274"/>
    </row>
    <row r="16275" spans="21:21" x14ac:dyDescent="0.2">
      <c r="U16275"/>
    </row>
    <row r="16276" spans="21:21" x14ac:dyDescent="0.2">
      <c r="U16276"/>
    </row>
    <row r="16277" spans="21:21" x14ac:dyDescent="0.2">
      <c r="U16277"/>
    </row>
    <row r="16278" spans="21:21" x14ac:dyDescent="0.2">
      <c r="U16278"/>
    </row>
    <row r="16279" spans="21:21" x14ac:dyDescent="0.2">
      <c r="U16279"/>
    </row>
    <row r="16280" spans="21:21" x14ac:dyDescent="0.2">
      <c r="U16280"/>
    </row>
    <row r="16281" spans="21:21" x14ac:dyDescent="0.2">
      <c r="U16281"/>
    </row>
    <row r="16282" spans="21:21" x14ac:dyDescent="0.2">
      <c r="U16282"/>
    </row>
    <row r="16283" spans="21:21" x14ac:dyDescent="0.2">
      <c r="U16283"/>
    </row>
    <row r="16284" spans="21:21" x14ac:dyDescent="0.2">
      <c r="U16284"/>
    </row>
    <row r="16285" spans="21:21" x14ac:dyDescent="0.2">
      <c r="U16285"/>
    </row>
    <row r="16286" spans="21:21" x14ac:dyDescent="0.2">
      <c r="U16286"/>
    </row>
    <row r="16287" spans="21:21" x14ac:dyDescent="0.2">
      <c r="U16287"/>
    </row>
    <row r="16288" spans="21:21" x14ac:dyDescent="0.2">
      <c r="U16288"/>
    </row>
    <row r="16289" spans="21:21" x14ac:dyDescent="0.2">
      <c r="U16289"/>
    </row>
    <row r="16290" spans="21:21" x14ac:dyDescent="0.2">
      <c r="U16290"/>
    </row>
    <row r="16291" spans="21:21" x14ac:dyDescent="0.2">
      <c r="U16291"/>
    </row>
    <row r="16292" spans="21:21" x14ac:dyDescent="0.2">
      <c r="U16292"/>
    </row>
    <row r="16293" spans="21:21" x14ac:dyDescent="0.2">
      <c r="U16293"/>
    </row>
    <row r="16294" spans="21:21" x14ac:dyDescent="0.2">
      <c r="U16294"/>
    </row>
    <row r="16295" spans="21:21" x14ac:dyDescent="0.2">
      <c r="U16295"/>
    </row>
    <row r="16296" spans="21:21" x14ac:dyDescent="0.2">
      <c r="U16296"/>
    </row>
    <row r="16297" spans="21:21" x14ac:dyDescent="0.2">
      <c r="U16297"/>
    </row>
    <row r="16298" spans="21:21" x14ac:dyDescent="0.2">
      <c r="U16298"/>
    </row>
    <row r="16299" spans="21:21" x14ac:dyDescent="0.2">
      <c r="U16299"/>
    </row>
    <row r="16300" spans="21:21" x14ac:dyDescent="0.2">
      <c r="U16300"/>
    </row>
    <row r="16301" spans="21:21" x14ac:dyDescent="0.2">
      <c r="U16301"/>
    </row>
    <row r="16302" spans="21:21" x14ac:dyDescent="0.2">
      <c r="U16302"/>
    </row>
    <row r="16303" spans="21:21" x14ac:dyDescent="0.2">
      <c r="U16303"/>
    </row>
    <row r="16304" spans="21:21" x14ac:dyDescent="0.2">
      <c r="U16304"/>
    </row>
    <row r="16305" spans="21:21" x14ac:dyDescent="0.2">
      <c r="U16305"/>
    </row>
    <row r="16306" spans="21:21" x14ac:dyDescent="0.2">
      <c r="U16306"/>
    </row>
    <row r="16307" spans="21:21" x14ac:dyDescent="0.2">
      <c r="U16307"/>
    </row>
    <row r="16308" spans="21:21" x14ac:dyDescent="0.2">
      <c r="U16308"/>
    </row>
    <row r="16309" spans="21:21" x14ac:dyDescent="0.2">
      <c r="U16309"/>
    </row>
    <row r="16310" spans="21:21" x14ac:dyDescent="0.2">
      <c r="U16310"/>
    </row>
    <row r="16311" spans="21:21" x14ac:dyDescent="0.2">
      <c r="U16311"/>
    </row>
    <row r="16312" spans="21:21" x14ac:dyDescent="0.2">
      <c r="U16312"/>
    </row>
    <row r="16313" spans="21:21" x14ac:dyDescent="0.2">
      <c r="U16313"/>
    </row>
    <row r="16314" spans="21:21" x14ac:dyDescent="0.2">
      <c r="U16314"/>
    </row>
    <row r="16315" spans="21:21" x14ac:dyDescent="0.2">
      <c r="U16315"/>
    </row>
    <row r="16316" spans="21:21" x14ac:dyDescent="0.2">
      <c r="U16316"/>
    </row>
    <row r="16317" spans="21:21" x14ac:dyDescent="0.2">
      <c r="U16317"/>
    </row>
    <row r="16318" spans="21:21" x14ac:dyDescent="0.2">
      <c r="U16318"/>
    </row>
    <row r="16319" spans="21:21" x14ac:dyDescent="0.2">
      <c r="U16319"/>
    </row>
    <row r="16320" spans="21:21" x14ac:dyDescent="0.2">
      <c r="U16320"/>
    </row>
    <row r="16321" spans="21:21" x14ac:dyDescent="0.2">
      <c r="U16321"/>
    </row>
    <row r="16322" spans="21:21" x14ac:dyDescent="0.2">
      <c r="U16322"/>
    </row>
    <row r="16323" spans="21:21" x14ac:dyDescent="0.2">
      <c r="U16323"/>
    </row>
    <row r="16324" spans="21:21" x14ac:dyDescent="0.2">
      <c r="U16324"/>
    </row>
    <row r="16325" spans="21:21" x14ac:dyDescent="0.2">
      <c r="U16325"/>
    </row>
    <row r="16326" spans="21:21" x14ac:dyDescent="0.2">
      <c r="U16326"/>
    </row>
    <row r="16327" spans="21:21" x14ac:dyDescent="0.2">
      <c r="U16327"/>
    </row>
    <row r="16328" spans="21:21" x14ac:dyDescent="0.2">
      <c r="U16328"/>
    </row>
    <row r="16329" spans="21:21" x14ac:dyDescent="0.2">
      <c r="U16329"/>
    </row>
    <row r="16330" spans="21:21" x14ac:dyDescent="0.2">
      <c r="U16330"/>
    </row>
    <row r="16331" spans="21:21" x14ac:dyDescent="0.2">
      <c r="U16331"/>
    </row>
    <row r="16332" spans="21:21" x14ac:dyDescent="0.2">
      <c r="U16332"/>
    </row>
    <row r="16333" spans="21:21" x14ac:dyDescent="0.2">
      <c r="U16333"/>
    </row>
    <row r="16334" spans="21:21" x14ac:dyDescent="0.2">
      <c r="U16334"/>
    </row>
    <row r="16335" spans="21:21" x14ac:dyDescent="0.2">
      <c r="U16335"/>
    </row>
    <row r="16336" spans="21:21" x14ac:dyDescent="0.2">
      <c r="U16336"/>
    </row>
    <row r="16337" spans="21:21" x14ac:dyDescent="0.2">
      <c r="U16337"/>
    </row>
    <row r="16338" spans="21:21" x14ac:dyDescent="0.2">
      <c r="U16338"/>
    </row>
    <row r="16339" spans="21:21" x14ac:dyDescent="0.2">
      <c r="U16339"/>
    </row>
    <row r="16340" spans="21:21" x14ac:dyDescent="0.2">
      <c r="U16340"/>
    </row>
    <row r="16341" spans="21:21" x14ac:dyDescent="0.2">
      <c r="U16341"/>
    </row>
    <row r="16342" spans="21:21" x14ac:dyDescent="0.2">
      <c r="U16342"/>
    </row>
    <row r="16343" spans="21:21" x14ac:dyDescent="0.2">
      <c r="U16343"/>
    </row>
    <row r="16344" spans="21:21" x14ac:dyDescent="0.2">
      <c r="U16344"/>
    </row>
    <row r="16345" spans="21:21" x14ac:dyDescent="0.2">
      <c r="U16345"/>
    </row>
    <row r="16346" spans="21:21" x14ac:dyDescent="0.2">
      <c r="U16346"/>
    </row>
    <row r="16347" spans="21:21" x14ac:dyDescent="0.2">
      <c r="U16347"/>
    </row>
    <row r="16348" spans="21:21" x14ac:dyDescent="0.2">
      <c r="U16348"/>
    </row>
    <row r="16349" spans="21:21" x14ac:dyDescent="0.2">
      <c r="U16349"/>
    </row>
    <row r="16350" spans="21:21" x14ac:dyDescent="0.2">
      <c r="U16350"/>
    </row>
    <row r="16351" spans="21:21" x14ac:dyDescent="0.2">
      <c r="U16351"/>
    </row>
    <row r="16352" spans="21:21" x14ac:dyDescent="0.2">
      <c r="U16352"/>
    </row>
    <row r="16353" spans="21:21" x14ac:dyDescent="0.2">
      <c r="U16353"/>
    </row>
    <row r="16354" spans="21:21" x14ac:dyDescent="0.2">
      <c r="U16354"/>
    </row>
    <row r="16355" spans="21:21" x14ac:dyDescent="0.2">
      <c r="U16355"/>
    </row>
    <row r="16356" spans="21:21" x14ac:dyDescent="0.2">
      <c r="U16356"/>
    </row>
    <row r="16357" spans="21:21" x14ac:dyDescent="0.2">
      <c r="U16357"/>
    </row>
    <row r="16358" spans="21:21" x14ac:dyDescent="0.2">
      <c r="U16358"/>
    </row>
    <row r="16359" spans="21:21" x14ac:dyDescent="0.2">
      <c r="U16359"/>
    </row>
    <row r="16360" spans="21:21" x14ac:dyDescent="0.2">
      <c r="U16360"/>
    </row>
    <row r="16361" spans="21:21" x14ac:dyDescent="0.2">
      <c r="U16361"/>
    </row>
    <row r="16362" spans="21:21" x14ac:dyDescent="0.2">
      <c r="U16362"/>
    </row>
    <row r="16363" spans="21:21" x14ac:dyDescent="0.2">
      <c r="U16363"/>
    </row>
    <row r="16364" spans="21:21" x14ac:dyDescent="0.2">
      <c r="U16364"/>
    </row>
    <row r="16365" spans="21:21" x14ac:dyDescent="0.2">
      <c r="U16365"/>
    </row>
    <row r="16366" spans="21:21" x14ac:dyDescent="0.2">
      <c r="U16366"/>
    </row>
    <row r="16367" spans="21:21" x14ac:dyDescent="0.2">
      <c r="U16367"/>
    </row>
    <row r="16368" spans="21:21" x14ac:dyDescent="0.2">
      <c r="U16368"/>
    </row>
    <row r="16369" spans="21:21" x14ac:dyDescent="0.2">
      <c r="U16369"/>
    </row>
    <row r="16370" spans="21:21" x14ac:dyDescent="0.2">
      <c r="U16370"/>
    </row>
    <row r="16371" spans="21:21" x14ac:dyDescent="0.2">
      <c r="U16371"/>
    </row>
    <row r="16372" spans="21:21" x14ac:dyDescent="0.2">
      <c r="U16372"/>
    </row>
    <row r="16373" spans="21:21" x14ac:dyDescent="0.2">
      <c r="U16373"/>
    </row>
    <row r="16374" spans="21:21" x14ac:dyDescent="0.2">
      <c r="U16374"/>
    </row>
    <row r="16375" spans="21:21" x14ac:dyDescent="0.2">
      <c r="U16375"/>
    </row>
    <row r="16376" spans="21:21" x14ac:dyDescent="0.2">
      <c r="U16376"/>
    </row>
    <row r="16377" spans="21:21" x14ac:dyDescent="0.2">
      <c r="U16377"/>
    </row>
    <row r="16378" spans="21:21" x14ac:dyDescent="0.2">
      <c r="U16378"/>
    </row>
    <row r="16379" spans="21:21" x14ac:dyDescent="0.2">
      <c r="U16379"/>
    </row>
    <row r="16380" spans="21:21" x14ac:dyDescent="0.2">
      <c r="U16380"/>
    </row>
    <row r="16381" spans="21:21" x14ac:dyDescent="0.2">
      <c r="U16381"/>
    </row>
    <row r="16382" spans="21:21" x14ac:dyDescent="0.2">
      <c r="U16382"/>
    </row>
    <row r="16383" spans="21:21" x14ac:dyDescent="0.2">
      <c r="U16383"/>
    </row>
    <row r="16384" spans="21:21" x14ac:dyDescent="0.2">
      <c r="U16384"/>
    </row>
    <row r="16385" spans="21:21" x14ac:dyDescent="0.2">
      <c r="U16385"/>
    </row>
    <row r="16386" spans="21:21" x14ac:dyDescent="0.2">
      <c r="U16386"/>
    </row>
    <row r="16387" spans="21:21" x14ac:dyDescent="0.2">
      <c r="U16387"/>
    </row>
    <row r="16388" spans="21:21" x14ac:dyDescent="0.2">
      <c r="U16388"/>
    </row>
    <row r="16389" spans="21:21" x14ac:dyDescent="0.2">
      <c r="U16389"/>
    </row>
    <row r="16390" spans="21:21" x14ac:dyDescent="0.2">
      <c r="U16390"/>
    </row>
    <row r="16391" spans="21:21" x14ac:dyDescent="0.2">
      <c r="U16391"/>
    </row>
    <row r="16392" spans="21:21" x14ac:dyDescent="0.2">
      <c r="U16392"/>
    </row>
    <row r="16393" spans="21:21" x14ac:dyDescent="0.2">
      <c r="U16393"/>
    </row>
    <row r="16394" spans="21:21" x14ac:dyDescent="0.2">
      <c r="U16394"/>
    </row>
    <row r="16395" spans="21:21" x14ac:dyDescent="0.2">
      <c r="U16395"/>
    </row>
    <row r="16396" spans="21:21" x14ac:dyDescent="0.2">
      <c r="U16396"/>
    </row>
    <row r="16397" spans="21:21" x14ac:dyDescent="0.2">
      <c r="U16397"/>
    </row>
    <row r="16398" spans="21:21" x14ac:dyDescent="0.2">
      <c r="U16398"/>
    </row>
    <row r="16399" spans="21:21" x14ac:dyDescent="0.2">
      <c r="U16399"/>
    </row>
    <row r="16400" spans="21:21" x14ac:dyDescent="0.2">
      <c r="U16400"/>
    </row>
    <row r="16401" spans="21:21" x14ac:dyDescent="0.2">
      <c r="U16401"/>
    </row>
    <row r="16402" spans="21:21" x14ac:dyDescent="0.2">
      <c r="U16402"/>
    </row>
    <row r="16403" spans="21:21" x14ac:dyDescent="0.2">
      <c r="U16403"/>
    </row>
    <row r="16404" spans="21:21" x14ac:dyDescent="0.2">
      <c r="U16404"/>
    </row>
    <row r="16405" spans="21:21" x14ac:dyDescent="0.2">
      <c r="U16405"/>
    </row>
    <row r="16406" spans="21:21" x14ac:dyDescent="0.2">
      <c r="U16406"/>
    </row>
    <row r="16407" spans="21:21" x14ac:dyDescent="0.2">
      <c r="U16407"/>
    </row>
    <row r="16408" spans="21:21" x14ac:dyDescent="0.2">
      <c r="U16408"/>
    </row>
    <row r="16409" spans="21:21" x14ac:dyDescent="0.2">
      <c r="U16409"/>
    </row>
    <row r="16410" spans="21:21" x14ac:dyDescent="0.2">
      <c r="U16410"/>
    </row>
    <row r="16411" spans="21:21" x14ac:dyDescent="0.2">
      <c r="U16411"/>
    </row>
    <row r="16412" spans="21:21" x14ac:dyDescent="0.2">
      <c r="U16412"/>
    </row>
    <row r="16413" spans="21:21" x14ac:dyDescent="0.2">
      <c r="U16413"/>
    </row>
    <row r="16414" spans="21:21" x14ac:dyDescent="0.2">
      <c r="U16414"/>
    </row>
    <row r="16415" spans="21:21" x14ac:dyDescent="0.2">
      <c r="U16415"/>
    </row>
    <row r="16416" spans="21:21" x14ac:dyDescent="0.2">
      <c r="U16416"/>
    </row>
    <row r="16417" spans="21:21" x14ac:dyDescent="0.2">
      <c r="U16417"/>
    </row>
    <row r="16418" spans="21:21" x14ac:dyDescent="0.2">
      <c r="U16418"/>
    </row>
    <row r="16419" spans="21:21" x14ac:dyDescent="0.2">
      <c r="U16419"/>
    </row>
    <row r="16420" spans="21:21" x14ac:dyDescent="0.2">
      <c r="U16420"/>
    </row>
    <row r="16421" spans="21:21" x14ac:dyDescent="0.2">
      <c r="U16421"/>
    </row>
    <row r="16422" spans="21:21" x14ac:dyDescent="0.2">
      <c r="U16422"/>
    </row>
    <row r="16423" spans="21:21" x14ac:dyDescent="0.2">
      <c r="U16423"/>
    </row>
    <row r="16424" spans="21:21" x14ac:dyDescent="0.2">
      <c r="U16424"/>
    </row>
    <row r="16425" spans="21:21" x14ac:dyDescent="0.2">
      <c r="U16425"/>
    </row>
    <row r="16426" spans="21:21" x14ac:dyDescent="0.2">
      <c r="U16426"/>
    </row>
    <row r="16427" spans="21:21" x14ac:dyDescent="0.2">
      <c r="U16427"/>
    </row>
    <row r="16428" spans="21:21" x14ac:dyDescent="0.2">
      <c r="U16428"/>
    </row>
    <row r="16429" spans="21:21" x14ac:dyDescent="0.2">
      <c r="U16429"/>
    </row>
    <row r="16430" spans="21:21" x14ac:dyDescent="0.2">
      <c r="U16430"/>
    </row>
    <row r="16431" spans="21:21" x14ac:dyDescent="0.2">
      <c r="U16431"/>
    </row>
    <row r="16432" spans="21:21" x14ac:dyDescent="0.2">
      <c r="U16432"/>
    </row>
    <row r="16433" spans="21:21" x14ac:dyDescent="0.2">
      <c r="U16433"/>
    </row>
    <row r="16434" spans="21:21" x14ac:dyDescent="0.2">
      <c r="U16434"/>
    </row>
    <row r="16435" spans="21:21" x14ac:dyDescent="0.2">
      <c r="U16435"/>
    </row>
    <row r="16436" spans="21:21" x14ac:dyDescent="0.2">
      <c r="U16436"/>
    </row>
    <row r="16437" spans="21:21" x14ac:dyDescent="0.2">
      <c r="U16437"/>
    </row>
    <row r="16438" spans="21:21" x14ac:dyDescent="0.2">
      <c r="U16438"/>
    </row>
    <row r="16439" spans="21:21" x14ac:dyDescent="0.2">
      <c r="U16439"/>
    </row>
    <row r="16440" spans="21:21" x14ac:dyDescent="0.2">
      <c r="U16440"/>
    </row>
    <row r="16441" spans="21:21" x14ac:dyDescent="0.2">
      <c r="U16441"/>
    </row>
    <row r="16442" spans="21:21" x14ac:dyDescent="0.2">
      <c r="U16442"/>
    </row>
    <row r="16443" spans="21:21" x14ac:dyDescent="0.2">
      <c r="U16443"/>
    </row>
    <row r="16444" spans="21:21" x14ac:dyDescent="0.2">
      <c r="U16444"/>
    </row>
    <row r="16445" spans="21:21" x14ac:dyDescent="0.2">
      <c r="U16445"/>
    </row>
    <row r="16446" spans="21:21" x14ac:dyDescent="0.2">
      <c r="U16446"/>
    </row>
    <row r="16447" spans="21:21" x14ac:dyDescent="0.2">
      <c r="U16447"/>
    </row>
    <row r="16448" spans="21:21" x14ac:dyDescent="0.2">
      <c r="U16448"/>
    </row>
    <row r="16449" spans="21:21" x14ac:dyDescent="0.2">
      <c r="U16449"/>
    </row>
    <row r="16450" spans="21:21" x14ac:dyDescent="0.2">
      <c r="U16450"/>
    </row>
    <row r="16451" spans="21:21" x14ac:dyDescent="0.2">
      <c r="U16451"/>
    </row>
    <row r="16452" spans="21:21" x14ac:dyDescent="0.2">
      <c r="U16452"/>
    </row>
    <row r="16453" spans="21:21" x14ac:dyDescent="0.2">
      <c r="U16453"/>
    </row>
    <row r="16454" spans="21:21" x14ac:dyDescent="0.2">
      <c r="U16454"/>
    </row>
    <row r="16455" spans="21:21" x14ac:dyDescent="0.2">
      <c r="U16455"/>
    </row>
    <row r="16456" spans="21:21" x14ac:dyDescent="0.2">
      <c r="U16456"/>
    </row>
    <row r="16457" spans="21:21" x14ac:dyDescent="0.2">
      <c r="U16457"/>
    </row>
    <row r="16458" spans="21:21" x14ac:dyDescent="0.2">
      <c r="U16458"/>
    </row>
    <row r="16459" spans="21:21" x14ac:dyDescent="0.2">
      <c r="U16459"/>
    </row>
    <row r="16460" spans="21:21" x14ac:dyDescent="0.2">
      <c r="U16460"/>
    </row>
    <row r="16461" spans="21:21" x14ac:dyDescent="0.2">
      <c r="U16461"/>
    </row>
    <row r="16462" spans="21:21" x14ac:dyDescent="0.2">
      <c r="U16462"/>
    </row>
    <row r="16463" spans="21:21" x14ac:dyDescent="0.2">
      <c r="U16463"/>
    </row>
    <row r="16464" spans="21:21" x14ac:dyDescent="0.2">
      <c r="U16464"/>
    </row>
    <row r="16465" spans="21:21" x14ac:dyDescent="0.2">
      <c r="U16465"/>
    </row>
    <row r="16466" spans="21:21" x14ac:dyDescent="0.2">
      <c r="U16466"/>
    </row>
    <row r="16467" spans="21:21" x14ac:dyDescent="0.2">
      <c r="U16467"/>
    </row>
    <row r="16468" spans="21:21" x14ac:dyDescent="0.2">
      <c r="U16468"/>
    </row>
    <row r="16469" spans="21:21" x14ac:dyDescent="0.2">
      <c r="U16469"/>
    </row>
    <row r="16470" spans="21:21" x14ac:dyDescent="0.2">
      <c r="U16470"/>
    </row>
    <row r="16471" spans="21:21" x14ac:dyDescent="0.2">
      <c r="U16471"/>
    </row>
    <row r="16472" spans="21:21" x14ac:dyDescent="0.2">
      <c r="U16472"/>
    </row>
    <row r="16473" spans="21:21" x14ac:dyDescent="0.2">
      <c r="U16473"/>
    </row>
    <row r="16474" spans="21:21" x14ac:dyDescent="0.2">
      <c r="U16474"/>
    </row>
    <row r="16475" spans="21:21" x14ac:dyDescent="0.2">
      <c r="U16475"/>
    </row>
    <row r="16476" spans="21:21" x14ac:dyDescent="0.2">
      <c r="U16476"/>
    </row>
    <row r="16477" spans="21:21" x14ac:dyDescent="0.2">
      <c r="U16477"/>
    </row>
    <row r="16478" spans="21:21" x14ac:dyDescent="0.2">
      <c r="U16478"/>
    </row>
    <row r="16479" spans="21:21" x14ac:dyDescent="0.2">
      <c r="U16479"/>
    </row>
    <row r="16480" spans="21:21" x14ac:dyDescent="0.2">
      <c r="U16480"/>
    </row>
    <row r="16481" spans="21:21" x14ac:dyDescent="0.2">
      <c r="U16481"/>
    </row>
    <row r="16482" spans="21:21" x14ac:dyDescent="0.2">
      <c r="U16482"/>
    </row>
    <row r="16483" spans="21:21" x14ac:dyDescent="0.2">
      <c r="U16483"/>
    </row>
    <row r="16484" spans="21:21" x14ac:dyDescent="0.2">
      <c r="U16484"/>
    </row>
    <row r="16485" spans="21:21" x14ac:dyDescent="0.2">
      <c r="U16485"/>
    </row>
    <row r="16486" spans="21:21" x14ac:dyDescent="0.2">
      <c r="U16486"/>
    </row>
    <row r="16487" spans="21:21" x14ac:dyDescent="0.2">
      <c r="U16487"/>
    </row>
    <row r="16488" spans="21:21" x14ac:dyDescent="0.2">
      <c r="U16488"/>
    </row>
    <row r="16489" spans="21:21" x14ac:dyDescent="0.2">
      <c r="U16489"/>
    </row>
    <row r="16490" spans="21:21" x14ac:dyDescent="0.2">
      <c r="U16490"/>
    </row>
    <row r="16491" spans="21:21" x14ac:dyDescent="0.2">
      <c r="U16491"/>
    </row>
    <row r="16492" spans="21:21" x14ac:dyDescent="0.2">
      <c r="U16492"/>
    </row>
    <row r="16493" spans="21:21" x14ac:dyDescent="0.2">
      <c r="U16493"/>
    </row>
    <row r="16494" spans="21:21" x14ac:dyDescent="0.2">
      <c r="U16494"/>
    </row>
    <row r="16495" spans="21:21" x14ac:dyDescent="0.2">
      <c r="U16495"/>
    </row>
    <row r="16496" spans="21:21" x14ac:dyDescent="0.2">
      <c r="U16496"/>
    </row>
    <row r="16497" spans="21:21" x14ac:dyDescent="0.2">
      <c r="U16497"/>
    </row>
    <row r="16498" spans="21:21" x14ac:dyDescent="0.2">
      <c r="U16498"/>
    </row>
    <row r="16499" spans="21:21" x14ac:dyDescent="0.2">
      <c r="U16499"/>
    </row>
    <row r="16500" spans="21:21" x14ac:dyDescent="0.2">
      <c r="U16500"/>
    </row>
    <row r="16501" spans="21:21" x14ac:dyDescent="0.2">
      <c r="U16501"/>
    </row>
    <row r="16502" spans="21:21" x14ac:dyDescent="0.2">
      <c r="U16502"/>
    </row>
    <row r="16503" spans="21:21" x14ac:dyDescent="0.2">
      <c r="U16503"/>
    </row>
    <row r="16504" spans="21:21" x14ac:dyDescent="0.2">
      <c r="U16504"/>
    </row>
    <row r="16505" spans="21:21" x14ac:dyDescent="0.2">
      <c r="U16505"/>
    </row>
    <row r="16506" spans="21:21" x14ac:dyDescent="0.2">
      <c r="U16506"/>
    </row>
    <row r="16507" spans="21:21" x14ac:dyDescent="0.2">
      <c r="U16507"/>
    </row>
    <row r="16508" spans="21:21" x14ac:dyDescent="0.2">
      <c r="U16508"/>
    </row>
    <row r="16509" spans="21:21" x14ac:dyDescent="0.2">
      <c r="U16509"/>
    </row>
    <row r="16510" spans="21:21" x14ac:dyDescent="0.2">
      <c r="U16510"/>
    </row>
    <row r="16511" spans="21:21" x14ac:dyDescent="0.2">
      <c r="U16511"/>
    </row>
    <row r="16512" spans="21:21" x14ac:dyDescent="0.2">
      <c r="U16512"/>
    </row>
    <row r="16513" spans="21:21" x14ac:dyDescent="0.2">
      <c r="U16513"/>
    </row>
    <row r="16514" spans="21:21" x14ac:dyDescent="0.2">
      <c r="U16514"/>
    </row>
    <row r="16515" spans="21:21" x14ac:dyDescent="0.2">
      <c r="U16515"/>
    </row>
    <row r="16516" spans="21:21" x14ac:dyDescent="0.2">
      <c r="U16516"/>
    </row>
    <row r="16517" spans="21:21" x14ac:dyDescent="0.2">
      <c r="U16517"/>
    </row>
    <row r="16518" spans="21:21" x14ac:dyDescent="0.2">
      <c r="U16518"/>
    </row>
    <row r="16519" spans="21:21" x14ac:dyDescent="0.2">
      <c r="U16519"/>
    </row>
    <row r="16520" spans="21:21" x14ac:dyDescent="0.2">
      <c r="U16520"/>
    </row>
    <row r="16521" spans="21:21" x14ac:dyDescent="0.2">
      <c r="U16521"/>
    </row>
    <row r="16522" spans="21:21" x14ac:dyDescent="0.2">
      <c r="U16522"/>
    </row>
    <row r="16523" spans="21:21" x14ac:dyDescent="0.2">
      <c r="U16523"/>
    </row>
    <row r="16524" spans="21:21" x14ac:dyDescent="0.2">
      <c r="U16524"/>
    </row>
    <row r="16525" spans="21:21" x14ac:dyDescent="0.2">
      <c r="U16525"/>
    </row>
    <row r="16526" spans="21:21" x14ac:dyDescent="0.2">
      <c r="U16526"/>
    </row>
    <row r="16527" spans="21:21" x14ac:dyDescent="0.2">
      <c r="U16527"/>
    </row>
    <row r="16528" spans="21:21" x14ac:dyDescent="0.2">
      <c r="U16528"/>
    </row>
    <row r="16529" spans="21:21" x14ac:dyDescent="0.2">
      <c r="U16529"/>
    </row>
    <row r="16530" spans="21:21" x14ac:dyDescent="0.2">
      <c r="U16530"/>
    </row>
    <row r="16531" spans="21:21" x14ac:dyDescent="0.2">
      <c r="U16531"/>
    </row>
    <row r="16532" spans="21:21" x14ac:dyDescent="0.2">
      <c r="U16532"/>
    </row>
    <row r="16533" spans="21:21" x14ac:dyDescent="0.2">
      <c r="U16533"/>
    </row>
    <row r="16534" spans="21:21" x14ac:dyDescent="0.2">
      <c r="U16534"/>
    </row>
    <row r="16535" spans="21:21" x14ac:dyDescent="0.2">
      <c r="U16535"/>
    </row>
    <row r="16536" spans="21:21" x14ac:dyDescent="0.2">
      <c r="U16536"/>
    </row>
    <row r="16537" spans="21:21" x14ac:dyDescent="0.2">
      <c r="U16537"/>
    </row>
    <row r="16538" spans="21:21" x14ac:dyDescent="0.2">
      <c r="U16538"/>
    </row>
    <row r="16539" spans="21:21" x14ac:dyDescent="0.2">
      <c r="U16539"/>
    </row>
    <row r="16540" spans="21:21" x14ac:dyDescent="0.2">
      <c r="U16540"/>
    </row>
    <row r="16541" spans="21:21" x14ac:dyDescent="0.2">
      <c r="U16541"/>
    </row>
    <row r="16542" spans="21:21" x14ac:dyDescent="0.2">
      <c r="U16542"/>
    </row>
    <row r="16543" spans="21:21" x14ac:dyDescent="0.2">
      <c r="U16543"/>
    </row>
    <row r="16544" spans="21:21" x14ac:dyDescent="0.2">
      <c r="U16544"/>
    </row>
    <row r="16545" spans="21:21" x14ac:dyDescent="0.2">
      <c r="U16545"/>
    </row>
    <row r="16546" spans="21:21" x14ac:dyDescent="0.2">
      <c r="U16546"/>
    </row>
    <row r="16547" spans="21:21" x14ac:dyDescent="0.2">
      <c r="U16547"/>
    </row>
    <row r="16548" spans="21:21" x14ac:dyDescent="0.2">
      <c r="U16548"/>
    </row>
    <row r="16549" spans="21:21" x14ac:dyDescent="0.2">
      <c r="U16549"/>
    </row>
    <row r="16550" spans="21:21" x14ac:dyDescent="0.2">
      <c r="U16550"/>
    </row>
    <row r="16551" spans="21:21" x14ac:dyDescent="0.2">
      <c r="U16551"/>
    </row>
    <row r="16552" spans="21:21" x14ac:dyDescent="0.2">
      <c r="U16552"/>
    </row>
    <row r="16553" spans="21:21" x14ac:dyDescent="0.2">
      <c r="U16553"/>
    </row>
    <row r="16554" spans="21:21" x14ac:dyDescent="0.2">
      <c r="U16554"/>
    </row>
    <row r="16555" spans="21:21" x14ac:dyDescent="0.2">
      <c r="U16555"/>
    </row>
    <row r="16556" spans="21:21" x14ac:dyDescent="0.2">
      <c r="U16556"/>
    </row>
    <row r="16557" spans="21:21" x14ac:dyDescent="0.2">
      <c r="U16557"/>
    </row>
    <row r="16558" spans="21:21" x14ac:dyDescent="0.2">
      <c r="U16558"/>
    </row>
    <row r="16559" spans="21:21" x14ac:dyDescent="0.2">
      <c r="U16559"/>
    </row>
    <row r="16560" spans="21:21" x14ac:dyDescent="0.2">
      <c r="U16560"/>
    </row>
    <row r="16561" spans="21:21" x14ac:dyDescent="0.2">
      <c r="U16561"/>
    </row>
    <row r="16562" spans="21:21" x14ac:dyDescent="0.2">
      <c r="U16562"/>
    </row>
    <row r="16563" spans="21:21" x14ac:dyDescent="0.2">
      <c r="U16563"/>
    </row>
    <row r="16564" spans="21:21" x14ac:dyDescent="0.2">
      <c r="U16564"/>
    </row>
    <row r="16565" spans="21:21" x14ac:dyDescent="0.2">
      <c r="U16565"/>
    </row>
    <row r="16566" spans="21:21" x14ac:dyDescent="0.2">
      <c r="U16566"/>
    </row>
    <row r="16567" spans="21:21" x14ac:dyDescent="0.2">
      <c r="U16567"/>
    </row>
    <row r="16568" spans="21:21" x14ac:dyDescent="0.2">
      <c r="U16568"/>
    </row>
    <row r="16569" spans="21:21" x14ac:dyDescent="0.2">
      <c r="U16569"/>
    </row>
    <row r="16570" spans="21:21" x14ac:dyDescent="0.2">
      <c r="U16570"/>
    </row>
    <row r="16571" spans="21:21" x14ac:dyDescent="0.2">
      <c r="U16571"/>
    </row>
    <row r="16572" spans="21:21" x14ac:dyDescent="0.2">
      <c r="U16572"/>
    </row>
    <row r="16573" spans="21:21" x14ac:dyDescent="0.2">
      <c r="U16573"/>
    </row>
    <row r="16574" spans="21:21" x14ac:dyDescent="0.2">
      <c r="U16574"/>
    </row>
    <row r="16575" spans="21:21" x14ac:dyDescent="0.2">
      <c r="U16575"/>
    </row>
    <row r="16576" spans="21:21" x14ac:dyDescent="0.2">
      <c r="U16576"/>
    </row>
    <row r="16577" spans="21:21" x14ac:dyDescent="0.2">
      <c r="U16577"/>
    </row>
    <row r="16578" spans="21:21" x14ac:dyDescent="0.2">
      <c r="U16578"/>
    </row>
    <row r="16579" spans="21:21" x14ac:dyDescent="0.2">
      <c r="U16579"/>
    </row>
    <row r="16580" spans="21:21" x14ac:dyDescent="0.2">
      <c r="U16580"/>
    </row>
    <row r="16581" spans="21:21" x14ac:dyDescent="0.2">
      <c r="U16581"/>
    </row>
    <row r="16582" spans="21:21" x14ac:dyDescent="0.2">
      <c r="U16582"/>
    </row>
    <row r="16583" spans="21:21" x14ac:dyDescent="0.2">
      <c r="U16583"/>
    </row>
    <row r="16584" spans="21:21" x14ac:dyDescent="0.2">
      <c r="U16584"/>
    </row>
    <row r="16585" spans="21:21" x14ac:dyDescent="0.2">
      <c r="U16585"/>
    </row>
    <row r="16586" spans="21:21" x14ac:dyDescent="0.2">
      <c r="U16586"/>
    </row>
    <row r="16587" spans="21:21" x14ac:dyDescent="0.2">
      <c r="U16587"/>
    </row>
    <row r="16588" spans="21:21" x14ac:dyDescent="0.2">
      <c r="U16588"/>
    </row>
    <row r="16589" spans="21:21" x14ac:dyDescent="0.2">
      <c r="U16589"/>
    </row>
    <row r="16590" spans="21:21" x14ac:dyDescent="0.2">
      <c r="U16590"/>
    </row>
    <row r="16591" spans="21:21" x14ac:dyDescent="0.2">
      <c r="U16591"/>
    </row>
    <row r="16592" spans="21:21" x14ac:dyDescent="0.2">
      <c r="U16592"/>
    </row>
    <row r="16593" spans="21:21" x14ac:dyDescent="0.2">
      <c r="U16593"/>
    </row>
    <row r="16594" spans="21:21" x14ac:dyDescent="0.2">
      <c r="U16594"/>
    </row>
    <row r="16595" spans="21:21" x14ac:dyDescent="0.2">
      <c r="U16595"/>
    </row>
    <row r="16596" spans="21:21" x14ac:dyDescent="0.2">
      <c r="U16596"/>
    </row>
    <row r="16597" spans="21:21" x14ac:dyDescent="0.2">
      <c r="U16597"/>
    </row>
    <row r="16598" spans="21:21" x14ac:dyDescent="0.2">
      <c r="U16598"/>
    </row>
    <row r="16599" spans="21:21" x14ac:dyDescent="0.2">
      <c r="U16599"/>
    </row>
    <row r="16600" spans="21:21" x14ac:dyDescent="0.2">
      <c r="U16600"/>
    </row>
    <row r="16601" spans="21:21" x14ac:dyDescent="0.2">
      <c r="U16601"/>
    </row>
    <row r="16602" spans="21:21" x14ac:dyDescent="0.2">
      <c r="U16602"/>
    </row>
    <row r="16603" spans="21:21" x14ac:dyDescent="0.2">
      <c r="U16603"/>
    </row>
    <row r="16604" spans="21:21" x14ac:dyDescent="0.2">
      <c r="U16604"/>
    </row>
    <row r="16605" spans="21:21" x14ac:dyDescent="0.2">
      <c r="U16605"/>
    </row>
    <row r="16606" spans="21:21" x14ac:dyDescent="0.2">
      <c r="U16606"/>
    </row>
    <row r="16607" spans="21:21" x14ac:dyDescent="0.2">
      <c r="U16607"/>
    </row>
    <row r="16608" spans="21:21" x14ac:dyDescent="0.2">
      <c r="U16608"/>
    </row>
    <row r="16609" spans="21:21" x14ac:dyDescent="0.2">
      <c r="U16609"/>
    </row>
    <row r="16610" spans="21:21" x14ac:dyDescent="0.2">
      <c r="U16610"/>
    </row>
    <row r="16611" spans="21:21" x14ac:dyDescent="0.2">
      <c r="U16611"/>
    </row>
    <row r="16612" spans="21:21" x14ac:dyDescent="0.2">
      <c r="U16612"/>
    </row>
    <row r="16613" spans="21:21" x14ac:dyDescent="0.2">
      <c r="U16613"/>
    </row>
    <row r="16614" spans="21:21" x14ac:dyDescent="0.2">
      <c r="U16614"/>
    </row>
    <row r="16615" spans="21:21" x14ac:dyDescent="0.2">
      <c r="U16615"/>
    </row>
    <row r="16616" spans="21:21" x14ac:dyDescent="0.2">
      <c r="U16616"/>
    </row>
    <row r="16617" spans="21:21" x14ac:dyDescent="0.2">
      <c r="U16617"/>
    </row>
    <row r="16618" spans="21:21" x14ac:dyDescent="0.2">
      <c r="U16618"/>
    </row>
    <row r="16619" spans="21:21" x14ac:dyDescent="0.2">
      <c r="U16619"/>
    </row>
    <row r="16620" spans="21:21" x14ac:dyDescent="0.2">
      <c r="U16620"/>
    </row>
    <row r="16621" spans="21:21" x14ac:dyDescent="0.2">
      <c r="U16621"/>
    </row>
    <row r="16622" spans="21:21" x14ac:dyDescent="0.2">
      <c r="U16622"/>
    </row>
    <row r="16623" spans="21:21" x14ac:dyDescent="0.2">
      <c r="U16623"/>
    </row>
    <row r="16624" spans="21:21" x14ac:dyDescent="0.2">
      <c r="U16624"/>
    </row>
    <row r="16625" spans="21:21" x14ac:dyDescent="0.2">
      <c r="U16625"/>
    </row>
    <row r="16626" spans="21:21" x14ac:dyDescent="0.2">
      <c r="U16626"/>
    </row>
    <row r="16627" spans="21:21" x14ac:dyDescent="0.2">
      <c r="U16627"/>
    </row>
    <row r="16628" spans="21:21" x14ac:dyDescent="0.2">
      <c r="U16628"/>
    </row>
    <row r="16629" spans="21:21" x14ac:dyDescent="0.2">
      <c r="U16629"/>
    </row>
    <row r="16630" spans="21:21" x14ac:dyDescent="0.2">
      <c r="U16630"/>
    </row>
    <row r="16631" spans="21:21" x14ac:dyDescent="0.2">
      <c r="U16631"/>
    </row>
    <row r="16632" spans="21:21" x14ac:dyDescent="0.2">
      <c r="U16632"/>
    </row>
    <row r="16633" spans="21:21" x14ac:dyDescent="0.2">
      <c r="U16633"/>
    </row>
    <row r="16634" spans="21:21" x14ac:dyDescent="0.2">
      <c r="U16634"/>
    </row>
    <row r="16635" spans="21:21" x14ac:dyDescent="0.2">
      <c r="U16635"/>
    </row>
    <row r="16636" spans="21:21" x14ac:dyDescent="0.2">
      <c r="U16636"/>
    </row>
    <row r="16637" spans="21:21" x14ac:dyDescent="0.2">
      <c r="U16637"/>
    </row>
    <row r="16638" spans="21:21" x14ac:dyDescent="0.2">
      <c r="U16638"/>
    </row>
    <row r="16639" spans="21:21" x14ac:dyDescent="0.2">
      <c r="U16639"/>
    </row>
    <row r="16640" spans="21:21" x14ac:dyDescent="0.2">
      <c r="U16640"/>
    </row>
    <row r="16641" spans="21:21" x14ac:dyDescent="0.2">
      <c r="U16641"/>
    </row>
    <row r="16642" spans="21:21" x14ac:dyDescent="0.2">
      <c r="U16642"/>
    </row>
    <row r="16643" spans="21:21" x14ac:dyDescent="0.2">
      <c r="U16643"/>
    </row>
    <row r="16644" spans="21:21" x14ac:dyDescent="0.2">
      <c r="U16644"/>
    </row>
    <row r="16645" spans="21:21" x14ac:dyDescent="0.2">
      <c r="U16645"/>
    </row>
    <row r="16646" spans="21:21" x14ac:dyDescent="0.2">
      <c r="U16646"/>
    </row>
    <row r="16647" spans="21:21" x14ac:dyDescent="0.2">
      <c r="U16647"/>
    </row>
    <row r="16648" spans="21:21" x14ac:dyDescent="0.2">
      <c r="U16648"/>
    </row>
    <row r="16649" spans="21:21" x14ac:dyDescent="0.2">
      <c r="U16649"/>
    </row>
    <row r="16650" spans="21:21" x14ac:dyDescent="0.2">
      <c r="U16650"/>
    </row>
    <row r="16651" spans="21:21" x14ac:dyDescent="0.2">
      <c r="U16651"/>
    </row>
    <row r="16652" spans="21:21" x14ac:dyDescent="0.2">
      <c r="U16652"/>
    </row>
    <row r="16653" spans="21:21" x14ac:dyDescent="0.2">
      <c r="U16653"/>
    </row>
    <row r="16654" spans="21:21" x14ac:dyDescent="0.2">
      <c r="U16654"/>
    </row>
    <row r="16655" spans="21:21" x14ac:dyDescent="0.2">
      <c r="U16655"/>
    </row>
    <row r="16656" spans="21:21" x14ac:dyDescent="0.2">
      <c r="U16656"/>
    </row>
    <row r="16657" spans="21:21" x14ac:dyDescent="0.2">
      <c r="U16657"/>
    </row>
    <row r="16658" spans="21:21" x14ac:dyDescent="0.2">
      <c r="U16658"/>
    </row>
    <row r="16659" spans="21:21" x14ac:dyDescent="0.2">
      <c r="U16659"/>
    </row>
    <row r="16660" spans="21:21" x14ac:dyDescent="0.2">
      <c r="U16660"/>
    </row>
    <row r="16661" spans="21:21" x14ac:dyDescent="0.2">
      <c r="U16661"/>
    </row>
    <row r="16662" spans="21:21" x14ac:dyDescent="0.2">
      <c r="U16662"/>
    </row>
    <row r="16663" spans="21:21" x14ac:dyDescent="0.2">
      <c r="U16663"/>
    </row>
    <row r="16664" spans="21:21" x14ac:dyDescent="0.2">
      <c r="U16664"/>
    </row>
    <row r="16665" spans="21:21" x14ac:dyDescent="0.2">
      <c r="U16665"/>
    </row>
    <row r="16666" spans="21:21" x14ac:dyDescent="0.2">
      <c r="U16666"/>
    </row>
    <row r="16667" spans="21:21" x14ac:dyDescent="0.2">
      <c r="U16667"/>
    </row>
    <row r="16668" spans="21:21" x14ac:dyDescent="0.2">
      <c r="U16668"/>
    </row>
    <row r="16669" spans="21:21" x14ac:dyDescent="0.2">
      <c r="U16669"/>
    </row>
    <row r="16670" spans="21:21" x14ac:dyDescent="0.2">
      <c r="U16670"/>
    </row>
    <row r="16671" spans="21:21" x14ac:dyDescent="0.2">
      <c r="U16671"/>
    </row>
    <row r="16672" spans="21:21" x14ac:dyDescent="0.2">
      <c r="U16672"/>
    </row>
    <row r="16673" spans="21:21" x14ac:dyDescent="0.2">
      <c r="U16673"/>
    </row>
    <row r="16674" spans="21:21" x14ac:dyDescent="0.2">
      <c r="U16674"/>
    </row>
    <row r="16675" spans="21:21" x14ac:dyDescent="0.2">
      <c r="U16675"/>
    </row>
    <row r="16676" spans="21:21" x14ac:dyDescent="0.2">
      <c r="U16676"/>
    </row>
    <row r="16677" spans="21:21" x14ac:dyDescent="0.2">
      <c r="U16677"/>
    </row>
    <row r="16678" spans="21:21" x14ac:dyDescent="0.2">
      <c r="U16678"/>
    </row>
    <row r="16679" spans="21:21" x14ac:dyDescent="0.2">
      <c r="U16679"/>
    </row>
    <row r="16680" spans="21:21" x14ac:dyDescent="0.2">
      <c r="U16680"/>
    </row>
    <row r="16681" spans="21:21" x14ac:dyDescent="0.2">
      <c r="U16681"/>
    </row>
    <row r="16682" spans="21:21" x14ac:dyDescent="0.2">
      <c r="U16682"/>
    </row>
    <row r="16683" spans="21:21" x14ac:dyDescent="0.2">
      <c r="U16683"/>
    </row>
    <row r="16684" spans="21:21" x14ac:dyDescent="0.2">
      <c r="U16684"/>
    </row>
    <row r="16685" spans="21:21" x14ac:dyDescent="0.2">
      <c r="U16685"/>
    </row>
    <row r="16686" spans="21:21" x14ac:dyDescent="0.2">
      <c r="U16686"/>
    </row>
    <row r="16687" spans="21:21" x14ac:dyDescent="0.2">
      <c r="U16687"/>
    </row>
    <row r="16688" spans="21:21" x14ac:dyDescent="0.2">
      <c r="U16688"/>
    </row>
    <row r="16689" spans="21:21" x14ac:dyDescent="0.2">
      <c r="U16689"/>
    </row>
    <row r="16690" spans="21:21" x14ac:dyDescent="0.2">
      <c r="U16690"/>
    </row>
    <row r="16691" spans="21:21" x14ac:dyDescent="0.2">
      <c r="U16691"/>
    </row>
    <row r="16692" spans="21:21" x14ac:dyDescent="0.2">
      <c r="U16692"/>
    </row>
    <row r="16693" spans="21:21" x14ac:dyDescent="0.2">
      <c r="U16693"/>
    </row>
    <row r="16694" spans="21:21" x14ac:dyDescent="0.2">
      <c r="U16694"/>
    </row>
    <row r="16695" spans="21:21" x14ac:dyDescent="0.2">
      <c r="U16695"/>
    </row>
    <row r="16696" spans="21:21" x14ac:dyDescent="0.2">
      <c r="U16696"/>
    </row>
    <row r="16697" spans="21:21" x14ac:dyDescent="0.2">
      <c r="U16697"/>
    </row>
    <row r="16698" spans="21:21" x14ac:dyDescent="0.2">
      <c r="U16698"/>
    </row>
    <row r="16699" spans="21:21" x14ac:dyDescent="0.2">
      <c r="U16699"/>
    </row>
    <row r="16700" spans="21:21" x14ac:dyDescent="0.2">
      <c r="U16700"/>
    </row>
    <row r="16701" spans="21:21" x14ac:dyDescent="0.2">
      <c r="U16701"/>
    </row>
    <row r="16702" spans="21:21" x14ac:dyDescent="0.2">
      <c r="U16702"/>
    </row>
    <row r="16703" spans="21:21" x14ac:dyDescent="0.2">
      <c r="U16703"/>
    </row>
    <row r="16704" spans="21:21" x14ac:dyDescent="0.2">
      <c r="U16704"/>
    </row>
    <row r="16705" spans="21:21" x14ac:dyDescent="0.2">
      <c r="U16705"/>
    </row>
    <row r="16706" spans="21:21" x14ac:dyDescent="0.2">
      <c r="U16706"/>
    </row>
    <row r="16707" spans="21:21" x14ac:dyDescent="0.2">
      <c r="U16707"/>
    </row>
    <row r="16708" spans="21:21" x14ac:dyDescent="0.2">
      <c r="U16708"/>
    </row>
    <row r="16709" spans="21:21" x14ac:dyDescent="0.2">
      <c r="U16709"/>
    </row>
    <row r="16710" spans="21:21" x14ac:dyDescent="0.2">
      <c r="U16710"/>
    </row>
    <row r="16711" spans="21:21" x14ac:dyDescent="0.2">
      <c r="U16711"/>
    </row>
    <row r="16712" spans="21:21" x14ac:dyDescent="0.2">
      <c r="U16712"/>
    </row>
    <row r="16713" spans="21:21" x14ac:dyDescent="0.2">
      <c r="U16713"/>
    </row>
    <row r="16714" spans="21:21" x14ac:dyDescent="0.2">
      <c r="U16714"/>
    </row>
    <row r="16715" spans="21:21" x14ac:dyDescent="0.2">
      <c r="U16715"/>
    </row>
    <row r="16716" spans="21:21" x14ac:dyDescent="0.2">
      <c r="U16716"/>
    </row>
    <row r="16717" spans="21:21" x14ac:dyDescent="0.2">
      <c r="U16717"/>
    </row>
    <row r="16718" spans="21:21" x14ac:dyDescent="0.2">
      <c r="U16718"/>
    </row>
    <row r="16719" spans="21:21" x14ac:dyDescent="0.2">
      <c r="U16719"/>
    </row>
    <row r="16720" spans="21:21" x14ac:dyDescent="0.2">
      <c r="U16720"/>
    </row>
    <row r="16721" spans="21:21" x14ac:dyDescent="0.2">
      <c r="U16721"/>
    </row>
    <row r="16722" spans="21:21" x14ac:dyDescent="0.2">
      <c r="U16722"/>
    </row>
    <row r="16723" spans="21:21" x14ac:dyDescent="0.2">
      <c r="U16723"/>
    </row>
    <row r="16724" spans="21:21" x14ac:dyDescent="0.2">
      <c r="U16724"/>
    </row>
    <row r="16725" spans="21:21" x14ac:dyDescent="0.2">
      <c r="U16725"/>
    </row>
    <row r="16726" spans="21:21" x14ac:dyDescent="0.2">
      <c r="U16726"/>
    </row>
    <row r="16727" spans="21:21" x14ac:dyDescent="0.2">
      <c r="U16727"/>
    </row>
    <row r="16728" spans="21:21" x14ac:dyDescent="0.2">
      <c r="U16728"/>
    </row>
    <row r="16729" spans="21:21" x14ac:dyDescent="0.2">
      <c r="U16729"/>
    </row>
    <row r="16730" spans="21:21" x14ac:dyDescent="0.2">
      <c r="U16730"/>
    </row>
    <row r="16731" spans="21:21" x14ac:dyDescent="0.2">
      <c r="U16731"/>
    </row>
    <row r="16732" spans="21:21" x14ac:dyDescent="0.2">
      <c r="U16732"/>
    </row>
    <row r="16733" spans="21:21" x14ac:dyDescent="0.2">
      <c r="U16733"/>
    </row>
    <row r="16734" spans="21:21" x14ac:dyDescent="0.2">
      <c r="U16734"/>
    </row>
    <row r="16735" spans="21:21" x14ac:dyDescent="0.2">
      <c r="U16735"/>
    </row>
    <row r="16736" spans="21:21" x14ac:dyDescent="0.2">
      <c r="U16736"/>
    </row>
    <row r="16737" spans="21:21" x14ac:dyDescent="0.2">
      <c r="U16737"/>
    </row>
    <row r="16738" spans="21:21" x14ac:dyDescent="0.2">
      <c r="U16738"/>
    </row>
    <row r="16739" spans="21:21" x14ac:dyDescent="0.2">
      <c r="U16739"/>
    </row>
    <row r="16740" spans="21:21" x14ac:dyDescent="0.2">
      <c r="U16740"/>
    </row>
    <row r="16741" spans="21:21" x14ac:dyDescent="0.2">
      <c r="U16741"/>
    </row>
    <row r="16742" spans="21:21" x14ac:dyDescent="0.2">
      <c r="U16742"/>
    </row>
    <row r="16743" spans="21:21" x14ac:dyDescent="0.2">
      <c r="U16743"/>
    </row>
    <row r="16744" spans="21:21" x14ac:dyDescent="0.2">
      <c r="U16744"/>
    </row>
    <row r="16745" spans="21:21" x14ac:dyDescent="0.2">
      <c r="U16745"/>
    </row>
    <row r="16746" spans="21:21" x14ac:dyDescent="0.2">
      <c r="U16746"/>
    </row>
    <row r="16747" spans="21:21" x14ac:dyDescent="0.2">
      <c r="U16747"/>
    </row>
    <row r="16748" spans="21:21" x14ac:dyDescent="0.2">
      <c r="U16748"/>
    </row>
    <row r="16749" spans="21:21" x14ac:dyDescent="0.2">
      <c r="U16749"/>
    </row>
    <row r="16750" spans="21:21" x14ac:dyDescent="0.2">
      <c r="U16750"/>
    </row>
    <row r="16751" spans="21:21" x14ac:dyDescent="0.2">
      <c r="U16751"/>
    </row>
    <row r="16752" spans="21:21" x14ac:dyDescent="0.2">
      <c r="U16752"/>
    </row>
    <row r="16753" spans="21:21" x14ac:dyDescent="0.2">
      <c r="U16753"/>
    </row>
    <row r="16754" spans="21:21" x14ac:dyDescent="0.2">
      <c r="U16754"/>
    </row>
    <row r="16755" spans="21:21" x14ac:dyDescent="0.2">
      <c r="U16755"/>
    </row>
    <row r="16756" spans="21:21" x14ac:dyDescent="0.2">
      <c r="U16756"/>
    </row>
    <row r="16757" spans="21:21" x14ac:dyDescent="0.2">
      <c r="U16757"/>
    </row>
    <row r="16758" spans="21:21" x14ac:dyDescent="0.2">
      <c r="U16758"/>
    </row>
    <row r="16759" spans="21:21" x14ac:dyDescent="0.2">
      <c r="U16759"/>
    </row>
    <row r="16760" spans="21:21" x14ac:dyDescent="0.2">
      <c r="U16760"/>
    </row>
    <row r="16761" spans="21:21" x14ac:dyDescent="0.2">
      <c r="U16761"/>
    </row>
    <row r="16762" spans="21:21" x14ac:dyDescent="0.2">
      <c r="U16762"/>
    </row>
    <row r="16763" spans="21:21" x14ac:dyDescent="0.2">
      <c r="U16763"/>
    </row>
    <row r="16764" spans="21:21" x14ac:dyDescent="0.2">
      <c r="U16764"/>
    </row>
    <row r="16765" spans="21:21" x14ac:dyDescent="0.2">
      <c r="U16765"/>
    </row>
    <row r="16766" spans="21:21" x14ac:dyDescent="0.2">
      <c r="U16766"/>
    </row>
    <row r="16767" spans="21:21" x14ac:dyDescent="0.2">
      <c r="U16767"/>
    </row>
    <row r="16768" spans="21:21" x14ac:dyDescent="0.2">
      <c r="U16768"/>
    </row>
    <row r="16769" spans="21:21" x14ac:dyDescent="0.2">
      <c r="U16769"/>
    </row>
    <row r="16770" spans="21:21" x14ac:dyDescent="0.2">
      <c r="U16770"/>
    </row>
    <row r="16771" spans="21:21" x14ac:dyDescent="0.2">
      <c r="U16771"/>
    </row>
    <row r="16772" spans="21:21" x14ac:dyDescent="0.2">
      <c r="U16772"/>
    </row>
    <row r="16773" spans="21:21" x14ac:dyDescent="0.2">
      <c r="U16773"/>
    </row>
    <row r="16774" spans="21:21" x14ac:dyDescent="0.2">
      <c r="U16774"/>
    </row>
    <row r="16775" spans="21:21" x14ac:dyDescent="0.2">
      <c r="U16775"/>
    </row>
    <row r="16776" spans="21:21" x14ac:dyDescent="0.2">
      <c r="U16776"/>
    </row>
    <row r="16777" spans="21:21" x14ac:dyDescent="0.2">
      <c r="U16777"/>
    </row>
    <row r="16778" spans="21:21" x14ac:dyDescent="0.2">
      <c r="U16778"/>
    </row>
    <row r="16779" spans="21:21" x14ac:dyDescent="0.2">
      <c r="U16779"/>
    </row>
    <row r="16780" spans="21:21" x14ac:dyDescent="0.2">
      <c r="U16780"/>
    </row>
    <row r="16781" spans="21:21" x14ac:dyDescent="0.2">
      <c r="U16781"/>
    </row>
    <row r="16782" spans="21:21" x14ac:dyDescent="0.2">
      <c r="U16782"/>
    </row>
    <row r="16783" spans="21:21" x14ac:dyDescent="0.2">
      <c r="U16783"/>
    </row>
    <row r="16784" spans="21:21" x14ac:dyDescent="0.2">
      <c r="U16784"/>
    </row>
    <row r="16785" spans="21:21" x14ac:dyDescent="0.2">
      <c r="U16785"/>
    </row>
    <row r="16786" spans="21:21" x14ac:dyDescent="0.2">
      <c r="U16786"/>
    </row>
    <row r="16787" spans="21:21" x14ac:dyDescent="0.2">
      <c r="U16787"/>
    </row>
    <row r="16788" spans="21:21" x14ac:dyDescent="0.2">
      <c r="U16788"/>
    </row>
    <row r="16789" spans="21:21" x14ac:dyDescent="0.2">
      <c r="U16789"/>
    </row>
    <row r="16790" spans="21:21" x14ac:dyDescent="0.2">
      <c r="U16790"/>
    </row>
    <row r="16791" spans="21:21" x14ac:dyDescent="0.2">
      <c r="U16791"/>
    </row>
    <row r="16792" spans="21:21" x14ac:dyDescent="0.2">
      <c r="U16792"/>
    </row>
    <row r="16793" spans="21:21" x14ac:dyDescent="0.2">
      <c r="U16793"/>
    </row>
    <row r="16794" spans="21:21" x14ac:dyDescent="0.2">
      <c r="U16794"/>
    </row>
    <row r="16795" spans="21:21" x14ac:dyDescent="0.2">
      <c r="U16795"/>
    </row>
    <row r="16796" spans="21:21" x14ac:dyDescent="0.2">
      <c r="U16796"/>
    </row>
    <row r="16797" spans="21:21" x14ac:dyDescent="0.2">
      <c r="U16797"/>
    </row>
    <row r="16798" spans="21:21" x14ac:dyDescent="0.2">
      <c r="U16798"/>
    </row>
    <row r="16799" spans="21:21" x14ac:dyDescent="0.2">
      <c r="U16799"/>
    </row>
    <row r="16800" spans="21:21" x14ac:dyDescent="0.2">
      <c r="U16800"/>
    </row>
    <row r="16801" spans="21:21" x14ac:dyDescent="0.2">
      <c r="U16801"/>
    </row>
    <row r="16802" spans="21:21" x14ac:dyDescent="0.2">
      <c r="U16802"/>
    </row>
    <row r="16803" spans="21:21" x14ac:dyDescent="0.2">
      <c r="U16803"/>
    </row>
    <row r="16804" spans="21:21" x14ac:dyDescent="0.2">
      <c r="U16804"/>
    </row>
    <row r="16805" spans="21:21" x14ac:dyDescent="0.2">
      <c r="U16805"/>
    </row>
    <row r="16806" spans="21:21" x14ac:dyDescent="0.2">
      <c r="U16806"/>
    </row>
    <row r="16807" spans="21:21" x14ac:dyDescent="0.2">
      <c r="U16807"/>
    </row>
    <row r="16808" spans="21:21" x14ac:dyDescent="0.2">
      <c r="U16808"/>
    </row>
    <row r="16809" spans="21:21" x14ac:dyDescent="0.2">
      <c r="U16809"/>
    </row>
    <row r="16810" spans="21:21" x14ac:dyDescent="0.2">
      <c r="U16810"/>
    </row>
    <row r="16811" spans="21:21" x14ac:dyDescent="0.2">
      <c r="U16811"/>
    </row>
    <row r="16812" spans="21:21" x14ac:dyDescent="0.2">
      <c r="U16812"/>
    </row>
    <row r="16813" spans="21:21" x14ac:dyDescent="0.2">
      <c r="U16813"/>
    </row>
    <row r="16814" spans="21:21" x14ac:dyDescent="0.2">
      <c r="U16814"/>
    </row>
    <row r="16815" spans="21:21" x14ac:dyDescent="0.2">
      <c r="U16815"/>
    </row>
    <row r="16816" spans="21:21" x14ac:dyDescent="0.2">
      <c r="U16816"/>
    </row>
    <row r="16817" spans="21:21" x14ac:dyDescent="0.2">
      <c r="U16817"/>
    </row>
    <row r="16818" spans="21:21" x14ac:dyDescent="0.2">
      <c r="U16818"/>
    </row>
    <row r="16819" spans="21:21" x14ac:dyDescent="0.2">
      <c r="U16819"/>
    </row>
    <row r="16820" spans="21:21" x14ac:dyDescent="0.2">
      <c r="U16820"/>
    </row>
    <row r="16821" spans="21:21" x14ac:dyDescent="0.2">
      <c r="U16821"/>
    </row>
    <row r="16822" spans="21:21" x14ac:dyDescent="0.2">
      <c r="U16822"/>
    </row>
    <row r="16823" spans="21:21" x14ac:dyDescent="0.2">
      <c r="U16823"/>
    </row>
    <row r="16824" spans="21:21" x14ac:dyDescent="0.2">
      <c r="U16824"/>
    </row>
    <row r="16825" spans="21:21" x14ac:dyDescent="0.2">
      <c r="U16825"/>
    </row>
    <row r="16826" spans="21:21" x14ac:dyDescent="0.2">
      <c r="U16826"/>
    </row>
    <row r="16827" spans="21:21" x14ac:dyDescent="0.2">
      <c r="U16827"/>
    </row>
    <row r="16828" spans="21:21" x14ac:dyDescent="0.2">
      <c r="U16828"/>
    </row>
    <row r="16829" spans="21:21" x14ac:dyDescent="0.2">
      <c r="U16829"/>
    </row>
    <row r="16830" spans="21:21" x14ac:dyDescent="0.2">
      <c r="U16830"/>
    </row>
    <row r="16831" spans="21:21" x14ac:dyDescent="0.2">
      <c r="U16831"/>
    </row>
    <row r="16832" spans="21:21" x14ac:dyDescent="0.2">
      <c r="U16832"/>
    </row>
    <row r="16833" spans="21:21" x14ac:dyDescent="0.2">
      <c r="U16833"/>
    </row>
    <row r="16834" spans="21:21" x14ac:dyDescent="0.2">
      <c r="U16834"/>
    </row>
    <row r="16835" spans="21:21" x14ac:dyDescent="0.2">
      <c r="U16835"/>
    </row>
    <row r="16836" spans="21:21" x14ac:dyDescent="0.2">
      <c r="U16836"/>
    </row>
    <row r="16837" spans="21:21" x14ac:dyDescent="0.2">
      <c r="U16837"/>
    </row>
    <row r="16838" spans="21:21" x14ac:dyDescent="0.2">
      <c r="U16838"/>
    </row>
    <row r="16839" spans="21:21" x14ac:dyDescent="0.2">
      <c r="U16839"/>
    </row>
    <row r="16840" spans="21:21" x14ac:dyDescent="0.2">
      <c r="U16840"/>
    </row>
    <row r="16841" spans="21:21" x14ac:dyDescent="0.2">
      <c r="U16841"/>
    </row>
    <row r="16842" spans="21:21" x14ac:dyDescent="0.2">
      <c r="U16842"/>
    </row>
    <row r="16843" spans="21:21" x14ac:dyDescent="0.2">
      <c r="U16843"/>
    </row>
    <row r="16844" spans="21:21" x14ac:dyDescent="0.2">
      <c r="U16844"/>
    </row>
    <row r="16845" spans="21:21" x14ac:dyDescent="0.2">
      <c r="U16845"/>
    </row>
    <row r="16846" spans="21:21" x14ac:dyDescent="0.2">
      <c r="U16846"/>
    </row>
    <row r="16847" spans="21:21" x14ac:dyDescent="0.2">
      <c r="U16847"/>
    </row>
    <row r="16848" spans="21:21" x14ac:dyDescent="0.2">
      <c r="U16848"/>
    </row>
    <row r="16849" spans="21:21" x14ac:dyDescent="0.2">
      <c r="U16849"/>
    </row>
    <row r="16850" spans="21:21" x14ac:dyDescent="0.2">
      <c r="U16850"/>
    </row>
    <row r="16851" spans="21:21" x14ac:dyDescent="0.2">
      <c r="U16851"/>
    </row>
    <row r="16852" spans="21:21" x14ac:dyDescent="0.2">
      <c r="U16852"/>
    </row>
    <row r="16853" spans="21:21" x14ac:dyDescent="0.2">
      <c r="U16853"/>
    </row>
    <row r="16854" spans="21:21" x14ac:dyDescent="0.2">
      <c r="U16854"/>
    </row>
    <row r="16855" spans="21:21" x14ac:dyDescent="0.2">
      <c r="U16855"/>
    </row>
    <row r="16856" spans="21:21" x14ac:dyDescent="0.2">
      <c r="U16856"/>
    </row>
    <row r="16857" spans="21:21" x14ac:dyDescent="0.2">
      <c r="U16857"/>
    </row>
    <row r="16858" spans="21:21" x14ac:dyDescent="0.2">
      <c r="U16858"/>
    </row>
    <row r="16859" spans="21:21" x14ac:dyDescent="0.2">
      <c r="U16859"/>
    </row>
    <row r="16860" spans="21:21" x14ac:dyDescent="0.2">
      <c r="U16860"/>
    </row>
    <row r="16861" spans="21:21" x14ac:dyDescent="0.2">
      <c r="U16861"/>
    </row>
    <row r="16862" spans="21:21" x14ac:dyDescent="0.2">
      <c r="U16862"/>
    </row>
    <row r="16863" spans="21:21" x14ac:dyDescent="0.2">
      <c r="U16863"/>
    </row>
    <row r="16864" spans="21:21" x14ac:dyDescent="0.2">
      <c r="U16864"/>
    </row>
    <row r="16865" spans="21:21" x14ac:dyDescent="0.2">
      <c r="U16865"/>
    </row>
    <row r="16866" spans="21:21" x14ac:dyDescent="0.2">
      <c r="U16866"/>
    </row>
    <row r="16867" spans="21:21" x14ac:dyDescent="0.2">
      <c r="U16867"/>
    </row>
    <row r="16868" spans="21:21" x14ac:dyDescent="0.2">
      <c r="U16868"/>
    </row>
    <row r="16869" spans="21:21" x14ac:dyDescent="0.2">
      <c r="U16869"/>
    </row>
    <row r="16870" spans="21:21" x14ac:dyDescent="0.2">
      <c r="U16870"/>
    </row>
    <row r="16871" spans="21:21" x14ac:dyDescent="0.2">
      <c r="U16871"/>
    </row>
    <row r="16872" spans="21:21" x14ac:dyDescent="0.2">
      <c r="U16872"/>
    </row>
    <row r="16873" spans="21:21" x14ac:dyDescent="0.2">
      <c r="U16873"/>
    </row>
    <row r="16874" spans="21:21" x14ac:dyDescent="0.2">
      <c r="U16874"/>
    </row>
    <row r="16875" spans="21:21" x14ac:dyDescent="0.2">
      <c r="U16875"/>
    </row>
    <row r="16876" spans="21:21" x14ac:dyDescent="0.2">
      <c r="U16876"/>
    </row>
    <row r="16877" spans="21:21" x14ac:dyDescent="0.2">
      <c r="U16877"/>
    </row>
    <row r="16878" spans="21:21" x14ac:dyDescent="0.2">
      <c r="U16878"/>
    </row>
    <row r="16879" spans="21:21" x14ac:dyDescent="0.2">
      <c r="U16879"/>
    </row>
    <row r="16880" spans="21:21" x14ac:dyDescent="0.2">
      <c r="U16880"/>
    </row>
    <row r="16881" spans="21:21" x14ac:dyDescent="0.2">
      <c r="U16881"/>
    </row>
    <row r="16882" spans="21:21" x14ac:dyDescent="0.2">
      <c r="U16882"/>
    </row>
    <row r="16883" spans="21:21" x14ac:dyDescent="0.2">
      <c r="U16883"/>
    </row>
    <row r="16884" spans="21:21" x14ac:dyDescent="0.2">
      <c r="U16884"/>
    </row>
    <row r="16885" spans="21:21" x14ac:dyDescent="0.2">
      <c r="U16885"/>
    </row>
    <row r="16886" spans="21:21" x14ac:dyDescent="0.2">
      <c r="U16886"/>
    </row>
    <row r="16887" spans="21:21" x14ac:dyDescent="0.2">
      <c r="U16887"/>
    </row>
    <row r="16888" spans="21:21" x14ac:dyDescent="0.2">
      <c r="U16888"/>
    </row>
    <row r="16889" spans="21:21" x14ac:dyDescent="0.2">
      <c r="U16889"/>
    </row>
    <row r="16890" spans="21:21" x14ac:dyDescent="0.2">
      <c r="U16890"/>
    </row>
    <row r="16891" spans="21:21" x14ac:dyDescent="0.2">
      <c r="U16891"/>
    </row>
    <row r="16892" spans="21:21" x14ac:dyDescent="0.2">
      <c r="U16892"/>
    </row>
    <row r="16893" spans="21:21" x14ac:dyDescent="0.2">
      <c r="U16893"/>
    </row>
    <row r="16894" spans="21:21" x14ac:dyDescent="0.2">
      <c r="U16894"/>
    </row>
    <row r="16895" spans="21:21" x14ac:dyDescent="0.2">
      <c r="U16895"/>
    </row>
    <row r="16896" spans="21:21" x14ac:dyDescent="0.2">
      <c r="U16896"/>
    </row>
    <row r="16897" spans="21:21" x14ac:dyDescent="0.2">
      <c r="U16897"/>
    </row>
    <row r="16898" spans="21:21" x14ac:dyDescent="0.2">
      <c r="U16898"/>
    </row>
    <row r="16899" spans="21:21" x14ac:dyDescent="0.2">
      <c r="U16899"/>
    </row>
    <row r="16900" spans="21:21" x14ac:dyDescent="0.2">
      <c r="U16900"/>
    </row>
    <row r="16901" spans="21:21" x14ac:dyDescent="0.2">
      <c r="U16901"/>
    </row>
    <row r="16902" spans="21:21" x14ac:dyDescent="0.2">
      <c r="U16902"/>
    </row>
    <row r="16903" spans="21:21" x14ac:dyDescent="0.2">
      <c r="U16903"/>
    </row>
    <row r="16904" spans="21:21" x14ac:dyDescent="0.2">
      <c r="U16904"/>
    </row>
    <row r="16905" spans="21:21" x14ac:dyDescent="0.2">
      <c r="U16905"/>
    </row>
    <row r="16906" spans="21:21" x14ac:dyDescent="0.2">
      <c r="U16906"/>
    </row>
    <row r="16907" spans="21:21" x14ac:dyDescent="0.2">
      <c r="U16907"/>
    </row>
    <row r="16908" spans="21:21" x14ac:dyDescent="0.2">
      <c r="U16908"/>
    </row>
    <row r="16909" spans="21:21" x14ac:dyDescent="0.2">
      <c r="U16909"/>
    </row>
    <row r="16910" spans="21:21" x14ac:dyDescent="0.2">
      <c r="U16910"/>
    </row>
    <row r="16911" spans="21:21" x14ac:dyDescent="0.2">
      <c r="U16911"/>
    </row>
    <row r="16912" spans="21:21" x14ac:dyDescent="0.2">
      <c r="U16912"/>
    </row>
    <row r="16913" spans="21:21" x14ac:dyDescent="0.2">
      <c r="U16913"/>
    </row>
    <row r="16914" spans="21:21" x14ac:dyDescent="0.2">
      <c r="U16914"/>
    </row>
    <row r="16915" spans="21:21" x14ac:dyDescent="0.2">
      <c r="U16915"/>
    </row>
    <row r="16916" spans="21:21" x14ac:dyDescent="0.2">
      <c r="U16916"/>
    </row>
    <row r="16917" spans="21:21" x14ac:dyDescent="0.2">
      <c r="U16917"/>
    </row>
    <row r="16918" spans="21:21" x14ac:dyDescent="0.2">
      <c r="U16918"/>
    </row>
    <row r="16919" spans="21:21" x14ac:dyDescent="0.2">
      <c r="U16919"/>
    </row>
    <row r="16920" spans="21:21" x14ac:dyDescent="0.2">
      <c r="U16920"/>
    </row>
    <row r="16921" spans="21:21" x14ac:dyDescent="0.2">
      <c r="U16921"/>
    </row>
    <row r="16922" spans="21:21" x14ac:dyDescent="0.2">
      <c r="U16922"/>
    </row>
    <row r="16923" spans="21:21" x14ac:dyDescent="0.2">
      <c r="U16923"/>
    </row>
    <row r="16924" spans="21:21" x14ac:dyDescent="0.2">
      <c r="U16924"/>
    </row>
    <row r="16925" spans="21:21" x14ac:dyDescent="0.2">
      <c r="U16925"/>
    </row>
    <row r="16926" spans="21:21" x14ac:dyDescent="0.2">
      <c r="U16926"/>
    </row>
    <row r="16927" spans="21:21" x14ac:dyDescent="0.2">
      <c r="U16927"/>
    </row>
    <row r="16928" spans="21:21" x14ac:dyDescent="0.2">
      <c r="U16928"/>
    </row>
    <row r="16929" spans="21:21" x14ac:dyDescent="0.2">
      <c r="U16929"/>
    </row>
    <row r="16930" spans="21:21" x14ac:dyDescent="0.2">
      <c r="U16930"/>
    </row>
    <row r="16931" spans="21:21" x14ac:dyDescent="0.2">
      <c r="U16931"/>
    </row>
    <row r="16932" spans="21:21" x14ac:dyDescent="0.2">
      <c r="U16932"/>
    </row>
    <row r="16933" spans="21:21" x14ac:dyDescent="0.2">
      <c r="U16933"/>
    </row>
    <row r="16934" spans="21:21" x14ac:dyDescent="0.2">
      <c r="U16934"/>
    </row>
    <row r="16935" spans="21:21" x14ac:dyDescent="0.2">
      <c r="U16935"/>
    </row>
    <row r="16936" spans="21:21" x14ac:dyDescent="0.2">
      <c r="U16936"/>
    </row>
    <row r="16937" spans="21:21" x14ac:dyDescent="0.2">
      <c r="U16937"/>
    </row>
    <row r="16938" spans="21:21" x14ac:dyDescent="0.2">
      <c r="U16938"/>
    </row>
    <row r="16939" spans="21:21" x14ac:dyDescent="0.2">
      <c r="U16939"/>
    </row>
    <row r="16940" spans="21:21" x14ac:dyDescent="0.2">
      <c r="U16940"/>
    </row>
    <row r="16941" spans="21:21" x14ac:dyDescent="0.2">
      <c r="U16941"/>
    </row>
    <row r="16942" spans="21:21" x14ac:dyDescent="0.2">
      <c r="U16942"/>
    </row>
    <row r="16943" spans="21:21" x14ac:dyDescent="0.2">
      <c r="U16943"/>
    </row>
    <row r="16944" spans="21:21" x14ac:dyDescent="0.2">
      <c r="U16944"/>
    </row>
    <row r="16945" spans="21:21" x14ac:dyDescent="0.2">
      <c r="U16945"/>
    </row>
    <row r="16946" spans="21:21" x14ac:dyDescent="0.2">
      <c r="U16946"/>
    </row>
    <row r="16947" spans="21:21" x14ac:dyDescent="0.2">
      <c r="U16947"/>
    </row>
    <row r="16948" spans="21:21" x14ac:dyDescent="0.2">
      <c r="U16948"/>
    </row>
    <row r="16949" spans="21:21" x14ac:dyDescent="0.2">
      <c r="U16949"/>
    </row>
    <row r="16950" spans="21:21" x14ac:dyDescent="0.2">
      <c r="U16950"/>
    </row>
    <row r="16951" spans="21:21" x14ac:dyDescent="0.2">
      <c r="U16951"/>
    </row>
    <row r="16952" spans="21:21" x14ac:dyDescent="0.2">
      <c r="U16952"/>
    </row>
    <row r="16953" spans="21:21" x14ac:dyDescent="0.2">
      <c r="U16953"/>
    </row>
    <row r="16954" spans="21:21" x14ac:dyDescent="0.2">
      <c r="U16954"/>
    </row>
    <row r="16955" spans="21:21" x14ac:dyDescent="0.2">
      <c r="U16955"/>
    </row>
    <row r="16956" spans="21:21" x14ac:dyDescent="0.2">
      <c r="U16956"/>
    </row>
    <row r="16957" spans="21:21" x14ac:dyDescent="0.2">
      <c r="U16957"/>
    </row>
    <row r="16958" spans="21:21" x14ac:dyDescent="0.2">
      <c r="U16958"/>
    </row>
    <row r="16959" spans="21:21" x14ac:dyDescent="0.2">
      <c r="U16959"/>
    </row>
    <row r="16960" spans="21:21" x14ac:dyDescent="0.2">
      <c r="U16960"/>
    </row>
    <row r="16961" spans="21:21" x14ac:dyDescent="0.2">
      <c r="U16961"/>
    </row>
    <row r="16962" spans="21:21" x14ac:dyDescent="0.2">
      <c r="U16962"/>
    </row>
    <row r="16963" spans="21:21" x14ac:dyDescent="0.2">
      <c r="U16963"/>
    </row>
    <row r="16964" spans="21:21" x14ac:dyDescent="0.2">
      <c r="U16964"/>
    </row>
    <row r="16965" spans="21:21" x14ac:dyDescent="0.2">
      <c r="U16965"/>
    </row>
    <row r="16966" spans="21:21" x14ac:dyDescent="0.2">
      <c r="U16966"/>
    </row>
    <row r="16967" spans="21:21" x14ac:dyDescent="0.2">
      <c r="U16967"/>
    </row>
    <row r="16968" spans="21:21" x14ac:dyDescent="0.2">
      <c r="U16968"/>
    </row>
    <row r="16969" spans="21:21" x14ac:dyDescent="0.2">
      <c r="U16969"/>
    </row>
    <row r="16970" spans="21:21" x14ac:dyDescent="0.2">
      <c r="U16970"/>
    </row>
    <row r="16971" spans="21:21" x14ac:dyDescent="0.2">
      <c r="U16971"/>
    </row>
    <row r="16972" spans="21:21" x14ac:dyDescent="0.2">
      <c r="U16972"/>
    </row>
    <row r="16973" spans="21:21" x14ac:dyDescent="0.2">
      <c r="U16973"/>
    </row>
    <row r="16974" spans="21:21" x14ac:dyDescent="0.2">
      <c r="U16974"/>
    </row>
    <row r="16975" spans="21:21" x14ac:dyDescent="0.2">
      <c r="U16975"/>
    </row>
    <row r="16976" spans="21:21" x14ac:dyDescent="0.2">
      <c r="U16976"/>
    </row>
    <row r="16977" spans="21:21" x14ac:dyDescent="0.2">
      <c r="U16977"/>
    </row>
    <row r="16978" spans="21:21" x14ac:dyDescent="0.2">
      <c r="U16978"/>
    </row>
    <row r="16979" spans="21:21" x14ac:dyDescent="0.2">
      <c r="U16979"/>
    </row>
    <row r="16980" spans="21:21" x14ac:dyDescent="0.2">
      <c r="U16980"/>
    </row>
    <row r="16981" spans="21:21" x14ac:dyDescent="0.2">
      <c r="U16981"/>
    </row>
    <row r="16982" spans="21:21" x14ac:dyDescent="0.2">
      <c r="U16982"/>
    </row>
    <row r="16983" spans="21:21" x14ac:dyDescent="0.2">
      <c r="U16983"/>
    </row>
    <row r="16984" spans="21:21" x14ac:dyDescent="0.2">
      <c r="U16984"/>
    </row>
    <row r="16985" spans="21:21" x14ac:dyDescent="0.2">
      <c r="U16985"/>
    </row>
    <row r="16986" spans="21:21" x14ac:dyDescent="0.2">
      <c r="U16986"/>
    </row>
    <row r="16987" spans="21:21" x14ac:dyDescent="0.2">
      <c r="U16987"/>
    </row>
    <row r="16988" spans="21:21" x14ac:dyDescent="0.2">
      <c r="U16988"/>
    </row>
    <row r="16989" spans="21:21" x14ac:dyDescent="0.2">
      <c r="U16989"/>
    </row>
    <row r="16990" spans="21:21" x14ac:dyDescent="0.2">
      <c r="U16990"/>
    </row>
    <row r="16991" spans="21:21" x14ac:dyDescent="0.2">
      <c r="U16991"/>
    </row>
    <row r="16992" spans="21:21" x14ac:dyDescent="0.2">
      <c r="U16992"/>
    </row>
    <row r="16993" spans="21:21" x14ac:dyDescent="0.2">
      <c r="U16993"/>
    </row>
    <row r="16994" spans="21:21" x14ac:dyDescent="0.2">
      <c r="U16994"/>
    </row>
    <row r="16995" spans="21:21" x14ac:dyDescent="0.2">
      <c r="U16995"/>
    </row>
    <row r="16996" spans="21:21" x14ac:dyDescent="0.2">
      <c r="U16996"/>
    </row>
    <row r="16997" spans="21:21" x14ac:dyDescent="0.2">
      <c r="U16997"/>
    </row>
    <row r="16998" spans="21:21" x14ac:dyDescent="0.2">
      <c r="U16998"/>
    </row>
    <row r="16999" spans="21:21" x14ac:dyDescent="0.2">
      <c r="U16999"/>
    </row>
    <row r="17000" spans="21:21" x14ac:dyDescent="0.2">
      <c r="U17000"/>
    </row>
    <row r="17001" spans="21:21" x14ac:dyDescent="0.2">
      <c r="U17001"/>
    </row>
    <row r="17002" spans="21:21" x14ac:dyDescent="0.2">
      <c r="U17002"/>
    </row>
    <row r="17003" spans="21:21" x14ac:dyDescent="0.2">
      <c r="U17003"/>
    </row>
    <row r="17004" spans="21:21" x14ac:dyDescent="0.2">
      <c r="U17004"/>
    </row>
    <row r="17005" spans="21:21" x14ac:dyDescent="0.2">
      <c r="U17005"/>
    </row>
    <row r="17006" spans="21:21" x14ac:dyDescent="0.2">
      <c r="U17006"/>
    </row>
    <row r="17007" spans="21:21" x14ac:dyDescent="0.2">
      <c r="U17007"/>
    </row>
    <row r="17008" spans="21:21" x14ac:dyDescent="0.2">
      <c r="U17008"/>
    </row>
    <row r="17009" spans="21:21" x14ac:dyDescent="0.2">
      <c r="U17009"/>
    </row>
    <row r="17010" spans="21:21" x14ac:dyDescent="0.2">
      <c r="U17010"/>
    </row>
    <row r="17011" spans="21:21" x14ac:dyDescent="0.2">
      <c r="U17011"/>
    </row>
    <row r="17012" spans="21:21" x14ac:dyDescent="0.2">
      <c r="U17012"/>
    </row>
    <row r="17013" spans="21:21" x14ac:dyDescent="0.2">
      <c r="U17013"/>
    </row>
    <row r="17014" spans="21:21" x14ac:dyDescent="0.2">
      <c r="U17014"/>
    </row>
    <row r="17015" spans="21:21" x14ac:dyDescent="0.2">
      <c r="U17015"/>
    </row>
    <row r="17016" spans="21:21" x14ac:dyDescent="0.2">
      <c r="U17016"/>
    </row>
    <row r="17017" spans="21:21" x14ac:dyDescent="0.2">
      <c r="U17017"/>
    </row>
    <row r="17018" spans="21:21" x14ac:dyDescent="0.2">
      <c r="U17018"/>
    </row>
    <row r="17019" spans="21:21" x14ac:dyDescent="0.2">
      <c r="U17019"/>
    </row>
    <row r="17020" spans="21:21" x14ac:dyDescent="0.2">
      <c r="U17020"/>
    </row>
    <row r="17021" spans="21:21" x14ac:dyDescent="0.2">
      <c r="U17021"/>
    </row>
    <row r="17022" spans="21:21" x14ac:dyDescent="0.2">
      <c r="U17022"/>
    </row>
    <row r="17023" spans="21:21" x14ac:dyDescent="0.2">
      <c r="U17023"/>
    </row>
    <row r="17024" spans="21:21" x14ac:dyDescent="0.2">
      <c r="U17024"/>
    </row>
    <row r="17025" spans="21:21" x14ac:dyDescent="0.2">
      <c r="U17025"/>
    </row>
    <row r="17026" spans="21:21" x14ac:dyDescent="0.2">
      <c r="U17026"/>
    </row>
    <row r="17027" spans="21:21" x14ac:dyDescent="0.2">
      <c r="U17027"/>
    </row>
    <row r="17028" spans="21:21" x14ac:dyDescent="0.2">
      <c r="U17028"/>
    </row>
    <row r="17029" spans="21:21" x14ac:dyDescent="0.2">
      <c r="U17029"/>
    </row>
    <row r="17030" spans="21:21" x14ac:dyDescent="0.2">
      <c r="U17030"/>
    </row>
    <row r="17031" spans="21:21" x14ac:dyDescent="0.2">
      <c r="U17031"/>
    </row>
    <row r="17032" spans="21:21" x14ac:dyDescent="0.2">
      <c r="U17032"/>
    </row>
    <row r="17033" spans="21:21" x14ac:dyDescent="0.2">
      <c r="U17033"/>
    </row>
    <row r="17034" spans="21:21" x14ac:dyDescent="0.2">
      <c r="U17034"/>
    </row>
    <row r="17035" spans="21:21" x14ac:dyDescent="0.2">
      <c r="U17035"/>
    </row>
    <row r="17036" spans="21:21" x14ac:dyDescent="0.2">
      <c r="U17036"/>
    </row>
    <row r="17037" spans="21:21" x14ac:dyDescent="0.2">
      <c r="U17037"/>
    </row>
    <row r="17038" spans="21:21" x14ac:dyDescent="0.2">
      <c r="U17038"/>
    </row>
    <row r="17039" spans="21:21" x14ac:dyDescent="0.2">
      <c r="U17039"/>
    </row>
    <row r="17040" spans="21:21" x14ac:dyDescent="0.2">
      <c r="U17040"/>
    </row>
    <row r="17041" spans="21:21" x14ac:dyDescent="0.2">
      <c r="U17041"/>
    </row>
    <row r="17042" spans="21:21" x14ac:dyDescent="0.2">
      <c r="U17042"/>
    </row>
    <row r="17043" spans="21:21" x14ac:dyDescent="0.2">
      <c r="U17043"/>
    </row>
    <row r="17044" spans="21:21" x14ac:dyDescent="0.2">
      <c r="U17044"/>
    </row>
    <row r="17045" spans="21:21" x14ac:dyDescent="0.2">
      <c r="U17045"/>
    </row>
    <row r="17046" spans="21:21" x14ac:dyDescent="0.2">
      <c r="U17046"/>
    </row>
    <row r="17047" spans="21:21" x14ac:dyDescent="0.2">
      <c r="U17047"/>
    </row>
    <row r="17048" spans="21:21" x14ac:dyDescent="0.2">
      <c r="U17048"/>
    </row>
    <row r="17049" spans="21:21" x14ac:dyDescent="0.2">
      <c r="U17049"/>
    </row>
    <row r="17050" spans="21:21" x14ac:dyDescent="0.2">
      <c r="U17050"/>
    </row>
    <row r="17051" spans="21:21" x14ac:dyDescent="0.2">
      <c r="U17051"/>
    </row>
    <row r="17052" spans="21:21" x14ac:dyDescent="0.2">
      <c r="U17052"/>
    </row>
    <row r="17053" spans="21:21" x14ac:dyDescent="0.2">
      <c r="U17053"/>
    </row>
    <row r="17054" spans="21:21" x14ac:dyDescent="0.2">
      <c r="U17054"/>
    </row>
    <row r="17055" spans="21:21" x14ac:dyDescent="0.2">
      <c r="U17055"/>
    </row>
    <row r="17056" spans="21:21" x14ac:dyDescent="0.2">
      <c r="U17056"/>
    </row>
    <row r="17057" spans="21:21" x14ac:dyDescent="0.2">
      <c r="U17057"/>
    </row>
    <row r="17058" spans="21:21" x14ac:dyDescent="0.2">
      <c r="U17058"/>
    </row>
    <row r="17059" spans="21:21" x14ac:dyDescent="0.2">
      <c r="U17059"/>
    </row>
    <row r="17060" spans="21:21" x14ac:dyDescent="0.2">
      <c r="U17060"/>
    </row>
    <row r="17061" spans="21:21" x14ac:dyDescent="0.2">
      <c r="U17061"/>
    </row>
    <row r="17062" spans="21:21" x14ac:dyDescent="0.2">
      <c r="U17062"/>
    </row>
    <row r="17063" spans="21:21" x14ac:dyDescent="0.2">
      <c r="U17063"/>
    </row>
    <row r="17064" spans="21:21" x14ac:dyDescent="0.2">
      <c r="U17064"/>
    </row>
    <row r="17065" spans="21:21" x14ac:dyDescent="0.2">
      <c r="U17065"/>
    </row>
    <row r="17066" spans="21:21" x14ac:dyDescent="0.2">
      <c r="U17066"/>
    </row>
    <row r="17067" spans="21:21" x14ac:dyDescent="0.2">
      <c r="U17067"/>
    </row>
    <row r="17068" spans="21:21" x14ac:dyDescent="0.2">
      <c r="U17068"/>
    </row>
    <row r="17069" spans="21:21" x14ac:dyDescent="0.2">
      <c r="U17069"/>
    </row>
    <row r="17070" spans="21:21" x14ac:dyDescent="0.2">
      <c r="U17070"/>
    </row>
    <row r="17071" spans="21:21" x14ac:dyDescent="0.2">
      <c r="U17071"/>
    </row>
    <row r="17072" spans="21:21" x14ac:dyDescent="0.2">
      <c r="U17072"/>
    </row>
    <row r="17073" spans="21:21" x14ac:dyDescent="0.2">
      <c r="U17073"/>
    </row>
    <row r="17074" spans="21:21" x14ac:dyDescent="0.2">
      <c r="U17074"/>
    </row>
    <row r="17075" spans="21:21" x14ac:dyDescent="0.2">
      <c r="U17075"/>
    </row>
    <row r="17076" spans="21:21" x14ac:dyDescent="0.2">
      <c r="U17076"/>
    </row>
    <row r="17077" spans="21:21" x14ac:dyDescent="0.2">
      <c r="U17077"/>
    </row>
    <row r="17078" spans="21:21" x14ac:dyDescent="0.2">
      <c r="U17078"/>
    </row>
    <row r="17079" spans="21:21" x14ac:dyDescent="0.2">
      <c r="U17079"/>
    </row>
    <row r="17080" spans="21:21" x14ac:dyDescent="0.2">
      <c r="U17080"/>
    </row>
    <row r="17081" spans="21:21" x14ac:dyDescent="0.2">
      <c r="U17081"/>
    </row>
    <row r="17082" spans="21:21" x14ac:dyDescent="0.2">
      <c r="U17082"/>
    </row>
    <row r="17083" spans="21:21" x14ac:dyDescent="0.2">
      <c r="U17083"/>
    </row>
    <row r="17084" spans="21:21" x14ac:dyDescent="0.2">
      <c r="U17084"/>
    </row>
    <row r="17085" spans="21:21" x14ac:dyDescent="0.2">
      <c r="U17085"/>
    </row>
    <row r="17086" spans="21:21" x14ac:dyDescent="0.2">
      <c r="U17086"/>
    </row>
    <row r="17087" spans="21:21" x14ac:dyDescent="0.2">
      <c r="U17087"/>
    </row>
    <row r="17088" spans="21:21" x14ac:dyDescent="0.2">
      <c r="U17088"/>
    </row>
    <row r="17089" spans="21:21" x14ac:dyDescent="0.2">
      <c r="U17089"/>
    </row>
    <row r="17090" spans="21:21" x14ac:dyDescent="0.2">
      <c r="U17090"/>
    </row>
    <row r="17091" spans="21:21" x14ac:dyDescent="0.2">
      <c r="U17091"/>
    </row>
    <row r="17092" spans="21:21" x14ac:dyDescent="0.2">
      <c r="U17092"/>
    </row>
    <row r="17093" spans="21:21" x14ac:dyDescent="0.2">
      <c r="U17093"/>
    </row>
    <row r="17094" spans="21:21" x14ac:dyDescent="0.2">
      <c r="U17094"/>
    </row>
    <row r="17095" spans="21:21" x14ac:dyDescent="0.2">
      <c r="U17095"/>
    </row>
    <row r="17096" spans="21:21" x14ac:dyDescent="0.2">
      <c r="U17096"/>
    </row>
    <row r="17097" spans="21:21" x14ac:dyDescent="0.2">
      <c r="U17097"/>
    </row>
    <row r="17098" spans="21:21" x14ac:dyDescent="0.2">
      <c r="U17098"/>
    </row>
    <row r="17099" spans="21:21" x14ac:dyDescent="0.2">
      <c r="U17099"/>
    </row>
    <row r="17100" spans="21:21" x14ac:dyDescent="0.2">
      <c r="U17100"/>
    </row>
    <row r="17101" spans="21:21" x14ac:dyDescent="0.2">
      <c r="U17101"/>
    </row>
    <row r="17102" spans="21:21" x14ac:dyDescent="0.2">
      <c r="U17102"/>
    </row>
    <row r="17103" spans="21:21" x14ac:dyDescent="0.2">
      <c r="U17103"/>
    </row>
    <row r="17104" spans="21:21" x14ac:dyDescent="0.2">
      <c r="U17104"/>
    </row>
    <row r="17105" spans="21:21" x14ac:dyDescent="0.2">
      <c r="U17105"/>
    </row>
    <row r="17106" spans="21:21" x14ac:dyDescent="0.2">
      <c r="U17106"/>
    </row>
    <row r="17107" spans="21:21" x14ac:dyDescent="0.2">
      <c r="U17107"/>
    </row>
    <row r="17108" spans="21:21" x14ac:dyDescent="0.2">
      <c r="U17108"/>
    </row>
    <row r="17109" spans="21:21" x14ac:dyDescent="0.2">
      <c r="U17109"/>
    </row>
    <row r="17110" spans="21:21" x14ac:dyDescent="0.2">
      <c r="U17110"/>
    </row>
    <row r="17111" spans="21:21" x14ac:dyDescent="0.2">
      <c r="U17111"/>
    </row>
    <row r="17112" spans="21:21" x14ac:dyDescent="0.2">
      <c r="U17112"/>
    </row>
    <row r="17113" spans="21:21" x14ac:dyDescent="0.2">
      <c r="U17113"/>
    </row>
    <row r="17114" spans="21:21" x14ac:dyDescent="0.2">
      <c r="U17114"/>
    </row>
    <row r="17115" spans="21:21" x14ac:dyDescent="0.2">
      <c r="U17115"/>
    </row>
    <row r="17116" spans="21:21" x14ac:dyDescent="0.2">
      <c r="U17116"/>
    </row>
    <row r="17117" spans="21:21" x14ac:dyDescent="0.2">
      <c r="U17117"/>
    </row>
    <row r="17118" spans="21:21" x14ac:dyDescent="0.2">
      <c r="U17118"/>
    </row>
    <row r="17119" spans="21:21" x14ac:dyDescent="0.2">
      <c r="U17119"/>
    </row>
    <row r="17120" spans="21:21" x14ac:dyDescent="0.2">
      <c r="U17120"/>
    </row>
    <row r="17121" spans="21:21" x14ac:dyDescent="0.2">
      <c r="U17121"/>
    </row>
    <row r="17122" spans="21:21" x14ac:dyDescent="0.2">
      <c r="U17122"/>
    </row>
    <row r="17123" spans="21:21" x14ac:dyDescent="0.2">
      <c r="U17123"/>
    </row>
    <row r="17124" spans="21:21" x14ac:dyDescent="0.2">
      <c r="U17124"/>
    </row>
    <row r="17125" spans="21:21" x14ac:dyDescent="0.2">
      <c r="U17125"/>
    </row>
    <row r="17126" spans="21:21" x14ac:dyDescent="0.2">
      <c r="U17126"/>
    </row>
    <row r="17127" spans="21:21" x14ac:dyDescent="0.2">
      <c r="U17127"/>
    </row>
    <row r="17128" spans="21:21" x14ac:dyDescent="0.2">
      <c r="U17128"/>
    </row>
    <row r="17129" spans="21:21" x14ac:dyDescent="0.2">
      <c r="U17129"/>
    </row>
    <row r="17130" spans="21:21" x14ac:dyDescent="0.2">
      <c r="U17130"/>
    </row>
    <row r="17131" spans="21:21" x14ac:dyDescent="0.2">
      <c r="U17131"/>
    </row>
    <row r="17132" spans="21:21" x14ac:dyDescent="0.2">
      <c r="U17132"/>
    </row>
    <row r="17133" spans="21:21" x14ac:dyDescent="0.2">
      <c r="U17133"/>
    </row>
    <row r="17134" spans="21:21" x14ac:dyDescent="0.2">
      <c r="U17134"/>
    </row>
    <row r="17135" spans="21:21" x14ac:dyDescent="0.2">
      <c r="U17135"/>
    </row>
    <row r="17136" spans="21:21" x14ac:dyDescent="0.2">
      <c r="U17136"/>
    </row>
    <row r="17137" spans="21:21" x14ac:dyDescent="0.2">
      <c r="U17137"/>
    </row>
    <row r="17138" spans="21:21" x14ac:dyDescent="0.2">
      <c r="U17138"/>
    </row>
    <row r="17139" spans="21:21" x14ac:dyDescent="0.2">
      <c r="U17139"/>
    </row>
    <row r="17140" spans="21:21" x14ac:dyDescent="0.2">
      <c r="U17140"/>
    </row>
    <row r="17141" spans="21:21" x14ac:dyDescent="0.2">
      <c r="U17141"/>
    </row>
    <row r="17142" spans="21:21" x14ac:dyDescent="0.2">
      <c r="U17142"/>
    </row>
    <row r="17143" spans="21:21" x14ac:dyDescent="0.2">
      <c r="U17143"/>
    </row>
    <row r="17144" spans="21:21" x14ac:dyDescent="0.2">
      <c r="U17144"/>
    </row>
    <row r="17145" spans="21:21" x14ac:dyDescent="0.2">
      <c r="U17145"/>
    </row>
    <row r="17146" spans="21:21" x14ac:dyDescent="0.2">
      <c r="U17146"/>
    </row>
    <row r="17147" spans="21:21" x14ac:dyDescent="0.2">
      <c r="U17147"/>
    </row>
    <row r="17148" spans="21:21" x14ac:dyDescent="0.2">
      <c r="U17148"/>
    </row>
    <row r="17149" spans="21:21" x14ac:dyDescent="0.2">
      <c r="U17149"/>
    </row>
    <row r="17150" spans="21:21" x14ac:dyDescent="0.2">
      <c r="U17150"/>
    </row>
    <row r="17151" spans="21:21" x14ac:dyDescent="0.2">
      <c r="U17151"/>
    </row>
    <row r="17152" spans="21:21" x14ac:dyDescent="0.2">
      <c r="U17152"/>
    </row>
    <row r="17153" spans="21:21" x14ac:dyDescent="0.2">
      <c r="U17153"/>
    </row>
    <row r="17154" spans="21:21" x14ac:dyDescent="0.2">
      <c r="U17154"/>
    </row>
    <row r="17155" spans="21:21" x14ac:dyDescent="0.2">
      <c r="U17155"/>
    </row>
    <row r="17156" spans="21:21" x14ac:dyDescent="0.2">
      <c r="U17156"/>
    </row>
    <row r="17157" spans="21:21" x14ac:dyDescent="0.2">
      <c r="U17157"/>
    </row>
    <row r="17158" spans="21:21" x14ac:dyDescent="0.2">
      <c r="U17158"/>
    </row>
    <row r="17159" spans="21:21" x14ac:dyDescent="0.2">
      <c r="U17159"/>
    </row>
    <row r="17160" spans="21:21" x14ac:dyDescent="0.2">
      <c r="U17160"/>
    </row>
    <row r="17161" spans="21:21" x14ac:dyDescent="0.2">
      <c r="U17161"/>
    </row>
    <row r="17162" spans="21:21" x14ac:dyDescent="0.2">
      <c r="U17162"/>
    </row>
    <row r="17163" spans="21:21" x14ac:dyDescent="0.2">
      <c r="U17163"/>
    </row>
    <row r="17164" spans="21:21" x14ac:dyDescent="0.2">
      <c r="U17164"/>
    </row>
    <row r="17165" spans="21:21" x14ac:dyDescent="0.2">
      <c r="U17165"/>
    </row>
    <row r="17166" spans="21:21" x14ac:dyDescent="0.2">
      <c r="U17166"/>
    </row>
    <row r="17167" spans="21:21" x14ac:dyDescent="0.2">
      <c r="U17167"/>
    </row>
    <row r="17168" spans="21:21" x14ac:dyDescent="0.2">
      <c r="U17168"/>
    </row>
    <row r="17169" spans="21:21" x14ac:dyDescent="0.2">
      <c r="U17169"/>
    </row>
    <row r="17170" spans="21:21" x14ac:dyDescent="0.2">
      <c r="U17170"/>
    </row>
    <row r="17171" spans="21:21" x14ac:dyDescent="0.2">
      <c r="U17171"/>
    </row>
    <row r="17172" spans="21:21" x14ac:dyDescent="0.2">
      <c r="U17172"/>
    </row>
    <row r="17173" spans="21:21" x14ac:dyDescent="0.2">
      <c r="U17173"/>
    </row>
    <row r="17174" spans="21:21" x14ac:dyDescent="0.2">
      <c r="U17174"/>
    </row>
    <row r="17175" spans="21:21" x14ac:dyDescent="0.2">
      <c r="U17175"/>
    </row>
    <row r="17176" spans="21:21" x14ac:dyDescent="0.2">
      <c r="U17176"/>
    </row>
    <row r="17177" spans="21:21" x14ac:dyDescent="0.2">
      <c r="U17177"/>
    </row>
    <row r="17178" spans="21:21" x14ac:dyDescent="0.2">
      <c r="U17178"/>
    </row>
    <row r="17179" spans="21:21" x14ac:dyDescent="0.2">
      <c r="U17179"/>
    </row>
    <row r="17180" spans="21:21" x14ac:dyDescent="0.2">
      <c r="U17180"/>
    </row>
    <row r="17181" spans="21:21" x14ac:dyDescent="0.2">
      <c r="U17181"/>
    </row>
    <row r="17182" spans="21:21" x14ac:dyDescent="0.2">
      <c r="U17182"/>
    </row>
    <row r="17183" spans="21:21" x14ac:dyDescent="0.2">
      <c r="U17183"/>
    </row>
    <row r="17184" spans="21:21" x14ac:dyDescent="0.2">
      <c r="U17184"/>
    </row>
    <row r="17185" spans="21:21" x14ac:dyDescent="0.2">
      <c r="U17185"/>
    </row>
    <row r="17186" spans="21:21" x14ac:dyDescent="0.2">
      <c r="U17186"/>
    </row>
    <row r="17187" spans="21:21" x14ac:dyDescent="0.2">
      <c r="U17187"/>
    </row>
    <row r="17188" spans="21:21" x14ac:dyDescent="0.2">
      <c r="U17188"/>
    </row>
    <row r="17189" spans="21:21" x14ac:dyDescent="0.2">
      <c r="U17189"/>
    </row>
    <row r="17190" spans="21:21" x14ac:dyDescent="0.2">
      <c r="U17190"/>
    </row>
    <row r="17191" spans="21:21" x14ac:dyDescent="0.2">
      <c r="U17191"/>
    </row>
    <row r="17192" spans="21:21" x14ac:dyDescent="0.2">
      <c r="U17192"/>
    </row>
    <row r="17193" spans="21:21" x14ac:dyDescent="0.2">
      <c r="U17193"/>
    </row>
    <row r="17194" spans="21:21" x14ac:dyDescent="0.2">
      <c r="U17194"/>
    </row>
    <row r="17195" spans="21:21" x14ac:dyDescent="0.2">
      <c r="U17195"/>
    </row>
    <row r="17196" spans="21:21" x14ac:dyDescent="0.2">
      <c r="U17196"/>
    </row>
    <row r="17197" spans="21:21" x14ac:dyDescent="0.2">
      <c r="U17197"/>
    </row>
    <row r="17198" spans="21:21" x14ac:dyDescent="0.2">
      <c r="U17198"/>
    </row>
    <row r="17199" spans="21:21" x14ac:dyDescent="0.2">
      <c r="U17199"/>
    </row>
    <row r="17200" spans="21:21" x14ac:dyDescent="0.2">
      <c r="U17200"/>
    </row>
    <row r="17201" spans="21:21" x14ac:dyDescent="0.2">
      <c r="U17201"/>
    </row>
    <row r="17202" spans="21:21" x14ac:dyDescent="0.2">
      <c r="U17202"/>
    </row>
    <row r="17203" spans="21:21" x14ac:dyDescent="0.2">
      <c r="U17203"/>
    </row>
    <row r="17204" spans="21:21" x14ac:dyDescent="0.2">
      <c r="U17204"/>
    </row>
    <row r="17205" spans="21:21" x14ac:dyDescent="0.2">
      <c r="U17205"/>
    </row>
    <row r="17206" spans="21:21" x14ac:dyDescent="0.2">
      <c r="U17206"/>
    </row>
    <row r="17207" spans="21:21" x14ac:dyDescent="0.2">
      <c r="U17207"/>
    </row>
    <row r="17208" spans="21:21" x14ac:dyDescent="0.2">
      <c r="U17208"/>
    </row>
    <row r="17209" spans="21:21" x14ac:dyDescent="0.2">
      <c r="U17209"/>
    </row>
    <row r="17210" spans="21:21" x14ac:dyDescent="0.2">
      <c r="U17210"/>
    </row>
    <row r="17211" spans="21:21" x14ac:dyDescent="0.2">
      <c r="U17211"/>
    </row>
    <row r="17212" spans="21:21" x14ac:dyDescent="0.2">
      <c r="U17212"/>
    </row>
    <row r="17213" spans="21:21" x14ac:dyDescent="0.2">
      <c r="U17213"/>
    </row>
    <row r="17214" spans="21:21" x14ac:dyDescent="0.2">
      <c r="U17214"/>
    </row>
    <row r="17215" spans="21:21" x14ac:dyDescent="0.2">
      <c r="U17215"/>
    </row>
    <row r="17216" spans="21:21" x14ac:dyDescent="0.2">
      <c r="U17216"/>
    </row>
    <row r="17217" spans="21:21" x14ac:dyDescent="0.2">
      <c r="U17217"/>
    </row>
    <row r="17218" spans="21:21" x14ac:dyDescent="0.2">
      <c r="U17218"/>
    </row>
    <row r="17219" spans="21:21" x14ac:dyDescent="0.2">
      <c r="U17219"/>
    </row>
    <row r="17220" spans="21:21" x14ac:dyDescent="0.2">
      <c r="U17220"/>
    </row>
    <row r="17221" spans="21:21" x14ac:dyDescent="0.2">
      <c r="U17221"/>
    </row>
    <row r="17222" spans="21:21" x14ac:dyDescent="0.2">
      <c r="U17222"/>
    </row>
    <row r="17223" spans="21:21" x14ac:dyDescent="0.2">
      <c r="U17223"/>
    </row>
    <row r="17224" spans="21:21" x14ac:dyDescent="0.2">
      <c r="U17224"/>
    </row>
    <row r="17225" spans="21:21" x14ac:dyDescent="0.2">
      <c r="U17225"/>
    </row>
    <row r="17226" spans="21:21" x14ac:dyDescent="0.2">
      <c r="U17226"/>
    </row>
    <row r="17227" spans="21:21" x14ac:dyDescent="0.2">
      <c r="U17227"/>
    </row>
    <row r="17228" spans="21:21" x14ac:dyDescent="0.2">
      <c r="U17228"/>
    </row>
    <row r="17229" spans="21:21" x14ac:dyDescent="0.2">
      <c r="U17229"/>
    </row>
    <row r="17230" spans="21:21" x14ac:dyDescent="0.2">
      <c r="U17230"/>
    </row>
    <row r="17231" spans="21:21" x14ac:dyDescent="0.2">
      <c r="U17231"/>
    </row>
    <row r="17232" spans="21:21" x14ac:dyDescent="0.2">
      <c r="U17232"/>
    </row>
    <row r="17233" spans="21:21" x14ac:dyDescent="0.2">
      <c r="U17233"/>
    </row>
    <row r="17234" spans="21:21" x14ac:dyDescent="0.2">
      <c r="U17234"/>
    </row>
    <row r="17235" spans="21:21" x14ac:dyDescent="0.2">
      <c r="U17235"/>
    </row>
    <row r="17236" spans="21:21" x14ac:dyDescent="0.2">
      <c r="U17236"/>
    </row>
    <row r="17237" spans="21:21" x14ac:dyDescent="0.2">
      <c r="U17237"/>
    </row>
    <row r="17238" spans="21:21" x14ac:dyDescent="0.2">
      <c r="U17238"/>
    </row>
    <row r="17239" spans="21:21" x14ac:dyDescent="0.2">
      <c r="U17239"/>
    </row>
    <row r="17240" spans="21:21" x14ac:dyDescent="0.2">
      <c r="U17240"/>
    </row>
    <row r="17241" spans="21:21" x14ac:dyDescent="0.2">
      <c r="U17241"/>
    </row>
    <row r="17242" spans="21:21" x14ac:dyDescent="0.2">
      <c r="U17242"/>
    </row>
    <row r="17243" spans="21:21" x14ac:dyDescent="0.2">
      <c r="U17243"/>
    </row>
    <row r="17244" spans="21:21" x14ac:dyDescent="0.2">
      <c r="U17244"/>
    </row>
    <row r="17245" spans="21:21" x14ac:dyDescent="0.2">
      <c r="U17245"/>
    </row>
    <row r="17246" spans="21:21" x14ac:dyDescent="0.2">
      <c r="U17246"/>
    </row>
    <row r="17247" spans="21:21" x14ac:dyDescent="0.2">
      <c r="U17247"/>
    </row>
    <row r="17248" spans="21:21" x14ac:dyDescent="0.2">
      <c r="U17248"/>
    </row>
    <row r="17249" spans="21:21" x14ac:dyDescent="0.2">
      <c r="U17249"/>
    </row>
    <row r="17250" spans="21:21" x14ac:dyDescent="0.2">
      <c r="U17250"/>
    </row>
    <row r="17251" spans="21:21" x14ac:dyDescent="0.2">
      <c r="U17251"/>
    </row>
    <row r="17252" spans="21:21" x14ac:dyDescent="0.2">
      <c r="U17252"/>
    </row>
    <row r="17253" spans="21:21" x14ac:dyDescent="0.2">
      <c r="U17253"/>
    </row>
    <row r="17254" spans="21:21" x14ac:dyDescent="0.2">
      <c r="U17254"/>
    </row>
    <row r="17255" spans="21:21" x14ac:dyDescent="0.2">
      <c r="U17255"/>
    </row>
    <row r="17256" spans="21:21" x14ac:dyDescent="0.2">
      <c r="U17256"/>
    </row>
    <row r="17257" spans="21:21" x14ac:dyDescent="0.2">
      <c r="U17257"/>
    </row>
    <row r="17258" spans="21:21" x14ac:dyDescent="0.2">
      <c r="U17258"/>
    </row>
    <row r="17259" spans="21:21" x14ac:dyDescent="0.2">
      <c r="U17259"/>
    </row>
    <row r="17260" spans="21:21" x14ac:dyDescent="0.2">
      <c r="U17260"/>
    </row>
    <row r="17261" spans="21:21" x14ac:dyDescent="0.2">
      <c r="U17261"/>
    </row>
    <row r="17262" spans="21:21" x14ac:dyDescent="0.2">
      <c r="U17262"/>
    </row>
    <row r="17263" spans="21:21" x14ac:dyDescent="0.2">
      <c r="U17263"/>
    </row>
    <row r="17264" spans="21:21" x14ac:dyDescent="0.2">
      <c r="U17264"/>
    </row>
    <row r="17265" spans="21:21" x14ac:dyDescent="0.2">
      <c r="U17265"/>
    </row>
    <row r="17266" spans="21:21" x14ac:dyDescent="0.2">
      <c r="U17266"/>
    </row>
    <row r="17267" spans="21:21" x14ac:dyDescent="0.2">
      <c r="U17267"/>
    </row>
    <row r="17268" spans="21:21" x14ac:dyDescent="0.2">
      <c r="U17268"/>
    </row>
    <row r="17269" spans="21:21" x14ac:dyDescent="0.2">
      <c r="U17269"/>
    </row>
    <row r="17270" spans="21:21" x14ac:dyDescent="0.2">
      <c r="U17270"/>
    </row>
    <row r="17271" spans="21:21" x14ac:dyDescent="0.2">
      <c r="U17271"/>
    </row>
    <row r="17272" spans="21:21" x14ac:dyDescent="0.2">
      <c r="U17272"/>
    </row>
    <row r="17273" spans="21:21" x14ac:dyDescent="0.2">
      <c r="U17273"/>
    </row>
    <row r="17274" spans="21:21" x14ac:dyDescent="0.2">
      <c r="U17274"/>
    </row>
    <row r="17275" spans="21:21" x14ac:dyDescent="0.2">
      <c r="U17275"/>
    </row>
    <row r="17276" spans="21:21" x14ac:dyDescent="0.2">
      <c r="U17276"/>
    </row>
    <row r="17277" spans="21:21" x14ac:dyDescent="0.2">
      <c r="U17277"/>
    </row>
    <row r="17278" spans="21:21" x14ac:dyDescent="0.2">
      <c r="U17278"/>
    </row>
    <row r="17279" spans="21:21" x14ac:dyDescent="0.2">
      <c r="U17279"/>
    </row>
    <row r="17280" spans="21:21" x14ac:dyDescent="0.2">
      <c r="U17280"/>
    </row>
    <row r="17281" spans="21:21" x14ac:dyDescent="0.2">
      <c r="U17281"/>
    </row>
    <row r="17282" spans="21:21" x14ac:dyDescent="0.2">
      <c r="U17282"/>
    </row>
    <row r="17283" spans="21:21" x14ac:dyDescent="0.2">
      <c r="U17283"/>
    </row>
    <row r="17284" spans="21:21" x14ac:dyDescent="0.2">
      <c r="U17284"/>
    </row>
    <row r="17285" spans="21:21" x14ac:dyDescent="0.2">
      <c r="U17285"/>
    </row>
    <row r="17286" spans="21:21" x14ac:dyDescent="0.2">
      <c r="U17286"/>
    </row>
    <row r="17287" spans="21:21" x14ac:dyDescent="0.2">
      <c r="U17287"/>
    </row>
    <row r="17288" spans="21:21" x14ac:dyDescent="0.2">
      <c r="U17288"/>
    </row>
    <row r="17289" spans="21:21" x14ac:dyDescent="0.2">
      <c r="U17289"/>
    </row>
    <row r="17290" spans="21:21" x14ac:dyDescent="0.2">
      <c r="U17290"/>
    </row>
    <row r="17291" spans="21:21" x14ac:dyDescent="0.2">
      <c r="U17291"/>
    </row>
    <row r="17292" spans="21:21" x14ac:dyDescent="0.2">
      <c r="U17292"/>
    </row>
    <row r="17293" spans="21:21" x14ac:dyDescent="0.2">
      <c r="U17293"/>
    </row>
    <row r="17294" spans="21:21" x14ac:dyDescent="0.2">
      <c r="U17294"/>
    </row>
    <row r="17295" spans="21:21" x14ac:dyDescent="0.2">
      <c r="U17295"/>
    </row>
    <row r="17296" spans="21:21" x14ac:dyDescent="0.2">
      <c r="U17296"/>
    </row>
    <row r="17297" spans="21:21" x14ac:dyDescent="0.2">
      <c r="U17297"/>
    </row>
    <row r="17298" spans="21:21" x14ac:dyDescent="0.2">
      <c r="U17298"/>
    </row>
    <row r="17299" spans="21:21" x14ac:dyDescent="0.2">
      <c r="U17299"/>
    </row>
    <row r="17300" spans="21:21" x14ac:dyDescent="0.2">
      <c r="U17300"/>
    </row>
    <row r="17301" spans="21:21" x14ac:dyDescent="0.2">
      <c r="U17301"/>
    </row>
    <row r="17302" spans="21:21" x14ac:dyDescent="0.2">
      <c r="U17302"/>
    </row>
    <row r="17303" spans="21:21" x14ac:dyDescent="0.2">
      <c r="U17303"/>
    </row>
    <row r="17304" spans="21:21" x14ac:dyDescent="0.2">
      <c r="U17304"/>
    </row>
    <row r="17305" spans="21:21" x14ac:dyDescent="0.2">
      <c r="U17305"/>
    </row>
    <row r="17306" spans="21:21" x14ac:dyDescent="0.2">
      <c r="U17306"/>
    </row>
    <row r="17307" spans="21:21" x14ac:dyDescent="0.2">
      <c r="U17307"/>
    </row>
    <row r="17308" spans="21:21" x14ac:dyDescent="0.2">
      <c r="U17308"/>
    </row>
    <row r="17309" spans="21:21" x14ac:dyDescent="0.2">
      <c r="U17309"/>
    </row>
    <row r="17310" spans="21:21" x14ac:dyDescent="0.2">
      <c r="U17310"/>
    </row>
    <row r="17311" spans="21:21" x14ac:dyDescent="0.2">
      <c r="U17311"/>
    </row>
    <row r="17312" spans="21:21" x14ac:dyDescent="0.2">
      <c r="U17312"/>
    </row>
    <row r="17313" spans="21:21" x14ac:dyDescent="0.2">
      <c r="U17313"/>
    </row>
    <row r="17314" spans="21:21" x14ac:dyDescent="0.2">
      <c r="U17314"/>
    </row>
    <row r="17315" spans="21:21" x14ac:dyDescent="0.2">
      <c r="U17315"/>
    </row>
    <row r="17316" spans="21:21" x14ac:dyDescent="0.2">
      <c r="U17316"/>
    </row>
    <row r="17317" spans="21:21" x14ac:dyDescent="0.2">
      <c r="U17317"/>
    </row>
    <row r="17318" spans="21:21" x14ac:dyDescent="0.2">
      <c r="U17318"/>
    </row>
    <row r="17319" spans="21:21" x14ac:dyDescent="0.2">
      <c r="U17319"/>
    </row>
    <row r="17320" spans="21:21" x14ac:dyDescent="0.2">
      <c r="U17320"/>
    </row>
    <row r="17321" spans="21:21" x14ac:dyDescent="0.2">
      <c r="U17321"/>
    </row>
    <row r="17322" spans="21:21" x14ac:dyDescent="0.2">
      <c r="U17322"/>
    </row>
    <row r="17323" spans="21:21" x14ac:dyDescent="0.2">
      <c r="U17323"/>
    </row>
    <row r="17324" spans="21:21" x14ac:dyDescent="0.2">
      <c r="U17324"/>
    </row>
    <row r="17325" spans="21:21" x14ac:dyDescent="0.2">
      <c r="U17325"/>
    </row>
    <row r="17326" spans="21:21" x14ac:dyDescent="0.2">
      <c r="U17326"/>
    </row>
    <row r="17327" spans="21:21" x14ac:dyDescent="0.2">
      <c r="U17327"/>
    </row>
    <row r="17328" spans="21:21" x14ac:dyDescent="0.2">
      <c r="U17328"/>
    </row>
    <row r="17329" spans="21:21" x14ac:dyDescent="0.2">
      <c r="U17329"/>
    </row>
    <row r="17330" spans="21:21" x14ac:dyDescent="0.2">
      <c r="U17330"/>
    </row>
    <row r="17331" spans="21:21" x14ac:dyDescent="0.2">
      <c r="U17331"/>
    </row>
    <row r="17332" spans="21:21" x14ac:dyDescent="0.2">
      <c r="U17332"/>
    </row>
    <row r="17333" spans="21:21" x14ac:dyDescent="0.2">
      <c r="U17333"/>
    </row>
    <row r="17334" spans="21:21" x14ac:dyDescent="0.2">
      <c r="U17334"/>
    </row>
    <row r="17335" spans="21:21" x14ac:dyDescent="0.2">
      <c r="U17335"/>
    </row>
    <row r="17336" spans="21:21" x14ac:dyDescent="0.2">
      <c r="U17336"/>
    </row>
    <row r="17337" spans="21:21" x14ac:dyDescent="0.2">
      <c r="U17337"/>
    </row>
    <row r="17338" spans="21:21" x14ac:dyDescent="0.2">
      <c r="U17338"/>
    </row>
    <row r="17339" spans="21:21" x14ac:dyDescent="0.2">
      <c r="U17339"/>
    </row>
    <row r="17340" spans="21:21" x14ac:dyDescent="0.2">
      <c r="U17340"/>
    </row>
    <row r="17341" spans="21:21" x14ac:dyDescent="0.2">
      <c r="U17341"/>
    </row>
    <row r="17342" spans="21:21" x14ac:dyDescent="0.2">
      <c r="U17342"/>
    </row>
    <row r="17343" spans="21:21" x14ac:dyDescent="0.2">
      <c r="U17343"/>
    </row>
    <row r="17344" spans="21:21" x14ac:dyDescent="0.2">
      <c r="U17344"/>
    </row>
    <row r="17345" spans="21:21" x14ac:dyDescent="0.2">
      <c r="U17345"/>
    </row>
    <row r="17346" spans="21:21" x14ac:dyDescent="0.2">
      <c r="U17346"/>
    </row>
    <row r="17347" spans="21:21" x14ac:dyDescent="0.2">
      <c r="U17347"/>
    </row>
    <row r="17348" spans="21:21" x14ac:dyDescent="0.2">
      <c r="U17348"/>
    </row>
    <row r="17349" spans="21:21" x14ac:dyDescent="0.2">
      <c r="U17349"/>
    </row>
    <row r="17350" spans="21:21" x14ac:dyDescent="0.2">
      <c r="U17350"/>
    </row>
    <row r="17351" spans="21:21" x14ac:dyDescent="0.2">
      <c r="U17351"/>
    </row>
    <row r="17352" spans="21:21" x14ac:dyDescent="0.2">
      <c r="U17352"/>
    </row>
    <row r="17353" spans="21:21" x14ac:dyDescent="0.2">
      <c r="U17353"/>
    </row>
    <row r="17354" spans="21:21" x14ac:dyDescent="0.2">
      <c r="U17354"/>
    </row>
    <row r="17355" spans="21:21" x14ac:dyDescent="0.2">
      <c r="U17355"/>
    </row>
    <row r="17356" spans="21:21" x14ac:dyDescent="0.2">
      <c r="U17356"/>
    </row>
    <row r="17357" spans="21:21" x14ac:dyDescent="0.2">
      <c r="U17357"/>
    </row>
    <row r="17358" spans="21:21" x14ac:dyDescent="0.2">
      <c r="U17358"/>
    </row>
    <row r="17359" spans="21:21" x14ac:dyDescent="0.2">
      <c r="U17359"/>
    </row>
    <row r="17360" spans="21:21" x14ac:dyDescent="0.2">
      <c r="U17360"/>
    </row>
    <row r="17361" spans="21:21" x14ac:dyDescent="0.2">
      <c r="U17361"/>
    </row>
    <row r="17362" spans="21:21" x14ac:dyDescent="0.2">
      <c r="U17362"/>
    </row>
    <row r="17363" spans="21:21" x14ac:dyDescent="0.2">
      <c r="U17363"/>
    </row>
    <row r="17364" spans="21:21" x14ac:dyDescent="0.2">
      <c r="U17364"/>
    </row>
    <row r="17365" spans="21:21" x14ac:dyDescent="0.2">
      <c r="U17365"/>
    </row>
    <row r="17366" spans="21:21" x14ac:dyDescent="0.2">
      <c r="U17366"/>
    </row>
    <row r="17367" spans="21:21" x14ac:dyDescent="0.2">
      <c r="U17367"/>
    </row>
    <row r="17368" spans="21:21" x14ac:dyDescent="0.2">
      <c r="U17368"/>
    </row>
    <row r="17369" spans="21:21" x14ac:dyDescent="0.2">
      <c r="U17369"/>
    </row>
    <row r="17370" spans="21:21" x14ac:dyDescent="0.2">
      <c r="U17370"/>
    </row>
    <row r="17371" spans="21:21" x14ac:dyDescent="0.2">
      <c r="U17371"/>
    </row>
    <row r="17372" spans="21:21" x14ac:dyDescent="0.2">
      <c r="U17372"/>
    </row>
    <row r="17373" spans="21:21" x14ac:dyDescent="0.2">
      <c r="U17373"/>
    </row>
    <row r="17374" spans="21:21" x14ac:dyDescent="0.2">
      <c r="U17374"/>
    </row>
    <row r="17375" spans="21:21" x14ac:dyDescent="0.2">
      <c r="U17375"/>
    </row>
    <row r="17376" spans="21:21" x14ac:dyDescent="0.2">
      <c r="U17376"/>
    </row>
    <row r="17377" spans="21:21" x14ac:dyDescent="0.2">
      <c r="U17377"/>
    </row>
    <row r="17378" spans="21:21" x14ac:dyDescent="0.2">
      <c r="U17378"/>
    </row>
    <row r="17379" spans="21:21" x14ac:dyDescent="0.2">
      <c r="U17379"/>
    </row>
    <row r="17380" spans="21:21" x14ac:dyDescent="0.2">
      <c r="U17380"/>
    </row>
    <row r="17381" spans="21:21" x14ac:dyDescent="0.2">
      <c r="U17381"/>
    </row>
    <row r="17382" spans="21:21" x14ac:dyDescent="0.2">
      <c r="U17382"/>
    </row>
    <row r="17383" spans="21:21" x14ac:dyDescent="0.2">
      <c r="U17383"/>
    </row>
    <row r="17384" spans="21:21" x14ac:dyDescent="0.2">
      <c r="U17384"/>
    </row>
    <row r="17385" spans="21:21" x14ac:dyDescent="0.2">
      <c r="U17385"/>
    </row>
    <row r="17386" spans="21:21" x14ac:dyDescent="0.2">
      <c r="U17386"/>
    </row>
    <row r="17387" spans="21:21" x14ac:dyDescent="0.2">
      <c r="U17387"/>
    </row>
    <row r="17388" spans="21:21" x14ac:dyDescent="0.2">
      <c r="U17388"/>
    </row>
    <row r="17389" spans="21:21" x14ac:dyDescent="0.2">
      <c r="U17389"/>
    </row>
    <row r="17390" spans="21:21" x14ac:dyDescent="0.2">
      <c r="U17390"/>
    </row>
    <row r="17391" spans="21:21" x14ac:dyDescent="0.2">
      <c r="U17391"/>
    </row>
    <row r="17392" spans="21:21" x14ac:dyDescent="0.2">
      <c r="U17392"/>
    </row>
    <row r="17393" spans="21:21" x14ac:dyDescent="0.2">
      <c r="U17393"/>
    </row>
    <row r="17394" spans="21:21" x14ac:dyDescent="0.2">
      <c r="U17394"/>
    </row>
    <row r="17395" spans="21:21" x14ac:dyDescent="0.2">
      <c r="U17395"/>
    </row>
    <row r="17396" spans="21:21" x14ac:dyDescent="0.2">
      <c r="U17396"/>
    </row>
    <row r="17397" spans="21:21" x14ac:dyDescent="0.2">
      <c r="U17397"/>
    </row>
    <row r="17398" spans="21:21" x14ac:dyDescent="0.2">
      <c r="U17398"/>
    </row>
    <row r="17399" spans="21:21" x14ac:dyDescent="0.2">
      <c r="U17399"/>
    </row>
    <row r="17400" spans="21:21" x14ac:dyDescent="0.2">
      <c r="U17400"/>
    </row>
    <row r="17401" spans="21:21" x14ac:dyDescent="0.2">
      <c r="U17401"/>
    </row>
    <row r="17402" spans="21:21" x14ac:dyDescent="0.2">
      <c r="U17402"/>
    </row>
    <row r="17403" spans="21:21" x14ac:dyDescent="0.2">
      <c r="U17403"/>
    </row>
    <row r="17404" spans="21:21" x14ac:dyDescent="0.2">
      <c r="U17404"/>
    </row>
    <row r="17405" spans="21:21" x14ac:dyDescent="0.2">
      <c r="U17405"/>
    </row>
    <row r="17406" spans="21:21" x14ac:dyDescent="0.2">
      <c r="U17406"/>
    </row>
    <row r="17407" spans="21:21" x14ac:dyDescent="0.2">
      <c r="U17407"/>
    </row>
    <row r="17408" spans="21:21" x14ac:dyDescent="0.2">
      <c r="U17408"/>
    </row>
    <row r="17409" spans="21:21" x14ac:dyDescent="0.2">
      <c r="U17409"/>
    </row>
    <row r="17410" spans="21:21" x14ac:dyDescent="0.2">
      <c r="U17410"/>
    </row>
    <row r="17411" spans="21:21" x14ac:dyDescent="0.2">
      <c r="U17411"/>
    </row>
    <row r="17412" spans="21:21" x14ac:dyDescent="0.2">
      <c r="U17412"/>
    </row>
    <row r="17413" spans="21:21" x14ac:dyDescent="0.2">
      <c r="U17413"/>
    </row>
    <row r="17414" spans="21:21" x14ac:dyDescent="0.2">
      <c r="U17414"/>
    </row>
    <row r="17415" spans="21:21" x14ac:dyDescent="0.2">
      <c r="U17415"/>
    </row>
    <row r="17416" spans="21:21" x14ac:dyDescent="0.2">
      <c r="U17416"/>
    </row>
    <row r="17417" spans="21:21" x14ac:dyDescent="0.2">
      <c r="U17417"/>
    </row>
    <row r="17418" spans="21:21" x14ac:dyDescent="0.2">
      <c r="U17418"/>
    </row>
    <row r="17419" spans="21:21" x14ac:dyDescent="0.2">
      <c r="U17419"/>
    </row>
    <row r="17420" spans="21:21" x14ac:dyDescent="0.2">
      <c r="U17420"/>
    </row>
    <row r="17421" spans="21:21" x14ac:dyDescent="0.2">
      <c r="U17421"/>
    </row>
    <row r="17422" spans="21:21" x14ac:dyDescent="0.2">
      <c r="U17422"/>
    </row>
    <row r="17423" spans="21:21" x14ac:dyDescent="0.2">
      <c r="U17423"/>
    </row>
    <row r="17424" spans="21:21" x14ac:dyDescent="0.2">
      <c r="U17424"/>
    </row>
    <row r="17425" spans="21:21" x14ac:dyDescent="0.2">
      <c r="U17425"/>
    </row>
    <row r="17426" spans="21:21" x14ac:dyDescent="0.2">
      <c r="U17426"/>
    </row>
    <row r="17427" spans="21:21" x14ac:dyDescent="0.2">
      <c r="U17427"/>
    </row>
    <row r="17428" spans="21:21" x14ac:dyDescent="0.2">
      <c r="U17428"/>
    </row>
    <row r="17429" spans="21:21" x14ac:dyDescent="0.2">
      <c r="U17429"/>
    </row>
    <row r="17430" spans="21:21" x14ac:dyDescent="0.2">
      <c r="U17430"/>
    </row>
    <row r="17431" spans="21:21" x14ac:dyDescent="0.2">
      <c r="U17431"/>
    </row>
    <row r="17432" spans="21:21" x14ac:dyDescent="0.2">
      <c r="U17432"/>
    </row>
    <row r="17433" spans="21:21" x14ac:dyDescent="0.2">
      <c r="U17433"/>
    </row>
    <row r="17434" spans="21:21" x14ac:dyDescent="0.2">
      <c r="U17434"/>
    </row>
    <row r="17435" spans="21:21" x14ac:dyDescent="0.2">
      <c r="U17435"/>
    </row>
    <row r="17436" spans="21:21" x14ac:dyDescent="0.2">
      <c r="U17436"/>
    </row>
    <row r="17437" spans="21:21" x14ac:dyDescent="0.2">
      <c r="U17437"/>
    </row>
    <row r="17438" spans="21:21" x14ac:dyDescent="0.2">
      <c r="U17438"/>
    </row>
    <row r="17439" spans="21:21" x14ac:dyDescent="0.2">
      <c r="U17439"/>
    </row>
    <row r="17440" spans="21:21" x14ac:dyDescent="0.2">
      <c r="U17440"/>
    </row>
    <row r="17441" spans="21:21" x14ac:dyDescent="0.2">
      <c r="U17441"/>
    </row>
    <row r="17442" spans="21:21" x14ac:dyDescent="0.2">
      <c r="U17442"/>
    </row>
    <row r="17443" spans="21:21" x14ac:dyDescent="0.2">
      <c r="U17443"/>
    </row>
    <row r="17444" spans="21:21" x14ac:dyDescent="0.2">
      <c r="U17444"/>
    </row>
    <row r="17445" spans="21:21" x14ac:dyDescent="0.2">
      <c r="U17445"/>
    </row>
    <row r="17446" spans="21:21" x14ac:dyDescent="0.2">
      <c r="U17446"/>
    </row>
    <row r="17447" spans="21:21" x14ac:dyDescent="0.2">
      <c r="U17447"/>
    </row>
    <row r="17448" spans="21:21" x14ac:dyDescent="0.2">
      <c r="U17448"/>
    </row>
    <row r="17449" spans="21:21" x14ac:dyDescent="0.2">
      <c r="U17449"/>
    </row>
    <row r="17450" spans="21:21" x14ac:dyDescent="0.2">
      <c r="U17450"/>
    </row>
    <row r="17451" spans="21:21" x14ac:dyDescent="0.2">
      <c r="U17451"/>
    </row>
    <row r="17452" spans="21:21" x14ac:dyDescent="0.2">
      <c r="U17452"/>
    </row>
    <row r="17453" spans="21:21" x14ac:dyDescent="0.2">
      <c r="U17453"/>
    </row>
    <row r="17454" spans="21:21" x14ac:dyDescent="0.2">
      <c r="U17454"/>
    </row>
    <row r="17455" spans="21:21" x14ac:dyDescent="0.2">
      <c r="U17455"/>
    </row>
    <row r="17456" spans="21:21" x14ac:dyDescent="0.2">
      <c r="U17456"/>
    </row>
    <row r="17457" spans="21:21" x14ac:dyDescent="0.2">
      <c r="U17457"/>
    </row>
    <row r="17458" spans="21:21" x14ac:dyDescent="0.2">
      <c r="U17458"/>
    </row>
    <row r="17459" spans="21:21" x14ac:dyDescent="0.2">
      <c r="U17459"/>
    </row>
    <row r="17460" spans="21:21" x14ac:dyDescent="0.2">
      <c r="U17460"/>
    </row>
    <row r="17461" spans="21:21" x14ac:dyDescent="0.2">
      <c r="U17461"/>
    </row>
    <row r="17462" spans="21:21" x14ac:dyDescent="0.2">
      <c r="U17462"/>
    </row>
    <row r="17463" spans="21:21" x14ac:dyDescent="0.2">
      <c r="U17463"/>
    </row>
    <row r="17464" spans="21:21" x14ac:dyDescent="0.2">
      <c r="U17464"/>
    </row>
    <row r="17465" spans="21:21" x14ac:dyDescent="0.2">
      <c r="U17465"/>
    </row>
    <row r="17466" spans="21:21" x14ac:dyDescent="0.2">
      <c r="U17466"/>
    </row>
    <row r="17467" spans="21:21" x14ac:dyDescent="0.2">
      <c r="U17467"/>
    </row>
    <row r="17468" spans="21:21" x14ac:dyDescent="0.2">
      <c r="U17468"/>
    </row>
    <row r="17469" spans="21:21" x14ac:dyDescent="0.2">
      <c r="U17469"/>
    </row>
    <row r="17470" spans="21:21" x14ac:dyDescent="0.2">
      <c r="U17470"/>
    </row>
    <row r="17471" spans="21:21" x14ac:dyDescent="0.2">
      <c r="U17471"/>
    </row>
    <row r="17472" spans="21:21" x14ac:dyDescent="0.2">
      <c r="U17472"/>
    </row>
    <row r="17473" spans="21:21" x14ac:dyDescent="0.2">
      <c r="U17473"/>
    </row>
    <row r="17474" spans="21:21" x14ac:dyDescent="0.2">
      <c r="U17474"/>
    </row>
    <row r="17475" spans="21:21" x14ac:dyDescent="0.2">
      <c r="U17475"/>
    </row>
    <row r="17476" spans="21:21" x14ac:dyDescent="0.2">
      <c r="U17476"/>
    </row>
    <row r="17477" spans="21:21" x14ac:dyDescent="0.2">
      <c r="U17477"/>
    </row>
    <row r="17478" spans="21:21" x14ac:dyDescent="0.2">
      <c r="U17478"/>
    </row>
    <row r="17479" spans="21:21" x14ac:dyDescent="0.2">
      <c r="U17479"/>
    </row>
    <row r="17480" spans="21:21" x14ac:dyDescent="0.2">
      <c r="U17480"/>
    </row>
    <row r="17481" spans="21:21" x14ac:dyDescent="0.2">
      <c r="U17481"/>
    </row>
    <row r="17482" spans="21:21" x14ac:dyDescent="0.2">
      <c r="U17482"/>
    </row>
    <row r="17483" spans="21:21" x14ac:dyDescent="0.2">
      <c r="U17483"/>
    </row>
    <row r="17484" spans="21:21" x14ac:dyDescent="0.2">
      <c r="U17484"/>
    </row>
    <row r="17485" spans="21:21" x14ac:dyDescent="0.2">
      <c r="U17485"/>
    </row>
    <row r="17486" spans="21:21" x14ac:dyDescent="0.2">
      <c r="U17486"/>
    </row>
    <row r="17487" spans="21:21" x14ac:dyDescent="0.2">
      <c r="U17487"/>
    </row>
    <row r="17488" spans="21:21" x14ac:dyDescent="0.2">
      <c r="U17488"/>
    </row>
    <row r="17489" spans="21:21" x14ac:dyDescent="0.2">
      <c r="U17489"/>
    </row>
    <row r="17490" spans="21:21" x14ac:dyDescent="0.2">
      <c r="U17490"/>
    </row>
    <row r="17491" spans="21:21" x14ac:dyDescent="0.2">
      <c r="U17491"/>
    </row>
    <row r="17492" spans="21:21" x14ac:dyDescent="0.2">
      <c r="U17492"/>
    </row>
    <row r="17493" spans="21:21" x14ac:dyDescent="0.2">
      <c r="U17493"/>
    </row>
    <row r="17494" spans="21:21" x14ac:dyDescent="0.2">
      <c r="U17494"/>
    </row>
    <row r="17495" spans="21:21" x14ac:dyDescent="0.2">
      <c r="U17495"/>
    </row>
    <row r="17496" spans="21:21" x14ac:dyDescent="0.2">
      <c r="U17496"/>
    </row>
    <row r="17497" spans="21:21" x14ac:dyDescent="0.2">
      <c r="U17497"/>
    </row>
    <row r="17498" spans="21:21" x14ac:dyDescent="0.2">
      <c r="U17498"/>
    </row>
    <row r="17499" spans="21:21" x14ac:dyDescent="0.2">
      <c r="U17499"/>
    </row>
    <row r="17500" spans="21:21" x14ac:dyDescent="0.2">
      <c r="U17500"/>
    </row>
    <row r="17501" spans="21:21" x14ac:dyDescent="0.2">
      <c r="U17501"/>
    </row>
    <row r="17502" spans="21:21" x14ac:dyDescent="0.2">
      <c r="U17502"/>
    </row>
    <row r="17503" spans="21:21" x14ac:dyDescent="0.2">
      <c r="U17503"/>
    </row>
    <row r="17504" spans="21:21" x14ac:dyDescent="0.2">
      <c r="U17504"/>
    </row>
    <row r="17505" spans="21:21" x14ac:dyDescent="0.2">
      <c r="U17505"/>
    </row>
    <row r="17506" spans="21:21" x14ac:dyDescent="0.2">
      <c r="U17506"/>
    </row>
    <row r="17507" spans="21:21" x14ac:dyDescent="0.2">
      <c r="U17507"/>
    </row>
    <row r="17508" spans="21:21" x14ac:dyDescent="0.2">
      <c r="U17508"/>
    </row>
    <row r="17509" spans="21:21" x14ac:dyDescent="0.2">
      <c r="U17509"/>
    </row>
    <row r="17510" spans="21:21" x14ac:dyDescent="0.2">
      <c r="U17510"/>
    </row>
    <row r="17511" spans="21:21" x14ac:dyDescent="0.2">
      <c r="U17511"/>
    </row>
    <row r="17512" spans="21:21" x14ac:dyDescent="0.2">
      <c r="U17512"/>
    </row>
    <row r="17513" spans="21:21" x14ac:dyDescent="0.2">
      <c r="U17513"/>
    </row>
    <row r="17514" spans="21:21" x14ac:dyDescent="0.2">
      <c r="U17514"/>
    </row>
    <row r="17515" spans="21:21" x14ac:dyDescent="0.2">
      <c r="U17515"/>
    </row>
    <row r="17516" spans="21:21" x14ac:dyDescent="0.2">
      <c r="U17516"/>
    </row>
    <row r="17517" spans="21:21" x14ac:dyDescent="0.2">
      <c r="U17517"/>
    </row>
    <row r="17518" spans="21:21" x14ac:dyDescent="0.2">
      <c r="U17518"/>
    </row>
    <row r="17519" spans="21:21" x14ac:dyDescent="0.2">
      <c r="U17519"/>
    </row>
    <row r="17520" spans="21:21" x14ac:dyDescent="0.2">
      <c r="U17520"/>
    </row>
    <row r="17521" spans="21:21" x14ac:dyDescent="0.2">
      <c r="U17521"/>
    </row>
    <row r="17522" spans="21:21" x14ac:dyDescent="0.2">
      <c r="U17522"/>
    </row>
    <row r="17523" spans="21:21" x14ac:dyDescent="0.2">
      <c r="U17523"/>
    </row>
    <row r="17524" spans="21:21" x14ac:dyDescent="0.2">
      <c r="U17524"/>
    </row>
    <row r="17525" spans="21:21" x14ac:dyDescent="0.2">
      <c r="U17525"/>
    </row>
    <row r="17526" spans="21:21" x14ac:dyDescent="0.2">
      <c r="U17526"/>
    </row>
    <row r="17527" spans="21:21" x14ac:dyDescent="0.2">
      <c r="U17527"/>
    </row>
    <row r="17528" spans="21:21" x14ac:dyDescent="0.2">
      <c r="U17528"/>
    </row>
    <row r="17529" spans="21:21" x14ac:dyDescent="0.2">
      <c r="U17529"/>
    </row>
    <row r="17530" spans="21:21" x14ac:dyDescent="0.2">
      <c r="U17530"/>
    </row>
    <row r="17531" spans="21:21" x14ac:dyDescent="0.2">
      <c r="U17531"/>
    </row>
    <row r="17532" spans="21:21" x14ac:dyDescent="0.2">
      <c r="U17532"/>
    </row>
    <row r="17533" spans="21:21" x14ac:dyDescent="0.2">
      <c r="U17533"/>
    </row>
    <row r="17534" spans="21:21" x14ac:dyDescent="0.2">
      <c r="U17534"/>
    </row>
    <row r="17535" spans="21:21" x14ac:dyDescent="0.2">
      <c r="U17535"/>
    </row>
    <row r="17536" spans="21:21" x14ac:dyDescent="0.2">
      <c r="U17536"/>
    </row>
    <row r="17537" spans="21:21" x14ac:dyDescent="0.2">
      <c r="U17537"/>
    </row>
    <row r="17538" spans="21:21" x14ac:dyDescent="0.2">
      <c r="U17538"/>
    </row>
    <row r="17539" spans="21:21" x14ac:dyDescent="0.2">
      <c r="U17539"/>
    </row>
    <row r="17540" spans="21:21" x14ac:dyDescent="0.2">
      <c r="U17540"/>
    </row>
    <row r="17541" spans="21:21" x14ac:dyDescent="0.2">
      <c r="U17541"/>
    </row>
    <row r="17542" spans="21:21" x14ac:dyDescent="0.2">
      <c r="U17542"/>
    </row>
    <row r="17543" spans="21:21" x14ac:dyDescent="0.2">
      <c r="U17543"/>
    </row>
    <row r="17544" spans="21:21" x14ac:dyDescent="0.2">
      <c r="U17544"/>
    </row>
    <row r="17545" spans="21:21" x14ac:dyDescent="0.2">
      <c r="U17545"/>
    </row>
    <row r="17546" spans="21:21" x14ac:dyDescent="0.2">
      <c r="U17546"/>
    </row>
    <row r="17547" spans="21:21" x14ac:dyDescent="0.2">
      <c r="U17547"/>
    </row>
    <row r="17548" spans="21:21" x14ac:dyDescent="0.2">
      <c r="U17548"/>
    </row>
    <row r="17549" spans="21:21" x14ac:dyDescent="0.2">
      <c r="U17549"/>
    </row>
    <row r="17550" spans="21:21" x14ac:dyDescent="0.2">
      <c r="U17550"/>
    </row>
    <row r="17551" spans="21:21" x14ac:dyDescent="0.2">
      <c r="U17551"/>
    </row>
    <row r="17552" spans="21:21" x14ac:dyDescent="0.2">
      <c r="U17552"/>
    </row>
    <row r="17553" spans="21:21" x14ac:dyDescent="0.2">
      <c r="U17553"/>
    </row>
    <row r="17554" spans="21:21" x14ac:dyDescent="0.2">
      <c r="U17554"/>
    </row>
    <row r="17555" spans="21:21" x14ac:dyDescent="0.2">
      <c r="U17555"/>
    </row>
    <row r="17556" spans="21:21" x14ac:dyDescent="0.2">
      <c r="U17556"/>
    </row>
    <row r="17557" spans="21:21" x14ac:dyDescent="0.2">
      <c r="U17557"/>
    </row>
    <row r="17558" spans="21:21" x14ac:dyDescent="0.2">
      <c r="U17558"/>
    </row>
    <row r="17559" spans="21:21" x14ac:dyDescent="0.2">
      <c r="U17559"/>
    </row>
    <row r="17560" spans="21:21" x14ac:dyDescent="0.2">
      <c r="U17560"/>
    </row>
    <row r="17561" spans="21:21" x14ac:dyDescent="0.2">
      <c r="U17561"/>
    </row>
    <row r="17562" spans="21:21" x14ac:dyDescent="0.2">
      <c r="U17562"/>
    </row>
    <row r="17563" spans="21:21" x14ac:dyDescent="0.2">
      <c r="U17563"/>
    </row>
    <row r="17564" spans="21:21" x14ac:dyDescent="0.2">
      <c r="U17564"/>
    </row>
    <row r="17565" spans="21:21" x14ac:dyDescent="0.2">
      <c r="U17565"/>
    </row>
    <row r="17566" spans="21:21" x14ac:dyDescent="0.2">
      <c r="U17566"/>
    </row>
    <row r="17567" spans="21:21" x14ac:dyDescent="0.2">
      <c r="U17567"/>
    </row>
    <row r="17568" spans="21:21" x14ac:dyDescent="0.2">
      <c r="U17568"/>
    </row>
    <row r="17569" spans="21:21" x14ac:dyDescent="0.2">
      <c r="U17569"/>
    </row>
    <row r="17570" spans="21:21" x14ac:dyDescent="0.2">
      <c r="U17570"/>
    </row>
    <row r="17571" spans="21:21" x14ac:dyDescent="0.2">
      <c r="U17571"/>
    </row>
    <row r="17572" spans="21:21" x14ac:dyDescent="0.2">
      <c r="U17572"/>
    </row>
    <row r="17573" spans="21:21" x14ac:dyDescent="0.2">
      <c r="U17573"/>
    </row>
    <row r="17574" spans="21:21" x14ac:dyDescent="0.2">
      <c r="U17574"/>
    </row>
    <row r="17575" spans="21:21" x14ac:dyDescent="0.2">
      <c r="U17575"/>
    </row>
    <row r="17576" spans="21:21" x14ac:dyDescent="0.2">
      <c r="U17576"/>
    </row>
    <row r="17577" spans="21:21" x14ac:dyDescent="0.2">
      <c r="U17577"/>
    </row>
    <row r="17578" spans="21:21" x14ac:dyDescent="0.2">
      <c r="U17578"/>
    </row>
    <row r="17579" spans="21:21" x14ac:dyDescent="0.2">
      <c r="U17579"/>
    </row>
    <row r="17580" spans="21:21" x14ac:dyDescent="0.2">
      <c r="U17580"/>
    </row>
    <row r="17581" spans="21:21" x14ac:dyDescent="0.2">
      <c r="U17581"/>
    </row>
    <row r="17582" spans="21:21" x14ac:dyDescent="0.2">
      <c r="U17582"/>
    </row>
    <row r="17583" spans="21:21" x14ac:dyDescent="0.2">
      <c r="U17583"/>
    </row>
    <row r="17584" spans="21:21" x14ac:dyDescent="0.2">
      <c r="U17584"/>
    </row>
    <row r="17585" spans="21:21" x14ac:dyDescent="0.2">
      <c r="U17585"/>
    </row>
    <row r="17586" spans="21:21" x14ac:dyDescent="0.2">
      <c r="U17586"/>
    </row>
    <row r="17587" spans="21:21" x14ac:dyDescent="0.2">
      <c r="U17587"/>
    </row>
    <row r="17588" spans="21:21" x14ac:dyDescent="0.2">
      <c r="U17588"/>
    </row>
    <row r="17589" spans="21:21" x14ac:dyDescent="0.2">
      <c r="U17589"/>
    </row>
    <row r="17590" spans="21:21" x14ac:dyDescent="0.2">
      <c r="U17590"/>
    </row>
    <row r="17591" spans="21:21" x14ac:dyDescent="0.2">
      <c r="U17591"/>
    </row>
    <row r="17592" spans="21:21" x14ac:dyDescent="0.2">
      <c r="U17592"/>
    </row>
    <row r="17593" spans="21:21" x14ac:dyDescent="0.2">
      <c r="U17593"/>
    </row>
    <row r="17594" spans="21:21" x14ac:dyDescent="0.2">
      <c r="U17594"/>
    </row>
    <row r="17595" spans="21:21" x14ac:dyDescent="0.2">
      <c r="U17595"/>
    </row>
    <row r="17596" spans="21:21" x14ac:dyDescent="0.2">
      <c r="U17596"/>
    </row>
    <row r="17597" spans="21:21" x14ac:dyDescent="0.2">
      <c r="U17597"/>
    </row>
    <row r="17598" spans="21:21" x14ac:dyDescent="0.2">
      <c r="U17598"/>
    </row>
    <row r="17599" spans="21:21" x14ac:dyDescent="0.2">
      <c r="U17599"/>
    </row>
    <row r="17600" spans="21:21" x14ac:dyDescent="0.2">
      <c r="U17600"/>
    </row>
    <row r="17601" spans="21:21" x14ac:dyDescent="0.2">
      <c r="U17601"/>
    </row>
    <row r="17602" spans="21:21" x14ac:dyDescent="0.2">
      <c r="U17602"/>
    </row>
    <row r="17603" spans="21:21" x14ac:dyDescent="0.2">
      <c r="U17603"/>
    </row>
    <row r="17604" spans="21:21" x14ac:dyDescent="0.2">
      <c r="U17604"/>
    </row>
    <row r="17605" spans="21:21" x14ac:dyDescent="0.2">
      <c r="U17605"/>
    </row>
    <row r="17606" spans="21:21" x14ac:dyDescent="0.2">
      <c r="U17606"/>
    </row>
    <row r="17607" spans="21:21" x14ac:dyDescent="0.2">
      <c r="U17607"/>
    </row>
    <row r="17608" spans="21:21" x14ac:dyDescent="0.2">
      <c r="U17608"/>
    </row>
    <row r="17609" spans="21:21" x14ac:dyDescent="0.2">
      <c r="U17609"/>
    </row>
    <row r="17610" spans="21:21" x14ac:dyDescent="0.2">
      <c r="U17610"/>
    </row>
    <row r="17611" spans="21:21" x14ac:dyDescent="0.2">
      <c r="U17611"/>
    </row>
    <row r="17612" spans="21:21" x14ac:dyDescent="0.2">
      <c r="U17612"/>
    </row>
    <row r="17613" spans="21:21" x14ac:dyDescent="0.2">
      <c r="U17613"/>
    </row>
    <row r="17614" spans="21:21" x14ac:dyDescent="0.2">
      <c r="U17614"/>
    </row>
    <row r="17615" spans="21:21" x14ac:dyDescent="0.2">
      <c r="U17615"/>
    </row>
    <row r="17616" spans="21:21" x14ac:dyDescent="0.2">
      <c r="U17616"/>
    </row>
    <row r="17617" spans="21:21" x14ac:dyDescent="0.2">
      <c r="U17617"/>
    </row>
    <row r="17618" spans="21:21" x14ac:dyDescent="0.2">
      <c r="U17618"/>
    </row>
    <row r="17619" spans="21:21" x14ac:dyDescent="0.2">
      <c r="U17619"/>
    </row>
    <row r="17620" spans="21:21" x14ac:dyDescent="0.2">
      <c r="U17620"/>
    </row>
    <row r="17621" spans="21:21" x14ac:dyDescent="0.2">
      <c r="U17621"/>
    </row>
    <row r="17622" spans="21:21" x14ac:dyDescent="0.2">
      <c r="U17622"/>
    </row>
    <row r="17623" spans="21:21" x14ac:dyDescent="0.2">
      <c r="U17623"/>
    </row>
    <row r="17624" spans="21:21" x14ac:dyDescent="0.2">
      <c r="U17624"/>
    </row>
    <row r="17625" spans="21:21" x14ac:dyDescent="0.2">
      <c r="U17625"/>
    </row>
    <row r="17626" spans="21:21" x14ac:dyDescent="0.2">
      <c r="U17626"/>
    </row>
    <row r="17627" spans="21:21" x14ac:dyDescent="0.2">
      <c r="U17627"/>
    </row>
    <row r="17628" spans="21:21" x14ac:dyDescent="0.2">
      <c r="U17628"/>
    </row>
    <row r="17629" spans="21:21" x14ac:dyDescent="0.2">
      <c r="U17629"/>
    </row>
    <row r="17630" spans="21:21" x14ac:dyDescent="0.2">
      <c r="U17630"/>
    </row>
    <row r="17631" spans="21:21" x14ac:dyDescent="0.2">
      <c r="U17631"/>
    </row>
    <row r="17632" spans="21:21" x14ac:dyDescent="0.2">
      <c r="U17632"/>
    </row>
    <row r="17633" spans="21:21" x14ac:dyDescent="0.2">
      <c r="U17633"/>
    </row>
    <row r="17634" spans="21:21" x14ac:dyDescent="0.2">
      <c r="U17634"/>
    </row>
    <row r="17635" spans="21:21" x14ac:dyDescent="0.2">
      <c r="U17635"/>
    </row>
    <row r="17636" spans="21:21" x14ac:dyDescent="0.2">
      <c r="U17636"/>
    </row>
    <row r="17637" spans="21:21" x14ac:dyDescent="0.2">
      <c r="U17637"/>
    </row>
    <row r="17638" spans="21:21" x14ac:dyDescent="0.2">
      <c r="U17638"/>
    </row>
    <row r="17639" spans="21:21" x14ac:dyDescent="0.2">
      <c r="U17639"/>
    </row>
    <row r="17640" spans="21:21" x14ac:dyDescent="0.2">
      <c r="U17640"/>
    </row>
    <row r="17641" spans="21:21" x14ac:dyDescent="0.2">
      <c r="U17641"/>
    </row>
    <row r="17642" spans="21:21" x14ac:dyDescent="0.2">
      <c r="U17642"/>
    </row>
    <row r="17643" spans="21:21" x14ac:dyDescent="0.2">
      <c r="U17643"/>
    </row>
    <row r="17644" spans="21:21" x14ac:dyDescent="0.2">
      <c r="U17644"/>
    </row>
    <row r="17645" spans="21:21" x14ac:dyDescent="0.2">
      <c r="U17645"/>
    </row>
    <row r="17646" spans="21:21" x14ac:dyDescent="0.2">
      <c r="U17646"/>
    </row>
    <row r="17647" spans="21:21" x14ac:dyDescent="0.2">
      <c r="U17647"/>
    </row>
    <row r="17648" spans="21:21" x14ac:dyDescent="0.2">
      <c r="U17648"/>
    </row>
    <row r="17649" spans="21:21" x14ac:dyDescent="0.2">
      <c r="U17649"/>
    </row>
    <row r="17650" spans="21:21" x14ac:dyDescent="0.2">
      <c r="U17650"/>
    </row>
    <row r="17651" spans="21:21" x14ac:dyDescent="0.2">
      <c r="U17651"/>
    </row>
    <row r="17652" spans="21:21" x14ac:dyDescent="0.2">
      <c r="U17652"/>
    </row>
    <row r="17653" spans="21:21" x14ac:dyDescent="0.2">
      <c r="U17653"/>
    </row>
    <row r="17654" spans="21:21" x14ac:dyDescent="0.2">
      <c r="U17654"/>
    </row>
    <row r="17655" spans="21:21" x14ac:dyDescent="0.2">
      <c r="U17655"/>
    </row>
    <row r="17656" spans="21:21" x14ac:dyDescent="0.2">
      <c r="U17656"/>
    </row>
    <row r="17657" spans="21:21" x14ac:dyDescent="0.2">
      <c r="U17657"/>
    </row>
    <row r="17658" spans="21:21" x14ac:dyDescent="0.2">
      <c r="U17658"/>
    </row>
    <row r="17659" spans="21:21" x14ac:dyDescent="0.2">
      <c r="U17659"/>
    </row>
    <row r="17660" spans="21:21" x14ac:dyDescent="0.2">
      <c r="U17660"/>
    </row>
    <row r="17661" spans="21:21" x14ac:dyDescent="0.2">
      <c r="U17661"/>
    </row>
    <row r="17662" spans="21:21" x14ac:dyDescent="0.2">
      <c r="U17662"/>
    </row>
    <row r="17663" spans="21:21" x14ac:dyDescent="0.2">
      <c r="U17663"/>
    </row>
    <row r="17664" spans="21:21" x14ac:dyDescent="0.2">
      <c r="U17664"/>
    </row>
    <row r="17665" spans="21:21" x14ac:dyDescent="0.2">
      <c r="U17665"/>
    </row>
    <row r="17666" spans="21:21" x14ac:dyDescent="0.2">
      <c r="U17666"/>
    </row>
    <row r="17667" spans="21:21" x14ac:dyDescent="0.2">
      <c r="U17667"/>
    </row>
    <row r="17668" spans="21:21" x14ac:dyDescent="0.2">
      <c r="U17668"/>
    </row>
    <row r="17669" spans="21:21" x14ac:dyDescent="0.2">
      <c r="U17669"/>
    </row>
    <row r="17670" spans="21:21" x14ac:dyDescent="0.2">
      <c r="U17670"/>
    </row>
    <row r="17671" spans="21:21" x14ac:dyDescent="0.2">
      <c r="U17671"/>
    </row>
    <row r="17672" spans="21:21" x14ac:dyDescent="0.2">
      <c r="U17672"/>
    </row>
    <row r="17673" spans="21:21" x14ac:dyDescent="0.2">
      <c r="U17673"/>
    </row>
    <row r="17674" spans="21:21" x14ac:dyDescent="0.2">
      <c r="U17674"/>
    </row>
    <row r="17675" spans="21:21" x14ac:dyDescent="0.2">
      <c r="U17675"/>
    </row>
    <row r="17676" spans="21:21" x14ac:dyDescent="0.2">
      <c r="U17676"/>
    </row>
    <row r="17677" spans="21:21" x14ac:dyDescent="0.2">
      <c r="U17677"/>
    </row>
    <row r="17678" spans="21:21" x14ac:dyDescent="0.2">
      <c r="U17678"/>
    </row>
    <row r="17679" spans="21:21" x14ac:dyDescent="0.2">
      <c r="U17679"/>
    </row>
    <row r="17680" spans="21:21" x14ac:dyDescent="0.2">
      <c r="U17680"/>
    </row>
    <row r="17681" spans="21:21" x14ac:dyDescent="0.2">
      <c r="U17681"/>
    </row>
    <row r="17682" spans="21:21" x14ac:dyDescent="0.2">
      <c r="U17682"/>
    </row>
    <row r="17683" spans="21:21" x14ac:dyDescent="0.2">
      <c r="U17683"/>
    </row>
    <row r="17684" spans="21:21" x14ac:dyDescent="0.2">
      <c r="U17684"/>
    </row>
    <row r="17685" spans="21:21" x14ac:dyDescent="0.2">
      <c r="U17685"/>
    </row>
    <row r="17686" spans="21:21" x14ac:dyDescent="0.2">
      <c r="U17686"/>
    </row>
    <row r="17687" spans="21:21" x14ac:dyDescent="0.2">
      <c r="U17687"/>
    </row>
    <row r="17688" spans="21:21" x14ac:dyDescent="0.2">
      <c r="U17688"/>
    </row>
    <row r="17689" spans="21:21" x14ac:dyDescent="0.2">
      <c r="U17689"/>
    </row>
    <row r="17690" spans="21:21" x14ac:dyDescent="0.2">
      <c r="U17690"/>
    </row>
    <row r="17691" spans="21:21" x14ac:dyDescent="0.2">
      <c r="U17691"/>
    </row>
    <row r="17692" spans="21:21" x14ac:dyDescent="0.2">
      <c r="U17692"/>
    </row>
    <row r="17693" spans="21:21" x14ac:dyDescent="0.2">
      <c r="U17693"/>
    </row>
    <row r="17694" spans="21:21" x14ac:dyDescent="0.2">
      <c r="U17694"/>
    </row>
    <row r="17695" spans="21:21" x14ac:dyDescent="0.2">
      <c r="U17695"/>
    </row>
    <row r="17696" spans="21:21" x14ac:dyDescent="0.2">
      <c r="U17696"/>
    </row>
    <row r="17697" spans="21:21" x14ac:dyDescent="0.2">
      <c r="U17697"/>
    </row>
    <row r="17698" spans="21:21" x14ac:dyDescent="0.2">
      <c r="U17698"/>
    </row>
    <row r="17699" spans="21:21" x14ac:dyDescent="0.2">
      <c r="U17699"/>
    </row>
    <row r="17700" spans="21:21" x14ac:dyDescent="0.2">
      <c r="U17700"/>
    </row>
    <row r="17701" spans="21:21" x14ac:dyDescent="0.2">
      <c r="U17701"/>
    </row>
    <row r="17702" spans="21:21" x14ac:dyDescent="0.2">
      <c r="U17702"/>
    </row>
    <row r="17703" spans="21:21" x14ac:dyDescent="0.2">
      <c r="U17703"/>
    </row>
    <row r="17704" spans="21:21" x14ac:dyDescent="0.2">
      <c r="U17704"/>
    </row>
    <row r="17705" spans="21:21" x14ac:dyDescent="0.2">
      <c r="U17705"/>
    </row>
    <row r="17706" spans="21:21" x14ac:dyDescent="0.2">
      <c r="U17706"/>
    </row>
    <row r="17707" spans="21:21" x14ac:dyDescent="0.2">
      <c r="U17707"/>
    </row>
    <row r="17708" spans="21:21" x14ac:dyDescent="0.2">
      <c r="U17708"/>
    </row>
    <row r="17709" spans="21:21" x14ac:dyDescent="0.2">
      <c r="U17709"/>
    </row>
    <row r="17710" spans="21:21" x14ac:dyDescent="0.2">
      <c r="U17710"/>
    </row>
    <row r="17711" spans="21:21" x14ac:dyDescent="0.2">
      <c r="U17711"/>
    </row>
    <row r="17712" spans="21:21" x14ac:dyDescent="0.2">
      <c r="U17712"/>
    </row>
    <row r="17713" spans="21:21" x14ac:dyDescent="0.2">
      <c r="U17713"/>
    </row>
    <row r="17714" spans="21:21" x14ac:dyDescent="0.2">
      <c r="U17714"/>
    </row>
    <row r="17715" spans="21:21" x14ac:dyDescent="0.2">
      <c r="U17715"/>
    </row>
    <row r="17716" spans="21:21" x14ac:dyDescent="0.2">
      <c r="U17716"/>
    </row>
    <row r="17717" spans="21:21" x14ac:dyDescent="0.2">
      <c r="U17717"/>
    </row>
    <row r="17718" spans="21:21" x14ac:dyDescent="0.2">
      <c r="U17718"/>
    </row>
    <row r="17719" spans="21:21" x14ac:dyDescent="0.2">
      <c r="U17719"/>
    </row>
    <row r="17720" spans="21:21" x14ac:dyDescent="0.2">
      <c r="U17720"/>
    </row>
    <row r="17721" spans="21:21" x14ac:dyDescent="0.2">
      <c r="U17721"/>
    </row>
    <row r="17722" spans="21:21" x14ac:dyDescent="0.2">
      <c r="U17722"/>
    </row>
    <row r="17723" spans="21:21" x14ac:dyDescent="0.2">
      <c r="U17723"/>
    </row>
    <row r="17724" spans="21:21" x14ac:dyDescent="0.2">
      <c r="U17724"/>
    </row>
    <row r="17725" spans="21:21" x14ac:dyDescent="0.2">
      <c r="U17725"/>
    </row>
    <row r="17726" spans="21:21" x14ac:dyDescent="0.2">
      <c r="U17726"/>
    </row>
    <row r="17727" spans="21:21" x14ac:dyDescent="0.2">
      <c r="U17727"/>
    </row>
    <row r="17728" spans="21:21" x14ac:dyDescent="0.2">
      <c r="U17728"/>
    </row>
    <row r="17729" spans="21:21" x14ac:dyDescent="0.2">
      <c r="U17729"/>
    </row>
    <row r="17730" spans="21:21" x14ac:dyDescent="0.2">
      <c r="U17730"/>
    </row>
    <row r="17731" spans="21:21" x14ac:dyDescent="0.2">
      <c r="U17731"/>
    </row>
    <row r="17732" spans="21:21" x14ac:dyDescent="0.2">
      <c r="U17732"/>
    </row>
    <row r="17733" spans="21:21" x14ac:dyDescent="0.2">
      <c r="U17733"/>
    </row>
    <row r="17734" spans="21:21" x14ac:dyDescent="0.2">
      <c r="U17734"/>
    </row>
    <row r="17735" spans="21:21" x14ac:dyDescent="0.2">
      <c r="U17735"/>
    </row>
    <row r="17736" spans="21:21" x14ac:dyDescent="0.2">
      <c r="U17736"/>
    </row>
    <row r="17737" spans="21:21" x14ac:dyDescent="0.2">
      <c r="U17737"/>
    </row>
    <row r="17738" spans="21:21" x14ac:dyDescent="0.2">
      <c r="U17738"/>
    </row>
    <row r="17739" spans="21:21" x14ac:dyDescent="0.2">
      <c r="U17739"/>
    </row>
    <row r="17740" spans="21:21" x14ac:dyDescent="0.2">
      <c r="U17740"/>
    </row>
    <row r="17741" spans="21:21" x14ac:dyDescent="0.2">
      <c r="U17741"/>
    </row>
    <row r="17742" spans="21:21" x14ac:dyDescent="0.2">
      <c r="U17742"/>
    </row>
    <row r="17743" spans="21:21" x14ac:dyDescent="0.2">
      <c r="U17743"/>
    </row>
    <row r="17744" spans="21:21" x14ac:dyDescent="0.2">
      <c r="U17744"/>
    </row>
    <row r="17745" spans="21:21" x14ac:dyDescent="0.2">
      <c r="U17745"/>
    </row>
    <row r="17746" spans="21:21" x14ac:dyDescent="0.2">
      <c r="U17746"/>
    </row>
    <row r="17747" spans="21:21" x14ac:dyDescent="0.2">
      <c r="U17747"/>
    </row>
    <row r="17748" spans="21:21" x14ac:dyDescent="0.2">
      <c r="U17748"/>
    </row>
    <row r="17749" spans="21:21" x14ac:dyDescent="0.2">
      <c r="U17749"/>
    </row>
    <row r="17750" spans="21:21" x14ac:dyDescent="0.2">
      <c r="U17750"/>
    </row>
    <row r="17751" spans="21:21" x14ac:dyDescent="0.2">
      <c r="U17751"/>
    </row>
    <row r="17752" spans="21:21" x14ac:dyDescent="0.2">
      <c r="U17752"/>
    </row>
    <row r="17753" spans="21:21" x14ac:dyDescent="0.2">
      <c r="U17753"/>
    </row>
    <row r="17754" spans="21:21" x14ac:dyDescent="0.2">
      <c r="U17754"/>
    </row>
    <row r="17755" spans="21:21" x14ac:dyDescent="0.2">
      <c r="U17755"/>
    </row>
    <row r="17756" spans="21:21" x14ac:dyDescent="0.2">
      <c r="U17756"/>
    </row>
    <row r="17757" spans="21:21" x14ac:dyDescent="0.2">
      <c r="U17757"/>
    </row>
    <row r="17758" spans="21:21" x14ac:dyDescent="0.2">
      <c r="U17758"/>
    </row>
    <row r="17759" spans="21:21" x14ac:dyDescent="0.2">
      <c r="U17759"/>
    </row>
    <row r="17760" spans="21:21" x14ac:dyDescent="0.2">
      <c r="U17760"/>
    </row>
    <row r="17761" spans="21:21" x14ac:dyDescent="0.2">
      <c r="U17761"/>
    </row>
    <row r="17762" spans="21:21" x14ac:dyDescent="0.2">
      <c r="U17762"/>
    </row>
    <row r="17763" spans="21:21" x14ac:dyDescent="0.2">
      <c r="U17763"/>
    </row>
    <row r="17764" spans="21:21" x14ac:dyDescent="0.2">
      <c r="U17764"/>
    </row>
    <row r="17765" spans="21:21" x14ac:dyDescent="0.2">
      <c r="U17765"/>
    </row>
    <row r="17766" spans="21:21" x14ac:dyDescent="0.2">
      <c r="U17766"/>
    </row>
    <row r="17767" spans="21:21" x14ac:dyDescent="0.2">
      <c r="U17767"/>
    </row>
    <row r="17768" spans="21:21" x14ac:dyDescent="0.2">
      <c r="U17768"/>
    </row>
    <row r="17769" spans="21:21" x14ac:dyDescent="0.2">
      <c r="U17769"/>
    </row>
    <row r="17770" spans="21:21" x14ac:dyDescent="0.2">
      <c r="U17770"/>
    </row>
    <row r="17771" spans="21:21" x14ac:dyDescent="0.2">
      <c r="U17771"/>
    </row>
    <row r="17772" spans="21:21" x14ac:dyDescent="0.2">
      <c r="U17772"/>
    </row>
    <row r="17773" spans="21:21" x14ac:dyDescent="0.2">
      <c r="U17773"/>
    </row>
    <row r="17774" spans="21:21" x14ac:dyDescent="0.2">
      <c r="U17774"/>
    </row>
    <row r="17775" spans="21:21" x14ac:dyDescent="0.2">
      <c r="U17775"/>
    </row>
    <row r="17776" spans="21:21" x14ac:dyDescent="0.2">
      <c r="U17776"/>
    </row>
    <row r="17777" spans="21:21" x14ac:dyDescent="0.2">
      <c r="U17777"/>
    </row>
    <row r="17778" spans="21:21" x14ac:dyDescent="0.2">
      <c r="U17778"/>
    </row>
    <row r="17779" spans="21:21" x14ac:dyDescent="0.2">
      <c r="U17779"/>
    </row>
    <row r="17780" spans="21:21" x14ac:dyDescent="0.2">
      <c r="U17780"/>
    </row>
    <row r="17781" spans="21:21" x14ac:dyDescent="0.2">
      <c r="U17781"/>
    </row>
    <row r="17782" spans="21:21" x14ac:dyDescent="0.2">
      <c r="U17782"/>
    </row>
    <row r="17783" spans="21:21" x14ac:dyDescent="0.2">
      <c r="U17783"/>
    </row>
    <row r="17784" spans="21:21" x14ac:dyDescent="0.2">
      <c r="U17784"/>
    </row>
    <row r="17785" spans="21:21" x14ac:dyDescent="0.2">
      <c r="U17785"/>
    </row>
    <row r="17786" spans="21:21" x14ac:dyDescent="0.2">
      <c r="U17786"/>
    </row>
    <row r="17787" spans="21:21" x14ac:dyDescent="0.2">
      <c r="U17787"/>
    </row>
    <row r="17788" spans="21:21" x14ac:dyDescent="0.2">
      <c r="U17788"/>
    </row>
    <row r="17789" spans="21:21" x14ac:dyDescent="0.2">
      <c r="U17789"/>
    </row>
    <row r="17790" spans="21:21" x14ac:dyDescent="0.2">
      <c r="U17790"/>
    </row>
    <row r="17791" spans="21:21" x14ac:dyDescent="0.2">
      <c r="U17791"/>
    </row>
    <row r="17792" spans="21:21" x14ac:dyDescent="0.2">
      <c r="U17792"/>
    </row>
    <row r="17793" spans="21:21" x14ac:dyDescent="0.2">
      <c r="U17793"/>
    </row>
    <row r="17794" spans="21:21" x14ac:dyDescent="0.2">
      <c r="U17794"/>
    </row>
    <row r="17795" spans="21:21" x14ac:dyDescent="0.2">
      <c r="U17795"/>
    </row>
    <row r="17796" spans="21:21" x14ac:dyDescent="0.2">
      <c r="U17796"/>
    </row>
    <row r="17797" spans="21:21" x14ac:dyDescent="0.2">
      <c r="U17797"/>
    </row>
    <row r="17798" spans="21:21" x14ac:dyDescent="0.2">
      <c r="U17798"/>
    </row>
    <row r="17799" spans="21:21" x14ac:dyDescent="0.2">
      <c r="U17799"/>
    </row>
    <row r="17800" spans="21:21" x14ac:dyDescent="0.2">
      <c r="U17800"/>
    </row>
    <row r="17801" spans="21:21" x14ac:dyDescent="0.2">
      <c r="U17801"/>
    </row>
    <row r="17802" spans="21:21" x14ac:dyDescent="0.2">
      <c r="U17802"/>
    </row>
    <row r="17803" spans="21:21" x14ac:dyDescent="0.2">
      <c r="U17803"/>
    </row>
    <row r="17804" spans="21:21" x14ac:dyDescent="0.2">
      <c r="U17804"/>
    </row>
    <row r="17805" spans="21:21" x14ac:dyDescent="0.2">
      <c r="U17805"/>
    </row>
    <row r="17806" spans="21:21" x14ac:dyDescent="0.2">
      <c r="U17806"/>
    </row>
    <row r="17807" spans="21:21" x14ac:dyDescent="0.2">
      <c r="U17807"/>
    </row>
    <row r="17808" spans="21:21" x14ac:dyDescent="0.2">
      <c r="U17808"/>
    </row>
    <row r="17809" spans="21:21" x14ac:dyDescent="0.2">
      <c r="U17809"/>
    </row>
    <row r="17810" spans="21:21" x14ac:dyDescent="0.2">
      <c r="U17810"/>
    </row>
    <row r="17811" spans="21:21" x14ac:dyDescent="0.2">
      <c r="U17811"/>
    </row>
    <row r="17812" spans="21:21" x14ac:dyDescent="0.2">
      <c r="U17812"/>
    </row>
    <row r="17813" spans="21:21" x14ac:dyDescent="0.2">
      <c r="U17813"/>
    </row>
    <row r="17814" spans="21:21" x14ac:dyDescent="0.2">
      <c r="U17814"/>
    </row>
    <row r="17815" spans="21:21" x14ac:dyDescent="0.2">
      <c r="U17815"/>
    </row>
    <row r="17816" spans="21:21" x14ac:dyDescent="0.2">
      <c r="U17816"/>
    </row>
    <row r="17817" spans="21:21" x14ac:dyDescent="0.2">
      <c r="U17817"/>
    </row>
    <row r="17818" spans="21:21" x14ac:dyDescent="0.2">
      <c r="U17818"/>
    </row>
    <row r="17819" spans="21:21" x14ac:dyDescent="0.2">
      <c r="U17819"/>
    </row>
    <row r="17820" spans="21:21" x14ac:dyDescent="0.2">
      <c r="U17820"/>
    </row>
    <row r="17821" spans="21:21" x14ac:dyDescent="0.2">
      <c r="U17821"/>
    </row>
    <row r="17822" spans="21:21" x14ac:dyDescent="0.2">
      <c r="U17822"/>
    </row>
    <row r="17823" spans="21:21" x14ac:dyDescent="0.2">
      <c r="U17823"/>
    </row>
    <row r="17824" spans="21:21" x14ac:dyDescent="0.2">
      <c r="U17824"/>
    </row>
    <row r="17825" spans="21:21" x14ac:dyDescent="0.2">
      <c r="U17825"/>
    </row>
    <row r="17826" spans="21:21" x14ac:dyDescent="0.2">
      <c r="U17826"/>
    </row>
    <row r="17827" spans="21:21" x14ac:dyDescent="0.2">
      <c r="U17827"/>
    </row>
    <row r="17828" spans="21:21" x14ac:dyDescent="0.2">
      <c r="U17828"/>
    </row>
    <row r="17829" spans="21:21" x14ac:dyDescent="0.2">
      <c r="U17829"/>
    </row>
    <row r="17830" spans="21:21" x14ac:dyDescent="0.2">
      <c r="U17830"/>
    </row>
    <row r="17831" spans="21:21" x14ac:dyDescent="0.2">
      <c r="U17831"/>
    </row>
    <row r="17832" spans="21:21" x14ac:dyDescent="0.2">
      <c r="U17832"/>
    </row>
    <row r="17833" spans="21:21" x14ac:dyDescent="0.2">
      <c r="U17833"/>
    </row>
    <row r="17834" spans="21:21" x14ac:dyDescent="0.2">
      <c r="U17834"/>
    </row>
    <row r="17835" spans="21:21" x14ac:dyDescent="0.2">
      <c r="U17835"/>
    </row>
    <row r="17836" spans="21:21" x14ac:dyDescent="0.2">
      <c r="U17836"/>
    </row>
    <row r="17837" spans="21:21" x14ac:dyDescent="0.2">
      <c r="U17837"/>
    </row>
    <row r="17838" spans="21:21" x14ac:dyDescent="0.2">
      <c r="U17838"/>
    </row>
    <row r="17839" spans="21:21" x14ac:dyDescent="0.2">
      <c r="U17839"/>
    </row>
    <row r="17840" spans="21:21" x14ac:dyDescent="0.2">
      <c r="U17840"/>
    </row>
    <row r="17841" spans="21:21" x14ac:dyDescent="0.2">
      <c r="U17841"/>
    </row>
    <row r="17842" spans="21:21" x14ac:dyDescent="0.2">
      <c r="U17842"/>
    </row>
    <row r="17843" spans="21:21" x14ac:dyDescent="0.2">
      <c r="U17843"/>
    </row>
    <row r="17844" spans="21:21" x14ac:dyDescent="0.2">
      <c r="U17844"/>
    </row>
    <row r="17845" spans="21:21" x14ac:dyDescent="0.2">
      <c r="U17845"/>
    </row>
    <row r="17846" spans="21:21" x14ac:dyDescent="0.2">
      <c r="U17846"/>
    </row>
    <row r="17847" spans="21:21" x14ac:dyDescent="0.2">
      <c r="U17847"/>
    </row>
    <row r="17848" spans="21:21" x14ac:dyDescent="0.2">
      <c r="U17848"/>
    </row>
    <row r="17849" spans="21:21" x14ac:dyDescent="0.2">
      <c r="U17849"/>
    </row>
    <row r="17850" spans="21:21" x14ac:dyDescent="0.2">
      <c r="U17850"/>
    </row>
    <row r="17851" spans="21:21" x14ac:dyDescent="0.2">
      <c r="U17851"/>
    </row>
    <row r="17852" spans="21:21" x14ac:dyDescent="0.2">
      <c r="U17852"/>
    </row>
    <row r="17853" spans="21:21" x14ac:dyDescent="0.2">
      <c r="U17853"/>
    </row>
    <row r="17854" spans="21:21" x14ac:dyDescent="0.2">
      <c r="U17854"/>
    </row>
    <row r="17855" spans="21:21" x14ac:dyDescent="0.2">
      <c r="U17855"/>
    </row>
    <row r="17856" spans="21:21" x14ac:dyDescent="0.2">
      <c r="U17856"/>
    </row>
    <row r="17857" spans="21:21" x14ac:dyDescent="0.2">
      <c r="U17857"/>
    </row>
    <row r="17858" spans="21:21" x14ac:dyDescent="0.2">
      <c r="U17858"/>
    </row>
    <row r="17859" spans="21:21" x14ac:dyDescent="0.2">
      <c r="U17859"/>
    </row>
    <row r="17860" spans="21:21" x14ac:dyDescent="0.2">
      <c r="U17860"/>
    </row>
    <row r="17861" spans="21:21" x14ac:dyDescent="0.2">
      <c r="U17861"/>
    </row>
    <row r="17862" spans="21:21" x14ac:dyDescent="0.2">
      <c r="U17862"/>
    </row>
    <row r="17863" spans="21:21" x14ac:dyDescent="0.2">
      <c r="U17863"/>
    </row>
    <row r="17864" spans="21:21" x14ac:dyDescent="0.2">
      <c r="U17864"/>
    </row>
    <row r="17865" spans="21:21" x14ac:dyDescent="0.2">
      <c r="U17865"/>
    </row>
    <row r="17866" spans="21:21" x14ac:dyDescent="0.2">
      <c r="U17866"/>
    </row>
    <row r="17867" spans="21:21" x14ac:dyDescent="0.2">
      <c r="U17867"/>
    </row>
    <row r="17868" spans="21:21" x14ac:dyDescent="0.2">
      <c r="U17868"/>
    </row>
    <row r="17869" spans="21:21" x14ac:dyDescent="0.2">
      <c r="U17869"/>
    </row>
    <row r="17870" spans="21:21" x14ac:dyDescent="0.2">
      <c r="U17870"/>
    </row>
    <row r="17871" spans="21:21" x14ac:dyDescent="0.2">
      <c r="U17871"/>
    </row>
    <row r="17872" spans="21:21" x14ac:dyDescent="0.2">
      <c r="U17872"/>
    </row>
    <row r="17873" spans="21:21" x14ac:dyDescent="0.2">
      <c r="U17873"/>
    </row>
    <row r="17874" spans="21:21" x14ac:dyDescent="0.2">
      <c r="U17874"/>
    </row>
    <row r="17875" spans="21:21" x14ac:dyDescent="0.2">
      <c r="U17875"/>
    </row>
    <row r="17876" spans="21:21" x14ac:dyDescent="0.2">
      <c r="U17876"/>
    </row>
    <row r="17877" spans="21:21" x14ac:dyDescent="0.2">
      <c r="U17877"/>
    </row>
    <row r="17878" spans="21:21" x14ac:dyDescent="0.2">
      <c r="U17878"/>
    </row>
    <row r="17879" spans="21:21" x14ac:dyDescent="0.2">
      <c r="U17879"/>
    </row>
    <row r="17880" spans="21:21" x14ac:dyDescent="0.2">
      <c r="U17880"/>
    </row>
    <row r="17881" spans="21:21" x14ac:dyDescent="0.2">
      <c r="U17881"/>
    </row>
    <row r="17882" spans="21:21" x14ac:dyDescent="0.2">
      <c r="U17882"/>
    </row>
    <row r="17883" spans="21:21" x14ac:dyDescent="0.2">
      <c r="U17883"/>
    </row>
    <row r="17884" spans="21:21" x14ac:dyDescent="0.2">
      <c r="U17884"/>
    </row>
    <row r="17885" spans="21:21" x14ac:dyDescent="0.2">
      <c r="U17885"/>
    </row>
    <row r="17886" spans="21:21" x14ac:dyDescent="0.2">
      <c r="U17886"/>
    </row>
    <row r="17887" spans="21:21" x14ac:dyDescent="0.2">
      <c r="U17887"/>
    </row>
    <row r="17888" spans="21:21" x14ac:dyDescent="0.2">
      <c r="U17888"/>
    </row>
    <row r="17889" spans="21:21" x14ac:dyDescent="0.2">
      <c r="U17889"/>
    </row>
    <row r="17890" spans="21:21" x14ac:dyDescent="0.2">
      <c r="U17890"/>
    </row>
    <row r="17891" spans="21:21" x14ac:dyDescent="0.2">
      <c r="U17891"/>
    </row>
    <row r="17892" spans="21:21" x14ac:dyDescent="0.2">
      <c r="U17892"/>
    </row>
    <row r="17893" spans="21:21" x14ac:dyDescent="0.2">
      <c r="U17893"/>
    </row>
    <row r="17894" spans="21:21" x14ac:dyDescent="0.2">
      <c r="U17894"/>
    </row>
    <row r="17895" spans="21:21" x14ac:dyDescent="0.2">
      <c r="U17895"/>
    </row>
    <row r="17896" spans="21:21" x14ac:dyDescent="0.2">
      <c r="U17896"/>
    </row>
    <row r="17897" spans="21:21" x14ac:dyDescent="0.2">
      <c r="U17897"/>
    </row>
    <row r="17898" spans="21:21" x14ac:dyDescent="0.2">
      <c r="U17898"/>
    </row>
    <row r="17899" spans="21:21" x14ac:dyDescent="0.2">
      <c r="U17899"/>
    </row>
    <row r="17900" spans="21:21" x14ac:dyDescent="0.2">
      <c r="U17900"/>
    </row>
    <row r="17901" spans="21:21" x14ac:dyDescent="0.2">
      <c r="U17901"/>
    </row>
    <row r="17902" spans="21:21" x14ac:dyDescent="0.2">
      <c r="U17902"/>
    </row>
    <row r="17903" spans="21:21" x14ac:dyDescent="0.2">
      <c r="U17903"/>
    </row>
    <row r="17904" spans="21:21" x14ac:dyDescent="0.2">
      <c r="U17904"/>
    </row>
    <row r="17905" spans="21:21" x14ac:dyDescent="0.2">
      <c r="U17905"/>
    </row>
    <row r="17906" spans="21:21" x14ac:dyDescent="0.2">
      <c r="U17906"/>
    </row>
    <row r="17907" spans="21:21" x14ac:dyDescent="0.2">
      <c r="U17907"/>
    </row>
    <row r="17908" spans="21:21" x14ac:dyDescent="0.2">
      <c r="U17908"/>
    </row>
    <row r="17909" spans="21:21" x14ac:dyDescent="0.2">
      <c r="U17909"/>
    </row>
    <row r="17910" spans="21:21" x14ac:dyDescent="0.2">
      <c r="U17910"/>
    </row>
    <row r="17911" spans="21:21" x14ac:dyDescent="0.2">
      <c r="U17911"/>
    </row>
    <row r="17912" spans="21:21" x14ac:dyDescent="0.2">
      <c r="U17912"/>
    </row>
    <row r="17913" spans="21:21" x14ac:dyDescent="0.2">
      <c r="U17913"/>
    </row>
    <row r="17914" spans="21:21" x14ac:dyDescent="0.2">
      <c r="U17914"/>
    </row>
    <row r="17915" spans="21:21" x14ac:dyDescent="0.2">
      <c r="U17915"/>
    </row>
    <row r="17916" spans="21:21" x14ac:dyDescent="0.2">
      <c r="U17916"/>
    </row>
    <row r="17917" spans="21:21" x14ac:dyDescent="0.2">
      <c r="U17917"/>
    </row>
    <row r="17918" spans="21:21" x14ac:dyDescent="0.2">
      <c r="U17918"/>
    </row>
    <row r="17919" spans="21:21" x14ac:dyDescent="0.2">
      <c r="U17919"/>
    </row>
    <row r="17920" spans="21:21" x14ac:dyDescent="0.2">
      <c r="U17920"/>
    </row>
    <row r="17921" spans="21:21" x14ac:dyDescent="0.2">
      <c r="U17921"/>
    </row>
    <row r="17922" spans="21:21" x14ac:dyDescent="0.2">
      <c r="U17922"/>
    </row>
    <row r="17923" spans="21:21" x14ac:dyDescent="0.2">
      <c r="U17923"/>
    </row>
    <row r="17924" spans="21:21" x14ac:dyDescent="0.2">
      <c r="U17924"/>
    </row>
    <row r="17925" spans="21:21" x14ac:dyDescent="0.2">
      <c r="U17925"/>
    </row>
    <row r="17926" spans="21:21" x14ac:dyDescent="0.2">
      <c r="U17926"/>
    </row>
    <row r="17927" spans="21:21" x14ac:dyDescent="0.2">
      <c r="U17927"/>
    </row>
    <row r="17928" spans="21:21" x14ac:dyDescent="0.2">
      <c r="U17928"/>
    </row>
    <row r="17929" spans="21:21" x14ac:dyDescent="0.2">
      <c r="U17929"/>
    </row>
    <row r="17930" spans="21:21" x14ac:dyDescent="0.2">
      <c r="U17930"/>
    </row>
    <row r="17931" spans="21:21" x14ac:dyDescent="0.2">
      <c r="U17931"/>
    </row>
    <row r="17932" spans="21:21" x14ac:dyDescent="0.2">
      <c r="U17932"/>
    </row>
    <row r="17933" spans="21:21" x14ac:dyDescent="0.2">
      <c r="U17933"/>
    </row>
    <row r="17934" spans="21:21" x14ac:dyDescent="0.2">
      <c r="U17934"/>
    </row>
    <row r="17935" spans="21:21" x14ac:dyDescent="0.2">
      <c r="U17935"/>
    </row>
    <row r="17936" spans="21:21" x14ac:dyDescent="0.2">
      <c r="U17936"/>
    </row>
    <row r="17937" spans="21:21" x14ac:dyDescent="0.2">
      <c r="U17937"/>
    </row>
    <row r="17938" spans="21:21" x14ac:dyDescent="0.2">
      <c r="U17938"/>
    </row>
    <row r="17939" spans="21:21" x14ac:dyDescent="0.2">
      <c r="U17939"/>
    </row>
    <row r="17940" spans="21:21" x14ac:dyDescent="0.2">
      <c r="U17940"/>
    </row>
    <row r="17941" spans="21:21" x14ac:dyDescent="0.2">
      <c r="U17941"/>
    </row>
    <row r="17942" spans="21:21" x14ac:dyDescent="0.2">
      <c r="U17942"/>
    </row>
    <row r="17943" spans="21:21" x14ac:dyDescent="0.2">
      <c r="U17943"/>
    </row>
    <row r="17944" spans="21:21" x14ac:dyDescent="0.2">
      <c r="U17944"/>
    </row>
    <row r="17945" spans="21:21" x14ac:dyDescent="0.2">
      <c r="U17945"/>
    </row>
    <row r="17946" spans="21:21" x14ac:dyDescent="0.2">
      <c r="U17946"/>
    </row>
    <row r="17947" spans="21:21" x14ac:dyDescent="0.2">
      <c r="U17947"/>
    </row>
    <row r="17948" spans="21:21" x14ac:dyDescent="0.2">
      <c r="U17948"/>
    </row>
    <row r="17949" spans="21:21" x14ac:dyDescent="0.2">
      <c r="U17949"/>
    </row>
    <row r="17950" spans="21:21" x14ac:dyDescent="0.2">
      <c r="U17950"/>
    </row>
    <row r="17951" spans="21:21" x14ac:dyDescent="0.2">
      <c r="U17951"/>
    </row>
    <row r="17952" spans="21:21" x14ac:dyDescent="0.2">
      <c r="U17952"/>
    </row>
    <row r="17953" spans="21:21" x14ac:dyDescent="0.2">
      <c r="U17953"/>
    </row>
    <row r="17954" spans="21:21" x14ac:dyDescent="0.2">
      <c r="U17954"/>
    </row>
    <row r="17955" spans="21:21" x14ac:dyDescent="0.2">
      <c r="U17955"/>
    </row>
    <row r="17956" spans="21:21" x14ac:dyDescent="0.2">
      <c r="U17956"/>
    </row>
    <row r="17957" spans="21:21" x14ac:dyDescent="0.2">
      <c r="U17957"/>
    </row>
    <row r="17958" spans="21:21" x14ac:dyDescent="0.2">
      <c r="U17958"/>
    </row>
    <row r="17959" spans="21:21" x14ac:dyDescent="0.2">
      <c r="U17959"/>
    </row>
    <row r="17960" spans="21:21" x14ac:dyDescent="0.2">
      <c r="U17960"/>
    </row>
    <row r="17961" spans="21:21" x14ac:dyDescent="0.2">
      <c r="U17961"/>
    </row>
    <row r="17962" spans="21:21" x14ac:dyDescent="0.2">
      <c r="U17962"/>
    </row>
    <row r="17963" spans="21:21" x14ac:dyDescent="0.2">
      <c r="U17963"/>
    </row>
    <row r="17964" spans="21:21" x14ac:dyDescent="0.2">
      <c r="U17964"/>
    </row>
    <row r="17965" spans="21:21" x14ac:dyDescent="0.2">
      <c r="U17965"/>
    </row>
    <row r="17966" spans="21:21" x14ac:dyDescent="0.2">
      <c r="U17966"/>
    </row>
    <row r="17967" spans="21:21" x14ac:dyDescent="0.2">
      <c r="U17967"/>
    </row>
    <row r="17968" spans="21:21" x14ac:dyDescent="0.2">
      <c r="U17968"/>
    </row>
    <row r="17969" spans="21:21" x14ac:dyDescent="0.2">
      <c r="U17969"/>
    </row>
    <row r="17970" spans="21:21" x14ac:dyDescent="0.2">
      <c r="U17970"/>
    </row>
    <row r="17971" spans="21:21" x14ac:dyDescent="0.2">
      <c r="U17971"/>
    </row>
    <row r="17972" spans="21:21" x14ac:dyDescent="0.2">
      <c r="U17972"/>
    </row>
    <row r="17973" spans="21:21" x14ac:dyDescent="0.2">
      <c r="U17973"/>
    </row>
    <row r="17974" spans="21:21" x14ac:dyDescent="0.2">
      <c r="U17974"/>
    </row>
    <row r="17975" spans="21:21" x14ac:dyDescent="0.2">
      <c r="U17975"/>
    </row>
    <row r="17976" spans="21:21" x14ac:dyDescent="0.2">
      <c r="U17976"/>
    </row>
    <row r="17977" spans="21:21" x14ac:dyDescent="0.2">
      <c r="U17977"/>
    </row>
    <row r="17978" spans="21:21" x14ac:dyDescent="0.2">
      <c r="U17978"/>
    </row>
    <row r="17979" spans="21:21" x14ac:dyDescent="0.2">
      <c r="U17979"/>
    </row>
    <row r="17980" spans="21:21" x14ac:dyDescent="0.2">
      <c r="U17980"/>
    </row>
    <row r="17981" spans="21:21" x14ac:dyDescent="0.2">
      <c r="U17981"/>
    </row>
    <row r="17982" spans="21:21" x14ac:dyDescent="0.2">
      <c r="U17982"/>
    </row>
    <row r="17983" spans="21:21" x14ac:dyDescent="0.2">
      <c r="U17983"/>
    </row>
    <row r="17984" spans="21:21" x14ac:dyDescent="0.2">
      <c r="U17984"/>
    </row>
    <row r="17985" spans="21:21" x14ac:dyDescent="0.2">
      <c r="U17985"/>
    </row>
    <row r="17986" spans="21:21" x14ac:dyDescent="0.2">
      <c r="U17986"/>
    </row>
    <row r="17987" spans="21:21" x14ac:dyDescent="0.2">
      <c r="U17987"/>
    </row>
    <row r="17988" spans="21:21" x14ac:dyDescent="0.2">
      <c r="U17988"/>
    </row>
    <row r="17989" spans="21:21" x14ac:dyDescent="0.2">
      <c r="U17989"/>
    </row>
    <row r="17990" spans="21:21" x14ac:dyDescent="0.2">
      <c r="U17990"/>
    </row>
    <row r="17991" spans="21:21" x14ac:dyDescent="0.2">
      <c r="U17991"/>
    </row>
    <row r="17992" spans="21:21" x14ac:dyDescent="0.2">
      <c r="U17992"/>
    </row>
    <row r="17993" spans="21:21" x14ac:dyDescent="0.2">
      <c r="U17993"/>
    </row>
    <row r="17994" spans="21:21" x14ac:dyDescent="0.2">
      <c r="U17994"/>
    </row>
    <row r="17995" spans="21:21" x14ac:dyDescent="0.2">
      <c r="U17995"/>
    </row>
    <row r="17996" spans="21:21" x14ac:dyDescent="0.2">
      <c r="U17996"/>
    </row>
    <row r="17997" spans="21:21" x14ac:dyDescent="0.2">
      <c r="U17997"/>
    </row>
    <row r="17998" spans="21:21" x14ac:dyDescent="0.2">
      <c r="U17998"/>
    </row>
    <row r="17999" spans="21:21" x14ac:dyDescent="0.2">
      <c r="U17999"/>
    </row>
    <row r="18000" spans="21:21" x14ac:dyDescent="0.2">
      <c r="U18000"/>
    </row>
    <row r="18001" spans="21:21" x14ac:dyDescent="0.2">
      <c r="U18001"/>
    </row>
    <row r="18002" spans="21:21" x14ac:dyDescent="0.2">
      <c r="U18002"/>
    </row>
    <row r="18003" spans="21:21" x14ac:dyDescent="0.2">
      <c r="U18003"/>
    </row>
    <row r="18004" spans="21:21" x14ac:dyDescent="0.2">
      <c r="U18004"/>
    </row>
    <row r="18005" spans="21:21" x14ac:dyDescent="0.2">
      <c r="U18005"/>
    </row>
    <row r="18006" spans="21:21" x14ac:dyDescent="0.2">
      <c r="U18006"/>
    </row>
    <row r="18007" spans="21:21" x14ac:dyDescent="0.2">
      <c r="U18007"/>
    </row>
    <row r="18008" spans="21:21" x14ac:dyDescent="0.2">
      <c r="U18008"/>
    </row>
    <row r="18009" spans="21:21" x14ac:dyDescent="0.2">
      <c r="U18009"/>
    </row>
    <row r="18010" spans="21:21" x14ac:dyDescent="0.2">
      <c r="U18010"/>
    </row>
    <row r="18011" spans="21:21" x14ac:dyDescent="0.2">
      <c r="U18011"/>
    </row>
    <row r="18012" spans="21:21" x14ac:dyDescent="0.2">
      <c r="U18012"/>
    </row>
    <row r="18013" spans="21:21" x14ac:dyDescent="0.2">
      <c r="U18013"/>
    </row>
    <row r="18014" spans="21:21" x14ac:dyDescent="0.2">
      <c r="U18014"/>
    </row>
    <row r="18015" spans="21:21" x14ac:dyDescent="0.2">
      <c r="U18015"/>
    </row>
    <row r="18016" spans="21:21" x14ac:dyDescent="0.2">
      <c r="U18016"/>
    </row>
    <row r="18017" spans="21:21" x14ac:dyDescent="0.2">
      <c r="U18017"/>
    </row>
    <row r="18018" spans="21:21" x14ac:dyDescent="0.2">
      <c r="U18018"/>
    </row>
    <row r="18019" spans="21:21" x14ac:dyDescent="0.2">
      <c r="U18019"/>
    </row>
    <row r="18020" spans="21:21" x14ac:dyDescent="0.2">
      <c r="U18020"/>
    </row>
    <row r="18021" spans="21:21" x14ac:dyDescent="0.2">
      <c r="U18021"/>
    </row>
    <row r="18022" spans="21:21" x14ac:dyDescent="0.2">
      <c r="U18022"/>
    </row>
    <row r="18023" spans="21:21" x14ac:dyDescent="0.2">
      <c r="U18023"/>
    </row>
    <row r="18024" spans="21:21" x14ac:dyDescent="0.2">
      <c r="U18024"/>
    </row>
    <row r="18025" spans="21:21" x14ac:dyDescent="0.2">
      <c r="U18025"/>
    </row>
    <row r="18026" spans="21:21" x14ac:dyDescent="0.2">
      <c r="U18026"/>
    </row>
    <row r="18027" spans="21:21" x14ac:dyDescent="0.2">
      <c r="U18027"/>
    </row>
    <row r="18028" spans="21:21" x14ac:dyDescent="0.2">
      <c r="U18028"/>
    </row>
    <row r="18029" spans="21:21" x14ac:dyDescent="0.2">
      <c r="U18029"/>
    </row>
    <row r="18030" spans="21:21" x14ac:dyDescent="0.2">
      <c r="U18030"/>
    </row>
    <row r="18031" spans="21:21" x14ac:dyDescent="0.2">
      <c r="U18031"/>
    </row>
    <row r="18032" spans="21:21" x14ac:dyDescent="0.2">
      <c r="U18032"/>
    </row>
    <row r="18033" spans="21:21" x14ac:dyDescent="0.2">
      <c r="U18033"/>
    </row>
    <row r="18034" spans="21:21" x14ac:dyDescent="0.2">
      <c r="U18034"/>
    </row>
    <row r="18035" spans="21:21" x14ac:dyDescent="0.2">
      <c r="U18035"/>
    </row>
    <row r="18036" spans="21:21" x14ac:dyDescent="0.2">
      <c r="U18036"/>
    </row>
    <row r="18037" spans="21:21" x14ac:dyDescent="0.2">
      <c r="U18037"/>
    </row>
    <row r="18038" spans="21:21" x14ac:dyDescent="0.2">
      <c r="U18038"/>
    </row>
    <row r="18039" spans="21:21" x14ac:dyDescent="0.2">
      <c r="U18039"/>
    </row>
    <row r="18040" spans="21:21" x14ac:dyDescent="0.2">
      <c r="U18040"/>
    </row>
    <row r="18041" spans="21:21" x14ac:dyDescent="0.2">
      <c r="U18041"/>
    </row>
    <row r="18042" spans="21:21" x14ac:dyDescent="0.2">
      <c r="U18042"/>
    </row>
    <row r="18043" spans="21:21" x14ac:dyDescent="0.2">
      <c r="U18043"/>
    </row>
    <row r="18044" spans="21:21" x14ac:dyDescent="0.2">
      <c r="U18044"/>
    </row>
    <row r="18045" spans="21:21" x14ac:dyDescent="0.2">
      <c r="U18045"/>
    </row>
    <row r="18046" spans="21:21" x14ac:dyDescent="0.2">
      <c r="U18046"/>
    </row>
    <row r="18047" spans="21:21" x14ac:dyDescent="0.2">
      <c r="U18047"/>
    </row>
    <row r="18048" spans="21:21" x14ac:dyDescent="0.2">
      <c r="U18048"/>
    </row>
    <row r="18049" spans="21:21" x14ac:dyDescent="0.2">
      <c r="U18049"/>
    </row>
    <row r="18050" spans="21:21" x14ac:dyDescent="0.2">
      <c r="U18050"/>
    </row>
    <row r="18051" spans="21:21" x14ac:dyDescent="0.2">
      <c r="U18051"/>
    </row>
    <row r="18052" spans="21:21" x14ac:dyDescent="0.2">
      <c r="U18052"/>
    </row>
    <row r="18053" spans="21:21" x14ac:dyDescent="0.2">
      <c r="U18053"/>
    </row>
    <row r="18054" spans="21:21" x14ac:dyDescent="0.2">
      <c r="U18054"/>
    </row>
    <row r="18055" spans="21:21" x14ac:dyDescent="0.2">
      <c r="U18055"/>
    </row>
    <row r="18056" spans="21:21" x14ac:dyDescent="0.2">
      <c r="U18056"/>
    </row>
    <row r="18057" spans="21:21" x14ac:dyDescent="0.2">
      <c r="U18057"/>
    </row>
    <row r="18058" spans="21:21" x14ac:dyDescent="0.2">
      <c r="U18058"/>
    </row>
    <row r="18059" spans="21:21" x14ac:dyDescent="0.2">
      <c r="U18059"/>
    </row>
    <row r="18060" spans="21:21" x14ac:dyDescent="0.2">
      <c r="U18060"/>
    </row>
    <row r="18061" spans="21:21" x14ac:dyDescent="0.2">
      <c r="U18061"/>
    </row>
    <row r="18062" spans="21:21" x14ac:dyDescent="0.2">
      <c r="U18062"/>
    </row>
    <row r="18063" spans="21:21" x14ac:dyDescent="0.2">
      <c r="U18063"/>
    </row>
    <row r="18064" spans="21:21" x14ac:dyDescent="0.2">
      <c r="U18064"/>
    </row>
    <row r="18065" spans="21:21" x14ac:dyDescent="0.2">
      <c r="U18065"/>
    </row>
    <row r="18066" spans="21:21" x14ac:dyDescent="0.2">
      <c r="U18066"/>
    </row>
    <row r="18067" spans="21:21" x14ac:dyDescent="0.2">
      <c r="U18067"/>
    </row>
    <row r="18068" spans="21:21" x14ac:dyDescent="0.2">
      <c r="U18068"/>
    </row>
    <row r="18069" spans="21:21" x14ac:dyDescent="0.2">
      <c r="U18069"/>
    </row>
    <row r="18070" spans="21:21" x14ac:dyDescent="0.2">
      <c r="U18070"/>
    </row>
    <row r="18071" spans="21:21" x14ac:dyDescent="0.2">
      <c r="U18071"/>
    </row>
    <row r="18072" spans="21:21" x14ac:dyDescent="0.2">
      <c r="U18072"/>
    </row>
    <row r="18073" spans="21:21" x14ac:dyDescent="0.2">
      <c r="U18073"/>
    </row>
    <row r="18074" spans="21:21" x14ac:dyDescent="0.2">
      <c r="U18074"/>
    </row>
    <row r="18075" spans="21:21" x14ac:dyDescent="0.2">
      <c r="U18075"/>
    </row>
    <row r="18076" spans="21:21" x14ac:dyDescent="0.2">
      <c r="U18076"/>
    </row>
    <row r="18077" spans="21:21" x14ac:dyDescent="0.2">
      <c r="U18077"/>
    </row>
    <row r="18078" spans="21:21" x14ac:dyDescent="0.2">
      <c r="U18078"/>
    </row>
    <row r="18079" spans="21:21" x14ac:dyDescent="0.2">
      <c r="U18079"/>
    </row>
    <row r="18080" spans="21:21" x14ac:dyDescent="0.2">
      <c r="U18080"/>
    </row>
    <row r="18081" spans="21:21" x14ac:dyDescent="0.2">
      <c r="U18081"/>
    </row>
    <row r="18082" spans="21:21" x14ac:dyDescent="0.2">
      <c r="U18082"/>
    </row>
    <row r="18083" spans="21:21" x14ac:dyDescent="0.2">
      <c r="U18083"/>
    </row>
    <row r="18084" spans="21:21" x14ac:dyDescent="0.2">
      <c r="U18084"/>
    </row>
    <row r="18085" spans="21:21" x14ac:dyDescent="0.2">
      <c r="U18085"/>
    </row>
    <row r="18086" spans="21:21" x14ac:dyDescent="0.2">
      <c r="U18086"/>
    </row>
    <row r="18087" spans="21:21" x14ac:dyDescent="0.2">
      <c r="U18087"/>
    </row>
    <row r="18088" spans="21:21" x14ac:dyDescent="0.2">
      <c r="U18088"/>
    </row>
    <row r="18089" spans="21:21" x14ac:dyDescent="0.2">
      <c r="U18089"/>
    </row>
    <row r="18090" spans="21:21" x14ac:dyDescent="0.2">
      <c r="U18090"/>
    </row>
    <row r="18091" spans="21:21" x14ac:dyDescent="0.2">
      <c r="U18091"/>
    </row>
    <row r="18092" spans="21:21" x14ac:dyDescent="0.2">
      <c r="U18092"/>
    </row>
    <row r="18093" spans="21:21" x14ac:dyDescent="0.2">
      <c r="U18093"/>
    </row>
    <row r="18094" spans="21:21" x14ac:dyDescent="0.2">
      <c r="U18094"/>
    </row>
    <row r="18095" spans="21:21" x14ac:dyDescent="0.2">
      <c r="U18095"/>
    </row>
    <row r="18096" spans="21:21" x14ac:dyDescent="0.2">
      <c r="U18096"/>
    </row>
    <row r="18097" spans="21:21" x14ac:dyDescent="0.2">
      <c r="U18097"/>
    </row>
    <row r="18098" spans="21:21" x14ac:dyDescent="0.2">
      <c r="U18098"/>
    </row>
    <row r="18099" spans="21:21" x14ac:dyDescent="0.2">
      <c r="U18099"/>
    </row>
    <row r="18100" spans="21:21" x14ac:dyDescent="0.2">
      <c r="U18100"/>
    </row>
    <row r="18101" spans="21:21" x14ac:dyDescent="0.2">
      <c r="U18101"/>
    </row>
    <row r="18102" spans="21:21" x14ac:dyDescent="0.2">
      <c r="U18102"/>
    </row>
    <row r="18103" spans="21:21" x14ac:dyDescent="0.2">
      <c r="U18103"/>
    </row>
    <row r="18104" spans="21:21" x14ac:dyDescent="0.2">
      <c r="U18104"/>
    </row>
    <row r="18105" spans="21:21" x14ac:dyDescent="0.2">
      <c r="U18105"/>
    </row>
    <row r="18106" spans="21:21" x14ac:dyDescent="0.2">
      <c r="U18106"/>
    </row>
    <row r="18107" spans="21:21" x14ac:dyDescent="0.2">
      <c r="U18107"/>
    </row>
    <row r="18108" spans="21:21" x14ac:dyDescent="0.2">
      <c r="U18108"/>
    </row>
    <row r="18109" spans="21:21" x14ac:dyDescent="0.2">
      <c r="U18109"/>
    </row>
    <row r="18110" spans="21:21" x14ac:dyDescent="0.2">
      <c r="U18110"/>
    </row>
    <row r="18111" spans="21:21" x14ac:dyDescent="0.2">
      <c r="U18111"/>
    </row>
    <row r="18112" spans="21:21" x14ac:dyDescent="0.2">
      <c r="U18112"/>
    </row>
    <row r="18113" spans="21:21" x14ac:dyDescent="0.2">
      <c r="U18113"/>
    </row>
    <row r="18114" spans="21:21" x14ac:dyDescent="0.2">
      <c r="U18114"/>
    </row>
    <row r="18115" spans="21:21" x14ac:dyDescent="0.2">
      <c r="U18115"/>
    </row>
    <row r="18116" spans="21:21" x14ac:dyDescent="0.2">
      <c r="U18116"/>
    </row>
    <row r="18117" spans="21:21" x14ac:dyDescent="0.2">
      <c r="U18117"/>
    </row>
    <row r="18118" spans="21:21" x14ac:dyDescent="0.2">
      <c r="U18118"/>
    </row>
    <row r="18119" spans="21:21" x14ac:dyDescent="0.2">
      <c r="U18119"/>
    </row>
    <row r="18120" spans="21:21" x14ac:dyDescent="0.2">
      <c r="U18120"/>
    </row>
    <row r="18121" spans="21:21" x14ac:dyDescent="0.2">
      <c r="U18121"/>
    </row>
    <row r="18122" spans="21:21" x14ac:dyDescent="0.2">
      <c r="U18122"/>
    </row>
    <row r="18123" spans="21:21" x14ac:dyDescent="0.2">
      <c r="U18123"/>
    </row>
    <row r="18124" spans="21:21" x14ac:dyDescent="0.2">
      <c r="U18124"/>
    </row>
    <row r="18125" spans="21:21" x14ac:dyDescent="0.2">
      <c r="U18125"/>
    </row>
    <row r="18126" spans="21:21" x14ac:dyDescent="0.2">
      <c r="U18126"/>
    </row>
    <row r="18127" spans="21:21" x14ac:dyDescent="0.2">
      <c r="U18127"/>
    </row>
    <row r="18128" spans="21:21" x14ac:dyDescent="0.2">
      <c r="U18128"/>
    </row>
    <row r="18129" spans="21:21" x14ac:dyDescent="0.2">
      <c r="U18129"/>
    </row>
    <row r="18130" spans="21:21" x14ac:dyDescent="0.2">
      <c r="U18130"/>
    </row>
    <row r="18131" spans="21:21" x14ac:dyDescent="0.2">
      <c r="U18131"/>
    </row>
    <row r="18132" spans="21:21" x14ac:dyDescent="0.2">
      <c r="U18132"/>
    </row>
    <row r="18133" spans="21:21" x14ac:dyDescent="0.2">
      <c r="U18133"/>
    </row>
    <row r="18134" spans="21:21" x14ac:dyDescent="0.2">
      <c r="U18134"/>
    </row>
    <row r="18135" spans="21:21" x14ac:dyDescent="0.2">
      <c r="U18135"/>
    </row>
    <row r="18136" spans="21:21" x14ac:dyDescent="0.2">
      <c r="U18136"/>
    </row>
    <row r="18137" spans="21:21" x14ac:dyDescent="0.2">
      <c r="U18137"/>
    </row>
    <row r="18138" spans="21:21" x14ac:dyDescent="0.2">
      <c r="U18138"/>
    </row>
    <row r="18139" spans="21:21" x14ac:dyDescent="0.2">
      <c r="U18139"/>
    </row>
    <row r="18140" spans="21:21" x14ac:dyDescent="0.2">
      <c r="U18140"/>
    </row>
    <row r="18141" spans="21:21" x14ac:dyDescent="0.2">
      <c r="U18141"/>
    </row>
    <row r="18142" spans="21:21" x14ac:dyDescent="0.2">
      <c r="U18142"/>
    </row>
    <row r="18143" spans="21:21" x14ac:dyDescent="0.2">
      <c r="U18143"/>
    </row>
    <row r="18144" spans="21:21" x14ac:dyDescent="0.2">
      <c r="U18144"/>
    </row>
    <row r="18145" spans="21:21" x14ac:dyDescent="0.2">
      <c r="U18145"/>
    </row>
    <row r="18146" spans="21:21" x14ac:dyDescent="0.2">
      <c r="U18146"/>
    </row>
    <row r="18147" spans="21:21" x14ac:dyDescent="0.2">
      <c r="U18147"/>
    </row>
    <row r="18148" spans="21:21" x14ac:dyDescent="0.2">
      <c r="U18148"/>
    </row>
    <row r="18149" spans="21:21" x14ac:dyDescent="0.2">
      <c r="U18149"/>
    </row>
    <row r="18150" spans="21:21" x14ac:dyDescent="0.2">
      <c r="U18150"/>
    </row>
    <row r="18151" spans="21:21" x14ac:dyDescent="0.2">
      <c r="U18151"/>
    </row>
    <row r="18152" spans="21:21" x14ac:dyDescent="0.2">
      <c r="U18152"/>
    </row>
    <row r="18153" spans="21:21" x14ac:dyDescent="0.2">
      <c r="U18153"/>
    </row>
    <row r="18154" spans="21:21" x14ac:dyDescent="0.2">
      <c r="U18154"/>
    </row>
    <row r="18155" spans="21:21" x14ac:dyDescent="0.2">
      <c r="U18155"/>
    </row>
    <row r="18156" spans="21:21" x14ac:dyDescent="0.2">
      <c r="U18156"/>
    </row>
    <row r="18157" spans="21:21" x14ac:dyDescent="0.2">
      <c r="U18157"/>
    </row>
    <row r="18158" spans="21:21" x14ac:dyDescent="0.2">
      <c r="U18158"/>
    </row>
    <row r="18159" spans="21:21" x14ac:dyDescent="0.2">
      <c r="U18159"/>
    </row>
    <row r="18160" spans="21:21" x14ac:dyDescent="0.2">
      <c r="U18160"/>
    </row>
    <row r="18161" spans="21:21" x14ac:dyDescent="0.2">
      <c r="U18161"/>
    </row>
    <row r="18162" spans="21:21" x14ac:dyDescent="0.2">
      <c r="U18162"/>
    </row>
    <row r="18163" spans="21:21" x14ac:dyDescent="0.2">
      <c r="U18163"/>
    </row>
    <row r="18164" spans="21:21" x14ac:dyDescent="0.2">
      <c r="U18164"/>
    </row>
    <row r="18165" spans="21:21" x14ac:dyDescent="0.2">
      <c r="U18165"/>
    </row>
    <row r="18166" spans="21:21" x14ac:dyDescent="0.2">
      <c r="U18166"/>
    </row>
    <row r="18167" spans="21:21" x14ac:dyDescent="0.2">
      <c r="U18167"/>
    </row>
    <row r="18168" spans="21:21" x14ac:dyDescent="0.2">
      <c r="U18168"/>
    </row>
    <row r="18169" spans="21:21" x14ac:dyDescent="0.2">
      <c r="U18169"/>
    </row>
    <row r="18170" spans="21:21" x14ac:dyDescent="0.2">
      <c r="U18170"/>
    </row>
    <row r="18171" spans="21:21" x14ac:dyDescent="0.2">
      <c r="U18171"/>
    </row>
    <row r="18172" spans="21:21" x14ac:dyDescent="0.2">
      <c r="U18172"/>
    </row>
    <row r="18173" spans="21:21" x14ac:dyDescent="0.2">
      <c r="U18173"/>
    </row>
    <row r="18174" spans="21:21" x14ac:dyDescent="0.2">
      <c r="U18174"/>
    </row>
    <row r="18175" spans="21:21" x14ac:dyDescent="0.2">
      <c r="U18175"/>
    </row>
    <row r="18176" spans="21:21" x14ac:dyDescent="0.2">
      <c r="U18176"/>
    </row>
    <row r="18177" spans="21:21" x14ac:dyDescent="0.2">
      <c r="U18177"/>
    </row>
    <row r="18178" spans="21:21" x14ac:dyDescent="0.2">
      <c r="U18178"/>
    </row>
    <row r="18179" spans="21:21" x14ac:dyDescent="0.2">
      <c r="U18179"/>
    </row>
    <row r="18180" spans="21:21" x14ac:dyDescent="0.2">
      <c r="U18180"/>
    </row>
    <row r="18181" spans="21:21" x14ac:dyDescent="0.2">
      <c r="U18181"/>
    </row>
    <row r="18182" spans="21:21" x14ac:dyDescent="0.2">
      <c r="U18182"/>
    </row>
    <row r="18183" spans="21:21" x14ac:dyDescent="0.2">
      <c r="U18183"/>
    </row>
    <row r="18184" spans="21:21" x14ac:dyDescent="0.2">
      <c r="U18184"/>
    </row>
    <row r="18185" spans="21:21" x14ac:dyDescent="0.2">
      <c r="U18185"/>
    </row>
    <row r="18186" spans="21:21" x14ac:dyDescent="0.2">
      <c r="U18186"/>
    </row>
    <row r="18187" spans="21:21" x14ac:dyDescent="0.2">
      <c r="U18187"/>
    </row>
    <row r="18188" spans="21:21" x14ac:dyDescent="0.2">
      <c r="U18188"/>
    </row>
    <row r="18189" spans="21:21" x14ac:dyDescent="0.2">
      <c r="U18189"/>
    </row>
    <row r="18190" spans="21:21" x14ac:dyDescent="0.2">
      <c r="U18190"/>
    </row>
    <row r="18191" spans="21:21" x14ac:dyDescent="0.2">
      <c r="U18191"/>
    </row>
    <row r="18192" spans="21:21" x14ac:dyDescent="0.2">
      <c r="U18192"/>
    </row>
    <row r="18193" spans="21:21" x14ac:dyDescent="0.2">
      <c r="U18193"/>
    </row>
    <row r="18194" spans="21:21" x14ac:dyDescent="0.2">
      <c r="U18194"/>
    </row>
    <row r="18195" spans="21:21" x14ac:dyDescent="0.2">
      <c r="U18195"/>
    </row>
    <row r="18196" spans="21:21" x14ac:dyDescent="0.2">
      <c r="U18196"/>
    </row>
    <row r="18197" spans="21:21" x14ac:dyDescent="0.2">
      <c r="U18197"/>
    </row>
    <row r="18198" spans="21:21" x14ac:dyDescent="0.2">
      <c r="U18198"/>
    </row>
    <row r="18199" spans="21:21" x14ac:dyDescent="0.2">
      <c r="U18199"/>
    </row>
    <row r="18200" spans="21:21" x14ac:dyDescent="0.2">
      <c r="U18200"/>
    </row>
    <row r="18201" spans="21:21" x14ac:dyDescent="0.2">
      <c r="U18201"/>
    </row>
    <row r="18202" spans="21:21" x14ac:dyDescent="0.2">
      <c r="U18202"/>
    </row>
    <row r="18203" spans="21:21" x14ac:dyDescent="0.2">
      <c r="U18203"/>
    </row>
    <row r="18204" spans="21:21" x14ac:dyDescent="0.2">
      <c r="U18204"/>
    </row>
    <row r="18205" spans="21:21" x14ac:dyDescent="0.2">
      <c r="U18205"/>
    </row>
    <row r="18206" spans="21:21" x14ac:dyDescent="0.2">
      <c r="U18206"/>
    </row>
    <row r="18207" spans="21:21" x14ac:dyDescent="0.2">
      <c r="U18207"/>
    </row>
    <row r="18208" spans="21:21" x14ac:dyDescent="0.2">
      <c r="U18208"/>
    </row>
    <row r="18209" spans="21:21" x14ac:dyDescent="0.2">
      <c r="U18209"/>
    </row>
    <row r="18210" spans="21:21" x14ac:dyDescent="0.2">
      <c r="U18210"/>
    </row>
    <row r="18211" spans="21:21" x14ac:dyDescent="0.2">
      <c r="U18211"/>
    </row>
    <row r="18212" spans="21:21" x14ac:dyDescent="0.2">
      <c r="U18212"/>
    </row>
    <row r="18213" spans="21:21" x14ac:dyDescent="0.2">
      <c r="U18213"/>
    </row>
    <row r="18214" spans="21:21" x14ac:dyDescent="0.2">
      <c r="U18214"/>
    </row>
    <row r="18215" spans="21:21" x14ac:dyDescent="0.2">
      <c r="U18215"/>
    </row>
    <row r="18216" spans="21:21" x14ac:dyDescent="0.2">
      <c r="U18216"/>
    </row>
    <row r="18217" spans="21:21" x14ac:dyDescent="0.2">
      <c r="U18217"/>
    </row>
    <row r="18218" spans="21:21" x14ac:dyDescent="0.2">
      <c r="U18218"/>
    </row>
    <row r="18219" spans="21:21" x14ac:dyDescent="0.2">
      <c r="U18219"/>
    </row>
    <row r="18220" spans="21:21" x14ac:dyDescent="0.2">
      <c r="U18220"/>
    </row>
    <row r="18221" spans="21:21" x14ac:dyDescent="0.2">
      <c r="U18221"/>
    </row>
    <row r="18222" spans="21:21" x14ac:dyDescent="0.2">
      <c r="U18222"/>
    </row>
    <row r="18223" spans="21:21" x14ac:dyDescent="0.2">
      <c r="U18223"/>
    </row>
    <row r="18224" spans="21:21" x14ac:dyDescent="0.2">
      <c r="U18224"/>
    </row>
    <row r="18225" spans="21:21" x14ac:dyDescent="0.2">
      <c r="U18225"/>
    </row>
    <row r="18226" spans="21:21" x14ac:dyDescent="0.2">
      <c r="U18226"/>
    </row>
    <row r="18227" spans="21:21" x14ac:dyDescent="0.2">
      <c r="U18227"/>
    </row>
    <row r="18228" spans="21:21" x14ac:dyDescent="0.2">
      <c r="U18228"/>
    </row>
    <row r="18229" spans="21:21" x14ac:dyDescent="0.2">
      <c r="U18229"/>
    </row>
    <row r="18230" spans="21:21" x14ac:dyDescent="0.2">
      <c r="U18230"/>
    </row>
    <row r="18231" spans="21:21" x14ac:dyDescent="0.2">
      <c r="U18231"/>
    </row>
    <row r="18232" spans="21:21" x14ac:dyDescent="0.2">
      <c r="U18232"/>
    </row>
    <row r="18233" spans="21:21" x14ac:dyDescent="0.2">
      <c r="U18233"/>
    </row>
    <row r="18234" spans="21:21" x14ac:dyDescent="0.2">
      <c r="U18234"/>
    </row>
    <row r="18235" spans="21:21" x14ac:dyDescent="0.2">
      <c r="U18235"/>
    </row>
    <row r="18236" spans="21:21" x14ac:dyDescent="0.2">
      <c r="U18236"/>
    </row>
    <row r="18237" spans="21:21" x14ac:dyDescent="0.2">
      <c r="U18237"/>
    </row>
    <row r="18238" spans="21:21" x14ac:dyDescent="0.2">
      <c r="U18238"/>
    </row>
    <row r="18239" spans="21:21" x14ac:dyDescent="0.2">
      <c r="U18239"/>
    </row>
    <row r="18240" spans="21:21" x14ac:dyDescent="0.2">
      <c r="U18240"/>
    </row>
    <row r="18241" spans="21:21" x14ac:dyDescent="0.2">
      <c r="U18241"/>
    </row>
    <row r="18242" spans="21:21" x14ac:dyDescent="0.2">
      <c r="U18242"/>
    </row>
    <row r="18243" spans="21:21" x14ac:dyDescent="0.2">
      <c r="U18243"/>
    </row>
    <row r="18244" spans="21:21" x14ac:dyDescent="0.2">
      <c r="U18244"/>
    </row>
    <row r="18245" spans="21:21" x14ac:dyDescent="0.2">
      <c r="U18245"/>
    </row>
    <row r="18246" spans="21:21" x14ac:dyDescent="0.2">
      <c r="U18246"/>
    </row>
    <row r="18247" spans="21:21" x14ac:dyDescent="0.2">
      <c r="U18247"/>
    </row>
    <row r="18248" spans="21:21" x14ac:dyDescent="0.2">
      <c r="U18248"/>
    </row>
    <row r="18249" spans="21:21" x14ac:dyDescent="0.2">
      <c r="U18249"/>
    </row>
    <row r="18250" spans="21:21" x14ac:dyDescent="0.2">
      <c r="U18250"/>
    </row>
    <row r="18251" spans="21:21" x14ac:dyDescent="0.2">
      <c r="U18251"/>
    </row>
    <row r="18252" spans="21:21" x14ac:dyDescent="0.2">
      <c r="U18252"/>
    </row>
    <row r="18253" spans="21:21" x14ac:dyDescent="0.2">
      <c r="U18253"/>
    </row>
    <row r="18254" spans="21:21" x14ac:dyDescent="0.2">
      <c r="U18254"/>
    </row>
    <row r="18255" spans="21:21" x14ac:dyDescent="0.2">
      <c r="U18255"/>
    </row>
    <row r="18256" spans="21:21" x14ac:dyDescent="0.2">
      <c r="U18256"/>
    </row>
    <row r="18257" spans="21:21" x14ac:dyDescent="0.2">
      <c r="U18257"/>
    </row>
    <row r="18258" spans="21:21" x14ac:dyDescent="0.2">
      <c r="U18258"/>
    </row>
    <row r="18259" spans="21:21" x14ac:dyDescent="0.2">
      <c r="U18259"/>
    </row>
    <row r="18260" spans="21:21" x14ac:dyDescent="0.2">
      <c r="U18260"/>
    </row>
    <row r="18261" spans="21:21" x14ac:dyDescent="0.2">
      <c r="U18261"/>
    </row>
    <row r="18262" spans="21:21" x14ac:dyDescent="0.2">
      <c r="U18262"/>
    </row>
    <row r="18263" spans="21:21" x14ac:dyDescent="0.2">
      <c r="U18263"/>
    </row>
    <row r="18264" spans="21:21" x14ac:dyDescent="0.2">
      <c r="U18264"/>
    </row>
    <row r="18265" spans="21:21" x14ac:dyDescent="0.2">
      <c r="U18265"/>
    </row>
    <row r="18266" spans="21:21" x14ac:dyDescent="0.2">
      <c r="U18266"/>
    </row>
    <row r="18267" spans="21:21" x14ac:dyDescent="0.2">
      <c r="U18267"/>
    </row>
    <row r="18268" spans="21:21" x14ac:dyDescent="0.2">
      <c r="U18268"/>
    </row>
    <row r="18269" spans="21:21" x14ac:dyDescent="0.2">
      <c r="U18269"/>
    </row>
    <row r="18270" spans="21:21" x14ac:dyDescent="0.2">
      <c r="U18270"/>
    </row>
    <row r="18271" spans="21:21" x14ac:dyDescent="0.2">
      <c r="U18271"/>
    </row>
    <row r="18272" spans="21:21" x14ac:dyDescent="0.2">
      <c r="U18272"/>
    </row>
    <row r="18273" spans="21:21" x14ac:dyDescent="0.2">
      <c r="U18273"/>
    </row>
    <row r="18274" spans="21:21" x14ac:dyDescent="0.2">
      <c r="U18274"/>
    </row>
    <row r="18275" spans="21:21" x14ac:dyDescent="0.2">
      <c r="U18275"/>
    </row>
    <row r="18276" spans="21:21" x14ac:dyDescent="0.2">
      <c r="U18276"/>
    </row>
    <row r="18277" spans="21:21" x14ac:dyDescent="0.2">
      <c r="U18277"/>
    </row>
    <row r="18278" spans="21:21" x14ac:dyDescent="0.2">
      <c r="U18278"/>
    </row>
    <row r="18279" spans="21:21" x14ac:dyDescent="0.2">
      <c r="U18279"/>
    </row>
    <row r="18280" spans="21:21" x14ac:dyDescent="0.2">
      <c r="U18280"/>
    </row>
    <row r="18281" spans="21:21" x14ac:dyDescent="0.2">
      <c r="U18281"/>
    </row>
    <row r="18282" spans="21:21" x14ac:dyDescent="0.2">
      <c r="U18282"/>
    </row>
    <row r="18283" spans="21:21" x14ac:dyDescent="0.2">
      <c r="U18283"/>
    </row>
    <row r="18284" spans="21:21" x14ac:dyDescent="0.2">
      <c r="U18284"/>
    </row>
    <row r="18285" spans="21:21" x14ac:dyDescent="0.2">
      <c r="U18285"/>
    </row>
    <row r="18286" spans="21:21" x14ac:dyDescent="0.2">
      <c r="U18286"/>
    </row>
    <row r="18287" spans="21:21" x14ac:dyDescent="0.2">
      <c r="U18287"/>
    </row>
    <row r="18288" spans="21:21" x14ac:dyDescent="0.2">
      <c r="U18288"/>
    </row>
    <row r="18289" spans="21:21" x14ac:dyDescent="0.2">
      <c r="U18289"/>
    </row>
    <row r="18290" spans="21:21" x14ac:dyDescent="0.2">
      <c r="U18290"/>
    </row>
    <row r="18291" spans="21:21" x14ac:dyDescent="0.2">
      <c r="U18291"/>
    </row>
    <row r="18292" spans="21:21" x14ac:dyDescent="0.2">
      <c r="U18292"/>
    </row>
    <row r="18293" spans="21:21" x14ac:dyDescent="0.2">
      <c r="U18293"/>
    </row>
    <row r="18294" spans="21:21" x14ac:dyDescent="0.2">
      <c r="U18294"/>
    </row>
    <row r="18295" spans="21:21" x14ac:dyDescent="0.2">
      <c r="U18295"/>
    </row>
    <row r="18296" spans="21:21" x14ac:dyDescent="0.2">
      <c r="U18296"/>
    </row>
    <row r="18297" spans="21:21" x14ac:dyDescent="0.2">
      <c r="U18297"/>
    </row>
    <row r="18298" spans="21:21" x14ac:dyDescent="0.2">
      <c r="U18298"/>
    </row>
    <row r="18299" spans="21:21" x14ac:dyDescent="0.2">
      <c r="U18299"/>
    </row>
    <row r="18300" spans="21:21" x14ac:dyDescent="0.2">
      <c r="U18300"/>
    </row>
    <row r="18301" spans="21:21" x14ac:dyDescent="0.2">
      <c r="U18301"/>
    </row>
    <row r="18302" spans="21:21" x14ac:dyDescent="0.2">
      <c r="U18302"/>
    </row>
    <row r="18303" spans="21:21" x14ac:dyDescent="0.2">
      <c r="U18303"/>
    </row>
    <row r="18304" spans="21:21" x14ac:dyDescent="0.2">
      <c r="U18304"/>
    </row>
    <row r="18305" spans="21:21" x14ac:dyDescent="0.2">
      <c r="U18305"/>
    </row>
    <row r="18306" spans="21:21" x14ac:dyDescent="0.2">
      <c r="U18306"/>
    </row>
    <row r="18307" spans="21:21" x14ac:dyDescent="0.2">
      <c r="U18307"/>
    </row>
    <row r="18308" spans="21:21" x14ac:dyDescent="0.2">
      <c r="U18308"/>
    </row>
    <row r="18309" spans="21:21" x14ac:dyDescent="0.2">
      <c r="U18309"/>
    </row>
    <row r="18310" spans="21:21" x14ac:dyDescent="0.2">
      <c r="U18310"/>
    </row>
    <row r="18311" spans="21:21" x14ac:dyDescent="0.2">
      <c r="U18311"/>
    </row>
    <row r="18312" spans="21:21" x14ac:dyDescent="0.2">
      <c r="U18312"/>
    </row>
    <row r="18313" spans="21:21" x14ac:dyDescent="0.2">
      <c r="U18313"/>
    </row>
    <row r="18314" spans="21:21" x14ac:dyDescent="0.2">
      <c r="U18314"/>
    </row>
    <row r="18315" spans="21:21" x14ac:dyDescent="0.2">
      <c r="U18315"/>
    </row>
    <row r="18316" spans="21:21" x14ac:dyDescent="0.2">
      <c r="U18316"/>
    </row>
    <row r="18317" spans="21:21" x14ac:dyDescent="0.2">
      <c r="U18317"/>
    </row>
    <row r="18318" spans="21:21" x14ac:dyDescent="0.2">
      <c r="U18318"/>
    </row>
    <row r="18319" spans="21:21" x14ac:dyDescent="0.2">
      <c r="U18319"/>
    </row>
    <row r="18320" spans="21:21" x14ac:dyDescent="0.2">
      <c r="U18320"/>
    </row>
    <row r="18321" spans="21:21" x14ac:dyDescent="0.2">
      <c r="U18321"/>
    </row>
    <row r="18322" spans="21:21" x14ac:dyDescent="0.2">
      <c r="U18322"/>
    </row>
    <row r="18323" spans="21:21" x14ac:dyDescent="0.2">
      <c r="U18323"/>
    </row>
    <row r="18324" spans="21:21" x14ac:dyDescent="0.2">
      <c r="U18324"/>
    </row>
    <row r="18325" spans="21:21" x14ac:dyDescent="0.2">
      <c r="U18325"/>
    </row>
    <row r="18326" spans="21:21" x14ac:dyDescent="0.2">
      <c r="U18326"/>
    </row>
    <row r="18327" spans="21:21" x14ac:dyDescent="0.2">
      <c r="U18327"/>
    </row>
    <row r="18328" spans="21:21" x14ac:dyDescent="0.2">
      <c r="U18328"/>
    </row>
    <row r="18329" spans="21:21" x14ac:dyDescent="0.2">
      <c r="U18329"/>
    </row>
    <row r="18330" spans="21:21" x14ac:dyDescent="0.2">
      <c r="U18330"/>
    </row>
    <row r="18331" spans="21:21" x14ac:dyDescent="0.2">
      <c r="U18331"/>
    </row>
    <row r="18332" spans="21:21" x14ac:dyDescent="0.2">
      <c r="U18332"/>
    </row>
    <row r="18333" spans="21:21" x14ac:dyDescent="0.2">
      <c r="U18333"/>
    </row>
    <row r="18334" spans="21:21" x14ac:dyDescent="0.2">
      <c r="U18334"/>
    </row>
    <row r="18335" spans="21:21" x14ac:dyDescent="0.2">
      <c r="U18335"/>
    </row>
    <row r="18336" spans="21:21" x14ac:dyDescent="0.2">
      <c r="U18336"/>
    </row>
    <row r="18337" spans="21:21" x14ac:dyDescent="0.2">
      <c r="U18337"/>
    </row>
    <row r="18338" spans="21:21" x14ac:dyDescent="0.2">
      <c r="U18338"/>
    </row>
    <row r="18339" spans="21:21" x14ac:dyDescent="0.2">
      <c r="U18339"/>
    </row>
    <row r="18340" spans="21:21" x14ac:dyDescent="0.2">
      <c r="U18340"/>
    </row>
    <row r="18341" spans="21:21" x14ac:dyDescent="0.2">
      <c r="U18341"/>
    </row>
    <row r="18342" spans="21:21" x14ac:dyDescent="0.2">
      <c r="U18342"/>
    </row>
    <row r="18343" spans="21:21" x14ac:dyDescent="0.2">
      <c r="U18343"/>
    </row>
    <row r="18344" spans="21:21" x14ac:dyDescent="0.2">
      <c r="U18344"/>
    </row>
    <row r="18345" spans="21:21" x14ac:dyDescent="0.2">
      <c r="U18345"/>
    </row>
    <row r="18346" spans="21:21" x14ac:dyDescent="0.2">
      <c r="U18346"/>
    </row>
    <row r="18347" spans="21:21" x14ac:dyDescent="0.2">
      <c r="U18347"/>
    </row>
    <row r="18348" spans="21:21" x14ac:dyDescent="0.2">
      <c r="U18348"/>
    </row>
    <row r="18349" spans="21:21" x14ac:dyDescent="0.2">
      <c r="U18349"/>
    </row>
    <row r="18350" spans="21:21" x14ac:dyDescent="0.2">
      <c r="U18350"/>
    </row>
    <row r="18351" spans="21:21" x14ac:dyDescent="0.2">
      <c r="U18351"/>
    </row>
    <row r="18352" spans="21:21" x14ac:dyDescent="0.2">
      <c r="U18352"/>
    </row>
    <row r="18353" spans="21:21" x14ac:dyDescent="0.2">
      <c r="U18353"/>
    </row>
    <row r="18354" spans="21:21" x14ac:dyDescent="0.2">
      <c r="U18354"/>
    </row>
    <row r="18355" spans="21:21" x14ac:dyDescent="0.2">
      <c r="U18355"/>
    </row>
    <row r="18356" spans="21:21" x14ac:dyDescent="0.2">
      <c r="U18356"/>
    </row>
    <row r="18357" spans="21:21" x14ac:dyDescent="0.2">
      <c r="U18357"/>
    </row>
    <row r="18358" spans="21:21" x14ac:dyDescent="0.2">
      <c r="U18358"/>
    </row>
    <row r="18359" spans="21:21" x14ac:dyDescent="0.2">
      <c r="U18359"/>
    </row>
    <row r="18360" spans="21:21" x14ac:dyDescent="0.2">
      <c r="U18360"/>
    </row>
    <row r="18361" spans="21:21" x14ac:dyDescent="0.2">
      <c r="U18361"/>
    </row>
    <row r="18362" spans="21:21" x14ac:dyDescent="0.2">
      <c r="U18362"/>
    </row>
    <row r="18363" spans="21:21" x14ac:dyDescent="0.2">
      <c r="U18363"/>
    </row>
    <row r="18364" spans="21:21" x14ac:dyDescent="0.2">
      <c r="U18364"/>
    </row>
    <row r="18365" spans="21:21" x14ac:dyDescent="0.2">
      <c r="U18365"/>
    </row>
    <row r="18366" spans="21:21" x14ac:dyDescent="0.2">
      <c r="U18366"/>
    </row>
    <row r="18367" spans="21:21" x14ac:dyDescent="0.2">
      <c r="U18367"/>
    </row>
    <row r="18368" spans="21:21" x14ac:dyDescent="0.2">
      <c r="U18368"/>
    </row>
    <row r="18369" spans="21:21" x14ac:dyDescent="0.2">
      <c r="U18369"/>
    </row>
    <row r="18370" spans="21:21" x14ac:dyDescent="0.2">
      <c r="U18370"/>
    </row>
    <row r="18371" spans="21:21" x14ac:dyDescent="0.2">
      <c r="U18371"/>
    </row>
    <row r="18372" spans="21:21" x14ac:dyDescent="0.2">
      <c r="U18372"/>
    </row>
    <row r="18373" spans="21:21" x14ac:dyDescent="0.2">
      <c r="U18373"/>
    </row>
    <row r="18374" spans="21:21" x14ac:dyDescent="0.2">
      <c r="U18374"/>
    </row>
    <row r="18375" spans="21:21" x14ac:dyDescent="0.2">
      <c r="U18375"/>
    </row>
    <row r="18376" spans="21:21" x14ac:dyDescent="0.2">
      <c r="U18376"/>
    </row>
    <row r="18377" spans="21:21" x14ac:dyDescent="0.2">
      <c r="U18377"/>
    </row>
    <row r="18378" spans="21:21" x14ac:dyDescent="0.2">
      <c r="U18378"/>
    </row>
    <row r="18379" spans="21:21" x14ac:dyDescent="0.2">
      <c r="U18379"/>
    </row>
    <row r="18380" spans="21:21" x14ac:dyDescent="0.2">
      <c r="U18380"/>
    </row>
    <row r="18381" spans="21:21" x14ac:dyDescent="0.2">
      <c r="U18381"/>
    </row>
    <row r="18382" spans="21:21" x14ac:dyDescent="0.2">
      <c r="U18382"/>
    </row>
    <row r="18383" spans="21:21" x14ac:dyDescent="0.2">
      <c r="U18383"/>
    </row>
    <row r="18384" spans="21:21" x14ac:dyDescent="0.2">
      <c r="U18384"/>
    </row>
    <row r="18385" spans="21:21" x14ac:dyDescent="0.2">
      <c r="U18385"/>
    </row>
    <row r="18386" spans="21:21" x14ac:dyDescent="0.2">
      <c r="U18386"/>
    </row>
    <row r="18387" spans="21:21" x14ac:dyDescent="0.2">
      <c r="U18387"/>
    </row>
    <row r="18388" spans="21:21" x14ac:dyDescent="0.2">
      <c r="U18388"/>
    </row>
    <row r="18389" spans="21:21" x14ac:dyDescent="0.2">
      <c r="U18389"/>
    </row>
    <row r="18390" spans="21:21" x14ac:dyDescent="0.2">
      <c r="U18390"/>
    </row>
    <row r="18391" spans="21:21" x14ac:dyDescent="0.2">
      <c r="U18391"/>
    </row>
    <row r="18392" spans="21:21" x14ac:dyDescent="0.2">
      <c r="U18392"/>
    </row>
    <row r="18393" spans="21:21" x14ac:dyDescent="0.2">
      <c r="U18393"/>
    </row>
    <row r="18394" spans="21:21" x14ac:dyDescent="0.2">
      <c r="U18394"/>
    </row>
    <row r="18395" spans="21:21" x14ac:dyDescent="0.2">
      <c r="U18395"/>
    </row>
    <row r="18396" spans="21:21" x14ac:dyDescent="0.2">
      <c r="U18396"/>
    </row>
    <row r="18397" spans="21:21" x14ac:dyDescent="0.2">
      <c r="U18397"/>
    </row>
    <row r="18398" spans="21:21" x14ac:dyDescent="0.2">
      <c r="U18398"/>
    </row>
    <row r="18399" spans="21:21" x14ac:dyDescent="0.2">
      <c r="U18399"/>
    </row>
    <row r="18400" spans="21:21" x14ac:dyDescent="0.2">
      <c r="U18400"/>
    </row>
    <row r="18401" spans="21:21" x14ac:dyDescent="0.2">
      <c r="U18401"/>
    </row>
    <row r="18402" spans="21:21" x14ac:dyDescent="0.2">
      <c r="U18402"/>
    </row>
    <row r="18403" spans="21:21" x14ac:dyDescent="0.2">
      <c r="U18403"/>
    </row>
    <row r="18404" spans="21:21" x14ac:dyDescent="0.2">
      <c r="U18404"/>
    </row>
    <row r="18405" spans="21:21" x14ac:dyDescent="0.2">
      <c r="U18405"/>
    </row>
    <row r="18406" spans="21:21" x14ac:dyDescent="0.2">
      <c r="U18406"/>
    </row>
    <row r="18407" spans="21:21" x14ac:dyDescent="0.2">
      <c r="U18407"/>
    </row>
    <row r="18408" spans="21:21" x14ac:dyDescent="0.2">
      <c r="U18408"/>
    </row>
    <row r="18409" spans="21:21" x14ac:dyDescent="0.2">
      <c r="U18409"/>
    </row>
    <row r="18410" spans="21:21" x14ac:dyDescent="0.2">
      <c r="U18410"/>
    </row>
    <row r="18411" spans="21:21" x14ac:dyDescent="0.2">
      <c r="U18411"/>
    </row>
    <row r="18412" spans="21:21" x14ac:dyDescent="0.2">
      <c r="U18412"/>
    </row>
    <row r="18413" spans="21:21" x14ac:dyDescent="0.2">
      <c r="U18413"/>
    </row>
    <row r="18414" spans="21:21" x14ac:dyDescent="0.2">
      <c r="U18414"/>
    </row>
    <row r="18415" spans="21:21" x14ac:dyDescent="0.2">
      <c r="U18415"/>
    </row>
    <row r="18416" spans="21:21" x14ac:dyDescent="0.2">
      <c r="U18416"/>
    </row>
    <row r="18417" spans="21:21" x14ac:dyDescent="0.2">
      <c r="U18417"/>
    </row>
    <row r="18418" spans="21:21" x14ac:dyDescent="0.2">
      <c r="U18418"/>
    </row>
    <row r="18419" spans="21:21" x14ac:dyDescent="0.2">
      <c r="U18419"/>
    </row>
    <row r="18420" spans="21:21" x14ac:dyDescent="0.2">
      <c r="U18420"/>
    </row>
    <row r="18421" spans="21:21" x14ac:dyDescent="0.2">
      <c r="U18421"/>
    </row>
    <row r="18422" spans="21:21" x14ac:dyDescent="0.2">
      <c r="U18422"/>
    </row>
    <row r="18423" spans="21:21" x14ac:dyDescent="0.2">
      <c r="U18423"/>
    </row>
    <row r="18424" spans="21:21" x14ac:dyDescent="0.2">
      <c r="U18424"/>
    </row>
    <row r="18425" spans="21:21" x14ac:dyDescent="0.2">
      <c r="U18425"/>
    </row>
    <row r="18426" spans="21:21" x14ac:dyDescent="0.2">
      <c r="U18426"/>
    </row>
    <row r="18427" spans="21:21" x14ac:dyDescent="0.2">
      <c r="U18427"/>
    </row>
    <row r="18428" spans="21:21" x14ac:dyDescent="0.2">
      <c r="U18428"/>
    </row>
    <row r="18429" spans="21:21" x14ac:dyDescent="0.2">
      <c r="U18429"/>
    </row>
    <row r="18430" spans="21:21" x14ac:dyDescent="0.2">
      <c r="U18430"/>
    </row>
    <row r="18431" spans="21:21" x14ac:dyDescent="0.2">
      <c r="U18431"/>
    </row>
    <row r="18432" spans="21:21" x14ac:dyDescent="0.2">
      <c r="U18432"/>
    </row>
    <row r="18433" spans="21:21" x14ac:dyDescent="0.2">
      <c r="U18433"/>
    </row>
    <row r="18434" spans="21:21" x14ac:dyDescent="0.2">
      <c r="U18434"/>
    </row>
    <row r="18435" spans="21:21" x14ac:dyDescent="0.2">
      <c r="U18435"/>
    </row>
    <row r="18436" spans="21:21" x14ac:dyDescent="0.2">
      <c r="U18436"/>
    </row>
    <row r="18437" spans="21:21" x14ac:dyDescent="0.2">
      <c r="U18437"/>
    </row>
    <row r="18438" spans="21:21" x14ac:dyDescent="0.2">
      <c r="U18438"/>
    </row>
    <row r="18439" spans="21:21" x14ac:dyDescent="0.2">
      <c r="U18439"/>
    </row>
    <row r="18440" spans="21:21" x14ac:dyDescent="0.2">
      <c r="U18440"/>
    </row>
    <row r="18441" spans="21:21" x14ac:dyDescent="0.2">
      <c r="U18441"/>
    </row>
    <row r="18442" spans="21:21" x14ac:dyDescent="0.2">
      <c r="U18442"/>
    </row>
    <row r="18443" spans="21:21" x14ac:dyDescent="0.2">
      <c r="U18443"/>
    </row>
    <row r="18444" spans="21:21" x14ac:dyDescent="0.2">
      <c r="U18444"/>
    </row>
    <row r="18445" spans="21:21" x14ac:dyDescent="0.2">
      <c r="U18445"/>
    </row>
    <row r="18446" spans="21:21" x14ac:dyDescent="0.2">
      <c r="U18446"/>
    </row>
    <row r="18447" spans="21:21" x14ac:dyDescent="0.2">
      <c r="U18447"/>
    </row>
    <row r="18448" spans="21:21" x14ac:dyDescent="0.2">
      <c r="U18448"/>
    </row>
    <row r="18449" spans="21:21" x14ac:dyDescent="0.2">
      <c r="U18449"/>
    </row>
    <row r="18450" spans="21:21" x14ac:dyDescent="0.2">
      <c r="U18450"/>
    </row>
    <row r="18451" spans="21:21" x14ac:dyDescent="0.2">
      <c r="U18451"/>
    </row>
    <row r="18452" spans="21:21" x14ac:dyDescent="0.2">
      <c r="U18452"/>
    </row>
    <row r="18453" spans="21:21" x14ac:dyDescent="0.2">
      <c r="U18453"/>
    </row>
    <row r="18454" spans="21:21" x14ac:dyDescent="0.2">
      <c r="U18454"/>
    </row>
    <row r="18455" spans="21:21" x14ac:dyDescent="0.2">
      <c r="U18455"/>
    </row>
    <row r="18456" spans="21:21" x14ac:dyDescent="0.2">
      <c r="U18456"/>
    </row>
    <row r="18457" spans="21:21" x14ac:dyDescent="0.2">
      <c r="U18457"/>
    </row>
    <row r="18458" spans="21:21" x14ac:dyDescent="0.2">
      <c r="U18458"/>
    </row>
    <row r="18459" spans="21:21" x14ac:dyDescent="0.2">
      <c r="U18459"/>
    </row>
    <row r="18460" spans="21:21" x14ac:dyDescent="0.2">
      <c r="U18460"/>
    </row>
    <row r="18461" spans="21:21" x14ac:dyDescent="0.2">
      <c r="U18461"/>
    </row>
    <row r="18462" spans="21:21" x14ac:dyDescent="0.2">
      <c r="U18462"/>
    </row>
    <row r="18463" spans="21:21" x14ac:dyDescent="0.2">
      <c r="U18463"/>
    </row>
    <row r="18464" spans="21:21" x14ac:dyDescent="0.2">
      <c r="U18464"/>
    </row>
    <row r="18465" spans="21:21" x14ac:dyDescent="0.2">
      <c r="U18465"/>
    </row>
    <row r="18466" spans="21:21" x14ac:dyDescent="0.2">
      <c r="U18466"/>
    </row>
    <row r="18467" spans="21:21" x14ac:dyDescent="0.2">
      <c r="U18467"/>
    </row>
    <row r="18468" spans="21:21" x14ac:dyDescent="0.2">
      <c r="U18468"/>
    </row>
    <row r="18469" spans="21:21" x14ac:dyDescent="0.2">
      <c r="U18469"/>
    </row>
    <row r="18470" spans="21:21" x14ac:dyDescent="0.2">
      <c r="U18470"/>
    </row>
    <row r="18471" spans="21:21" x14ac:dyDescent="0.2">
      <c r="U18471"/>
    </row>
    <row r="18472" spans="21:21" x14ac:dyDescent="0.2">
      <c r="U18472"/>
    </row>
    <row r="18473" spans="21:21" x14ac:dyDescent="0.2">
      <c r="U18473"/>
    </row>
    <row r="18474" spans="21:21" x14ac:dyDescent="0.2">
      <c r="U18474"/>
    </row>
    <row r="18475" spans="21:21" x14ac:dyDescent="0.2">
      <c r="U18475"/>
    </row>
    <row r="18476" spans="21:21" x14ac:dyDescent="0.2">
      <c r="U18476"/>
    </row>
    <row r="18477" spans="21:21" x14ac:dyDescent="0.2">
      <c r="U18477"/>
    </row>
    <row r="18478" spans="21:21" x14ac:dyDescent="0.2">
      <c r="U18478"/>
    </row>
    <row r="18479" spans="21:21" x14ac:dyDescent="0.2">
      <c r="U18479"/>
    </row>
    <row r="18480" spans="21:21" x14ac:dyDescent="0.2">
      <c r="U18480"/>
    </row>
    <row r="18481" spans="21:21" x14ac:dyDescent="0.2">
      <c r="U18481"/>
    </row>
    <row r="18482" spans="21:21" x14ac:dyDescent="0.2">
      <c r="U18482"/>
    </row>
    <row r="18483" spans="21:21" x14ac:dyDescent="0.2">
      <c r="U18483"/>
    </row>
    <row r="18484" spans="21:21" x14ac:dyDescent="0.2">
      <c r="U18484"/>
    </row>
    <row r="18485" spans="21:21" x14ac:dyDescent="0.2">
      <c r="U18485"/>
    </row>
    <row r="18486" spans="21:21" x14ac:dyDescent="0.2">
      <c r="U18486"/>
    </row>
    <row r="18487" spans="21:21" x14ac:dyDescent="0.2">
      <c r="U18487"/>
    </row>
    <row r="18488" spans="21:21" x14ac:dyDescent="0.2">
      <c r="U18488"/>
    </row>
    <row r="18489" spans="21:21" x14ac:dyDescent="0.2">
      <c r="U18489"/>
    </row>
    <row r="18490" spans="21:21" x14ac:dyDescent="0.2">
      <c r="U18490"/>
    </row>
    <row r="18491" spans="21:21" x14ac:dyDescent="0.2">
      <c r="U18491"/>
    </row>
    <row r="18492" spans="21:21" x14ac:dyDescent="0.2">
      <c r="U18492"/>
    </row>
    <row r="18493" spans="21:21" x14ac:dyDescent="0.2">
      <c r="U18493"/>
    </row>
    <row r="18494" spans="21:21" x14ac:dyDescent="0.2">
      <c r="U18494"/>
    </row>
    <row r="18495" spans="21:21" x14ac:dyDescent="0.2">
      <c r="U18495"/>
    </row>
    <row r="18496" spans="21:21" x14ac:dyDescent="0.2">
      <c r="U18496"/>
    </row>
    <row r="18497" spans="21:21" x14ac:dyDescent="0.2">
      <c r="U18497"/>
    </row>
    <row r="18498" spans="21:21" x14ac:dyDescent="0.2">
      <c r="U18498"/>
    </row>
    <row r="18499" spans="21:21" x14ac:dyDescent="0.2">
      <c r="U18499"/>
    </row>
    <row r="18500" spans="21:21" x14ac:dyDescent="0.2">
      <c r="U18500"/>
    </row>
    <row r="18501" spans="21:21" x14ac:dyDescent="0.2">
      <c r="U18501"/>
    </row>
    <row r="18502" spans="21:21" x14ac:dyDescent="0.2">
      <c r="U18502"/>
    </row>
    <row r="18503" spans="21:21" x14ac:dyDescent="0.2">
      <c r="U18503"/>
    </row>
    <row r="18504" spans="21:21" x14ac:dyDescent="0.2">
      <c r="U18504"/>
    </row>
    <row r="18505" spans="21:21" x14ac:dyDescent="0.2">
      <c r="U18505"/>
    </row>
    <row r="18506" spans="21:21" x14ac:dyDescent="0.2">
      <c r="U18506"/>
    </row>
    <row r="18507" spans="21:21" x14ac:dyDescent="0.2">
      <c r="U18507"/>
    </row>
    <row r="18508" spans="21:21" x14ac:dyDescent="0.2">
      <c r="U18508"/>
    </row>
    <row r="18509" spans="21:21" x14ac:dyDescent="0.2">
      <c r="U18509"/>
    </row>
    <row r="18510" spans="21:21" x14ac:dyDescent="0.2">
      <c r="U18510"/>
    </row>
    <row r="18511" spans="21:21" x14ac:dyDescent="0.2">
      <c r="U18511"/>
    </row>
    <row r="18512" spans="21:21" x14ac:dyDescent="0.2">
      <c r="U18512"/>
    </row>
    <row r="18513" spans="21:21" x14ac:dyDescent="0.2">
      <c r="U18513"/>
    </row>
    <row r="18514" spans="21:21" x14ac:dyDescent="0.2">
      <c r="U18514"/>
    </row>
    <row r="18515" spans="21:21" x14ac:dyDescent="0.2">
      <c r="U18515"/>
    </row>
    <row r="18516" spans="21:21" x14ac:dyDescent="0.2">
      <c r="U18516"/>
    </row>
    <row r="18517" spans="21:21" x14ac:dyDescent="0.2">
      <c r="U18517"/>
    </row>
    <row r="18518" spans="21:21" x14ac:dyDescent="0.2">
      <c r="U18518"/>
    </row>
    <row r="18519" spans="21:21" x14ac:dyDescent="0.2">
      <c r="U18519"/>
    </row>
    <row r="18520" spans="21:21" x14ac:dyDescent="0.2">
      <c r="U18520"/>
    </row>
    <row r="18521" spans="21:21" x14ac:dyDescent="0.2">
      <c r="U18521"/>
    </row>
    <row r="18522" spans="21:21" x14ac:dyDescent="0.2">
      <c r="U18522"/>
    </row>
    <row r="18523" spans="21:21" x14ac:dyDescent="0.2">
      <c r="U18523"/>
    </row>
    <row r="18524" spans="21:21" x14ac:dyDescent="0.2">
      <c r="U18524"/>
    </row>
    <row r="18525" spans="21:21" x14ac:dyDescent="0.2">
      <c r="U18525"/>
    </row>
    <row r="18526" spans="21:21" x14ac:dyDescent="0.2">
      <c r="U18526"/>
    </row>
    <row r="18527" spans="21:21" x14ac:dyDescent="0.2">
      <c r="U18527"/>
    </row>
    <row r="18528" spans="21:21" x14ac:dyDescent="0.2">
      <c r="U18528"/>
    </row>
    <row r="18529" spans="21:21" x14ac:dyDescent="0.2">
      <c r="U18529"/>
    </row>
    <row r="18530" spans="21:21" x14ac:dyDescent="0.2">
      <c r="U18530"/>
    </row>
    <row r="18531" spans="21:21" x14ac:dyDescent="0.2">
      <c r="U18531"/>
    </row>
    <row r="18532" spans="21:21" x14ac:dyDescent="0.2">
      <c r="U18532"/>
    </row>
    <row r="18533" spans="21:21" x14ac:dyDescent="0.2">
      <c r="U18533"/>
    </row>
    <row r="18534" spans="21:21" x14ac:dyDescent="0.2">
      <c r="U18534"/>
    </row>
    <row r="18535" spans="21:21" x14ac:dyDescent="0.2">
      <c r="U18535"/>
    </row>
    <row r="18536" spans="21:21" x14ac:dyDescent="0.2">
      <c r="U18536"/>
    </row>
    <row r="18537" spans="21:21" x14ac:dyDescent="0.2">
      <c r="U18537"/>
    </row>
    <row r="18538" spans="21:21" x14ac:dyDescent="0.2">
      <c r="U18538"/>
    </row>
    <row r="18539" spans="21:21" x14ac:dyDescent="0.2">
      <c r="U18539"/>
    </row>
    <row r="18540" spans="21:21" x14ac:dyDescent="0.2">
      <c r="U18540"/>
    </row>
    <row r="18541" spans="21:21" x14ac:dyDescent="0.2">
      <c r="U18541"/>
    </row>
    <row r="18542" spans="21:21" x14ac:dyDescent="0.2">
      <c r="U18542"/>
    </row>
    <row r="18543" spans="21:21" x14ac:dyDescent="0.2">
      <c r="U18543"/>
    </row>
    <row r="18544" spans="21:21" x14ac:dyDescent="0.2">
      <c r="U18544"/>
    </row>
    <row r="18545" spans="21:21" x14ac:dyDescent="0.2">
      <c r="U18545"/>
    </row>
    <row r="18546" spans="21:21" x14ac:dyDescent="0.2">
      <c r="U18546"/>
    </row>
    <row r="18547" spans="21:21" x14ac:dyDescent="0.2">
      <c r="U18547"/>
    </row>
    <row r="18548" spans="21:21" x14ac:dyDescent="0.2">
      <c r="U18548"/>
    </row>
    <row r="18549" spans="21:21" x14ac:dyDescent="0.2">
      <c r="U18549"/>
    </row>
    <row r="18550" spans="21:21" x14ac:dyDescent="0.2">
      <c r="U18550"/>
    </row>
    <row r="18551" spans="21:21" x14ac:dyDescent="0.2">
      <c r="U18551"/>
    </row>
    <row r="18552" spans="21:21" x14ac:dyDescent="0.2">
      <c r="U18552"/>
    </row>
    <row r="18553" spans="21:21" x14ac:dyDescent="0.2">
      <c r="U18553"/>
    </row>
    <row r="18554" spans="21:21" x14ac:dyDescent="0.2">
      <c r="U18554"/>
    </row>
    <row r="18555" spans="21:21" x14ac:dyDescent="0.2">
      <c r="U18555"/>
    </row>
    <row r="18556" spans="21:21" x14ac:dyDescent="0.2">
      <c r="U18556"/>
    </row>
    <row r="18557" spans="21:21" x14ac:dyDescent="0.2">
      <c r="U18557"/>
    </row>
    <row r="18558" spans="21:21" x14ac:dyDescent="0.2">
      <c r="U18558"/>
    </row>
    <row r="18559" spans="21:21" x14ac:dyDescent="0.2">
      <c r="U18559"/>
    </row>
    <row r="18560" spans="21:21" x14ac:dyDescent="0.2">
      <c r="U18560"/>
    </row>
    <row r="18561" spans="21:21" x14ac:dyDescent="0.2">
      <c r="U18561"/>
    </row>
    <row r="18562" spans="21:21" x14ac:dyDescent="0.2">
      <c r="U18562"/>
    </row>
    <row r="18563" spans="21:21" x14ac:dyDescent="0.2">
      <c r="U18563"/>
    </row>
    <row r="18564" spans="21:21" x14ac:dyDescent="0.2">
      <c r="U18564"/>
    </row>
    <row r="18565" spans="21:21" x14ac:dyDescent="0.2">
      <c r="U18565"/>
    </row>
    <row r="18566" spans="21:21" x14ac:dyDescent="0.2">
      <c r="U18566"/>
    </row>
    <row r="18567" spans="21:21" x14ac:dyDescent="0.2">
      <c r="U18567"/>
    </row>
    <row r="18568" spans="21:21" x14ac:dyDescent="0.2">
      <c r="U18568"/>
    </row>
    <row r="18569" spans="21:21" x14ac:dyDescent="0.2">
      <c r="U18569"/>
    </row>
    <row r="18570" spans="21:21" x14ac:dyDescent="0.2">
      <c r="U18570"/>
    </row>
    <row r="18571" spans="21:21" x14ac:dyDescent="0.2">
      <c r="U18571"/>
    </row>
    <row r="18572" spans="21:21" x14ac:dyDescent="0.2">
      <c r="U18572"/>
    </row>
    <row r="18573" spans="21:21" x14ac:dyDescent="0.2">
      <c r="U18573"/>
    </row>
    <row r="18574" spans="21:21" x14ac:dyDescent="0.2">
      <c r="U18574"/>
    </row>
    <row r="18575" spans="21:21" x14ac:dyDescent="0.2">
      <c r="U18575"/>
    </row>
    <row r="18576" spans="21:21" x14ac:dyDescent="0.2">
      <c r="U18576"/>
    </row>
    <row r="18577" spans="21:21" x14ac:dyDescent="0.2">
      <c r="U18577"/>
    </row>
    <row r="18578" spans="21:21" x14ac:dyDescent="0.2">
      <c r="U18578"/>
    </row>
    <row r="18579" spans="21:21" x14ac:dyDescent="0.2">
      <c r="U18579"/>
    </row>
    <row r="18580" spans="21:21" x14ac:dyDescent="0.2">
      <c r="U18580"/>
    </row>
    <row r="18581" spans="21:21" x14ac:dyDescent="0.2">
      <c r="U18581"/>
    </row>
    <row r="18582" spans="21:21" x14ac:dyDescent="0.2">
      <c r="U18582"/>
    </row>
    <row r="18583" spans="21:21" x14ac:dyDescent="0.2">
      <c r="U18583"/>
    </row>
    <row r="18584" spans="21:21" x14ac:dyDescent="0.2">
      <c r="U18584"/>
    </row>
    <row r="18585" spans="21:21" x14ac:dyDescent="0.2">
      <c r="U18585"/>
    </row>
    <row r="18586" spans="21:21" x14ac:dyDescent="0.2">
      <c r="U18586"/>
    </row>
    <row r="18587" spans="21:21" x14ac:dyDescent="0.2">
      <c r="U18587"/>
    </row>
    <row r="18588" spans="21:21" x14ac:dyDescent="0.2">
      <c r="U18588"/>
    </row>
    <row r="18589" spans="21:21" x14ac:dyDescent="0.2">
      <c r="U18589"/>
    </row>
    <row r="18590" spans="21:21" x14ac:dyDescent="0.2">
      <c r="U18590"/>
    </row>
    <row r="18591" spans="21:21" x14ac:dyDescent="0.2">
      <c r="U18591"/>
    </row>
    <row r="18592" spans="21:21" x14ac:dyDescent="0.2">
      <c r="U18592"/>
    </row>
    <row r="18593" spans="21:21" x14ac:dyDescent="0.2">
      <c r="U18593"/>
    </row>
    <row r="18594" spans="21:21" x14ac:dyDescent="0.2">
      <c r="U18594"/>
    </row>
    <row r="18595" spans="21:21" x14ac:dyDescent="0.2">
      <c r="U18595"/>
    </row>
    <row r="18596" spans="21:21" x14ac:dyDescent="0.2">
      <c r="U18596"/>
    </row>
    <row r="18597" spans="21:21" x14ac:dyDescent="0.2">
      <c r="U18597"/>
    </row>
    <row r="18598" spans="21:21" x14ac:dyDescent="0.2">
      <c r="U18598"/>
    </row>
    <row r="18599" spans="21:21" x14ac:dyDescent="0.2">
      <c r="U18599"/>
    </row>
    <row r="18600" spans="21:21" x14ac:dyDescent="0.2">
      <c r="U18600"/>
    </row>
    <row r="18601" spans="21:21" x14ac:dyDescent="0.2">
      <c r="U18601"/>
    </row>
    <row r="18602" spans="21:21" x14ac:dyDescent="0.2">
      <c r="U18602"/>
    </row>
    <row r="18603" spans="21:21" x14ac:dyDescent="0.2">
      <c r="U18603"/>
    </row>
    <row r="18604" spans="21:21" x14ac:dyDescent="0.2">
      <c r="U18604"/>
    </row>
    <row r="18605" spans="21:21" x14ac:dyDescent="0.2">
      <c r="U18605"/>
    </row>
    <row r="18606" spans="21:21" x14ac:dyDescent="0.2">
      <c r="U18606"/>
    </row>
    <row r="18607" spans="21:21" x14ac:dyDescent="0.2">
      <c r="U18607"/>
    </row>
    <row r="18608" spans="21:21" x14ac:dyDescent="0.2">
      <c r="U18608"/>
    </row>
    <row r="18609" spans="21:21" x14ac:dyDescent="0.2">
      <c r="U18609"/>
    </row>
    <row r="18610" spans="21:21" x14ac:dyDescent="0.2">
      <c r="U18610"/>
    </row>
    <row r="18611" spans="21:21" x14ac:dyDescent="0.2">
      <c r="U18611"/>
    </row>
    <row r="18612" spans="21:21" x14ac:dyDescent="0.2">
      <c r="U18612"/>
    </row>
    <row r="18613" spans="21:21" x14ac:dyDescent="0.2">
      <c r="U18613"/>
    </row>
    <row r="18614" spans="21:21" x14ac:dyDescent="0.2">
      <c r="U18614"/>
    </row>
    <row r="18615" spans="21:21" x14ac:dyDescent="0.2">
      <c r="U18615"/>
    </row>
    <row r="18616" spans="21:21" x14ac:dyDescent="0.2">
      <c r="U18616"/>
    </row>
    <row r="18617" spans="21:21" x14ac:dyDescent="0.2">
      <c r="U18617"/>
    </row>
    <row r="18618" spans="21:21" x14ac:dyDescent="0.2">
      <c r="U18618"/>
    </row>
    <row r="18619" spans="21:21" x14ac:dyDescent="0.2">
      <c r="U18619"/>
    </row>
    <row r="18620" spans="21:21" x14ac:dyDescent="0.2">
      <c r="U18620"/>
    </row>
    <row r="18621" spans="21:21" x14ac:dyDescent="0.2">
      <c r="U18621"/>
    </row>
    <row r="18622" spans="21:21" x14ac:dyDescent="0.2">
      <c r="U18622"/>
    </row>
    <row r="18623" spans="21:21" x14ac:dyDescent="0.2">
      <c r="U18623"/>
    </row>
    <row r="18624" spans="21:21" x14ac:dyDescent="0.2">
      <c r="U18624"/>
    </row>
    <row r="18625" spans="21:21" x14ac:dyDescent="0.2">
      <c r="U18625"/>
    </row>
    <row r="18626" spans="21:21" x14ac:dyDescent="0.2">
      <c r="U18626"/>
    </row>
    <row r="18627" spans="21:21" x14ac:dyDescent="0.2">
      <c r="U18627"/>
    </row>
    <row r="18628" spans="21:21" x14ac:dyDescent="0.2">
      <c r="U18628"/>
    </row>
    <row r="18629" spans="21:21" x14ac:dyDescent="0.2">
      <c r="U18629"/>
    </row>
    <row r="18630" spans="21:21" x14ac:dyDescent="0.2">
      <c r="U18630"/>
    </row>
    <row r="18631" spans="21:21" x14ac:dyDescent="0.2">
      <c r="U18631"/>
    </row>
    <row r="18632" spans="21:21" x14ac:dyDescent="0.2">
      <c r="U18632"/>
    </row>
    <row r="18633" spans="21:21" x14ac:dyDescent="0.2">
      <c r="U18633"/>
    </row>
    <row r="18634" spans="21:21" x14ac:dyDescent="0.2">
      <c r="U18634"/>
    </row>
    <row r="18635" spans="21:21" x14ac:dyDescent="0.2">
      <c r="U18635"/>
    </row>
    <row r="18636" spans="21:21" x14ac:dyDescent="0.2">
      <c r="U18636"/>
    </row>
    <row r="18637" spans="21:21" x14ac:dyDescent="0.2">
      <c r="U18637"/>
    </row>
    <row r="18638" spans="21:21" x14ac:dyDescent="0.2">
      <c r="U18638"/>
    </row>
    <row r="18639" spans="21:21" x14ac:dyDescent="0.2">
      <c r="U18639"/>
    </row>
    <row r="18640" spans="21:21" x14ac:dyDescent="0.2">
      <c r="U18640"/>
    </row>
    <row r="18641" spans="21:21" x14ac:dyDescent="0.2">
      <c r="U18641"/>
    </row>
    <row r="18642" spans="21:21" x14ac:dyDescent="0.2">
      <c r="U18642"/>
    </row>
    <row r="18643" spans="21:21" x14ac:dyDescent="0.2">
      <c r="U18643"/>
    </row>
    <row r="18644" spans="21:21" x14ac:dyDescent="0.2">
      <c r="U18644"/>
    </row>
    <row r="18645" spans="21:21" x14ac:dyDescent="0.2">
      <c r="U18645"/>
    </row>
    <row r="18646" spans="21:21" x14ac:dyDescent="0.2">
      <c r="U18646"/>
    </row>
    <row r="18647" spans="21:21" x14ac:dyDescent="0.2">
      <c r="U18647"/>
    </row>
    <row r="18648" spans="21:21" x14ac:dyDescent="0.2">
      <c r="U18648"/>
    </row>
    <row r="18649" spans="21:21" x14ac:dyDescent="0.2">
      <c r="U18649"/>
    </row>
    <row r="18650" spans="21:21" x14ac:dyDescent="0.2">
      <c r="U18650"/>
    </row>
    <row r="18651" spans="21:21" x14ac:dyDescent="0.2">
      <c r="U18651"/>
    </row>
    <row r="18652" spans="21:21" x14ac:dyDescent="0.2">
      <c r="U18652"/>
    </row>
    <row r="18653" spans="21:21" x14ac:dyDescent="0.2">
      <c r="U18653"/>
    </row>
    <row r="18654" spans="21:21" x14ac:dyDescent="0.2">
      <c r="U18654"/>
    </row>
    <row r="18655" spans="21:21" x14ac:dyDescent="0.2">
      <c r="U18655"/>
    </row>
    <row r="18656" spans="21:21" x14ac:dyDescent="0.2">
      <c r="U18656"/>
    </row>
    <row r="18657" spans="21:21" x14ac:dyDescent="0.2">
      <c r="U18657"/>
    </row>
    <row r="18658" spans="21:21" x14ac:dyDescent="0.2">
      <c r="U18658"/>
    </row>
    <row r="18659" spans="21:21" x14ac:dyDescent="0.2">
      <c r="U18659"/>
    </row>
    <row r="18660" spans="21:21" x14ac:dyDescent="0.2">
      <c r="U18660"/>
    </row>
    <row r="18661" spans="21:21" x14ac:dyDescent="0.2">
      <c r="U18661"/>
    </row>
    <row r="18662" spans="21:21" x14ac:dyDescent="0.2">
      <c r="U18662"/>
    </row>
    <row r="18663" spans="21:21" x14ac:dyDescent="0.2">
      <c r="U18663"/>
    </row>
    <row r="18664" spans="21:21" x14ac:dyDescent="0.2">
      <c r="U18664"/>
    </row>
    <row r="18665" spans="21:21" x14ac:dyDescent="0.2">
      <c r="U18665"/>
    </row>
    <row r="18666" spans="21:21" x14ac:dyDescent="0.2">
      <c r="U18666"/>
    </row>
    <row r="18667" spans="21:21" x14ac:dyDescent="0.2">
      <c r="U18667"/>
    </row>
    <row r="18668" spans="21:21" x14ac:dyDescent="0.2">
      <c r="U18668"/>
    </row>
    <row r="18669" spans="21:21" x14ac:dyDescent="0.2">
      <c r="U18669"/>
    </row>
    <row r="18670" spans="21:21" x14ac:dyDescent="0.2">
      <c r="U18670"/>
    </row>
    <row r="18671" spans="21:21" x14ac:dyDescent="0.2">
      <c r="U18671"/>
    </row>
    <row r="18672" spans="21:21" x14ac:dyDescent="0.2">
      <c r="U18672"/>
    </row>
    <row r="18673" spans="21:21" x14ac:dyDescent="0.2">
      <c r="U18673"/>
    </row>
    <row r="18674" spans="21:21" x14ac:dyDescent="0.2">
      <c r="U18674"/>
    </row>
    <row r="18675" spans="21:21" x14ac:dyDescent="0.2">
      <c r="U18675"/>
    </row>
    <row r="18676" spans="21:21" x14ac:dyDescent="0.2">
      <c r="U18676"/>
    </row>
    <row r="18677" spans="21:21" x14ac:dyDescent="0.2">
      <c r="U18677"/>
    </row>
    <row r="18678" spans="21:21" x14ac:dyDescent="0.2">
      <c r="U18678"/>
    </row>
    <row r="18679" spans="21:21" x14ac:dyDescent="0.2">
      <c r="U18679"/>
    </row>
    <row r="18680" spans="21:21" x14ac:dyDescent="0.2">
      <c r="U18680"/>
    </row>
    <row r="18681" spans="21:21" x14ac:dyDescent="0.2">
      <c r="U18681"/>
    </row>
    <row r="18682" spans="21:21" x14ac:dyDescent="0.2">
      <c r="U18682"/>
    </row>
    <row r="18683" spans="21:21" x14ac:dyDescent="0.2">
      <c r="U18683"/>
    </row>
    <row r="18684" spans="21:21" x14ac:dyDescent="0.2">
      <c r="U18684"/>
    </row>
    <row r="18685" spans="21:21" x14ac:dyDescent="0.2">
      <c r="U18685"/>
    </row>
    <row r="18686" spans="21:21" x14ac:dyDescent="0.2">
      <c r="U18686"/>
    </row>
    <row r="18687" spans="21:21" x14ac:dyDescent="0.2">
      <c r="U18687"/>
    </row>
    <row r="18688" spans="21:21" x14ac:dyDescent="0.2">
      <c r="U18688"/>
    </row>
    <row r="18689" spans="21:21" x14ac:dyDescent="0.2">
      <c r="U18689"/>
    </row>
    <row r="18690" spans="21:21" x14ac:dyDescent="0.2">
      <c r="U18690"/>
    </row>
    <row r="18691" spans="21:21" x14ac:dyDescent="0.2">
      <c r="U18691"/>
    </row>
    <row r="18692" spans="21:21" x14ac:dyDescent="0.2">
      <c r="U18692"/>
    </row>
    <row r="18693" spans="21:21" x14ac:dyDescent="0.2">
      <c r="U18693"/>
    </row>
    <row r="18694" spans="21:21" x14ac:dyDescent="0.2">
      <c r="U18694"/>
    </row>
    <row r="18695" spans="21:21" x14ac:dyDescent="0.2">
      <c r="U18695"/>
    </row>
    <row r="18696" spans="21:21" x14ac:dyDescent="0.2">
      <c r="U18696"/>
    </row>
    <row r="18697" spans="21:21" x14ac:dyDescent="0.2">
      <c r="U18697"/>
    </row>
    <row r="18698" spans="21:21" x14ac:dyDescent="0.2">
      <c r="U18698"/>
    </row>
    <row r="18699" spans="21:21" x14ac:dyDescent="0.2">
      <c r="U18699"/>
    </row>
    <row r="18700" spans="21:21" x14ac:dyDescent="0.2">
      <c r="U18700"/>
    </row>
    <row r="18701" spans="21:21" x14ac:dyDescent="0.2">
      <c r="U18701"/>
    </row>
    <row r="18702" spans="21:21" x14ac:dyDescent="0.2">
      <c r="U18702"/>
    </row>
    <row r="18703" spans="21:21" x14ac:dyDescent="0.2">
      <c r="U18703"/>
    </row>
    <row r="18704" spans="21:21" x14ac:dyDescent="0.2">
      <c r="U18704"/>
    </row>
    <row r="18705" spans="21:21" x14ac:dyDescent="0.2">
      <c r="U18705"/>
    </row>
    <row r="18706" spans="21:21" x14ac:dyDescent="0.2">
      <c r="U18706"/>
    </row>
    <row r="18707" spans="21:21" x14ac:dyDescent="0.2">
      <c r="U18707"/>
    </row>
    <row r="18708" spans="21:21" x14ac:dyDescent="0.2">
      <c r="U18708"/>
    </row>
    <row r="18709" spans="21:21" x14ac:dyDescent="0.2">
      <c r="U18709"/>
    </row>
    <row r="18710" spans="21:21" x14ac:dyDescent="0.2">
      <c r="U18710"/>
    </row>
    <row r="18711" spans="21:21" x14ac:dyDescent="0.2">
      <c r="U18711"/>
    </row>
    <row r="18712" spans="21:21" x14ac:dyDescent="0.2">
      <c r="U18712"/>
    </row>
    <row r="18713" spans="21:21" x14ac:dyDescent="0.2">
      <c r="U18713"/>
    </row>
    <row r="18714" spans="21:21" x14ac:dyDescent="0.2">
      <c r="U18714"/>
    </row>
    <row r="18715" spans="21:21" x14ac:dyDescent="0.2">
      <c r="U18715"/>
    </row>
    <row r="18716" spans="21:21" x14ac:dyDescent="0.2">
      <c r="U18716"/>
    </row>
    <row r="18717" spans="21:21" x14ac:dyDescent="0.2">
      <c r="U18717"/>
    </row>
    <row r="18718" spans="21:21" x14ac:dyDescent="0.2">
      <c r="U18718"/>
    </row>
    <row r="18719" spans="21:21" x14ac:dyDescent="0.2">
      <c r="U18719"/>
    </row>
    <row r="18720" spans="21:21" x14ac:dyDescent="0.2">
      <c r="U18720"/>
    </row>
    <row r="18721" spans="21:21" x14ac:dyDescent="0.2">
      <c r="U18721"/>
    </row>
    <row r="18722" spans="21:21" x14ac:dyDescent="0.2">
      <c r="U18722"/>
    </row>
    <row r="18723" spans="21:21" x14ac:dyDescent="0.2">
      <c r="U18723"/>
    </row>
    <row r="18724" spans="21:21" x14ac:dyDescent="0.2">
      <c r="U18724"/>
    </row>
    <row r="18725" spans="21:21" x14ac:dyDescent="0.2">
      <c r="U18725"/>
    </row>
    <row r="18726" spans="21:21" x14ac:dyDescent="0.2">
      <c r="U18726"/>
    </row>
    <row r="18727" spans="21:21" x14ac:dyDescent="0.2">
      <c r="U18727"/>
    </row>
    <row r="18728" spans="21:21" x14ac:dyDescent="0.2">
      <c r="U18728"/>
    </row>
    <row r="18729" spans="21:21" x14ac:dyDescent="0.2">
      <c r="U18729"/>
    </row>
    <row r="18730" spans="21:21" x14ac:dyDescent="0.2">
      <c r="U18730"/>
    </row>
    <row r="18731" spans="21:21" x14ac:dyDescent="0.2">
      <c r="U18731"/>
    </row>
    <row r="18732" spans="21:21" x14ac:dyDescent="0.2">
      <c r="U18732"/>
    </row>
    <row r="18733" spans="21:21" x14ac:dyDescent="0.2">
      <c r="U18733"/>
    </row>
    <row r="18734" spans="21:21" x14ac:dyDescent="0.2">
      <c r="U18734"/>
    </row>
    <row r="18735" spans="21:21" x14ac:dyDescent="0.2">
      <c r="U18735"/>
    </row>
    <row r="18736" spans="21:21" x14ac:dyDescent="0.2">
      <c r="U18736"/>
    </row>
    <row r="18737" spans="21:21" x14ac:dyDescent="0.2">
      <c r="U18737"/>
    </row>
    <row r="18738" spans="21:21" x14ac:dyDescent="0.2">
      <c r="U18738"/>
    </row>
    <row r="18739" spans="21:21" x14ac:dyDescent="0.2">
      <c r="U18739"/>
    </row>
    <row r="18740" spans="21:21" x14ac:dyDescent="0.2">
      <c r="U18740"/>
    </row>
    <row r="18741" spans="21:21" x14ac:dyDescent="0.2">
      <c r="U18741"/>
    </row>
    <row r="18742" spans="21:21" x14ac:dyDescent="0.2">
      <c r="U18742"/>
    </row>
    <row r="18743" spans="21:21" x14ac:dyDescent="0.2">
      <c r="U18743"/>
    </row>
    <row r="18744" spans="21:21" x14ac:dyDescent="0.2">
      <c r="U18744"/>
    </row>
    <row r="18745" spans="21:21" x14ac:dyDescent="0.2">
      <c r="U18745"/>
    </row>
    <row r="18746" spans="21:21" x14ac:dyDescent="0.2">
      <c r="U18746"/>
    </row>
    <row r="18747" spans="21:21" x14ac:dyDescent="0.2">
      <c r="U18747"/>
    </row>
    <row r="18748" spans="21:21" x14ac:dyDescent="0.2">
      <c r="U18748"/>
    </row>
    <row r="18749" spans="21:21" x14ac:dyDescent="0.2">
      <c r="U18749"/>
    </row>
    <row r="18750" spans="21:21" x14ac:dyDescent="0.2">
      <c r="U18750"/>
    </row>
    <row r="18751" spans="21:21" x14ac:dyDescent="0.2">
      <c r="U18751"/>
    </row>
    <row r="18752" spans="21:21" x14ac:dyDescent="0.2">
      <c r="U18752"/>
    </row>
    <row r="18753" spans="21:21" x14ac:dyDescent="0.2">
      <c r="U18753"/>
    </row>
    <row r="18754" spans="21:21" x14ac:dyDescent="0.2">
      <c r="U18754"/>
    </row>
    <row r="18755" spans="21:21" x14ac:dyDescent="0.2">
      <c r="U18755"/>
    </row>
    <row r="18756" spans="21:21" x14ac:dyDescent="0.2">
      <c r="U18756"/>
    </row>
    <row r="18757" spans="21:21" x14ac:dyDescent="0.2">
      <c r="U18757"/>
    </row>
    <row r="18758" spans="21:21" x14ac:dyDescent="0.2">
      <c r="U18758"/>
    </row>
    <row r="18759" spans="21:21" x14ac:dyDescent="0.2">
      <c r="U18759"/>
    </row>
    <row r="18760" spans="21:21" x14ac:dyDescent="0.2">
      <c r="U18760"/>
    </row>
    <row r="18761" spans="21:21" x14ac:dyDescent="0.2">
      <c r="U18761"/>
    </row>
    <row r="18762" spans="21:21" x14ac:dyDescent="0.2">
      <c r="U18762"/>
    </row>
    <row r="18763" spans="21:21" x14ac:dyDescent="0.2">
      <c r="U18763"/>
    </row>
    <row r="18764" spans="21:21" x14ac:dyDescent="0.2">
      <c r="U18764"/>
    </row>
    <row r="18765" spans="21:21" x14ac:dyDescent="0.2">
      <c r="U18765"/>
    </row>
    <row r="18766" spans="21:21" x14ac:dyDescent="0.2">
      <c r="U18766"/>
    </row>
    <row r="18767" spans="21:21" x14ac:dyDescent="0.2">
      <c r="U18767"/>
    </row>
    <row r="18768" spans="21:21" x14ac:dyDescent="0.2">
      <c r="U18768"/>
    </row>
    <row r="18769" spans="21:21" x14ac:dyDescent="0.2">
      <c r="U18769"/>
    </row>
    <row r="18770" spans="21:21" x14ac:dyDescent="0.2">
      <c r="U18770"/>
    </row>
    <row r="18771" spans="21:21" x14ac:dyDescent="0.2">
      <c r="U18771"/>
    </row>
    <row r="18772" spans="21:21" x14ac:dyDescent="0.2">
      <c r="U18772"/>
    </row>
    <row r="18773" spans="21:21" x14ac:dyDescent="0.2">
      <c r="U18773"/>
    </row>
    <row r="18774" spans="21:21" x14ac:dyDescent="0.2">
      <c r="U18774"/>
    </row>
    <row r="18775" spans="21:21" x14ac:dyDescent="0.2">
      <c r="U18775"/>
    </row>
    <row r="18776" spans="21:21" x14ac:dyDescent="0.2">
      <c r="U18776"/>
    </row>
    <row r="18777" spans="21:21" x14ac:dyDescent="0.2">
      <c r="U18777"/>
    </row>
    <row r="18778" spans="21:21" x14ac:dyDescent="0.2">
      <c r="U18778"/>
    </row>
    <row r="18779" spans="21:21" x14ac:dyDescent="0.2">
      <c r="U18779"/>
    </row>
    <row r="18780" spans="21:21" x14ac:dyDescent="0.2">
      <c r="U18780"/>
    </row>
    <row r="18781" spans="21:21" x14ac:dyDescent="0.2">
      <c r="U18781"/>
    </row>
    <row r="18782" spans="21:21" x14ac:dyDescent="0.2">
      <c r="U18782"/>
    </row>
    <row r="18783" spans="21:21" x14ac:dyDescent="0.2">
      <c r="U18783"/>
    </row>
    <row r="18784" spans="21:21" x14ac:dyDescent="0.2">
      <c r="U18784"/>
    </row>
    <row r="18785" spans="21:21" x14ac:dyDescent="0.2">
      <c r="U18785"/>
    </row>
    <row r="18786" spans="21:21" x14ac:dyDescent="0.2">
      <c r="U18786"/>
    </row>
    <row r="18787" spans="21:21" x14ac:dyDescent="0.2">
      <c r="U18787"/>
    </row>
    <row r="18788" spans="21:21" x14ac:dyDescent="0.2">
      <c r="U18788"/>
    </row>
    <row r="18789" spans="21:21" x14ac:dyDescent="0.2">
      <c r="U18789"/>
    </row>
    <row r="18790" spans="21:21" x14ac:dyDescent="0.2">
      <c r="U18790"/>
    </row>
    <row r="18791" spans="21:21" x14ac:dyDescent="0.2">
      <c r="U18791"/>
    </row>
    <row r="18792" spans="21:21" x14ac:dyDescent="0.2">
      <c r="U18792"/>
    </row>
    <row r="18793" spans="21:21" x14ac:dyDescent="0.2">
      <c r="U18793"/>
    </row>
    <row r="18794" spans="21:21" x14ac:dyDescent="0.2">
      <c r="U18794"/>
    </row>
    <row r="18795" spans="21:21" x14ac:dyDescent="0.2">
      <c r="U18795"/>
    </row>
    <row r="18796" spans="21:21" x14ac:dyDescent="0.2">
      <c r="U18796"/>
    </row>
    <row r="18797" spans="21:21" x14ac:dyDescent="0.2">
      <c r="U18797"/>
    </row>
    <row r="18798" spans="21:21" x14ac:dyDescent="0.2">
      <c r="U18798"/>
    </row>
    <row r="18799" spans="21:21" x14ac:dyDescent="0.2">
      <c r="U18799"/>
    </row>
    <row r="18800" spans="21:21" x14ac:dyDescent="0.2">
      <c r="U18800"/>
    </row>
    <row r="18801" spans="21:21" x14ac:dyDescent="0.2">
      <c r="U18801"/>
    </row>
    <row r="18802" spans="21:21" x14ac:dyDescent="0.2">
      <c r="U18802"/>
    </row>
    <row r="18803" spans="21:21" x14ac:dyDescent="0.2">
      <c r="U18803"/>
    </row>
    <row r="18804" spans="21:21" x14ac:dyDescent="0.2">
      <c r="U18804"/>
    </row>
    <row r="18805" spans="21:21" x14ac:dyDescent="0.2">
      <c r="U18805"/>
    </row>
    <row r="18806" spans="21:21" x14ac:dyDescent="0.2">
      <c r="U18806"/>
    </row>
    <row r="18807" spans="21:21" x14ac:dyDescent="0.2">
      <c r="U18807"/>
    </row>
    <row r="18808" spans="21:21" x14ac:dyDescent="0.2">
      <c r="U18808"/>
    </row>
    <row r="18809" spans="21:21" x14ac:dyDescent="0.2">
      <c r="U18809"/>
    </row>
    <row r="18810" spans="21:21" x14ac:dyDescent="0.2">
      <c r="U18810"/>
    </row>
    <row r="18811" spans="21:21" x14ac:dyDescent="0.2">
      <c r="U18811"/>
    </row>
    <row r="18812" spans="21:21" x14ac:dyDescent="0.2">
      <c r="U18812"/>
    </row>
    <row r="18813" spans="21:21" x14ac:dyDescent="0.2">
      <c r="U18813"/>
    </row>
    <row r="18814" spans="21:21" x14ac:dyDescent="0.2">
      <c r="U18814"/>
    </row>
    <row r="18815" spans="21:21" x14ac:dyDescent="0.2">
      <c r="U18815"/>
    </row>
    <row r="18816" spans="21:21" x14ac:dyDescent="0.2">
      <c r="U18816"/>
    </row>
    <row r="18817" spans="21:21" x14ac:dyDescent="0.2">
      <c r="U18817"/>
    </row>
    <row r="18818" spans="21:21" x14ac:dyDescent="0.2">
      <c r="U18818"/>
    </row>
    <row r="18819" spans="21:21" x14ac:dyDescent="0.2">
      <c r="U18819"/>
    </row>
    <row r="18820" spans="21:21" x14ac:dyDescent="0.2">
      <c r="U18820"/>
    </row>
    <row r="18821" spans="21:21" x14ac:dyDescent="0.2">
      <c r="U18821"/>
    </row>
    <row r="18822" spans="21:21" x14ac:dyDescent="0.2">
      <c r="U18822"/>
    </row>
    <row r="18823" spans="21:21" x14ac:dyDescent="0.2">
      <c r="U18823"/>
    </row>
    <row r="18824" spans="21:21" x14ac:dyDescent="0.2">
      <c r="U18824"/>
    </row>
    <row r="18825" spans="21:21" x14ac:dyDescent="0.2">
      <c r="U18825"/>
    </row>
    <row r="18826" spans="21:21" x14ac:dyDescent="0.2">
      <c r="U18826"/>
    </row>
    <row r="18827" spans="21:21" x14ac:dyDescent="0.2">
      <c r="U18827"/>
    </row>
    <row r="18828" spans="21:21" x14ac:dyDescent="0.2">
      <c r="U18828"/>
    </row>
    <row r="18829" spans="21:21" x14ac:dyDescent="0.2">
      <c r="U18829"/>
    </row>
    <row r="18830" spans="21:21" x14ac:dyDescent="0.2">
      <c r="U18830"/>
    </row>
    <row r="18831" spans="21:21" x14ac:dyDescent="0.2">
      <c r="U18831"/>
    </row>
    <row r="18832" spans="21:21" x14ac:dyDescent="0.2">
      <c r="U18832"/>
    </row>
    <row r="18833" spans="21:21" x14ac:dyDescent="0.2">
      <c r="U18833"/>
    </row>
    <row r="18834" spans="21:21" x14ac:dyDescent="0.2">
      <c r="U18834"/>
    </row>
    <row r="18835" spans="21:21" x14ac:dyDescent="0.2">
      <c r="U18835"/>
    </row>
    <row r="18836" spans="21:21" x14ac:dyDescent="0.2">
      <c r="U18836"/>
    </row>
    <row r="18837" spans="21:21" x14ac:dyDescent="0.2">
      <c r="U18837"/>
    </row>
    <row r="18838" spans="21:21" x14ac:dyDescent="0.2">
      <c r="U18838"/>
    </row>
    <row r="18839" spans="21:21" x14ac:dyDescent="0.2">
      <c r="U18839"/>
    </row>
    <row r="18840" spans="21:21" x14ac:dyDescent="0.2">
      <c r="U18840"/>
    </row>
    <row r="18841" spans="21:21" x14ac:dyDescent="0.2">
      <c r="U18841"/>
    </row>
    <row r="18842" spans="21:21" x14ac:dyDescent="0.2">
      <c r="U18842"/>
    </row>
    <row r="18843" spans="21:21" x14ac:dyDescent="0.2">
      <c r="U18843"/>
    </row>
    <row r="18844" spans="21:21" x14ac:dyDescent="0.2">
      <c r="U18844"/>
    </row>
    <row r="18845" spans="21:21" x14ac:dyDescent="0.2">
      <c r="U18845"/>
    </row>
    <row r="18846" spans="21:21" x14ac:dyDescent="0.2">
      <c r="U18846"/>
    </row>
    <row r="18847" spans="21:21" x14ac:dyDescent="0.2">
      <c r="U18847"/>
    </row>
    <row r="18848" spans="21:21" x14ac:dyDescent="0.2">
      <c r="U18848"/>
    </row>
    <row r="18849" spans="21:21" x14ac:dyDescent="0.2">
      <c r="U18849"/>
    </row>
    <row r="18850" spans="21:21" x14ac:dyDescent="0.2">
      <c r="U18850"/>
    </row>
    <row r="18851" spans="21:21" x14ac:dyDescent="0.2">
      <c r="U18851"/>
    </row>
    <row r="18852" spans="21:21" x14ac:dyDescent="0.2">
      <c r="U18852"/>
    </row>
    <row r="18853" spans="21:21" x14ac:dyDescent="0.2">
      <c r="U18853"/>
    </row>
    <row r="18854" spans="21:21" x14ac:dyDescent="0.2">
      <c r="U18854"/>
    </row>
    <row r="18855" spans="21:21" x14ac:dyDescent="0.2">
      <c r="U18855"/>
    </row>
    <row r="18856" spans="21:21" x14ac:dyDescent="0.2">
      <c r="U18856"/>
    </row>
    <row r="18857" spans="21:21" x14ac:dyDescent="0.2">
      <c r="U18857"/>
    </row>
    <row r="18858" spans="21:21" x14ac:dyDescent="0.2">
      <c r="U18858"/>
    </row>
    <row r="18859" spans="21:21" x14ac:dyDescent="0.2">
      <c r="U18859"/>
    </row>
    <row r="18860" spans="21:21" x14ac:dyDescent="0.2">
      <c r="U18860"/>
    </row>
    <row r="18861" spans="21:21" x14ac:dyDescent="0.2">
      <c r="U18861"/>
    </row>
    <row r="18862" spans="21:21" x14ac:dyDescent="0.2">
      <c r="U18862"/>
    </row>
    <row r="18863" spans="21:21" x14ac:dyDescent="0.2">
      <c r="U18863"/>
    </row>
    <row r="18864" spans="21:21" x14ac:dyDescent="0.2">
      <c r="U18864"/>
    </row>
    <row r="18865" spans="21:21" x14ac:dyDescent="0.2">
      <c r="U18865"/>
    </row>
    <row r="18866" spans="21:21" x14ac:dyDescent="0.2">
      <c r="U18866"/>
    </row>
    <row r="18867" spans="21:21" x14ac:dyDescent="0.2">
      <c r="U18867"/>
    </row>
    <row r="18868" spans="21:21" x14ac:dyDescent="0.2">
      <c r="U18868"/>
    </row>
    <row r="18869" spans="21:21" x14ac:dyDescent="0.2">
      <c r="U18869"/>
    </row>
    <row r="18870" spans="21:21" x14ac:dyDescent="0.2">
      <c r="U18870"/>
    </row>
    <row r="18871" spans="21:21" x14ac:dyDescent="0.2">
      <c r="U18871"/>
    </row>
    <row r="18872" spans="21:21" x14ac:dyDescent="0.2">
      <c r="U18872"/>
    </row>
    <row r="18873" spans="21:21" x14ac:dyDescent="0.2">
      <c r="U18873"/>
    </row>
    <row r="18874" spans="21:21" x14ac:dyDescent="0.2">
      <c r="U18874"/>
    </row>
    <row r="18875" spans="21:21" x14ac:dyDescent="0.2">
      <c r="U18875"/>
    </row>
    <row r="18876" spans="21:21" x14ac:dyDescent="0.2">
      <c r="U18876"/>
    </row>
    <row r="18877" spans="21:21" x14ac:dyDescent="0.2">
      <c r="U18877"/>
    </row>
    <row r="18878" spans="21:21" x14ac:dyDescent="0.2">
      <c r="U18878"/>
    </row>
    <row r="18879" spans="21:21" x14ac:dyDescent="0.2">
      <c r="U18879"/>
    </row>
    <row r="18880" spans="21:21" x14ac:dyDescent="0.2">
      <c r="U18880"/>
    </row>
    <row r="18881" spans="21:21" x14ac:dyDescent="0.2">
      <c r="U18881"/>
    </row>
    <row r="18882" spans="21:21" x14ac:dyDescent="0.2">
      <c r="U18882"/>
    </row>
    <row r="18883" spans="21:21" x14ac:dyDescent="0.2">
      <c r="U18883"/>
    </row>
    <row r="18884" spans="21:21" x14ac:dyDescent="0.2">
      <c r="U18884"/>
    </row>
    <row r="18885" spans="21:21" x14ac:dyDescent="0.2">
      <c r="U18885"/>
    </row>
    <row r="18886" spans="21:21" x14ac:dyDescent="0.2">
      <c r="U18886"/>
    </row>
    <row r="18887" spans="21:21" x14ac:dyDescent="0.2">
      <c r="U18887"/>
    </row>
    <row r="18888" spans="21:21" x14ac:dyDescent="0.2">
      <c r="U18888"/>
    </row>
    <row r="18889" spans="21:21" x14ac:dyDescent="0.2">
      <c r="U18889"/>
    </row>
    <row r="18890" spans="21:21" x14ac:dyDescent="0.2">
      <c r="U18890"/>
    </row>
    <row r="18891" spans="21:21" x14ac:dyDescent="0.2">
      <c r="U18891"/>
    </row>
    <row r="18892" spans="21:21" x14ac:dyDescent="0.2">
      <c r="U18892"/>
    </row>
    <row r="18893" spans="21:21" x14ac:dyDescent="0.2">
      <c r="U18893"/>
    </row>
    <row r="18894" spans="21:21" x14ac:dyDescent="0.2">
      <c r="U18894"/>
    </row>
    <row r="18895" spans="21:21" x14ac:dyDescent="0.2">
      <c r="U18895"/>
    </row>
    <row r="18896" spans="21:21" x14ac:dyDescent="0.2">
      <c r="U18896"/>
    </row>
    <row r="18897" spans="21:21" x14ac:dyDescent="0.2">
      <c r="U18897"/>
    </row>
    <row r="18898" spans="21:21" x14ac:dyDescent="0.2">
      <c r="U18898"/>
    </row>
    <row r="18899" spans="21:21" x14ac:dyDescent="0.2">
      <c r="U18899"/>
    </row>
    <row r="18900" spans="21:21" x14ac:dyDescent="0.2">
      <c r="U18900"/>
    </row>
    <row r="18901" spans="21:21" x14ac:dyDescent="0.2">
      <c r="U18901"/>
    </row>
    <row r="18902" spans="21:21" x14ac:dyDescent="0.2">
      <c r="U18902"/>
    </row>
    <row r="18903" spans="21:21" x14ac:dyDescent="0.2">
      <c r="U18903"/>
    </row>
    <row r="18904" spans="21:21" x14ac:dyDescent="0.2">
      <c r="U18904"/>
    </row>
    <row r="18905" spans="21:21" x14ac:dyDescent="0.2">
      <c r="U18905"/>
    </row>
    <row r="18906" spans="21:21" x14ac:dyDescent="0.2">
      <c r="U18906"/>
    </row>
    <row r="18907" spans="21:21" x14ac:dyDescent="0.2">
      <c r="U18907"/>
    </row>
    <row r="18908" spans="21:21" x14ac:dyDescent="0.2">
      <c r="U18908"/>
    </row>
    <row r="18909" spans="21:21" x14ac:dyDescent="0.2">
      <c r="U18909"/>
    </row>
    <row r="18910" spans="21:21" x14ac:dyDescent="0.2">
      <c r="U18910"/>
    </row>
    <row r="18911" spans="21:21" x14ac:dyDescent="0.2">
      <c r="U18911"/>
    </row>
    <row r="18912" spans="21:21" x14ac:dyDescent="0.2">
      <c r="U18912"/>
    </row>
    <row r="18913" spans="21:21" x14ac:dyDescent="0.2">
      <c r="U18913"/>
    </row>
    <row r="18914" spans="21:21" x14ac:dyDescent="0.2">
      <c r="U18914"/>
    </row>
    <row r="18915" spans="21:21" x14ac:dyDescent="0.2">
      <c r="U18915"/>
    </row>
    <row r="18916" spans="21:21" x14ac:dyDescent="0.2">
      <c r="U18916"/>
    </row>
    <row r="18917" spans="21:21" x14ac:dyDescent="0.2">
      <c r="U18917"/>
    </row>
    <row r="18918" spans="21:21" x14ac:dyDescent="0.2">
      <c r="U18918"/>
    </row>
    <row r="18919" spans="21:21" x14ac:dyDescent="0.2">
      <c r="U18919"/>
    </row>
    <row r="18920" spans="21:21" x14ac:dyDescent="0.2">
      <c r="U18920"/>
    </row>
    <row r="18921" spans="21:21" x14ac:dyDescent="0.2">
      <c r="U18921"/>
    </row>
    <row r="18922" spans="21:21" x14ac:dyDescent="0.2">
      <c r="U18922"/>
    </row>
    <row r="18923" spans="21:21" x14ac:dyDescent="0.2">
      <c r="U18923"/>
    </row>
    <row r="18924" spans="21:21" x14ac:dyDescent="0.2">
      <c r="U18924"/>
    </row>
    <row r="18925" spans="21:21" x14ac:dyDescent="0.2">
      <c r="U18925"/>
    </row>
    <row r="18926" spans="21:21" x14ac:dyDescent="0.2">
      <c r="U18926"/>
    </row>
    <row r="18927" spans="21:21" x14ac:dyDescent="0.2">
      <c r="U18927"/>
    </row>
    <row r="18928" spans="21:21" x14ac:dyDescent="0.2">
      <c r="U18928"/>
    </row>
    <row r="18929" spans="21:21" x14ac:dyDescent="0.2">
      <c r="U18929"/>
    </row>
    <row r="18930" spans="21:21" x14ac:dyDescent="0.2">
      <c r="U18930"/>
    </row>
    <row r="18931" spans="21:21" x14ac:dyDescent="0.2">
      <c r="U18931"/>
    </row>
    <row r="18932" spans="21:21" x14ac:dyDescent="0.2">
      <c r="U18932"/>
    </row>
    <row r="18933" spans="21:21" x14ac:dyDescent="0.2">
      <c r="U18933"/>
    </row>
    <row r="18934" spans="21:21" x14ac:dyDescent="0.2">
      <c r="U18934"/>
    </row>
    <row r="18935" spans="21:21" x14ac:dyDescent="0.2">
      <c r="U18935"/>
    </row>
    <row r="18936" spans="21:21" x14ac:dyDescent="0.2">
      <c r="U18936"/>
    </row>
    <row r="18937" spans="21:21" x14ac:dyDescent="0.2">
      <c r="U18937"/>
    </row>
    <row r="18938" spans="21:21" x14ac:dyDescent="0.2">
      <c r="U18938"/>
    </row>
    <row r="18939" spans="21:21" x14ac:dyDescent="0.2">
      <c r="U18939"/>
    </row>
    <row r="18940" spans="21:21" x14ac:dyDescent="0.2">
      <c r="U18940"/>
    </row>
    <row r="18941" spans="21:21" x14ac:dyDescent="0.2">
      <c r="U18941"/>
    </row>
    <row r="18942" spans="21:21" x14ac:dyDescent="0.2">
      <c r="U18942"/>
    </row>
    <row r="18943" spans="21:21" x14ac:dyDescent="0.2">
      <c r="U18943"/>
    </row>
    <row r="18944" spans="21:21" x14ac:dyDescent="0.2">
      <c r="U18944"/>
    </row>
    <row r="18945" spans="21:21" x14ac:dyDescent="0.2">
      <c r="U18945"/>
    </row>
    <row r="18946" spans="21:21" x14ac:dyDescent="0.2">
      <c r="U18946"/>
    </row>
    <row r="18947" spans="21:21" x14ac:dyDescent="0.2">
      <c r="U18947"/>
    </row>
    <row r="18948" spans="21:21" x14ac:dyDescent="0.2">
      <c r="U18948"/>
    </row>
    <row r="18949" spans="21:21" x14ac:dyDescent="0.2">
      <c r="U18949"/>
    </row>
    <row r="18950" spans="21:21" x14ac:dyDescent="0.2">
      <c r="U18950"/>
    </row>
    <row r="18951" spans="21:21" x14ac:dyDescent="0.2">
      <c r="U18951"/>
    </row>
    <row r="18952" spans="21:21" x14ac:dyDescent="0.2">
      <c r="U18952"/>
    </row>
    <row r="18953" spans="21:21" x14ac:dyDescent="0.2">
      <c r="U18953"/>
    </row>
    <row r="18954" spans="21:21" x14ac:dyDescent="0.2">
      <c r="U18954"/>
    </row>
    <row r="18955" spans="21:21" x14ac:dyDescent="0.2">
      <c r="U18955"/>
    </row>
    <row r="18956" spans="21:21" x14ac:dyDescent="0.2">
      <c r="U18956"/>
    </row>
    <row r="18957" spans="21:21" x14ac:dyDescent="0.2">
      <c r="U18957"/>
    </row>
    <row r="18958" spans="21:21" x14ac:dyDescent="0.2">
      <c r="U18958"/>
    </row>
    <row r="18959" spans="21:21" x14ac:dyDescent="0.2">
      <c r="U18959"/>
    </row>
    <row r="18960" spans="21:21" x14ac:dyDescent="0.2">
      <c r="U18960"/>
    </row>
    <row r="18961" spans="21:21" x14ac:dyDescent="0.2">
      <c r="U18961"/>
    </row>
    <row r="18962" spans="21:21" x14ac:dyDescent="0.2">
      <c r="U18962"/>
    </row>
    <row r="18963" spans="21:21" x14ac:dyDescent="0.2">
      <c r="U18963"/>
    </row>
    <row r="18964" spans="21:21" x14ac:dyDescent="0.2">
      <c r="U18964"/>
    </row>
    <row r="18965" spans="21:21" x14ac:dyDescent="0.2">
      <c r="U18965"/>
    </row>
    <row r="18966" spans="21:21" x14ac:dyDescent="0.2">
      <c r="U18966"/>
    </row>
    <row r="18967" spans="21:21" x14ac:dyDescent="0.2">
      <c r="U18967"/>
    </row>
    <row r="18968" spans="21:21" x14ac:dyDescent="0.2">
      <c r="U18968"/>
    </row>
    <row r="18969" spans="21:21" x14ac:dyDescent="0.2">
      <c r="U18969"/>
    </row>
    <row r="18970" spans="21:21" x14ac:dyDescent="0.2">
      <c r="U18970"/>
    </row>
    <row r="18971" spans="21:21" x14ac:dyDescent="0.2">
      <c r="U18971"/>
    </row>
    <row r="18972" spans="21:21" x14ac:dyDescent="0.2">
      <c r="U18972"/>
    </row>
    <row r="18973" spans="21:21" x14ac:dyDescent="0.2">
      <c r="U18973"/>
    </row>
    <row r="18974" spans="21:21" x14ac:dyDescent="0.2">
      <c r="U18974"/>
    </row>
    <row r="18975" spans="21:21" x14ac:dyDescent="0.2">
      <c r="U18975"/>
    </row>
    <row r="18976" spans="21:21" x14ac:dyDescent="0.2">
      <c r="U18976"/>
    </row>
    <row r="18977" spans="21:21" x14ac:dyDescent="0.2">
      <c r="U18977"/>
    </row>
    <row r="18978" spans="21:21" x14ac:dyDescent="0.2">
      <c r="U18978"/>
    </row>
    <row r="18979" spans="21:21" x14ac:dyDescent="0.2">
      <c r="U18979"/>
    </row>
    <row r="18980" spans="21:21" x14ac:dyDescent="0.2">
      <c r="U18980"/>
    </row>
    <row r="18981" spans="21:21" x14ac:dyDescent="0.2">
      <c r="U18981"/>
    </row>
    <row r="18982" spans="21:21" x14ac:dyDescent="0.2">
      <c r="U18982"/>
    </row>
    <row r="18983" spans="21:21" x14ac:dyDescent="0.2">
      <c r="U18983"/>
    </row>
    <row r="18984" spans="21:21" x14ac:dyDescent="0.2">
      <c r="U18984"/>
    </row>
    <row r="18985" spans="21:21" x14ac:dyDescent="0.2">
      <c r="U18985"/>
    </row>
    <row r="18986" spans="21:21" x14ac:dyDescent="0.2">
      <c r="U18986"/>
    </row>
    <row r="18987" spans="21:21" x14ac:dyDescent="0.2">
      <c r="U18987"/>
    </row>
    <row r="18988" spans="21:21" x14ac:dyDescent="0.2">
      <c r="U18988"/>
    </row>
    <row r="18989" spans="21:21" x14ac:dyDescent="0.2">
      <c r="U18989"/>
    </row>
    <row r="18990" spans="21:21" x14ac:dyDescent="0.2">
      <c r="U18990"/>
    </row>
    <row r="18991" spans="21:21" x14ac:dyDescent="0.2">
      <c r="U18991"/>
    </row>
    <row r="18992" spans="21:21" x14ac:dyDescent="0.2">
      <c r="U18992"/>
    </row>
    <row r="18993" spans="21:21" x14ac:dyDescent="0.2">
      <c r="U18993"/>
    </row>
    <row r="18994" spans="21:21" x14ac:dyDescent="0.2">
      <c r="U18994"/>
    </row>
    <row r="18995" spans="21:21" x14ac:dyDescent="0.2">
      <c r="U18995"/>
    </row>
    <row r="18996" spans="21:21" x14ac:dyDescent="0.2">
      <c r="U18996"/>
    </row>
    <row r="18997" spans="21:21" x14ac:dyDescent="0.2">
      <c r="U18997"/>
    </row>
    <row r="18998" spans="21:21" x14ac:dyDescent="0.2">
      <c r="U18998"/>
    </row>
    <row r="18999" spans="21:21" x14ac:dyDescent="0.2">
      <c r="U18999"/>
    </row>
    <row r="19000" spans="21:21" x14ac:dyDescent="0.2">
      <c r="U19000"/>
    </row>
    <row r="19001" spans="21:21" x14ac:dyDescent="0.2">
      <c r="U19001"/>
    </row>
    <row r="19002" spans="21:21" x14ac:dyDescent="0.2">
      <c r="U19002"/>
    </row>
    <row r="19003" spans="21:21" x14ac:dyDescent="0.2">
      <c r="U19003"/>
    </row>
    <row r="19004" spans="21:21" x14ac:dyDescent="0.2">
      <c r="U19004"/>
    </row>
    <row r="19005" spans="21:21" x14ac:dyDescent="0.2">
      <c r="U19005"/>
    </row>
    <row r="19006" spans="21:21" x14ac:dyDescent="0.2">
      <c r="U19006"/>
    </row>
    <row r="19007" spans="21:21" x14ac:dyDescent="0.2">
      <c r="U19007"/>
    </row>
    <row r="19008" spans="21:21" x14ac:dyDescent="0.2">
      <c r="U19008"/>
    </row>
    <row r="19009" spans="21:21" x14ac:dyDescent="0.2">
      <c r="U19009"/>
    </row>
    <row r="19010" spans="21:21" x14ac:dyDescent="0.2">
      <c r="U19010"/>
    </row>
    <row r="19011" spans="21:21" x14ac:dyDescent="0.2">
      <c r="U19011"/>
    </row>
    <row r="19012" spans="21:21" x14ac:dyDescent="0.2">
      <c r="U19012"/>
    </row>
    <row r="19013" spans="21:21" x14ac:dyDescent="0.2">
      <c r="U19013"/>
    </row>
    <row r="19014" spans="21:21" x14ac:dyDescent="0.2">
      <c r="U19014"/>
    </row>
    <row r="19015" spans="21:21" x14ac:dyDescent="0.2">
      <c r="U19015"/>
    </row>
    <row r="19016" spans="21:21" x14ac:dyDescent="0.2">
      <c r="U19016"/>
    </row>
    <row r="19017" spans="21:21" x14ac:dyDescent="0.2">
      <c r="U19017"/>
    </row>
    <row r="19018" spans="21:21" x14ac:dyDescent="0.2">
      <c r="U19018"/>
    </row>
    <row r="19019" spans="21:21" x14ac:dyDescent="0.2">
      <c r="U19019"/>
    </row>
    <row r="19020" spans="21:21" x14ac:dyDescent="0.2">
      <c r="U19020"/>
    </row>
    <row r="19021" spans="21:21" x14ac:dyDescent="0.2">
      <c r="U19021"/>
    </row>
    <row r="19022" spans="21:21" x14ac:dyDescent="0.2">
      <c r="U19022"/>
    </row>
    <row r="19023" spans="21:21" x14ac:dyDescent="0.2">
      <c r="U19023"/>
    </row>
    <row r="19024" spans="21:21" x14ac:dyDescent="0.2">
      <c r="U19024"/>
    </row>
    <row r="19025" spans="21:21" x14ac:dyDescent="0.2">
      <c r="U19025"/>
    </row>
    <row r="19026" spans="21:21" x14ac:dyDescent="0.2">
      <c r="U19026"/>
    </row>
    <row r="19027" spans="21:21" x14ac:dyDescent="0.2">
      <c r="U19027"/>
    </row>
    <row r="19028" spans="21:21" x14ac:dyDescent="0.2">
      <c r="U19028"/>
    </row>
    <row r="19029" spans="21:21" x14ac:dyDescent="0.2">
      <c r="U19029"/>
    </row>
    <row r="19030" spans="21:21" x14ac:dyDescent="0.2">
      <c r="U19030"/>
    </row>
    <row r="19031" spans="21:21" x14ac:dyDescent="0.2">
      <c r="U19031"/>
    </row>
    <row r="19032" spans="21:21" x14ac:dyDescent="0.2">
      <c r="U19032"/>
    </row>
    <row r="19033" spans="21:21" x14ac:dyDescent="0.2">
      <c r="U19033"/>
    </row>
    <row r="19034" spans="21:21" x14ac:dyDescent="0.2">
      <c r="U19034"/>
    </row>
    <row r="19035" spans="21:21" x14ac:dyDescent="0.2">
      <c r="U19035"/>
    </row>
    <row r="19036" spans="21:21" x14ac:dyDescent="0.2">
      <c r="U19036"/>
    </row>
    <row r="19037" spans="21:21" x14ac:dyDescent="0.2">
      <c r="U19037"/>
    </row>
    <row r="19038" spans="21:21" x14ac:dyDescent="0.2">
      <c r="U19038"/>
    </row>
    <row r="19039" spans="21:21" x14ac:dyDescent="0.2">
      <c r="U19039"/>
    </row>
    <row r="19040" spans="21:21" x14ac:dyDescent="0.2">
      <c r="U19040"/>
    </row>
    <row r="19041" spans="21:21" x14ac:dyDescent="0.2">
      <c r="U19041"/>
    </row>
    <row r="19042" spans="21:21" x14ac:dyDescent="0.2">
      <c r="U19042"/>
    </row>
    <row r="19043" spans="21:21" x14ac:dyDescent="0.2">
      <c r="U19043"/>
    </row>
    <row r="19044" spans="21:21" x14ac:dyDescent="0.2">
      <c r="U19044"/>
    </row>
    <row r="19045" spans="21:21" x14ac:dyDescent="0.2">
      <c r="U19045"/>
    </row>
    <row r="19046" spans="21:21" x14ac:dyDescent="0.2">
      <c r="U19046"/>
    </row>
    <row r="19047" spans="21:21" x14ac:dyDescent="0.2">
      <c r="U19047"/>
    </row>
    <row r="19048" spans="21:21" x14ac:dyDescent="0.2">
      <c r="U19048"/>
    </row>
    <row r="19049" spans="21:21" x14ac:dyDescent="0.2">
      <c r="U19049"/>
    </row>
    <row r="19050" spans="21:21" x14ac:dyDescent="0.2">
      <c r="U19050"/>
    </row>
    <row r="19051" spans="21:21" x14ac:dyDescent="0.2">
      <c r="U19051"/>
    </row>
    <row r="19052" spans="21:21" x14ac:dyDescent="0.2">
      <c r="U19052"/>
    </row>
    <row r="19053" spans="21:21" x14ac:dyDescent="0.2">
      <c r="U19053"/>
    </row>
    <row r="19054" spans="21:21" x14ac:dyDescent="0.2">
      <c r="U19054"/>
    </row>
    <row r="19055" spans="21:21" x14ac:dyDescent="0.2">
      <c r="U19055"/>
    </row>
    <row r="19056" spans="21:21" x14ac:dyDescent="0.2">
      <c r="U19056"/>
    </row>
    <row r="19057" spans="21:21" x14ac:dyDescent="0.2">
      <c r="U19057"/>
    </row>
    <row r="19058" spans="21:21" x14ac:dyDescent="0.2">
      <c r="U19058"/>
    </row>
    <row r="19059" spans="21:21" x14ac:dyDescent="0.2">
      <c r="U19059"/>
    </row>
    <row r="19060" spans="21:21" x14ac:dyDescent="0.2">
      <c r="U19060"/>
    </row>
    <row r="19061" spans="21:21" x14ac:dyDescent="0.2">
      <c r="U19061"/>
    </row>
    <row r="19062" spans="21:21" x14ac:dyDescent="0.2">
      <c r="U19062"/>
    </row>
    <row r="19063" spans="21:21" x14ac:dyDescent="0.2">
      <c r="U19063"/>
    </row>
    <row r="19064" spans="21:21" x14ac:dyDescent="0.2">
      <c r="U19064"/>
    </row>
    <row r="19065" spans="21:21" x14ac:dyDescent="0.2">
      <c r="U19065"/>
    </row>
    <row r="19066" spans="21:21" x14ac:dyDescent="0.2">
      <c r="U19066"/>
    </row>
    <row r="19067" spans="21:21" x14ac:dyDescent="0.2">
      <c r="U19067"/>
    </row>
    <row r="19068" spans="21:21" x14ac:dyDescent="0.2">
      <c r="U19068"/>
    </row>
    <row r="19069" spans="21:21" x14ac:dyDescent="0.2">
      <c r="U19069"/>
    </row>
    <row r="19070" spans="21:21" x14ac:dyDescent="0.2">
      <c r="U19070"/>
    </row>
    <row r="19071" spans="21:21" x14ac:dyDescent="0.2">
      <c r="U19071"/>
    </row>
    <row r="19072" spans="21:21" x14ac:dyDescent="0.2">
      <c r="U19072"/>
    </row>
    <row r="19073" spans="21:21" x14ac:dyDescent="0.2">
      <c r="U19073"/>
    </row>
    <row r="19074" spans="21:21" x14ac:dyDescent="0.2">
      <c r="U19074"/>
    </row>
    <row r="19075" spans="21:21" x14ac:dyDescent="0.2">
      <c r="U19075"/>
    </row>
    <row r="19076" spans="21:21" x14ac:dyDescent="0.2">
      <c r="U19076"/>
    </row>
    <row r="19077" spans="21:21" x14ac:dyDescent="0.2">
      <c r="U19077"/>
    </row>
    <row r="19078" spans="21:21" x14ac:dyDescent="0.2">
      <c r="U19078"/>
    </row>
    <row r="19079" spans="21:21" x14ac:dyDescent="0.2">
      <c r="U19079"/>
    </row>
    <row r="19080" spans="21:21" x14ac:dyDescent="0.2">
      <c r="U19080"/>
    </row>
    <row r="19081" spans="21:21" x14ac:dyDescent="0.2">
      <c r="U19081"/>
    </row>
    <row r="19082" spans="21:21" x14ac:dyDescent="0.2">
      <c r="U19082"/>
    </row>
    <row r="19083" spans="21:21" x14ac:dyDescent="0.2">
      <c r="U19083"/>
    </row>
    <row r="19084" spans="21:21" x14ac:dyDescent="0.2">
      <c r="U19084"/>
    </row>
    <row r="19085" spans="21:21" x14ac:dyDescent="0.2">
      <c r="U19085"/>
    </row>
    <row r="19086" spans="21:21" x14ac:dyDescent="0.2">
      <c r="U19086"/>
    </row>
    <row r="19087" spans="21:21" x14ac:dyDescent="0.2">
      <c r="U19087"/>
    </row>
    <row r="19088" spans="21:21" x14ac:dyDescent="0.2">
      <c r="U19088"/>
    </row>
    <row r="19089" spans="21:21" x14ac:dyDescent="0.2">
      <c r="U19089"/>
    </row>
    <row r="19090" spans="21:21" x14ac:dyDescent="0.2">
      <c r="U19090"/>
    </row>
    <row r="19091" spans="21:21" x14ac:dyDescent="0.2">
      <c r="U19091"/>
    </row>
    <row r="19092" spans="21:21" x14ac:dyDescent="0.2">
      <c r="U19092"/>
    </row>
    <row r="19093" spans="21:21" x14ac:dyDescent="0.2">
      <c r="U19093"/>
    </row>
    <row r="19094" spans="21:21" x14ac:dyDescent="0.2">
      <c r="U19094"/>
    </row>
    <row r="19095" spans="21:21" x14ac:dyDescent="0.2">
      <c r="U19095"/>
    </row>
    <row r="19096" spans="21:21" x14ac:dyDescent="0.2">
      <c r="U19096"/>
    </row>
    <row r="19097" spans="21:21" x14ac:dyDescent="0.2">
      <c r="U19097"/>
    </row>
    <row r="19098" spans="21:21" x14ac:dyDescent="0.2">
      <c r="U19098"/>
    </row>
    <row r="19099" spans="21:21" x14ac:dyDescent="0.2">
      <c r="U19099"/>
    </row>
    <row r="19100" spans="21:21" x14ac:dyDescent="0.2">
      <c r="U19100"/>
    </row>
    <row r="19101" spans="21:21" x14ac:dyDescent="0.2">
      <c r="U19101"/>
    </row>
    <row r="19102" spans="21:21" x14ac:dyDescent="0.2">
      <c r="U19102"/>
    </row>
    <row r="19103" spans="21:21" x14ac:dyDescent="0.2">
      <c r="U19103"/>
    </row>
    <row r="19104" spans="21:21" x14ac:dyDescent="0.2">
      <c r="U19104"/>
    </row>
    <row r="19105" spans="21:21" x14ac:dyDescent="0.2">
      <c r="U19105"/>
    </row>
    <row r="19106" spans="21:21" x14ac:dyDescent="0.2">
      <c r="U19106"/>
    </row>
    <row r="19107" spans="21:21" x14ac:dyDescent="0.2">
      <c r="U19107"/>
    </row>
    <row r="19108" spans="21:21" x14ac:dyDescent="0.2">
      <c r="U19108"/>
    </row>
    <row r="19109" spans="21:21" x14ac:dyDescent="0.2">
      <c r="U19109"/>
    </row>
    <row r="19110" spans="21:21" x14ac:dyDescent="0.2">
      <c r="U19110"/>
    </row>
    <row r="19111" spans="21:21" x14ac:dyDescent="0.2">
      <c r="U19111"/>
    </row>
    <row r="19112" spans="21:21" x14ac:dyDescent="0.2">
      <c r="U19112"/>
    </row>
    <row r="19113" spans="21:21" x14ac:dyDescent="0.2">
      <c r="U19113"/>
    </row>
    <row r="19114" spans="21:21" x14ac:dyDescent="0.2">
      <c r="U19114"/>
    </row>
    <row r="19115" spans="21:21" x14ac:dyDescent="0.2">
      <c r="U19115"/>
    </row>
    <row r="19116" spans="21:21" x14ac:dyDescent="0.2">
      <c r="U19116"/>
    </row>
    <row r="19117" spans="21:21" x14ac:dyDescent="0.2">
      <c r="U19117"/>
    </row>
    <row r="19118" spans="21:21" x14ac:dyDescent="0.2">
      <c r="U19118"/>
    </row>
    <row r="19119" spans="21:21" x14ac:dyDescent="0.2">
      <c r="U19119"/>
    </row>
    <row r="19120" spans="21:21" x14ac:dyDescent="0.2">
      <c r="U19120"/>
    </row>
    <row r="19121" spans="21:21" x14ac:dyDescent="0.2">
      <c r="U19121"/>
    </row>
    <row r="19122" spans="21:21" x14ac:dyDescent="0.2">
      <c r="U19122"/>
    </row>
    <row r="19123" spans="21:21" x14ac:dyDescent="0.2">
      <c r="U19123"/>
    </row>
    <row r="19124" spans="21:21" x14ac:dyDescent="0.2">
      <c r="U19124"/>
    </row>
    <row r="19125" spans="21:21" x14ac:dyDescent="0.2">
      <c r="U19125"/>
    </row>
    <row r="19126" spans="21:21" x14ac:dyDescent="0.2">
      <c r="U19126"/>
    </row>
    <row r="19127" spans="21:21" x14ac:dyDescent="0.2">
      <c r="U19127"/>
    </row>
    <row r="19128" spans="21:21" x14ac:dyDescent="0.2">
      <c r="U19128"/>
    </row>
    <row r="19129" spans="21:21" x14ac:dyDescent="0.2">
      <c r="U19129"/>
    </row>
    <row r="19130" spans="21:21" x14ac:dyDescent="0.2">
      <c r="U19130"/>
    </row>
    <row r="19131" spans="21:21" x14ac:dyDescent="0.2">
      <c r="U19131"/>
    </row>
    <row r="19132" spans="21:21" x14ac:dyDescent="0.2">
      <c r="U19132"/>
    </row>
    <row r="19133" spans="21:21" x14ac:dyDescent="0.2">
      <c r="U19133"/>
    </row>
    <row r="19134" spans="21:21" x14ac:dyDescent="0.2">
      <c r="U19134"/>
    </row>
    <row r="19135" spans="21:21" x14ac:dyDescent="0.2">
      <c r="U19135"/>
    </row>
    <row r="19136" spans="21:21" x14ac:dyDescent="0.2">
      <c r="U19136"/>
    </row>
    <row r="19137" spans="21:21" x14ac:dyDescent="0.2">
      <c r="U19137"/>
    </row>
    <row r="19138" spans="21:21" x14ac:dyDescent="0.2">
      <c r="U19138"/>
    </row>
    <row r="19139" spans="21:21" x14ac:dyDescent="0.2">
      <c r="U19139"/>
    </row>
    <row r="19140" spans="21:21" x14ac:dyDescent="0.2">
      <c r="U19140"/>
    </row>
    <row r="19141" spans="21:21" x14ac:dyDescent="0.2">
      <c r="U19141"/>
    </row>
    <row r="19142" spans="21:21" x14ac:dyDescent="0.2">
      <c r="U19142"/>
    </row>
    <row r="19143" spans="21:21" x14ac:dyDescent="0.2">
      <c r="U19143"/>
    </row>
    <row r="19144" spans="21:21" x14ac:dyDescent="0.2">
      <c r="U19144"/>
    </row>
    <row r="19145" spans="21:21" x14ac:dyDescent="0.2">
      <c r="U19145"/>
    </row>
    <row r="19146" spans="21:21" x14ac:dyDescent="0.2">
      <c r="U19146"/>
    </row>
    <row r="19147" spans="21:21" x14ac:dyDescent="0.2">
      <c r="U19147"/>
    </row>
    <row r="19148" spans="21:21" x14ac:dyDescent="0.2">
      <c r="U19148"/>
    </row>
    <row r="19149" spans="21:21" x14ac:dyDescent="0.2">
      <c r="U19149"/>
    </row>
    <row r="19150" spans="21:21" x14ac:dyDescent="0.2">
      <c r="U19150"/>
    </row>
    <row r="19151" spans="21:21" x14ac:dyDescent="0.2">
      <c r="U19151"/>
    </row>
    <row r="19152" spans="21:21" x14ac:dyDescent="0.2">
      <c r="U19152"/>
    </row>
    <row r="19153" spans="21:21" x14ac:dyDescent="0.2">
      <c r="U19153"/>
    </row>
    <row r="19154" spans="21:21" x14ac:dyDescent="0.2">
      <c r="U19154"/>
    </row>
    <row r="19155" spans="21:21" x14ac:dyDescent="0.2">
      <c r="U19155"/>
    </row>
    <row r="19156" spans="21:21" x14ac:dyDescent="0.2">
      <c r="U19156"/>
    </row>
    <row r="19157" spans="21:21" x14ac:dyDescent="0.2">
      <c r="U19157"/>
    </row>
    <row r="19158" spans="21:21" x14ac:dyDescent="0.2">
      <c r="U19158"/>
    </row>
    <row r="19159" spans="21:21" x14ac:dyDescent="0.2">
      <c r="U19159"/>
    </row>
    <row r="19160" spans="21:21" x14ac:dyDescent="0.2">
      <c r="U19160"/>
    </row>
    <row r="19161" spans="21:21" x14ac:dyDescent="0.2">
      <c r="U19161"/>
    </row>
    <row r="19162" spans="21:21" x14ac:dyDescent="0.2">
      <c r="U19162"/>
    </row>
    <row r="19163" spans="21:21" x14ac:dyDescent="0.2">
      <c r="U19163"/>
    </row>
    <row r="19164" spans="21:21" x14ac:dyDescent="0.2">
      <c r="U19164"/>
    </row>
    <row r="19165" spans="21:21" x14ac:dyDescent="0.2">
      <c r="U19165"/>
    </row>
    <row r="19166" spans="21:21" x14ac:dyDescent="0.2">
      <c r="U19166"/>
    </row>
    <row r="19167" spans="21:21" x14ac:dyDescent="0.2">
      <c r="U19167"/>
    </row>
    <row r="19168" spans="21:21" x14ac:dyDescent="0.2">
      <c r="U19168"/>
    </row>
    <row r="19169" spans="21:21" x14ac:dyDescent="0.2">
      <c r="U19169"/>
    </row>
    <row r="19170" spans="21:21" x14ac:dyDescent="0.2">
      <c r="U19170"/>
    </row>
    <row r="19171" spans="21:21" x14ac:dyDescent="0.2">
      <c r="U19171"/>
    </row>
    <row r="19172" spans="21:21" x14ac:dyDescent="0.2">
      <c r="U19172"/>
    </row>
    <row r="19173" spans="21:21" x14ac:dyDescent="0.2">
      <c r="U19173"/>
    </row>
    <row r="19174" spans="21:21" x14ac:dyDescent="0.2">
      <c r="U19174"/>
    </row>
    <row r="19175" spans="21:21" x14ac:dyDescent="0.2">
      <c r="U19175"/>
    </row>
    <row r="19176" spans="21:21" x14ac:dyDescent="0.2">
      <c r="U19176"/>
    </row>
    <row r="19177" spans="21:21" x14ac:dyDescent="0.2">
      <c r="U19177"/>
    </row>
    <row r="19178" spans="21:21" x14ac:dyDescent="0.2">
      <c r="U19178"/>
    </row>
    <row r="19179" spans="21:21" x14ac:dyDescent="0.2">
      <c r="U19179"/>
    </row>
    <row r="19180" spans="21:21" x14ac:dyDescent="0.2">
      <c r="U19180"/>
    </row>
    <row r="19181" spans="21:21" x14ac:dyDescent="0.2">
      <c r="U19181"/>
    </row>
    <row r="19182" spans="21:21" x14ac:dyDescent="0.2">
      <c r="U19182"/>
    </row>
    <row r="19183" spans="21:21" x14ac:dyDescent="0.2">
      <c r="U19183"/>
    </row>
    <row r="19184" spans="21:21" x14ac:dyDescent="0.2">
      <c r="U19184"/>
    </row>
    <row r="19185" spans="21:21" x14ac:dyDescent="0.2">
      <c r="U19185"/>
    </row>
    <row r="19186" spans="21:21" x14ac:dyDescent="0.2">
      <c r="U19186"/>
    </row>
    <row r="19187" spans="21:21" x14ac:dyDescent="0.2">
      <c r="U19187"/>
    </row>
    <row r="19188" spans="21:21" x14ac:dyDescent="0.2">
      <c r="U19188"/>
    </row>
    <row r="19189" spans="21:21" x14ac:dyDescent="0.2">
      <c r="U19189"/>
    </row>
    <row r="19190" spans="21:21" x14ac:dyDescent="0.2">
      <c r="U19190"/>
    </row>
    <row r="19191" spans="21:21" x14ac:dyDescent="0.2">
      <c r="U19191"/>
    </row>
    <row r="19192" spans="21:21" x14ac:dyDescent="0.2">
      <c r="U19192"/>
    </row>
    <row r="19193" spans="21:21" x14ac:dyDescent="0.2">
      <c r="U19193"/>
    </row>
    <row r="19194" spans="21:21" x14ac:dyDescent="0.2">
      <c r="U19194"/>
    </row>
    <row r="19195" spans="21:21" x14ac:dyDescent="0.2">
      <c r="U19195"/>
    </row>
    <row r="19196" spans="21:21" x14ac:dyDescent="0.2">
      <c r="U19196"/>
    </row>
    <row r="19197" spans="21:21" x14ac:dyDescent="0.2">
      <c r="U19197"/>
    </row>
    <row r="19198" spans="21:21" x14ac:dyDescent="0.2">
      <c r="U19198"/>
    </row>
    <row r="19199" spans="21:21" x14ac:dyDescent="0.2">
      <c r="U19199"/>
    </row>
    <row r="19200" spans="21:21" x14ac:dyDescent="0.2">
      <c r="U19200"/>
    </row>
    <row r="19201" spans="21:21" x14ac:dyDescent="0.2">
      <c r="U19201"/>
    </row>
    <row r="19202" spans="21:21" x14ac:dyDescent="0.2">
      <c r="U19202"/>
    </row>
    <row r="19203" spans="21:21" x14ac:dyDescent="0.2">
      <c r="U19203"/>
    </row>
    <row r="19204" spans="21:21" x14ac:dyDescent="0.2">
      <c r="U19204"/>
    </row>
    <row r="19205" spans="21:21" x14ac:dyDescent="0.2">
      <c r="U19205"/>
    </row>
    <row r="19206" spans="21:21" x14ac:dyDescent="0.2">
      <c r="U19206"/>
    </row>
    <row r="19207" spans="21:21" x14ac:dyDescent="0.2">
      <c r="U19207"/>
    </row>
    <row r="19208" spans="21:21" x14ac:dyDescent="0.2">
      <c r="U19208"/>
    </row>
    <row r="19209" spans="21:21" x14ac:dyDescent="0.2">
      <c r="U19209"/>
    </row>
    <row r="19210" spans="21:21" x14ac:dyDescent="0.2">
      <c r="U19210"/>
    </row>
    <row r="19211" spans="21:21" x14ac:dyDescent="0.2">
      <c r="U19211"/>
    </row>
    <row r="19212" spans="21:21" x14ac:dyDescent="0.2">
      <c r="U19212"/>
    </row>
    <row r="19213" spans="21:21" x14ac:dyDescent="0.2">
      <c r="U19213"/>
    </row>
    <row r="19214" spans="21:21" x14ac:dyDescent="0.2">
      <c r="U19214"/>
    </row>
    <row r="19215" spans="21:21" x14ac:dyDescent="0.2">
      <c r="U19215"/>
    </row>
    <row r="19216" spans="21:21" x14ac:dyDescent="0.2">
      <c r="U19216"/>
    </row>
    <row r="19217" spans="21:21" x14ac:dyDescent="0.2">
      <c r="U19217"/>
    </row>
    <row r="19218" spans="21:21" x14ac:dyDescent="0.2">
      <c r="U19218"/>
    </row>
    <row r="19219" spans="21:21" x14ac:dyDescent="0.2">
      <c r="U19219"/>
    </row>
    <row r="19220" spans="21:21" x14ac:dyDescent="0.2">
      <c r="U19220"/>
    </row>
    <row r="19221" spans="21:21" x14ac:dyDescent="0.2">
      <c r="U19221"/>
    </row>
    <row r="19222" spans="21:21" x14ac:dyDescent="0.2">
      <c r="U19222"/>
    </row>
    <row r="19223" spans="21:21" x14ac:dyDescent="0.2">
      <c r="U19223"/>
    </row>
    <row r="19224" spans="21:21" x14ac:dyDescent="0.2">
      <c r="U19224"/>
    </row>
    <row r="19225" spans="21:21" x14ac:dyDescent="0.2">
      <c r="U19225"/>
    </row>
    <row r="19226" spans="21:21" x14ac:dyDescent="0.2">
      <c r="U19226"/>
    </row>
    <row r="19227" spans="21:21" x14ac:dyDescent="0.2">
      <c r="U19227"/>
    </row>
    <row r="19228" spans="21:21" x14ac:dyDescent="0.2">
      <c r="U19228"/>
    </row>
    <row r="19229" spans="21:21" x14ac:dyDescent="0.2">
      <c r="U19229"/>
    </row>
    <row r="19230" spans="21:21" x14ac:dyDescent="0.2">
      <c r="U19230"/>
    </row>
    <row r="19231" spans="21:21" x14ac:dyDescent="0.2">
      <c r="U19231"/>
    </row>
    <row r="19232" spans="21:21" x14ac:dyDescent="0.2">
      <c r="U19232"/>
    </row>
    <row r="19233" spans="21:21" x14ac:dyDescent="0.2">
      <c r="U19233"/>
    </row>
    <row r="19234" spans="21:21" x14ac:dyDescent="0.2">
      <c r="U19234"/>
    </row>
    <row r="19235" spans="21:21" x14ac:dyDescent="0.2">
      <c r="U19235"/>
    </row>
    <row r="19236" spans="21:21" x14ac:dyDescent="0.2">
      <c r="U19236"/>
    </row>
    <row r="19237" spans="21:21" x14ac:dyDescent="0.2">
      <c r="U19237"/>
    </row>
    <row r="19238" spans="21:21" x14ac:dyDescent="0.2">
      <c r="U19238"/>
    </row>
    <row r="19239" spans="21:21" x14ac:dyDescent="0.2">
      <c r="U19239"/>
    </row>
    <row r="19240" spans="21:21" x14ac:dyDescent="0.2">
      <c r="U19240"/>
    </row>
    <row r="19241" spans="21:21" x14ac:dyDescent="0.2">
      <c r="U19241"/>
    </row>
    <row r="19242" spans="21:21" x14ac:dyDescent="0.2">
      <c r="U19242"/>
    </row>
    <row r="19243" spans="21:21" x14ac:dyDescent="0.2">
      <c r="U19243"/>
    </row>
    <row r="19244" spans="21:21" x14ac:dyDescent="0.2">
      <c r="U19244"/>
    </row>
    <row r="19245" spans="21:21" x14ac:dyDescent="0.2">
      <c r="U19245"/>
    </row>
    <row r="19246" spans="21:21" x14ac:dyDescent="0.2">
      <c r="U19246"/>
    </row>
    <row r="19247" spans="21:21" x14ac:dyDescent="0.2">
      <c r="U19247"/>
    </row>
    <row r="19248" spans="21:21" x14ac:dyDescent="0.2">
      <c r="U19248"/>
    </row>
    <row r="19249" spans="21:21" x14ac:dyDescent="0.2">
      <c r="U19249"/>
    </row>
    <row r="19250" spans="21:21" x14ac:dyDescent="0.2">
      <c r="U19250"/>
    </row>
    <row r="19251" spans="21:21" x14ac:dyDescent="0.2">
      <c r="U19251"/>
    </row>
    <row r="19252" spans="21:21" x14ac:dyDescent="0.2">
      <c r="U19252"/>
    </row>
    <row r="19253" spans="21:21" x14ac:dyDescent="0.2">
      <c r="U19253"/>
    </row>
    <row r="19254" spans="21:21" x14ac:dyDescent="0.2">
      <c r="U19254"/>
    </row>
    <row r="19255" spans="21:21" x14ac:dyDescent="0.2">
      <c r="U19255"/>
    </row>
    <row r="19256" spans="21:21" x14ac:dyDescent="0.2">
      <c r="U19256"/>
    </row>
    <row r="19257" spans="21:21" x14ac:dyDescent="0.2">
      <c r="U19257"/>
    </row>
    <row r="19258" spans="21:21" x14ac:dyDescent="0.2">
      <c r="U19258"/>
    </row>
    <row r="19259" spans="21:21" x14ac:dyDescent="0.2">
      <c r="U19259"/>
    </row>
    <row r="19260" spans="21:21" x14ac:dyDescent="0.2">
      <c r="U19260"/>
    </row>
    <row r="19261" spans="21:21" x14ac:dyDescent="0.2">
      <c r="U19261"/>
    </row>
    <row r="19262" spans="21:21" x14ac:dyDescent="0.2">
      <c r="U19262"/>
    </row>
    <row r="19263" spans="21:21" x14ac:dyDescent="0.2">
      <c r="U19263"/>
    </row>
    <row r="19264" spans="21:21" x14ac:dyDescent="0.2">
      <c r="U19264"/>
    </row>
    <row r="19265" spans="21:21" x14ac:dyDescent="0.2">
      <c r="U19265"/>
    </row>
    <row r="19266" spans="21:21" x14ac:dyDescent="0.2">
      <c r="U19266"/>
    </row>
    <row r="19267" spans="21:21" x14ac:dyDescent="0.2">
      <c r="U19267"/>
    </row>
    <row r="19268" spans="21:21" x14ac:dyDescent="0.2">
      <c r="U19268"/>
    </row>
    <row r="19269" spans="21:21" x14ac:dyDescent="0.2">
      <c r="U19269"/>
    </row>
    <row r="19270" spans="21:21" x14ac:dyDescent="0.2">
      <c r="U19270"/>
    </row>
    <row r="19271" spans="21:21" x14ac:dyDescent="0.2">
      <c r="U19271"/>
    </row>
    <row r="19272" spans="21:21" x14ac:dyDescent="0.2">
      <c r="U19272"/>
    </row>
    <row r="19273" spans="21:21" x14ac:dyDescent="0.2">
      <c r="U19273"/>
    </row>
    <row r="19274" spans="21:21" x14ac:dyDescent="0.2">
      <c r="U19274"/>
    </row>
    <row r="19275" spans="21:21" x14ac:dyDescent="0.2">
      <c r="U19275"/>
    </row>
    <row r="19276" spans="21:21" x14ac:dyDescent="0.2">
      <c r="U19276"/>
    </row>
    <row r="19277" spans="21:21" x14ac:dyDescent="0.2">
      <c r="U19277"/>
    </row>
    <row r="19278" spans="21:21" x14ac:dyDescent="0.2">
      <c r="U19278"/>
    </row>
    <row r="19279" spans="21:21" x14ac:dyDescent="0.2">
      <c r="U19279"/>
    </row>
    <row r="19280" spans="21:21" x14ac:dyDescent="0.2">
      <c r="U19280"/>
    </row>
    <row r="19281" spans="21:21" x14ac:dyDescent="0.2">
      <c r="U19281"/>
    </row>
    <row r="19282" spans="21:21" x14ac:dyDescent="0.2">
      <c r="U19282"/>
    </row>
    <row r="19283" spans="21:21" x14ac:dyDescent="0.2">
      <c r="U19283"/>
    </row>
    <row r="19284" spans="21:21" x14ac:dyDescent="0.2">
      <c r="U19284"/>
    </row>
    <row r="19285" spans="21:21" x14ac:dyDescent="0.2">
      <c r="U19285"/>
    </row>
    <row r="19286" spans="21:21" x14ac:dyDescent="0.2">
      <c r="U19286"/>
    </row>
    <row r="19287" spans="21:21" x14ac:dyDescent="0.2">
      <c r="U19287"/>
    </row>
    <row r="19288" spans="21:21" x14ac:dyDescent="0.2">
      <c r="U19288"/>
    </row>
    <row r="19289" spans="21:21" x14ac:dyDescent="0.2">
      <c r="U19289"/>
    </row>
    <row r="19290" spans="21:21" x14ac:dyDescent="0.2">
      <c r="U19290"/>
    </row>
    <row r="19291" spans="21:21" x14ac:dyDescent="0.2">
      <c r="U19291"/>
    </row>
    <row r="19292" spans="21:21" x14ac:dyDescent="0.2">
      <c r="U19292"/>
    </row>
    <row r="19293" spans="21:21" x14ac:dyDescent="0.2">
      <c r="U19293"/>
    </row>
    <row r="19294" spans="21:21" x14ac:dyDescent="0.2">
      <c r="U19294"/>
    </row>
    <row r="19295" spans="21:21" x14ac:dyDescent="0.2">
      <c r="U19295"/>
    </row>
    <row r="19296" spans="21:21" x14ac:dyDescent="0.2">
      <c r="U19296"/>
    </row>
    <row r="19297" spans="21:21" x14ac:dyDescent="0.2">
      <c r="U19297"/>
    </row>
    <row r="19298" spans="21:21" x14ac:dyDescent="0.2">
      <c r="U19298"/>
    </row>
    <row r="19299" spans="21:21" x14ac:dyDescent="0.2">
      <c r="U19299"/>
    </row>
    <row r="19300" spans="21:21" x14ac:dyDescent="0.2">
      <c r="U19300"/>
    </row>
    <row r="19301" spans="21:21" x14ac:dyDescent="0.2">
      <c r="U19301"/>
    </row>
    <row r="19302" spans="21:21" x14ac:dyDescent="0.2">
      <c r="U19302"/>
    </row>
    <row r="19303" spans="21:21" x14ac:dyDescent="0.2">
      <c r="U19303"/>
    </row>
    <row r="19304" spans="21:21" x14ac:dyDescent="0.2">
      <c r="U19304"/>
    </row>
    <row r="19305" spans="21:21" x14ac:dyDescent="0.2">
      <c r="U19305"/>
    </row>
    <row r="19306" spans="21:21" x14ac:dyDescent="0.2">
      <c r="U19306"/>
    </row>
    <row r="19307" spans="21:21" x14ac:dyDescent="0.2">
      <c r="U19307"/>
    </row>
    <row r="19308" spans="21:21" x14ac:dyDescent="0.2">
      <c r="U19308"/>
    </row>
    <row r="19309" spans="21:21" x14ac:dyDescent="0.2">
      <c r="U19309"/>
    </row>
    <row r="19310" spans="21:21" x14ac:dyDescent="0.2">
      <c r="U19310"/>
    </row>
    <row r="19311" spans="21:21" x14ac:dyDescent="0.2">
      <c r="U19311"/>
    </row>
    <row r="19312" spans="21:21" x14ac:dyDescent="0.2">
      <c r="U19312"/>
    </row>
    <row r="19313" spans="21:21" x14ac:dyDescent="0.2">
      <c r="U19313"/>
    </row>
    <row r="19314" spans="21:21" x14ac:dyDescent="0.2">
      <c r="U19314"/>
    </row>
    <row r="19315" spans="21:21" x14ac:dyDescent="0.2">
      <c r="U19315"/>
    </row>
    <row r="19316" spans="21:21" x14ac:dyDescent="0.2">
      <c r="U19316"/>
    </row>
    <row r="19317" spans="21:21" x14ac:dyDescent="0.2">
      <c r="U19317"/>
    </row>
    <row r="19318" spans="21:21" x14ac:dyDescent="0.2">
      <c r="U19318"/>
    </row>
    <row r="19319" spans="21:21" x14ac:dyDescent="0.2">
      <c r="U19319"/>
    </row>
    <row r="19320" spans="21:21" x14ac:dyDescent="0.2">
      <c r="U19320"/>
    </row>
    <row r="19321" spans="21:21" x14ac:dyDescent="0.2">
      <c r="U19321"/>
    </row>
    <row r="19322" spans="21:21" x14ac:dyDescent="0.2">
      <c r="U19322"/>
    </row>
    <row r="19323" spans="21:21" x14ac:dyDescent="0.2">
      <c r="U19323"/>
    </row>
    <row r="19324" spans="21:21" x14ac:dyDescent="0.2">
      <c r="U19324"/>
    </row>
    <row r="19325" spans="21:21" x14ac:dyDescent="0.2">
      <c r="U19325"/>
    </row>
    <row r="19326" spans="21:21" x14ac:dyDescent="0.2">
      <c r="U19326"/>
    </row>
    <row r="19327" spans="21:21" x14ac:dyDescent="0.2">
      <c r="U19327"/>
    </row>
    <row r="19328" spans="21:21" x14ac:dyDescent="0.2">
      <c r="U19328"/>
    </row>
    <row r="19329" spans="21:21" x14ac:dyDescent="0.2">
      <c r="U19329"/>
    </row>
    <row r="19330" spans="21:21" x14ac:dyDescent="0.2">
      <c r="U19330"/>
    </row>
    <row r="19331" spans="21:21" x14ac:dyDescent="0.2">
      <c r="U19331"/>
    </row>
    <row r="19332" spans="21:21" x14ac:dyDescent="0.2">
      <c r="U19332"/>
    </row>
    <row r="19333" spans="21:21" x14ac:dyDescent="0.2">
      <c r="U19333"/>
    </row>
    <row r="19334" spans="21:21" x14ac:dyDescent="0.2">
      <c r="U19334"/>
    </row>
    <row r="19335" spans="21:21" x14ac:dyDescent="0.2">
      <c r="U19335"/>
    </row>
    <row r="19336" spans="21:21" x14ac:dyDescent="0.2">
      <c r="U19336"/>
    </row>
    <row r="19337" spans="21:21" x14ac:dyDescent="0.2">
      <c r="U19337"/>
    </row>
    <row r="19338" spans="21:21" x14ac:dyDescent="0.2">
      <c r="U19338"/>
    </row>
    <row r="19339" spans="21:21" x14ac:dyDescent="0.2">
      <c r="U19339"/>
    </row>
    <row r="19340" spans="21:21" x14ac:dyDescent="0.2">
      <c r="U19340"/>
    </row>
    <row r="19341" spans="21:21" x14ac:dyDescent="0.2">
      <c r="U19341"/>
    </row>
    <row r="19342" spans="21:21" x14ac:dyDescent="0.2">
      <c r="U19342"/>
    </row>
    <row r="19343" spans="21:21" x14ac:dyDescent="0.2">
      <c r="U19343"/>
    </row>
    <row r="19344" spans="21:21" x14ac:dyDescent="0.2">
      <c r="U19344"/>
    </row>
    <row r="19345" spans="21:21" x14ac:dyDescent="0.2">
      <c r="U19345"/>
    </row>
    <row r="19346" spans="21:21" x14ac:dyDescent="0.2">
      <c r="U19346"/>
    </row>
    <row r="19347" spans="21:21" x14ac:dyDescent="0.2">
      <c r="U19347"/>
    </row>
    <row r="19348" spans="21:21" x14ac:dyDescent="0.2">
      <c r="U19348"/>
    </row>
    <row r="19349" spans="21:21" x14ac:dyDescent="0.2">
      <c r="U19349"/>
    </row>
    <row r="19350" spans="21:21" x14ac:dyDescent="0.2">
      <c r="U19350"/>
    </row>
    <row r="19351" spans="21:21" x14ac:dyDescent="0.2">
      <c r="U19351"/>
    </row>
    <row r="19352" spans="21:21" x14ac:dyDescent="0.2">
      <c r="U19352"/>
    </row>
    <row r="19353" spans="21:21" x14ac:dyDescent="0.2">
      <c r="U19353"/>
    </row>
    <row r="19354" spans="21:21" x14ac:dyDescent="0.2">
      <c r="U19354"/>
    </row>
    <row r="19355" spans="21:21" x14ac:dyDescent="0.2">
      <c r="U19355"/>
    </row>
    <row r="19356" spans="21:21" x14ac:dyDescent="0.2">
      <c r="U19356"/>
    </row>
    <row r="19357" spans="21:21" x14ac:dyDescent="0.2">
      <c r="U19357"/>
    </row>
    <row r="19358" spans="21:21" x14ac:dyDescent="0.2">
      <c r="U19358"/>
    </row>
    <row r="19359" spans="21:21" x14ac:dyDescent="0.2">
      <c r="U19359"/>
    </row>
    <row r="19360" spans="21:21" x14ac:dyDescent="0.2">
      <c r="U19360"/>
    </row>
    <row r="19361" spans="21:21" x14ac:dyDescent="0.2">
      <c r="U19361"/>
    </row>
    <row r="19362" spans="21:21" x14ac:dyDescent="0.2">
      <c r="U19362"/>
    </row>
    <row r="19363" spans="21:21" x14ac:dyDescent="0.2">
      <c r="U19363"/>
    </row>
    <row r="19364" spans="21:21" x14ac:dyDescent="0.2">
      <c r="U19364"/>
    </row>
    <row r="19365" spans="21:21" x14ac:dyDescent="0.2">
      <c r="U19365"/>
    </row>
    <row r="19366" spans="21:21" x14ac:dyDescent="0.2">
      <c r="U19366"/>
    </row>
    <row r="19367" spans="21:21" x14ac:dyDescent="0.2">
      <c r="U19367"/>
    </row>
    <row r="19368" spans="21:21" x14ac:dyDescent="0.2">
      <c r="U19368"/>
    </row>
    <row r="19369" spans="21:21" x14ac:dyDescent="0.2">
      <c r="U19369"/>
    </row>
    <row r="19370" spans="21:21" x14ac:dyDescent="0.2">
      <c r="U19370"/>
    </row>
    <row r="19371" spans="21:21" x14ac:dyDescent="0.2">
      <c r="U19371"/>
    </row>
    <row r="19372" spans="21:21" x14ac:dyDescent="0.2">
      <c r="U19372"/>
    </row>
    <row r="19373" spans="21:21" x14ac:dyDescent="0.2">
      <c r="U19373"/>
    </row>
    <row r="19374" spans="21:21" x14ac:dyDescent="0.2">
      <c r="U19374"/>
    </row>
    <row r="19375" spans="21:21" x14ac:dyDescent="0.2">
      <c r="U19375"/>
    </row>
    <row r="19376" spans="21:21" x14ac:dyDescent="0.2">
      <c r="U19376"/>
    </row>
    <row r="19377" spans="21:21" x14ac:dyDescent="0.2">
      <c r="U19377"/>
    </row>
    <row r="19378" spans="21:21" x14ac:dyDescent="0.2">
      <c r="U19378"/>
    </row>
    <row r="19379" spans="21:21" x14ac:dyDescent="0.2">
      <c r="U19379"/>
    </row>
    <row r="19380" spans="21:21" x14ac:dyDescent="0.2">
      <c r="U19380"/>
    </row>
    <row r="19381" spans="21:21" x14ac:dyDescent="0.2">
      <c r="U19381"/>
    </row>
    <row r="19382" spans="21:21" x14ac:dyDescent="0.2">
      <c r="U19382"/>
    </row>
    <row r="19383" spans="21:21" x14ac:dyDescent="0.2">
      <c r="U19383"/>
    </row>
    <row r="19384" spans="21:21" x14ac:dyDescent="0.2">
      <c r="U19384"/>
    </row>
    <row r="19385" spans="21:21" x14ac:dyDescent="0.2">
      <c r="U19385"/>
    </row>
    <row r="19386" spans="21:21" x14ac:dyDescent="0.2">
      <c r="U19386"/>
    </row>
    <row r="19387" spans="21:21" x14ac:dyDescent="0.2">
      <c r="U19387"/>
    </row>
    <row r="19388" spans="21:21" x14ac:dyDescent="0.2">
      <c r="U19388"/>
    </row>
    <row r="19389" spans="21:21" x14ac:dyDescent="0.2">
      <c r="U19389"/>
    </row>
    <row r="19390" spans="21:21" x14ac:dyDescent="0.2">
      <c r="U19390"/>
    </row>
    <row r="19391" spans="21:21" x14ac:dyDescent="0.2">
      <c r="U19391"/>
    </row>
    <row r="19392" spans="21:21" x14ac:dyDescent="0.2">
      <c r="U19392"/>
    </row>
    <row r="19393" spans="21:21" x14ac:dyDescent="0.2">
      <c r="U19393"/>
    </row>
    <row r="19394" spans="21:21" x14ac:dyDescent="0.2">
      <c r="U19394"/>
    </row>
    <row r="19395" spans="21:21" x14ac:dyDescent="0.2">
      <c r="U19395"/>
    </row>
    <row r="19396" spans="21:21" x14ac:dyDescent="0.2">
      <c r="U19396"/>
    </row>
    <row r="19397" spans="21:21" x14ac:dyDescent="0.2">
      <c r="U19397"/>
    </row>
    <row r="19398" spans="21:21" x14ac:dyDescent="0.2">
      <c r="U19398"/>
    </row>
    <row r="19399" spans="21:21" x14ac:dyDescent="0.2">
      <c r="U19399"/>
    </row>
    <row r="19400" spans="21:21" x14ac:dyDescent="0.2">
      <c r="U19400"/>
    </row>
    <row r="19401" spans="21:21" x14ac:dyDescent="0.2">
      <c r="U19401"/>
    </row>
    <row r="19402" spans="21:21" x14ac:dyDescent="0.2">
      <c r="U19402"/>
    </row>
    <row r="19403" spans="21:21" x14ac:dyDescent="0.2">
      <c r="U19403"/>
    </row>
    <row r="19404" spans="21:21" x14ac:dyDescent="0.2">
      <c r="U19404"/>
    </row>
    <row r="19405" spans="21:21" x14ac:dyDescent="0.2">
      <c r="U19405"/>
    </row>
    <row r="19406" spans="21:21" x14ac:dyDescent="0.2">
      <c r="U19406"/>
    </row>
    <row r="19407" spans="21:21" x14ac:dyDescent="0.2">
      <c r="U19407"/>
    </row>
    <row r="19408" spans="21:21" x14ac:dyDescent="0.2">
      <c r="U19408"/>
    </row>
    <row r="19409" spans="21:21" x14ac:dyDescent="0.2">
      <c r="U19409"/>
    </row>
    <row r="19410" spans="21:21" x14ac:dyDescent="0.2">
      <c r="U19410"/>
    </row>
    <row r="19411" spans="21:21" x14ac:dyDescent="0.2">
      <c r="U19411"/>
    </row>
    <row r="19412" spans="21:21" x14ac:dyDescent="0.2">
      <c r="U19412"/>
    </row>
    <row r="19413" spans="21:21" x14ac:dyDescent="0.2">
      <c r="U19413"/>
    </row>
    <row r="19414" spans="21:21" x14ac:dyDescent="0.2">
      <c r="U19414"/>
    </row>
    <row r="19415" spans="21:21" x14ac:dyDescent="0.2">
      <c r="U19415"/>
    </row>
    <row r="19416" spans="21:21" x14ac:dyDescent="0.2">
      <c r="U19416"/>
    </row>
    <row r="19417" spans="21:21" x14ac:dyDescent="0.2">
      <c r="U19417"/>
    </row>
    <row r="19418" spans="21:21" x14ac:dyDescent="0.2">
      <c r="U19418"/>
    </row>
    <row r="19419" spans="21:21" x14ac:dyDescent="0.2">
      <c r="U19419"/>
    </row>
    <row r="19420" spans="21:21" x14ac:dyDescent="0.2">
      <c r="U19420"/>
    </row>
    <row r="19421" spans="21:21" x14ac:dyDescent="0.2">
      <c r="U19421"/>
    </row>
    <row r="19422" spans="21:21" x14ac:dyDescent="0.2">
      <c r="U19422"/>
    </row>
    <row r="19423" spans="21:21" x14ac:dyDescent="0.2">
      <c r="U19423"/>
    </row>
    <row r="19424" spans="21:21" x14ac:dyDescent="0.2">
      <c r="U19424"/>
    </row>
    <row r="19425" spans="21:21" x14ac:dyDescent="0.2">
      <c r="U19425"/>
    </row>
    <row r="19426" spans="21:21" x14ac:dyDescent="0.2">
      <c r="U19426"/>
    </row>
    <row r="19427" spans="21:21" x14ac:dyDescent="0.2">
      <c r="U19427"/>
    </row>
    <row r="19428" spans="21:21" x14ac:dyDescent="0.2">
      <c r="U19428"/>
    </row>
    <row r="19429" spans="21:21" x14ac:dyDescent="0.2">
      <c r="U19429"/>
    </row>
    <row r="19430" spans="21:21" x14ac:dyDescent="0.2">
      <c r="U19430"/>
    </row>
    <row r="19431" spans="21:21" x14ac:dyDescent="0.2">
      <c r="U19431"/>
    </row>
    <row r="19432" spans="21:21" x14ac:dyDescent="0.2">
      <c r="U19432"/>
    </row>
    <row r="19433" spans="21:21" x14ac:dyDescent="0.2">
      <c r="U19433"/>
    </row>
    <row r="19434" spans="21:21" x14ac:dyDescent="0.2">
      <c r="U19434"/>
    </row>
    <row r="19435" spans="21:21" x14ac:dyDescent="0.2">
      <c r="U19435"/>
    </row>
    <row r="19436" spans="21:21" x14ac:dyDescent="0.2">
      <c r="U19436"/>
    </row>
    <row r="19437" spans="21:21" x14ac:dyDescent="0.2">
      <c r="U19437"/>
    </row>
    <row r="19438" spans="21:21" x14ac:dyDescent="0.2">
      <c r="U19438"/>
    </row>
    <row r="19439" spans="21:21" x14ac:dyDescent="0.2">
      <c r="U19439"/>
    </row>
    <row r="19440" spans="21:21" x14ac:dyDescent="0.2">
      <c r="U19440"/>
    </row>
    <row r="19441" spans="21:21" x14ac:dyDescent="0.2">
      <c r="U19441"/>
    </row>
    <row r="19442" spans="21:21" x14ac:dyDescent="0.2">
      <c r="U19442"/>
    </row>
    <row r="19443" spans="21:21" x14ac:dyDescent="0.2">
      <c r="U19443"/>
    </row>
    <row r="19444" spans="21:21" x14ac:dyDescent="0.2">
      <c r="U19444"/>
    </row>
    <row r="19445" spans="21:21" x14ac:dyDescent="0.2">
      <c r="U19445"/>
    </row>
    <row r="19446" spans="21:21" x14ac:dyDescent="0.2">
      <c r="U19446"/>
    </row>
    <row r="19447" spans="21:21" x14ac:dyDescent="0.2">
      <c r="U19447"/>
    </row>
    <row r="19448" spans="21:21" x14ac:dyDescent="0.2">
      <c r="U19448"/>
    </row>
    <row r="19449" spans="21:21" x14ac:dyDescent="0.2">
      <c r="U19449"/>
    </row>
    <row r="19450" spans="21:21" x14ac:dyDescent="0.2">
      <c r="U19450"/>
    </row>
    <row r="19451" spans="21:21" x14ac:dyDescent="0.2">
      <c r="U19451"/>
    </row>
    <row r="19452" spans="21:21" x14ac:dyDescent="0.2">
      <c r="U19452"/>
    </row>
    <row r="19453" spans="21:21" x14ac:dyDescent="0.2">
      <c r="U19453"/>
    </row>
    <row r="19454" spans="21:21" x14ac:dyDescent="0.2">
      <c r="U19454"/>
    </row>
    <row r="19455" spans="21:21" x14ac:dyDescent="0.2">
      <c r="U19455"/>
    </row>
    <row r="19456" spans="21:21" x14ac:dyDescent="0.2">
      <c r="U19456"/>
    </row>
    <row r="19457" spans="21:21" x14ac:dyDescent="0.2">
      <c r="U19457"/>
    </row>
    <row r="19458" spans="21:21" x14ac:dyDescent="0.2">
      <c r="U19458"/>
    </row>
    <row r="19459" spans="21:21" x14ac:dyDescent="0.2">
      <c r="U19459"/>
    </row>
    <row r="19460" spans="21:21" x14ac:dyDescent="0.2">
      <c r="U19460"/>
    </row>
    <row r="19461" spans="21:21" x14ac:dyDescent="0.2">
      <c r="U19461"/>
    </row>
    <row r="19462" spans="21:21" x14ac:dyDescent="0.2">
      <c r="U19462"/>
    </row>
    <row r="19463" spans="21:21" x14ac:dyDescent="0.2">
      <c r="U19463"/>
    </row>
    <row r="19464" spans="21:21" x14ac:dyDescent="0.2">
      <c r="U19464"/>
    </row>
    <row r="19465" spans="21:21" x14ac:dyDescent="0.2">
      <c r="U19465"/>
    </row>
    <row r="19466" spans="21:21" x14ac:dyDescent="0.2">
      <c r="U19466"/>
    </row>
    <row r="19467" spans="21:21" x14ac:dyDescent="0.2">
      <c r="U19467"/>
    </row>
    <row r="19468" spans="21:21" x14ac:dyDescent="0.2">
      <c r="U19468"/>
    </row>
    <row r="19469" spans="21:21" x14ac:dyDescent="0.2">
      <c r="U19469"/>
    </row>
    <row r="19470" spans="21:21" x14ac:dyDescent="0.2">
      <c r="U19470"/>
    </row>
    <row r="19471" spans="21:21" x14ac:dyDescent="0.2">
      <c r="U19471"/>
    </row>
    <row r="19472" spans="21:21" x14ac:dyDescent="0.2">
      <c r="U19472"/>
    </row>
    <row r="19473" spans="21:21" x14ac:dyDescent="0.2">
      <c r="U19473"/>
    </row>
    <row r="19474" spans="21:21" x14ac:dyDescent="0.2">
      <c r="U19474"/>
    </row>
    <row r="19475" spans="21:21" x14ac:dyDescent="0.2">
      <c r="U19475"/>
    </row>
    <row r="19476" spans="21:21" x14ac:dyDescent="0.2">
      <c r="U19476"/>
    </row>
    <row r="19477" spans="21:21" x14ac:dyDescent="0.2">
      <c r="U19477"/>
    </row>
    <row r="19478" spans="21:21" x14ac:dyDescent="0.2">
      <c r="U19478"/>
    </row>
    <row r="19479" spans="21:21" x14ac:dyDescent="0.2">
      <c r="U19479"/>
    </row>
    <row r="19480" spans="21:21" x14ac:dyDescent="0.2">
      <c r="U19480"/>
    </row>
    <row r="19481" spans="21:21" x14ac:dyDescent="0.2">
      <c r="U19481"/>
    </row>
    <row r="19482" spans="21:21" x14ac:dyDescent="0.2">
      <c r="U19482"/>
    </row>
    <row r="19483" spans="21:21" x14ac:dyDescent="0.2">
      <c r="U19483"/>
    </row>
    <row r="19484" spans="21:21" x14ac:dyDescent="0.2">
      <c r="U19484"/>
    </row>
    <row r="19485" spans="21:21" x14ac:dyDescent="0.2">
      <c r="U19485"/>
    </row>
    <row r="19486" spans="21:21" x14ac:dyDescent="0.2">
      <c r="U19486"/>
    </row>
    <row r="19487" spans="21:21" x14ac:dyDescent="0.2">
      <c r="U19487"/>
    </row>
    <row r="19488" spans="21:21" x14ac:dyDescent="0.2">
      <c r="U19488"/>
    </row>
    <row r="19489" spans="21:21" x14ac:dyDescent="0.2">
      <c r="U19489"/>
    </row>
    <row r="19490" spans="21:21" x14ac:dyDescent="0.2">
      <c r="U19490"/>
    </row>
    <row r="19491" spans="21:21" x14ac:dyDescent="0.2">
      <c r="U19491"/>
    </row>
    <row r="19492" spans="21:21" x14ac:dyDescent="0.2">
      <c r="U19492"/>
    </row>
    <row r="19493" spans="21:21" x14ac:dyDescent="0.2">
      <c r="U19493"/>
    </row>
    <row r="19494" spans="21:21" x14ac:dyDescent="0.2">
      <c r="U19494"/>
    </row>
    <row r="19495" spans="21:21" x14ac:dyDescent="0.2">
      <c r="U19495"/>
    </row>
    <row r="19496" spans="21:21" x14ac:dyDescent="0.2">
      <c r="U19496"/>
    </row>
    <row r="19497" spans="21:21" x14ac:dyDescent="0.2">
      <c r="U19497"/>
    </row>
    <row r="19498" spans="21:21" x14ac:dyDescent="0.2">
      <c r="U19498"/>
    </row>
    <row r="19499" spans="21:21" x14ac:dyDescent="0.2">
      <c r="U19499"/>
    </row>
    <row r="19500" spans="21:21" x14ac:dyDescent="0.2">
      <c r="U19500"/>
    </row>
    <row r="19501" spans="21:21" x14ac:dyDescent="0.2">
      <c r="U19501"/>
    </row>
    <row r="19502" spans="21:21" x14ac:dyDescent="0.2">
      <c r="U19502"/>
    </row>
    <row r="19503" spans="21:21" x14ac:dyDescent="0.2">
      <c r="U19503"/>
    </row>
    <row r="19504" spans="21:21" x14ac:dyDescent="0.2">
      <c r="U19504"/>
    </row>
    <row r="19505" spans="21:21" x14ac:dyDescent="0.2">
      <c r="U19505"/>
    </row>
    <row r="19506" spans="21:21" x14ac:dyDescent="0.2">
      <c r="U19506"/>
    </row>
    <row r="19507" spans="21:21" x14ac:dyDescent="0.2">
      <c r="U19507"/>
    </row>
    <row r="19508" spans="21:21" x14ac:dyDescent="0.2">
      <c r="U19508"/>
    </row>
    <row r="19509" spans="21:21" x14ac:dyDescent="0.2">
      <c r="U19509"/>
    </row>
    <row r="19510" spans="21:21" x14ac:dyDescent="0.2">
      <c r="U19510"/>
    </row>
    <row r="19511" spans="21:21" x14ac:dyDescent="0.2">
      <c r="U19511"/>
    </row>
    <row r="19512" spans="21:21" x14ac:dyDescent="0.2">
      <c r="U19512"/>
    </row>
    <row r="19513" spans="21:21" x14ac:dyDescent="0.2">
      <c r="U19513"/>
    </row>
    <row r="19514" spans="21:21" x14ac:dyDescent="0.2">
      <c r="U19514"/>
    </row>
    <row r="19515" spans="21:21" x14ac:dyDescent="0.2">
      <c r="U19515"/>
    </row>
    <row r="19516" spans="21:21" x14ac:dyDescent="0.2">
      <c r="U19516"/>
    </row>
    <row r="19517" spans="21:21" x14ac:dyDescent="0.2">
      <c r="U19517"/>
    </row>
    <row r="19518" spans="21:21" x14ac:dyDescent="0.2">
      <c r="U19518"/>
    </row>
    <row r="19519" spans="21:21" x14ac:dyDescent="0.2">
      <c r="U19519"/>
    </row>
    <row r="19520" spans="21:21" x14ac:dyDescent="0.2">
      <c r="U19520"/>
    </row>
    <row r="19521" spans="21:21" x14ac:dyDescent="0.2">
      <c r="U19521"/>
    </row>
    <row r="19522" spans="21:21" x14ac:dyDescent="0.2">
      <c r="U19522"/>
    </row>
    <row r="19523" spans="21:21" x14ac:dyDescent="0.2">
      <c r="U19523"/>
    </row>
    <row r="19524" spans="21:21" x14ac:dyDescent="0.2">
      <c r="U19524"/>
    </row>
    <row r="19525" spans="21:21" x14ac:dyDescent="0.2">
      <c r="U19525"/>
    </row>
    <row r="19526" spans="21:21" x14ac:dyDescent="0.2">
      <c r="U19526"/>
    </row>
    <row r="19527" spans="21:21" x14ac:dyDescent="0.2">
      <c r="U19527"/>
    </row>
    <row r="19528" spans="21:21" x14ac:dyDescent="0.2">
      <c r="U19528"/>
    </row>
    <row r="19529" spans="21:21" x14ac:dyDescent="0.2">
      <c r="U19529"/>
    </row>
    <row r="19530" spans="21:21" x14ac:dyDescent="0.2">
      <c r="U19530"/>
    </row>
    <row r="19531" spans="21:21" x14ac:dyDescent="0.2">
      <c r="U19531"/>
    </row>
    <row r="19532" spans="21:21" x14ac:dyDescent="0.2">
      <c r="U19532"/>
    </row>
    <row r="19533" spans="21:21" x14ac:dyDescent="0.2">
      <c r="U19533"/>
    </row>
    <row r="19534" spans="21:21" x14ac:dyDescent="0.2">
      <c r="U19534"/>
    </row>
    <row r="19535" spans="21:21" x14ac:dyDescent="0.2">
      <c r="U19535"/>
    </row>
    <row r="19536" spans="21:21" x14ac:dyDescent="0.2">
      <c r="U19536"/>
    </row>
    <row r="19537" spans="21:21" x14ac:dyDescent="0.2">
      <c r="U19537"/>
    </row>
    <row r="19538" spans="21:21" x14ac:dyDescent="0.2">
      <c r="U19538"/>
    </row>
    <row r="19539" spans="21:21" x14ac:dyDescent="0.2">
      <c r="U19539"/>
    </row>
    <row r="19540" spans="21:21" x14ac:dyDescent="0.2">
      <c r="U19540"/>
    </row>
    <row r="19541" spans="21:21" x14ac:dyDescent="0.2">
      <c r="U19541"/>
    </row>
    <row r="19542" spans="21:21" x14ac:dyDescent="0.2">
      <c r="U19542"/>
    </row>
    <row r="19543" spans="21:21" x14ac:dyDescent="0.2">
      <c r="U19543"/>
    </row>
    <row r="19544" spans="21:21" x14ac:dyDescent="0.2">
      <c r="U19544"/>
    </row>
    <row r="19545" spans="21:21" x14ac:dyDescent="0.2">
      <c r="U19545"/>
    </row>
    <row r="19546" spans="21:21" x14ac:dyDescent="0.2">
      <c r="U19546"/>
    </row>
    <row r="19547" spans="21:21" x14ac:dyDescent="0.2">
      <c r="U19547"/>
    </row>
    <row r="19548" spans="21:21" x14ac:dyDescent="0.2">
      <c r="U19548"/>
    </row>
    <row r="19549" spans="21:21" x14ac:dyDescent="0.2">
      <c r="U19549"/>
    </row>
    <row r="19550" spans="21:21" x14ac:dyDescent="0.2">
      <c r="U19550"/>
    </row>
    <row r="19551" spans="21:21" x14ac:dyDescent="0.2">
      <c r="U19551"/>
    </row>
    <row r="19552" spans="21:21" x14ac:dyDescent="0.2">
      <c r="U19552"/>
    </row>
    <row r="19553" spans="21:21" x14ac:dyDescent="0.2">
      <c r="U19553"/>
    </row>
    <row r="19554" spans="21:21" x14ac:dyDescent="0.2">
      <c r="U19554"/>
    </row>
    <row r="19555" spans="21:21" x14ac:dyDescent="0.2">
      <c r="U19555"/>
    </row>
    <row r="19556" spans="21:21" x14ac:dyDescent="0.2">
      <c r="U19556"/>
    </row>
    <row r="19557" spans="21:21" x14ac:dyDescent="0.2">
      <c r="U19557"/>
    </row>
    <row r="19558" spans="21:21" x14ac:dyDescent="0.2">
      <c r="U19558"/>
    </row>
    <row r="19559" spans="21:21" x14ac:dyDescent="0.2">
      <c r="U19559"/>
    </row>
    <row r="19560" spans="21:21" x14ac:dyDescent="0.2">
      <c r="U19560"/>
    </row>
    <row r="19561" spans="21:21" x14ac:dyDescent="0.2">
      <c r="U19561"/>
    </row>
    <row r="19562" spans="21:21" x14ac:dyDescent="0.2">
      <c r="U19562"/>
    </row>
    <row r="19563" spans="21:21" x14ac:dyDescent="0.2">
      <c r="U19563"/>
    </row>
    <row r="19564" spans="21:21" x14ac:dyDescent="0.2">
      <c r="U19564"/>
    </row>
    <row r="19565" spans="21:21" x14ac:dyDescent="0.2">
      <c r="U19565"/>
    </row>
    <row r="19566" spans="21:21" x14ac:dyDescent="0.2">
      <c r="U19566"/>
    </row>
    <row r="19567" spans="21:21" x14ac:dyDescent="0.2">
      <c r="U19567"/>
    </row>
    <row r="19568" spans="21:21" x14ac:dyDescent="0.2">
      <c r="U19568"/>
    </row>
    <row r="19569" spans="21:21" x14ac:dyDescent="0.2">
      <c r="U19569"/>
    </row>
    <row r="19570" spans="21:21" x14ac:dyDescent="0.2">
      <c r="U19570"/>
    </row>
    <row r="19571" spans="21:21" x14ac:dyDescent="0.2">
      <c r="U19571"/>
    </row>
    <row r="19572" spans="21:21" x14ac:dyDescent="0.2">
      <c r="U19572"/>
    </row>
    <row r="19573" spans="21:21" x14ac:dyDescent="0.2">
      <c r="U19573"/>
    </row>
    <row r="19574" spans="21:21" x14ac:dyDescent="0.2">
      <c r="U19574"/>
    </row>
    <row r="19575" spans="21:21" x14ac:dyDescent="0.2">
      <c r="U19575"/>
    </row>
    <row r="19576" spans="21:21" x14ac:dyDescent="0.2">
      <c r="U19576"/>
    </row>
    <row r="19577" spans="21:21" x14ac:dyDescent="0.2">
      <c r="U19577"/>
    </row>
    <row r="19578" spans="21:21" x14ac:dyDescent="0.2">
      <c r="U19578"/>
    </row>
    <row r="19579" spans="21:21" x14ac:dyDescent="0.2">
      <c r="U19579"/>
    </row>
    <row r="19580" spans="21:21" x14ac:dyDescent="0.2">
      <c r="U19580"/>
    </row>
    <row r="19581" spans="21:21" x14ac:dyDescent="0.2">
      <c r="U19581"/>
    </row>
    <row r="19582" spans="21:21" x14ac:dyDescent="0.2">
      <c r="U19582"/>
    </row>
    <row r="19583" spans="21:21" x14ac:dyDescent="0.2">
      <c r="U19583"/>
    </row>
    <row r="19584" spans="21:21" x14ac:dyDescent="0.2">
      <c r="U19584"/>
    </row>
    <row r="19585" spans="21:21" x14ac:dyDescent="0.2">
      <c r="U19585"/>
    </row>
    <row r="19586" spans="21:21" x14ac:dyDescent="0.2">
      <c r="U19586"/>
    </row>
    <row r="19587" spans="21:21" x14ac:dyDescent="0.2">
      <c r="U19587"/>
    </row>
    <row r="19588" spans="21:21" x14ac:dyDescent="0.2">
      <c r="U19588"/>
    </row>
    <row r="19589" spans="21:21" x14ac:dyDescent="0.2">
      <c r="U19589"/>
    </row>
    <row r="19590" spans="21:21" x14ac:dyDescent="0.2">
      <c r="U19590"/>
    </row>
    <row r="19591" spans="21:21" x14ac:dyDescent="0.2">
      <c r="U19591"/>
    </row>
    <row r="19592" spans="21:21" x14ac:dyDescent="0.2">
      <c r="U19592"/>
    </row>
    <row r="19593" spans="21:21" x14ac:dyDescent="0.2">
      <c r="U19593"/>
    </row>
    <row r="19594" spans="21:21" x14ac:dyDescent="0.2">
      <c r="U19594"/>
    </row>
    <row r="19595" spans="21:21" x14ac:dyDescent="0.2">
      <c r="U19595"/>
    </row>
    <row r="19596" spans="21:21" x14ac:dyDescent="0.2">
      <c r="U19596"/>
    </row>
    <row r="19597" spans="21:21" x14ac:dyDescent="0.2">
      <c r="U19597"/>
    </row>
    <row r="19598" spans="21:21" x14ac:dyDescent="0.2">
      <c r="U19598"/>
    </row>
    <row r="19599" spans="21:21" x14ac:dyDescent="0.2">
      <c r="U19599"/>
    </row>
    <row r="19600" spans="21:21" x14ac:dyDescent="0.2">
      <c r="U19600"/>
    </row>
    <row r="19601" spans="21:21" x14ac:dyDescent="0.2">
      <c r="U19601"/>
    </row>
    <row r="19602" spans="21:21" x14ac:dyDescent="0.2">
      <c r="U19602"/>
    </row>
    <row r="19603" spans="21:21" x14ac:dyDescent="0.2">
      <c r="U19603"/>
    </row>
    <row r="19604" spans="21:21" x14ac:dyDescent="0.2">
      <c r="U19604"/>
    </row>
    <row r="19605" spans="21:21" x14ac:dyDescent="0.2">
      <c r="U19605"/>
    </row>
    <row r="19606" spans="21:21" x14ac:dyDescent="0.2">
      <c r="U19606"/>
    </row>
    <row r="19607" spans="21:21" x14ac:dyDescent="0.2">
      <c r="U19607"/>
    </row>
    <row r="19608" spans="21:21" x14ac:dyDescent="0.2">
      <c r="U19608"/>
    </row>
    <row r="19609" spans="21:21" x14ac:dyDescent="0.2">
      <c r="U19609"/>
    </row>
    <row r="19610" spans="21:21" x14ac:dyDescent="0.2">
      <c r="U19610"/>
    </row>
    <row r="19611" spans="21:21" x14ac:dyDescent="0.2">
      <c r="U19611"/>
    </row>
    <row r="19612" spans="21:21" x14ac:dyDescent="0.2">
      <c r="U19612"/>
    </row>
    <row r="19613" spans="21:21" x14ac:dyDescent="0.2">
      <c r="U19613"/>
    </row>
    <row r="19614" spans="21:21" x14ac:dyDescent="0.2">
      <c r="U19614"/>
    </row>
    <row r="19615" spans="21:21" x14ac:dyDescent="0.2">
      <c r="U19615"/>
    </row>
    <row r="19616" spans="21:21" x14ac:dyDescent="0.2">
      <c r="U19616"/>
    </row>
    <row r="19617" spans="21:21" x14ac:dyDescent="0.2">
      <c r="U19617"/>
    </row>
    <row r="19618" spans="21:21" x14ac:dyDescent="0.2">
      <c r="U19618"/>
    </row>
    <row r="19619" spans="21:21" x14ac:dyDescent="0.2">
      <c r="U19619"/>
    </row>
    <row r="19620" spans="21:21" x14ac:dyDescent="0.2">
      <c r="U19620"/>
    </row>
    <row r="19621" spans="21:21" x14ac:dyDescent="0.2">
      <c r="U19621"/>
    </row>
    <row r="19622" spans="21:21" x14ac:dyDescent="0.2">
      <c r="U19622"/>
    </row>
    <row r="19623" spans="21:21" x14ac:dyDescent="0.2">
      <c r="U19623"/>
    </row>
    <row r="19624" spans="21:21" x14ac:dyDescent="0.2">
      <c r="U19624"/>
    </row>
    <row r="19625" spans="21:21" x14ac:dyDescent="0.2">
      <c r="U19625"/>
    </row>
    <row r="19626" spans="21:21" x14ac:dyDescent="0.2">
      <c r="U19626"/>
    </row>
    <row r="19627" spans="21:21" x14ac:dyDescent="0.2">
      <c r="U19627"/>
    </row>
    <row r="19628" spans="21:21" x14ac:dyDescent="0.2">
      <c r="U19628"/>
    </row>
    <row r="19629" spans="21:21" x14ac:dyDescent="0.2">
      <c r="U19629"/>
    </row>
    <row r="19630" spans="21:21" x14ac:dyDescent="0.2">
      <c r="U19630"/>
    </row>
    <row r="19631" spans="21:21" x14ac:dyDescent="0.2">
      <c r="U19631"/>
    </row>
    <row r="19632" spans="21:21" x14ac:dyDescent="0.2">
      <c r="U19632"/>
    </row>
    <row r="19633" spans="21:21" x14ac:dyDescent="0.2">
      <c r="U19633"/>
    </row>
    <row r="19634" spans="21:21" x14ac:dyDescent="0.2">
      <c r="U19634"/>
    </row>
    <row r="19635" spans="21:21" x14ac:dyDescent="0.2">
      <c r="U19635"/>
    </row>
    <row r="19636" spans="21:21" x14ac:dyDescent="0.2">
      <c r="U19636"/>
    </row>
    <row r="19637" spans="21:21" x14ac:dyDescent="0.2">
      <c r="U19637"/>
    </row>
    <row r="19638" spans="21:21" x14ac:dyDescent="0.2">
      <c r="U19638"/>
    </row>
    <row r="19639" spans="21:21" x14ac:dyDescent="0.2">
      <c r="U19639"/>
    </row>
    <row r="19640" spans="21:21" x14ac:dyDescent="0.2">
      <c r="U19640"/>
    </row>
    <row r="19641" spans="21:21" x14ac:dyDescent="0.2">
      <c r="U19641"/>
    </row>
    <row r="19642" spans="21:21" x14ac:dyDescent="0.2">
      <c r="U19642"/>
    </row>
    <row r="19643" spans="21:21" x14ac:dyDescent="0.2">
      <c r="U19643"/>
    </row>
    <row r="19644" spans="21:21" x14ac:dyDescent="0.2">
      <c r="U19644"/>
    </row>
    <row r="19645" spans="21:21" x14ac:dyDescent="0.2">
      <c r="U19645"/>
    </row>
    <row r="19646" spans="21:21" x14ac:dyDescent="0.2">
      <c r="U19646"/>
    </row>
    <row r="19647" spans="21:21" x14ac:dyDescent="0.2">
      <c r="U19647"/>
    </row>
    <row r="19648" spans="21:21" x14ac:dyDescent="0.2">
      <c r="U19648"/>
    </row>
    <row r="19649" spans="21:21" x14ac:dyDescent="0.2">
      <c r="U19649"/>
    </row>
    <row r="19650" spans="21:21" x14ac:dyDescent="0.2">
      <c r="U19650"/>
    </row>
    <row r="19651" spans="21:21" x14ac:dyDescent="0.2">
      <c r="U19651"/>
    </row>
    <row r="19652" spans="21:21" x14ac:dyDescent="0.2">
      <c r="U19652"/>
    </row>
    <row r="19653" spans="21:21" x14ac:dyDescent="0.2">
      <c r="U19653"/>
    </row>
    <row r="19654" spans="21:21" x14ac:dyDescent="0.2">
      <c r="U19654"/>
    </row>
    <row r="19655" spans="21:21" x14ac:dyDescent="0.2">
      <c r="U19655"/>
    </row>
    <row r="19656" spans="21:21" x14ac:dyDescent="0.2">
      <c r="U19656"/>
    </row>
    <row r="19657" spans="21:21" x14ac:dyDescent="0.2">
      <c r="U19657"/>
    </row>
    <row r="19658" spans="21:21" x14ac:dyDescent="0.2">
      <c r="U19658"/>
    </row>
    <row r="19659" spans="21:21" x14ac:dyDescent="0.2">
      <c r="U19659"/>
    </row>
    <row r="19660" spans="21:21" x14ac:dyDescent="0.2">
      <c r="U19660"/>
    </row>
    <row r="19661" spans="21:21" x14ac:dyDescent="0.2">
      <c r="U19661"/>
    </row>
    <row r="19662" spans="21:21" x14ac:dyDescent="0.2">
      <c r="U19662"/>
    </row>
    <row r="19663" spans="21:21" x14ac:dyDescent="0.2">
      <c r="U19663"/>
    </row>
    <row r="19664" spans="21:21" x14ac:dyDescent="0.2">
      <c r="U19664"/>
    </row>
    <row r="19665" spans="21:21" x14ac:dyDescent="0.2">
      <c r="U19665"/>
    </row>
    <row r="19666" spans="21:21" x14ac:dyDescent="0.2">
      <c r="U19666"/>
    </row>
    <row r="19667" spans="21:21" x14ac:dyDescent="0.2">
      <c r="U19667"/>
    </row>
    <row r="19668" spans="21:21" x14ac:dyDescent="0.2">
      <c r="U19668"/>
    </row>
    <row r="19669" spans="21:21" x14ac:dyDescent="0.2">
      <c r="U19669"/>
    </row>
    <row r="19670" spans="21:21" x14ac:dyDescent="0.2">
      <c r="U19670"/>
    </row>
    <row r="19671" spans="21:21" x14ac:dyDescent="0.2">
      <c r="U19671"/>
    </row>
    <row r="19672" spans="21:21" x14ac:dyDescent="0.2">
      <c r="U19672"/>
    </row>
    <row r="19673" spans="21:21" x14ac:dyDescent="0.2">
      <c r="U19673"/>
    </row>
    <row r="19674" spans="21:21" x14ac:dyDescent="0.2">
      <c r="U19674"/>
    </row>
    <row r="19675" spans="21:21" x14ac:dyDescent="0.2">
      <c r="U19675"/>
    </row>
    <row r="19676" spans="21:21" x14ac:dyDescent="0.2">
      <c r="U19676"/>
    </row>
    <row r="19677" spans="21:21" x14ac:dyDescent="0.2">
      <c r="U19677"/>
    </row>
    <row r="19678" spans="21:21" x14ac:dyDescent="0.2">
      <c r="U19678"/>
    </row>
    <row r="19679" spans="21:21" x14ac:dyDescent="0.2">
      <c r="U19679"/>
    </row>
    <row r="19680" spans="21:21" x14ac:dyDescent="0.2">
      <c r="U19680"/>
    </row>
    <row r="19681" spans="21:21" x14ac:dyDescent="0.2">
      <c r="U19681"/>
    </row>
    <row r="19682" spans="21:21" x14ac:dyDescent="0.2">
      <c r="U19682"/>
    </row>
    <row r="19683" spans="21:21" x14ac:dyDescent="0.2">
      <c r="U19683"/>
    </row>
    <row r="19684" spans="21:21" x14ac:dyDescent="0.2">
      <c r="U19684"/>
    </row>
    <row r="19685" spans="21:21" x14ac:dyDescent="0.2">
      <c r="U19685"/>
    </row>
    <row r="19686" spans="21:21" x14ac:dyDescent="0.2">
      <c r="U19686"/>
    </row>
    <row r="19687" spans="21:21" x14ac:dyDescent="0.2">
      <c r="U19687"/>
    </row>
    <row r="19688" spans="21:21" x14ac:dyDescent="0.2">
      <c r="U19688"/>
    </row>
    <row r="19689" spans="21:21" x14ac:dyDescent="0.2">
      <c r="U19689"/>
    </row>
    <row r="19690" spans="21:21" x14ac:dyDescent="0.2">
      <c r="U19690"/>
    </row>
    <row r="19691" spans="21:21" x14ac:dyDescent="0.2">
      <c r="U19691"/>
    </row>
    <row r="19692" spans="21:21" x14ac:dyDescent="0.2">
      <c r="U19692"/>
    </row>
    <row r="19693" spans="21:21" x14ac:dyDescent="0.2">
      <c r="U19693"/>
    </row>
    <row r="19694" spans="21:21" x14ac:dyDescent="0.2">
      <c r="U19694"/>
    </row>
    <row r="19695" spans="21:21" x14ac:dyDescent="0.2">
      <c r="U19695"/>
    </row>
    <row r="19696" spans="21:21" x14ac:dyDescent="0.2">
      <c r="U19696"/>
    </row>
    <row r="19697" spans="21:21" x14ac:dyDescent="0.2">
      <c r="U19697"/>
    </row>
    <row r="19698" spans="21:21" x14ac:dyDescent="0.2">
      <c r="U19698"/>
    </row>
    <row r="19699" spans="21:21" x14ac:dyDescent="0.2">
      <c r="U19699"/>
    </row>
    <row r="19700" spans="21:21" x14ac:dyDescent="0.2">
      <c r="U19700"/>
    </row>
    <row r="19701" spans="21:21" x14ac:dyDescent="0.2">
      <c r="U19701"/>
    </row>
    <row r="19702" spans="21:21" x14ac:dyDescent="0.2">
      <c r="U19702"/>
    </row>
    <row r="19703" spans="21:21" x14ac:dyDescent="0.2">
      <c r="U19703"/>
    </row>
    <row r="19704" spans="21:21" x14ac:dyDescent="0.2">
      <c r="U19704"/>
    </row>
    <row r="19705" spans="21:21" x14ac:dyDescent="0.2">
      <c r="U19705"/>
    </row>
    <row r="19706" spans="21:21" x14ac:dyDescent="0.2">
      <c r="U19706"/>
    </row>
    <row r="19707" spans="21:21" x14ac:dyDescent="0.2">
      <c r="U19707"/>
    </row>
    <row r="19708" spans="21:21" x14ac:dyDescent="0.2">
      <c r="U19708"/>
    </row>
    <row r="19709" spans="21:21" x14ac:dyDescent="0.2">
      <c r="U19709"/>
    </row>
    <row r="19710" spans="21:21" x14ac:dyDescent="0.2">
      <c r="U19710"/>
    </row>
    <row r="19711" spans="21:21" x14ac:dyDescent="0.2">
      <c r="U19711"/>
    </row>
    <row r="19712" spans="21:21" x14ac:dyDescent="0.2">
      <c r="U19712"/>
    </row>
    <row r="19713" spans="21:21" x14ac:dyDescent="0.2">
      <c r="U19713"/>
    </row>
    <row r="19714" spans="21:21" x14ac:dyDescent="0.2">
      <c r="U19714"/>
    </row>
    <row r="19715" spans="21:21" x14ac:dyDescent="0.2">
      <c r="U19715"/>
    </row>
    <row r="19716" spans="21:21" x14ac:dyDescent="0.2">
      <c r="U19716"/>
    </row>
    <row r="19717" spans="21:21" x14ac:dyDescent="0.2">
      <c r="U19717"/>
    </row>
    <row r="19718" spans="21:21" x14ac:dyDescent="0.2">
      <c r="U19718"/>
    </row>
    <row r="19719" spans="21:21" x14ac:dyDescent="0.2">
      <c r="U19719"/>
    </row>
    <row r="19720" spans="21:21" x14ac:dyDescent="0.2">
      <c r="U19720"/>
    </row>
    <row r="19721" spans="21:21" x14ac:dyDescent="0.2">
      <c r="U19721"/>
    </row>
    <row r="19722" spans="21:21" x14ac:dyDescent="0.2">
      <c r="U19722"/>
    </row>
    <row r="19723" spans="21:21" x14ac:dyDescent="0.2">
      <c r="U19723"/>
    </row>
    <row r="19724" spans="21:21" x14ac:dyDescent="0.2">
      <c r="U19724"/>
    </row>
    <row r="19725" spans="21:21" x14ac:dyDescent="0.2">
      <c r="U19725"/>
    </row>
    <row r="19726" spans="21:21" x14ac:dyDescent="0.2">
      <c r="U19726"/>
    </row>
    <row r="19727" spans="21:21" x14ac:dyDescent="0.2">
      <c r="U19727"/>
    </row>
    <row r="19728" spans="21:21" x14ac:dyDescent="0.2">
      <c r="U19728"/>
    </row>
    <row r="19729" spans="21:21" x14ac:dyDescent="0.2">
      <c r="U19729"/>
    </row>
    <row r="19730" spans="21:21" x14ac:dyDescent="0.2">
      <c r="U19730"/>
    </row>
    <row r="19731" spans="21:21" x14ac:dyDescent="0.2">
      <c r="U19731"/>
    </row>
    <row r="19732" spans="21:21" x14ac:dyDescent="0.2">
      <c r="U19732"/>
    </row>
    <row r="19733" spans="21:21" x14ac:dyDescent="0.2">
      <c r="U19733"/>
    </row>
    <row r="19734" spans="21:21" x14ac:dyDescent="0.2">
      <c r="U19734"/>
    </row>
    <row r="19735" spans="21:21" x14ac:dyDescent="0.2">
      <c r="U19735"/>
    </row>
    <row r="19736" spans="21:21" x14ac:dyDescent="0.2">
      <c r="U19736"/>
    </row>
    <row r="19737" spans="21:21" x14ac:dyDescent="0.2">
      <c r="U19737"/>
    </row>
    <row r="19738" spans="21:21" x14ac:dyDescent="0.2">
      <c r="U19738"/>
    </row>
    <row r="19739" spans="21:21" x14ac:dyDescent="0.2">
      <c r="U19739"/>
    </row>
    <row r="19740" spans="21:21" x14ac:dyDescent="0.2">
      <c r="U19740"/>
    </row>
    <row r="19741" spans="21:21" x14ac:dyDescent="0.2">
      <c r="U19741"/>
    </row>
    <row r="19742" spans="21:21" x14ac:dyDescent="0.2">
      <c r="U19742"/>
    </row>
    <row r="19743" spans="21:21" x14ac:dyDescent="0.2">
      <c r="U19743"/>
    </row>
    <row r="19744" spans="21:21" x14ac:dyDescent="0.2">
      <c r="U19744"/>
    </row>
    <row r="19745" spans="21:21" x14ac:dyDescent="0.2">
      <c r="U19745"/>
    </row>
    <row r="19746" spans="21:21" x14ac:dyDescent="0.2">
      <c r="U19746"/>
    </row>
    <row r="19747" spans="21:21" x14ac:dyDescent="0.2">
      <c r="U19747"/>
    </row>
    <row r="19748" spans="21:21" x14ac:dyDescent="0.2">
      <c r="U19748"/>
    </row>
    <row r="19749" spans="21:21" x14ac:dyDescent="0.2">
      <c r="U19749"/>
    </row>
    <row r="19750" spans="21:21" x14ac:dyDescent="0.2">
      <c r="U19750"/>
    </row>
    <row r="19751" spans="21:21" x14ac:dyDescent="0.2">
      <c r="U19751"/>
    </row>
    <row r="19752" spans="21:21" x14ac:dyDescent="0.2">
      <c r="U19752"/>
    </row>
    <row r="19753" spans="21:21" x14ac:dyDescent="0.2">
      <c r="U19753"/>
    </row>
    <row r="19754" spans="21:21" x14ac:dyDescent="0.2">
      <c r="U19754"/>
    </row>
    <row r="19755" spans="21:21" x14ac:dyDescent="0.2">
      <c r="U19755"/>
    </row>
    <row r="19756" spans="21:21" x14ac:dyDescent="0.2">
      <c r="U19756"/>
    </row>
    <row r="19757" spans="21:21" x14ac:dyDescent="0.2">
      <c r="U19757"/>
    </row>
    <row r="19758" spans="21:21" x14ac:dyDescent="0.2">
      <c r="U19758"/>
    </row>
    <row r="19759" spans="21:21" x14ac:dyDescent="0.2">
      <c r="U19759"/>
    </row>
    <row r="19760" spans="21:21" x14ac:dyDescent="0.2">
      <c r="U19760"/>
    </row>
    <row r="19761" spans="21:21" x14ac:dyDescent="0.2">
      <c r="U19761"/>
    </row>
    <row r="19762" spans="21:21" x14ac:dyDescent="0.2">
      <c r="U19762"/>
    </row>
    <row r="19763" spans="21:21" x14ac:dyDescent="0.2">
      <c r="U19763"/>
    </row>
    <row r="19764" spans="21:21" x14ac:dyDescent="0.2">
      <c r="U19764"/>
    </row>
    <row r="19765" spans="21:21" x14ac:dyDescent="0.2">
      <c r="U19765"/>
    </row>
    <row r="19766" spans="21:21" x14ac:dyDescent="0.2">
      <c r="U19766"/>
    </row>
    <row r="19767" spans="21:21" x14ac:dyDescent="0.2">
      <c r="U19767"/>
    </row>
    <row r="19768" spans="21:21" x14ac:dyDescent="0.2">
      <c r="U19768"/>
    </row>
    <row r="19769" spans="21:21" x14ac:dyDescent="0.2">
      <c r="U19769"/>
    </row>
    <row r="19770" spans="21:21" x14ac:dyDescent="0.2">
      <c r="U19770"/>
    </row>
    <row r="19771" spans="21:21" x14ac:dyDescent="0.2">
      <c r="U19771"/>
    </row>
    <row r="19772" spans="21:21" x14ac:dyDescent="0.2">
      <c r="U19772"/>
    </row>
    <row r="19773" spans="21:21" x14ac:dyDescent="0.2">
      <c r="U19773"/>
    </row>
    <row r="19774" spans="21:21" x14ac:dyDescent="0.2">
      <c r="U19774"/>
    </row>
    <row r="19775" spans="21:21" x14ac:dyDescent="0.2">
      <c r="U19775"/>
    </row>
    <row r="19776" spans="21:21" x14ac:dyDescent="0.2">
      <c r="U19776"/>
    </row>
    <row r="19777" spans="21:21" x14ac:dyDescent="0.2">
      <c r="U19777"/>
    </row>
    <row r="19778" spans="21:21" x14ac:dyDescent="0.2">
      <c r="U19778"/>
    </row>
    <row r="19779" spans="21:21" x14ac:dyDescent="0.2">
      <c r="U19779"/>
    </row>
    <row r="19780" spans="21:21" x14ac:dyDescent="0.2">
      <c r="U19780"/>
    </row>
    <row r="19781" spans="21:21" x14ac:dyDescent="0.2">
      <c r="U19781"/>
    </row>
    <row r="19782" spans="21:21" x14ac:dyDescent="0.2">
      <c r="U19782"/>
    </row>
    <row r="19783" spans="21:21" x14ac:dyDescent="0.2">
      <c r="U19783"/>
    </row>
    <row r="19784" spans="21:21" x14ac:dyDescent="0.2">
      <c r="U19784"/>
    </row>
    <row r="19785" spans="21:21" x14ac:dyDescent="0.2">
      <c r="U19785"/>
    </row>
    <row r="19786" spans="21:21" x14ac:dyDescent="0.2">
      <c r="U19786"/>
    </row>
    <row r="19787" spans="21:21" x14ac:dyDescent="0.2">
      <c r="U19787"/>
    </row>
    <row r="19788" spans="21:21" x14ac:dyDescent="0.2">
      <c r="U19788"/>
    </row>
    <row r="19789" spans="21:21" x14ac:dyDescent="0.2">
      <c r="U19789"/>
    </row>
    <row r="19790" spans="21:21" x14ac:dyDescent="0.2">
      <c r="U19790"/>
    </row>
    <row r="19791" spans="21:21" x14ac:dyDescent="0.2">
      <c r="U19791"/>
    </row>
    <row r="19792" spans="21:21" x14ac:dyDescent="0.2">
      <c r="U19792"/>
    </row>
    <row r="19793" spans="21:21" x14ac:dyDescent="0.2">
      <c r="U19793"/>
    </row>
    <row r="19794" spans="21:21" x14ac:dyDescent="0.2">
      <c r="U19794"/>
    </row>
    <row r="19795" spans="21:21" x14ac:dyDescent="0.2">
      <c r="U19795"/>
    </row>
    <row r="19796" spans="21:21" x14ac:dyDescent="0.2">
      <c r="U19796"/>
    </row>
    <row r="19797" spans="21:21" x14ac:dyDescent="0.2">
      <c r="U19797"/>
    </row>
    <row r="19798" spans="21:21" x14ac:dyDescent="0.2">
      <c r="U19798"/>
    </row>
    <row r="19799" spans="21:21" x14ac:dyDescent="0.2">
      <c r="U19799"/>
    </row>
    <row r="19800" spans="21:21" x14ac:dyDescent="0.2">
      <c r="U19800"/>
    </row>
    <row r="19801" spans="21:21" x14ac:dyDescent="0.2">
      <c r="U19801"/>
    </row>
    <row r="19802" spans="21:21" x14ac:dyDescent="0.2">
      <c r="U19802"/>
    </row>
    <row r="19803" spans="21:21" x14ac:dyDescent="0.2">
      <c r="U19803"/>
    </row>
    <row r="19804" spans="21:21" x14ac:dyDescent="0.2">
      <c r="U19804"/>
    </row>
    <row r="19805" spans="21:21" x14ac:dyDescent="0.2">
      <c r="U19805"/>
    </row>
    <row r="19806" spans="21:21" x14ac:dyDescent="0.2">
      <c r="U19806"/>
    </row>
    <row r="19807" spans="21:21" x14ac:dyDescent="0.2">
      <c r="U19807"/>
    </row>
    <row r="19808" spans="21:21" x14ac:dyDescent="0.2">
      <c r="U19808"/>
    </row>
    <row r="19809" spans="21:21" x14ac:dyDescent="0.2">
      <c r="U19809"/>
    </row>
    <row r="19810" spans="21:21" x14ac:dyDescent="0.2">
      <c r="U19810"/>
    </row>
    <row r="19811" spans="21:21" x14ac:dyDescent="0.2">
      <c r="U19811"/>
    </row>
    <row r="19812" spans="21:21" x14ac:dyDescent="0.2">
      <c r="U19812"/>
    </row>
    <row r="19813" spans="21:21" x14ac:dyDescent="0.2">
      <c r="U19813"/>
    </row>
    <row r="19814" spans="21:21" x14ac:dyDescent="0.2">
      <c r="U19814"/>
    </row>
    <row r="19815" spans="21:21" x14ac:dyDescent="0.2">
      <c r="U19815"/>
    </row>
    <row r="19816" spans="21:21" x14ac:dyDescent="0.2">
      <c r="U19816"/>
    </row>
    <row r="19817" spans="21:21" x14ac:dyDescent="0.2">
      <c r="U19817"/>
    </row>
    <row r="19818" spans="21:21" x14ac:dyDescent="0.2">
      <c r="U19818"/>
    </row>
    <row r="19819" spans="21:21" x14ac:dyDescent="0.2">
      <c r="U19819"/>
    </row>
    <row r="19820" spans="21:21" x14ac:dyDescent="0.2">
      <c r="U19820"/>
    </row>
    <row r="19821" spans="21:21" x14ac:dyDescent="0.2">
      <c r="U19821"/>
    </row>
    <row r="19822" spans="21:21" x14ac:dyDescent="0.2">
      <c r="U19822"/>
    </row>
    <row r="19823" spans="21:21" x14ac:dyDescent="0.2">
      <c r="U19823"/>
    </row>
    <row r="19824" spans="21:21" x14ac:dyDescent="0.2">
      <c r="U19824"/>
    </row>
    <row r="19825" spans="21:21" x14ac:dyDescent="0.2">
      <c r="U19825"/>
    </row>
    <row r="19826" spans="21:21" x14ac:dyDescent="0.2">
      <c r="U19826"/>
    </row>
    <row r="19827" spans="21:21" x14ac:dyDescent="0.2">
      <c r="U19827"/>
    </row>
    <row r="19828" spans="21:21" x14ac:dyDescent="0.2">
      <c r="U19828"/>
    </row>
    <row r="19829" spans="21:21" x14ac:dyDescent="0.2">
      <c r="U19829"/>
    </row>
    <row r="19830" spans="21:21" x14ac:dyDescent="0.2">
      <c r="U19830"/>
    </row>
    <row r="19831" spans="21:21" x14ac:dyDescent="0.2">
      <c r="U19831"/>
    </row>
    <row r="19832" spans="21:21" x14ac:dyDescent="0.2">
      <c r="U19832"/>
    </row>
    <row r="19833" spans="21:21" x14ac:dyDescent="0.2">
      <c r="U19833"/>
    </row>
    <row r="19834" spans="21:21" x14ac:dyDescent="0.2">
      <c r="U19834"/>
    </row>
    <row r="19835" spans="21:21" x14ac:dyDescent="0.2">
      <c r="U19835"/>
    </row>
    <row r="19836" spans="21:21" x14ac:dyDescent="0.2">
      <c r="U19836"/>
    </row>
    <row r="19837" spans="21:21" x14ac:dyDescent="0.2">
      <c r="U19837"/>
    </row>
    <row r="19838" spans="21:21" x14ac:dyDescent="0.2">
      <c r="U19838"/>
    </row>
    <row r="19839" spans="21:21" x14ac:dyDescent="0.2">
      <c r="U19839"/>
    </row>
    <row r="19840" spans="21:21" x14ac:dyDescent="0.2">
      <c r="U19840"/>
    </row>
    <row r="19841" spans="21:21" x14ac:dyDescent="0.2">
      <c r="U19841"/>
    </row>
    <row r="19842" spans="21:21" x14ac:dyDescent="0.2">
      <c r="U19842"/>
    </row>
    <row r="19843" spans="21:21" x14ac:dyDescent="0.2">
      <c r="U19843"/>
    </row>
    <row r="19844" spans="21:21" x14ac:dyDescent="0.2">
      <c r="U19844"/>
    </row>
    <row r="19845" spans="21:21" x14ac:dyDescent="0.2">
      <c r="U19845"/>
    </row>
    <row r="19846" spans="21:21" x14ac:dyDescent="0.2">
      <c r="U19846"/>
    </row>
    <row r="19847" spans="21:21" x14ac:dyDescent="0.2">
      <c r="U19847"/>
    </row>
    <row r="19848" spans="21:21" x14ac:dyDescent="0.2">
      <c r="U19848"/>
    </row>
    <row r="19849" spans="21:21" x14ac:dyDescent="0.2">
      <c r="U19849"/>
    </row>
    <row r="19850" spans="21:21" x14ac:dyDescent="0.2">
      <c r="U19850"/>
    </row>
    <row r="19851" spans="21:21" x14ac:dyDescent="0.2">
      <c r="U19851"/>
    </row>
    <row r="19852" spans="21:21" x14ac:dyDescent="0.2">
      <c r="U19852"/>
    </row>
    <row r="19853" spans="21:21" x14ac:dyDescent="0.2">
      <c r="U19853"/>
    </row>
    <row r="19854" spans="21:21" x14ac:dyDescent="0.2">
      <c r="U19854"/>
    </row>
    <row r="19855" spans="21:21" x14ac:dyDescent="0.2">
      <c r="U19855"/>
    </row>
    <row r="19856" spans="21:21" x14ac:dyDescent="0.2">
      <c r="U19856"/>
    </row>
    <row r="19857" spans="21:21" x14ac:dyDescent="0.2">
      <c r="U19857"/>
    </row>
    <row r="19858" spans="21:21" x14ac:dyDescent="0.2">
      <c r="U19858"/>
    </row>
    <row r="19859" spans="21:21" x14ac:dyDescent="0.2">
      <c r="U19859"/>
    </row>
    <row r="19860" spans="21:21" x14ac:dyDescent="0.2">
      <c r="U19860"/>
    </row>
    <row r="19861" spans="21:21" x14ac:dyDescent="0.2">
      <c r="U19861"/>
    </row>
    <row r="19862" spans="21:21" x14ac:dyDescent="0.2">
      <c r="U19862"/>
    </row>
    <row r="19863" spans="21:21" x14ac:dyDescent="0.2">
      <c r="U19863"/>
    </row>
    <row r="19864" spans="21:21" x14ac:dyDescent="0.2">
      <c r="U19864"/>
    </row>
    <row r="19865" spans="21:21" x14ac:dyDescent="0.2">
      <c r="U19865"/>
    </row>
    <row r="19866" spans="21:21" x14ac:dyDescent="0.2">
      <c r="U19866"/>
    </row>
    <row r="19867" spans="21:21" x14ac:dyDescent="0.2">
      <c r="U19867"/>
    </row>
    <row r="19868" spans="21:21" x14ac:dyDescent="0.2">
      <c r="U19868"/>
    </row>
    <row r="19869" spans="21:21" x14ac:dyDescent="0.2">
      <c r="U19869"/>
    </row>
    <row r="19870" spans="21:21" x14ac:dyDescent="0.2">
      <c r="U19870"/>
    </row>
    <row r="19871" spans="21:21" x14ac:dyDescent="0.2">
      <c r="U19871"/>
    </row>
    <row r="19872" spans="21:21" x14ac:dyDescent="0.2">
      <c r="U19872"/>
    </row>
    <row r="19873" spans="21:21" x14ac:dyDescent="0.2">
      <c r="U19873"/>
    </row>
    <row r="19874" spans="21:21" x14ac:dyDescent="0.2">
      <c r="U19874"/>
    </row>
    <row r="19875" spans="21:21" x14ac:dyDescent="0.2">
      <c r="U19875"/>
    </row>
    <row r="19876" spans="21:21" x14ac:dyDescent="0.2">
      <c r="U19876"/>
    </row>
    <row r="19877" spans="21:21" x14ac:dyDescent="0.2">
      <c r="U19877"/>
    </row>
    <row r="19878" spans="21:21" x14ac:dyDescent="0.2">
      <c r="U19878"/>
    </row>
    <row r="19879" spans="21:21" x14ac:dyDescent="0.2">
      <c r="U19879"/>
    </row>
    <row r="19880" spans="21:21" x14ac:dyDescent="0.2">
      <c r="U19880"/>
    </row>
    <row r="19881" spans="21:21" x14ac:dyDescent="0.2">
      <c r="U19881"/>
    </row>
    <row r="19882" spans="21:21" x14ac:dyDescent="0.2">
      <c r="U19882"/>
    </row>
    <row r="19883" spans="21:21" x14ac:dyDescent="0.2">
      <c r="U19883"/>
    </row>
    <row r="19884" spans="21:21" x14ac:dyDescent="0.2">
      <c r="U19884"/>
    </row>
    <row r="19885" spans="21:21" x14ac:dyDescent="0.2">
      <c r="U19885"/>
    </row>
    <row r="19886" spans="21:21" x14ac:dyDescent="0.2">
      <c r="U19886"/>
    </row>
    <row r="19887" spans="21:21" x14ac:dyDescent="0.2">
      <c r="U19887"/>
    </row>
    <row r="19888" spans="21:21" x14ac:dyDescent="0.2">
      <c r="U19888"/>
    </row>
    <row r="19889" spans="21:21" x14ac:dyDescent="0.2">
      <c r="U19889"/>
    </row>
    <row r="19890" spans="21:21" x14ac:dyDescent="0.2">
      <c r="U19890"/>
    </row>
    <row r="19891" spans="21:21" x14ac:dyDescent="0.2">
      <c r="U19891"/>
    </row>
    <row r="19892" spans="21:21" x14ac:dyDescent="0.2">
      <c r="U19892"/>
    </row>
    <row r="19893" spans="21:21" x14ac:dyDescent="0.2">
      <c r="U19893"/>
    </row>
    <row r="19894" spans="21:21" x14ac:dyDescent="0.2">
      <c r="U19894"/>
    </row>
    <row r="19895" spans="21:21" x14ac:dyDescent="0.2">
      <c r="U19895"/>
    </row>
    <row r="19896" spans="21:21" x14ac:dyDescent="0.2">
      <c r="U19896"/>
    </row>
    <row r="19897" spans="21:21" x14ac:dyDescent="0.2">
      <c r="U19897"/>
    </row>
    <row r="19898" spans="21:21" x14ac:dyDescent="0.2">
      <c r="U19898"/>
    </row>
    <row r="19899" spans="21:21" x14ac:dyDescent="0.2">
      <c r="U19899"/>
    </row>
    <row r="19900" spans="21:21" x14ac:dyDescent="0.2">
      <c r="U19900"/>
    </row>
    <row r="19901" spans="21:21" x14ac:dyDescent="0.2">
      <c r="U19901"/>
    </row>
    <row r="19902" spans="21:21" x14ac:dyDescent="0.2">
      <c r="U19902"/>
    </row>
    <row r="19903" spans="21:21" x14ac:dyDescent="0.2">
      <c r="U19903"/>
    </row>
    <row r="19904" spans="21:21" x14ac:dyDescent="0.2">
      <c r="U19904"/>
    </row>
    <row r="19905" spans="21:21" x14ac:dyDescent="0.2">
      <c r="U19905"/>
    </row>
    <row r="19906" spans="21:21" x14ac:dyDescent="0.2">
      <c r="U19906"/>
    </row>
    <row r="19907" spans="21:21" x14ac:dyDescent="0.2">
      <c r="U19907"/>
    </row>
    <row r="19908" spans="21:21" x14ac:dyDescent="0.2">
      <c r="U19908"/>
    </row>
    <row r="19909" spans="21:21" x14ac:dyDescent="0.2">
      <c r="U19909"/>
    </row>
    <row r="19910" spans="21:21" x14ac:dyDescent="0.2">
      <c r="U19910"/>
    </row>
    <row r="19911" spans="21:21" x14ac:dyDescent="0.2">
      <c r="U19911"/>
    </row>
    <row r="19912" spans="21:21" x14ac:dyDescent="0.2">
      <c r="U19912"/>
    </row>
    <row r="19913" spans="21:21" x14ac:dyDescent="0.2">
      <c r="U19913"/>
    </row>
    <row r="19914" spans="21:21" x14ac:dyDescent="0.2">
      <c r="U19914"/>
    </row>
    <row r="19915" spans="21:21" x14ac:dyDescent="0.2">
      <c r="U19915"/>
    </row>
    <row r="19916" spans="21:21" x14ac:dyDescent="0.2">
      <c r="U19916"/>
    </row>
    <row r="19917" spans="21:21" x14ac:dyDescent="0.2">
      <c r="U19917"/>
    </row>
    <row r="19918" spans="21:21" x14ac:dyDescent="0.2">
      <c r="U19918"/>
    </row>
    <row r="19919" spans="21:21" x14ac:dyDescent="0.2">
      <c r="U19919"/>
    </row>
    <row r="19920" spans="21:21" x14ac:dyDescent="0.2">
      <c r="U19920"/>
    </row>
    <row r="19921" spans="21:21" x14ac:dyDescent="0.2">
      <c r="U19921"/>
    </row>
    <row r="19922" spans="21:21" x14ac:dyDescent="0.2">
      <c r="U19922"/>
    </row>
    <row r="19923" spans="21:21" x14ac:dyDescent="0.2">
      <c r="U19923"/>
    </row>
    <row r="19924" spans="21:21" x14ac:dyDescent="0.2">
      <c r="U19924"/>
    </row>
    <row r="19925" spans="21:21" x14ac:dyDescent="0.2">
      <c r="U19925"/>
    </row>
    <row r="19926" spans="21:21" x14ac:dyDescent="0.2">
      <c r="U19926"/>
    </row>
    <row r="19927" spans="21:21" x14ac:dyDescent="0.2">
      <c r="U19927"/>
    </row>
    <row r="19928" spans="21:21" x14ac:dyDescent="0.2">
      <c r="U19928"/>
    </row>
    <row r="19929" spans="21:21" x14ac:dyDescent="0.2">
      <c r="U19929"/>
    </row>
    <row r="19930" spans="21:21" x14ac:dyDescent="0.2">
      <c r="U19930"/>
    </row>
    <row r="19931" spans="21:21" x14ac:dyDescent="0.2">
      <c r="U19931"/>
    </row>
    <row r="19932" spans="21:21" x14ac:dyDescent="0.2">
      <c r="U19932"/>
    </row>
    <row r="19933" spans="21:21" x14ac:dyDescent="0.2">
      <c r="U19933"/>
    </row>
    <row r="19934" spans="21:21" x14ac:dyDescent="0.2">
      <c r="U19934"/>
    </row>
    <row r="19935" spans="21:21" x14ac:dyDescent="0.2">
      <c r="U19935"/>
    </row>
    <row r="19936" spans="21:21" x14ac:dyDescent="0.2">
      <c r="U19936"/>
    </row>
    <row r="19937" spans="21:21" x14ac:dyDescent="0.2">
      <c r="U19937"/>
    </row>
    <row r="19938" spans="21:21" x14ac:dyDescent="0.2">
      <c r="U19938"/>
    </row>
    <row r="19939" spans="21:21" x14ac:dyDescent="0.2">
      <c r="U19939"/>
    </row>
    <row r="19940" spans="21:21" x14ac:dyDescent="0.2">
      <c r="U19940"/>
    </row>
    <row r="19941" spans="21:21" x14ac:dyDescent="0.2">
      <c r="U19941"/>
    </row>
    <row r="19942" spans="21:21" x14ac:dyDescent="0.2">
      <c r="U19942"/>
    </row>
    <row r="19943" spans="21:21" x14ac:dyDescent="0.2">
      <c r="U19943"/>
    </row>
    <row r="19944" spans="21:21" x14ac:dyDescent="0.2">
      <c r="U19944"/>
    </row>
    <row r="19945" spans="21:21" x14ac:dyDescent="0.2">
      <c r="U19945"/>
    </row>
    <row r="19946" spans="21:21" x14ac:dyDescent="0.2">
      <c r="U19946"/>
    </row>
    <row r="19947" spans="21:21" x14ac:dyDescent="0.2">
      <c r="U19947"/>
    </row>
    <row r="19948" spans="21:21" x14ac:dyDescent="0.2">
      <c r="U19948"/>
    </row>
    <row r="19949" spans="21:21" x14ac:dyDescent="0.2">
      <c r="U19949"/>
    </row>
    <row r="19950" spans="21:21" x14ac:dyDescent="0.2">
      <c r="U19950"/>
    </row>
    <row r="19951" spans="21:21" x14ac:dyDescent="0.2">
      <c r="U19951"/>
    </row>
    <row r="19952" spans="21:21" x14ac:dyDescent="0.2">
      <c r="U19952"/>
    </row>
    <row r="19953" spans="21:21" x14ac:dyDescent="0.2">
      <c r="U19953"/>
    </row>
    <row r="19954" spans="21:21" x14ac:dyDescent="0.2">
      <c r="U19954"/>
    </row>
    <row r="19955" spans="21:21" x14ac:dyDescent="0.2">
      <c r="U19955"/>
    </row>
    <row r="19956" spans="21:21" x14ac:dyDescent="0.2">
      <c r="U19956"/>
    </row>
    <row r="19957" spans="21:21" x14ac:dyDescent="0.2">
      <c r="U19957"/>
    </row>
    <row r="19958" spans="21:21" x14ac:dyDescent="0.2">
      <c r="U19958"/>
    </row>
    <row r="19959" spans="21:21" x14ac:dyDescent="0.2">
      <c r="U19959"/>
    </row>
    <row r="19960" spans="21:21" x14ac:dyDescent="0.2">
      <c r="U19960"/>
    </row>
    <row r="19961" spans="21:21" x14ac:dyDescent="0.2">
      <c r="U19961"/>
    </row>
    <row r="19962" spans="21:21" x14ac:dyDescent="0.2">
      <c r="U19962"/>
    </row>
    <row r="19963" spans="21:21" x14ac:dyDescent="0.2">
      <c r="U19963"/>
    </row>
    <row r="19964" spans="21:21" x14ac:dyDescent="0.2">
      <c r="U19964"/>
    </row>
    <row r="19965" spans="21:21" x14ac:dyDescent="0.2">
      <c r="U19965"/>
    </row>
    <row r="19966" spans="21:21" x14ac:dyDescent="0.2">
      <c r="U19966"/>
    </row>
    <row r="19967" spans="21:21" x14ac:dyDescent="0.2">
      <c r="U19967"/>
    </row>
    <row r="19968" spans="21:21" x14ac:dyDescent="0.2">
      <c r="U19968"/>
    </row>
    <row r="19969" spans="21:21" x14ac:dyDescent="0.2">
      <c r="U19969"/>
    </row>
    <row r="19970" spans="21:21" x14ac:dyDescent="0.2">
      <c r="U19970"/>
    </row>
    <row r="19971" spans="21:21" x14ac:dyDescent="0.2">
      <c r="U19971"/>
    </row>
    <row r="19972" spans="21:21" x14ac:dyDescent="0.2">
      <c r="U19972"/>
    </row>
    <row r="19973" spans="21:21" x14ac:dyDescent="0.2">
      <c r="U19973"/>
    </row>
    <row r="19974" spans="21:21" x14ac:dyDescent="0.2">
      <c r="U19974"/>
    </row>
    <row r="19975" spans="21:21" x14ac:dyDescent="0.2">
      <c r="U19975"/>
    </row>
    <row r="19976" spans="21:21" x14ac:dyDescent="0.2">
      <c r="U19976"/>
    </row>
    <row r="19977" spans="21:21" x14ac:dyDescent="0.2">
      <c r="U19977"/>
    </row>
    <row r="19978" spans="21:21" x14ac:dyDescent="0.2">
      <c r="U19978"/>
    </row>
    <row r="19979" spans="21:21" x14ac:dyDescent="0.2">
      <c r="U19979"/>
    </row>
    <row r="19980" spans="21:21" x14ac:dyDescent="0.2">
      <c r="U19980"/>
    </row>
    <row r="19981" spans="21:21" x14ac:dyDescent="0.2">
      <c r="U19981"/>
    </row>
    <row r="19982" spans="21:21" x14ac:dyDescent="0.2">
      <c r="U19982"/>
    </row>
    <row r="19983" spans="21:21" x14ac:dyDescent="0.2">
      <c r="U19983"/>
    </row>
    <row r="19984" spans="21:21" x14ac:dyDescent="0.2">
      <c r="U19984"/>
    </row>
    <row r="19985" spans="21:21" x14ac:dyDescent="0.2">
      <c r="U19985"/>
    </row>
    <row r="19986" spans="21:21" x14ac:dyDescent="0.2">
      <c r="U19986"/>
    </row>
    <row r="19987" spans="21:21" x14ac:dyDescent="0.2">
      <c r="U19987"/>
    </row>
    <row r="19988" spans="21:21" x14ac:dyDescent="0.2">
      <c r="U19988"/>
    </row>
    <row r="19989" spans="21:21" x14ac:dyDescent="0.2">
      <c r="U19989"/>
    </row>
    <row r="19990" spans="21:21" x14ac:dyDescent="0.2">
      <c r="U19990"/>
    </row>
    <row r="19991" spans="21:21" x14ac:dyDescent="0.2">
      <c r="U19991"/>
    </row>
    <row r="19992" spans="21:21" x14ac:dyDescent="0.2">
      <c r="U19992"/>
    </row>
    <row r="19993" spans="21:21" x14ac:dyDescent="0.2">
      <c r="U19993"/>
    </row>
    <row r="19994" spans="21:21" x14ac:dyDescent="0.2">
      <c r="U19994"/>
    </row>
    <row r="19995" spans="21:21" x14ac:dyDescent="0.2">
      <c r="U19995"/>
    </row>
    <row r="19996" spans="21:21" x14ac:dyDescent="0.2">
      <c r="U19996"/>
    </row>
    <row r="19997" spans="21:21" x14ac:dyDescent="0.2">
      <c r="U19997"/>
    </row>
    <row r="19998" spans="21:21" x14ac:dyDescent="0.2">
      <c r="U19998"/>
    </row>
    <row r="19999" spans="21:21" x14ac:dyDescent="0.2">
      <c r="U19999"/>
    </row>
    <row r="20000" spans="21:21" x14ac:dyDescent="0.2">
      <c r="U20000"/>
    </row>
    <row r="20001" spans="21:21" x14ac:dyDescent="0.2">
      <c r="U20001"/>
    </row>
    <row r="20002" spans="21:21" x14ac:dyDescent="0.2">
      <c r="U20002"/>
    </row>
    <row r="20003" spans="21:21" x14ac:dyDescent="0.2">
      <c r="U20003"/>
    </row>
    <row r="20004" spans="21:21" x14ac:dyDescent="0.2">
      <c r="U20004"/>
    </row>
    <row r="20005" spans="21:21" x14ac:dyDescent="0.2">
      <c r="U20005"/>
    </row>
    <row r="20006" spans="21:21" x14ac:dyDescent="0.2">
      <c r="U20006"/>
    </row>
    <row r="20007" spans="21:21" x14ac:dyDescent="0.2">
      <c r="U20007"/>
    </row>
    <row r="20008" spans="21:21" x14ac:dyDescent="0.2">
      <c r="U20008"/>
    </row>
    <row r="20009" spans="21:21" x14ac:dyDescent="0.2">
      <c r="U20009"/>
    </row>
    <row r="20010" spans="21:21" x14ac:dyDescent="0.2">
      <c r="U20010"/>
    </row>
    <row r="20011" spans="21:21" x14ac:dyDescent="0.2">
      <c r="U20011"/>
    </row>
    <row r="20012" spans="21:21" x14ac:dyDescent="0.2">
      <c r="U20012"/>
    </row>
    <row r="20013" spans="21:21" x14ac:dyDescent="0.2">
      <c r="U20013"/>
    </row>
    <row r="20014" spans="21:21" x14ac:dyDescent="0.2">
      <c r="U20014"/>
    </row>
    <row r="20015" spans="21:21" x14ac:dyDescent="0.2">
      <c r="U20015"/>
    </row>
    <row r="20016" spans="21:21" x14ac:dyDescent="0.2">
      <c r="U20016"/>
    </row>
    <row r="20017" spans="21:21" x14ac:dyDescent="0.2">
      <c r="U20017"/>
    </row>
    <row r="20018" spans="21:21" x14ac:dyDescent="0.2">
      <c r="U20018"/>
    </row>
    <row r="20019" spans="21:21" x14ac:dyDescent="0.2">
      <c r="U20019"/>
    </row>
    <row r="20020" spans="21:21" x14ac:dyDescent="0.2">
      <c r="U20020"/>
    </row>
    <row r="20021" spans="21:21" x14ac:dyDescent="0.2">
      <c r="U20021"/>
    </row>
    <row r="20022" spans="21:21" x14ac:dyDescent="0.2">
      <c r="U20022"/>
    </row>
    <row r="20023" spans="21:21" x14ac:dyDescent="0.2">
      <c r="U20023"/>
    </row>
    <row r="20024" spans="21:21" x14ac:dyDescent="0.2">
      <c r="U20024"/>
    </row>
    <row r="20025" spans="21:21" x14ac:dyDescent="0.2">
      <c r="U20025"/>
    </row>
    <row r="20026" spans="21:21" x14ac:dyDescent="0.2">
      <c r="U20026"/>
    </row>
    <row r="20027" spans="21:21" x14ac:dyDescent="0.2">
      <c r="U20027"/>
    </row>
    <row r="20028" spans="21:21" x14ac:dyDescent="0.2">
      <c r="U20028"/>
    </row>
    <row r="20029" spans="21:21" x14ac:dyDescent="0.2">
      <c r="U20029"/>
    </row>
    <row r="20030" spans="21:21" x14ac:dyDescent="0.2">
      <c r="U20030"/>
    </row>
    <row r="20031" spans="21:21" x14ac:dyDescent="0.2">
      <c r="U20031"/>
    </row>
    <row r="20032" spans="21:21" x14ac:dyDescent="0.2">
      <c r="U20032"/>
    </row>
    <row r="20033" spans="21:21" x14ac:dyDescent="0.2">
      <c r="U20033"/>
    </row>
    <row r="20034" spans="21:21" x14ac:dyDescent="0.2">
      <c r="U20034"/>
    </row>
    <row r="20035" spans="21:21" x14ac:dyDescent="0.2">
      <c r="U20035"/>
    </row>
    <row r="20036" spans="21:21" x14ac:dyDescent="0.2">
      <c r="U20036"/>
    </row>
    <row r="20037" spans="21:21" x14ac:dyDescent="0.2">
      <c r="U20037"/>
    </row>
    <row r="20038" spans="21:21" x14ac:dyDescent="0.2">
      <c r="U20038"/>
    </row>
    <row r="20039" spans="21:21" x14ac:dyDescent="0.2">
      <c r="U20039"/>
    </row>
    <row r="20040" spans="21:21" x14ac:dyDescent="0.2">
      <c r="U20040"/>
    </row>
    <row r="20041" spans="21:21" x14ac:dyDescent="0.2">
      <c r="U20041"/>
    </row>
    <row r="20042" spans="21:21" x14ac:dyDescent="0.2">
      <c r="U20042"/>
    </row>
    <row r="20043" spans="21:21" x14ac:dyDescent="0.2">
      <c r="U20043"/>
    </row>
    <row r="20044" spans="21:21" x14ac:dyDescent="0.2">
      <c r="U20044"/>
    </row>
    <row r="20045" spans="21:21" x14ac:dyDescent="0.2">
      <c r="U20045"/>
    </row>
    <row r="20046" spans="21:21" x14ac:dyDescent="0.2">
      <c r="U20046"/>
    </row>
    <row r="20047" spans="21:21" x14ac:dyDescent="0.2">
      <c r="U20047"/>
    </row>
    <row r="20048" spans="21:21" x14ac:dyDescent="0.2">
      <c r="U20048"/>
    </row>
    <row r="20049" spans="21:21" x14ac:dyDescent="0.2">
      <c r="U20049"/>
    </row>
    <row r="20050" spans="21:21" x14ac:dyDescent="0.2">
      <c r="U20050"/>
    </row>
    <row r="20051" spans="21:21" x14ac:dyDescent="0.2">
      <c r="U20051"/>
    </row>
    <row r="20052" spans="21:21" x14ac:dyDescent="0.2">
      <c r="U20052"/>
    </row>
    <row r="20053" spans="21:21" x14ac:dyDescent="0.2">
      <c r="U20053"/>
    </row>
    <row r="20054" spans="21:21" x14ac:dyDescent="0.2">
      <c r="U20054"/>
    </row>
    <row r="20055" spans="21:21" x14ac:dyDescent="0.2">
      <c r="U20055"/>
    </row>
    <row r="20056" spans="21:21" x14ac:dyDescent="0.2">
      <c r="U20056"/>
    </row>
    <row r="20057" spans="21:21" x14ac:dyDescent="0.2">
      <c r="U20057"/>
    </row>
    <row r="20058" spans="21:21" x14ac:dyDescent="0.2">
      <c r="U20058"/>
    </row>
    <row r="20059" spans="21:21" x14ac:dyDescent="0.2">
      <c r="U20059"/>
    </row>
    <row r="20060" spans="21:21" x14ac:dyDescent="0.2">
      <c r="U20060"/>
    </row>
    <row r="20061" spans="21:21" x14ac:dyDescent="0.2">
      <c r="U20061"/>
    </row>
    <row r="20062" spans="21:21" x14ac:dyDescent="0.2">
      <c r="U20062"/>
    </row>
    <row r="20063" spans="21:21" x14ac:dyDescent="0.2">
      <c r="U20063"/>
    </row>
    <row r="20064" spans="21:21" x14ac:dyDescent="0.2">
      <c r="U20064"/>
    </row>
    <row r="20065" spans="21:21" x14ac:dyDescent="0.2">
      <c r="U20065"/>
    </row>
    <row r="20066" spans="21:21" x14ac:dyDescent="0.2">
      <c r="U20066"/>
    </row>
    <row r="20067" spans="21:21" x14ac:dyDescent="0.2">
      <c r="U20067"/>
    </row>
    <row r="20068" spans="21:21" x14ac:dyDescent="0.2">
      <c r="U20068"/>
    </row>
    <row r="20069" spans="21:21" x14ac:dyDescent="0.2">
      <c r="U20069"/>
    </row>
    <row r="20070" spans="21:21" x14ac:dyDescent="0.2">
      <c r="U20070"/>
    </row>
    <row r="20071" spans="21:21" x14ac:dyDescent="0.2">
      <c r="U20071"/>
    </row>
    <row r="20072" spans="21:21" x14ac:dyDescent="0.2">
      <c r="U20072"/>
    </row>
    <row r="20073" spans="21:21" x14ac:dyDescent="0.2">
      <c r="U20073"/>
    </row>
    <row r="20074" spans="21:21" x14ac:dyDescent="0.2">
      <c r="U20074"/>
    </row>
    <row r="20075" spans="21:21" x14ac:dyDescent="0.2">
      <c r="U20075"/>
    </row>
    <row r="20076" spans="21:21" x14ac:dyDescent="0.2">
      <c r="U20076"/>
    </row>
    <row r="20077" spans="21:21" x14ac:dyDescent="0.2">
      <c r="U20077"/>
    </row>
    <row r="20078" spans="21:21" x14ac:dyDescent="0.2">
      <c r="U20078"/>
    </row>
    <row r="20079" spans="21:21" x14ac:dyDescent="0.2">
      <c r="U20079"/>
    </row>
    <row r="20080" spans="21:21" x14ac:dyDescent="0.2">
      <c r="U20080"/>
    </row>
    <row r="20081" spans="21:21" x14ac:dyDescent="0.2">
      <c r="U20081"/>
    </row>
    <row r="20082" spans="21:21" x14ac:dyDescent="0.2">
      <c r="U20082"/>
    </row>
    <row r="20083" spans="21:21" x14ac:dyDescent="0.2">
      <c r="U20083"/>
    </row>
    <row r="20084" spans="21:21" x14ac:dyDescent="0.2">
      <c r="U20084"/>
    </row>
    <row r="20085" spans="21:21" x14ac:dyDescent="0.2">
      <c r="U20085"/>
    </row>
    <row r="20086" spans="21:21" x14ac:dyDescent="0.2">
      <c r="U20086"/>
    </row>
    <row r="20087" spans="21:21" x14ac:dyDescent="0.2">
      <c r="U20087"/>
    </row>
    <row r="20088" spans="21:21" x14ac:dyDescent="0.2">
      <c r="U20088"/>
    </row>
    <row r="20089" spans="21:21" x14ac:dyDescent="0.2">
      <c r="U20089"/>
    </row>
    <row r="20090" spans="21:21" x14ac:dyDescent="0.2">
      <c r="U20090"/>
    </row>
    <row r="20091" spans="21:21" x14ac:dyDescent="0.2">
      <c r="U20091"/>
    </row>
    <row r="20092" spans="21:21" x14ac:dyDescent="0.2">
      <c r="U20092"/>
    </row>
    <row r="20093" spans="21:21" x14ac:dyDescent="0.2">
      <c r="U20093"/>
    </row>
    <row r="20094" spans="21:21" x14ac:dyDescent="0.2">
      <c r="U20094"/>
    </row>
    <row r="20095" spans="21:21" x14ac:dyDescent="0.2">
      <c r="U20095"/>
    </row>
    <row r="20096" spans="21:21" x14ac:dyDescent="0.2">
      <c r="U20096"/>
    </row>
    <row r="20097" spans="21:21" x14ac:dyDescent="0.2">
      <c r="U20097"/>
    </row>
    <row r="20098" spans="21:21" x14ac:dyDescent="0.2">
      <c r="U20098"/>
    </row>
    <row r="20099" spans="21:21" x14ac:dyDescent="0.2">
      <c r="U20099"/>
    </row>
    <row r="20100" spans="21:21" x14ac:dyDescent="0.2">
      <c r="U20100"/>
    </row>
    <row r="20101" spans="21:21" x14ac:dyDescent="0.2">
      <c r="U20101"/>
    </row>
    <row r="20102" spans="21:21" x14ac:dyDescent="0.2">
      <c r="U20102"/>
    </row>
    <row r="20103" spans="21:21" x14ac:dyDescent="0.2">
      <c r="U20103"/>
    </row>
    <row r="20104" spans="21:21" x14ac:dyDescent="0.2">
      <c r="U20104"/>
    </row>
    <row r="20105" spans="21:21" x14ac:dyDescent="0.2">
      <c r="U20105"/>
    </row>
    <row r="20106" spans="21:21" x14ac:dyDescent="0.2">
      <c r="U20106"/>
    </row>
    <row r="20107" spans="21:21" x14ac:dyDescent="0.2">
      <c r="U20107"/>
    </row>
    <row r="20108" spans="21:21" x14ac:dyDescent="0.2">
      <c r="U20108"/>
    </row>
    <row r="20109" spans="21:21" x14ac:dyDescent="0.2">
      <c r="U20109"/>
    </row>
    <row r="20110" spans="21:21" x14ac:dyDescent="0.2">
      <c r="U20110"/>
    </row>
    <row r="20111" spans="21:21" x14ac:dyDescent="0.2">
      <c r="U20111"/>
    </row>
    <row r="20112" spans="21:21" x14ac:dyDescent="0.2">
      <c r="U20112"/>
    </row>
    <row r="20113" spans="21:21" x14ac:dyDescent="0.2">
      <c r="U20113"/>
    </row>
    <row r="20114" spans="21:21" x14ac:dyDescent="0.2">
      <c r="U20114"/>
    </row>
    <row r="20115" spans="21:21" x14ac:dyDescent="0.2">
      <c r="U20115"/>
    </row>
    <row r="20116" spans="21:21" x14ac:dyDescent="0.2">
      <c r="U20116"/>
    </row>
    <row r="20117" spans="21:21" x14ac:dyDescent="0.2">
      <c r="U20117"/>
    </row>
    <row r="20118" spans="21:21" x14ac:dyDescent="0.2">
      <c r="U20118"/>
    </row>
    <row r="20119" spans="21:21" x14ac:dyDescent="0.2">
      <c r="U20119"/>
    </row>
    <row r="20120" spans="21:21" x14ac:dyDescent="0.2">
      <c r="U20120"/>
    </row>
    <row r="20121" spans="21:21" x14ac:dyDescent="0.2">
      <c r="U20121"/>
    </row>
    <row r="20122" spans="21:21" x14ac:dyDescent="0.2">
      <c r="U20122"/>
    </row>
    <row r="20123" spans="21:21" x14ac:dyDescent="0.2">
      <c r="U20123"/>
    </row>
    <row r="20124" spans="21:21" x14ac:dyDescent="0.2">
      <c r="U20124"/>
    </row>
    <row r="20125" spans="21:21" x14ac:dyDescent="0.2">
      <c r="U20125"/>
    </row>
    <row r="20126" spans="21:21" x14ac:dyDescent="0.2">
      <c r="U20126"/>
    </row>
    <row r="20127" spans="21:21" x14ac:dyDescent="0.2">
      <c r="U20127"/>
    </row>
    <row r="20128" spans="21:21" x14ac:dyDescent="0.2">
      <c r="U20128"/>
    </row>
    <row r="20129" spans="21:21" x14ac:dyDescent="0.2">
      <c r="U20129"/>
    </row>
    <row r="20130" spans="21:21" x14ac:dyDescent="0.2">
      <c r="U20130"/>
    </row>
    <row r="20131" spans="21:21" x14ac:dyDescent="0.2">
      <c r="U20131"/>
    </row>
    <row r="20132" spans="21:21" x14ac:dyDescent="0.2">
      <c r="U20132"/>
    </row>
    <row r="20133" spans="21:21" x14ac:dyDescent="0.2">
      <c r="U20133"/>
    </row>
    <row r="20134" spans="21:21" x14ac:dyDescent="0.2">
      <c r="U20134"/>
    </row>
    <row r="20135" spans="21:21" x14ac:dyDescent="0.2">
      <c r="U20135"/>
    </row>
    <row r="20136" spans="21:21" x14ac:dyDescent="0.2">
      <c r="U20136"/>
    </row>
    <row r="20137" spans="21:21" x14ac:dyDescent="0.2">
      <c r="U20137"/>
    </row>
    <row r="20138" spans="21:21" x14ac:dyDescent="0.2">
      <c r="U20138"/>
    </row>
    <row r="20139" spans="21:21" x14ac:dyDescent="0.2">
      <c r="U20139"/>
    </row>
    <row r="20140" spans="21:21" x14ac:dyDescent="0.2">
      <c r="U20140"/>
    </row>
    <row r="20141" spans="21:21" x14ac:dyDescent="0.2">
      <c r="U20141"/>
    </row>
    <row r="20142" spans="21:21" x14ac:dyDescent="0.2">
      <c r="U20142"/>
    </row>
    <row r="20143" spans="21:21" x14ac:dyDescent="0.2">
      <c r="U20143"/>
    </row>
    <row r="20144" spans="21:21" x14ac:dyDescent="0.2">
      <c r="U20144"/>
    </row>
    <row r="20145" spans="21:21" x14ac:dyDescent="0.2">
      <c r="U20145"/>
    </row>
    <row r="20146" spans="21:21" x14ac:dyDescent="0.2">
      <c r="U20146"/>
    </row>
    <row r="20147" spans="21:21" x14ac:dyDescent="0.2">
      <c r="U20147"/>
    </row>
    <row r="20148" spans="21:21" x14ac:dyDescent="0.2">
      <c r="U20148"/>
    </row>
    <row r="20149" spans="21:21" x14ac:dyDescent="0.2">
      <c r="U20149"/>
    </row>
    <row r="20150" spans="21:21" x14ac:dyDescent="0.2">
      <c r="U20150"/>
    </row>
    <row r="20151" spans="21:21" x14ac:dyDescent="0.2">
      <c r="U20151"/>
    </row>
    <row r="20152" spans="21:21" x14ac:dyDescent="0.2">
      <c r="U20152"/>
    </row>
    <row r="20153" spans="21:21" x14ac:dyDescent="0.2">
      <c r="U20153"/>
    </row>
    <row r="20154" spans="21:21" x14ac:dyDescent="0.2">
      <c r="U20154"/>
    </row>
    <row r="20155" spans="21:21" x14ac:dyDescent="0.2">
      <c r="U20155"/>
    </row>
    <row r="20156" spans="21:21" x14ac:dyDescent="0.2">
      <c r="U20156"/>
    </row>
    <row r="20157" spans="21:21" x14ac:dyDescent="0.2">
      <c r="U20157"/>
    </row>
    <row r="20158" spans="21:21" x14ac:dyDescent="0.2">
      <c r="U20158"/>
    </row>
    <row r="20159" spans="21:21" x14ac:dyDescent="0.2">
      <c r="U20159"/>
    </row>
    <row r="20160" spans="21:21" x14ac:dyDescent="0.2">
      <c r="U20160"/>
    </row>
    <row r="20161" spans="21:21" x14ac:dyDescent="0.2">
      <c r="U20161"/>
    </row>
    <row r="20162" spans="21:21" x14ac:dyDescent="0.2">
      <c r="U20162"/>
    </row>
    <row r="20163" spans="21:21" x14ac:dyDescent="0.2">
      <c r="U20163"/>
    </row>
    <row r="20164" spans="21:21" x14ac:dyDescent="0.2">
      <c r="U20164"/>
    </row>
    <row r="20165" spans="21:21" x14ac:dyDescent="0.2">
      <c r="U20165"/>
    </row>
    <row r="20166" spans="21:21" x14ac:dyDescent="0.2">
      <c r="U20166"/>
    </row>
    <row r="20167" spans="21:21" x14ac:dyDescent="0.2">
      <c r="U20167"/>
    </row>
    <row r="20168" spans="21:21" x14ac:dyDescent="0.2">
      <c r="U20168"/>
    </row>
    <row r="20169" spans="21:21" x14ac:dyDescent="0.2">
      <c r="U20169"/>
    </row>
    <row r="20170" spans="21:21" x14ac:dyDescent="0.2">
      <c r="U20170"/>
    </row>
    <row r="20171" spans="21:21" x14ac:dyDescent="0.2">
      <c r="U20171"/>
    </row>
    <row r="20172" spans="21:21" x14ac:dyDescent="0.2">
      <c r="U20172"/>
    </row>
    <row r="20173" spans="21:21" x14ac:dyDescent="0.2">
      <c r="U20173"/>
    </row>
    <row r="20174" spans="21:21" x14ac:dyDescent="0.2">
      <c r="U20174"/>
    </row>
    <row r="20175" spans="21:21" x14ac:dyDescent="0.2">
      <c r="U20175"/>
    </row>
    <row r="20176" spans="21:21" x14ac:dyDescent="0.2">
      <c r="U20176"/>
    </row>
    <row r="20177" spans="21:21" x14ac:dyDescent="0.2">
      <c r="U20177"/>
    </row>
    <row r="20178" spans="21:21" x14ac:dyDescent="0.2">
      <c r="U20178"/>
    </row>
    <row r="20179" spans="21:21" x14ac:dyDescent="0.2">
      <c r="U20179"/>
    </row>
    <row r="20180" spans="21:21" x14ac:dyDescent="0.2">
      <c r="U20180"/>
    </row>
    <row r="20181" spans="21:21" x14ac:dyDescent="0.2">
      <c r="U20181"/>
    </row>
    <row r="20182" spans="21:21" x14ac:dyDescent="0.2">
      <c r="U20182"/>
    </row>
    <row r="20183" spans="21:21" x14ac:dyDescent="0.2">
      <c r="U20183"/>
    </row>
    <row r="20184" spans="21:21" x14ac:dyDescent="0.2">
      <c r="U20184"/>
    </row>
    <row r="20185" spans="21:21" x14ac:dyDescent="0.2">
      <c r="U20185"/>
    </row>
    <row r="20186" spans="21:21" x14ac:dyDescent="0.2">
      <c r="U20186"/>
    </row>
    <row r="20187" spans="21:21" x14ac:dyDescent="0.2">
      <c r="U20187"/>
    </row>
    <row r="20188" spans="21:21" x14ac:dyDescent="0.2">
      <c r="U20188"/>
    </row>
    <row r="20189" spans="21:21" x14ac:dyDescent="0.2">
      <c r="U20189"/>
    </row>
    <row r="20190" spans="21:21" x14ac:dyDescent="0.2">
      <c r="U20190"/>
    </row>
    <row r="20191" spans="21:21" x14ac:dyDescent="0.2">
      <c r="U20191"/>
    </row>
    <row r="20192" spans="21:21" x14ac:dyDescent="0.2">
      <c r="U20192"/>
    </row>
    <row r="20193" spans="21:21" x14ac:dyDescent="0.2">
      <c r="U20193"/>
    </row>
    <row r="20194" spans="21:21" x14ac:dyDescent="0.2">
      <c r="U20194"/>
    </row>
    <row r="20195" spans="21:21" x14ac:dyDescent="0.2">
      <c r="U20195"/>
    </row>
    <row r="20196" spans="21:21" x14ac:dyDescent="0.2">
      <c r="U20196"/>
    </row>
    <row r="20197" spans="21:21" x14ac:dyDescent="0.2">
      <c r="U20197"/>
    </row>
    <row r="20198" spans="21:21" x14ac:dyDescent="0.2">
      <c r="U20198"/>
    </row>
    <row r="20199" spans="21:21" x14ac:dyDescent="0.2">
      <c r="U20199"/>
    </row>
    <row r="20200" spans="21:21" x14ac:dyDescent="0.2">
      <c r="U20200"/>
    </row>
    <row r="20201" spans="21:21" x14ac:dyDescent="0.2">
      <c r="U20201"/>
    </row>
    <row r="20202" spans="21:21" x14ac:dyDescent="0.2">
      <c r="U20202"/>
    </row>
    <row r="20203" spans="21:21" x14ac:dyDescent="0.2">
      <c r="U20203"/>
    </row>
    <row r="20204" spans="21:21" x14ac:dyDescent="0.2">
      <c r="U20204"/>
    </row>
    <row r="20205" spans="21:21" x14ac:dyDescent="0.2">
      <c r="U20205"/>
    </row>
    <row r="20206" spans="21:21" x14ac:dyDescent="0.2">
      <c r="U20206"/>
    </row>
    <row r="20207" spans="21:21" x14ac:dyDescent="0.2">
      <c r="U20207"/>
    </row>
    <row r="20208" spans="21:21" x14ac:dyDescent="0.2">
      <c r="U20208"/>
    </row>
    <row r="20209" spans="21:21" x14ac:dyDescent="0.2">
      <c r="U20209"/>
    </row>
    <row r="20210" spans="21:21" x14ac:dyDescent="0.2">
      <c r="U20210"/>
    </row>
    <row r="20211" spans="21:21" x14ac:dyDescent="0.2">
      <c r="U20211"/>
    </row>
    <row r="20212" spans="21:21" x14ac:dyDescent="0.2">
      <c r="U20212"/>
    </row>
    <row r="20213" spans="21:21" x14ac:dyDescent="0.2">
      <c r="U20213"/>
    </row>
    <row r="20214" spans="21:21" x14ac:dyDescent="0.2">
      <c r="U20214"/>
    </row>
    <row r="20215" spans="21:21" x14ac:dyDescent="0.2">
      <c r="U20215"/>
    </row>
    <row r="20216" spans="21:21" x14ac:dyDescent="0.2">
      <c r="U20216"/>
    </row>
    <row r="20217" spans="21:21" x14ac:dyDescent="0.2">
      <c r="U20217"/>
    </row>
    <row r="20218" spans="21:21" x14ac:dyDescent="0.2">
      <c r="U20218"/>
    </row>
    <row r="20219" spans="21:21" x14ac:dyDescent="0.2">
      <c r="U20219"/>
    </row>
    <row r="20220" spans="21:21" x14ac:dyDescent="0.2">
      <c r="U20220"/>
    </row>
    <row r="20221" spans="21:21" x14ac:dyDescent="0.2">
      <c r="U20221"/>
    </row>
    <row r="20222" spans="21:21" x14ac:dyDescent="0.2">
      <c r="U20222"/>
    </row>
    <row r="20223" spans="21:21" x14ac:dyDescent="0.2">
      <c r="U20223"/>
    </row>
    <row r="20224" spans="21:21" x14ac:dyDescent="0.2">
      <c r="U20224"/>
    </row>
    <row r="20225" spans="21:21" x14ac:dyDescent="0.2">
      <c r="U20225"/>
    </row>
    <row r="20226" spans="21:21" x14ac:dyDescent="0.2">
      <c r="U20226"/>
    </row>
    <row r="20227" spans="21:21" x14ac:dyDescent="0.2">
      <c r="U20227"/>
    </row>
    <row r="20228" spans="21:21" x14ac:dyDescent="0.2">
      <c r="U20228"/>
    </row>
    <row r="20229" spans="21:21" x14ac:dyDescent="0.2">
      <c r="U20229"/>
    </row>
    <row r="20230" spans="21:21" x14ac:dyDescent="0.2">
      <c r="U20230"/>
    </row>
    <row r="20231" spans="21:21" x14ac:dyDescent="0.2">
      <c r="U20231"/>
    </row>
    <row r="20232" spans="21:21" x14ac:dyDescent="0.2">
      <c r="U20232"/>
    </row>
    <row r="20233" spans="21:21" x14ac:dyDescent="0.2">
      <c r="U20233"/>
    </row>
    <row r="20234" spans="21:21" x14ac:dyDescent="0.2">
      <c r="U20234"/>
    </row>
    <row r="20235" spans="21:21" x14ac:dyDescent="0.2">
      <c r="U20235"/>
    </row>
    <row r="20236" spans="21:21" x14ac:dyDescent="0.2">
      <c r="U20236"/>
    </row>
    <row r="20237" spans="21:21" x14ac:dyDescent="0.2">
      <c r="U20237"/>
    </row>
    <row r="20238" spans="21:21" x14ac:dyDescent="0.2">
      <c r="U20238"/>
    </row>
    <row r="20239" spans="21:21" x14ac:dyDescent="0.2">
      <c r="U20239"/>
    </row>
    <row r="20240" spans="21:21" x14ac:dyDescent="0.2">
      <c r="U20240"/>
    </row>
    <row r="20241" spans="21:21" x14ac:dyDescent="0.2">
      <c r="U20241"/>
    </row>
    <row r="20242" spans="21:21" x14ac:dyDescent="0.2">
      <c r="U20242"/>
    </row>
    <row r="20243" spans="21:21" x14ac:dyDescent="0.2">
      <c r="U20243"/>
    </row>
    <row r="20244" spans="21:21" x14ac:dyDescent="0.2">
      <c r="U20244"/>
    </row>
    <row r="20245" spans="21:21" x14ac:dyDescent="0.2">
      <c r="U20245"/>
    </row>
    <row r="20246" spans="21:21" x14ac:dyDescent="0.2">
      <c r="U20246"/>
    </row>
    <row r="20247" spans="21:21" x14ac:dyDescent="0.2">
      <c r="U20247"/>
    </row>
    <row r="20248" spans="21:21" x14ac:dyDescent="0.2">
      <c r="U20248"/>
    </row>
    <row r="20249" spans="21:21" x14ac:dyDescent="0.2">
      <c r="U20249"/>
    </row>
    <row r="20250" spans="21:21" x14ac:dyDescent="0.2">
      <c r="U20250"/>
    </row>
    <row r="20251" spans="21:21" x14ac:dyDescent="0.2">
      <c r="U20251"/>
    </row>
    <row r="20252" spans="21:21" x14ac:dyDescent="0.2">
      <c r="U20252"/>
    </row>
    <row r="20253" spans="21:21" x14ac:dyDescent="0.2">
      <c r="U20253"/>
    </row>
    <row r="20254" spans="21:21" x14ac:dyDescent="0.2">
      <c r="U20254"/>
    </row>
    <row r="20255" spans="21:21" x14ac:dyDescent="0.2">
      <c r="U20255"/>
    </row>
    <row r="20256" spans="21:21" x14ac:dyDescent="0.2">
      <c r="U20256"/>
    </row>
    <row r="20257" spans="21:21" x14ac:dyDescent="0.2">
      <c r="U20257"/>
    </row>
    <row r="20258" spans="21:21" x14ac:dyDescent="0.2">
      <c r="U20258"/>
    </row>
    <row r="20259" spans="21:21" x14ac:dyDescent="0.2">
      <c r="U20259"/>
    </row>
    <row r="20260" spans="21:21" x14ac:dyDescent="0.2">
      <c r="U20260"/>
    </row>
    <row r="20261" spans="21:21" x14ac:dyDescent="0.2">
      <c r="U20261"/>
    </row>
    <row r="20262" spans="21:21" x14ac:dyDescent="0.2">
      <c r="U20262"/>
    </row>
    <row r="20263" spans="21:21" x14ac:dyDescent="0.2">
      <c r="U20263"/>
    </row>
    <row r="20264" spans="21:21" x14ac:dyDescent="0.2">
      <c r="U20264"/>
    </row>
    <row r="20265" spans="21:21" x14ac:dyDescent="0.2">
      <c r="U20265"/>
    </row>
    <row r="20266" spans="21:21" x14ac:dyDescent="0.2">
      <c r="U20266"/>
    </row>
    <row r="20267" spans="21:21" x14ac:dyDescent="0.2">
      <c r="U20267"/>
    </row>
    <row r="20268" spans="21:21" x14ac:dyDescent="0.2">
      <c r="U20268"/>
    </row>
    <row r="20269" spans="21:21" x14ac:dyDescent="0.2">
      <c r="U20269"/>
    </row>
    <row r="20270" spans="21:21" x14ac:dyDescent="0.2">
      <c r="U20270"/>
    </row>
    <row r="20271" spans="21:21" x14ac:dyDescent="0.2">
      <c r="U20271"/>
    </row>
    <row r="20272" spans="21:21" x14ac:dyDescent="0.2">
      <c r="U20272"/>
    </row>
    <row r="20273" spans="21:21" x14ac:dyDescent="0.2">
      <c r="U20273"/>
    </row>
    <row r="20274" spans="21:21" x14ac:dyDescent="0.2">
      <c r="U20274"/>
    </row>
    <row r="20275" spans="21:21" x14ac:dyDescent="0.2">
      <c r="U20275"/>
    </row>
    <row r="20276" spans="21:21" x14ac:dyDescent="0.2">
      <c r="U20276"/>
    </row>
    <row r="20277" spans="21:21" x14ac:dyDescent="0.2">
      <c r="U20277"/>
    </row>
    <row r="20278" spans="21:21" x14ac:dyDescent="0.2">
      <c r="U20278"/>
    </row>
    <row r="20279" spans="21:21" x14ac:dyDescent="0.2">
      <c r="U20279"/>
    </row>
    <row r="20280" spans="21:21" x14ac:dyDescent="0.2">
      <c r="U20280"/>
    </row>
    <row r="20281" spans="21:21" x14ac:dyDescent="0.2">
      <c r="U20281"/>
    </row>
    <row r="20282" spans="21:21" x14ac:dyDescent="0.2">
      <c r="U20282"/>
    </row>
    <row r="20283" spans="21:21" x14ac:dyDescent="0.2">
      <c r="U20283"/>
    </row>
    <row r="20284" spans="21:21" x14ac:dyDescent="0.2">
      <c r="U20284"/>
    </row>
    <row r="20285" spans="21:21" x14ac:dyDescent="0.2">
      <c r="U20285"/>
    </row>
    <row r="20286" spans="21:21" x14ac:dyDescent="0.2">
      <c r="U20286"/>
    </row>
    <row r="20287" spans="21:21" x14ac:dyDescent="0.2">
      <c r="U20287"/>
    </row>
    <row r="20288" spans="21:21" x14ac:dyDescent="0.2">
      <c r="U20288"/>
    </row>
    <row r="20289" spans="21:21" x14ac:dyDescent="0.2">
      <c r="U20289"/>
    </row>
    <row r="20290" spans="21:21" x14ac:dyDescent="0.2">
      <c r="U20290"/>
    </row>
    <row r="20291" spans="21:21" x14ac:dyDescent="0.2">
      <c r="U20291"/>
    </row>
    <row r="20292" spans="21:21" x14ac:dyDescent="0.2">
      <c r="U20292"/>
    </row>
    <row r="20293" spans="21:21" x14ac:dyDescent="0.2">
      <c r="U20293"/>
    </row>
    <row r="20294" spans="21:21" x14ac:dyDescent="0.2">
      <c r="U20294"/>
    </row>
    <row r="20295" spans="21:21" x14ac:dyDescent="0.2">
      <c r="U20295"/>
    </row>
    <row r="20296" spans="21:21" x14ac:dyDescent="0.2">
      <c r="U20296"/>
    </row>
    <row r="20297" spans="21:21" x14ac:dyDescent="0.2">
      <c r="U20297"/>
    </row>
    <row r="20298" spans="21:21" x14ac:dyDescent="0.2">
      <c r="U20298"/>
    </row>
    <row r="20299" spans="21:21" x14ac:dyDescent="0.2">
      <c r="U20299"/>
    </row>
    <row r="20300" spans="21:21" x14ac:dyDescent="0.2">
      <c r="U20300"/>
    </row>
    <row r="20301" spans="21:21" x14ac:dyDescent="0.2">
      <c r="U20301"/>
    </row>
    <row r="20302" spans="21:21" x14ac:dyDescent="0.2">
      <c r="U20302"/>
    </row>
    <row r="20303" spans="21:21" x14ac:dyDescent="0.2">
      <c r="U20303"/>
    </row>
    <row r="20304" spans="21:21" x14ac:dyDescent="0.2">
      <c r="U20304"/>
    </row>
    <row r="20305" spans="21:21" x14ac:dyDescent="0.2">
      <c r="U20305"/>
    </row>
    <row r="20306" spans="21:21" x14ac:dyDescent="0.2">
      <c r="U20306"/>
    </row>
    <row r="20307" spans="21:21" x14ac:dyDescent="0.2">
      <c r="U20307"/>
    </row>
    <row r="20308" spans="21:21" x14ac:dyDescent="0.2">
      <c r="U20308"/>
    </row>
    <row r="20309" spans="21:21" x14ac:dyDescent="0.2">
      <c r="U20309"/>
    </row>
    <row r="20310" spans="21:21" x14ac:dyDescent="0.2">
      <c r="U20310"/>
    </row>
    <row r="20311" spans="21:21" x14ac:dyDescent="0.2">
      <c r="U20311"/>
    </row>
    <row r="20312" spans="21:21" x14ac:dyDescent="0.2">
      <c r="U20312"/>
    </row>
    <row r="20313" spans="21:21" x14ac:dyDescent="0.2">
      <c r="U20313"/>
    </row>
    <row r="20314" spans="21:21" x14ac:dyDescent="0.2">
      <c r="U20314"/>
    </row>
    <row r="20315" spans="21:21" x14ac:dyDescent="0.2">
      <c r="U20315"/>
    </row>
    <row r="20316" spans="21:21" x14ac:dyDescent="0.2">
      <c r="U20316"/>
    </row>
    <row r="20317" spans="21:21" x14ac:dyDescent="0.2">
      <c r="U20317"/>
    </row>
    <row r="20318" spans="21:21" x14ac:dyDescent="0.2">
      <c r="U20318"/>
    </row>
    <row r="20319" spans="21:21" x14ac:dyDescent="0.2">
      <c r="U20319"/>
    </row>
    <row r="20320" spans="21:21" x14ac:dyDescent="0.2">
      <c r="U20320"/>
    </row>
    <row r="20321" spans="21:21" x14ac:dyDescent="0.2">
      <c r="U20321"/>
    </row>
    <row r="20322" spans="21:21" x14ac:dyDescent="0.2">
      <c r="U20322"/>
    </row>
    <row r="20323" spans="21:21" x14ac:dyDescent="0.2">
      <c r="U20323"/>
    </row>
    <row r="20324" spans="21:21" x14ac:dyDescent="0.2">
      <c r="U20324"/>
    </row>
    <row r="20325" spans="21:21" x14ac:dyDescent="0.2">
      <c r="U20325"/>
    </row>
    <row r="20326" spans="21:21" x14ac:dyDescent="0.2">
      <c r="U20326"/>
    </row>
    <row r="20327" spans="21:21" x14ac:dyDescent="0.2">
      <c r="U20327"/>
    </row>
    <row r="20328" spans="21:21" x14ac:dyDescent="0.2">
      <c r="U20328"/>
    </row>
    <row r="20329" spans="21:21" x14ac:dyDescent="0.2">
      <c r="U20329"/>
    </row>
    <row r="20330" spans="21:21" x14ac:dyDescent="0.2">
      <c r="U20330"/>
    </row>
    <row r="20331" spans="21:21" x14ac:dyDescent="0.2">
      <c r="U20331"/>
    </row>
    <row r="20332" spans="21:21" x14ac:dyDescent="0.2">
      <c r="U20332"/>
    </row>
    <row r="20333" spans="21:21" x14ac:dyDescent="0.2">
      <c r="U20333"/>
    </row>
    <row r="20334" spans="21:21" x14ac:dyDescent="0.2">
      <c r="U20334"/>
    </row>
    <row r="20335" spans="21:21" x14ac:dyDescent="0.2">
      <c r="U20335"/>
    </row>
    <row r="20336" spans="21:21" x14ac:dyDescent="0.2">
      <c r="U20336"/>
    </row>
    <row r="20337" spans="21:21" x14ac:dyDescent="0.2">
      <c r="U20337"/>
    </row>
    <row r="20338" spans="21:21" x14ac:dyDescent="0.2">
      <c r="U20338"/>
    </row>
    <row r="20339" spans="21:21" x14ac:dyDescent="0.2">
      <c r="U20339"/>
    </row>
    <row r="20340" spans="21:21" x14ac:dyDescent="0.2">
      <c r="U20340"/>
    </row>
    <row r="20341" spans="21:21" x14ac:dyDescent="0.2">
      <c r="U20341"/>
    </row>
    <row r="20342" spans="21:21" x14ac:dyDescent="0.2">
      <c r="U20342"/>
    </row>
    <row r="20343" spans="21:21" x14ac:dyDescent="0.2">
      <c r="U20343"/>
    </row>
    <row r="20344" spans="21:21" x14ac:dyDescent="0.2">
      <c r="U20344"/>
    </row>
    <row r="20345" spans="21:21" x14ac:dyDescent="0.2">
      <c r="U20345"/>
    </row>
    <row r="20346" spans="21:21" x14ac:dyDescent="0.2">
      <c r="U20346"/>
    </row>
    <row r="20347" spans="21:21" x14ac:dyDescent="0.2">
      <c r="U20347"/>
    </row>
    <row r="20348" spans="21:21" x14ac:dyDescent="0.2">
      <c r="U20348"/>
    </row>
    <row r="20349" spans="21:21" x14ac:dyDescent="0.2">
      <c r="U20349"/>
    </row>
    <row r="20350" spans="21:21" x14ac:dyDescent="0.2">
      <c r="U20350"/>
    </row>
    <row r="20351" spans="21:21" x14ac:dyDescent="0.2">
      <c r="U20351"/>
    </row>
    <row r="20352" spans="21:21" x14ac:dyDescent="0.2">
      <c r="U20352"/>
    </row>
    <row r="20353" spans="21:21" x14ac:dyDescent="0.2">
      <c r="U20353"/>
    </row>
    <row r="20354" spans="21:21" x14ac:dyDescent="0.2">
      <c r="U20354"/>
    </row>
    <row r="20355" spans="21:21" x14ac:dyDescent="0.2">
      <c r="U20355"/>
    </row>
    <row r="20356" spans="21:21" x14ac:dyDescent="0.2">
      <c r="U20356"/>
    </row>
    <row r="20357" spans="21:21" x14ac:dyDescent="0.2">
      <c r="U20357"/>
    </row>
    <row r="20358" spans="21:21" x14ac:dyDescent="0.2">
      <c r="U20358"/>
    </row>
    <row r="20359" spans="21:21" x14ac:dyDescent="0.2">
      <c r="U20359"/>
    </row>
    <row r="20360" spans="21:21" x14ac:dyDescent="0.2">
      <c r="U20360"/>
    </row>
    <row r="20361" spans="21:21" x14ac:dyDescent="0.2">
      <c r="U20361"/>
    </row>
    <row r="20362" spans="21:21" x14ac:dyDescent="0.2">
      <c r="U20362"/>
    </row>
    <row r="20363" spans="21:21" x14ac:dyDescent="0.2">
      <c r="U20363"/>
    </row>
    <row r="20364" spans="21:21" x14ac:dyDescent="0.2">
      <c r="U20364"/>
    </row>
    <row r="20365" spans="21:21" x14ac:dyDescent="0.2">
      <c r="U20365"/>
    </row>
    <row r="20366" spans="21:21" x14ac:dyDescent="0.2">
      <c r="U20366"/>
    </row>
    <row r="20367" spans="21:21" x14ac:dyDescent="0.2">
      <c r="U20367"/>
    </row>
    <row r="20368" spans="21:21" x14ac:dyDescent="0.2">
      <c r="U20368"/>
    </row>
    <row r="20369" spans="21:21" x14ac:dyDescent="0.2">
      <c r="U20369"/>
    </row>
    <row r="20370" spans="21:21" x14ac:dyDescent="0.2">
      <c r="U20370"/>
    </row>
    <row r="20371" spans="21:21" x14ac:dyDescent="0.2">
      <c r="U20371"/>
    </row>
    <row r="20372" spans="21:21" x14ac:dyDescent="0.2">
      <c r="U20372"/>
    </row>
    <row r="20373" spans="21:21" x14ac:dyDescent="0.2">
      <c r="U20373"/>
    </row>
    <row r="20374" spans="21:21" x14ac:dyDescent="0.2">
      <c r="U20374"/>
    </row>
    <row r="20375" spans="21:21" x14ac:dyDescent="0.2">
      <c r="U20375"/>
    </row>
    <row r="20376" spans="21:21" x14ac:dyDescent="0.2">
      <c r="U20376"/>
    </row>
    <row r="20377" spans="21:21" x14ac:dyDescent="0.2">
      <c r="U20377"/>
    </row>
    <row r="20378" spans="21:21" x14ac:dyDescent="0.2">
      <c r="U20378"/>
    </row>
    <row r="20379" spans="21:21" x14ac:dyDescent="0.2">
      <c r="U20379"/>
    </row>
    <row r="20380" spans="21:21" x14ac:dyDescent="0.2">
      <c r="U20380"/>
    </row>
    <row r="20381" spans="21:21" x14ac:dyDescent="0.2">
      <c r="U20381"/>
    </row>
    <row r="20382" spans="21:21" x14ac:dyDescent="0.2">
      <c r="U20382"/>
    </row>
    <row r="20383" spans="21:21" x14ac:dyDescent="0.2">
      <c r="U20383"/>
    </row>
    <row r="20384" spans="21:21" x14ac:dyDescent="0.2">
      <c r="U20384"/>
    </row>
    <row r="20385" spans="21:21" x14ac:dyDescent="0.2">
      <c r="U20385"/>
    </row>
    <row r="20386" spans="21:21" x14ac:dyDescent="0.2">
      <c r="U20386"/>
    </row>
    <row r="20387" spans="21:21" x14ac:dyDescent="0.2">
      <c r="U20387"/>
    </row>
    <row r="20388" spans="21:21" x14ac:dyDescent="0.2">
      <c r="U20388"/>
    </row>
    <row r="20389" spans="21:21" x14ac:dyDescent="0.2">
      <c r="U20389"/>
    </row>
    <row r="20390" spans="21:21" x14ac:dyDescent="0.2">
      <c r="U20390"/>
    </row>
    <row r="20391" spans="21:21" x14ac:dyDescent="0.2">
      <c r="U20391"/>
    </row>
    <row r="20392" spans="21:21" x14ac:dyDescent="0.2">
      <c r="U20392"/>
    </row>
    <row r="20393" spans="21:21" x14ac:dyDescent="0.2">
      <c r="U20393"/>
    </row>
    <row r="20394" spans="21:21" x14ac:dyDescent="0.2">
      <c r="U20394"/>
    </row>
    <row r="20395" spans="21:21" x14ac:dyDescent="0.2">
      <c r="U20395"/>
    </row>
    <row r="20396" spans="21:21" x14ac:dyDescent="0.2">
      <c r="U20396"/>
    </row>
    <row r="20397" spans="21:21" x14ac:dyDescent="0.2">
      <c r="U20397"/>
    </row>
    <row r="20398" spans="21:21" x14ac:dyDescent="0.2">
      <c r="U20398"/>
    </row>
    <row r="20399" spans="21:21" x14ac:dyDescent="0.2">
      <c r="U20399"/>
    </row>
    <row r="20400" spans="21:21" x14ac:dyDescent="0.2">
      <c r="U20400"/>
    </row>
    <row r="20401" spans="21:21" x14ac:dyDescent="0.2">
      <c r="U20401"/>
    </row>
    <row r="20402" spans="21:21" x14ac:dyDescent="0.2">
      <c r="U20402"/>
    </row>
    <row r="20403" spans="21:21" x14ac:dyDescent="0.2">
      <c r="U20403"/>
    </row>
    <row r="20404" spans="21:21" x14ac:dyDescent="0.2">
      <c r="U20404"/>
    </row>
    <row r="20405" spans="21:21" x14ac:dyDescent="0.2">
      <c r="U20405"/>
    </row>
    <row r="20406" spans="21:21" x14ac:dyDescent="0.2">
      <c r="U20406"/>
    </row>
    <row r="20407" spans="21:21" x14ac:dyDescent="0.2">
      <c r="U20407"/>
    </row>
    <row r="20408" spans="21:21" x14ac:dyDescent="0.2">
      <c r="U20408"/>
    </row>
    <row r="20409" spans="21:21" x14ac:dyDescent="0.2">
      <c r="U20409"/>
    </row>
    <row r="20410" spans="21:21" x14ac:dyDescent="0.2">
      <c r="U20410"/>
    </row>
    <row r="20411" spans="21:21" x14ac:dyDescent="0.2">
      <c r="U20411"/>
    </row>
    <row r="20412" spans="21:21" x14ac:dyDescent="0.2">
      <c r="U20412"/>
    </row>
    <row r="20413" spans="21:21" x14ac:dyDescent="0.2">
      <c r="U20413"/>
    </row>
    <row r="20414" spans="21:21" x14ac:dyDescent="0.2">
      <c r="U20414"/>
    </row>
    <row r="20415" spans="21:21" x14ac:dyDescent="0.2">
      <c r="U20415"/>
    </row>
    <row r="20416" spans="21:21" x14ac:dyDescent="0.2">
      <c r="U20416"/>
    </row>
    <row r="20417" spans="21:21" x14ac:dyDescent="0.2">
      <c r="U20417"/>
    </row>
    <row r="20418" spans="21:21" x14ac:dyDescent="0.2">
      <c r="U20418"/>
    </row>
    <row r="20419" spans="21:21" x14ac:dyDescent="0.2">
      <c r="U20419"/>
    </row>
    <row r="20420" spans="21:21" x14ac:dyDescent="0.2">
      <c r="U20420"/>
    </row>
    <row r="20421" spans="21:21" x14ac:dyDescent="0.2">
      <c r="U20421"/>
    </row>
    <row r="20422" spans="21:21" x14ac:dyDescent="0.2">
      <c r="U20422"/>
    </row>
    <row r="20423" spans="21:21" x14ac:dyDescent="0.2">
      <c r="U20423"/>
    </row>
    <row r="20424" spans="21:21" x14ac:dyDescent="0.2">
      <c r="U20424"/>
    </row>
    <row r="20425" spans="21:21" x14ac:dyDescent="0.2">
      <c r="U20425"/>
    </row>
    <row r="20426" spans="21:21" x14ac:dyDescent="0.2">
      <c r="U20426"/>
    </row>
    <row r="20427" spans="21:21" x14ac:dyDescent="0.2">
      <c r="U20427"/>
    </row>
    <row r="20428" spans="21:21" x14ac:dyDescent="0.2">
      <c r="U20428"/>
    </row>
    <row r="20429" spans="21:21" x14ac:dyDescent="0.2">
      <c r="U20429"/>
    </row>
    <row r="20430" spans="21:21" x14ac:dyDescent="0.2">
      <c r="U20430"/>
    </row>
    <row r="20431" spans="21:21" x14ac:dyDescent="0.2">
      <c r="U20431"/>
    </row>
    <row r="20432" spans="21:21" x14ac:dyDescent="0.2">
      <c r="U20432"/>
    </row>
    <row r="20433" spans="21:21" x14ac:dyDescent="0.2">
      <c r="U20433"/>
    </row>
    <row r="20434" spans="21:21" x14ac:dyDescent="0.2">
      <c r="U20434"/>
    </row>
    <row r="20435" spans="21:21" x14ac:dyDescent="0.2">
      <c r="U20435"/>
    </row>
    <row r="20436" spans="21:21" x14ac:dyDescent="0.2">
      <c r="U20436"/>
    </row>
    <row r="20437" spans="21:21" x14ac:dyDescent="0.2">
      <c r="U20437"/>
    </row>
    <row r="20438" spans="21:21" x14ac:dyDescent="0.2">
      <c r="U20438"/>
    </row>
    <row r="20439" spans="21:21" x14ac:dyDescent="0.2">
      <c r="U20439"/>
    </row>
    <row r="20440" spans="21:21" x14ac:dyDescent="0.2">
      <c r="U20440"/>
    </row>
    <row r="20441" spans="21:21" x14ac:dyDescent="0.2">
      <c r="U20441"/>
    </row>
    <row r="20442" spans="21:21" x14ac:dyDescent="0.2">
      <c r="U20442"/>
    </row>
    <row r="20443" spans="21:21" x14ac:dyDescent="0.2">
      <c r="U20443"/>
    </row>
    <row r="20444" spans="21:21" x14ac:dyDescent="0.2">
      <c r="U20444"/>
    </row>
    <row r="20445" spans="21:21" x14ac:dyDescent="0.2">
      <c r="U20445"/>
    </row>
    <row r="20446" spans="21:21" x14ac:dyDescent="0.2">
      <c r="U20446"/>
    </row>
    <row r="20447" spans="21:21" x14ac:dyDescent="0.2">
      <c r="U20447"/>
    </row>
    <row r="20448" spans="21:21" x14ac:dyDescent="0.2">
      <c r="U20448"/>
    </row>
    <row r="20449" spans="21:21" x14ac:dyDescent="0.2">
      <c r="U20449"/>
    </row>
    <row r="20450" spans="21:21" x14ac:dyDescent="0.2">
      <c r="U20450"/>
    </row>
    <row r="20451" spans="21:21" x14ac:dyDescent="0.2">
      <c r="U20451"/>
    </row>
    <row r="20452" spans="21:21" x14ac:dyDescent="0.2">
      <c r="U20452"/>
    </row>
    <row r="20453" spans="21:21" x14ac:dyDescent="0.2">
      <c r="U20453"/>
    </row>
    <row r="20454" spans="21:21" x14ac:dyDescent="0.2">
      <c r="U20454"/>
    </row>
    <row r="20455" spans="21:21" x14ac:dyDescent="0.2">
      <c r="U20455"/>
    </row>
    <row r="20456" spans="21:21" x14ac:dyDescent="0.2">
      <c r="U20456"/>
    </row>
    <row r="20457" spans="21:21" x14ac:dyDescent="0.2">
      <c r="U20457"/>
    </row>
    <row r="20458" spans="21:21" x14ac:dyDescent="0.2">
      <c r="U20458"/>
    </row>
    <row r="20459" spans="21:21" x14ac:dyDescent="0.2">
      <c r="U20459"/>
    </row>
    <row r="20460" spans="21:21" x14ac:dyDescent="0.2">
      <c r="U20460"/>
    </row>
    <row r="20461" spans="21:21" x14ac:dyDescent="0.2">
      <c r="U20461"/>
    </row>
    <row r="20462" spans="21:21" x14ac:dyDescent="0.2">
      <c r="U20462"/>
    </row>
    <row r="20463" spans="21:21" x14ac:dyDescent="0.2">
      <c r="U20463"/>
    </row>
    <row r="20464" spans="21:21" x14ac:dyDescent="0.2">
      <c r="U20464"/>
    </row>
    <row r="20465" spans="21:21" x14ac:dyDescent="0.2">
      <c r="U20465"/>
    </row>
    <row r="20466" spans="21:21" x14ac:dyDescent="0.2">
      <c r="U20466"/>
    </row>
    <row r="20467" spans="21:21" x14ac:dyDescent="0.2">
      <c r="U20467"/>
    </row>
    <row r="20468" spans="21:21" x14ac:dyDescent="0.2">
      <c r="U20468"/>
    </row>
    <row r="20469" spans="21:21" x14ac:dyDescent="0.2">
      <c r="U20469"/>
    </row>
    <row r="20470" spans="21:21" x14ac:dyDescent="0.2">
      <c r="U20470"/>
    </row>
    <row r="20471" spans="21:21" x14ac:dyDescent="0.2">
      <c r="U20471"/>
    </row>
    <row r="20472" spans="21:21" x14ac:dyDescent="0.2">
      <c r="U20472"/>
    </row>
    <row r="20473" spans="21:21" x14ac:dyDescent="0.2">
      <c r="U20473"/>
    </row>
    <row r="20474" spans="21:21" x14ac:dyDescent="0.2">
      <c r="U20474"/>
    </row>
    <row r="20475" spans="21:21" x14ac:dyDescent="0.2">
      <c r="U20475"/>
    </row>
    <row r="20476" spans="21:21" x14ac:dyDescent="0.2">
      <c r="U20476"/>
    </row>
    <row r="20477" spans="21:21" x14ac:dyDescent="0.2">
      <c r="U20477"/>
    </row>
    <row r="20478" spans="21:21" x14ac:dyDescent="0.2">
      <c r="U20478"/>
    </row>
    <row r="20479" spans="21:21" x14ac:dyDescent="0.2">
      <c r="U20479"/>
    </row>
    <row r="20480" spans="21:21" x14ac:dyDescent="0.2">
      <c r="U20480"/>
    </row>
    <row r="20481" spans="21:21" x14ac:dyDescent="0.2">
      <c r="U20481"/>
    </row>
    <row r="20482" spans="21:21" x14ac:dyDescent="0.2">
      <c r="U20482"/>
    </row>
    <row r="20483" spans="21:21" x14ac:dyDescent="0.2">
      <c r="U20483"/>
    </row>
    <row r="20484" spans="21:21" x14ac:dyDescent="0.2">
      <c r="U20484"/>
    </row>
    <row r="20485" spans="21:21" x14ac:dyDescent="0.2">
      <c r="U20485"/>
    </row>
    <row r="20486" spans="21:21" x14ac:dyDescent="0.2">
      <c r="U20486"/>
    </row>
    <row r="20487" spans="21:21" x14ac:dyDescent="0.2">
      <c r="U20487"/>
    </row>
    <row r="20488" spans="21:21" x14ac:dyDescent="0.2">
      <c r="U20488"/>
    </row>
    <row r="20489" spans="21:21" x14ac:dyDescent="0.2">
      <c r="U20489"/>
    </row>
    <row r="20490" spans="21:21" x14ac:dyDescent="0.2">
      <c r="U20490"/>
    </row>
    <row r="20491" spans="21:21" x14ac:dyDescent="0.2">
      <c r="U20491"/>
    </row>
    <row r="20492" spans="21:21" x14ac:dyDescent="0.2">
      <c r="U20492"/>
    </row>
    <row r="20493" spans="21:21" x14ac:dyDescent="0.2">
      <c r="U20493"/>
    </row>
    <row r="20494" spans="21:21" x14ac:dyDescent="0.2">
      <c r="U20494"/>
    </row>
    <row r="20495" spans="21:21" x14ac:dyDescent="0.2">
      <c r="U20495"/>
    </row>
    <row r="20496" spans="21:21" x14ac:dyDescent="0.2">
      <c r="U20496"/>
    </row>
    <row r="20497" spans="21:21" x14ac:dyDescent="0.2">
      <c r="U20497"/>
    </row>
    <row r="20498" spans="21:21" x14ac:dyDescent="0.2">
      <c r="U20498"/>
    </row>
    <row r="20499" spans="21:21" x14ac:dyDescent="0.2">
      <c r="U20499"/>
    </row>
    <row r="20500" spans="21:21" x14ac:dyDescent="0.2">
      <c r="U20500"/>
    </row>
    <row r="20501" spans="21:21" x14ac:dyDescent="0.2">
      <c r="U20501"/>
    </row>
    <row r="20502" spans="21:21" x14ac:dyDescent="0.2">
      <c r="U20502"/>
    </row>
    <row r="20503" spans="21:21" x14ac:dyDescent="0.2">
      <c r="U20503"/>
    </row>
    <row r="20504" spans="21:21" x14ac:dyDescent="0.2">
      <c r="U20504"/>
    </row>
    <row r="20505" spans="21:21" x14ac:dyDescent="0.2">
      <c r="U20505"/>
    </row>
    <row r="20506" spans="21:21" x14ac:dyDescent="0.2">
      <c r="U20506"/>
    </row>
    <row r="20507" spans="21:21" x14ac:dyDescent="0.2">
      <c r="U20507"/>
    </row>
    <row r="20508" spans="21:21" x14ac:dyDescent="0.2">
      <c r="U20508"/>
    </row>
    <row r="20509" spans="21:21" x14ac:dyDescent="0.2">
      <c r="U20509"/>
    </row>
    <row r="20510" spans="21:21" x14ac:dyDescent="0.2">
      <c r="U20510"/>
    </row>
    <row r="20511" spans="21:21" x14ac:dyDescent="0.2">
      <c r="U20511"/>
    </row>
    <row r="20512" spans="21:21" x14ac:dyDescent="0.2">
      <c r="U20512"/>
    </row>
    <row r="20513" spans="21:21" x14ac:dyDescent="0.2">
      <c r="U20513"/>
    </row>
    <row r="20514" spans="21:21" x14ac:dyDescent="0.2">
      <c r="U20514"/>
    </row>
    <row r="20515" spans="21:21" x14ac:dyDescent="0.2">
      <c r="U20515"/>
    </row>
    <row r="20516" spans="21:21" x14ac:dyDescent="0.2">
      <c r="U20516"/>
    </row>
    <row r="20517" spans="21:21" x14ac:dyDescent="0.2">
      <c r="U20517"/>
    </row>
    <row r="20518" spans="21:21" x14ac:dyDescent="0.2">
      <c r="U20518"/>
    </row>
    <row r="20519" spans="21:21" x14ac:dyDescent="0.2">
      <c r="U20519"/>
    </row>
    <row r="20520" spans="21:21" x14ac:dyDescent="0.2">
      <c r="U20520"/>
    </row>
    <row r="20521" spans="21:21" x14ac:dyDescent="0.2">
      <c r="U20521"/>
    </row>
    <row r="20522" spans="21:21" x14ac:dyDescent="0.2">
      <c r="U20522"/>
    </row>
    <row r="20523" spans="21:21" x14ac:dyDescent="0.2">
      <c r="U20523"/>
    </row>
    <row r="20524" spans="21:21" x14ac:dyDescent="0.2">
      <c r="U20524"/>
    </row>
    <row r="20525" spans="21:21" x14ac:dyDescent="0.2">
      <c r="U20525"/>
    </row>
    <row r="20526" spans="21:21" x14ac:dyDescent="0.2">
      <c r="U20526"/>
    </row>
    <row r="20527" spans="21:21" x14ac:dyDescent="0.2">
      <c r="U20527"/>
    </row>
    <row r="20528" spans="21:21" x14ac:dyDescent="0.2">
      <c r="U20528"/>
    </row>
    <row r="20529" spans="21:21" x14ac:dyDescent="0.2">
      <c r="U20529"/>
    </row>
    <row r="20530" spans="21:21" x14ac:dyDescent="0.2">
      <c r="U20530"/>
    </row>
    <row r="20531" spans="21:21" x14ac:dyDescent="0.2">
      <c r="U20531"/>
    </row>
    <row r="20532" spans="21:21" x14ac:dyDescent="0.2">
      <c r="U20532"/>
    </row>
    <row r="20533" spans="21:21" x14ac:dyDescent="0.2">
      <c r="U20533"/>
    </row>
    <row r="20534" spans="21:21" x14ac:dyDescent="0.2">
      <c r="U20534"/>
    </row>
    <row r="20535" spans="21:21" x14ac:dyDescent="0.2">
      <c r="U20535"/>
    </row>
    <row r="20536" spans="21:21" x14ac:dyDescent="0.2">
      <c r="U20536"/>
    </row>
    <row r="20537" spans="21:21" x14ac:dyDescent="0.2">
      <c r="U20537"/>
    </row>
    <row r="20538" spans="21:21" x14ac:dyDescent="0.2">
      <c r="U20538"/>
    </row>
    <row r="20539" spans="21:21" x14ac:dyDescent="0.2">
      <c r="U20539"/>
    </row>
    <row r="20540" spans="21:21" x14ac:dyDescent="0.2">
      <c r="U20540"/>
    </row>
    <row r="20541" spans="21:21" x14ac:dyDescent="0.2">
      <c r="U20541"/>
    </row>
    <row r="20542" spans="21:21" x14ac:dyDescent="0.2">
      <c r="U20542"/>
    </row>
    <row r="20543" spans="21:21" x14ac:dyDescent="0.2">
      <c r="U20543"/>
    </row>
    <row r="20544" spans="21:21" x14ac:dyDescent="0.2">
      <c r="U20544"/>
    </row>
    <row r="20545" spans="21:21" x14ac:dyDescent="0.2">
      <c r="U20545"/>
    </row>
    <row r="20546" spans="21:21" x14ac:dyDescent="0.2">
      <c r="U20546"/>
    </row>
    <row r="20547" spans="21:21" x14ac:dyDescent="0.2">
      <c r="U20547"/>
    </row>
    <row r="20548" spans="21:21" x14ac:dyDescent="0.2">
      <c r="U20548"/>
    </row>
    <row r="20549" spans="21:21" x14ac:dyDescent="0.2">
      <c r="U20549"/>
    </row>
    <row r="20550" spans="21:21" x14ac:dyDescent="0.2">
      <c r="U20550"/>
    </row>
    <row r="20551" spans="21:21" x14ac:dyDescent="0.2">
      <c r="U20551"/>
    </row>
    <row r="20552" spans="21:21" x14ac:dyDescent="0.2">
      <c r="U20552"/>
    </row>
    <row r="20553" spans="21:21" x14ac:dyDescent="0.2">
      <c r="U20553"/>
    </row>
    <row r="20554" spans="21:21" x14ac:dyDescent="0.2">
      <c r="U20554"/>
    </row>
    <row r="20555" spans="21:21" x14ac:dyDescent="0.2">
      <c r="U20555"/>
    </row>
    <row r="20556" spans="21:21" x14ac:dyDescent="0.2">
      <c r="U20556"/>
    </row>
    <row r="20557" spans="21:21" x14ac:dyDescent="0.2">
      <c r="U20557"/>
    </row>
    <row r="20558" spans="21:21" x14ac:dyDescent="0.2">
      <c r="U20558"/>
    </row>
    <row r="20559" spans="21:21" x14ac:dyDescent="0.2">
      <c r="U20559"/>
    </row>
    <row r="20560" spans="21:21" x14ac:dyDescent="0.2">
      <c r="U20560"/>
    </row>
    <row r="20561" spans="21:21" x14ac:dyDescent="0.2">
      <c r="U20561"/>
    </row>
    <row r="20562" spans="21:21" x14ac:dyDescent="0.2">
      <c r="U20562"/>
    </row>
    <row r="20563" spans="21:21" x14ac:dyDescent="0.2">
      <c r="U20563"/>
    </row>
    <row r="20564" spans="21:21" x14ac:dyDescent="0.2">
      <c r="U20564"/>
    </row>
    <row r="20565" spans="21:21" x14ac:dyDescent="0.2">
      <c r="U20565"/>
    </row>
    <row r="20566" spans="21:21" x14ac:dyDescent="0.2">
      <c r="U20566"/>
    </row>
    <row r="20567" spans="21:21" x14ac:dyDescent="0.2">
      <c r="U20567"/>
    </row>
    <row r="20568" spans="21:21" x14ac:dyDescent="0.2">
      <c r="U20568"/>
    </row>
    <row r="20569" spans="21:21" x14ac:dyDescent="0.2">
      <c r="U20569"/>
    </row>
    <row r="20570" spans="21:21" x14ac:dyDescent="0.2">
      <c r="U20570"/>
    </row>
    <row r="20571" spans="21:21" x14ac:dyDescent="0.2">
      <c r="U20571"/>
    </row>
    <row r="20572" spans="21:21" x14ac:dyDescent="0.2">
      <c r="U20572"/>
    </row>
    <row r="20573" spans="21:21" x14ac:dyDescent="0.2">
      <c r="U20573"/>
    </row>
    <row r="20574" spans="21:21" x14ac:dyDescent="0.2">
      <c r="U20574"/>
    </row>
    <row r="20575" spans="21:21" x14ac:dyDescent="0.2">
      <c r="U20575"/>
    </row>
    <row r="20576" spans="21:21" x14ac:dyDescent="0.2">
      <c r="U20576"/>
    </row>
    <row r="20577" spans="21:21" x14ac:dyDescent="0.2">
      <c r="U20577"/>
    </row>
    <row r="20578" spans="21:21" x14ac:dyDescent="0.2">
      <c r="U20578"/>
    </row>
    <row r="20579" spans="21:21" x14ac:dyDescent="0.2">
      <c r="U20579"/>
    </row>
    <row r="20580" spans="21:21" x14ac:dyDescent="0.2">
      <c r="U20580"/>
    </row>
    <row r="20581" spans="21:21" x14ac:dyDescent="0.2">
      <c r="U20581"/>
    </row>
    <row r="20582" spans="21:21" x14ac:dyDescent="0.2">
      <c r="U20582"/>
    </row>
    <row r="20583" spans="21:21" x14ac:dyDescent="0.2">
      <c r="U20583"/>
    </row>
    <row r="20584" spans="21:21" x14ac:dyDescent="0.2">
      <c r="U20584"/>
    </row>
    <row r="20585" spans="21:21" x14ac:dyDescent="0.2">
      <c r="U20585"/>
    </row>
    <row r="20586" spans="21:21" x14ac:dyDescent="0.2">
      <c r="U20586"/>
    </row>
    <row r="20587" spans="21:21" x14ac:dyDescent="0.2">
      <c r="U20587"/>
    </row>
    <row r="20588" spans="21:21" x14ac:dyDescent="0.2">
      <c r="U20588"/>
    </row>
    <row r="20589" spans="21:21" x14ac:dyDescent="0.2">
      <c r="U20589"/>
    </row>
    <row r="20590" spans="21:21" x14ac:dyDescent="0.2">
      <c r="U20590"/>
    </row>
    <row r="20591" spans="21:21" x14ac:dyDescent="0.2">
      <c r="U20591"/>
    </row>
    <row r="20592" spans="21:21" x14ac:dyDescent="0.2">
      <c r="U20592"/>
    </row>
    <row r="20593" spans="21:21" x14ac:dyDescent="0.2">
      <c r="U20593"/>
    </row>
    <row r="20594" spans="21:21" x14ac:dyDescent="0.2">
      <c r="U20594"/>
    </row>
    <row r="20595" spans="21:21" x14ac:dyDescent="0.2">
      <c r="U20595"/>
    </row>
    <row r="20596" spans="21:21" x14ac:dyDescent="0.2">
      <c r="U20596"/>
    </row>
    <row r="20597" spans="21:21" x14ac:dyDescent="0.2">
      <c r="U20597"/>
    </row>
    <row r="20598" spans="21:21" x14ac:dyDescent="0.2">
      <c r="U20598"/>
    </row>
    <row r="20599" spans="21:21" x14ac:dyDescent="0.2">
      <c r="U20599"/>
    </row>
    <row r="20600" spans="21:21" x14ac:dyDescent="0.2">
      <c r="U20600"/>
    </row>
    <row r="20601" spans="21:21" x14ac:dyDescent="0.2">
      <c r="U20601"/>
    </row>
    <row r="20602" spans="21:21" x14ac:dyDescent="0.2">
      <c r="U20602"/>
    </row>
    <row r="20603" spans="21:21" x14ac:dyDescent="0.2">
      <c r="U20603"/>
    </row>
    <row r="20604" spans="21:21" x14ac:dyDescent="0.2">
      <c r="U20604"/>
    </row>
    <row r="20605" spans="21:21" x14ac:dyDescent="0.2">
      <c r="U20605"/>
    </row>
    <row r="20606" spans="21:21" x14ac:dyDescent="0.2">
      <c r="U20606"/>
    </row>
    <row r="20607" spans="21:21" x14ac:dyDescent="0.2">
      <c r="U20607"/>
    </row>
    <row r="20608" spans="21:21" x14ac:dyDescent="0.2">
      <c r="U20608"/>
    </row>
    <row r="20609" spans="21:21" x14ac:dyDescent="0.2">
      <c r="U20609"/>
    </row>
    <row r="20610" spans="21:21" x14ac:dyDescent="0.2">
      <c r="U20610"/>
    </row>
    <row r="20611" spans="21:21" x14ac:dyDescent="0.2">
      <c r="U20611"/>
    </row>
    <row r="20612" spans="21:21" x14ac:dyDescent="0.2">
      <c r="U20612"/>
    </row>
    <row r="20613" spans="21:21" x14ac:dyDescent="0.2">
      <c r="U20613"/>
    </row>
    <row r="20614" spans="21:21" x14ac:dyDescent="0.2">
      <c r="U20614"/>
    </row>
    <row r="20615" spans="21:21" x14ac:dyDescent="0.2">
      <c r="U20615"/>
    </row>
    <row r="20616" spans="21:21" x14ac:dyDescent="0.2">
      <c r="U20616"/>
    </row>
    <row r="20617" spans="21:21" x14ac:dyDescent="0.2">
      <c r="U20617"/>
    </row>
    <row r="20618" spans="21:21" x14ac:dyDescent="0.2">
      <c r="U20618"/>
    </row>
    <row r="20619" spans="21:21" x14ac:dyDescent="0.2">
      <c r="U20619"/>
    </row>
    <row r="20620" spans="21:21" x14ac:dyDescent="0.2">
      <c r="U20620"/>
    </row>
    <row r="20621" spans="21:21" x14ac:dyDescent="0.2">
      <c r="U20621"/>
    </row>
    <row r="20622" spans="21:21" x14ac:dyDescent="0.2">
      <c r="U20622"/>
    </row>
    <row r="20623" spans="21:21" x14ac:dyDescent="0.2">
      <c r="U20623"/>
    </row>
    <row r="20624" spans="21:21" x14ac:dyDescent="0.2">
      <c r="U20624"/>
    </row>
    <row r="20625" spans="21:21" x14ac:dyDescent="0.2">
      <c r="U20625"/>
    </row>
    <row r="20626" spans="21:21" x14ac:dyDescent="0.2">
      <c r="U20626"/>
    </row>
    <row r="20627" spans="21:21" x14ac:dyDescent="0.2">
      <c r="U20627"/>
    </row>
    <row r="20628" spans="21:21" x14ac:dyDescent="0.2">
      <c r="U20628"/>
    </row>
    <row r="20629" spans="21:21" x14ac:dyDescent="0.2">
      <c r="U20629"/>
    </row>
    <row r="20630" spans="21:21" x14ac:dyDescent="0.2">
      <c r="U20630"/>
    </row>
    <row r="20631" spans="21:21" x14ac:dyDescent="0.2">
      <c r="U20631"/>
    </row>
    <row r="20632" spans="21:21" x14ac:dyDescent="0.2">
      <c r="U20632"/>
    </row>
    <row r="20633" spans="21:21" x14ac:dyDescent="0.2">
      <c r="U20633"/>
    </row>
    <row r="20634" spans="21:21" x14ac:dyDescent="0.2">
      <c r="U20634"/>
    </row>
    <row r="20635" spans="21:21" x14ac:dyDescent="0.2">
      <c r="U20635"/>
    </row>
    <row r="20636" spans="21:21" x14ac:dyDescent="0.2">
      <c r="U20636"/>
    </row>
    <row r="20637" spans="21:21" x14ac:dyDescent="0.2">
      <c r="U20637"/>
    </row>
    <row r="20638" spans="21:21" x14ac:dyDescent="0.2">
      <c r="U20638"/>
    </row>
    <row r="20639" spans="21:21" x14ac:dyDescent="0.2">
      <c r="U20639"/>
    </row>
    <row r="20640" spans="21:21" x14ac:dyDescent="0.2">
      <c r="U20640"/>
    </row>
    <row r="20641" spans="21:21" x14ac:dyDescent="0.2">
      <c r="U20641"/>
    </row>
    <row r="20642" spans="21:21" x14ac:dyDescent="0.2">
      <c r="U20642"/>
    </row>
    <row r="20643" spans="21:21" x14ac:dyDescent="0.2">
      <c r="U20643"/>
    </row>
    <row r="20644" spans="21:21" x14ac:dyDescent="0.2">
      <c r="U20644"/>
    </row>
    <row r="20645" spans="21:21" x14ac:dyDescent="0.2">
      <c r="U20645"/>
    </row>
    <row r="20646" spans="21:21" x14ac:dyDescent="0.2">
      <c r="U20646"/>
    </row>
    <row r="20647" spans="21:21" x14ac:dyDescent="0.2">
      <c r="U20647"/>
    </row>
    <row r="20648" spans="21:21" x14ac:dyDescent="0.2">
      <c r="U20648"/>
    </row>
    <row r="20649" spans="21:21" x14ac:dyDescent="0.2">
      <c r="U20649"/>
    </row>
    <row r="20650" spans="21:21" x14ac:dyDescent="0.2">
      <c r="U20650"/>
    </row>
    <row r="20651" spans="21:21" x14ac:dyDescent="0.2">
      <c r="U20651"/>
    </row>
    <row r="20652" spans="21:21" x14ac:dyDescent="0.2">
      <c r="U20652"/>
    </row>
    <row r="20653" spans="21:21" x14ac:dyDescent="0.2">
      <c r="U20653"/>
    </row>
    <row r="20654" spans="21:21" x14ac:dyDescent="0.2">
      <c r="U20654"/>
    </row>
    <row r="20655" spans="21:21" x14ac:dyDescent="0.2">
      <c r="U20655"/>
    </row>
    <row r="20656" spans="21:21" x14ac:dyDescent="0.2">
      <c r="U20656"/>
    </row>
    <row r="20657" spans="21:21" x14ac:dyDescent="0.2">
      <c r="U20657"/>
    </row>
    <row r="20658" spans="21:21" x14ac:dyDescent="0.2">
      <c r="U20658"/>
    </row>
    <row r="20659" spans="21:21" x14ac:dyDescent="0.2">
      <c r="U20659"/>
    </row>
    <row r="20660" spans="21:21" x14ac:dyDescent="0.2">
      <c r="U20660"/>
    </row>
    <row r="20661" spans="21:21" x14ac:dyDescent="0.2">
      <c r="U20661"/>
    </row>
    <row r="20662" spans="21:21" x14ac:dyDescent="0.2">
      <c r="U20662"/>
    </row>
    <row r="20663" spans="21:21" x14ac:dyDescent="0.2">
      <c r="U20663"/>
    </row>
    <row r="20664" spans="21:21" x14ac:dyDescent="0.2">
      <c r="U20664"/>
    </row>
    <row r="20665" spans="21:21" x14ac:dyDescent="0.2">
      <c r="U20665"/>
    </row>
    <row r="20666" spans="21:21" x14ac:dyDescent="0.2">
      <c r="U20666"/>
    </row>
    <row r="20667" spans="21:21" x14ac:dyDescent="0.2">
      <c r="U20667"/>
    </row>
    <row r="20668" spans="21:21" x14ac:dyDescent="0.2">
      <c r="U20668"/>
    </row>
    <row r="20669" spans="21:21" x14ac:dyDescent="0.2">
      <c r="U20669"/>
    </row>
    <row r="20670" spans="21:21" x14ac:dyDescent="0.2">
      <c r="U20670"/>
    </row>
    <row r="20671" spans="21:21" x14ac:dyDescent="0.2">
      <c r="U20671"/>
    </row>
    <row r="20672" spans="21:21" x14ac:dyDescent="0.2">
      <c r="U20672"/>
    </row>
    <row r="20673" spans="21:21" x14ac:dyDescent="0.2">
      <c r="U20673"/>
    </row>
    <row r="20674" spans="21:21" x14ac:dyDescent="0.2">
      <c r="U20674"/>
    </row>
    <row r="20675" spans="21:21" x14ac:dyDescent="0.2">
      <c r="U20675"/>
    </row>
    <row r="20676" spans="21:21" x14ac:dyDescent="0.2">
      <c r="U20676"/>
    </row>
    <row r="20677" spans="21:21" x14ac:dyDescent="0.2">
      <c r="U20677"/>
    </row>
    <row r="20678" spans="21:21" x14ac:dyDescent="0.2">
      <c r="U20678"/>
    </row>
    <row r="20679" spans="21:21" x14ac:dyDescent="0.2">
      <c r="U20679"/>
    </row>
    <row r="20680" spans="21:21" x14ac:dyDescent="0.2">
      <c r="U20680"/>
    </row>
    <row r="20681" spans="21:21" x14ac:dyDescent="0.2">
      <c r="U20681"/>
    </row>
    <row r="20682" spans="21:21" x14ac:dyDescent="0.2">
      <c r="U20682"/>
    </row>
    <row r="20683" spans="21:21" x14ac:dyDescent="0.2">
      <c r="U20683"/>
    </row>
    <row r="20684" spans="21:21" x14ac:dyDescent="0.2">
      <c r="U20684"/>
    </row>
    <row r="20685" spans="21:21" x14ac:dyDescent="0.2">
      <c r="U20685"/>
    </row>
    <row r="20686" spans="21:21" x14ac:dyDescent="0.2">
      <c r="U20686"/>
    </row>
    <row r="20687" spans="21:21" x14ac:dyDescent="0.2">
      <c r="U20687"/>
    </row>
    <row r="20688" spans="21:21" x14ac:dyDescent="0.2">
      <c r="U20688"/>
    </row>
    <row r="20689" spans="21:21" x14ac:dyDescent="0.2">
      <c r="U20689"/>
    </row>
    <row r="20690" spans="21:21" x14ac:dyDescent="0.2">
      <c r="U20690"/>
    </row>
    <row r="20691" spans="21:21" x14ac:dyDescent="0.2">
      <c r="U20691"/>
    </row>
    <row r="20692" spans="21:21" x14ac:dyDescent="0.2">
      <c r="U20692"/>
    </row>
    <row r="20693" spans="21:21" x14ac:dyDescent="0.2">
      <c r="U20693"/>
    </row>
    <row r="20694" spans="21:21" x14ac:dyDescent="0.2">
      <c r="U20694"/>
    </row>
    <row r="20695" spans="21:21" x14ac:dyDescent="0.2">
      <c r="U20695"/>
    </row>
    <row r="20696" spans="21:21" x14ac:dyDescent="0.2">
      <c r="U20696"/>
    </row>
    <row r="20697" spans="21:21" x14ac:dyDescent="0.2">
      <c r="U20697"/>
    </row>
    <row r="20698" spans="21:21" x14ac:dyDescent="0.2">
      <c r="U20698"/>
    </row>
    <row r="20699" spans="21:21" x14ac:dyDescent="0.2">
      <c r="U20699"/>
    </row>
    <row r="20700" spans="21:21" x14ac:dyDescent="0.2">
      <c r="U20700"/>
    </row>
    <row r="20701" spans="21:21" x14ac:dyDescent="0.2">
      <c r="U20701"/>
    </row>
    <row r="20702" spans="21:21" x14ac:dyDescent="0.2">
      <c r="U20702"/>
    </row>
    <row r="20703" spans="21:21" x14ac:dyDescent="0.2">
      <c r="U20703"/>
    </row>
    <row r="20704" spans="21:21" x14ac:dyDescent="0.2">
      <c r="U20704"/>
    </row>
    <row r="20705" spans="21:21" x14ac:dyDescent="0.2">
      <c r="U20705"/>
    </row>
    <row r="20706" spans="21:21" x14ac:dyDescent="0.2">
      <c r="U20706"/>
    </row>
    <row r="20707" spans="21:21" x14ac:dyDescent="0.2">
      <c r="U20707"/>
    </row>
    <row r="20708" spans="21:21" x14ac:dyDescent="0.2">
      <c r="U20708"/>
    </row>
    <row r="20709" spans="21:21" x14ac:dyDescent="0.2">
      <c r="U20709"/>
    </row>
    <row r="20710" spans="21:21" x14ac:dyDescent="0.2">
      <c r="U20710"/>
    </row>
    <row r="20711" spans="21:21" x14ac:dyDescent="0.2">
      <c r="U20711"/>
    </row>
    <row r="20712" spans="21:21" x14ac:dyDescent="0.2">
      <c r="U20712"/>
    </row>
    <row r="20713" spans="21:21" x14ac:dyDescent="0.2">
      <c r="U20713"/>
    </row>
    <row r="20714" spans="21:21" x14ac:dyDescent="0.2">
      <c r="U20714"/>
    </row>
    <row r="20715" spans="21:21" x14ac:dyDescent="0.2">
      <c r="U20715"/>
    </row>
    <row r="20716" spans="21:21" x14ac:dyDescent="0.2">
      <c r="U20716"/>
    </row>
    <row r="20717" spans="21:21" x14ac:dyDescent="0.2">
      <c r="U20717"/>
    </row>
    <row r="20718" spans="21:21" x14ac:dyDescent="0.2">
      <c r="U20718"/>
    </row>
    <row r="20719" spans="21:21" x14ac:dyDescent="0.2">
      <c r="U20719"/>
    </row>
    <row r="20720" spans="21:21" x14ac:dyDescent="0.2">
      <c r="U20720"/>
    </row>
    <row r="20721" spans="21:21" x14ac:dyDescent="0.2">
      <c r="U20721"/>
    </row>
    <row r="20722" spans="21:21" x14ac:dyDescent="0.2">
      <c r="U20722"/>
    </row>
    <row r="20723" spans="21:21" x14ac:dyDescent="0.2">
      <c r="U20723"/>
    </row>
    <row r="20724" spans="21:21" x14ac:dyDescent="0.2">
      <c r="U20724"/>
    </row>
    <row r="20725" spans="21:21" x14ac:dyDescent="0.2">
      <c r="U20725"/>
    </row>
    <row r="20726" spans="21:21" x14ac:dyDescent="0.2">
      <c r="U20726"/>
    </row>
    <row r="20727" spans="21:21" x14ac:dyDescent="0.2">
      <c r="U20727"/>
    </row>
    <row r="20728" spans="21:21" x14ac:dyDescent="0.2">
      <c r="U20728"/>
    </row>
    <row r="20729" spans="21:21" x14ac:dyDescent="0.2">
      <c r="U20729"/>
    </row>
    <row r="20730" spans="21:21" x14ac:dyDescent="0.2">
      <c r="U20730"/>
    </row>
    <row r="20731" spans="21:21" x14ac:dyDescent="0.2">
      <c r="U20731"/>
    </row>
    <row r="20732" spans="21:21" x14ac:dyDescent="0.2">
      <c r="U20732"/>
    </row>
    <row r="20733" spans="21:21" x14ac:dyDescent="0.2">
      <c r="U20733"/>
    </row>
    <row r="20734" spans="21:21" x14ac:dyDescent="0.2">
      <c r="U20734"/>
    </row>
    <row r="20735" spans="21:21" x14ac:dyDescent="0.2">
      <c r="U20735"/>
    </row>
    <row r="20736" spans="21:21" x14ac:dyDescent="0.2">
      <c r="U20736"/>
    </row>
    <row r="20737" spans="21:21" x14ac:dyDescent="0.2">
      <c r="U20737"/>
    </row>
    <row r="20738" spans="21:21" x14ac:dyDescent="0.2">
      <c r="U20738"/>
    </row>
    <row r="20739" spans="21:21" x14ac:dyDescent="0.2">
      <c r="U20739"/>
    </row>
    <row r="20740" spans="21:21" x14ac:dyDescent="0.2">
      <c r="U20740"/>
    </row>
    <row r="20741" spans="21:21" x14ac:dyDescent="0.2">
      <c r="U20741"/>
    </row>
    <row r="20742" spans="21:21" x14ac:dyDescent="0.2">
      <c r="U20742"/>
    </row>
    <row r="20743" spans="21:21" x14ac:dyDescent="0.2">
      <c r="U20743"/>
    </row>
    <row r="20744" spans="21:21" x14ac:dyDescent="0.2">
      <c r="U20744"/>
    </row>
    <row r="20745" spans="21:21" x14ac:dyDescent="0.2">
      <c r="U20745"/>
    </row>
    <row r="20746" spans="21:21" x14ac:dyDescent="0.2">
      <c r="U20746"/>
    </row>
    <row r="20747" spans="21:21" x14ac:dyDescent="0.2">
      <c r="U20747"/>
    </row>
    <row r="20748" spans="21:21" x14ac:dyDescent="0.2">
      <c r="U20748"/>
    </row>
    <row r="20749" spans="21:21" x14ac:dyDescent="0.2">
      <c r="U20749"/>
    </row>
    <row r="20750" spans="21:21" x14ac:dyDescent="0.2">
      <c r="U20750"/>
    </row>
    <row r="20751" spans="21:21" x14ac:dyDescent="0.2">
      <c r="U20751"/>
    </row>
    <row r="20752" spans="21:21" x14ac:dyDescent="0.2">
      <c r="U20752"/>
    </row>
    <row r="20753" spans="21:21" x14ac:dyDescent="0.2">
      <c r="U20753"/>
    </row>
    <row r="20754" spans="21:21" x14ac:dyDescent="0.2">
      <c r="U20754"/>
    </row>
    <row r="20755" spans="21:21" x14ac:dyDescent="0.2">
      <c r="U20755"/>
    </row>
    <row r="20756" spans="21:21" x14ac:dyDescent="0.2">
      <c r="U20756"/>
    </row>
    <row r="20757" spans="21:21" x14ac:dyDescent="0.2">
      <c r="U20757"/>
    </row>
    <row r="20758" spans="21:21" x14ac:dyDescent="0.2">
      <c r="U20758"/>
    </row>
    <row r="20759" spans="21:21" x14ac:dyDescent="0.2">
      <c r="U20759"/>
    </row>
    <row r="20760" spans="21:21" x14ac:dyDescent="0.2">
      <c r="U20760"/>
    </row>
    <row r="20761" spans="21:21" x14ac:dyDescent="0.2">
      <c r="U20761"/>
    </row>
    <row r="20762" spans="21:21" x14ac:dyDescent="0.2">
      <c r="U20762"/>
    </row>
    <row r="20763" spans="21:21" x14ac:dyDescent="0.2">
      <c r="U20763"/>
    </row>
    <row r="20764" spans="21:21" x14ac:dyDescent="0.2">
      <c r="U20764"/>
    </row>
    <row r="20765" spans="21:21" x14ac:dyDescent="0.2">
      <c r="U20765"/>
    </row>
    <row r="20766" spans="21:21" x14ac:dyDescent="0.2">
      <c r="U20766"/>
    </row>
    <row r="20767" spans="21:21" x14ac:dyDescent="0.2">
      <c r="U20767"/>
    </row>
    <row r="20768" spans="21:21" x14ac:dyDescent="0.2">
      <c r="U20768"/>
    </row>
    <row r="20769" spans="21:21" x14ac:dyDescent="0.2">
      <c r="U20769"/>
    </row>
    <row r="20770" spans="21:21" x14ac:dyDescent="0.2">
      <c r="U20770"/>
    </row>
    <row r="20771" spans="21:21" x14ac:dyDescent="0.2">
      <c r="U20771"/>
    </row>
    <row r="20772" spans="21:21" x14ac:dyDescent="0.2">
      <c r="U20772"/>
    </row>
    <row r="20773" spans="21:21" x14ac:dyDescent="0.2">
      <c r="U20773"/>
    </row>
    <row r="20774" spans="21:21" x14ac:dyDescent="0.2">
      <c r="U20774"/>
    </row>
    <row r="20775" spans="21:21" x14ac:dyDescent="0.2">
      <c r="U20775"/>
    </row>
    <row r="20776" spans="21:21" x14ac:dyDescent="0.2">
      <c r="U20776"/>
    </row>
    <row r="20777" spans="21:21" x14ac:dyDescent="0.2">
      <c r="U20777"/>
    </row>
    <row r="20778" spans="21:21" x14ac:dyDescent="0.2">
      <c r="U20778"/>
    </row>
    <row r="20779" spans="21:21" x14ac:dyDescent="0.2">
      <c r="U20779"/>
    </row>
    <row r="20780" spans="21:21" x14ac:dyDescent="0.2">
      <c r="U20780"/>
    </row>
    <row r="20781" spans="21:21" x14ac:dyDescent="0.2">
      <c r="U20781"/>
    </row>
    <row r="20782" spans="21:21" x14ac:dyDescent="0.2">
      <c r="U20782"/>
    </row>
    <row r="20783" spans="21:21" x14ac:dyDescent="0.2">
      <c r="U20783"/>
    </row>
    <row r="20784" spans="21:21" x14ac:dyDescent="0.2">
      <c r="U20784"/>
    </row>
    <row r="20785" spans="21:21" x14ac:dyDescent="0.2">
      <c r="U20785"/>
    </row>
    <row r="20786" spans="21:21" x14ac:dyDescent="0.2">
      <c r="U20786"/>
    </row>
    <row r="20787" spans="21:21" x14ac:dyDescent="0.2">
      <c r="U20787"/>
    </row>
    <row r="20788" spans="21:21" x14ac:dyDescent="0.2">
      <c r="U20788"/>
    </row>
    <row r="20789" spans="21:21" x14ac:dyDescent="0.2">
      <c r="U20789"/>
    </row>
    <row r="20790" spans="21:21" x14ac:dyDescent="0.2">
      <c r="U20790"/>
    </row>
    <row r="20791" spans="21:21" x14ac:dyDescent="0.2">
      <c r="U20791"/>
    </row>
    <row r="20792" spans="21:21" x14ac:dyDescent="0.2">
      <c r="U20792"/>
    </row>
    <row r="20793" spans="21:21" x14ac:dyDescent="0.2">
      <c r="U20793"/>
    </row>
    <row r="20794" spans="21:21" x14ac:dyDescent="0.2">
      <c r="U20794"/>
    </row>
    <row r="20795" spans="21:21" x14ac:dyDescent="0.2">
      <c r="U20795"/>
    </row>
    <row r="20796" spans="21:21" x14ac:dyDescent="0.2">
      <c r="U20796"/>
    </row>
    <row r="20797" spans="21:21" x14ac:dyDescent="0.2">
      <c r="U20797"/>
    </row>
    <row r="20798" spans="21:21" x14ac:dyDescent="0.2">
      <c r="U20798"/>
    </row>
    <row r="20799" spans="21:21" x14ac:dyDescent="0.2">
      <c r="U20799"/>
    </row>
    <row r="20800" spans="21:21" x14ac:dyDescent="0.2">
      <c r="U20800"/>
    </row>
    <row r="20801" spans="21:21" x14ac:dyDescent="0.2">
      <c r="U20801"/>
    </row>
    <row r="20802" spans="21:21" x14ac:dyDescent="0.2">
      <c r="U20802"/>
    </row>
    <row r="20803" spans="21:21" x14ac:dyDescent="0.2">
      <c r="U20803"/>
    </row>
    <row r="20804" spans="21:21" x14ac:dyDescent="0.2">
      <c r="U20804"/>
    </row>
    <row r="20805" spans="21:21" x14ac:dyDescent="0.2">
      <c r="U20805"/>
    </row>
    <row r="20806" spans="21:21" x14ac:dyDescent="0.2">
      <c r="U20806"/>
    </row>
    <row r="20807" spans="21:21" x14ac:dyDescent="0.2">
      <c r="U20807"/>
    </row>
    <row r="20808" spans="21:21" x14ac:dyDescent="0.2">
      <c r="U20808"/>
    </row>
    <row r="20809" spans="21:21" x14ac:dyDescent="0.2">
      <c r="U20809"/>
    </row>
    <row r="20810" spans="21:21" x14ac:dyDescent="0.2">
      <c r="U20810"/>
    </row>
    <row r="20811" spans="21:21" x14ac:dyDescent="0.2">
      <c r="U20811"/>
    </row>
    <row r="20812" spans="21:21" x14ac:dyDescent="0.2">
      <c r="U20812"/>
    </row>
    <row r="20813" spans="21:21" x14ac:dyDescent="0.2">
      <c r="U20813"/>
    </row>
    <row r="20814" spans="21:21" x14ac:dyDescent="0.2">
      <c r="U20814"/>
    </row>
    <row r="20815" spans="21:21" x14ac:dyDescent="0.2">
      <c r="U20815"/>
    </row>
    <row r="20816" spans="21:21" x14ac:dyDescent="0.2">
      <c r="U20816"/>
    </row>
    <row r="20817" spans="21:21" x14ac:dyDescent="0.2">
      <c r="U20817"/>
    </row>
    <row r="20818" spans="21:21" x14ac:dyDescent="0.2">
      <c r="U20818"/>
    </row>
    <row r="20819" spans="21:21" x14ac:dyDescent="0.2">
      <c r="U20819"/>
    </row>
    <row r="20820" spans="21:21" x14ac:dyDescent="0.2">
      <c r="U20820"/>
    </row>
    <row r="20821" spans="21:21" x14ac:dyDescent="0.2">
      <c r="U20821"/>
    </row>
    <row r="20822" spans="21:21" x14ac:dyDescent="0.2">
      <c r="U20822"/>
    </row>
    <row r="20823" spans="21:21" x14ac:dyDescent="0.2">
      <c r="U20823"/>
    </row>
    <row r="20824" spans="21:21" x14ac:dyDescent="0.2">
      <c r="U20824"/>
    </row>
    <row r="20825" spans="21:21" x14ac:dyDescent="0.2">
      <c r="U20825"/>
    </row>
    <row r="20826" spans="21:21" x14ac:dyDescent="0.2">
      <c r="U20826"/>
    </row>
    <row r="20827" spans="21:21" x14ac:dyDescent="0.2">
      <c r="U20827"/>
    </row>
    <row r="20828" spans="21:21" x14ac:dyDescent="0.2">
      <c r="U20828"/>
    </row>
    <row r="20829" spans="21:21" x14ac:dyDescent="0.2">
      <c r="U20829"/>
    </row>
    <row r="20830" spans="21:21" x14ac:dyDescent="0.2">
      <c r="U20830"/>
    </row>
    <row r="20831" spans="21:21" x14ac:dyDescent="0.2">
      <c r="U20831"/>
    </row>
    <row r="20832" spans="21:21" x14ac:dyDescent="0.2">
      <c r="U20832"/>
    </row>
    <row r="20833" spans="21:21" x14ac:dyDescent="0.2">
      <c r="U20833"/>
    </row>
    <row r="20834" spans="21:21" x14ac:dyDescent="0.2">
      <c r="U20834"/>
    </row>
    <row r="20835" spans="21:21" x14ac:dyDescent="0.2">
      <c r="U20835"/>
    </row>
    <row r="20836" spans="21:21" x14ac:dyDescent="0.2">
      <c r="U20836"/>
    </row>
    <row r="20837" spans="21:21" x14ac:dyDescent="0.2">
      <c r="U20837"/>
    </row>
    <row r="20838" spans="21:21" x14ac:dyDescent="0.2">
      <c r="U20838"/>
    </row>
    <row r="20839" spans="21:21" x14ac:dyDescent="0.2">
      <c r="U20839"/>
    </row>
    <row r="20840" spans="21:21" x14ac:dyDescent="0.2">
      <c r="U20840"/>
    </row>
    <row r="20841" spans="21:21" x14ac:dyDescent="0.2">
      <c r="U20841"/>
    </row>
    <row r="20842" spans="21:21" x14ac:dyDescent="0.2">
      <c r="U20842"/>
    </row>
    <row r="20843" spans="21:21" x14ac:dyDescent="0.2">
      <c r="U20843"/>
    </row>
    <row r="20844" spans="21:21" x14ac:dyDescent="0.2">
      <c r="U20844"/>
    </row>
    <row r="20845" spans="21:21" x14ac:dyDescent="0.2">
      <c r="U20845"/>
    </row>
    <row r="20846" spans="21:21" x14ac:dyDescent="0.2">
      <c r="U20846"/>
    </row>
    <row r="20847" spans="21:21" x14ac:dyDescent="0.2">
      <c r="U20847"/>
    </row>
    <row r="20848" spans="21:21" x14ac:dyDescent="0.2">
      <c r="U20848"/>
    </row>
    <row r="20849" spans="21:21" x14ac:dyDescent="0.2">
      <c r="U20849"/>
    </row>
    <row r="20850" spans="21:21" x14ac:dyDescent="0.2">
      <c r="U20850"/>
    </row>
    <row r="20851" spans="21:21" x14ac:dyDescent="0.2">
      <c r="U20851"/>
    </row>
    <row r="20852" spans="21:21" x14ac:dyDescent="0.2">
      <c r="U20852"/>
    </row>
    <row r="20853" spans="21:21" x14ac:dyDescent="0.2">
      <c r="U20853"/>
    </row>
    <row r="20854" spans="21:21" x14ac:dyDescent="0.2">
      <c r="U20854"/>
    </row>
    <row r="20855" spans="21:21" x14ac:dyDescent="0.2">
      <c r="U20855"/>
    </row>
    <row r="20856" spans="21:21" x14ac:dyDescent="0.2">
      <c r="U20856"/>
    </row>
    <row r="20857" spans="21:21" x14ac:dyDescent="0.2">
      <c r="U20857"/>
    </row>
    <row r="20858" spans="21:21" x14ac:dyDescent="0.2">
      <c r="U20858"/>
    </row>
    <row r="20859" spans="21:21" x14ac:dyDescent="0.2">
      <c r="U20859"/>
    </row>
    <row r="20860" spans="21:21" x14ac:dyDescent="0.2">
      <c r="U20860"/>
    </row>
    <row r="20861" spans="21:21" x14ac:dyDescent="0.2">
      <c r="U20861"/>
    </row>
    <row r="20862" spans="21:21" x14ac:dyDescent="0.2">
      <c r="U20862"/>
    </row>
    <row r="20863" spans="21:21" x14ac:dyDescent="0.2">
      <c r="U20863"/>
    </row>
    <row r="20864" spans="21:21" x14ac:dyDescent="0.2">
      <c r="U20864"/>
    </row>
    <row r="20865" spans="21:21" x14ac:dyDescent="0.2">
      <c r="U20865"/>
    </row>
    <row r="20866" spans="21:21" x14ac:dyDescent="0.2">
      <c r="U20866"/>
    </row>
    <row r="20867" spans="21:21" x14ac:dyDescent="0.2">
      <c r="U20867"/>
    </row>
    <row r="20868" spans="21:21" x14ac:dyDescent="0.2">
      <c r="U20868"/>
    </row>
    <row r="20869" spans="21:21" x14ac:dyDescent="0.2">
      <c r="U20869"/>
    </row>
    <row r="20870" spans="21:21" x14ac:dyDescent="0.2">
      <c r="U20870"/>
    </row>
    <row r="20871" spans="21:21" x14ac:dyDescent="0.2">
      <c r="U20871"/>
    </row>
    <row r="20872" spans="21:21" x14ac:dyDescent="0.2">
      <c r="U20872"/>
    </row>
    <row r="20873" spans="21:21" x14ac:dyDescent="0.2">
      <c r="U20873"/>
    </row>
    <row r="20874" spans="21:21" x14ac:dyDescent="0.2">
      <c r="U20874"/>
    </row>
    <row r="20875" spans="21:21" x14ac:dyDescent="0.2">
      <c r="U20875"/>
    </row>
    <row r="20876" spans="21:21" x14ac:dyDescent="0.2">
      <c r="U20876"/>
    </row>
    <row r="20877" spans="21:21" x14ac:dyDescent="0.2">
      <c r="U20877"/>
    </row>
    <row r="20878" spans="21:21" x14ac:dyDescent="0.2">
      <c r="U20878"/>
    </row>
    <row r="20879" spans="21:21" x14ac:dyDescent="0.2">
      <c r="U20879"/>
    </row>
    <row r="20880" spans="21:21" x14ac:dyDescent="0.2">
      <c r="U20880"/>
    </row>
    <row r="20881" spans="21:21" x14ac:dyDescent="0.2">
      <c r="U20881"/>
    </row>
    <row r="20882" spans="21:21" x14ac:dyDescent="0.2">
      <c r="U20882"/>
    </row>
    <row r="20883" spans="21:21" x14ac:dyDescent="0.2">
      <c r="U20883"/>
    </row>
    <row r="20884" spans="21:21" x14ac:dyDescent="0.2">
      <c r="U20884"/>
    </row>
    <row r="20885" spans="21:21" x14ac:dyDescent="0.2">
      <c r="U20885"/>
    </row>
    <row r="20886" spans="21:21" x14ac:dyDescent="0.2">
      <c r="U20886"/>
    </row>
    <row r="20887" spans="21:21" x14ac:dyDescent="0.2">
      <c r="U20887"/>
    </row>
    <row r="20888" spans="21:21" x14ac:dyDescent="0.2">
      <c r="U20888"/>
    </row>
    <row r="20889" spans="21:21" x14ac:dyDescent="0.2">
      <c r="U20889"/>
    </row>
    <row r="20890" spans="21:21" x14ac:dyDescent="0.2">
      <c r="U20890"/>
    </row>
    <row r="20891" spans="21:21" x14ac:dyDescent="0.2">
      <c r="U20891"/>
    </row>
    <row r="20892" spans="21:21" x14ac:dyDescent="0.2">
      <c r="U20892"/>
    </row>
    <row r="20893" spans="21:21" x14ac:dyDescent="0.2">
      <c r="U20893"/>
    </row>
    <row r="20894" spans="21:21" x14ac:dyDescent="0.2">
      <c r="U20894"/>
    </row>
    <row r="20895" spans="21:21" x14ac:dyDescent="0.2">
      <c r="U20895"/>
    </row>
    <row r="20896" spans="21:21" x14ac:dyDescent="0.2">
      <c r="U20896"/>
    </row>
    <row r="20897" spans="21:21" x14ac:dyDescent="0.2">
      <c r="U20897"/>
    </row>
    <row r="20898" spans="21:21" x14ac:dyDescent="0.2">
      <c r="U20898"/>
    </row>
    <row r="20899" spans="21:21" x14ac:dyDescent="0.2">
      <c r="U20899"/>
    </row>
    <row r="20900" spans="21:21" x14ac:dyDescent="0.2">
      <c r="U20900"/>
    </row>
    <row r="20901" spans="21:21" x14ac:dyDescent="0.2">
      <c r="U20901"/>
    </row>
    <row r="20902" spans="21:21" x14ac:dyDescent="0.2">
      <c r="U20902"/>
    </row>
    <row r="20903" spans="21:21" x14ac:dyDescent="0.2">
      <c r="U20903"/>
    </row>
    <row r="20904" spans="21:21" x14ac:dyDescent="0.2">
      <c r="U20904"/>
    </row>
    <row r="20905" spans="21:21" x14ac:dyDescent="0.2">
      <c r="U20905"/>
    </row>
    <row r="20906" spans="21:21" x14ac:dyDescent="0.2">
      <c r="U20906"/>
    </row>
    <row r="20907" spans="21:21" x14ac:dyDescent="0.2">
      <c r="U20907"/>
    </row>
    <row r="20908" spans="21:21" x14ac:dyDescent="0.2">
      <c r="U20908"/>
    </row>
    <row r="20909" spans="21:21" x14ac:dyDescent="0.2">
      <c r="U20909"/>
    </row>
    <row r="20910" spans="21:21" x14ac:dyDescent="0.2">
      <c r="U20910"/>
    </row>
    <row r="20911" spans="21:21" x14ac:dyDescent="0.2">
      <c r="U20911"/>
    </row>
    <row r="20912" spans="21:21" x14ac:dyDescent="0.2">
      <c r="U20912"/>
    </row>
    <row r="20913" spans="21:21" x14ac:dyDescent="0.2">
      <c r="U20913"/>
    </row>
    <row r="20914" spans="21:21" x14ac:dyDescent="0.2">
      <c r="U20914"/>
    </row>
    <row r="20915" spans="21:21" x14ac:dyDescent="0.2">
      <c r="U20915"/>
    </row>
    <row r="20916" spans="21:21" x14ac:dyDescent="0.2">
      <c r="U20916"/>
    </row>
    <row r="20917" spans="21:21" x14ac:dyDescent="0.2">
      <c r="U20917"/>
    </row>
    <row r="20918" spans="21:21" x14ac:dyDescent="0.2">
      <c r="U20918"/>
    </row>
    <row r="20919" spans="21:21" x14ac:dyDescent="0.2">
      <c r="U20919"/>
    </row>
    <row r="20920" spans="21:21" x14ac:dyDescent="0.2">
      <c r="U20920"/>
    </row>
    <row r="20921" spans="21:21" x14ac:dyDescent="0.2">
      <c r="U20921"/>
    </row>
    <row r="20922" spans="21:21" x14ac:dyDescent="0.2">
      <c r="U20922"/>
    </row>
    <row r="20923" spans="21:21" x14ac:dyDescent="0.2">
      <c r="U20923"/>
    </row>
    <row r="20924" spans="21:21" x14ac:dyDescent="0.2">
      <c r="U20924"/>
    </row>
    <row r="20925" spans="21:21" x14ac:dyDescent="0.2">
      <c r="U20925"/>
    </row>
    <row r="20926" spans="21:21" x14ac:dyDescent="0.2">
      <c r="U20926"/>
    </row>
    <row r="20927" spans="21:21" x14ac:dyDescent="0.2">
      <c r="U20927"/>
    </row>
    <row r="20928" spans="21:21" x14ac:dyDescent="0.2">
      <c r="U20928"/>
    </row>
    <row r="20929" spans="21:21" x14ac:dyDescent="0.2">
      <c r="U20929"/>
    </row>
    <row r="20930" spans="21:21" x14ac:dyDescent="0.2">
      <c r="U20930"/>
    </row>
    <row r="20931" spans="21:21" x14ac:dyDescent="0.2">
      <c r="U20931"/>
    </row>
    <row r="20932" spans="21:21" x14ac:dyDescent="0.2">
      <c r="U20932"/>
    </row>
    <row r="20933" spans="21:21" x14ac:dyDescent="0.2">
      <c r="U20933"/>
    </row>
    <row r="20934" spans="21:21" x14ac:dyDescent="0.2">
      <c r="U20934"/>
    </row>
    <row r="20935" spans="21:21" x14ac:dyDescent="0.2">
      <c r="U20935"/>
    </row>
    <row r="20936" spans="21:21" x14ac:dyDescent="0.2">
      <c r="U20936"/>
    </row>
    <row r="20937" spans="21:21" x14ac:dyDescent="0.2">
      <c r="U20937"/>
    </row>
    <row r="20938" spans="21:21" x14ac:dyDescent="0.2">
      <c r="U20938"/>
    </row>
    <row r="20939" spans="21:21" x14ac:dyDescent="0.2">
      <c r="U20939"/>
    </row>
    <row r="20940" spans="21:21" x14ac:dyDescent="0.2">
      <c r="U20940"/>
    </row>
    <row r="20941" spans="21:21" x14ac:dyDescent="0.2">
      <c r="U20941"/>
    </row>
    <row r="20942" spans="21:21" x14ac:dyDescent="0.2">
      <c r="U20942"/>
    </row>
    <row r="20943" spans="21:21" x14ac:dyDescent="0.2">
      <c r="U20943"/>
    </row>
    <row r="20944" spans="21:21" x14ac:dyDescent="0.2">
      <c r="U20944"/>
    </row>
    <row r="20945" spans="21:21" x14ac:dyDescent="0.2">
      <c r="U20945"/>
    </row>
    <row r="20946" spans="21:21" x14ac:dyDescent="0.2">
      <c r="U20946"/>
    </row>
    <row r="20947" spans="21:21" x14ac:dyDescent="0.2">
      <c r="U20947"/>
    </row>
    <row r="20948" spans="21:21" x14ac:dyDescent="0.2">
      <c r="U20948"/>
    </row>
    <row r="20949" spans="21:21" x14ac:dyDescent="0.2">
      <c r="U20949"/>
    </row>
    <row r="20950" spans="21:21" x14ac:dyDescent="0.2">
      <c r="U20950"/>
    </row>
    <row r="20951" spans="21:21" x14ac:dyDescent="0.2">
      <c r="U20951"/>
    </row>
    <row r="20952" spans="21:21" x14ac:dyDescent="0.2">
      <c r="U20952"/>
    </row>
    <row r="20953" spans="21:21" x14ac:dyDescent="0.2">
      <c r="U20953"/>
    </row>
    <row r="20954" spans="21:21" x14ac:dyDescent="0.2">
      <c r="U20954"/>
    </row>
    <row r="20955" spans="21:21" x14ac:dyDescent="0.2">
      <c r="U20955"/>
    </row>
    <row r="20956" spans="21:21" x14ac:dyDescent="0.2">
      <c r="U20956"/>
    </row>
    <row r="20957" spans="21:21" x14ac:dyDescent="0.2">
      <c r="U20957"/>
    </row>
    <row r="20958" spans="21:21" x14ac:dyDescent="0.2">
      <c r="U20958"/>
    </row>
    <row r="20959" spans="21:21" x14ac:dyDescent="0.2">
      <c r="U20959"/>
    </row>
    <row r="20960" spans="21:21" x14ac:dyDescent="0.2">
      <c r="U20960"/>
    </row>
    <row r="20961" spans="21:21" x14ac:dyDescent="0.2">
      <c r="U20961"/>
    </row>
    <row r="20962" spans="21:21" x14ac:dyDescent="0.2">
      <c r="U20962"/>
    </row>
    <row r="20963" spans="21:21" x14ac:dyDescent="0.2">
      <c r="U20963"/>
    </row>
    <row r="20964" spans="21:21" x14ac:dyDescent="0.2">
      <c r="U20964"/>
    </row>
    <row r="20965" spans="21:21" x14ac:dyDescent="0.2">
      <c r="U20965"/>
    </row>
    <row r="20966" spans="21:21" x14ac:dyDescent="0.2">
      <c r="U20966"/>
    </row>
    <row r="20967" spans="21:21" x14ac:dyDescent="0.2">
      <c r="U20967"/>
    </row>
    <row r="20968" spans="21:21" x14ac:dyDescent="0.2">
      <c r="U20968"/>
    </row>
    <row r="20969" spans="21:21" x14ac:dyDescent="0.2">
      <c r="U20969"/>
    </row>
    <row r="20970" spans="21:21" x14ac:dyDescent="0.2">
      <c r="U20970"/>
    </row>
    <row r="20971" spans="21:21" x14ac:dyDescent="0.2">
      <c r="U20971"/>
    </row>
    <row r="20972" spans="21:21" x14ac:dyDescent="0.2">
      <c r="U20972"/>
    </row>
    <row r="20973" spans="21:21" x14ac:dyDescent="0.2">
      <c r="U20973"/>
    </row>
    <row r="20974" spans="21:21" x14ac:dyDescent="0.2">
      <c r="U20974"/>
    </row>
    <row r="20975" spans="21:21" x14ac:dyDescent="0.2">
      <c r="U20975"/>
    </row>
    <row r="20976" spans="21:21" x14ac:dyDescent="0.2">
      <c r="U20976"/>
    </row>
    <row r="20977" spans="21:21" x14ac:dyDescent="0.2">
      <c r="U20977"/>
    </row>
    <row r="20978" spans="21:21" x14ac:dyDescent="0.2">
      <c r="U20978"/>
    </row>
    <row r="20979" spans="21:21" x14ac:dyDescent="0.2">
      <c r="U20979"/>
    </row>
    <row r="20980" spans="21:21" x14ac:dyDescent="0.2">
      <c r="U20980"/>
    </row>
    <row r="20981" spans="21:21" x14ac:dyDescent="0.2">
      <c r="U20981"/>
    </row>
    <row r="20982" spans="21:21" x14ac:dyDescent="0.2">
      <c r="U20982"/>
    </row>
    <row r="20983" spans="21:21" x14ac:dyDescent="0.2">
      <c r="U20983"/>
    </row>
    <row r="20984" spans="21:21" x14ac:dyDescent="0.2">
      <c r="U20984"/>
    </row>
    <row r="20985" spans="21:21" x14ac:dyDescent="0.2">
      <c r="U20985"/>
    </row>
    <row r="20986" spans="21:21" x14ac:dyDescent="0.2">
      <c r="U20986"/>
    </row>
    <row r="20987" spans="21:21" x14ac:dyDescent="0.2">
      <c r="U20987"/>
    </row>
    <row r="20988" spans="21:21" x14ac:dyDescent="0.2">
      <c r="U20988"/>
    </row>
    <row r="20989" spans="21:21" x14ac:dyDescent="0.2">
      <c r="U20989"/>
    </row>
    <row r="20990" spans="21:21" x14ac:dyDescent="0.2">
      <c r="U20990"/>
    </row>
    <row r="20991" spans="21:21" x14ac:dyDescent="0.2">
      <c r="U20991"/>
    </row>
    <row r="20992" spans="21:21" x14ac:dyDescent="0.2">
      <c r="U20992"/>
    </row>
    <row r="20993" spans="21:21" x14ac:dyDescent="0.2">
      <c r="U20993"/>
    </row>
    <row r="20994" spans="21:21" x14ac:dyDescent="0.2">
      <c r="U20994"/>
    </row>
    <row r="20995" spans="21:21" x14ac:dyDescent="0.2">
      <c r="U20995"/>
    </row>
    <row r="20996" spans="21:21" x14ac:dyDescent="0.2">
      <c r="U20996"/>
    </row>
    <row r="20997" spans="21:21" x14ac:dyDescent="0.2">
      <c r="U20997"/>
    </row>
    <row r="20998" spans="21:21" x14ac:dyDescent="0.2">
      <c r="U20998"/>
    </row>
    <row r="20999" spans="21:21" x14ac:dyDescent="0.2">
      <c r="U20999"/>
    </row>
    <row r="21000" spans="21:21" x14ac:dyDescent="0.2">
      <c r="U21000"/>
    </row>
    <row r="21001" spans="21:21" x14ac:dyDescent="0.2">
      <c r="U21001"/>
    </row>
    <row r="21002" spans="21:21" x14ac:dyDescent="0.2">
      <c r="U21002"/>
    </row>
    <row r="21003" spans="21:21" x14ac:dyDescent="0.2">
      <c r="U21003"/>
    </row>
    <row r="21004" spans="21:21" x14ac:dyDescent="0.2">
      <c r="U21004"/>
    </row>
    <row r="21005" spans="21:21" x14ac:dyDescent="0.2">
      <c r="U21005"/>
    </row>
    <row r="21006" spans="21:21" x14ac:dyDescent="0.2">
      <c r="U21006"/>
    </row>
    <row r="21007" spans="21:21" x14ac:dyDescent="0.2">
      <c r="U21007"/>
    </row>
    <row r="21008" spans="21:21" x14ac:dyDescent="0.2">
      <c r="U21008"/>
    </row>
    <row r="21009" spans="21:21" x14ac:dyDescent="0.2">
      <c r="U21009"/>
    </row>
    <row r="21010" spans="21:21" x14ac:dyDescent="0.2">
      <c r="U21010"/>
    </row>
    <row r="21011" spans="21:21" x14ac:dyDescent="0.2">
      <c r="U21011"/>
    </row>
    <row r="21012" spans="21:21" x14ac:dyDescent="0.2">
      <c r="U21012"/>
    </row>
    <row r="21013" spans="21:21" x14ac:dyDescent="0.2">
      <c r="U21013"/>
    </row>
    <row r="21014" spans="21:21" x14ac:dyDescent="0.2">
      <c r="U21014"/>
    </row>
    <row r="21015" spans="21:21" x14ac:dyDescent="0.2">
      <c r="U21015"/>
    </row>
    <row r="21016" spans="21:21" x14ac:dyDescent="0.2">
      <c r="U21016"/>
    </row>
    <row r="21017" spans="21:21" x14ac:dyDescent="0.2">
      <c r="U21017"/>
    </row>
    <row r="21018" spans="21:21" x14ac:dyDescent="0.2">
      <c r="U21018"/>
    </row>
    <row r="21019" spans="21:21" x14ac:dyDescent="0.2">
      <c r="U21019"/>
    </row>
    <row r="21020" spans="21:21" x14ac:dyDescent="0.2">
      <c r="U21020"/>
    </row>
    <row r="21021" spans="21:21" x14ac:dyDescent="0.2">
      <c r="U21021"/>
    </row>
    <row r="21022" spans="21:21" x14ac:dyDescent="0.2">
      <c r="U21022"/>
    </row>
    <row r="21023" spans="21:21" x14ac:dyDescent="0.2">
      <c r="U21023"/>
    </row>
    <row r="21024" spans="21:21" x14ac:dyDescent="0.2">
      <c r="U21024"/>
    </row>
    <row r="21025" spans="21:21" x14ac:dyDescent="0.2">
      <c r="U21025"/>
    </row>
    <row r="21026" spans="21:21" x14ac:dyDescent="0.2">
      <c r="U21026"/>
    </row>
    <row r="21027" spans="21:21" x14ac:dyDescent="0.2">
      <c r="U21027"/>
    </row>
    <row r="21028" spans="21:21" x14ac:dyDescent="0.2">
      <c r="U21028"/>
    </row>
    <row r="21029" spans="21:21" x14ac:dyDescent="0.2">
      <c r="U21029"/>
    </row>
    <row r="21030" spans="21:21" x14ac:dyDescent="0.2">
      <c r="U21030"/>
    </row>
    <row r="21031" spans="21:21" x14ac:dyDescent="0.2">
      <c r="U21031"/>
    </row>
    <row r="21032" spans="21:21" x14ac:dyDescent="0.2">
      <c r="U21032"/>
    </row>
    <row r="21033" spans="21:21" x14ac:dyDescent="0.2">
      <c r="U21033"/>
    </row>
    <row r="21034" spans="21:21" x14ac:dyDescent="0.2">
      <c r="U21034"/>
    </row>
    <row r="21035" spans="21:21" x14ac:dyDescent="0.2">
      <c r="U21035"/>
    </row>
    <row r="21036" spans="21:21" x14ac:dyDescent="0.2">
      <c r="U21036"/>
    </row>
    <row r="21037" spans="21:21" x14ac:dyDescent="0.2">
      <c r="U21037"/>
    </row>
    <row r="21038" spans="21:21" x14ac:dyDescent="0.2">
      <c r="U21038"/>
    </row>
    <row r="21039" spans="21:21" x14ac:dyDescent="0.2">
      <c r="U21039"/>
    </row>
    <row r="21040" spans="21:21" x14ac:dyDescent="0.2">
      <c r="U21040"/>
    </row>
    <row r="21041" spans="21:21" x14ac:dyDescent="0.2">
      <c r="U21041"/>
    </row>
    <row r="21042" spans="21:21" x14ac:dyDescent="0.2">
      <c r="U21042"/>
    </row>
    <row r="21043" spans="21:21" x14ac:dyDescent="0.2">
      <c r="U21043"/>
    </row>
    <row r="21044" spans="21:21" x14ac:dyDescent="0.2">
      <c r="U21044"/>
    </row>
    <row r="21045" spans="21:21" x14ac:dyDescent="0.2">
      <c r="U21045"/>
    </row>
    <row r="21046" spans="21:21" x14ac:dyDescent="0.2">
      <c r="U21046"/>
    </row>
    <row r="21047" spans="21:21" x14ac:dyDescent="0.2">
      <c r="U21047"/>
    </row>
    <row r="21048" spans="21:21" x14ac:dyDescent="0.2">
      <c r="U21048"/>
    </row>
    <row r="21049" spans="21:21" x14ac:dyDescent="0.2">
      <c r="U21049"/>
    </row>
    <row r="21050" spans="21:21" x14ac:dyDescent="0.2">
      <c r="U21050"/>
    </row>
    <row r="21051" spans="21:21" x14ac:dyDescent="0.2">
      <c r="U21051"/>
    </row>
    <row r="21052" spans="21:21" x14ac:dyDescent="0.2">
      <c r="U21052"/>
    </row>
    <row r="21053" spans="21:21" x14ac:dyDescent="0.2">
      <c r="U21053"/>
    </row>
    <row r="21054" spans="21:21" x14ac:dyDescent="0.2">
      <c r="U21054"/>
    </row>
    <row r="21055" spans="21:21" x14ac:dyDescent="0.2">
      <c r="U21055"/>
    </row>
    <row r="21056" spans="21:21" x14ac:dyDescent="0.2">
      <c r="U21056"/>
    </row>
    <row r="21057" spans="21:21" x14ac:dyDescent="0.2">
      <c r="U21057"/>
    </row>
    <row r="21058" spans="21:21" x14ac:dyDescent="0.2">
      <c r="U21058"/>
    </row>
    <row r="21059" spans="21:21" x14ac:dyDescent="0.2">
      <c r="U21059"/>
    </row>
    <row r="21060" spans="21:21" x14ac:dyDescent="0.2">
      <c r="U21060"/>
    </row>
    <row r="21061" spans="21:21" x14ac:dyDescent="0.2">
      <c r="U21061"/>
    </row>
    <row r="21062" spans="21:21" x14ac:dyDescent="0.2">
      <c r="U21062"/>
    </row>
    <row r="21063" spans="21:21" x14ac:dyDescent="0.2">
      <c r="U21063"/>
    </row>
    <row r="21064" spans="21:21" x14ac:dyDescent="0.2">
      <c r="U21064"/>
    </row>
    <row r="21065" spans="21:21" x14ac:dyDescent="0.2">
      <c r="U21065"/>
    </row>
    <row r="21066" spans="21:21" x14ac:dyDescent="0.2">
      <c r="U21066"/>
    </row>
    <row r="21067" spans="21:21" x14ac:dyDescent="0.2">
      <c r="U21067"/>
    </row>
    <row r="21068" spans="21:21" x14ac:dyDescent="0.2">
      <c r="U21068"/>
    </row>
    <row r="21069" spans="21:21" x14ac:dyDescent="0.2">
      <c r="U21069"/>
    </row>
    <row r="21070" spans="21:21" x14ac:dyDescent="0.2">
      <c r="U21070"/>
    </row>
    <row r="21071" spans="21:21" x14ac:dyDescent="0.2">
      <c r="U21071"/>
    </row>
    <row r="21072" spans="21:21" x14ac:dyDescent="0.2">
      <c r="U21072"/>
    </row>
    <row r="21073" spans="21:21" x14ac:dyDescent="0.2">
      <c r="U21073"/>
    </row>
    <row r="21074" spans="21:21" x14ac:dyDescent="0.2">
      <c r="U21074"/>
    </row>
    <row r="21075" spans="21:21" x14ac:dyDescent="0.2">
      <c r="U21075"/>
    </row>
    <row r="21076" spans="21:21" x14ac:dyDescent="0.2">
      <c r="U21076"/>
    </row>
    <row r="21077" spans="21:21" x14ac:dyDescent="0.2">
      <c r="U21077"/>
    </row>
    <row r="21078" spans="21:21" x14ac:dyDescent="0.2">
      <c r="U21078"/>
    </row>
    <row r="21079" spans="21:21" x14ac:dyDescent="0.2">
      <c r="U21079"/>
    </row>
    <row r="21080" spans="21:21" x14ac:dyDescent="0.2">
      <c r="U21080"/>
    </row>
    <row r="21081" spans="21:21" x14ac:dyDescent="0.2">
      <c r="U21081"/>
    </row>
    <row r="21082" spans="21:21" x14ac:dyDescent="0.2">
      <c r="U21082"/>
    </row>
    <row r="21083" spans="21:21" x14ac:dyDescent="0.2">
      <c r="U21083"/>
    </row>
    <row r="21084" spans="21:21" x14ac:dyDescent="0.2">
      <c r="U21084"/>
    </row>
    <row r="21085" spans="21:21" x14ac:dyDescent="0.2">
      <c r="U21085"/>
    </row>
    <row r="21086" spans="21:21" x14ac:dyDescent="0.2">
      <c r="U21086"/>
    </row>
    <row r="21087" spans="21:21" x14ac:dyDescent="0.2">
      <c r="U21087"/>
    </row>
    <row r="21088" spans="21:21" x14ac:dyDescent="0.2">
      <c r="U21088"/>
    </row>
    <row r="21089" spans="21:21" x14ac:dyDescent="0.2">
      <c r="U21089"/>
    </row>
    <row r="21090" spans="21:21" x14ac:dyDescent="0.2">
      <c r="U21090"/>
    </row>
    <row r="21091" spans="21:21" x14ac:dyDescent="0.2">
      <c r="U21091"/>
    </row>
    <row r="21092" spans="21:21" x14ac:dyDescent="0.2">
      <c r="U21092"/>
    </row>
    <row r="21093" spans="21:21" x14ac:dyDescent="0.2">
      <c r="U21093"/>
    </row>
    <row r="21094" spans="21:21" x14ac:dyDescent="0.2">
      <c r="U21094"/>
    </row>
    <row r="21095" spans="21:21" x14ac:dyDescent="0.2">
      <c r="U21095"/>
    </row>
    <row r="21096" spans="21:21" x14ac:dyDescent="0.2">
      <c r="U21096"/>
    </row>
    <row r="21097" spans="21:21" x14ac:dyDescent="0.2">
      <c r="U21097"/>
    </row>
    <row r="21098" spans="21:21" x14ac:dyDescent="0.2">
      <c r="U21098"/>
    </row>
    <row r="21099" spans="21:21" x14ac:dyDescent="0.2">
      <c r="U21099"/>
    </row>
    <row r="21100" spans="21:21" x14ac:dyDescent="0.2">
      <c r="U21100"/>
    </row>
    <row r="21101" spans="21:21" x14ac:dyDescent="0.2">
      <c r="U21101"/>
    </row>
    <row r="21102" spans="21:21" x14ac:dyDescent="0.2">
      <c r="U21102"/>
    </row>
    <row r="21103" spans="21:21" x14ac:dyDescent="0.2">
      <c r="U21103"/>
    </row>
    <row r="21104" spans="21:21" x14ac:dyDescent="0.2">
      <c r="U21104"/>
    </row>
    <row r="21105" spans="21:21" x14ac:dyDescent="0.2">
      <c r="U21105"/>
    </row>
    <row r="21106" spans="21:21" x14ac:dyDescent="0.2">
      <c r="U21106"/>
    </row>
    <row r="21107" spans="21:21" x14ac:dyDescent="0.2">
      <c r="U21107"/>
    </row>
    <row r="21108" spans="21:21" x14ac:dyDescent="0.2">
      <c r="U21108"/>
    </row>
    <row r="21109" spans="21:21" x14ac:dyDescent="0.2">
      <c r="U21109"/>
    </row>
    <row r="21110" spans="21:21" x14ac:dyDescent="0.2">
      <c r="U21110"/>
    </row>
    <row r="21111" spans="21:21" x14ac:dyDescent="0.2">
      <c r="U21111"/>
    </row>
    <row r="21112" spans="21:21" x14ac:dyDescent="0.2">
      <c r="U21112"/>
    </row>
    <row r="21113" spans="21:21" x14ac:dyDescent="0.2">
      <c r="U21113"/>
    </row>
    <row r="21114" spans="21:21" x14ac:dyDescent="0.2">
      <c r="U21114"/>
    </row>
    <row r="21115" spans="21:21" x14ac:dyDescent="0.2">
      <c r="U21115"/>
    </row>
    <row r="21116" spans="21:21" x14ac:dyDescent="0.2">
      <c r="U21116"/>
    </row>
    <row r="21117" spans="21:21" x14ac:dyDescent="0.2">
      <c r="U21117"/>
    </row>
    <row r="21118" spans="21:21" x14ac:dyDescent="0.2">
      <c r="U21118"/>
    </row>
    <row r="21119" spans="21:21" x14ac:dyDescent="0.2">
      <c r="U21119"/>
    </row>
    <row r="21120" spans="21:21" x14ac:dyDescent="0.2">
      <c r="U21120"/>
    </row>
    <row r="21121" spans="21:21" x14ac:dyDescent="0.2">
      <c r="U21121"/>
    </row>
    <row r="21122" spans="21:21" x14ac:dyDescent="0.2">
      <c r="U21122"/>
    </row>
    <row r="21123" spans="21:21" x14ac:dyDescent="0.2">
      <c r="U21123"/>
    </row>
    <row r="21124" spans="21:21" x14ac:dyDescent="0.2">
      <c r="U21124"/>
    </row>
    <row r="21125" spans="21:21" x14ac:dyDescent="0.2">
      <c r="U21125"/>
    </row>
    <row r="21126" spans="21:21" x14ac:dyDescent="0.2">
      <c r="U21126"/>
    </row>
    <row r="21127" spans="21:21" x14ac:dyDescent="0.2">
      <c r="U21127"/>
    </row>
    <row r="21128" spans="21:21" x14ac:dyDescent="0.2">
      <c r="U21128"/>
    </row>
    <row r="21129" spans="21:21" x14ac:dyDescent="0.2">
      <c r="U21129"/>
    </row>
    <row r="21130" spans="21:21" x14ac:dyDescent="0.2">
      <c r="U21130"/>
    </row>
    <row r="21131" spans="21:21" x14ac:dyDescent="0.2">
      <c r="U21131"/>
    </row>
    <row r="21132" spans="21:21" x14ac:dyDescent="0.2">
      <c r="U21132"/>
    </row>
    <row r="21133" spans="21:21" x14ac:dyDescent="0.2">
      <c r="U21133"/>
    </row>
    <row r="21134" spans="21:21" x14ac:dyDescent="0.2">
      <c r="U21134"/>
    </row>
    <row r="21135" spans="21:21" x14ac:dyDescent="0.2">
      <c r="U21135"/>
    </row>
    <row r="21136" spans="21:21" x14ac:dyDescent="0.2">
      <c r="U21136"/>
    </row>
    <row r="21137" spans="21:21" x14ac:dyDescent="0.2">
      <c r="U21137"/>
    </row>
    <row r="21138" spans="21:21" x14ac:dyDescent="0.2">
      <c r="U21138"/>
    </row>
    <row r="21139" spans="21:21" x14ac:dyDescent="0.2">
      <c r="U21139"/>
    </row>
    <row r="21140" spans="21:21" x14ac:dyDescent="0.2">
      <c r="U21140"/>
    </row>
    <row r="21141" spans="21:21" x14ac:dyDescent="0.2">
      <c r="U21141"/>
    </row>
    <row r="21142" spans="21:21" x14ac:dyDescent="0.2">
      <c r="U21142"/>
    </row>
    <row r="21143" spans="21:21" x14ac:dyDescent="0.2">
      <c r="U21143"/>
    </row>
    <row r="21144" spans="21:21" x14ac:dyDescent="0.2">
      <c r="U21144"/>
    </row>
    <row r="21145" spans="21:21" x14ac:dyDescent="0.2">
      <c r="U21145"/>
    </row>
    <row r="21146" spans="21:21" x14ac:dyDescent="0.2">
      <c r="U21146"/>
    </row>
    <row r="21147" spans="21:21" x14ac:dyDescent="0.2">
      <c r="U21147"/>
    </row>
    <row r="21148" spans="21:21" x14ac:dyDescent="0.2">
      <c r="U21148"/>
    </row>
    <row r="21149" spans="21:21" x14ac:dyDescent="0.2">
      <c r="U21149"/>
    </row>
    <row r="21150" spans="21:21" x14ac:dyDescent="0.2">
      <c r="U21150"/>
    </row>
    <row r="21151" spans="21:21" x14ac:dyDescent="0.2">
      <c r="U21151"/>
    </row>
    <row r="21152" spans="21:21" x14ac:dyDescent="0.2">
      <c r="U21152"/>
    </row>
    <row r="21153" spans="21:21" x14ac:dyDescent="0.2">
      <c r="U21153"/>
    </row>
    <row r="21154" spans="21:21" x14ac:dyDescent="0.2">
      <c r="U21154"/>
    </row>
    <row r="21155" spans="21:21" x14ac:dyDescent="0.2">
      <c r="U21155"/>
    </row>
    <row r="21156" spans="21:21" x14ac:dyDescent="0.2">
      <c r="U21156"/>
    </row>
    <row r="21157" spans="21:21" x14ac:dyDescent="0.2">
      <c r="U21157"/>
    </row>
    <row r="21158" spans="21:21" x14ac:dyDescent="0.2">
      <c r="U21158"/>
    </row>
    <row r="21159" spans="21:21" x14ac:dyDescent="0.2">
      <c r="U21159"/>
    </row>
    <row r="21160" spans="21:21" x14ac:dyDescent="0.2">
      <c r="U21160"/>
    </row>
    <row r="21161" spans="21:21" x14ac:dyDescent="0.2">
      <c r="U21161"/>
    </row>
    <row r="21162" spans="21:21" x14ac:dyDescent="0.2">
      <c r="U21162"/>
    </row>
    <row r="21163" spans="21:21" x14ac:dyDescent="0.2">
      <c r="U21163"/>
    </row>
    <row r="21164" spans="21:21" x14ac:dyDescent="0.2">
      <c r="U21164"/>
    </row>
    <row r="21165" spans="21:21" x14ac:dyDescent="0.2">
      <c r="U21165"/>
    </row>
    <row r="21166" spans="21:21" x14ac:dyDescent="0.2">
      <c r="U21166"/>
    </row>
    <row r="21167" spans="21:21" x14ac:dyDescent="0.2">
      <c r="U21167"/>
    </row>
    <row r="21168" spans="21:21" x14ac:dyDescent="0.2">
      <c r="U21168"/>
    </row>
    <row r="21169" spans="21:21" x14ac:dyDescent="0.2">
      <c r="U21169"/>
    </row>
    <row r="21170" spans="21:21" x14ac:dyDescent="0.2">
      <c r="U21170"/>
    </row>
    <row r="21171" spans="21:21" x14ac:dyDescent="0.2">
      <c r="U21171"/>
    </row>
    <row r="21172" spans="21:21" x14ac:dyDescent="0.2">
      <c r="U21172"/>
    </row>
    <row r="21173" spans="21:21" x14ac:dyDescent="0.2">
      <c r="U21173"/>
    </row>
    <row r="21174" spans="21:21" x14ac:dyDescent="0.2">
      <c r="U21174"/>
    </row>
    <row r="21175" spans="21:21" x14ac:dyDescent="0.2">
      <c r="U21175"/>
    </row>
    <row r="21176" spans="21:21" x14ac:dyDescent="0.2">
      <c r="U21176"/>
    </row>
    <row r="21177" spans="21:21" x14ac:dyDescent="0.2">
      <c r="U21177"/>
    </row>
    <row r="21178" spans="21:21" x14ac:dyDescent="0.2">
      <c r="U21178"/>
    </row>
    <row r="21179" spans="21:21" x14ac:dyDescent="0.2">
      <c r="U21179"/>
    </row>
    <row r="21180" spans="21:21" x14ac:dyDescent="0.2">
      <c r="U21180"/>
    </row>
    <row r="21181" spans="21:21" x14ac:dyDescent="0.2">
      <c r="U21181"/>
    </row>
    <row r="21182" spans="21:21" x14ac:dyDescent="0.2">
      <c r="U21182"/>
    </row>
    <row r="21183" spans="21:21" x14ac:dyDescent="0.2">
      <c r="U21183"/>
    </row>
    <row r="21184" spans="21:21" x14ac:dyDescent="0.2">
      <c r="U21184"/>
    </row>
    <row r="21185" spans="21:21" x14ac:dyDescent="0.2">
      <c r="U21185"/>
    </row>
    <row r="21186" spans="21:21" x14ac:dyDescent="0.2">
      <c r="U21186"/>
    </row>
    <row r="21187" spans="21:21" x14ac:dyDescent="0.2">
      <c r="U21187"/>
    </row>
    <row r="21188" spans="21:21" x14ac:dyDescent="0.2">
      <c r="U21188"/>
    </row>
    <row r="21189" spans="21:21" x14ac:dyDescent="0.2">
      <c r="U21189"/>
    </row>
    <row r="21190" spans="21:21" x14ac:dyDescent="0.2">
      <c r="U21190"/>
    </row>
    <row r="21191" spans="21:21" x14ac:dyDescent="0.2">
      <c r="U21191"/>
    </row>
    <row r="21192" spans="21:21" x14ac:dyDescent="0.2">
      <c r="U21192"/>
    </row>
    <row r="21193" spans="21:21" x14ac:dyDescent="0.2">
      <c r="U21193"/>
    </row>
    <row r="21194" spans="21:21" x14ac:dyDescent="0.2">
      <c r="U21194"/>
    </row>
    <row r="21195" spans="21:21" x14ac:dyDescent="0.2">
      <c r="U21195"/>
    </row>
    <row r="21196" spans="21:21" x14ac:dyDescent="0.2">
      <c r="U21196"/>
    </row>
    <row r="21197" spans="21:21" x14ac:dyDescent="0.2">
      <c r="U21197"/>
    </row>
    <row r="21198" spans="21:21" x14ac:dyDescent="0.2">
      <c r="U21198"/>
    </row>
    <row r="21199" spans="21:21" x14ac:dyDescent="0.2">
      <c r="U21199"/>
    </row>
    <row r="21200" spans="21:21" x14ac:dyDescent="0.2">
      <c r="U21200"/>
    </row>
    <row r="21201" spans="21:21" x14ac:dyDescent="0.2">
      <c r="U21201"/>
    </row>
    <row r="21202" spans="21:21" x14ac:dyDescent="0.2">
      <c r="U21202"/>
    </row>
    <row r="21203" spans="21:21" x14ac:dyDescent="0.2">
      <c r="U21203"/>
    </row>
    <row r="21204" spans="21:21" x14ac:dyDescent="0.2">
      <c r="U21204"/>
    </row>
    <row r="21205" spans="21:21" x14ac:dyDescent="0.2">
      <c r="U21205"/>
    </row>
    <row r="21206" spans="21:21" x14ac:dyDescent="0.2">
      <c r="U21206"/>
    </row>
    <row r="21207" spans="21:21" x14ac:dyDescent="0.2">
      <c r="U21207"/>
    </row>
    <row r="21208" spans="21:21" x14ac:dyDescent="0.2">
      <c r="U21208"/>
    </row>
    <row r="21209" spans="21:21" x14ac:dyDescent="0.2">
      <c r="U21209"/>
    </row>
    <row r="21210" spans="21:21" x14ac:dyDescent="0.2">
      <c r="U21210"/>
    </row>
    <row r="21211" spans="21:21" x14ac:dyDescent="0.2">
      <c r="U21211"/>
    </row>
    <row r="21212" spans="21:21" x14ac:dyDescent="0.2">
      <c r="U21212"/>
    </row>
    <row r="21213" spans="21:21" x14ac:dyDescent="0.2">
      <c r="U21213"/>
    </row>
    <row r="21214" spans="21:21" x14ac:dyDescent="0.2">
      <c r="U21214"/>
    </row>
    <row r="21215" spans="21:21" x14ac:dyDescent="0.2">
      <c r="U21215"/>
    </row>
    <row r="21216" spans="21:21" x14ac:dyDescent="0.2">
      <c r="U21216"/>
    </row>
    <row r="21217" spans="21:21" x14ac:dyDescent="0.2">
      <c r="U21217"/>
    </row>
    <row r="21218" spans="21:21" x14ac:dyDescent="0.2">
      <c r="U21218"/>
    </row>
    <row r="21219" spans="21:21" x14ac:dyDescent="0.2">
      <c r="U21219"/>
    </row>
    <row r="21220" spans="21:21" x14ac:dyDescent="0.2">
      <c r="U21220"/>
    </row>
    <row r="21221" spans="21:21" x14ac:dyDescent="0.2">
      <c r="U21221"/>
    </row>
    <row r="21222" spans="21:21" x14ac:dyDescent="0.2">
      <c r="U21222"/>
    </row>
    <row r="21223" spans="21:21" x14ac:dyDescent="0.2">
      <c r="U21223"/>
    </row>
    <row r="21224" spans="21:21" x14ac:dyDescent="0.2">
      <c r="U21224"/>
    </row>
    <row r="21225" spans="21:21" x14ac:dyDescent="0.2">
      <c r="U21225"/>
    </row>
    <row r="21226" spans="21:21" x14ac:dyDescent="0.2">
      <c r="U21226"/>
    </row>
    <row r="21227" spans="21:21" x14ac:dyDescent="0.2">
      <c r="U21227"/>
    </row>
    <row r="21228" spans="21:21" x14ac:dyDescent="0.2">
      <c r="U21228"/>
    </row>
    <row r="21229" spans="21:21" x14ac:dyDescent="0.2">
      <c r="U21229"/>
    </row>
    <row r="21230" spans="21:21" x14ac:dyDescent="0.2">
      <c r="U21230"/>
    </row>
    <row r="21231" spans="21:21" x14ac:dyDescent="0.2">
      <c r="U21231"/>
    </row>
    <row r="21232" spans="21:21" x14ac:dyDescent="0.2">
      <c r="U21232"/>
    </row>
    <row r="21233" spans="21:21" x14ac:dyDescent="0.2">
      <c r="U21233"/>
    </row>
    <row r="21234" spans="21:21" x14ac:dyDescent="0.2">
      <c r="U21234"/>
    </row>
    <row r="21235" spans="21:21" x14ac:dyDescent="0.2">
      <c r="U21235"/>
    </row>
    <row r="21236" spans="21:21" x14ac:dyDescent="0.2">
      <c r="U21236"/>
    </row>
    <row r="21237" spans="21:21" x14ac:dyDescent="0.2">
      <c r="U21237"/>
    </row>
    <row r="21238" spans="21:21" x14ac:dyDescent="0.2">
      <c r="U21238"/>
    </row>
    <row r="21239" spans="21:21" x14ac:dyDescent="0.2">
      <c r="U21239"/>
    </row>
    <row r="21240" spans="21:21" x14ac:dyDescent="0.2">
      <c r="U21240"/>
    </row>
    <row r="21241" spans="21:21" x14ac:dyDescent="0.2">
      <c r="U21241"/>
    </row>
    <row r="21242" spans="21:21" x14ac:dyDescent="0.2">
      <c r="U21242"/>
    </row>
    <row r="21243" spans="21:21" x14ac:dyDescent="0.2">
      <c r="U21243"/>
    </row>
    <row r="21244" spans="21:21" x14ac:dyDescent="0.2">
      <c r="U21244"/>
    </row>
    <row r="21245" spans="21:21" x14ac:dyDescent="0.2">
      <c r="U21245"/>
    </row>
    <row r="21246" spans="21:21" x14ac:dyDescent="0.2">
      <c r="U21246"/>
    </row>
    <row r="21247" spans="21:21" x14ac:dyDescent="0.2">
      <c r="U21247"/>
    </row>
    <row r="21248" spans="21:21" x14ac:dyDescent="0.2">
      <c r="U21248"/>
    </row>
    <row r="21249" spans="21:21" x14ac:dyDescent="0.2">
      <c r="U21249"/>
    </row>
    <row r="21250" spans="21:21" x14ac:dyDescent="0.2">
      <c r="U21250"/>
    </row>
    <row r="21251" spans="21:21" x14ac:dyDescent="0.2">
      <c r="U21251"/>
    </row>
    <row r="21252" spans="21:21" x14ac:dyDescent="0.2">
      <c r="U21252"/>
    </row>
    <row r="21253" spans="21:21" x14ac:dyDescent="0.2">
      <c r="U21253"/>
    </row>
    <row r="21254" spans="21:21" x14ac:dyDescent="0.2">
      <c r="U21254"/>
    </row>
    <row r="21255" spans="21:21" x14ac:dyDescent="0.2">
      <c r="U21255"/>
    </row>
    <row r="21256" spans="21:21" x14ac:dyDescent="0.2">
      <c r="U21256"/>
    </row>
    <row r="21257" spans="21:21" x14ac:dyDescent="0.2">
      <c r="U21257"/>
    </row>
    <row r="21258" spans="21:21" x14ac:dyDescent="0.2">
      <c r="U21258"/>
    </row>
    <row r="21259" spans="21:21" x14ac:dyDescent="0.2">
      <c r="U21259"/>
    </row>
    <row r="21260" spans="21:21" x14ac:dyDescent="0.2">
      <c r="U21260"/>
    </row>
    <row r="21261" spans="21:21" x14ac:dyDescent="0.2">
      <c r="U21261"/>
    </row>
    <row r="21262" spans="21:21" x14ac:dyDescent="0.2">
      <c r="U21262"/>
    </row>
    <row r="21263" spans="21:21" x14ac:dyDescent="0.2">
      <c r="U21263"/>
    </row>
    <row r="21264" spans="21:21" x14ac:dyDescent="0.2">
      <c r="U21264"/>
    </row>
    <row r="21265" spans="21:21" x14ac:dyDescent="0.2">
      <c r="U21265"/>
    </row>
    <row r="21266" spans="21:21" x14ac:dyDescent="0.2">
      <c r="U21266"/>
    </row>
    <row r="21267" spans="21:21" x14ac:dyDescent="0.2">
      <c r="U21267"/>
    </row>
    <row r="21268" spans="21:21" x14ac:dyDescent="0.2">
      <c r="U21268"/>
    </row>
    <row r="21269" spans="21:21" x14ac:dyDescent="0.2">
      <c r="U21269"/>
    </row>
    <row r="21270" spans="21:21" x14ac:dyDescent="0.2">
      <c r="U21270"/>
    </row>
    <row r="21271" spans="21:21" x14ac:dyDescent="0.2">
      <c r="U21271"/>
    </row>
    <row r="21272" spans="21:21" x14ac:dyDescent="0.2">
      <c r="U21272"/>
    </row>
    <row r="21273" spans="21:21" x14ac:dyDescent="0.2">
      <c r="U21273"/>
    </row>
    <row r="21274" spans="21:21" x14ac:dyDescent="0.2">
      <c r="U21274"/>
    </row>
    <row r="21275" spans="21:21" x14ac:dyDescent="0.2">
      <c r="U21275"/>
    </row>
    <row r="21276" spans="21:21" x14ac:dyDescent="0.2">
      <c r="U21276"/>
    </row>
    <row r="21277" spans="21:21" x14ac:dyDescent="0.2">
      <c r="U21277"/>
    </row>
    <row r="21278" spans="21:21" x14ac:dyDescent="0.2">
      <c r="U21278"/>
    </row>
    <row r="21279" spans="21:21" x14ac:dyDescent="0.2">
      <c r="U21279"/>
    </row>
    <row r="21280" spans="21:21" x14ac:dyDescent="0.2">
      <c r="U21280"/>
    </row>
    <row r="21281" spans="21:21" x14ac:dyDescent="0.2">
      <c r="U21281"/>
    </row>
    <row r="21282" spans="21:21" x14ac:dyDescent="0.2">
      <c r="U21282"/>
    </row>
    <row r="21283" spans="21:21" x14ac:dyDescent="0.2">
      <c r="U21283"/>
    </row>
    <row r="21284" spans="21:21" x14ac:dyDescent="0.2">
      <c r="U21284"/>
    </row>
    <row r="21285" spans="21:21" x14ac:dyDescent="0.2">
      <c r="U21285"/>
    </row>
    <row r="21286" spans="21:21" x14ac:dyDescent="0.2">
      <c r="U21286"/>
    </row>
    <row r="21287" spans="21:21" x14ac:dyDescent="0.2">
      <c r="U21287"/>
    </row>
    <row r="21288" spans="21:21" x14ac:dyDescent="0.2">
      <c r="U21288"/>
    </row>
    <row r="21289" spans="21:21" x14ac:dyDescent="0.2">
      <c r="U21289"/>
    </row>
    <row r="21290" spans="21:21" x14ac:dyDescent="0.2">
      <c r="U21290"/>
    </row>
    <row r="21291" spans="21:21" x14ac:dyDescent="0.2">
      <c r="U21291"/>
    </row>
    <row r="21292" spans="21:21" x14ac:dyDescent="0.2">
      <c r="U21292"/>
    </row>
    <row r="21293" spans="21:21" x14ac:dyDescent="0.2">
      <c r="U21293"/>
    </row>
    <row r="21294" spans="21:21" x14ac:dyDescent="0.2">
      <c r="U21294"/>
    </row>
    <row r="21295" spans="21:21" x14ac:dyDescent="0.2">
      <c r="U21295"/>
    </row>
    <row r="21296" spans="21:21" x14ac:dyDescent="0.2">
      <c r="U21296"/>
    </row>
    <row r="21297" spans="21:21" x14ac:dyDescent="0.2">
      <c r="U21297"/>
    </row>
    <row r="21298" spans="21:21" x14ac:dyDescent="0.2">
      <c r="U21298"/>
    </row>
    <row r="21299" spans="21:21" x14ac:dyDescent="0.2">
      <c r="U21299"/>
    </row>
    <row r="21300" spans="21:21" x14ac:dyDescent="0.2">
      <c r="U21300"/>
    </row>
    <row r="21301" spans="21:21" x14ac:dyDescent="0.2">
      <c r="U21301"/>
    </row>
    <row r="21302" spans="21:21" x14ac:dyDescent="0.2">
      <c r="U21302"/>
    </row>
    <row r="21303" spans="21:21" x14ac:dyDescent="0.2">
      <c r="U21303"/>
    </row>
    <row r="21304" spans="21:21" x14ac:dyDescent="0.2">
      <c r="U21304"/>
    </row>
    <row r="21305" spans="21:21" x14ac:dyDescent="0.2">
      <c r="U21305"/>
    </row>
    <row r="21306" spans="21:21" x14ac:dyDescent="0.2">
      <c r="U21306"/>
    </row>
    <row r="21307" spans="21:21" x14ac:dyDescent="0.2">
      <c r="U21307"/>
    </row>
    <row r="21308" spans="21:21" x14ac:dyDescent="0.2">
      <c r="U21308"/>
    </row>
    <row r="21309" spans="21:21" x14ac:dyDescent="0.2">
      <c r="U21309"/>
    </row>
    <row r="21310" spans="21:21" x14ac:dyDescent="0.2">
      <c r="U21310"/>
    </row>
    <row r="21311" spans="21:21" x14ac:dyDescent="0.2">
      <c r="U21311"/>
    </row>
    <row r="21312" spans="21:21" x14ac:dyDescent="0.2">
      <c r="U21312"/>
    </row>
    <row r="21313" spans="21:21" x14ac:dyDescent="0.2">
      <c r="U21313"/>
    </row>
    <row r="21314" spans="21:21" x14ac:dyDescent="0.2">
      <c r="U21314"/>
    </row>
    <row r="21315" spans="21:21" x14ac:dyDescent="0.2">
      <c r="U21315"/>
    </row>
    <row r="21316" spans="21:21" x14ac:dyDescent="0.2">
      <c r="U21316"/>
    </row>
    <row r="21317" spans="21:21" x14ac:dyDescent="0.2">
      <c r="U21317"/>
    </row>
    <row r="21318" spans="21:21" x14ac:dyDescent="0.2">
      <c r="U21318"/>
    </row>
    <row r="21319" spans="21:21" x14ac:dyDescent="0.2">
      <c r="U21319"/>
    </row>
    <row r="21320" spans="21:21" x14ac:dyDescent="0.2">
      <c r="U21320"/>
    </row>
    <row r="21321" spans="21:21" x14ac:dyDescent="0.2">
      <c r="U21321"/>
    </row>
    <row r="21322" spans="21:21" x14ac:dyDescent="0.2">
      <c r="U21322"/>
    </row>
    <row r="21323" spans="21:21" x14ac:dyDescent="0.2">
      <c r="U21323"/>
    </row>
    <row r="21324" spans="21:21" x14ac:dyDescent="0.2">
      <c r="U21324"/>
    </row>
    <row r="21325" spans="21:21" x14ac:dyDescent="0.2">
      <c r="U21325"/>
    </row>
    <row r="21326" spans="21:21" x14ac:dyDescent="0.2">
      <c r="U21326"/>
    </row>
    <row r="21327" spans="21:21" x14ac:dyDescent="0.2">
      <c r="U21327"/>
    </row>
    <row r="21328" spans="21:21" x14ac:dyDescent="0.2">
      <c r="U21328"/>
    </row>
    <row r="21329" spans="21:21" x14ac:dyDescent="0.2">
      <c r="U21329"/>
    </row>
    <row r="21330" spans="21:21" x14ac:dyDescent="0.2">
      <c r="U21330"/>
    </row>
    <row r="21331" spans="21:21" x14ac:dyDescent="0.2">
      <c r="U21331"/>
    </row>
    <row r="21332" spans="21:21" x14ac:dyDescent="0.2">
      <c r="U21332"/>
    </row>
    <row r="21333" spans="21:21" x14ac:dyDescent="0.2">
      <c r="U21333"/>
    </row>
    <row r="21334" spans="21:21" x14ac:dyDescent="0.2">
      <c r="U21334"/>
    </row>
    <row r="21335" spans="21:21" x14ac:dyDescent="0.2">
      <c r="U21335"/>
    </row>
    <row r="21336" spans="21:21" x14ac:dyDescent="0.2">
      <c r="U21336"/>
    </row>
    <row r="21337" spans="21:21" x14ac:dyDescent="0.2">
      <c r="U21337"/>
    </row>
    <row r="21338" spans="21:21" x14ac:dyDescent="0.2">
      <c r="U21338"/>
    </row>
    <row r="21339" spans="21:21" x14ac:dyDescent="0.2">
      <c r="U21339"/>
    </row>
    <row r="21340" spans="21:21" x14ac:dyDescent="0.2">
      <c r="U21340"/>
    </row>
    <row r="21341" spans="21:21" x14ac:dyDescent="0.2">
      <c r="U21341"/>
    </row>
    <row r="21342" spans="21:21" x14ac:dyDescent="0.2">
      <c r="U21342"/>
    </row>
    <row r="21343" spans="21:21" x14ac:dyDescent="0.2">
      <c r="U21343"/>
    </row>
    <row r="21344" spans="21:21" x14ac:dyDescent="0.2">
      <c r="U21344"/>
    </row>
    <row r="21345" spans="21:21" x14ac:dyDescent="0.2">
      <c r="U21345"/>
    </row>
    <row r="21346" spans="21:21" x14ac:dyDescent="0.2">
      <c r="U21346"/>
    </row>
    <row r="21347" spans="21:21" x14ac:dyDescent="0.2">
      <c r="U21347"/>
    </row>
    <row r="21348" spans="21:21" x14ac:dyDescent="0.2">
      <c r="U21348"/>
    </row>
    <row r="21349" spans="21:21" x14ac:dyDescent="0.2">
      <c r="U21349"/>
    </row>
    <row r="21350" spans="21:21" x14ac:dyDescent="0.2">
      <c r="U21350"/>
    </row>
    <row r="21351" spans="21:21" x14ac:dyDescent="0.2">
      <c r="U21351"/>
    </row>
    <row r="21352" spans="21:21" x14ac:dyDescent="0.2">
      <c r="U21352"/>
    </row>
    <row r="21353" spans="21:21" x14ac:dyDescent="0.2">
      <c r="U21353"/>
    </row>
    <row r="21354" spans="21:21" x14ac:dyDescent="0.2">
      <c r="U21354"/>
    </row>
    <row r="21355" spans="21:21" x14ac:dyDescent="0.2">
      <c r="U21355"/>
    </row>
    <row r="21356" spans="21:21" x14ac:dyDescent="0.2">
      <c r="U21356"/>
    </row>
    <row r="21357" spans="21:21" x14ac:dyDescent="0.2">
      <c r="U21357"/>
    </row>
    <row r="21358" spans="21:21" x14ac:dyDescent="0.2">
      <c r="U21358"/>
    </row>
    <row r="21359" spans="21:21" x14ac:dyDescent="0.2">
      <c r="U21359"/>
    </row>
    <row r="21360" spans="21:21" x14ac:dyDescent="0.2">
      <c r="U21360"/>
    </row>
    <row r="21361" spans="21:21" x14ac:dyDescent="0.2">
      <c r="U21361"/>
    </row>
    <row r="21362" spans="21:21" x14ac:dyDescent="0.2">
      <c r="U21362"/>
    </row>
    <row r="21363" spans="21:21" x14ac:dyDescent="0.2">
      <c r="U21363"/>
    </row>
    <row r="21364" spans="21:21" x14ac:dyDescent="0.2">
      <c r="U21364"/>
    </row>
    <row r="21365" spans="21:21" x14ac:dyDescent="0.2">
      <c r="U21365"/>
    </row>
    <row r="21366" spans="21:21" x14ac:dyDescent="0.2">
      <c r="U21366"/>
    </row>
    <row r="21367" spans="21:21" x14ac:dyDescent="0.2">
      <c r="U21367"/>
    </row>
    <row r="21368" spans="21:21" x14ac:dyDescent="0.2">
      <c r="U21368"/>
    </row>
    <row r="21369" spans="21:21" x14ac:dyDescent="0.2">
      <c r="U21369"/>
    </row>
    <row r="21370" spans="21:21" x14ac:dyDescent="0.2">
      <c r="U21370"/>
    </row>
    <row r="21371" spans="21:21" x14ac:dyDescent="0.2">
      <c r="U21371"/>
    </row>
    <row r="21372" spans="21:21" x14ac:dyDescent="0.2">
      <c r="U21372"/>
    </row>
    <row r="21373" spans="21:21" x14ac:dyDescent="0.2">
      <c r="U21373"/>
    </row>
    <row r="21374" spans="21:21" x14ac:dyDescent="0.2">
      <c r="U21374"/>
    </row>
    <row r="21375" spans="21:21" x14ac:dyDescent="0.2">
      <c r="U21375"/>
    </row>
    <row r="21376" spans="21:21" x14ac:dyDescent="0.2">
      <c r="U21376"/>
    </row>
    <row r="21377" spans="21:21" x14ac:dyDescent="0.2">
      <c r="U21377"/>
    </row>
    <row r="21378" spans="21:21" x14ac:dyDescent="0.2">
      <c r="U21378"/>
    </row>
    <row r="21379" spans="21:21" x14ac:dyDescent="0.2">
      <c r="U21379"/>
    </row>
    <row r="21380" spans="21:21" x14ac:dyDescent="0.2">
      <c r="U21380"/>
    </row>
    <row r="21381" spans="21:21" x14ac:dyDescent="0.2">
      <c r="U21381"/>
    </row>
    <row r="21382" spans="21:21" x14ac:dyDescent="0.2">
      <c r="U21382"/>
    </row>
    <row r="21383" spans="21:21" x14ac:dyDescent="0.2">
      <c r="U21383"/>
    </row>
    <row r="21384" spans="21:21" x14ac:dyDescent="0.2">
      <c r="U21384"/>
    </row>
    <row r="21385" spans="21:21" x14ac:dyDescent="0.2">
      <c r="U21385"/>
    </row>
    <row r="21386" spans="21:21" x14ac:dyDescent="0.2">
      <c r="U21386"/>
    </row>
    <row r="21387" spans="21:21" x14ac:dyDescent="0.2">
      <c r="U21387"/>
    </row>
    <row r="21388" spans="21:21" x14ac:dyDescent="0.2">
      <c r="U21388"/>
    </row>
    <row r="21389" spans="21:21" x14ac:dyDescent="0.2">
      <c r="U21389"/>
    </row>
    <row r="21390" spans="21:21" x14ac:dyDescent="0.2">
      <c r="U21390"/>
    </row>
    <row r="21391" spans="21:21" x14ac:dyDescent="0.2">
      <c r="U21391"/>
    </row>
    <row r="21392" spans="21:21" x14ac:dyDescent="0.2">
      <c r="U21392"/>
    </row>
    <row r="21393" spans="21:21" x14ac:dyDescent="0.2">
      <c r="U21393"/>
    </row>
    <row r="21394" spans="21:21" x14ac:dyDescent="0.2">
      <c r="U21394"/>
    </row>
    <row r="21395" spans="21:21" x14ac:dyDescent="0.2">
      <c r="U21395"/>
    </row>
    <row r="21396" spans="21:21" x14ac:dyDescent="0.2">
      <c r="U21396"/>
    </row>
    <row r="21397" spans="21:21" x14ac:dyDescent="0.2">
      <c r="U21397"/>
    </row>
    <row r="21398" spans="21:21" x14ac:dyDescent="0.2">
      <c r="U21398"/>
    </row>
    <row r="21399" spans="21:21" x14ac:dyDescent="0.2">
      <c r="U21399"/>
    </row>
    <row r="21400" spans="21:21" x14ac:dyDescent="0.2">
      <c r="U21400"/>
    </row>
    <row r="21401" spans="21:21" x14ac:dyDescent="0.2">
      <c r="U21401"/>
    </row>
    <row r="21402" spans="21:21" x14ac:dyDescent="0.2">
      <c r="U21402"/>
    </row>
    <row r="21403" spans="21:21" x14ac:dyDescent="0.2">
      <c r="U21403"/>
    </row>
    <row r="21404" spans="21:21" x14ac:dyDescent="0.2">
      <c r="U21404"/>
    </row>
    <row r="21405" spans="21:21" x14ac:dyDescent="0.2">
      <c r="U21405"/>
    </row>
    <row r="21406" spans="21:21" x14ac:dyDescent="0.2">
      <c r="U21406"/>
    </row>
    <row r="21407" spans="21:21" x14ac:dyDescent="0.2">
      <c r="U21407"/>
    </row>
    <row r="21408" spans="21:21" x14ac:dyDescent="0.2">
      <c r="U21408"/>
    </row>
    <row r="21409" spans="21:21" x14ac:dyDescent="0.2">
      <c r="U21409"/>
    </row>
    <row r="21410" spans="21:21" x14ac:dyDescent="0.2">
      <c r="U21410"/>
    </row>
    <row r="21411" spans="21:21" x14ac:dyDescent="0.2">
      <c r="U21411"/>
    </row>
    <row r="21412" spans="21:21" x14ac:dyDescent="0.2">
      <c r="U21412"/>
    </row>
    <row r="21413" spans="21:21" x14ac:dyDescent="0.2">
      <c r="U21413"/>
    </row>
    <row r="21414" spans="21:21" x14ac:dyDescent="0.2">
      <c r="U21414"/>
    </row>
    <row r="21415" spans="21:21" x14ac:dyDescent="0.2">
      <c r="U21415"/>
    </row>
    <row r="21416" spans="21:21" x14ac:dyDescent="0.2">
      <c r="U21416"/>
    </row>
    <row r="21417" spans="21:21" x14ac:dyDescent="0.2">
      <c r="U21417"/>
    </row>
    <row r="21418" spans="21:21" x14ac:dyDescent="0.2">
      <c r="U21418"/>
    </row>
    <row r="21419" spans="21:21" x14ac:dyDescent="0.2">
      <c r="U21419"/>
    </row>
    <row r="21420" spans="21:21" x14ac:dyDescent="0.2">
      <c r="U21420"/>
    </row>
    <row r="21421" spans="21:21" x14ac:dyDescent="0.2">
      <c r="U21421"/>
    </row>
    <row r="21422" spans="21:21" x14ac:dyDescent="0.2">
      <c r="U21422"/>
    </row>
    <row r="21423" spans="21:21" x14ac:dyDescent="0.2">
      <c r="U21423"/>
    </row>
    <row r="21424" spans="21:21" x14ac:dyDescent="0.2">
      <c r="U21424"/>
    </row>
    <row r="21425" spans="21:21" x14ac:dyDescent="0.2">
      <c r="U21425"/>
    </row>
    <row r="21426" spans="21:21" x14ac:dyDescent="0.2">
      <c r="U21426"/>
    </row>
    <row r="21427" spans="21:21" x14ac:dyDescent="0.2">
      <c r="U21427"/>
    </row>
    <row r="21428" spans="21:21" x14ac:dyDescent="0.2">
      <c r="U21428"/>
    </row>
    <row r="21429" spans="21:21" x14ac:dyDescent="0.2">
      <c r="U21429"/>
    </row>
    <row r="21430" spans="21:21" x14ac:dyDescent="0.2">
      <c r="U21430"/>
    </row>
    <row r="21431" spans="21:21" x14ac:dyDescent="0.2">
      <c r="U21431"/>
    </row>
    <row r="21432" spans="21:21" x14ac:dyDescent="0.2">
      <c r="U21432"/>
    </row>
    <row r="21433" spans="21:21" x14ac:dyDescent="0.2">
      <c r="U21433"/>
    </row>
    <row r="21434" spans="21:21" x14ac:dyDescent="0.2">
      <c r="U21434"/>
    </row>
    <row r="21435" spans="21:21" x14ac:dyDescent="0.2">
      <c r="U21435"/>
    </row>
    <row r="21436" spans="21:21" x14ac:dyDescent="0.2">
      <c r="U21436"/>
    </row>
    <row r="21437" spans="21:21" x14ac:dyDescent="0.2">
      <c r="U21437"/>
    </row>
    <row r="21438" spans="21:21" x14ac:dyDescent="0.2">
      <c r="U21438"/>
    </row>
    <row r="21439" spans="21:21" x14ac:dyDescent="0.2">
      <c r="U21439"/>
    </row>
    <row r="21440" spans="21:21" x14ac:dyDescent="0.2">
      <c r="U21440"/>
    </row>
    <row r="21441" spans="21:21" x14ac:dyDescent="0.2">
      <c r="U21441"/>
    </row>
    <row r="21442" spans="21:21" x14ac:dyDescent="0.2">
      <c r="U21442"/>
    </row>
    <row r="21443" spans="21:21" x14ac:dyDescent="0.2">
      <c r="U21443"/>
    </row>
    <row r="21444" spans="21:21" x14ac:dyDescent="0.2">
      <c r="U21444"/>
    </row>
    <row r="21445" spans="21:21" x14ac:dyDescent="0.2">
      <c r="U21445"/>
    </row>
    <row r="21446" spans="21:21" x14ac:dyDescent="0.2">
      <c r="U21446"/>
    </row>
    <row r="21447" spans="21:21" x14ac:dyDescent="0.2">
      <c r="U21447"/>
    </row>
    <row r="21448" spans="21:21" x14ac:dyDescent="0.2">
      <c r="U21448"/>
    </row>
    <row r="21449" spans="21:21" x14ac:dyDescent="0.2">
      <c r="U21449"/>
    </row>
    <row r="21450" spans="21:21" x14ac:dyDescent="0.2">
      <c r="U21450"/>
    </row>
    <row r="21451" spans="21:21" x14ac:dyDescent="0.2">
      <c r="U21451"/>
    </row>
    <row r="21452" spans="21:21" x14ac:dyDescent="0.2">
      <c r="U21452"/>
    </row>
    <row r="21453" spans="21:21" x14ac:dyDescent="0.2">
      <c r="U21453"/>
    </row>
    <row r="21454" spans="21:21" x14ac:dyDescent="0.2">
      <c r="U21454"/>
    </row>
    <row r="21455" spans="21:21" x14ac:dyDescent="0.2">
      <c r="U21455"/>
    </row>
    <row r="21456" spans="21:21" x14ac:dyDescent="0.2">
      <c r="U21456"/>
    </row>
    <row r="21457" spans="21:21" x14ac:dyDescent="0.2">
      <c r="U21457"/>
    </row>
    <row r="21458" spans="21:21" x14ac:dyDescent="0.2">
      <c r="U21458"/>
    </row>
    <row r="21459" spans="21:21" x14ac:dyDescent="0.2">
      <c r="U21459"/>
    </row>
    <row r="21460" spans="21:21" x14ac:dyDescent="0.2">
      <c r="U21460"/>
    </row>
    <row r="21461" spans="21:21" x14ac:dyDescent="0.2">
      <c r="U21461"/>
    </row>
    <row r="21462" spans="21:21" x14ac:dyDescent="0.2">
      <c r="U21462"/>
    </row>
    <row r="21463" spans="21:21" x14ac:dyDescent="0.2">
      <c r="U21463"/>
    </row>
    <row r="21464" spans="21:21" x14ac:dyDescent="0.2">
      <c r="U21464"/>
    </row>
    <row r="21465" spans="21:21" x14ac:dyDescent="0.2">
      <c r="U21465"/>
    </row>
    <row r="21466" spans="21:21" x14ac:dyDescent="0.2">
      <c r="U21466"/>
    </row>
    <row r="21467" spans="21:21" x14ac:dyDescent="0.2">
      <c r="U21467"/>
    </row>
    <row r="21468" spans="21:21" x14ac:dyDescent="0.2">
      <c r="U21468"/>
    </row>
    <row r="21469" spans="21:21" x14ac:dyDescent="0.2">
      <c r="U21469"/>
    </row>
    <row r="21470" spans="21:21" x14ac:dyDescent="0.2">
      <c r="U21470"/>
    </row>
    <row r="21471" spans="21:21" x14ac:dyDescent="0.2">
      <c r="U21471"/>
    </row>
    <row r="21472" spans="21:21" x14ac:dyDescent="0.2">
      <c r="U21472"/>
    </row>
    <row r="21473" spans="21:21" x14ac:dyDescent="0.2">
      <c r="U21473"/>
    </row>
    <row r="21474" spans="21:21" x14ac:dyDescent="0.2">
      <c r="U21474"/>
    </row>
    <row r="21475" spans="21:21" x14ac:dyDescent="0.2">
      <c r="U21475"/>
    </row>
    <row r="21476" spans="21:21" x14ac:dyDescent="0.2">
      <c r="U21476"/>
    </row>
    <row r="21477" spans="21:21" x14ac:dyDescent="0.2">
      <c r="U21477"/>
    </row>
    <row r="21478" spans="21:21" x14ac:dyDescent="0.2">
      <c r="U21478"/>
    </row>
    <row r="21479" spans="21:21" x14ac:dyDescent="0.2">
      <c r="U21479"/>
    </row>
    <row r="21480" spans="21:21" x14ac:dyDescent="0.2">
      <c r="U21480"/>
    </row>
    <row r="21481" spans="21:21" x14ac:dyDescent="0.2">
      <c r="U21481"/>
    </row>
    <row r="21482" spans="21:21" x14ac:dyDescent="0.2">
      <c r="U21482"/>
    </row>
    <row r="21483" spans="21:21" x14ac:dyDescent="0.2">
      <c r="U21483"/>
    </row>
    <row r="21484" spans="21:21" x14ac:dyDescent="0.2">
      <c r="U21484"/>
    </row>
    <row r="21485" spans="21:21" x14ac:dyDescent="0.2">
      <c r="U21485"/>
    </row>
    <row r="21486" spans="21:21" x14ac:dyDescent="0.2">
      <c r="U21486"/>
    </row>
    <row r="21487" spans="21:21" x14ac:dyDescent="0.2">
      <c r="U21487"/>
    </row>
    <row r="21488" spans="21:21" x14ac:dyDescent="0.2">
      <c r="U21488"/>
    </row>
    <row r="21489" spans="21:21" x14ac:dyDescent="0.2">
      <c r="U21489"/>
    </row>
    <row r="21490" spans="21:21" x14ac:dyDescent="0.2">
      <c r="U21490"/>
    </row>
    <row r="21491" spans="21:21" x14ac:dyDescent="0.2">
      <c r="U21491"/>
    </row>
    <row r="21492" spans="21:21" x14ac:dyDescent="0.2">
      <c r="U21492"/>
    </row>
    <row r="21493" spans="21:21" x14ac:dyDescent="0.2">
      <c r="U21493"/>
    </row>
    <row r="21494" spans="21:21" x14ac:dyDescent="0.2">
      <c r="U21494"/>
    </row>
    <row r="21495" spans="21:21" x14ac:dyDescent="0.2">
      <c r="U21495"/>
    </row>
    <row r="21496" spans="21:21" x14ac:dyDescent="0.2">
      <c r="U21496"/>
    </row>
    <row r="21497" spans="21:21" x14ac:dyDescent="0.2">
      <c r="U21497"/>
    </row>
    <row r="21498" spans="21:21" x14ac:dyDescent="0.2">
      <c r="U21498"/>
    </row>
    <row r="21499" spans="21:21" x14ac:dyDescent="0.2">
      <c r="U21499"/>
    </row>
    <row r="21500" spans="21:21" x14ac:dyDescent="0.2">
      <c r="U21500"/>
    </row>
    <row r="21501" spans="21:21" x14ac:dyDescent="0.2">
      <c r="U21501"/>
    </row>
    <row r="21502" spans="21:21" x14ac:dyDescent="0.2">
      <c r="U21502"/>
    </row>
    <row r="21503" spans="21:21" x14ac:dyDescent="0.2">
      <c r="U21503"/>
    </row>
    <row r="21504" spans="21:21" x14ac:dyDescent="0.2">
      <c r="U21504"/>
    </row>
    <row r="21505" spans="21:21" x14ac:dyDescent="0.2">
      <c r="U21505"/>
    </row>
    <row r="21506" spans="21:21" x14ac:dyDescent="0.2">
      <c r="U21506"/>
    </row>
    <row r="21507" spans="21:21" x14ac:dyDescent="0.2">
      <c r="U21507"/>
    </row>
    <row r="21508" spans="21:21" x14ac:dyDescent="0.2">
      <c r="U21508"/>
    </row>
    <row r="21509" spans="21:21" x14ac:dyDescent="0.2">
      <c r="U21509"/>
    </row>
    <row r="21510" spans="21:21" x14ac:dyDescent="0.2">
      <c r="U21510"/>
    </row>
    <row r="21511" spans="21:21" x14ac:dyDescent="0.2">
      <c r="U21511"/>
    </row>
    <row r="21512" spans="21:21" x14ac:dyDescent="0.2">
      <c r="U21512"/>
    </row>
    <row r="21513" spans="21:21" x14ac:dyDescent="0.2">
      <c r="U21513"/>
    </row>
    <row r="21514" spans="21:21" x14ac:dyDescent="0.2">
      <c r="U21514"/>
    </row>
    <row r="21515" spans="21:21" x14ac:dyDescent="0.2">
      <c r="U21515"/>
    </row>
    <row r="21516" spans="21:21" x14ac:dyDescent="0.2">
      <c r="U21516"/>
    </row>
    <row r="21517" spans="21:21" x14ac:dyDescent="0.2">
      <c r="U21517"/>
    </row>
    <row r="21518" spans="21:21" x14ac:dyDescent="0.2">
      <c r="U21518"/>
    </row>
    <row r="21519" spans="21:21" x14ac:dyDescent="0.2">
      <c r="U21519"/>
    </row>
    <row r="21520" spans="21:21" x14ac:dyDescent="0.2">
      <c r="U21520"/>
    </row>
    <row r="21521" spans="21:21" x14ac:dyDescent="0.2">
      <c r="U21521"/>
    </row>
    <row r="21522" spans="21:21" x14ac:dyDescent="0.2">
      <c r="U21522"/>
    </row>
    <row r="21523" spans="21:21" x14ac:dyDescent="0.2">
      <c r="U21523"/>
    </row>
    <row r="21524" spans="21:21" x14ac:dyDescent="0.2">
      <c r="U21524"/>
    </row>
    <row r="21525" spans="21:21" x14ac:dyDescent="0.2">
      <c r="U21525"/>
    </row>
    <row r="21526" spans="21:21" x14ac:dyDescent="0.2">
      <c r="U21526"/>
    </row>
    <row r="21527" spans="21:21" x14ac:dyDescent="0.2">
      <c r="U21527"/>
    </row>
    <row r="21528" spans="21:21" x14ac:dyDescent="0.2">
      <c r="U21528"/>
    </row>
    <row r="21529" spans="21:21" x14ac:dyDescent="0.2">
      <c r="U21529"/>
    </row>
    <row r="21530" spans="21:21" x14ac:dyDescent="0.2">
      <c r="U21530"/>
    </row>
    <row r="21531" spans="21:21" x14ac:dyDescent="0.2">
      <c r="U21531"/>
    </row>
    <row r="21532" spans="21:21" x14ac:dyDescent="0.2">
      <c r="U21532"/>
    </row>
    <row r="21533" spans="21:21" x14ac:dyDescent="0.2">
      <c r="U21533"/>
    </row>
    <row r="21534" spans="21:21" x14ac:dyDescent="0.2">
      <c r="U21534"/>
    </row>
    <row r="21535" spans="21:21" x14ac:dyDescent="0.2">
      <c r="U21535"/>
    </row>
    <row r="21536" spans="21:21" x14ac:dyDescent="0.2">
      <c r="U21536"/>
    </row>
    <row r="21537" spans="21:21" x14ac:dyDescent="0.2">
      <c r="U21537"/>
    </row>
    <row r="21538" spans="21:21" x14ac:dyDescent="0.2">
      <c r="U21538"/>
    </row>
    <row r="21539" spans="21:21" x14ac:dyDescent="0.2">
      <c r="U21539"/>
    </row>
    <row r="21540" spans="21:21" x14ac:dyDescent="0.2">
      <c r="U21540"/>
    </row>
    <row r="21541" spans="21:21" x14ac:dyDescent="0.2">
      <c r="U21541"/>
    </row>
    <row r="21542" spans="21:21" x14ac:dyDescent="0.2">
      <c r="U21542"/>
    </row>
    <row r="21543" spans="21:21" x14ac:dyDescent="0.2">
      <c r="U21543"/>
    </row>
    <row r="21544" spans="21:21" x14ac:dyDescent="0.2">
      <c r="U21544"/>
    </row>
    <row r="21545" spans="21:21" x14ac:dyDescent="0.2">
      <c r="U21545"/>
    </row>
    <row r="21546" spans="21:21" x14ac:dyDescent="0.2">
      <c r="U21546"/>
    </row>
    <row r="21547" spans="21:21" x14ac:dyDescent="0.2">
      <c r="U21547"/>
    </row>
    <row r="21548" spans="21:21" x14ac:dyDescent="0.2">
      <c r="U21548"/>
    </row>
    <row r="21549" spans="21:21" x14ac:dyDescent="0.2">
      <c r="U21549"/>
    </row>
    <row r="21550" spans="21:21" x14ac:dyDescent="0.2">
      <c r="U21550"/>
    </row>
    <row r="21551" spans="21:21" x14ac:dyDescent="0.2">
      <c r="U21551"/>
    </row>
    <row r="21552" spans="21:21" x14ac:dyDescent="0.2">
      <c r="U21552"/>
    </row>
    <row r="21553" spans="21:21" x14ac:dyDescent="0.2">
      <c r="U21553"/>
    </row>
    <row r="21554" spans="21:21" x14ac:dyDescent="0.2">
      <c r="U21554"/>
    </row>
    <row r="21555" spans="21:21" x14ac:dyDescent="0.2">
      <c r="U21555"/>
    </row>
    <row r="21556" spans="21:21" x14ac:dyDescent="0.2">
      <c r="U21556"/>
    </row>
    <row r="21557" spans="21:21" x14ac:dyDescent="0.2">
      <c r="U21557"/>
    </row>
    <row r="21558" spans="21:21" x14ac:dyDescent="0.2">
      <c r="U21558"/>
    </row>
    <row r="21559" spans="21:21" x14ac:dyDescent="0.2">
      <c r="U21559"/>
    </row>
    <row r="21560" spans="21:21" x14ac:dyDescent="0.2">
      <c r="U21560"/>
    </row>
    <row r="21561" spans="21:21" x14ac:dyDescent="0.2">
      <c r="U21561"/>
    </row>
    <row r="21562" spans="21:21" x14ac:dyDescent="0.2">
      <c r="U21562"/>
    </row>
    <row r="21563" spans="21:21" x14ac:dyDescent="0.2">
      <c r="U21563"/>
    </row>
    <row r="21564" spans="21:21" x14ac:dyDescent="0.2">
      <c r="U21564"/>
    </row>
    <row r="21565" spans="21:21" x14ac:dyDescent="0.2">
      <c r="U21565"/>
    </row>
    <row r="21566" spans="21:21" x14ac:dyDescent="0.2">
      <c r="U21566"/>
    </row>
    <row r="21567" spans="21:21" x14ac:dyDescent="0.2">
      <c r="U21567"/>
    </row>
    <row r="21568" spans="21:21" x14ac:dyDescent="0.2">
      <c r="U21568"/>
    </row>
    <row r="21569" spans="21:21" x14ac:dyDescent="0.2">
      <c r="U21569"/>
    </row>
    <row r="21570" spans="21:21" x14ac:dyDescent="0.2">
      <c r="U21570"/>
    </row>
    <row r="21571" spans="21:21" x14ac:dyDescent="0.2">
      <c r="U21571"/>
    </row>
    <row r="21572" spans="21:21" x14ac:dyDescent="0.2">
      <c r="U21572"/>
    </row>
    <row r="21573" spans="21:21" x14ac:dyDescent="0.2">
      <c r="U21573"/>
    </row>
    <row r="21574" spans="21:21" x14ac:dyDescent="0.2">
      <c r="U21574"/>
    </row>
    <row r="21575" spans="21:21" x14ac:dyDescent="0.2">
      <c r="U21575"/>
    </row>
    <row r="21576" spans="21:21" x14ac:dyDescent="0.2">
      <c r="U21576"/>
    </row>
    <row r="21577" spans="21:21" x14ac:dyDescent="0.2">
      <c r="U21577"/>
    </row>
    <row r="21578" spans="21:21" x14ac:dyDescent="0.2">
      <c r="U21578"/>
    </row>
    <row r="21579" spans="21:21" x14ac:dyDescent="0.2">
      <c r="U21579"/>
    </row>
    <row r="21580" spans="21:21" x14ac:dyDescent="0.2">
      <c r="U21580"/>
    </row>
    <row r="21581" spans="21:21" x14ac:dyDescent="0.2">
      <c r="U21581"/>
    </row>
    <row r="21582" spans="21:21" x14ac:dyDescent="0.2">
      <c r="U21582"/>
    </row>
    <row r="21583" spans="21:21" x14ac:dyDescent="0.2">
      <c r="U21583"/>
    </row>
    <row r="21584" spans="21:21" x14ac:dyDescent="0.2">
      <c r="U21584"/>
    </row>
    <row r="21585" spans="21:21" x14ac:dyDescent="0.2">
      <c r="U21585"/>
    </row>
    <row r="21586" spans="21:21" x14ac:dyDescent="0.2">
      <c r="U21586"/>
    </row>
    <row r="21587" spans="21:21" x14ac:dyDescent="0.2">
      <c r="U21587"/>
    </row>
    <row r="21588" spans="21:21" x14ac:dyDescent="0.2">
      <c r="U21588"/>
    </row>
    <row r="21589" spans="21:21" x14ac:dyDescent="0.2">
      <c r="U21589"/>
    </row>
    <row r="21590" spans="21:21" x14ac:dyDescent="0.2">
      <c r="U21590"/>
    </row>
    <row r="21591" spans="21:21" x14ac:dyDescent="0.2">
      <c r="U21591"/>
    </row>
    <row r="21592" spans="21:21" x14ac:dyDescent="0.2">
      <c r="U21592"/>
    </row>
    <row r="21593" spans="21:21" x14ac:dyDescent="0.2">
      <c r="U21593"/>
    </row>
    <row r="21594" spans="21:21" x14ac:dyDescent="0.2">
      <c r="U21594"/>
    </row>
    <row r="21595" spans="21:21" x14ac:dyDescent="0.2">
      <c r="U21595"/>
    </row>
    <row r="21596" spans="21:21" x14ac:dyDescent="0.2">
      <c r="U21596"/>
    </row>
    <row r="21597" spans="21:21" x14ac:dyDescent="0.2">
      <c r="U21597"/>
    </row>
    <row r="21598" spans="21:21" x14ac:dyDescent="0.2">
      <c r="U21598"/>
    </row>
    <row r="21599" spans="21:21" x14ac:dyDescent="0.2">
      <c r="U21599"/>
    </row>
    <row r="21600" spans="21:21" x14ac:dyDescent="0.2">
      <c r="U21600"/>
    </row>
    <row r="21601" spans="21:21" x14ac:dyDescent="0.2">
      <c r="U21601"/>
    </row>
    <row r="21602" spans="21:21" x14ac:dyDescent="0.2">
      <c r="U21602"/>
    </row>
    <row r="21603" spans="21:21" x14ac:dyDescent="0.2">
      <c r="U21603"/>
    </row>
    <row r="21604" spans="21:21" x14ac:dyDescent="0.2">
      <c r="U21604"/>
    </row>
    <row r="21605" spans="21:21" x14ac:dyDescent="0.2">
      <c r="U21605"/>
    </row>
    <row r="21606" spans="21:21" x14ac:dyDescent="0.2">
      <c r="U21606"/>
    </row>
    <row r="21607" spans="21:21" x14ac:dyDescent="0.2">
      <c r="U21607"/>
    </row>
    <row r="21608" spans="21:21" x14ac:dyDescent="0.2">
      <c r="U21608"/>
    </row>
    <row r="21609" spans="21:21" x14ac:dyDescent="0.2">
      <c r="U21609"/>
    </row>
    <row r="21610" spans="21:21" x14ac:dyDescent="0.2">
      <c r="U21610"/>
    </row>
    <row r="21611" spans="21:21" x14ac:dyDescent="0.2">
      <c r="U21611"/>
    </row>
    <row r="21612" spans="21:21" x14ac:dyDescent="0.2">
      <c r="U21612"/>
    </row>
    <row r="21613" spans="21:21" x14ac:dyDescent="0.2">
      <c r="U21613"/>
    </row>
    <row r="21614" spans="21:21" x14ac:dyDescent="0.2">
      <c r="U21614"/>
    </row>
    <row r="21615" spans="21:21" x14ac:dyDescent="0.2">
      <c r="U21615"/>
    </row>
    <row r="21616" spans="21:21" x14ac:dyDescent="0.2">
      <c r="U21616"/>
    </row>
    <row r="21617" spans="21:21" x14ac:dyDescent="0.2">
      <c r="U21617"/>
    </row>
    <row r="21618" spans="21:21" x14ac:dyDescent="0.2">
      <c r="U21618"/>
    </row>
    <row r="21619" spans="21:21" x14ac:dyDescent="0.2">
      <c r="U21619"/>
    </row>
    <row r="21620" spans="21:21" x14ac:dyDescent="0.2">
      <c r="U21620"/>
    </row>
    <row r="21621" spans="21:21" x14ac:dyDescent="0.2">
      <c r="U21621"/>
    </row>
    <row r="21622" spans="21:21" x14ac:dyDescent="0.2">
      <c r="U21622"/>
    </row>
    <row r="21623" spans="21:21" x14ac:dyDescent="0.2">
      <c r="U21623"/>
    </row>
    <row r="21624" spans="21:21" x14ac:dyDescent="0.2">
      <c r="U21624"/>
    </row>
    <row r="21625" spans="21:21" x14ac:dyDescent="0.2">
      <c r="U21625"/>
    </row>
    <row r="21626" spans="21:21" x14ac:dyDescent="0.2">
      <c r="U21626"/>
    </row>
    <row r="21627" spans="21:21" x14ac:dyDescent="0.2">
      <c r="U21627"/>
    </row>
    <row r="21628" spans="21:21" x14ac:dyDescent="0.2">
      <c r="U21628"/>
    </row>
    <row r="21629" spans="21:21" x14ac:dyDescent="0.2">
      <c r="U21629"/>
    </row>
    <row r="21630" spans="21:21" x14ac:dyDescent="0.2">
      <c r="U21630"/>
    </row>
    <row r="21631" spans="21:21" x14ac:dyDescent="0.2">
      <c r="U21631"/>
    </row>
    <row r="21632" spans="21:21" x14ac:dyDescent="0.2">
      <c r="U21632"/>
    </row>
    <row r="21633" spans="21:21" x14ac:dyDescent="0.2">
      <c r="U21633"/>
    </row>
    <row r="21634" spans="21:21" x14ac:dyDescent="0.2">
      <c r="U21634"/>
    </row>
    <row r="21635" spans="21:21" x14ac:dyDescent="0.2">
      <c r="U21635"/>
    </row>
    <row r="21636" spans="21:21" x14ac:dyDescent="0.2">
      <c r="U21636"/>
    </row>
    <row r="21637" spans="21:21" x14ac:dyDescent="0.2">
      <c r="U21637"/>
    </row>
    <row r="21638" spans="21:21" x14ac:dyDescent="0.2">
      <c r="U21638"/>
    </row>
    <row r="21639" spans="21:21" x14ac:dyDescent="0.2">
      <c r="U21639"/>
    </row>
    <row r="21640" spans="21:21" x14ac:dyDescent="0.2">
      <c r="U21640"/>
    </row>
    <row r="21641" spans="21:21" x14ac:dyDescent="0.2">
      <c r="U21641"/>
    </row>
    <row r="21642" spans="21:21" x14ac:dyDescent="0.2">
      <c r="U21642"/>
    </row>
    <row r="21643" spans="21:21" x14ac:dyDescent="0.2">
      <c r="U21643"/>
    </row>
    <row r="21644" spans="21:21" x14ac:dyDescent="0.2">
      <c r="U21644"/>
    </row>
    <row r="21645" spans="21:21" x14ac:dyDescent="0.2">
      <c r="U21645"/>
    </row>
    <row r="21646" spans="21:21" x14ac:dyDescent="0.2">
      <c r="U21646"/>
    </row>
    <row r="21647" spans="21:21" x14ac:dyDescent="0.2">
      <c r="U21647"/>
    </row>
    <row r="21648" spans="21:21" x14ac:dyDescent="0.2">
      <c r="U21648"/>
    </row>
    <row r="21649" spans="21:21" x14ac:dyDescent="0.2">
      <c r="U21649"/>
    </row>
    <row r="21650" spans="21:21" x14ac:dyDescent="0.2">
      <c r="U21650"/>
    </row>
    <row r="21651" spans="21:21" x14ac:dyDescent="0.2">
      <c r="U21651"/>
    </row>
    <row r="21652" spans="21:21" x14ac:dyDescent="0.2">
      <c r="U21652"/>
    </row>
    <row r="21653" spans="21:21" x14ac:dyDescent="0.2">
      <c r="U21653"/>
    </row>
    <row r="21654" spans="21:21" x14ac:dyDescent="0.2">
      <c r="U21654"/>
    </row>
    <row r="21655" spans="21:21" x14ac:dyDescent="0.2">
      <c r="U21655"/>
    </row>
    <row r="21656" spans="21:21" x14ac:dyDescent="0.2">
      <c r="U21656"/>
    </row>
    <row r="21657" spans="21:21" x14ac:dyDescent="0.2">
      <c r="U21657"/>
    </row>
    <row r="21658" spans="21:21" x14ac:dyDescent="0.2">
      <c r="U21658"/>
    </row>
    <row r="21659" spans="21:21" x14ac:dyDescent="0.2">
      <c r="U21659"/>
    </row>
    <row r="21660" spans="21:21" x14ac:dyDescent="0.2">
      <c r="U21660"/>
    </row>
    <row r="21661" spans="21:21" x14ac:dyDescent="0.2">
      <c r="U21661"/>
    </row>
    <row r="21662" spans="21:21" x14ac:dyDescent="0.2">
      <c r="U21662"/>
    </row>
    <row r="21663" spans="21:21" x14ac:dyDescent="0.2">
      <c r="U21663"/>
    </row>
    <row r="21664" spans="21:21" x14ac:dyDescent="0.2">
      <c r="U21664"/>
    </row>
    <row r="21665" spans="21:21" x14ac:dyDescent="0.2">
      <c r="U21665"/>
    </row>
    <row r="21666" spans="21:21" x14ac:dyDescent="0.2">
      <c r="U21666"/>
    </row>
    <row r="21667" spans="21:21" x14ac:dyDescent="0.2">
      <c r="U21667"/>
    </row>
    <row r="21668" spans="21:21" x14ac:dyDescent="0.2">
      <c r="U21668"/>
    </row>
    <row r="21669" spans="21:21" x14ac:dyDescent="0.2">
      <c r="U21669"/>
    </row>
    <row r="21670" spans="21:21" x14ac:dyDescent="0.2">
      <c r="U21670"/>
    </row>
    <row r="21671" spans="21:21" x14ac:dyDescent="0.2">
      <c r="U21671"/>
    </row>
    <row r="21672" spans="21:21" x14ac:dyDescent="0.2">
      <c r="U21672"/>
    </row>
    <row r="21673" spans="21:21" x14ac:dyDescent="0.2">
      <c r="U21673"/>
    </row>
    <row r="21674" spans="21:21" x14ac:dyDescent="0.2">
      <c r="U21674"/>
    </row>
    <row r="21675" spans="21:21" x14ac:dyDescent="0.2">
      <c r="U21675"/>
    </row>
    <row r="21676" spans="21:21" x14ac:dyDescent="0.2">
      <c r="U21676"/>
    </row>
    <row r="21677" spans="21:21" x14ac:dyDescent="0.2">
      <c r="U21677"/>
    </row>
    <row r="21678" spans="21:21" x14ac:dyDescent="0.2">
      <c r="U21678"/>
    </row>
    <row r="21679" spans="21:21" x14ac:dyDescent="0.2">
      <c r="U21679"/>
    </row>
    <row r="21680" spans="21:21" x14ac:dyDescent="0.2">
      <c r="U21680"/>
    </row>
    <row r="21681" spans="21:21" x14ac:dyDescent="0.2">
      <c r="U21681"/>
    </row>
    <row r="21682" spans="21:21" x14ac:dyDescent="0.2">
      <c r="U21682"/>
    </row>
    <row r="21683" spans="21:21" x14ac:dyDescent="0.2">
      <c r="U21683"/>
    </row>
    <row r="21684" spans="21:21" x14ac:dyDescent="0.2">
      <c r="U21684"/>
    </row>
    <row r="21685" spans="21:21" x14ac:dyDescent="0.2">
      <c r="U21685"/>
    </row>
    <row r="21686" spans="21:21" x14ac:dyDescent="0.2">
      <c r="U21686"/>
    </row>
    <row r="21687" spans="21:21" x14ac:dyDescent="0.2">
      <c r="U21687"/>
    </row>
    <row r="21688" spans="21:21" x14ac:dyDescent="0.2">
      <c r="U21688"/>
    </row>
    <row r="21689" spans="21:21" x14ac:dyDescent="0.2">
      <c r="U21689"/>
    </row>
    <row r="21690" spans="21:21" x14ac:dyDescent="0.2">
      <c r="U21690"/>
    </row>
    <row r="21691" spans="21:21" x14ac:dyDescent="0.2">
      <c r="U21691"/>
    </row>
    <row r="21692" spans="21:21" x14ac:dyDescent="0.2">
      <c r="U21692"/>
    </row>
    <row r="21693" spans="21:21" x14ac:dyDescent="0.2">
      <c r="U21693"/>
    </row>
    <row r="21694" spans="21:21" x14ac:dyDescent="0.2">
      <c r="U21694"/>
    </row>
    <row r="21695" spans="21:21" x14ac:dyDescent="0.2">
      <c r="U21695"/>
    </row>
    <row r="21696" spans="21:21" x14ac:dyDescent="0.2">
      <c r="U21696"/>
    </row>
    <row r="21697" spans="21:21" x14ac:dyDescent="0.2">
      <c r="U21697"/>
    </row>
    <row r="21698" spans="21:21" x14ac:dyDescent="0.2">
      <c r="U21698"/>
    </row>
    <row r="21699" spans="21:21" x14ac:dyDescent="0.2">
      <c r="U21699"/>
    </row>
    <row r="21700" spans="21:21" x14ac:dyDescent="0.2">
      <c r="U21700"/>
    </row>
    <row r="21701" spans="21:21" x14ac:dyDescent="0.2">
      <c r="U21701"/>
    </row>
    <row r="21702" spans="21:21" x14ac:dyDescent="0.2">
      <c r="U21702"/>
    </row>
    <row r="21703" spans="21:21" x14ac:dyDescent="0.2">
      <c r="U21703"/>
    </row>
    <row r="21704" spans="21:21" x14ac:dyDescent="0.2">
      <c r="U21704"/>
    </row>
    <row r="21705" spans="21:21" x14ac:dyDescent="0.2">
      <c r="U21705"/>
    </row>
    <row r="21706" spans="21:21" x14ac:dyDescent="0.2">
      <c r="U21706"/>
    </row>
    <row r="21707" spans="21:21" x14ac:dyDescent="0.2">
      <c r="U21707"/>
    </row>
    <row r="21708" spans="21:21" x14ac:dyDescent="0.2">
      <c r="U21708"/>
    </row>
    <row r="21709" spans="21:21" x14ac:dyDescent="0.2">
      <c r="U21709"/>
    </row>
    <row r="21710" spans="21:21" x14ac:dyDescent="0.2">
      <c r="U21710"/>
    </row>
    <row r="21711" spans="21:21" x14ac:dyDescent="0.2">
      <c r="U21711"/>
    </row>
    <row r="21712" spans="21:21" x14ac:dyDescent="0.2">
      <c r="U21712"/>
    </row>
    <row r="21713" spans="21:21" x14ac:dyDescent="0.2">
      <c r="U21713"/>
    </row>
    <row r="21714" spans="21:21" x14ac:dyDescent="0.2">
      <c r="U21714"/>
    </row>
    <row r="21715" spans="21:21" x14ac:dyDescent="0.2">
      <c r="U21715"/>
    </row>
    <row r="21716" spans="21:21" x14ac:dyDescent="0.2">
      <c r="U21716"/>
    </row>
    <row r="21717" spans="21:21" x14ac:dyDescent="0.2">
      <c r="U21717"/>
    </row>
    <row r="21718" spans="21:21" x14ac:dyDescent="0.2">
      <c r="U21718"/>
    </row>
    <row r="21719" spans="21:21" x14ac:dyDescent="0.2">
      <c r="U21719"/>
    </row>
    <row r="21720" spans="21:21" x14ac:dyDescent="0.2">
      <c r="U21720"/>
    </row>
    <row r="21721" spans="21:21" x14ac:dyDescent="0.2">
      <c r="U21721"/>
    </row>
    <row r="21722" spans="21:21" x14ac:dyDescent="0.2">
      <c r="U21722"/>
    </row>
    <row r="21723" spans="21:21" x14ac:dyDescent="0.2">
      <c r="U21723"/>
    </row>
    <row r="21724" spans="21:21" x14ac:dyDescent="0.2">
      <c r="U21724"/>
    </row>
    <row r="21725" spans="21:21" x14ac:dyDescent="0.2">
      <c r="U21725"/>
    </row>
    <row r="21726" spans="21:21" x14ac:dyDescent="0.2">
      <c r="U21726"/>
    </row>
    <row r="21727" spans="21:21" x14ac:dyDescent="0.2">
      <c r="U21727"/>
    </row>
    <row r="21728" spans="21:21" x14ac:dyDescent="0.2">
      <c r="U21728"/>
    </row>
    <row r="21729" spans="21:21" x14ac:dyDescent="0.2">
      <c r="U21729"/>
    </row>
    <row r="21730" spans="21:21" x14ac:dyDescent="0.2">
      <c r="U21730"/>
    </row>
    <row r="21731" spans="21:21" x14ac:dyDescent="0.2">
      <c r="U21731"/>
    </row>
    <row r="21732" spans="21:21" x14ac:dyDescent="0.2">
      <c r="U21732"/>
    </row>
    <row r="21733" spans="21:21" x14ac:dyDescent="0.2">
      <c r="U21733"/>
    </row>
    <row r="21734" spans="21:21" x14ac:dyDescent="0.2">
      <c r="U21734"/>
    </row>
    <row r="21735" spans="21:21" x14ac:dyDescent="0.2">
      <c r="U21735"/>
    </row>
    <row r="21736" spans="21:21" x14ac:dyDescent="0.2">
      <c r="U21736"/>
    </row>
    <row r="21737" spans="21:21" x14ac:dyDescent="0.2">
      <c r="U21737"/>
    </row>
    <row r="21738" spans="21:21" x14ac:dyDescent="0.2">
      <c r="U21738"/>
    </row>
    <row r="21739" spans="21:21" x14ac:dyDescent="0.2">
      <c r="U21739"/>
    </row>
    <row r="21740" spans="21:21" x14ac:dyDescent="0.2">
      <c r="U21740"/>
    </row>
    <row r="21741" spans="21:21" x14ac:dyDescent="0.2">
      <c r="U21741"/>
    </row>
    <row r="21742" spans="21:21" x14ac:dyDescent="0.2">
      <c r="U21742"/>
    </row>
    <row r="21743" spans="21:21" x14ac:dyDescent="0.2">
      <c r="U21743"/>
    </row>
    <row r="21744" spans="21:21" x14ac:dyDescent="0.2">
      <c r="U21744"/>
    </row>
    <row r="21745" spans="21:21" x14ac:dyDescent="0.2">
      <c r="U21745"/>
    </row>
    <row r="21746" spans="21:21" x14ac:dyDescent="0.2">
      <c r="U21746"/>
    </row>
    <row r="21747" spans="21:21" x14ac:dyDescent="0.2">
      <c r="U21747"/>
    </row>
    <row r="21748" spans="21:21" x14ac:dyDescent="0.2">
      <c r="U21748"/>
    </row>
    <row r="21749" spans="21:21" x14ac:dyDescent="0.2">
      <c r="U21749"/>
    </row>
    <row r="21750" spans="21:21" x14ac:dyDescent="0.2">
      <c r="U21750"/>
    </row>
    <row r="21751" spans="21:21" x14ac:dyDescent="0.2">
      <c r="U21751"/>
    </row>
    <row r="21752" spans="21:21" x14ac:dyDescent="0.2">
      <c r="U21752"/>
    </row>
    <row r="21753" spans="21:21" x14ac:dyDescent="0.2">
      <c r="U21753"/>
    </row>
    <row r="21754" spans="21:21" x14ac:dyDescent="0.2">
      <c r="U21754"/>
    </row>
    <row r="21755" spans="21:21" x14ac:dyDescent="0.2">
      <c r="U21755"/>
    </row>
    <row r="21756" spans="21:21" x14ac:dyDescent="0.2">
      <c r="U21756"/>
    </row>
    <row r="21757" spans="21:21" x14ac:dyDescent="0.2">
      <c r="U21757"/>
    </row>
    <row r="21758" spans="21:21" x14ac:dyDescent="0.2">
      <c r="U21758"/>
    </row>
    <row r="21759" spans="21:21" x14ac:dyDescent="0.2">
      <c r="U21759"/>
    </row>
    <row r="21760" spans="21:21" x14ac:dyDescent="0.2">
      <c r="U21760"/>
    </row>
    <row r="21761" spans="21:21" x14ac:dyDescent="0.2">
      <c r="U21761"/>
    </row>
    <row r="21762" spans="21:21" x14ac:dyDescent="0.2">
      <c r="U21762"/>
    </row>
    <row r="21763" spans="21:21" x14ac:dyDescent="0.2">
      <c r="U21763"/>
    </row>
    <row r="21764" spans="21:21" x14ac:dyDescent="0.2">
      <c r="U21764"/>
    </row>
    <row r="21765" spans="21:21" x14ac:dyDescent="0.2">
      <c r="U21765"/>
    </row>
    <row r="21766" spans="21:21" x14ac:dyDescent="0.2">
      <c r="U21766"/>
    </row>
    <row r="21767" spans="21:21" x14ac:dyDescent="0.2">
      <c r="U21767"/>
    </row>
    <row r="21768" spans="21:21" x14ac:dyDescent="0.2">
      <c r="U21768"/>
    </row>
    <row r="21769" spans="21:21" x14ac:dyDescent="0.2">
      <c r="U21769"/>
    </row>
    <row r="21770" spans="21:21" x14ac:dyDescent="0.2">
      <c r="U21770"/>
    </row>
    <row r="21771" spans="21:21" x14ac:dyDescent="0.2">
      <c r="U21771"/>
    </row>
    <row r="21772" spans="21:21" x14ac:dyDescent="0.2">
      <c r="U21772"/>
    </row>
    <row r="21773" spans="21:21" x14ac:dyDescent="0.2">
      <c r="U21773"/>
    </row>
    <row r="21774" spans="21:21" x14ac:dyDescent="0.2">
      <c r="U21774"/>
    </row>
    <row r="21775" spans="21:21" x14ac:dyDescent="0.2">
      <c r="U21775"/>
    </row>
    <row r="21776" spans="21:21" x14ac:dyDescent="0.2">
      <c r="U21776"/>
    </row>
    <row r="21777" spans="21:21" x14ac:dyDescent="0.2">
      <c r="U21777"/>
    </row>
    <row r="21778" spans="21:21" x14ac:dyDescent="0.2">
      <c r="U21778"/>
    </row>
    <row r="21779" spans="21:21" x14ac:dyDescent="0.2">
      <c r="U21779"/>
    </row>
    <row r="21780" spans="21:21" x14ac:dyDescent="0.2">
      <c r="U21780"/>
    </row>
    <row r="21781" spans="21:21" x14ac:dyDescent="0.2">
      <c r="U21781"/>
    </row>
    <row r="21782" spans="21:21" x14ac:dyDescent="0.2">
      <c r="U21782"/>
    </row>
    <row r="21783" spans="21:21" x14ac:dyDescent="0.2">
      <c r="U21783"/>
    </row>
    <row r="21784" spans="21:21" x14ac:dyDescent="0.2">
      <c r="U21784"/>
    </row>
    <row r="21785" spans="21:21" x14ac:dyDescent="0.2">
      <c r="U21785"/>
    </row>
    <row r="21786" spans="21:21" x14ac:dyDescent="0.2">
      <c r="U21786"/>
    </row>
    <row r="21787" spans="21:21" x14ac:dyDescent="0.2">
      <c r="U21787"/>
    </row>
    <row r="21788" spans="21:21" x14ac:dyDescent="0.2">
      <c r="U21788"/>
    </row>
    <row r="21789" spans="21:21" x14ac:dyDescent="0.2">
      <c r="U21789"/>
    </row>
    <row r="21790" spans="21:21" x14ac:dyDescent="0.2">
      <c r="U21790"/>
    </row>
    <row r="21791" spans="21:21" x14ac:dyDescent="0.2">
      <c r="U21791"/>
    </row>
    <row r="21792" spans="21:21" x14ac:dyDescent="0.2">
      <c r="U21792"/>
    </row>
    <row r="21793" spans="21:21" x14ac:dyDescent="0.2">
      <c r="U21793"/>
    </row>
    <row r="21794" spans="21:21" x14ac:dyDescent="0.2">
      <c r="U21794"/>
    </row>
    <row r="21795" spans="21:21" x14ac:dyDescent="0.2">
      <c r="U21795"/>
    </row>
    <row r="21796" spans="21:21" x14ac:dyDescent="0.2">
      <c r="U21796"/>
    </row>
    <row r="21797" spans="21:21" x14ac:dyDescent="0.2">
      <c r="U21797"/>
    </row>
    <row r="21798" spans="21:21" x14ac:dyDescent="0.2">
      <c r="U21798"/>
    </row>
    <row r="21799" spans="21:21" x14ac:dyDescent="0.2">
      <c r="U21799"/>
    </row>
    <row r="21800" spans="21:21" x14ac:dyDescent="0.2">
      <c r="U21800"/>
    </row>
    <row r="21801" spans="21:21" x14ac:dyDescent="0.2">
      <c r="U21801"/>
    </row>
    <row r="21802" spans="21:21" x14ac:dyDescent="0.2">
      <c r="U21802"/>
    </row>
    <row r="21803" spans="21:21" x14ac:dyDescent="0.2">
      <c r="U21803"/>
    </row>
    <row r="21804" spans="21:21" x14ac:dyDescent="0.2">
      <c r="U21804"/>
    </row>
    <row r="21805" spans="21:21" x14ac:dyDescent="0.2">
      <c r="U21805"/>
    </row>
    <row r="21806" spans="21:21" x14ac:dyDescent="0.2">
      <c r="U21806"/>
    </row>
    <row r="21807" spans="21:21" x14ac:dyDescent="0.2">
      <c r="U21807"/>
    </row>
    <row r="21808" spans="21:21" x14ac:dyDescent="0.2">
      <c r="U21808"/>
    </row>
    <row r="21809" spans="21:21" x14ac:dyDescent="0.2">
      <c r="U21809"/>
    </row>
    <row r="21810" spans="21:21" x14ac:dyDescent="0.2">
      <c r="U21810"/>
    </row>
    <row r="21811" spans="21:21" x14ac:dyDescent="0.2">
      <c r="U21811"/>
    </row>
    <row r="21812" spans="21:21" x14ac:dyDescent="0.2">
      <c r="U21812"/>
    </row>
    <row r="21813" spans="21:21" x14ac:dyDescent="0.2">
      <c r="U21813"/>
    </row>
    <row r="21814" spans="21:21" x14ac:dyDescent="0.2">
      <c r="U21814"/>
    </row>
    <row r="21815" spans="21:21" x14ac:dyDescent="0.2">
      <c r="U21815"/>
    </row>
    <row r="21816" spans="21:21" x14ac:dyDescent="0.2">
      <c r="U21816"/>
    </row>
    <row r="21817" spans="21:21" x14ac:dyDescent="0.2">
      <c r="U21817"/>
    </row>
    <row r="21818" spans="21:21" x14ac:dyDescent="0.2">
      <c r="U21818"/>
    </row>
    <row r="21819" spans="21:21" x14ac:dyDescent="0.2">
      <c r="U21819"/>
    </row>
    <row r="21820" spans="21:21" x14ac:dyDescent="0.2">
      <c r="U21820"/>
    </row>
    <row r="21821" spans="21:21" x14ac:dyDescent="0.2">
      <c r="U21821"/>
    </row>
    <row r="21822" spans="21:21" x14ac:dyDescent="0.2">
      <c r="U21822"/>
    </row>
    <row r="21823" spans="21:21" x14ac:dyDescent="0.2">
      <c r="U21823"/>
    </row>
    <row r="21824" spans="21:21" x14ac:dyDescent="0.2">
      <c r="U21824"/>
    </row>
    <row r="21825" spans="21:21" x14ac:dyDescent="0.2">
      <c r="U21825"/>
    </row>
    <row r="21826" spans="21:21" x14ac:dyDescent="0.2">
      <c r="U21826"/>
    </row>
    <row r="21827" spans="21:21" x14ac:dyDescent="0.2">
      <c r="U21827"/>
    </row>
    <row r="21828" spans="21:21" x14ac:dyDescent="0.2">
      <c r="U21828"/>
    </row>
    <row r="21829" spans="21:21" x14ac:dyDescent="0.2">
      <c r="U21829"/>
    </row>
    <row r="21830" spans="21:21" x14ac:dyDescent="0.2">
      <c r="U21830"/>
    </row>
    <row r="21831" spans="21:21" x14ac:dyDescent="0.2">
      <c r="U21831"/>
    </row>
    <row r="21832" spans="21:21" x14ac:dyDescent="0.2">
      <c r="U21832"/>
    </row>
    <row r="21833" spans="21:21" x14ac:dyDescent="0.2">
      <c r="U21833"/>
    </row>
    <row r="21834" spans="21:21" x14ac:dyDescent="0.2">
      <c r="U21834"/>
    </row>
    <row r="21835" spans="21:21" x14ac:dyDescent="0.2">
      <c r="U21835"/>
    </row>
    <row r="21836" spans="21:21" x14ac:dyDescent="0.2">
      <c r="U21836"/>
    </row>
    <row r="21837" spans="21:21" x14ac:dyDescent="0.2">
      <c r="U21837"/>
    </row>
    <row r="21838" spans="21:21" x14ac:dyDescent="0.2">
      <c r="U21838"/>
    </row>
    <row r="21839" spans="21:21" x14ac:dyDescent="0.2">
      <c r="U21839"/>
    </row>
    <row r="21840" spans="21:21" x14ac:dyDescent="0.2">
      <c r="U21840"/>
    </row>
    <row r="21841" spans="21:21" x14ac:dyDescent="0.2">
      <c r="U21841"/>
    </row>
    <row r="21842" spans="21:21" x14ac:dyDescent="0.2">
      <c r="U21842"/>
    </row>
    <row r="21843" spans="21:21" x14ac:dyDescent="0.2">
      <c r="U21843"/>
    </row>
    <row r="21844" spans="21:21" x14ac:dyDescent="0.2">
      <c r="U21844"/>
    </row>
    <row r="21845" spans="21:21" x14ac:dyDescent="0.2">
      <c r="U21845"/>
    </row>
    <row r="21846" spans="21:21" x14ac:dyDescent="0.2">
      <c r="U21846"/>
    </row>
    <row r="21847" spans="21:21" x14ac:dyDescent="0.2">
      <c r="U21847"/>
    </row>
    <row r="21848" spans="21:21" x14ac:dyDescent="0.2">
      <c r="U21848"/>
    </row>
    <row r="21849" spans="21:21" x14ac:dyDescent="0.2">
      <c r="U21849"/>
    </row>
    <row r="21850" spans="21:21" x14ac:dyDescent="0.2">
      <c r="U21850"/>
    </row>
    <row r="21851" spans="21:21" x14ac:dyDescent="0.2">
      <c r="U21851"/>
    </row>
    <row r="21852" spans="21:21" x14ac:dyDescent="0.2">
      <c r="U21852"/>
    </row>
    <row r="21853" spans="21:21" x14ac:dyDescent="0.2">
      <c r="U21853"/>
    </row>
    <row r="21854" spans="21:21" x14ac:dyDescent="0.2">
      <c r="U21854"/>
    </row>
    <row r="21855" spans="21:21" x14ac:dyDescent="0.2">
      <c r="U21855"/>
    </row>
    <row r="21856" spans="21:21" x14ac:dyDescent="0.2">
      <c r="U21856"/>
    </row>
    <row r="21857" spans="21:21" x14ac:dyDescent="0.2">
      <c r="U21857"/>
    </row>
    <row r="21858" spans="21:21" x14ac:dyDescent="0.2">
      <c r="U21858"/>
    </row>
    <row r="21859" spans="21:21" x14ac:dyDescent="0.2">
      <c r="U21859"/>
    </row>
    <row r="21860" spans="21:21" x14ac:dyDescent="0.2">
      <c r="U21860"/>
    </row>
    <row r="21861" spans="21:21" x14ac:dyDescent="0.2">
      <c r="U21861"/>
    </row>
    <row r="21862" spans="21:21" x14ac:dyDescent="0.2">
      <c r="U21862"/>
    </row>
    <row r="21863" spans="21:21" x14ac:dyDescent="0.2">
      <c r="U21863"/>
    </row>
    <row r="21864" spans="21:21" x14ac:dyDescent="0.2">
      <c r="U21864"/>
    </row>
    <row r="21865" spans="21:21" x14ac:dyDescent="0.2">
      <c r="U21865"/>
    </row>
    <row r="21866" spans="21:21" x14ac:dyDescent="0.2">
      <c r="U21866"/>
    </row>
    <row r="21867" spans="21:21" x14ac:dyDescent="0.2">
      <c r="U21867"/>
    </row>
    <row r="21868" spans="21:21" x14ac:dyDescent="0.2">
      <c r="U21868"/>
    </row>
    <row r="21869" spans="21:21" x14ac:dyDescent="0.2">
      <c r="U21869"/>
    </row>
    <row r="21870" spans="21:21" x14ac:dyDescent="0.2">
      <c r="U21870"/>
    </row>
    <row r="21871" spans="21:21" x14ac:dyDescent="0.2">
      <c r="U21871"/>
    </row>
    <row r="21872" spans="21:21" x14ac:dyDescent="0.2">
      <c r="U21872"/>
    </row>
    <row r="21873" spans="21:21" x14ac:dyDescent="0.2">
      <c r="U21873"/>
    </row>
    <row r="21874" spans="21:21" x14ac:dyDescent="0.2">
      <c r="U21874"/>
    </row>
    <row r="21875" spans="21:21" x14ac:dyDescent="0.2">
      <c r="U21875"/>
    </row>
    <row r="21876" spans="21:21" x14ac:dyDescent="0.2">
      <c r="U21876"/>
    </row>
    <row r="21877" spans="21:21" x14ac:dyDescent="0.2">
      <c r="U21877"/>
    </row>
    <row r="21878" spans="21:21" x14ac:dyDescent="0.2">
      <c r="U21878"/>
    </row>
    <row r="21879" spans="21:21" x14ac:dyDescent="0.2">
      <c r="U21879"/>
    </row>
    <row r="21880" spans="21:21" x14ac:dyDescent="0.2">
      <c r="U21880"/>
    </row>
    <row r="21881" spans="21:21" x14ac:dyDescent="0.2">
      <c r="U21881"/>
    </row>
    <row r="21882" spans="21:21" x14ac:dyDescent="0.2">
      <c r="U21882"/>
    </row>
    <row r="21883" spans="21:21" x14ac:dyDescent="0.2">
      <c r="U21883"/>
    </row>
    <row r="21884" spans="21:21" x14ac:dyDescent="0.2">
      <c r="U21884"/>
    </row>
    <row r="21885" spans="21:21" x14ac:dyDescent="0.2">
      <c r="U21885"/>
    </row>
    <row r="21886" spans="21:21" x14ac:dyDescent="0.2">
      <c r="U21886"/>
    </row>
    <row r="21887" spans="21:21" x14ac:dyDescent="0.2">
      <c r="U21887"/>
    </row>
    <row r="21888" spans="21:21" x14ac:dyDescent="0.2">
      <c r="U21888"/>
    </row>
    <row r="21889" spans="21:21" x14ac:dyDescent="0.2">
      <c r="U21889"/>
    </row>
    <row r="21890" spans="21:21" x14ac:dyDescent="0.2">
      <c r="U21890"/>
    </row>
    <row r="21891" spans="21:21" x14ac:dyDescent="0.2">
      <c r="U21891"/>
    </row>
    <row r="21892" spans="21:21" x14ac:dyDescent="0.2">
      <c r="U21892"/>
    </row>
    <row r="21893" spans="21:21" x14ac:dyDescent="0.2">
      <c r="U21893"/>
    </row>
    <row r="21894" spans="21:21" x14ac:dyDescent="0.2">
      <c r="U21894"/>
    </row>
    <row r="21895" spans="21:21" x14ac:dyDescent="0.2">
      <c r="U21895"/>
    </row>
    <row r="21896" spans="21:21" x14ac:dyDescent="0.2">
      <c r="U21896"/>
    </row>
    <row r="21897" spans="21:21" x14ac:dyDescent="0.2">
      <c r="U21897"/>
    </row>
    <row r="21898" spans="21:21" x14ac:dyDescent="0.2">
      <c r="U21898"/>
    </row>
    <row r="21899" spans="21:21" x14ac:dyDescent="0.2">
      <c r="U21899"/>
    </row>
    <row r="21900" spans="21:21" x14ac:dyDescent="0.2">
      <c r="U21900"/>
    </row>
    <row r="21901" spans="21:21" x14ac:dyDescent="0.2">
      <c r="U21901"/>
    </row>
    <row r="21902" spans="21:21" x14ac:dyDescent="0.2">
      <c r="U21902"/>
    </row>
    <row r="21903" spans="21:21" x14ac:dyDescent="0.2">
      <c r="U21903"/>
    </row>
    <row r="21904" spans="21:21" x14ac:dyDescent="0.2">
      <c r="U21904"/>
    </row>
    <row r="21905" spans="21:21" x14ac:dyDescent="0.2">
      <c r="U21905"/>
    </row>
    <row r="21906" spans="21:21" x14ac:dyDescent="0.2">
      <c r="U21906"/>
    </row>
    <row r="21907" spans="21:21" x14ac:dyDescent="0.2">
      <c r="U21907"/>
    </row>
    <row r="21908" spans="21:21" x14ac:dyDescent="0.2">
      <c r="U21908"/>
    </row>
    <row r="21909" spans="21:21" x14ac:dyDescent="0.2">
      <c r="U21909"/>
    </row>
    <row r="21910" spans="21:21" x14ac:dyDescent="0.2">
      <c r="U21910"/>
    </row>
    <row r="21911" spans="21:21" x14ac:dyDescent="0.2">
      <c r="U21911"/>
    </row>
    <row r="21912" spans="21:21" x14ac:dyDescent="0.2">
      <c r="U21912"/>
    </row>
    <row r="21913" spans="21:21" x14ac:dyDescent="0.2">
      <c r="U21913"/>
    </row>
    <row r="21914" spans="21:21" x14ac:dyDescent="0.2">
      <c r="U21914"/>
    </row>
    <row r="21915" spans="21:21" x14ac:dyDescent="0.2">
      <c r="U21915"/>
    </row>
    <row r="21916" spans="21:21" x14ac:dyDescent="0.2">
      <c r="U21916"/>
    </row>
    <row r="21917" spans="21:21" x14ac:dyDescent="0.2">
      <c r="U21917"/>
    </row>
    <row r="21918" spans="21:21" x14ac:dyDescent="0.2">
      <c r="U21918"/>
    </row>
    <row r="21919" spans="21:21" x14ac:dyDescent="0.2">
      <c r="U21919"/>
    </row>
    <row r="21920" spans="21:21" x14ac:dyDescent="0.2">
      <c r="U21920"/>
    </row>
    <row r="21921" spans="21:21" x14ac:dyDescent="0.2">
      <c r="U21921"/>
    </row>
    <row r="21922" spans="21:21" x14ac:dyDescent="0.2">
      <c r="U21922"/>
    </row>
    <row r="21923" spans="21:21" x14ac:dyDescent="0.2">
      <c r="U21923"/>
    </row>
    <row r="21924" spans="21:21" x14ac:dyDescent="0.2">
      <c r="U21924"/>
    </row>
    <row r="21925" spans="21:21" x14ac:dyDescent="0.2">
      <c r="U21925"/>
    </row>
    <row r="21926" spans="21:21" x14ac:dyDescent="0.2">
      <c r="U21926"/>
    </row>
    <row r="21927" spans="21:21" x14ac:dyDescent="0.2">
      <c r="U21927"/>
    </row>
    <row r="21928" spans="21:21" x14ac:dyDescent="0.2">
      <c r="U21928"/>
    </row>
    <row r="21929" spans="21:21" x14ac:dyDescent="0.2">
      <c r="U21929"/>
    </row>
    <row r="21930" spans="21:21" x14ac:dyDescent="0.2">
      <c r="U21930"/>
    </row>
    <row r="21931" spans="21:21" x14ac:dyDescent="0.2">
      <c r="U21931"/>
    </row>
    <row r="21932" spans="21:21" x14ac:dyDescent="0.2">
      <c r="U21932"/>
    </row>
    <row r="21933" spans="21:21" x14ac:dyDescent="0.2">
      <c r="U21933"/>
    </row>
    <row r="21934" spans="21:21" x14ac:dyDescent="0.2">
      <c r="U21934"/>
    </row>
    <row r="21935" spans="21:21" x14ac:dyDescent="0.2">
      <c r="U21935"/>
    </row>
    <row r="21936" spans="21:21" x14ac:dyDescent="0.2">
      <c r="U21936"/>
    </row>
    <row r="21937" spans="21:21" x14ac:dyDescent="0.2">
      <c r="U21937"/>
    </row>
    <row r="21938" spans="21:21" x14ac:dyDescent="0.2">
      <c r="U21938"/>
    </row>
    <row r="21939" spans="21:21" x14ac:dyDescent="0.2">
      <c r="U21939"/>
    </row>
    <row r="21940" spans="21:21" x14ac:dyDescent="0.2">
      <c r="U21940"/>
    </row>
    <row r="21941" spans="21:21" x14ac:dyDescent="0.2">
      <c r="U21941"/>
    </row>
    <row r="21942" spans="21:21" x14ac:dyDescent="0.2">
      <c r="U21942"/>
    </row>
    <row r="21943" spans="21:21" x14ac:dyDescent="0.2">
      <c r="U21943"/>
    </row>
    <row r="21944" spans="21:21" x14ac:dyDescent="0.2">
      <c r="U21944"/>
    </row>
    <row r="21945" spans="21:21" x14ac:dyDescent="0.2">
      <c r="U21945"/>
    </row>
    <row r="21946" spans="21:21" x14ac:dyDescent="0.2">
      <c r="U21946"/>
    </row>
    <row r="21947" spans="21:21" x14ac:dyDescent="0.2">
      <c r="U21947"/>
    </row>
    <row r="21948" spans="21:21" x14ac:dyDescent="0.2">
      <c r="U21948"/>
    </row>
    <row r="21949" spans="21:21" x14ac:dyDescent="0.2">
      <c r="U21949"/>
    </row>
    <row r="21950" spans="21:21" x14ac:dyDescent="0.2">
      <c r="U21950"/>
    </row>
    <row r="21951" spans="21:21" x14ac:dyDescent="0.2">
      <c r="U21951"/>
    </row>
    <row r="21952" spans="21:21" x14ac:dyDescent="0.2">
      <c r="U21952"/>
    </row>
    <row r="21953" spans="21:21" x14ac:dyDescent="0.2">
      <c r="U21953"/>
    </row>
    <row r="21954" spans="21:21" x14ac:dyDescent="0.2">
      <c r="U21954"/>
    </row>
    <row r="21955" spans="21:21" x14ac:dyDescent="0.2">
      <c r="U21955"/>
    </row>
    <row r="21956" spans="21:21" x14ac:dyDescent="0.2">
      <c r="U21956"/>
    </row>
    <row r="21957" spans="21:21" x14ac:dyDescent="0.2">
      <c r="U21957"/>
    </row>
    <row r="21958" spans="21:21" x14ac:dyDescent="0.2">
      <c r="U21958"/>
    </row>
    <row r="21959" spans="21:21" x14ac:dyDescent="0.2">
      <c r="U21959"/>
    </row>
    <row r="21960" spans="21:21" x14ac:dyDescent="0.2">
      <c r="U21960"/>
    </row>
    <row r="21961" spans="21:21" x14ac:dyDescent="0.2">
      <c r="U21961"/>
    </row>
    <row r="21962" spans="21:21" x14ac:dyDescent="0.2">
      <c r="U21962"/>
    </row>
    <row r="21963" spans="21:21" x14ac:dyDescent="0.2">
      <c r="U21963"/>
    </row>
    <row r="21964" spans="21:21" x14ac:dyDescent="0.2">
      <c r="U21964"/>
    </row>
    <row r="21965" spans="21:21" x14ac:dyDescent="0.2">
      <c r="U21965"/>
    </row>
    <row r="21966" spans="21:21" x14ac:dyDescent="0.2">
      <c r="U21966"/>
    </row>
    <row r="21967" spans="21:21" x14ac:dyDescent="0.2">
      <c r="U21967"/>
    </row>
    <row r="21968" spans="21:21" x14ac:dyDescent="0.2">
      <c r="U21968"/>
    </row>
    <row r="21969" spans="21:21" x14ac:dyDescent="0.2">
      <c r="U21969"/>
    </row>
    <row r="21970" spans="21:21" x14ac:dyDescent="0.2">
      <c r="U21970"/>
    </row>
    <row r="21971" spans="21:21" x14ac:dyDescent="0.2">
      <c r="U21971"/>
    </row>
    <row r="21972" spans="21:21" x14ac:dyDescent="0.2">
      <c r="U21972"/>
    </row>
    <row r="21973" spans="21:21" x14ac:dyDescent="0.2">
      <c r="U21973"/>
    </row>
    <row r="21974" spans="21:21" x14ac:dyDescent="0.2">
      <c r="U21974"/>
    </row>
    <row r="21975" spans="21:21" x14ac:dyDescent="0.2">
      <c r="U21975"/>
    </row>
    <row r="21976" spans="21:21" x14ac:dyDescent="0.2">
      <c r="U21976"/>
    </row>
    <row r="21977" spans="21:21" x14ac:dyDescent="0.2">
      <c r="U21977"/>
    </row>
    <row r="21978" spans="21:21" x14ac:dyDescent="0.2">
      <c r="U21978"/>
    </row>
    <row r="21979" spans="21:21" x14ac:dyDescent="0.2">
      <c r="U21979"/>
    </row>
    <row r="21980" spans="21:21" x14ac:dyDescent="0.2">
      <c r="U21980"/>
    </row>
    <row r="21981" spans="21:21" x14ac:dyDescent="0.2">
      <c r="U21981"/>
    </row>
    <row r="21982" spans="21:21" x14ac:dyDescent="0.2">
      <c r="U21982"/>
    </row>
    <row r="21983" spans="21:21" x14ac:dyDescent="0.2">
      <c r="U21983"/>
    </row>
    <row r="21984" spans="21:21" x14ac:dyDescent="0.2">
      <c r="U21984"/>
    </row>
    <row r="21985" spans="21:21" x14ac:dyDescent="0.2">
      <c r="U21985"/>
    </row>
    <row r="21986" spans="21:21" x14ac:dyDescent="0.2">
      <c r="U21986"/>
    </row>
    <row r="21987" spans="21:21" x14ac:dyDescent="0.2">
      <c r="U21987"/>
    </row>
    <row r="21988" spans="21:21" x14ac:dyDescent="0.2">
      <c r="U21988"/>
    </row>
    <row r="21989" spans="21:21" x14ac:dyDescent="0.2">
      <c r="U21989"/>
    </row>
    <row r="21990" spans="21:21" x14ac:dyDescent="0.2">
      <c r="U21990"/>
    </row>
    <row r="21991" spans="21:21" x14ac:dyDescent="0.2">
      <c r="U21991"/>
    </row>
    <row r="21992" spans="21:21" x14ac:dyDescent="0.2">
      <c r="U21992"/>
    </row>
    <row r="21993" spans="21:21" x14ac:dyDescent="0.2">
      <c r="U21993"/>
    </row>
    <row r="21994" spans="21:21" x14ac:dyDescent="0.2">
      <c r="U21994"/>
    </row>
    <row r="21995" spans="21:21" x14ac:dyDescent="0.2">
      <c r="U21995"/>
    </row>
    <row r="21996" spans="21:21" x14ac:dyDescent="0.2">
      <c r="U21996"/>
    </row>
    <row r="21997" spans="21:21" x14ac:dyDescent="0.2">
      <c r="U21997"/>
    </row>
    <row r="21998" spans="21:21" x14ac:dyDescent="0.2">
      <c r="U21998"/>
    </row>
    <row r="21999" spans="21:21" x14ac:dyDescent="0.2">
      <c r="U21999"/>
    </row>
    <row r="22000" spans="21:21" x14ac:dyDescent="0.2">
      <c r="U22000"/>
    </row>
    <row r="22001" spans="21:21" x14ac:dyDescent="0.2">
      <c r="U22001"/>
    </row>
    <row r="22002" spans="21:21" x14ac:dyDescent="0.2">
      <c r="U22002"/>
    </row>
    <row r="22003" spans="21:21" x14ac:dyDescent="0.2">
      <c r="U22003"/>
    </row>
    <row r="22004" spans="21:21" x14ac:dyDescent="0.2">
      <c r="U22004"/>
    </row>
    <row r="22005" spans="21:21" x14ac:dyDescent="0.2">
      <c r="U22005"/>
    </row>
    <row r="22006" spans="21:21" x14ac:dyDescent="0.2">
      <c r="U22006"/>
    </row>
    <row r="22007" spans="21:21" x14ac:dyDescent="0.2">
      <c r="U22007"/>
    </row>
    <row r="22008" spans="21:21" x14ac:dyDescent="0.2">
      <c r="U22008"/>
    </row>
    <row r="22009" spans="21:21" x14ac:dyDescent="0.2">
      <c r="U22009"/>
    </row>
    <row r="22010" spans="21:21" x14ac:dyDescent="0.2">
      <c r="U22010"/>
    </row>
    <row r="22011" spans="21:21" x14ac:dyDescent="0.2">
      <c r="U22011"/>
    </row>
    <row r="22012" spans="21:21" x14ac:dyDescent="0.2">
      <c r="U22012"/>
    </row>
    <row r="22013" spans="21:21" x14ac:dyDescent="0.2">
      <c r="U22013"/>
    </row>
    <row r="22014" spans="21:21" x14ac:dyDescent="0.2">
      <c r="U22014"/>
    </row>
    <row r="22015" spans="21:21" x14ac:dyDescent="0.2">
      <c r="U22015"/>
    </row>
    <row r="22016" spans="21:21" x14ac:dyDescent="0.2">
      <c r="U22016"/>
    </row>
    <row r="22017" spans="21:21" x14ac:dyDescent="0.2">
      <c r="U22017"/>
    </row>
    <row r="22018" spans="21:21" x14ac:dyDescent="0.2">
      <c r="U22018"/>
    </row>
    <row r="22019" spans="21:21" x14ac:dyDescent="0.2">
      <c r="U22019"/>
    </row>
    <row r="22020" spans="21:21" x14ac:dyDescent="0.2">
      <c r="U22020"/>
    </row>
    <row r="22021" spans="21:21" x14ac:dyDescent="0.2">
      <c r="U22021"/>
    </row>
    <row r="22022" spans="21:21" x14ac:dyDescent="0.2">
      <c r="U22022"/>
    </row>
    <row r="22023" spans="21:21" x14ac:dyDescent="0.2">
      <c r="U22023"/>
    </row>
    <row r="22024" spans="21:21" x14ac:dyDescent="0.2">
      <c r="U22024"/>
    </row>
    <row r="22025" spans="21:21" x14ac:dyDescent="0.2">
      <c r="U22025"/>
    </row>
    <row r="22026" spans="21:21" x14ac:dyDescent="0.2">
      <c r="U22026"/>
    </row>
    <row r="22027" spans="21:21" x14ac:dyDescent="0.2">
      <c r="U22027"/>
    </row>
    <row r="22028" spans="21:21" x14ac:dyDescent="0.2">
      <c r="U22028"/>
    </row>
    <row r="22029" spans="21:21" x14ac:dyDescent="0.2">
      <c r="U22029"/>
    </row>
    <row r="22030" spans="21:21" x14ac:dyDescent="0.2">
      <c r="U22030"/>
    </row>
    <row r="22031" spans="21:21" x14ac:dyDescent="0.2">
      <c r="U22031"/>
    </row>
    <row r="22032" spans="21:21" x14ac:dyDescent="0.2">
      <c r="U22032"/>
    </row>
    <row r="22033" spans="21:21" x14ac:dyDescent="0.2">
      <c r="U22033"/>
    </row>
    <row r="22034" spans="21:21" x14ac:dyDescent="0.2">
      <c r="U22034"/>
    </row>
    <row r="22035" spans="21:21" x14ac:dyDescent="0.2">
      <c r="U22035"/>
    </row>
    <row r="22036" spans="21:21" x14ac:dyDescent="0.2">
      <c r="U22036"/>
    </row>
    <row r="22037" spans="21:21" x14ac:dyDescent="0.2">
      <c r="U22037"/>
    </row>
    <row r="22038" spans="21:21" x14ac:dyDescent="0.2">
      <c r="U22038"/>
    </row>
    <row r="22039" spans="21:21" x14ac:dyDescent="0.2">
      <c r="U22039"/>
    </row>
    <row r="22040" spans="21:21" x14ac:dyDescent="0.2">
      <c r="U22040"/>
    </row>
    <row r="22041" spans="21:21" x14ac:dyDescent="0.2">
      <c r="U22041"/>
    </row>
    <row r="22042" spans="21:21" x14ac:dyDescent="0.2">
      <c r="U22042"/>
    </row>
    <row r="22043" spans="21:21" x14ac:dyDescent="0.2">
      <c r="U22043"/>
    </row>
    <row r="22044" spans="21:21" x14ac:dyDescent="0.2">
      <c r="U22044"/>
    </row>
    <row r="22045" spans="21:21" x14ac:dyDescent="0.2">
      <c r="U22045"/>
    </row>
    <row r="22046" spans="21:21" x14ac:dyDescent="0.2">
      <c r="U22046"/>
    </row>
    <row r="22047" spans="21:21" x14ac:dyDescent="0.2">
      <c r="U22047"/>
    </row>
    <row r="22048" spans="21:21" x14ac:dyDescent="0.2">
      <c r="U22048"/>
    </row>
    <row r="22049" spans="21:21" x14ac:dyDescent="0.2">
      <c r="U22049"/>
    </row>
    <row r="22050" spans="21:21" x14ac:dyDescent="0.2">
      <c r="U22050"/>
    </row>
    <row r="22051" spans="21:21" x14ac:dyDescent="0.2">
      <c r="U22051"/>
    </row>
    <row r="22052" spans="21:21" x14ac:dyDescent="0.2">
      <c r="U22052"/>
    </row>
    <row r="22053" spans="21:21" x14ac:dyDescent="0.2">
      <c r="U22053"/>
    </row>
    <row r="22054" spans="21:21" x14ac:dyDescent="0.2">
      <c r="U22054"/>
    </row>
    <row r="22055" spans="21:21" x14ac:dyDescent="0.2">
      <c r="U22055"/>
    </row>
    <row r="22056" spans="21:21" x14ac:dyDescent="0.2">
      <c r="U22056"/>
    </row>
    <row r="22057" spans="21:21" x14ac:dyDescent="0.2">
      <c r="U22057"/>
    </row>
    <row r="22058" spans="21:21" x14ac:dyDescent="0.2">
      <c r="U22058"/>
    </row>
    <row r="22059" spans="21:21" x14ac:dyDescent="0.2">
      <c r="U22059"/>
    </row>
    <row r="22060" spans="21:21" x14ac:dyDescent="0.2">
      <c r="U22060"/>
    </row>
    <row r="22061" spans="21:21" x14ac:dyDescent="0.2">
      <c r="U22061"/>
    </row>
    <row r="22062" spans="21:21" x14ac:dyDescent="0.2">
      <c r="U22062"/>
    </row>
    <row r="22063" spans="21:21" x14ac:dyDescent="0.2">
      <c r="U22063"/>
    </row>
    <row r="22064" spans="21:21" x14ac:dyDescent="0.2">
      <c r="U22064"/>
    </row>
    <row r="22065" spans="21:21" x14ac:dyDescent="0.2">
      <c r="U22065"/>
    </row>
    <row r="22066" spans="21:21" x14ac:dyDescent="0.2">
      <c r="U22066"/>
    </row>
    <row r="22067" spans="21:21" x14ac:dyDescent="0.2">
      <c r="U22067"/>
    </row>
    <row r="22068" spans="21:21" x14ac:dyDescent="0.2">
      <c r="U22068"/>
    </row>
    <row r="22069" spans="21:21" x14ac:dyDescent="0.2">
      <c r="U22069"/>
    </row>
    <row r="22070" spans="21:21" x14ac:dyDescent="0.2">
      <c r="U22070"/>
    </row>
    <row r="22071" spans="21:21" x14ac:dyDescent="0.2">
      <c r="U22071"/>
    </row>
    <row r="22072" spans="21:21" x14ac:dyDescent="0.2">
      <c r="U22072"/>
    </row>
    <row r="22073" spans="21:21" x14ac:dyDescent="0.2">
      <c r="U22073"/>
    </row>
    <row r="22074" spans="21:21" x14ac:dyDescent="0.2">
      <c r="U22074"/>
    </row>
    <row r="22075" spans="21:21" x14ac:dyDescent="0.2">
      <c r="U22075"/>
    </row>
    <row r="22076" spans="21:21" x14ac:dyDescent="0.2">
      <c r="U22076"/>
    </row>
    <row r="22077" spans="21:21" x14ac:dyDescent="0.2">
      <c r="U22077"/>
    </row>
    <row r="22078" spans="21:21" x14ac:dyDescent="0.2">
      <c r="U22078"/>
    </row>
    <row r="22079" spans="21:21" x14ac:dyDescent="0.2">
      <c r="U22079"/>
    </row>
    <row r="22080" spans="21:21" x14ac:dyDescent="0.2">
      <c r="U22080"/>
    </row>
    <row r="22081" spans="21:21" x14ac:dyDescent="0.2">
      <c r="U22081"/>
    </row>
    <row r="22082" spans="21:21" x14ac:dyDescent="0.2">
      <c r="U22082"/>
    </row>
    <row r="22083" spans="21:21" x14ac:dyDescent="0.2">
      <c r="U22083"/>
    </row>
    <row r="22084" spans="21:21" x14ac:dyDescent="0.2">
      <c r="U22084"/>
    </row>
    <row r="22085" spans="21:21" x14ac:dyDescent="0.2">
      <c r="U22085"/>
    </row>
    <row r="22086" spans="21:21" x14ac:dyDescent="0.2">
      <c r="U22086"/>
    </row>
    <row r="22087" spans="21:21" x14ac:dyDescent="0.2">
      <c r="U22087"/>
    </row>
    <row r="22088" spans="21:21" x14ac:dyDescent="0.2">
      <c r="U22088"/>
    </row>
    <row r="22089" spans="21:21" x14ac:dyDescent="0.2">
      <c r="U22089"/>
    </row>
    <row r="22090" spans="21:21" x14ac:dyDescent="0.2">
      <c r="U22090"/>
    </row>
    <row r="22091" spans="21:21" x14ac:dyDescent="0.2">
      <c r="U22091"/>
    </row>
    <row r="22092" spans="21:21" x14ac:dyDescent="0.2">
      <c r="U22092"/>
    </row>
    <row r="22093" spans="21:21" x14ac:dyDescent="0.2">
      <c r="U22093"/>
    </row>
    <row r="22094" spans="21:21" x14ac:dyDescent="0.2">
      <c r="U22094"/>
    </row>
    <row r="22095" spans="21:21" x14ac:dyDescent="0.2">
      <c r="U22095"/>
    </row>
    <row r="22096" spans="21:21" x14ac:dyDescent="0.2">
      <c r="U22096"/>
    </row>
    <row r="22097" spans="21:21" x14ac:dyDescent="0.2">
      <c r="U22097"/>
    </row>
    <row r="22098" spans="21:21" x14ac:dyDescent="0.2">
      <c r="U22098"/>
    </row>
    <row r="22099" spans="21:21" x14ac:dyDescent="0.2">
      <c r="U22099"/>
    </row>
    <row r="22100" spans="21:21" x14ac:dyDescent="0.2">
      <c r="U22100"/>
    </row>
    <row r="22101" spans="21:21" x14ac:dyDescent="0.2">
      <c r="U22101"/>
    </row>
    <row r="22102" spans="21:21" x14ac:dyDescent="0.2">
      <c r="U22102"/>
    </row>
    <row r="22103" spans="21:21" x14ac:dyDescent="0.2">
      <c r="U22103"/>
    </row>
    <row r="22104" spans="21:21" x14ac:dyDescent="0.2">
      <c r="U22104"/>
    </row>
    <row r="22105" spans="21:21" x14ac:dyDescent="0.2">
      <c r="U22105"/>
    </row>
    <row r="22106" spans="21:21" x14ac:dyDescent="0.2">
      <c r="U22106"/>
    </row>
    <row r="22107" spans="21:21" x14ac:dyDescent="0.2">
      <c r="U22107"/>
    </row>
    <row r="22108" spans="21:21" x14ac:dyDescent="0.2">
      <c r="U22108"/>
    </row>
    <row r="22109" spans="21:21" x14ac:dyDescent="0.2">
      <c r="U22109"/>
    </row>
    <row r="22110" spans="21:21" x14ac:dyDescent="0.2">
      <c r="U22110"/>
    </row>
    <row r="22111" spans="21:21" x14ac:dyDescent="0.2">
      <c r="U22111"/>
    </row>
    <row r="22112" spans="21:21" x14ac:dyDescent="0.2">
      <c r="U22112"/>
    </row>
    <row r="22113" spans="21:21" x14ac:dyDescent="0.2">
      <c r="U22113"/>
    </row>
    <row r="22114" spans="21:21" x14ac:dyDescent="0.2">
      <c r="U22114"/>
    </row>
    <row r="22115" spans="21:21" x14ac:dyDescent="0.2">
      <c r="U22115"/>
    </row>
    <row r="22116" spans="21:21" x14ac:dyDescent="0.2">
      <c r="U22116"/>
    </row>
    <row r="22117" spans="21:21" x14ac:dyDescent="0.2">
      <c r="U22117"/>
    </row>
    <row r="22118" spans="21:21" x14ac:dyDescent="0.2">
      <c r="U22118"/>
    </row>
    <row r="22119" spans="21:21" x14ac:dyDescent="0.2">
      <c r="U22119"/>
    </row>
    <row r="22120" spans="21:21" x14ac:dyDescent="0.2">
      <c r="U22120"/>
    </row>
    <row r="22121" spans="21:21" x14ac:dyDescent="0.2">
      <c r="U22121"/>
    </row>
    <row r="22122" spans="21:21" x14ac:dyDescent="0.2">
      <c r="U22122"/>
    </row>
    <row r="22123" spans="21:21" x14ac:dyDescent="0.2">
      <c r="U22123"/>
    </row>
    <row r="22124" spans="21:21" x14ac:dyDescent="0.2">
      <c r="U22124"/>
    </row>
    <row r="22125" spans="21:21" x14ac:dyDescent="0.2">
      <c r="U22125"/>
    </row>
    <row r="22126" spans="21:21" x14ac:dyDescent="0.2">
      <c r="U22126"/>
    </row>
    <row r="22127" spans="21:21" x14ac:dyDescent="0.2">
      <c r="U22127"/>
    </row>
    <row r="22128" spans="21:21" x14ac:dyDescent="0.2">
      <c r="U22128"/>
    </row>
    <row r="22129" spans="21:21" x14ac:dyDescent="0.2">
      <c r="U22129"/>
    </row>
    <row r="22130" spans="21:21" x14ac:dyDescent="0.2">
      <c r="U22130"/>
    </row>
    <row r="22131" spans="21:21" x14ac:dyDescent="0.2">
      <c r="U22131"/>
    </row>
    <row r="22132" spans="21:21" x14ac:dyDescent="0.2">
      <c r="U22132"/>
    </row>
    <row r="22133" spans="21:21" x14ac:dyDescent="0.2">
      <c r="U22133"/>
    </row>
    <row r="22134" spans="21:21" x14ac:dyDescent="0.2">
      <c r="U22134"/>
    </row>
    <row r="22135" spans="21:21" x14ac:dyDescent="0.2">
      <c r="U22135"/>
    </row>
    <row r="22136" spans="21:21" x14ac:dyDescent="0.2">
      <c r="U22136"/>
    </row>
    <row r="22137" spans="21:21" x14ac:dyDescent="0.2">
      <c r="U22137"/>
    </row>
    <row r="22138" spans="21:21" x14ac:dyDescent="0.2">
      <c r="U22138"/>
    </row>
    <row r="22139" spans="21:21" x14ac:dyDescent="0.2">
      <c r="U22139"/>
    </row>
    <row r="22140" spans="21:21" x14ac:dyDescent="0.2">
      <c r="U22140"/>
    </row>
    <row r="22141" spans="21:21" x14ac:dyDescent="0.2">
      <c r="U22141"/>
    </row>
    <row r="22142" spans="21:21" x14ac:dyDescent="0.2">
      <c r="U22142"/>
    </row>
    <row r="22143" spans="21:21" x14ac:dyDescent="0.2">
      <c r="U22143"/>
    </row>
    <row r="22144" spans="21:21" x14ac:dyDescent="0.2">
      <c r="U22144"/>
    </row>
    <row r="22145" spans="21:21" x14ac:dyDescent="0.2">
      <c r="U22145"/>
    </row>
    <row r="22146" spans="21:21" x14ac:dyDescent="0.2">
      <c r="U22146"/>
    </row>
    <row r="22147" spans="21:21" x14ac:dyDescent="0.2">
      <c r="U22147"/>
    </row>
    <row r="22148" spans="21:21" x14ac:dyDescent="0.2">
      <c r="U22148"/>
    </row>
    <row r="22149" spans="21:21" x14ac:dyDescent="0.2">
      <c r="U22149"/>
    </row>
    <row r="22150" spans="21:21" x14ac:dyDescent="0.2">
      <c r="U22150"/>
    </row>
    <row r="22151" spans="21:21" x14ac:dyDescent="0.2">
      <c r="U22151"/>
    </row>
    <row r="22152" spans="21:21" x14ac:dyDescent="0.2">
      <c r="U22152"/>
    </row>
    <row r="22153" spans="21:21" x14ac:dyDescent="0.2">
      <c r="U22153"/>
    </row>
    <row r="22154" spans="21:21" x14ac:dyDescent="0.2">
      <c r="U22154"/>
    </row>
    <row r="22155" spans="21:21" x14ac:dyDescent="0.2">
      <c r="U22155"/>
    </row>
    <row r="22156" spans="21:21" x14ac:dyDescent="0.2">
      <c r="U22156"/>
    </row>
    <row r="22157" spans="21:21" x14ac:dyDescent="0.2">
      <c r="U22157"/>
    </row>
    <row r="22158" spans="21:21" x14ac:dyDescent="0.2">
      <c r="U22158"/>
    </row>
    <row r="22159" spans="21:21" x14ac:dyDescent="0.2">
      <c r="U22159"/>
    </row>
    <row r="22160" spans="21:21" x14ac:dyDescent="0.2">
      <c r="U22160"/>
    </row>
    <row r="22161" spans="21:21" x14ac:dyDescent="0.2">
      <c r="U22161"/>
    </row>
    <row r="22162" spans="21:21" x14ac:dyDescent="0.2">
      <c r="U22162"/>
    </row>
    <row r="22163" spans="21:21" x14ac:dyDescent="0.2">
      <c r="U22163"/>
    </row>
    <row r="22164" spans="21:21" x14ac:dyDescent="0.2">
      <c r="U22164"/>
    </row>
    <row r="22165" spans="21:21" x14ac:dyDescent="0.2">
      <c r="U22165"/>
    </row>
    <row r="22166" spans="21:21" x14ac:dyDescent="0.2">
      <c r="U22166"/>
    </row>
    <row r="22167" spans="21:21" x14ac:dyDescent="0.2">
      <c r="U22167"/>
    </row>
    <row r="22168" spans="21:21" x14ac:dyDescent="0.2">
      <c r="U22168"/>
    </row>
    <row r="22169" spans="21:21" x14ac:dyDescent="0.2">
      <c r="U22169"/>
    </row>
    <row r="22170" spans="21:21" x14ac:dyDescent="0.2">
      <c r="U22170"/>
    </row>
    <row r="22171" spans="21:21" x14ac:dyDescent="0.2">
      <c r="U22171"/>
    </row>
    <row r="22172" spans="21:21" x14ac:dyDescent="0.2">
      <c r="U22172"/>
    </row>
    <row r="22173" spans="21:21" x14ac:dyDescent="0.2">
      <c r="U22173"/>
    </row>
    <row r="22174" spans="21:21" x14ac:dyDescent="0.2">
      <c r="U22174"/>
    </row>
    <row r="22175" spans="21:21" x14ac:dyDescent="0.2">
      <c r="U22175"/>
    </row>
    <row r="22176" spans="21:21" x14ac:dyDescent="0.2">
      <c r="U22176"/>
    </row>
    <row r="22177" spans="21:21" x14ac:dyDescent="0.2">
      <c r="U22177"/>
    </row>
    <row r="22178" spans="21:21" x14ac:dyDescent="0.2">
      <c r="U22178"/>
    </row>
    <row r="22179" spans="21:21" x14ac:dyDescent="0.2">
      <c r="U22179"/>
    </row>
    <row r="22180" spans="21:21" x14ac:dyDescent="0.2">
      <c r="U22180"/>
    </row>
    <row r="22181" spans="21:21" x14ac:dyDescent="0.2">
      <c r="U22181"/>
    </row>
    <row r="22182" spans="21:21" x14ac:dyDescent="0.2">
      <c r="U22182"/>
    </row>
    <row r="22183" spans="21:21" x14ac:dyDescent="0.2">
      <c r="U22183"/>
    </row>
    <row r="22184" spans="21:21" x14ac:dyDescent="0.2">
      <c r="U22184"/>
    </row>
    <row r="22185" spans="21:21" x14ac:dyDescent="0.2">
      <c r="U22185"/>
    </row>
    <row r="22186" spans="21:21" x14ac:dyDescent="0.2">
      <c r="U22186"/>
    </row>
    <row r="22187" spans="21:21" x14ac:dyDescent="0.2">
      <c r="U22187"/>
    </row>
    <row r="22188" spans="21:21" x14ac:dyDescent="0.2">
      <c r="U22188"/>
    </row>
    <row r="22189" spans="21:21" x14ac:dyDescent="0.2">
      <c r="U22189"/>
    </row>
    <row r="22190" spans="21:21" x14ac:dyDescent="0.2">
      <c r="U22190"/>
    </row>
    <row r="22191" spans="21:21" x14ac:dyDescent="0.2">
      <c r="U22191"/>
    </row>
    <row r="22192" spans="21:21" x14ac:dyDescent="0.2">
      <c r="U22192"/>
    </row>
    <row r="22193" spans="21:21" x14ac:dyDescent="0.2">
      <c r="U22193"/>
    </row>
    <row r="22194" spans="21:21" x14ac:dyDescent="0.2">
      <c r="U22194"/>
    </row>
    <row r="22195" spans="21:21" x14ac:dyDescent="0.2">
      <c r="U22195"/>
    </row>
    <row r="22196" spans="21:21" x14ac:dyDescent="0.2">
      <c r="U22196"/>
    </row>
    <row r="22197" spans="21:21" x14ac:dyDescent="0.2">
      <c r="U22197"/>
    </row>
    <row r="22198" spans="21:21" x14ac:dyDescent="0.2">
      <c r="U22198"/>
    </row>
    <row r="22199" spans="21:21" x14ac:dyDescent="0.2">
      <c r="U22199"/>
    </row>
    <row r="22200" spans="21:21" x14ac:dyDescent="0.2">
      <c r="U22200"/>
    </row>
    <row r="22201" spans="21:21" x14ac:dyDescent="0.2">
      <c r="U22201"/>
    </row>
    <row r="22202" spans="21:21" x14ac:dyDescent="0.2">
      <c r="U22202"/>
    </row>
    <row r="22203" spans="21:21" x14ac:dyDescent="0.2">
      <c r="U22203"/>
    </row>
    <row r="22204" spans="21:21" x14ac:dyDescent="0.2">
      <c r="U22204"/>
    </row>
    <row r="22205" spans="21:21" x14ac:dyDescent="0.2">
      <c r="U22205"/>
    </row>
    <row r="22206" spans="21:21" x14ac:dyDescent="0.2">
      <c r="U22206"/>
    </row>
    <row r="22207" spans="21:21" x14ac:dyDescent="0.2">
      <c r="U22207"/>
    </row>
    <row r="22208" spans="21:21" x14ac:dyDescent="0.2">
      <c r="U22208"/>
    </row>
    <row r="22209" spans="21:21" x14ac:dyDescent="0.2">
      <c r="U22209"/>
    </row>
    <row r="22210" spans="21:21" x14ac:dyDescent="0.2">
      <c r="U22210"/>
    </row>
    <row r="22211" spans="21:21" x14ac:dyDescent="0.2">
      <c r="U22211"/>
    </row>
    <row r="22212" spans="21:21" x14ac:dyDescent="0.2">
      <c r="U22212"/>
    </row>
    <row r="22213" spans="21:21" x14ac:dyDescent="0.2">
      <c r="U22213"/>
    </row>
    <row r="22214" spans="21:21" x14ac:dyDescent="0.2">
      <c r="U22214"/>
    </row>
    <row r="22215" spans="21:21" x14ac:dyDescent="0.2">
      <c r="U22215"/>
    </row>
    <row r="22216" spans="21:21" x14ac:dyDescent="0.2">
      <c r="U22216"/>
    </row>
    <row r="22217" spans="21:21" x14ac:dyDescent="0.2">
      <c r="U22217"/>
    </row>
    <row r="22218" spans="21:21" x14ac:dyDescent="0.2">
      <c r="U22218"/>
    </row>
    <row r="22219" spans="21:21" x14ac:dyDescent="0.2">
      <c r="U22219"/>
    </row>
    <row r="22220" spans="21:21" x14ac:dyDescent="0.2">
      <c r="U22220"/>
    </row>
    <row r="22221" spans="21:21" x14ac:dyDescent="0.2">
      <c r="U22221"/>
    </row>
    <row r="22222" spans="21:21" x14ac:dyDescent="0.2">
      <c r="U22222"/>
    </row>
    <row r="22223" spans="21:21" x14ac:dyDescent="0.2">
      <c r="U22223"/>
    </row>
    <row r="22224" spans="21:21" x14ac:dyDescent="0.2">
      <c r="U22224"/>
    </row>
    <row r="22225" spans="21:21" x14ac:dyDescent="0.2">
      <c r="U22225"/>
    </row>
    <row r="22226" spans="21:21" x14ac:dyDescent="0.2">
      <c r="U22226"/>
    </row>
    <row r="22227" spans="21:21" x14ac:dyDescent="0.2">
      <c r="U22227"/>
    </row>
    <row r="22228" spans="21:21" x14ac:dyDescent="0.2">
      <c r="U22228"/>
    </row>
    <row r="22229" spans="21:21" x14ac:dyDescent="0.2">
      <c r="U22229"/>
    </row>
    <row r="22230" spans="21:21" x14ac:dyDescent="0.2">
      <c r="U22230"/>
    </row>
    <row r="22231" spans="21:21" x14ac:dyDescent="0.2">
      <c r="U22231"/>
    </row>
    <row r="22232" spans="21:21" x14ac:dyDescent="0.2">
      <c r="U22232"/>
    </row>
    <row r="22233" spans="21:21" x14ac:dyDescent="0.2">
      <c r="U22233"/>
    </row>
    <row r="22234" spans="21:21" x14ac:dyDescent="0.2">
      <c r="U22234"/>
    </row>
    <row r="22235" spans="21:21" x14ac:dyDescent="0.2">
      <c r="U22235"/>
    </row>
    <row r="22236" spans="21:21" x14ac:dyDescent="0.2">
      <c r="U22236"/>
    </row>
    <row r="22237" spans="21:21" x14ac:dyDescent="0.2">
      <c r="U22237"/>
    </row>
    <row r="22238" spans="21:21" x14ac:dyDescent="0.2">
      <c r="U22238"/>
    </row>
    <row r="22239" spans="21:21" x14ac:dyDescent="0.2">
      <c r="U22239"/>
    </row>
    <row r="22240" spans="21:21" x14ac:dyDescent="0.2">
      <c r="U22240"/>
    </row>
    <row r="22241" spans="21:21" x14ac:dyDescent="0.2">
      <c r="U22241"/>
    </row>
    <row r="22242" spans="21:21" x14ac:dyDescent="0.2">
      <c r="U22242"/>
    </row>
    <row r="22243" spans="21:21" x14ac:dyDescent="0.2">
      <c r="U22243"/>
    </row>
    <row r="22244" spans="21:21" x14ac:dyDescent="0.2">
      <c r="U22244"/>
    </row>
    <row r="22245" spans="21:21" x14ac:dyDescent="0.2">
      <c r="U22245"/>
    </row>
    <row r="22246" spans="21:21" x14ac:dyDescent="0.2">
      <c r="U22246"/>
    </row>
    <row r="22247" spans="21:21" x14ac:dyDescent="0.2">
      <c r="U22247"/>
    </row>
    <row r="22248" spans="21:21" x14ac:dyDescent="0.2">
      <c r="U22248"/>
    </row>
    <row r="22249" spans="21:21" x14ac:dyDescent="0.2">
      <c r="U22249"/>
    </row>
    <row r="22250" spans="21:21" x14ac:dyDescent="0.2">
      <c r="U22250"/>
    </row>
    <row r="22251" spans="21:21" x14ac:dyDescent="0.2">
      <c r="U22251"/>
    </row>
    <row r="22252" spans="21:21" x14ac:dyDescent="0.2">
      <c r="U22252"/>
    </row>
    <row r="22253" spans="21:21" x14ac:dyDescent="0.2">
      <c r="U22253"/>
    </row>
    <row r="22254" spans="21:21" x14ac:dyDescent="0.2">
      <c r="U22254"/>
    </row>
    <row r="22255" spans="21:21" x14ac:dyDescent="0.2">
      <c r="U22255"/>
    </row>
    <row r="22256" spans="21:21" x14ac:dyDescent="0.2">
      <c r="U22256"/>
    </row>
    <row r="22257" spans="21:21" x14ac:dyDescent="0.2">
      <c r="U22257"/>
    </row>
    <row r="22258" spans="21:21" x14ac:dyDescent="0.2">
      <c r="U22258"/>
    </row>
    <row r="22259" spans="21:21" x14ac:dyDescent="0.2">
      <c r="U22259"/>
    </row>
    <row r="22260" spans="21:21" x14ac:dyDescent="0.2">
      <c r="U22260"/>
    </row>
    <row r="22261" spans="21:21" x14ac:dyDescent="0.2">
      <c r="U22261"/>
    </row>
    <row r="22262" spans="21:21" x14ac:dyDescent="0.2">
      <c r="U22262"/>
    </row>
    <row r="22263" spans="21:21" x14ac:dyDescent="0.2">
      <c r="U22263"/>
    </row>
    <row r="22264" spans="21:21" x14ac:dyDescent="0.2">
      <c r="U22264"/>
    </row>
    <row r="22265" spans="21:21" x14ac:dyDescent="0.2">
      <c r="U22265"/>
    </row>
    <row r="22266" spans="21:21" x14ac:dyDescent="0.2">
      <c r="U22266"/>
    </row>
    <row r="22267" spans="21:21" x14ac:dyDescent="0.2">
      <c r="U22267"/>
    </row>
    <row r="22268" spans="21:21" x14ac:dyDescent="0.2">
      <c r="U22268"/>
    </row>
    <row r="22269" spans="21:21" x14ac:dyDescent="0.2">
      <c r="U22269"/>
    </row>
    <row r="22270" spans="21:21" x14ac:dyDescent="0.2">
      <c r="U22270"/>
    </row>
    <row r="22271" spans="21:21" x14ac:dyDescent="0.2">
      <c r="U22271"/>
    </row>
    <row r="22272" spans="21:21" x14ac:dyDescent="0.2">
      <c r="U22272"/>
    </row>
    <row r="22273" spans="21:21" x14ac:dyDescent="0.2">
      <c r="U22273"/>
    </row>
    <row r="22274" spans="21:21" x14ac:dyDescent="0.2">
      <c r="U22274"/>
    </row>
    <row r="22275" spans="21:21" x14ac:dyDescent="0.2">
      <c r="U22275"/>
    </row>
    <row r="22276" spans="21:21" x14ac:dyDescent="0.2">
      <c r="U22276"/>
    </row>
    <row r="22277" spans="21:21" x14ac:dyDescent="0.2">
      <c r="U22277"/>
    </row>
    <row r="22278" spans="21:21" x14ac:dyDescent="0.2">
      <c r="U22278"/>
    </row>
    <row r="22279" spans="21:21" x14ac:dyDescent="0.2">
      <c r="U22279"/>
    </row>
    <row r="22280" spans="21:21" x14ac:dyDescent="0.2">
      <c r="U22280"/>
    </row>
    <row r="22281" spans="21:21" x14ac:dyDescent="0.2">
      <c r="U22281"/>
    </row>
    <row r="22282" spans="21:21" x14ac:dyDescent="0.2">
      <c r="U22282"/>
    </row>
    <row r="22283" spans="21:21" x14ac:dyDescent="0.2">
      <c r="U22283"/>
    </row>
    <row r="22284" spans="21:21" x14ac:dyDescent="0.2">
      <c r="U22284"/>
    </row>
    <row r="22285" spans="21:21" x14ac:dyDescent="0.2">
      <c r="U22285"/>
    </row>
    <row r="22286" spans="21:21" x14ac:dyDescent="0.2">
      <c r="U22286"/>
    </row>
    <row r="22287" spans="21:21" x14ac:dyDescent="0.2">
      <c r="U22287"/>
    </row>
    <row r="22288" spans="21:21" x14ac:dyDescent="0.2">
      <c r="U22288"/>
    </row>
    <row r="22289" spans="21:21" x14ac:dyDescent="0.2">
      <c r="U22289"/>
    </row>
    <row r="22290" spans="21:21" x14ac:dyDescent="0.2">
      <c r="U22290"/>
    </row>
    <row r="22291" spans="21:21" x14ac:dyDescent="0.2">
      <c r="U22291"/>
    </row>
    <row r="22292" spans="21:21" x14ac:dyDescent="0.2">
      <c r="U22292"/>
    </row>
    <row r="22293" spans="21:21" x14ac:dyDescent="0.2">
      <c r="U22293"/>
    </row>
    <row r="22294" spans="21:21" x14ac:dyDescent="0.2">
      <c r="U22294"/>
    </row>
    <row r="22295" spans="21:21" x14ac:dyDescent="0.2">
      <c r="U22295"/>
    </row>
    <row r="22296" spans="21:21" x14ac:dyDescent="0.2">
      <c r="U22296"/>
    </row>
    <row r="22297" spans="21:21" x14ac:dyDescent="0.2">
      <c r="U22297"/>
    </row>
    <row r="22298" spans="21:21" x14ac:dyDescent="0.2">
      <c r="U22298"/>
    </row>
    <row r="22299" spans="21:21" x14ac:dyDescent="0.2">
      <c r="U22299"/>
    </row>
    <row r="22300" spans="21:21" x14ac:dyDescent="0.2">
      <c r="U22300"/>
    </row>
    <row r="22301" spans="21:21" x14ac:dyDescent="0.2">
      <c r="U22301"/>
    </row>
    <row r="22302" spans="21:21" x14ac:dyDescent="0.2">
      <c r="U22302"/>
    </row>
    <row r="22303" spans="21:21" x14ac:dyDescent="0.2">
      <c r="U22303"/>
    </row>
    <row r="22304" spans="21:21" x14ac:dyDescent="0.2">
      <c r="U22304"/>
    </row>
    <row r="22305" spans="21:21" x14ac:dyDescent="0.2">
      <c r="U22305"/>
    </row>
    <row r="22306" spans="21:21" x14ac:dyDescent="0.2">
      <c r="U22306"/>
    </row>
    <row r="22307" spans="21:21" x14ac:dyDescent="0.2">
      <c r="U22307"/>
    </row>
    <row r="22308" spans="21:21" x14ac:dyDescent="0.2">
      <c r="U22308"/>
    </row>
    <row r="22309" spans="21:21" x14ac:dyDescent="0.2">
      <c r="U22309"/>
    </row>
    <row r="22310" spans="21:21" x14ac:dyDescent="0.2">
      <c r="U22310"/>
    </row>
    <row r="22311" spans="21:21" x14ac:dyDescent="0.2">
      <c r="U22311"/>
    </row>
    <row r="22312" spans="21:21" x14ac:dyDescent="0.2">
      <c r="U22312"/>
    </row>
    <row r="22313" spans="21:21" x14ac:dyDescent="0.2">
      <c r="U22313"/>
    </row>
    <row r="22314" spans="21:21" x14ac:dyDescent="0.2">
      <c r="U22314"/>
    </row>
    <row r="22315" spans="21:21" x14ac:dyDescent="0.2">
      <c r="U22315"/>
    </row>
    <row r="22316" spans="21:21" x14ac:dyDescent="0.2">
      <c r="U22316"/>
    </row>
    <row r="22317" spans="21:21" x14ac:dyDescent="0.2">
      <c r="U22317"/>
    </row>
    <row r="22318" spans="21:21" x14ac:dyDescent="0.2">
      <c r="U22318"/>
    </row>
    <row r="22319" spans="21:21" x14ac:dyDescent="0.2">
      <c r="U22319"/>
    </row>
    <row r="22320" spans="21:21" x14ac:dyDescent="0.2">
      <c r="U22320"/>
    </row>
    <row r="22321" spans="21:21" x14ac:dyDescent="0.2">
      <c r="U22321"/>
    </row>
    <row r="22322" spans="21:21" x14ac:dyDescent="0.2">
      <c r="U22322"/>
    </row>
    <row r="22323" spans="21:21" x14ac:dyDescent="0.2">
      <c r="U22323"/>
    </row>
    <row r="22324" spans="21:21" x14ac:dyDescent="0.2">
      <c r="U22324"/>
    </row>
    <row r="22325" spans="21:21" x14ac:dyDescent="0.2">
      <c r="U22325"/>
    </row>
    <row r="22326" spans="21:21" x14ac:dyDescent="0.2">
      <c r="U22326"/>
    </row>
    <row r="22327" spans="21:21" x14ac:dyDescent="0.2">
      <c r="U22327"/>
    </row>
    <row r="22328" spans="21:21" x14ac:dyDescent="0.2">
      <c r="U22328"/>
    </row>
    <row r="22329" spans="21:21" x14ac:dyDescent="0.2">
      <c r="U22329"/>
    </row>
    <row r="22330" spans="21:21" x14ac:dyDescent="0.2">
      <c r="U22330"/>
    </row>
    <row r="22331" spans="21:21" x14ac:dyDescent="0.2">
      <c r="U22331"/>
    </row>
    <row r="22332" spans="21:21" x14ac:dyDescent="0.2">
      <c r="U22332"/>
    </row>
    <row r="22333" spans="21:21" x14ac:dyDescent="0.2">
      <c r="U22333"/>
    </row>
    <row r="22334" spans="21:21" x14ac:dyDescent="0.2">
      <c r="U22334"/>
    </row>
    <row r="22335" spans="21:21" x14ac:dyDescent="0.2">
      <c r="U22335"/>
    </row>
    <row r="22336" spans="21:21" x14ac:dyDescent="0.2">
      <c r="U22336"/>
    </row>
    <row r="22337" spans="21:21" x14ac:dyDescent="0.2">
      <c r="U22337"/>
    </row>
    <row r="22338" spans="21:21" x14ac:dyDescent="0.2">
      <c r="U22338"/>
    </row>
    <row r="22339" spans="21:21" x14ac:dyDescent="0.2">
      <c r="U22339"/>
    </row>
    <row r="22340" spans="21:21" x14ac:dyDescent="0.2">
      <c r="U22340"/>
    </row>
    <row r="22341" spans="21:21" x14ac:dyDescent="0.2">
      <c r="U22341"/>
    </row>
    <row r="22342" spans="21:21" x14ac:dyDescent="0.2">
      <c r="U22342"/>
    </row>
    <row r="22343" spans="21:21" x14ac:dyDescent="0.2">
      <c r="U22343"/>
    </row>
    <row r="22344" spans="21:21" x14ac:dyDescent="0.2">
      <c r="U22344"/>
    </row>
    <row r="22345" spans="21:21" x14ac:dyDescent="0.2">
      <c r="U22345"/>
    </row>
    <row r="22346" spans="21:21" x14ac:dyDescent="0.2">
      <c r="U22346"/>
    </row>
    <row r="22347" spans="21:21" x14ac:dyDescent="0.2">
      <c r="U22347"/>
    </row>
    <row r="22348" spans="21:21" x14ac:dyDescent="0.2">
      <c r="U22348"/>
    </row>
    <row r="22349" spans="21:21" x14ac:dyDescent="0.2">
      <c r="U22349"/>
    </row>
    <row r="22350" spans="21:21" x14ac:dyDescent="0.2">
      <c r="U22350"/>
    </row>
    <row r="22351" spans="21:21" x14ac:dyDescent="0.2">
      <c r="U22351"/>
    </row>
    <row r="22352" spans="21:21" x14ac:dyDescent="0.2">
      <c r="U22352"/>
    </row>
    <row r="22353" spans="21:21" x14ac:dyDescent="0.2">
      <c r="U22353"/>
    </row>
    <row r="22354" spans="21:21" x14ac:dyDescent="0.2">
      <c r="U22354"/>
    </row>
    <row r="22355" spans="21:21" x14ac:dyDescent="0.2">
      <c r="U22355"/>
    </row>
    <row r="22356" spans="21:21" x14ac:dyDescent="0.2">
      <c r="U22356"/>
    </row>
    <row r="22357" spans="21:21" x14ac:dyDescent="0.2">
      <c r="U22357"/>
    </row>
    <row r="22358" spans="21:21" x14ac:dyDescent="0.2">
      <c r="U22358"/>
    </row>
    <row r="22359" spans="21:21" x14ac:dyDescent="0.2">
      <c r="U22359"/>
    </row>
    <row r="22360" spans="21:21" x14ac:dyDescent="0.2">
      <c r="U22360"/>
    </row>
    <row r="22361" spans="21:21" x14ac:dyDescent="0.2">
      <c r="U22361"/>
    </row>
    <row r="22362" spans="21:21" x14ac:dyDescent="0.2">
      <c r="U22362"/>
    </row>
    <row r="22363" spans="21:21" x14ac:dyDescent="0.2">
      <c r="U22363"/>
    </row>
    <row r="22364" spans="21:21" x14ac:dyDescent="0.2">
      <c r="U22364"/>
    </row>
    <row r="22365" spans="21:21" x14ac:dyDescent="0.2">
      <c r="U22365"/>
    </row>
    <row r="22366" spans="21:21" x14ac:dyDescent="0.2">
      <c r="U22366"/>
    </row>
    <row r="22367" spans="21:21" x14ac:dyDescent="0.2">
      <c r="U22367"/>
    </row>
    <row r="22368" spans="21:21" x14ac:dyDescent="0.2">
      <c r="U22368"/>
    </row>
    <row r="22369" spans="21:21" x14ac:dyDescent="0.2">
      <c r="U22369"/>
    </row>
    <row r="22370" spans="21:21" x14ac:dyDescent="0.2">
      <c r="U22370"/>
    </row>
    <row r="22371" spans="21:21" x14ac:dyDescent="0.2">
      <c r="U22371"/>
    </row>
    <row r="22372" spans="21:21" x14ac:dyDescent="0.2">
      <c r="U22372"/>
    </row>
    <row r="22373" spans="21:21" x14ac:dyDescent="0.2">
      <c r="U22373"/>
    </row>
    <row r="22374" spans="21:21" x14ac:dyDescent="0.2">
      <c r="U22374"/>
    </row>
    <row r="22375" spans="21:21" x14ac:dyDescent="0.2">
      <c r="U22375"/>
    </row>
    <row r="22376" spans="21:21" x14ac:dyDescent="0.2">
      <c r="U22376"/>
    </row>
    <row r="22377" spans="21:21" x14ac:dyDescent="0.2">
      <c r="U22377"/>
    </row>
    <row r="22378" spans="21:21" x14ac:dyDescent="0.2">
      <c r="U22378"/>
    </row>
    <row r="22379" spans="21:21" x14ac:dyDescent="0.2">
      <c r="U22379"/>
    </row>
    <row r="22380" spans="21:21" x14ac:dyDescent="0.2">
      <c r="U22380"/>
    </row>
    <row r="22381" spans="21:21" x14ac:dyDescent="0.2">
      <c r="U22381"/>
    </row>
    <row r="22382" spans="21:21" x14ac:dyDescent="0.2">
      <c r="U22382"/>
    </row>
    <row r="22383" spans="21:21" x14ac:dyDescent="0.2">
      <c r="U22383"/>
    </row>
    <row r="22384" spans="21:21" x14ac:dyDescent="0.2">
      <c r="U22384"/>
    </row>
    <row r="22385" spans="21:21" x14ac:dyDescent="0.2">
      <c r="U22385"/>
    </row>
    <row r="22386" spans="21:21" x14ac:dyDescent="0.2">
      <c r="U22386"/>
    </row>
    <row r="22387" spans="21:21" x14ac:dyDescent="0.2">
      <c r="U22387"/>
    </row>
    <row r="22388" spans="21:21" x14ac:dyDescent="0.2">
      <c r="U22388"/>
    </row>
    <row r="22389" spans="21:21" x14ac:dyDescent="0.2">
      <c r="U22389"/>
    </row>
    <row r="22390" spans="21:21" x14ac:dyDescent="0.2">
      <c r="U22390"/>
    </row>
    <row r="22391" spans="21:21" x14ac:dyDescent="0.2">
      <c r="U22391"/>
    </row>
    <row r="22392" spans="21:21" x14ac:dyDescent="0.2">
      <c r="U22392"/>
    </row>
    <row r="22393" spans="21:21" x14ac:dyDescent="0.2">
      <c r="U22393"/>
    </row>
    <row r="22394" spans="21:21" x14ac:dyDescent="0.2">
      <c r="U22394"/>
    </row>
    <row r="22395" spans="21:21" x14ac:dyDescent="0.2">
      <c r="U22395"/>
    </row>
    <row r="22396" spans="21:21" x14ac:dyDescent="0.2">
      <c r="U22396"/>
    </row>
    <row r="22397" spans="21:21" x14ac:dyDescent="0.2">
      <c r="U22397"/>
    </row>
    <row r="22398" spans="21:21" x14ac:dyDescent="0.2">
      <c r="U22398"/>
    </row>
    <row r="22399" spans="21:21" x14ac:dyDescent="0.2">
      <c r="U22399"/>
    </row>
    <row r="22400" spans="21:21" x14ac:dyDescent="0.2">
      <c r="U22400"/>
    </row>
    <row r="22401" spans="21:21" x14ac:dyDescent="0.2">
      <c r="U22401"/>
    </row>
    <row r="22402" spans="21:21" x14ac:dyDescent="0.2">
      <c r="U22402"/>
    </row>
    <row r="22403" spans="21:21" x14ac:dyDescent="0.2">
      <c r="U22403"/>
    </row>
    <row r="22404" spans="21:21" x14ac:dyDescent="0.2">
      <c r="U22404"/>
    </row>
    <row r="22405" spans="21:21" x14ac:dyDescent="0.2">
      <c r="U22405"/>
    </row>
    <row r="22406" spans="21:21" x14ac:dyDescent="0.2">
      <c r="U22406"/>
    </row>
    <row r="22407" spans="21:21" x14ac:dyDescent="0.2">
      <c r="U22407"/>
    </row>
    <row r="22408" spans="21:21" x14ac:dyDescent="0.2">
      <c r="U22408"/>
    </row>
    <row r="22409" spans="21:21" x14ac:dyDescent="0.2">
      <c r="U22409"/>
    </row>
    <row r="22410" spans="21:21" x14ac:dyDescent="0.2">
      <c r="U22410"/>
    </row>
    <row r="22411" spans="21:21" x14ac:dyDescent="0.2">
      <c r="U22411"/>
    </row>
    <row r="22412" spans="21:21" x14ac:dyDescent="0.2">
      <c r="U22412"/>
    </row>
    <row r="22413" spans="21:21" x14ac:dyDescent="0.2">
      <c r="U22413"/>
    </row>
    <row r="22414" spans="21:21" x14ac:dyDescent="0.2">
      <c r="U22414"/>
    </row>
    <row r="22415" spans="21:21" x14ac:dyDescent="0.2">
      <c r="U22415"/>
    </row>
    <row r="22416" spans="21:21" x14ac:dyDescent="0.2">
      <c r="U22416"/>
    </row>
    <row r="22417" spans="21:21" x14ac:dyDescent="0.2">
      <c r="U22417"/>
    </row>
    <row r="22418" spans="21:21" x14ac:dyDescent="0.2">
      <c r="U22418"/>
    </row>
    <row r="22419" spans="21:21" x14ac:dyDescent="0.2">
      <c r="U22419"/>
    </row>
    <row r="22420" spans="21:21" x14ac:dyDescent="0.2">
      <c r="U22420"/>
    </row>
    <row r="22421" spans="21:21" x14ac:dyDescent="0.2">
      <c r="U22421"/>
    </row>
    <row r="22422" spans="21:21" x14ac:dyDescent="0.2">
      <c r="U22422"/>
    </row>
    <row r="22423" spans="21:21" x14ac:dyDescent="0.2">
      <c r="U22423"/>
    </row>
    <row r="22424" spans="21:21" x14ac:dyDescent="0.2">
      <c r="U22424"/>
    </row>
    <row r="22425" spans="21:21" x14ac:dyDescent="0.2">
      <c r="U22425"/>
    </row>
    <row r="22426" spans="21:21" x14ac:dyDescent="0.2">
      <c r="U22426"/>
    </row>
    <row r="22427" spans="21:21" x14ac:dyDescent="0.2">
      <c r="U22427"/>
    </row>
    <row r="22428" spans="21:21" x14ac:dyDescent="0.2">
      <c r="U22428"/>
    </row>
    <row r="22429" spans="21:21" x14ac:dyDescent="0.2">
      <c r="U22429"/>
    </row>
    <row r="22430" spans="21:21" x14ac:dyDescent="0.2">
      <c r="U22430"/>
    </row>
    <row r="22431" spans="21:21" x14ac:dyDescent="0.2">
      <c r="U22431"/>
    </row>
    <row r="22432" spans="21:21" x14ac:dyDescent="0.2">
      <c r="U22432"/>
    </row>
    <row r="22433" spans="21:21" x14ac:dyDescent="0.2">
      <c r="U22433"/>
    </row>
    <row r="22434" spans="21:21" x14ac:dyDescent="0.2">
      <c r="U22434"/>
    </row>
    <row r="22435" spans="21:21" x14ac:dyDescent="0.2">
      <c r="U22435"/>
    </row>
    <row r="22436" spans="21:21" x14ac:dyDescent="0.2">
      <c r="U22436"/>
    </row>
    <row r="22437" spans="21:21" x14ac:dyDescent="0.2">
      <c r="U22437"/>
    </row>
    <row r="22438" spans="21:21" x14ac:dyDescent="0.2">
      <c r="U22438"/>
    </row>
    <row r="22439" spans="21:21" x14ac:dyDescent="0.2">
      <c r="U22439"/>
    </row>
    <row r="22440" spans="21:21" x14ac:dyDescent="0.2">
      <c r="U22440"/>
    </row>
    <row r="22441" spans="21:21" x14ac:dyDescent="0.2">
      <c r="U22441"/>
    </row>
    <row r="22442" spans="21:21" x14ac:dyDescent="0.2">
      <c r="U22442"/>
    </row>
    <row r="22443" spans="21:21" x14ac:dyDescent="0.2">
      <c r="U22443"/>
    </row>
    <row r="22444" spans="21:21" x14ac:dyDescent="0.2">
      <c r="U22444"/>
    </row>
    <row r="22445" spans="21:21" x14ac:dyDescent="0.2">
      <c r="U22445"/>
    </row>
    <row r="22446" spans="21:21" x14ac:dyDescent="0.2">
      <c r="U22446"/>
    </row>
    <row r="22447" spans="21:21" x14ac:dyDescent="0.2">
      <c r="U22447"/>
    </row>
    <row r="22448" spans="21:21" x14ac:dyDescent="0.2">
      <c r="U22448"/>
    </row>
    <row r="22449" spans="21:21" x14ac:dyDescent="0.2">
      <c r="U22449"/>
    </row>
    <row r="22450" spans="21:21" x14ac:dyDescent="0.2">
      <c r="U22450"/>
    </row>
    <row r="22451" spans="21:21" x14ac:dyDescent="0.2">
      <c r="U22451"/>
    </row>
    <row r="22452" spans="21:21" x14ac:dyDescent="0.2">
      <c r="U22452"/>
    </row>
    <row r="22453" spans="21:21" x14ac:dyDescent="0.2">
      <c r="U22453"/>
    </row>
    <row r="22454" spans="21:21" x14ac:dyDescent="0.2">
      <c r="U22454"/>
    </row>
    <row r="22455" spans="21:21" x14ac:dyDescent="0.2">
      <c r="U22455"/>
    </row>
    <row r="22456" spans="21:21" x14ac:dyDescent="0.2">
      <c r="U22456"/>
    </row>
    <row r="22457" spans="21:21" x14ac:dyDescent="0.2">
      <c r="U22457"/>
    </row>
    <row r="22458" spans="21:21" x14ac:dyDescent="0.2">
      <c r="U22458"/>
    </row>
    <row r="22459" spans="21:21" x14ac:dyDescent="0.2">
      <c r="U22459"/>
    </row>
    <row r="22460" spans="21:21" x14ac:dyDescent="0.2">
      <c r="U22460"/>
    </row>
    <row r="22461" spans="21:21" x14ac:dyDescent="0.2">
      <c r="U22461"/>
    </row>
    <row r="22462" spans="21:21" x14ac:dyDescent="0.2">
      <c r="U22462"/>
    </row>
    <row r="22463" spans="21:21" x14ac:dyDescent="0.2">
      <c r="U22463"/>
    </row>
    <row r="22464" spans="21:21" x14ac:dyDescent="0.2">
      <c r="U22464"/>
    </row>
    <row r="22465" spans="21:21" x14ac:dyDescent="0.2">
      <c r="U22465"/>
    </row>
    <row r="22466" spans="21:21" x14ac:dyDescent="0.2">
      <c r="U22466"/>
    </row>
    <row r="22467" spans="21:21" x14ac:dyDescent="0.2">
      <c r="U22467"/>
    </row>
    <row r="22468" spans="21:21" x14ac:dyDescent="0.2">
      <c r="U22468"/>
    </row>
    <row r="22469" spans="21:21" x14ac:dyDescent="0.2">
      <c r="U22469"/>
    </row>
    <row r="22470" spans="21:21" x14ac:dyDescent="0.2">
      <c r="U22470"/>
    </row>
    <row r="22471" spans="21:21" x14ac:dyDescent="0.2">
      <c r="U22471"/>
    </row>
    <row r="22472" spans="21:21" x14ac:dyDescent="0.2">
      <c r="U22472"/>
    </row>
    <row r="22473" spans="21:21" x14ac:dyDescent="0.2">
      <c r="U22473"/>
    </row>
    <row r="22474" spans="21:21" x14ac:dyDescent="0.2">
      <c r="U22474"/>
    </row>
    <row r="22475" spans="21:21" x14ac:dyDescent="0.2">
      <c r="U22475"/>
    </row>
    <row r="22476" spans="21:21" x14ac:dyDescent="0.2">
      <c r="U22476"/>
    </row>
    <row r="22477" spans="21:21" x14ac:dyDescent="0.2">
      <c r="U22477"/>
    </row>
    <row r="22478" spans="21:21" x14ac:dyDescent="0.2">
      <c r="U22478"/>
    </row>
    <row r="22479" spans="21:21" x14ac:dyDescent="0.2">
      <c r="U22479"/>
    </row>
    <row r="22480" spans="21:21" x14ac:dyDescent="0.2">
      <c r="U22480"/>
    </row>
    <row r="22481" spans="21:21" x14ac:dyDescent="0.2">
      <c r="U22481"/>
    </row>
    <row r="22482" spans="21:21" x14ac:dyDescent="0.2">
      <c r="U22482"/>
    </row>
    <row r="22483" spans="21:21" x14ac:dyDescent="0.2">
      <c r="U22483"/>
    </row>
    <row r="22484" spans="21:21" x14ac:dyDescent="0.2">
      <c r="U22484"/>
    </row>
    <row r="22485" spans="21:21" x14ac:dyDescent="0.2">
      <c r="U22485"/>
    </row>
    <row r="22486" spans="21:21" x14ac:dyDescent="0.2">
      <c r="U22486"/>
    </row>
    <row r="22487" spans="21:21" x14ac:dyDescent="0.2">
      <c r="U22487"/>
    </row>
    <row r="22488" spans="21:21" x14ac:dyDescent="0.2">
      <c r="U22488"/>
    </row>
    <row r="22489" spans="21:21" x14ac:dyDescent="0.2">
      <c r="U22489"/>
    </row>
    <row r="22490" spans="21:21" x14ac:dyDescent="0.2">
      <c r="U22490"/>
    </row>
    <row r="22491" spans="21:21" x14ac:dyDescent="0.2">
      <c r="U22491"/>
    </row>
    <row r="22492" spans="21:21" x14ac:dyDescent="0.2">
      <c r="U22492"/>
    </row>
    <row r="22493" spans="21:21" x14ac:dyDescent="0.2">
      <c r="U22493"/>
    </row>
    <row r="22494" spans="21:21" x14ac:dyDescent="0.2">
      <c r="U22494"/>
    </row>
    <row r="22495" spans="21:21" x14ac:dyDescent="0.2">
      <c r="U22495"/>
    </row>
    <row r="22496" spans="21:21" x14ac:dyDescent="0.2">
      <c r="U22496"/>
    </row>
    <row r="22497" spans="21:21" x14ac:dyDescent="0.2">
      <c r="U22497"/>
    </row>
    <row r="22498" spans="21:21" x14ac:dyDescent="0.2">
      <c r="U22498"/>
    </row>
    <row r="22499" spans="21:21" x14ac:dyDescent="0.2">
      <c r="U22499"/>
    </row>
    <row r="22500" spans="21:21" x14ac:dyDescent="0.2">
      <c r="U22500"/>
    </row>
    <row r="22501" spans="21:21" x14ac:dyDescent="0.2">
      <c r="U22501"/>
    </row>
    <row r="22502" spans="21:21" x14ac:dyDescent="0.2">
      <c r="U22502"/>
    </row>
    <row r="22503" spans="21:21" x14ac:dyDescent="0.2">
      <c r="U22503"/>
    </row>
    <row r="22504" spans="21:21" x14ac:dyDescent="0.2">
      <c r="U22504"/>
    </row>
    <row r="22505" spans="21:21" x14ac:dyDescent="0.2">
      <c r="U22505"/>
    </row>
    <row r="22506" spans="21:21" x14ac:dyDescent="0.2">
      <c r="U22506"/>
    </row>
    <row r="22507" spans="21:21" x14ac:dyDescent="0.2">
      <c r="U22507"/>
    </row>
    <row r="22508" spans="21:21" x14ac:dyDescent="0.2">
      <c r="U22508"/>
    </row>
    <row r="22509" spans="21:21" x14ac:dyDescent="0.2">
      <c r="U22509"/>
    </row>
    <row r="22510" spans="21:21" x14ac:dyDescent="0.2">
      <c r="U22510"/>
    </row>
    <row r="22511" spans="21:21" x14ac:dyDescent="0.2">
      <c r="U22511"/>
    </row>
    <row r="22512" spans="21:21" x14ac:dyDescent="0.2">
      <c r="U22512"/>
    </row>
    <row r="22513" spans="21:21" x14ac:dyDescent="0.2">
      <c r="U22513"/>
    </row>
    <row r="22514" spans="21:21" x14ac:dyDescent="0.2">
      <c r="U22514"/>
    </row>
    <row r="22515" spans="21:21" x14ac:dyDescent="0.2">
      <c r="U22515"/>
    </row>
    <row r="22516" spans="21:21" x14ac:dyDescent="0.2">
      <c r="U22516"/>
    </row>
    <row r="22517" spans="21:21" x14ac:dyDescent="0.2">
      <c r="U22517"/>
    </row>
    <row r="22518" spans="21:21" x14ac:dyDescent="0.2">
      <c r="U22518"/>
    </row>
    <row r="22519" spans="21:21" x14ac:dyDescent="0.2">
      <c r="U22519"/>
    </row>
    <row r="22520" spans="21:21" x14ac:dyDescent="0.2">
      <c r="U22520"/>
    </row>
    <row r="22521" spans="21:21" x14ac:dyDescent="0.2">
      <c r="U22521"/>
    </row>
    <row r="22522" spans="21:21" x14ac:dyDescent="0.2">
      <c r="U22522"/>
    </row>
    <row r="22523" spans="21:21" x14ac:dyDescent="0.2">
      <c r="U22523"/>
    </row>
    <row r="22524" spans="21:21" x14ac:dyDescent="0.2">
      <c r="U22524"/>
    </row>
    <row r="22525" spans="21:21" x14ac:dyDescent="0.2">
      <c r="U22525"/>
    </row>
    <row r="22526" spans="21:21" x14ac:dyDescent="0.2">
      <c r="U22526"/>
    </row>
    <row r="22527" spans="21:21" x14ac:dyDescent="0.2">
      <c r="U22527"/>
    </row>
    <row r="22528" spans="21:21" x14ac:dyDescent="0.2">
      <c r="U22528"/>
    </row>
    <row r="22529" spans="21:21" x14ac:dyDescent="0.2">
      <c r="U22529"/>
    </row>
    <row r="22530" spans="21:21" x14ac:dyDescent="0.2">
      <c r="U22530"/>
    </row>
    <row r="22531" spans="21:21" x14ac:dyDescent="0.2">
      <c r="U22531"/>
    </row>
    <row r="22532" spans="21:21" x14ac:dyDescent="0.2">
      <c r="U22532"/>
    </row>
    <row r="22533" spans="21:21" x14ac:dyDescent="0.2">
      <c r="U22533"/>
    </row>
    <row r="22534" spans="21:21" x14ac:dyDescent="0.2">
      <c r="U22534"/>
    </row>
    <row r="22535" spans="21:21" x14ac:dyDescent="0.2">
      <c r="U22535"/>
    </row>
    <row r="22536" spans="21:21" x14ac:dyDescent="0.2">
      <c r="U22536"/>
    </row>
    <row r="22537" spans="21:21" x14ac:dyDescent="0.2">
      <c r="U22537"/>
    </row>
    <row r="22538" spans="21:21" x14ac:dyDescent="0.2">
      <c r="U22538"/>
    </row>
    <row r="22539" spans="21:21" x14ac:dyDescent="0.2">
      <c r="U22539"/>
    </row>
    <row r="22540" spans="21:21" x14ac:dyDescent="0.2">
      <c r="U22540"/>
    </row>
    <row r="22541" spans="21:21" x14ac:dyDescent="0.2">
      <c r="U22541"/>
    </row>
    <row r="22542" spans="21:21" x14ac:dyDescent="0.2">
      <c r="U22542"/>
    </row>
    <row r="22543" spans="21:21" x14ac:dyDescent="0.2">
      <c r="U22543"/>
    </row>
    <row r="22544" spans="21:21" x14ac:dyDescent="0.2">
      <c r="U22544"/>
    </row>
    <row r="22545" spans="21:21" x14ac:dyDescent="0.2">
      <c r="U22545"/>
    </row>
    <row r="22546" spans="21:21" x14ac:dyDescent="0.2">
      <c r="U22546"/>
    </row>
    <row r="22547" spans="21:21" x14ac:dyDescent="0.2">
      <c r="U22547"/>
    </row>
    <row r="22548" spans="21:21" x14ac:dyDescent="0.2">
      <c r="U22548"/>
    </row>
    <row r="22549" spans="21:21" x14ac:dyDescent="0.2">
      <c r="U22549"/>
    </row>
    <row r="22550" spans="21:21" x14ac:dyDescent="0.2">
      <c r="U22550"/>
    </row>
    <row r="22551" spans="21:21" x14ac:dyDescent="0.2">
      <c r="U22551"/>
    </row>
    <row r="22552" spans="21:21" x14ac:dyDescent="0.2">
      <c r="U22552"/>
    </row>
    <row r="22553" spans="21:21" x14ac:dyDescent="0.2">
      <c r="U22553"/>
    </row>
    <row r="22554" spans="21:21" x14ac:dyDescent="0.2">
      <c r="U22554"/>
    </row>
    <row r="22555" spans="21:21" x14ac:dyDescent="0.2">
      <c r="U22555"/>
    </row>
    <row r="22556" spans="21:21" x14ac:dyDescent="0.2">
      <c r="U22556"/>
    </row>
    <row r="22557" spans="21:21" x14ac:dyDescent="0.2">
      <c r="U22557"/>
    </row>
    <row r="22558" spans="21:21" x14ac:dyDescent="0.2">
      <c r="U22558"/>
    </row>
    <row r="22559" spans="21:21" x14ac:dyDescent="0.2">
      <c r="U22559"/>
    </row>
    <row r="22560" spans="21:21" x14ac:dyDescent="0.2">
      <c r="U22560"/>
    </row>
    <row r="22561" spans="21:21" x14ac:dyDescent="0.2">
      <c r="U22561"/>
    </row>
    <row r="22562" spans="21:21" x14ac:dyDescent="0.2">
      <c r="U22562"/>
    </row>
    <row r="22563" spans="21:21" x14ac:dyDescent="0.2">
      <c r="U22563"/>
    </row>
    <row r="22564" spans="21:21" x14ac:dyDescent="0.2">
      <c r="U22564"/>
    </row>
    <row r="22565" spans="21:21" x14ac:dyDescent="0.2">
      <c r="U22565"/>
    </row>
    <row r="22566" spans="21:21" x14ac:dyDescent="0.2">
      <c r="U22566"/>
    </row>
    <row r="22567" spans="21:21" x14ac:dyDescent="0.2">
      <c r="U22567"/>
    </row>
    <row r="22568" spans="21:21" x14ac:dyDescent="0.2">
      <c r="U22568"/>
    </row>
    <row r="22569" spans="21:21" x14ac:dyDescent="0.2">
      <c r="U22569"/>
    </row>
    <row r="22570" spans="21:21" x14ac:dyDescent="0.2">
      <c r="U22570"/>
    </row>
    <row r="22571" spans="21:21" x14ac:dyDescent="0.2">
      <c r="U22571"/>
    </row>
    <row r="22572" spans="21:21" x14ac:dyDescent="0.2">
      <c r="U22572"/>
    </row>
    <row r="22573" spans="21:21" x14ac:dyDescent="0.2">
      <c r="U22573"/>
    </row>
    <row r="22574" spans="21:21" x14ac:dyDescent="0.2">
      <c r="U22574"/>
    </row>
    <row r="22575" spans="21:21" x14ac:dyDescent="0.2">
      <c r="U22575"/>
    </row>
    <row r="22576" spans="21:21" x14ac:dyDescent="0.2">
      <c r="U22576"/>
    </row>
    <row r="22577" spans="21:21" x14ac:dyDescent="0.2">
      <c r="U22577"/>
    </row>
    <row r="22578" spans="21:21" x14ac:dyDescent="0.2">
      <c r="U22578"/>
    </row>
    <row r="22579" spans="21:21" x14ac:dyDescent="0.2">
      <c r="U22579"/>
    </row>
    <row r="22580" spans="21:21" x14ac:dyDescent="0.2">
      <c r="U22580"/>
    </row>
    <row r="22581" spans="21:21" x14ac:dyDescent="0.2">
      <c r="U22581"/>
    </row>
    <row r="22582" spans="21:21" x14ac:dyDescent="0.2">
      <c r="U22582"/>
    </row>
    <row r="22583" spans="21:21" x14ac:dyDescent="0.2">
      <c r="U22583"/>
    </row>
    <row r="22584" spans="21:21" x14ac:dyDescent="0.2">
      <c r="U22584"/>
    </row>
    <row r="22585" spans="21:21" x14ac:dyDescent="0.2">
      <c r="U22585"/>
    </row>
    <row r="22586" spans="21:21" x14ac:dyDescent="0.2">
      <c r="U22586"/>
    </row>
    <row r="22587" spans="21:21" x14ac:dyDescent="0.2">
      <c r="U22587"/>
    </row>
    <row r="22588" spans="21:21" x14ac:dyDescent="0.2">
      <c r="U22588"/>
    </row>
    <row r="22589" spans="21:21" x14ac:dyDescent="0.2">
      <c r="U22589"/>
    </row>
    <row r="22590" spans="21:21" x14ac:dyDescent="0.2">
      <c r="U22590"/>
    </row>
    <row r="22591" spans="21:21" x14ac:dyDescent="0.2">
      <c r="U22591"/>
    </row>
    <row r="22592" spans="21:21" x14ac:dyDescent="0.2">
      <c r="U22592"/>
    </row>
    <row r="22593" spans="21:21" x14ac:dyDescent="0.2">
      <c r="U22593"/>
    </row>
    <row r="22594" spans="21:21" x14ac:dyDescent="0.2">
      <c r="U22594"/>
    </row>
    <row r="22595" spans="21:21" x14ac:dyDescent="0.2">
      <c r="U22595"/>
    </row>
    <row r="22596" spans="21:21" x14ac:dyDescent="0.2">
      <c r="U22596"/>
    </row>
    <row r="22597" spans="21:21" x14ac:dyDescent="0.2">
      <c r="U22597"/>
    </row>
    <row r="22598" spans="21:21" x14ac:dyDescent="0.2">
      <c r="U22598"/>
    </row>
    <row r="22599" spans="21:21" x14ac:dyDescent="0.2">
      <c r="U22599"/>
    </row>
    <row r="22600" spans="21:21" x14ac:dyDescent="0.2">
      <c r="U22600"/>
    </row>
    <row r="22601" spans="21:21" x14ac:dyDescent="0.2">
      <c r="U22601"/>
    </row>
    <row r="22602" spans="21:21" x14ac:dyDescent="0.2">
      <c r="U22602"/>
    </row>
    <row r="22603" spans="21:21" x14ac:dyDescent="0.2">
      <c r="U22603"/>
    </row>
    <row r="22604" spans="21:21" x14ac:dyDescent="0.2">
      <c r="U22604"/>
    </row>
    <row r="22605" spans="21:21" x14ac:dyDescent="0.2">
      <c r="U22605"/>
    </row>
    <row r="22606" spans="21:21" x14ac:dyDescent="0.2">
      <c r="U22606"/>
    </row>
    <row r="22607" spans="21:21" x14ac:dyDescent="0.2">
      <c r="U22607"/>
    </row>
    <row r="22608" spans="21:21" x14ac:dyDescent="0.2">
      <c r="U22608"/>
    </row>
    <row r="22609" spans="21:21" x14ac:dyDescent="0.2">
      <c r="U22609"/>
    </row>
    <row r="22610" spans="21:21" x14ac:dyDescent="0.2">
      <c r="U22610"/>
    </row>
    <row r="22611" spans="21:21" x14ac:dyDescent="0.2">
      <c r="U22611"/>
    </row>
    <row r="22612" spans="21:21" x14ac:dyDescent="0.2">
      <c r="U22612"/>
    </row>
    <row r="22613" spans="21:21" x14ac:dyDescent="0.2">
      <c r="U22613"/>
    </row>
    <row r="22614" spans="21:21" x14ac:dyDescent="0.2">
      <c r="U22614"/>
    </row>
    <row r="22615" spans="21:21" x14ac:dyDescent="0.2">
      <c r="U22615"/>
    </row>
    <row r="22616" spans="21:21" x14ac:dyDescent="0.2">
      <c r="U22616"/>
    </row>
    <row r="22617" spans="21:21" x14ac:dyDescent="0.2">
      <c r="U22617"/>
    </row>
    <row r="22618" spans="21:21" x14ac:dyDescent="0.2">
      <c r="U22618"/>
    </row>
    <row r="22619" spans="21:21" x14ac:dyDescent="0.2">
      <c r="U22619"/>
    </row>
    <row r="22620" spans="21:21" x14ac:dyDescent="0.2">
      <c r="U22620"/>
    </row>
    <row r="22621" spans="21:21" x14ac:dyDescent="0.2">
      <c r="U22621"/>
    </row>
    <row r="22622" spans="21:21" x14ac:dyDescent="0.2">
      <c r="U22622"/>
    </row>
    <row r="22623" spans="21:21" x14ac:dyDescent="0.2">
      <c r="U22623"/>
    </row>
    <row r="22624" spans="21:21" x14ac:dyDescent="0.2">
      <c r="U22624"/>
    </row>
    <row r="22625" spans="21:21" x14ac:dyDescent="0.2">
      <c r="U22625"/>
    </row>
    <row r="22626" spans="21:21" x14ac:dyDescent="0.2">
      <c r="U22626"/>
    </row>
    <row r="22627" spans="21:21" x14ac:dyDescent="0.2">
      <c r="U22627"/>
    </row>
    <row r="22628" spans="21:21" x14ac:dyDescent="0.2">
      <c r="U22628"/>
    </row>
    <row r="22629" spans="21:21" x14ac:dyDescent="0.2">
      <c r="U22629"/>
    </row>
    <row r="22630" spans="21:21" x14ac:dyDescent="0.2">
      <c r="U22630"/>
    </row>
    <row r="22631" spans="21:21" x14ac:dyDescent="0.2">
      <c r="U22631"/>
    </row>
    <row r="22632" spans="21:21" x14ac:dyDescent="0.2">
      <c r="U22632"/>
    </row>
    <row r="22633" spans="21:21" x14ac:dyDescent="0.2">
      <c r="U22633"/>
    </row>
    <row r="22634" spans="21:21" x14ac:dyDescent="0.2">
      <c r="U22634"/>
    </row>
    <row r="22635" spans="21:21" x14ac:dyDescent="0.2">
      <c r="U22635"/>
    </row>
    <row r="22636" spans="21:21" x14ac:dyDescent="0.2">
      <c r="U22636"/>
    </row>
    <row r="22637" spans="21:21" x14ac:dyDescent="0.2">
      <c r="U22637"/>
    </row>
    <row r="22638" spans="21:21" x14ac:dyDescent="0.2">
      <c r="U22638"/>
    </row>
    <row r="22639" spans="21:21" x14ac:dyDescent="0.2">
      <c r="U22639"/>
    </row>
    <row r="22640" spans="21:21" x14ac:dyDescent="0.2">
      <c r="U22640"/>
    </row>
    <row r="22641" spans="21:21" x14ac:dyDescent="0.2">
      <c r="U22641"/>
    </row>
    <row r="22642" spans="21:21" x14ac:dyDescent="0.2">
      <c r="U22642"/>
    </row>
    <row r="22643" spans="21:21" x14ac:dyDescent="0.2">
      <c r="U22643"/>
    </row>
    <row r="22644" spans="21:21" x14ac:dyDescent="0.2">
      <c r="U22644"/>
    </row>
    <row r="22645" spans="21:21" x14ac:dyDescent="0.2">
      <c r="U22645"/>
    </row>
    <row r="22646" spans="21:21" x14ac:dyDescent="0.2">
      <c r="U22646"/>
    </row>
    <row r="22647" spans="21:21" x14ac:dyDescent="0.2">
      <c r="U22647"/>
    </row>
    <row r="22648" spans="21:21" x14ac:dyDescent="0.2">
      <c r="U22648"/>
    </row>
    <row r="22649" spans="21:21" x14ac:dyDescent="0.2">
      <c r="U22649"/>
    </row>
    <row r="22650" spans="21:21" x14ac:dyDescent="0.2">
      <c r="U22650"/>
    </row>
    <row r="22651" spans="21:21" x14ac:dyDescent="0.2">
      <c r="U22651"/>
    </row>
    <row r="22652" spans="21:21" x14ac:dyDescent="0.2">
      <c r="U22652"/>
    </row>
    <row r="22653" spans="21:21" x14ac:dyDescent="0.2">
      <c r="U22653"/>
    </row>
    <row r="22654" spans="21:21" x14ac:dyDescent="0.2">
      <c r="U22654"/>
    </row>
    <row r="22655" spans="21:21" x14ac:dyDescent="0.2">
      <c r="U22655"/>
    </row>
    <row r="22656" spans="21:21" x14ac:dyDescent="0.2">
      <c r="U22656"/>
    </row>
    <row r="22657" spans="21:21" x14ac:dyDescent="0.2">
      <c r="U22657"/>
    </row>
    <row r="22658" spans="21:21" x14ac:dyDescent="0.2">
      <c r="U22658"/>
    </row>
    <row r="22659" spans="21:21" x14ac:dyDescent="0.2">
      <c r="U22659"/>
    </row>
    <row r="22660" spans="21:21" x14ac:dyDescent="0.2">
      <c r="U22660"/>
    </row>
    <row r="22661" spans="21:21" x14ac:dyDescent="0.2">
      <c r="U22661"/>
    </row>
    <row r="22662" spans="21:21" x14ac:dyDescent="0.2">
      <c r="U22662"/>
    </row>
    <row r="22663" spans="21:21" x14ac:dyDescent="0.2">
      <c r="U22663"/>
    </row>
    <row r="22664" spans="21:21" x14ac:dyDescent="0.2">
      <c r="U22664"/>
    </row>
    <row r="22665" spans="21:21" x14ac:dyDescent="0.2">
      <c r="U22665"/>
    </row>
    <row r="22666" spans="21:21" x14ac:dyDescent="0.2">
      <c r="U22666"/>
    </row>
    <row r="22667" spans="21:21" x14ac:dyDescent="0.2">
      <c r="U22667"/>
    </row>
    <row r="22668" spans="21:21" x14ac:dyDescent="0.2">
      <c r="U22668"/>
    </row>
    <row r="22669" spans="21:21" x14ac:dyDescent="0.2">
      <c r="U22669"/>
    </row>
    <row r="22670" spans="21:21" x14ac:dyDescent="0.2">
      <c r="U22670"/>
    </row>
    <row r="22671" spans="21:21" x14ac:dyDescent="0.2">
      <c r="U22671"/>
    </row>
    <row r="22672" spans="21:21" x14ac:dyDescent="0.2">
      <c r="U22672"/>
    </row>
    <row r="22673" spans="21:21" x14ac:dyDescent="0.2">
      <c r="U22673"/>
    </row>
    <row r="22674" spans="21:21" x14ac:dyDescent="0.2">
      <c r="U22674"/>
    </row>
    <row r="22675" spans="21:21" x14ac:dyDescent="0.2">
      <c r="U22675"/>
    </row>
    <row r="22676" spans="21:21" x14ac:dyDescent="0.2">
      <c r="U22676"/>
    </row>
    <row r="22677" spans="21:21" x14ac:dyDescent="0.2">
      <c r="U22677"/>
    </row>
    <row r="22678" spans="21:21" x14ac:dyDescent="0.2">
      <c r="U22678"/>
    </row>
    <row r="22679" spans="21:21" x14ac:dyDescent="0.2">
      <c r="U22679"/>
    </row>
    <row r="22680" spans="21:21" x14ac:dyDescent="0.2">
      <c r="U22680"/>
    </row>
    <row r="22681" spans="21:21" x14ac:dyDescent="0.2">
      <c r="U22681"/>
    </row>
    <row r="22682" spans="21:21" x14ac:dyDescent="0.2">
      <c r="U22682"/>
    </row>
    <row r="22683" spans="21:21" x14ac:dyDescent="0.2">
      <c r="U22683"/>
    </row>
    <row r="22684" spans="21:21" x14ac:dyDescent="0.2">
      <c r="U22684"/>
    </row>
    <row r="22685" spans="21:21" x14ac:dyDescent="0.2">
      <c r="U22685"/>
    </row>
    <row r="22686" spans="21:21" x14ac:dyDescent="0.2">
      <c r="U22686"/>
    </row>
    <row r="22687" spans="21:21" x14ac:dyDescent="0.2">
      <c r="U22687"/>
    </row>
    <row r="22688" spans="21:21" x14ac:dyDescent="0.2">
      <c r="U22688"/>
    </row>
    <row r="22689" spans="21:21" x14ac:dyDescent="0.2">
      <c r="U22689"/>
    </row>
    <row r="22690" spans="21:21" x14ac:dyDescent="0.2">
      <c r="U22690"/>
    </row>
    <row r="22691" spans="21:21" x14ac:dyDescent="0.2">
      <c r="U22691"/>
    </row>
    <row r="22692" spans="21:21" x14ac:dyDescent="0.2">
      <c r="U22692"/>
    </row>
    <row r="22693" spans="21:21" x14ac:dyDescent="0.2">
      <c r="U22693"/>
    </row>
    <row r="22694" spans="21:21" x14ac:dyDescent="0.2">
      <c r="U22694"/>
    </row>
    <row r="22695" spans="21:21" x14ac:dyDescent="0.2">
      <c r="U22695"/>
    </row>
    <row r="22696" spans="21:21" x14ac:dyDescent="0.2">
      <c r="U22696"/>
    </row>
    <row r="22697" spans="21:21" x14ac:dyDescent="0.2">
      <c r="U22697"/>
    </row>
    <row r="22698" spans="21:21" x14ac:dyDescent="0.2">
      <c r="U22698"/>
    </row>
    <row r="22699" spans="21:21" x14ac:dyDescent="0.2">
      <c r="U22699"/>
    </row>
    <row r="22700" spans="21:21" x14ac:dyDescent="0.2">
      <c r="U22700"/>
    </row>
    <row r="22701" spans="21:21" x14ac:dyDescent="0.2">
      <c r="U22701"/>
    </row>
    <row r="22702" spans="21:21" x14ac:dyDescent="0.2">
      <c r="U22702"/>
    </row>
    <row r="22703" spans="21:21" x14ac:dyDescent="0.2">
      <c r="U22703"/>
    </row>
    <row r="22704" spans="21:21" x14ac:dyDescent="0.2">
      <c r="U22704"/>
    </row>
    <row r="22705" spans="21:21" x14ac:dyDescent="0.2">
      <c r="U22705"/>
    </row>
    <row r="22706" spans="21:21" x14ac:dyDescent="0.2">
      <c r="U22706"/>
    </row>
    <row r="22707" spans="21:21" x14ac:dyDescent="0.2">
      <c r="U22707"/>
    </row>
    <row r="22708" spans="21:21" x14ac:dyDescent="0.2">
      <c r="U22708"/>
    </row>
    <row r="22709" spans="21:21" x14ac:dyDescent="0.2">
      <c r="U22709"/>
    </row>
    <row r="22710" spans="21:21" x14ac:dyDescent="0.2">
      <c r="U22710"/>
    </row>
    <row r="22711" spans="21:21" x14ac:dyDescent="0.2">
      <c r="U22711"/>
    </row>
    <row r="22712" spans="21:21" x14ac:dyDescent="0.2">
      <c r="U22712"/>
    </row>
    <row r="22713" spans="21:21" x14ac:dyDescent="0.2">
      <c r="U22713"/>
    </row>
    <row r="22714" spans="21:21" x14ac:dyDescent="0.2">
      <c r="U22714"/>
    </row>
    <row r="22715" spans="21:21" x14ac:dyDescent="0.2">
      <c r="U22715"/>
    </row>
    <row r="22716" spans="21:21" x14ac:dyDescent="0.2">
      <c r="U22716"/>
    </row>
    <row r="22717" spans="21:21" x14ac:dyDescent="0.2">
      <c r="U22717"/>
    </row>
    <row r="22718" spans="21:21" x14ac:dyDescent="0.2">
      <c r="U22718"/>
    </row>
    <row r="22719" spans="21:21" x14ac:dyDescent="0.2">
      <c r="U22719"/>
    </row>
    <row r="22720" spans="21:21" x14ac:dyDescent="0.2">
      <c r="U22720"/>
    </row>
    <row r="22721" spans="21:21" x14ac:dyDescent="0.2">
      <c r="U22721"/>
    </row>
    <row r="22722" spans="21:21" x14ac:dyDescent="0.2">
      <c r="U22722"/>
    </row>
    <row r="22723" spans="21:21" x14ac:dyDescent="0.2">
      <c r="U22723"/>
    </row>
    <row r="22724" spans="21:21" x14ac:dyDescent="0.2">
      <c r="U22724"/>
    </row>
    <row r="22725" spans="21:21" x14ac:dyDescent="0.2">
      <c r="U22725"/>
    </row>
    <row r="22726" spans="21:21" x14ac:dyDescent="0.2">
      <c r="U22726"/>
    </row>
    <row r="22727" spans="21:21" x14ac:dyDescent="0.2">
      <c r="U22727"/>
    </row>
    <row r="22728" spans="21:21" x14ac:dyDescent="0.2">
      <c r="U22728"/>
    </row>
    <row r="22729" spans="21:21" x14ac:dyDescent="0.2">
      <c r="U22729"/>
    </row>
    <row r="22730" spans="21:21" x14ac:dyDescent="0.2">
      <c r="U22730"/>
    </row>
    <row r="22731" spans="21:21" x14ac:dyDescent="0.2">
      <c r="U22731"/>
    </row>
    <row r="22732" spans="21:21" x14ac:dyDescent="0.2">
      <c r="U22732"/>
    </row>
    <row r="22733" spans="21:21" x14ac:dyDescent="0.2">
      <c r="U22733"/>
    </row>
    <row r="22734" spans="21:21" x14ac:dyDescent="0.2">
      <c r="U22734"/>
    </row>
    <row r="22735" spans="21:21" x14ac:dyDescent="0.2">
      <c r="U22735"/>
    </row>
    <row r="22736" spans="21:21" x14ac:dyDescent="0.2">
      <c r="U22736"/>
    </row>
    <row r="22737" spans="21:21" x14ac:dyDescent="0.2">
      <c r="U22737"/>
    </row>
    <row r="22738" spans="21:21" x14ac:dyDescent="0.2">
      <c r="U22738"/>
    </row>
    <row r="22739" spans="21:21" x14ac:dyDescent="0.2">
      <c r="U22739"/>
    </row>
    <row r="22740" spans="21:21" x14ac:dyDescent="0.2">
      <c r="U22740"/>
    </row>
    <row r="22741" spans="21:21" x14ac:dyDescent="0.2">
      <c r="U22741"/>
    </row>
    <row r="22742" spans="21:21" x14ac:dyDescent="0.2">
      <c r="U22742"/>
    </row>
    <row r="22743" spans="21:21" x14ac:dyDescent="0.2">
      <c r="U22743"/>
    </row>
    <row r="22744" spans="21:21" x14ac:dyDescent="0.2">
      <c r="U22744"/>
    </row>
    <row r="22745" spans="21:21" x14ac:dyDescent="0.2">
      <c r="U22745"/>
    </row>
    <row r="22746" spans="21:21" x14ac:dyDescent="0.2">
      <c r="U22746"/>
    </row>
    <row r="22747" spans="21:21" x14ac:dyDescent="0.2">
      <c r="U22747"/>
    </row>
    <row r="22748" spans="21:21" x14ac:dyDescent="0.2">
      <c r="U22748"/>
    </row>
    <row r="22749" spans="21:21" x14ac:dyDescent="0.2">
      <c r="U22749"/>
    </row>
    <row r="22750" spans="21:21" x14ac:dyDescent="0.2">
      <c r="U22750"/>
    </row>
    <row r="22751" spans="21:21" x14ac:dyDescent="0.2">
      <c r="U22751"/>
    </row>
    <row r="22752" spans="21:21" x14ac:dyDescent="0.2">
      <c r="U22752"/>
    </row>
    <row r="22753" spans="21:21" x14ac:dyDescent="0.2">
      <c r="U22753"/>
    </row>
    <row r="22754" spans="21:21" x14ac:dyDescent="0.2">
      <c r="U22754"/>
    </row>
    <row r="22755" spans="21:21" x14ac:dyDescent="0.2">
      <c r="U22755"/>
    </row>
    <row r="22756" spans="21:21" x14ac:dyDescent="0.2">
      <c r="U22756"/>
    </row>
    <row r="22757" spans="21:21" x14ac:dyDescent="0.2">
      <c r="U22757"/>
    </row>
    <row r="22758" spans="21:21" x14ac:dyDescent="0.2">
      <c r="U22758"/>
    </row>
    <row r="22759" spans="21:21" x14ac:dyDescent="0.2">
      <c r="U22759"/>
    </row>
    <row r="22760" spans="21:21" x14ac:dyDescent="0.2">
      <c r="U22760"/>
    </row>
    <row r="22761" spans="21:21" x14ac:dyDescent="0.2">
      <c r="U22761"/>
    </row>
    <row r="22762" spans="21:21" x14ac:dyDescent="0.2">
      <c r="U22762"/>
    </row>
    <row r="22763" spans="21:21" x14ac:dyDescent="0.2">
      <c r="U22763"/>
    </row>
    <row r="22764" spans="21:21" x14ac:dyDescent="0.2">
      <c r="U22764"/>
    </row>
    <row r="22765" spans="21:21" x14ac:dyDescent="0.2">
      <c r="U22765"/>
    </row>
    <row r="22766" spans="21:21" x14ac:dyDescent="0.2">
      <c r="U22766"/>
    </row>
    <row r="22767" spans="21:21" x14ac:dyDescent="0.2">
      <c r="U22767"/>
    </row>
    <row r="22768" spans="21:21" x14ac:dyDescent="0.2">
      <c r="U22768"/>
    </row>
    <row r="22769" spans="21:21" x14ac:dyDescent="0.2">
      <c r="U22769"/>
    </row>
    <row r="22770" spans="21:21" x14ac:dyDescent="0.2">
      <c r="U22770"/>
    </row>
    <row r="22771" spans="21:21" x14ac:dyDescent="0.2">
      <c r="U22771"/>
    </row>
    <row r="22772" spans="21:21" x14ac:dyDescent="0.2">
      <c r="U22772"/>
    </row>
    <row r="22773" spans="21:21" x14ac:dyDescent="0.2">
      <c r="U22773"/>
    </row>
    <row r="22774" spans="21:21" x14ac:dyDescent="0.2">
      <c r="U22774"/>
    </row>
    <row r="22775" spans="21:21" x14ac:dyDescent="0.2">
      <c r="U22775"/>
    </row>
    <row r="22776" spans="21:21" x14ac:dyDescent="0.2">
      <c r="U22776"/>
    </row>
    <row r="22777" spans="21:21" x14ac:dyDescent="0.2">
      <c r="U22777"/>
    </row>
    <row r="22778" spans="21:21" x14ac:dyDescent="0.2">
      <c r="U22778"/>
    </row>
    <row r="22779" spans="21:21" x14ac:dyDescent="0.2">
      <c r="U22779"/>
    </row>
    <row r="22780" spans="21:21" x14ac:dyDescent="0.2">
      <c r="U22780"/>
    </row>
    <row r="22781" spans="21:21" x14ac:dyDescent="0.2">
      <c r="U22781"/>
    </row>
    <row r="22782" spans="21:21" x14ac:dyDescent="0.2">
      <c r="U22782"/>
    </row>
    <row r="22783" spans="21:21" x14ac:dyDescent="0.2">
      <c r="U22783"/>
    </row>
    <row r="22784" spans="21:21" x14ac:dyDescent="0.2">
      <c r="U22784"/>
    </row>
    <row r="22785" spans="21:21" x14ac:dyDescent="0.2">
      <c r="U22785"/>
    </row>
    <row r="22786" spans="21:21" x14ac:dyDescent="0.2">
      <c r="U22786"/>
    </row>
    <row r="22787" spans="21:21" x14ac:dyDescent="0.2">
      <c r="U22787"/>
    </row>
    <row r="22788" spans="21:21" x14ac:dyDescent="0.2">
      <c r="U22788"/>
    </row>
    <row r="22789" spans="21:21" x14ac:dyDescent="0.2">
      <c r="U22789"/>
    </row>
    <row r="22790" spans="21:21" x14ac:dyDescent="0.2">
      <c r="U22790"/>
    </row>
    <row r="22791" spans="21:21" x14ac:dyDescent="0.2">
      <c r="U22791"/>
    </row>
    <row r="22792" spans="21:21" x14ac:dyDescent="0.2">
      <c r="U22792"/>
    </row>
    <row r="22793" spans="21:21" x14ac:dyDescent="0.2">
      <c r="U22793"/>
    </row>
    <row r="22794" spans="21:21" x14ac:dyDescent="0.2">
      <c r="U22794"/>
    </row>
    <row r="22795" spans="21:21" x14ac:dyDescent="0.2">
      <c r="U22795"/>
    </row>
    <row r="22796" spans="21:21" x14ac:dyDescent="0.2">
      <c r="U22796"/>
    </row>
    <row r="22797" spans="21:21" x14ac:dyDescent="0.2">
      <c r="U22797"/>
    </row>
    <row r="22798" spans="21:21" x14ac:dyDescent="0.2">
      <c r="U22798"/>
    </row>
    <row r="22799" spans="21:21" x14ac:dyDescent="0.2">
      <c r="U22799"/>
    </row>
    <row r="22800" spans="21:21" x14ac:dyDescent="0.2">
      <c r="U22800"/>
    </row>
    <row r="22801" spans="21:21" x14ac:dyDescent="0.2">
      <c r="U22801"/>
    </row>
    <row r="22802" spans="21:21" x14ac:dyDescent="0.2">
      <c r="U22802"/>
    </row>
    <row r="22803" spans="21:21" x14ac:dyDescent="0.2">
      <c r="U22803"/>
    </row>
    <row r="22804" spans="21:21" x14ac:dyDescent="0.2">
      <c r="U22804"/>
    </row>
    <row r="22805" spans="21:21" x14ac:dyDescent="0.2">
      <c r="U22805"/>
    </row>
    <row r="22806" spans="21:21" x14ac:dyDescent="0.2">
      <c r="U22806"/>
    </row>
    <row r="22807" spans="21:21" x14ac:dyDescent="0.2">
      <c r="U22807"/>
    </row>
    <row r="22808" spans="21:21" x14ac:dyDescent="0.2">
      <c r="U22808"/>
    </row>
    <row r="22809" spans="21:21" x14ac:dyDescent="0.2">
      <c r="U22809"/>
    </row>
    <row r="22810" spans="21:21" x14ac:dyDescent="0.2">
      <c r="U22810"/>
    </row>
    <row r="22811" spans="21:21" x14ac:dyDescent="0.2">
      <c r="U22811"/>
    </row>
    <row r="22812" spans="21:21" x14ac:dyDescent="0.2">
      <c r="U22812"/>
    </row>
    <row r="22813" spans="21:21" x14ac:dyDescent="0.2">
      <c r="U22813"/>
    </row>
    <row r="22814" spans="21:21" x14ac:dyDescent="0.2">
      <c r="U22814"/>
    </row>
    <row r="22815" spans="21:21" x14ac:dyDescent="0.2">
      <c r="U22815"/>
    </row>
    <row r="22816" spans="21:21" x14ac:dyDescent="0.2">
      <c r="U22816"/>
    </row>
    <row r="22817" spans="21:21" x14ac:dyDescent="0.2">
      <c r="U22817"/>
    </row>
    <row r="22818" spans="21:21" x14ac:dyDescent="0.2">
      <c r="U22818"/>
    </row>
    <row r="22819" spans="21:21" x14ac:dyDescent="0.2">
      <c r="U22819"/>
    </row>
    <row r="22820" spans="21:21" x14ac:dyDescent="0.2">
      <c r="U22820"/>
    </row>
    <row r="22821" spans="21:21" x14ac:dyDescent="0.2">
      <c r="U22821"/>
    </row>
    <row r="22822" spans="21:21" x14ac:dyDescent="0.2">
      <c r="U22822"/>
    </row>
    <row r="22823" spans="21:21" x14ac:dyDescent="0.2">
      <c r="U22823"/>
    </row>
    <row r="22824" spans="21:21" x14ac:dyDescent="0.2">
      <c r="U22824"/>
    </row>
    <row r="22825" spans="21:21" x14ac:dyDescent="0.2">
      <c r="U22825"/>
    </row>
    <row r="22826" spans="21:21" x14ac:dyDescent="0.2">
      <c r="U22826"/>
    </row>
    <row r="22827" spans="21:21" x14ac:dyDescent="0.2">
      <c r="U22827"/>
    </row>
    <row r="22828" spans="21:21" x14ac:dyDescent="0.2">
      <c r="U22828"/>
    </row>
    <row r="22829" spans="21:21" x14ac:dyDescent="0.2">
      <c r="U22829"/>
    </row>
    <row r="22830" spans="21:21" x14ac:dyDescent="0.2">
      <c r="U22830"/>
    </row>
    <row r="22831" spans="21:21" x14ac:dyDescent="0.2">
      <c r="U22831"/>
    </row>
    <row r="22832" spans="21:21" x14ac:dyDescent="0.2">
      <c r="U22832"/>
    </row>
    <row r="22833" spans="21:21" x14ac:dyDescent="0.2">
      <c r="U22833"/>
    </row>
    <row r="22834" spans="21:21" x14ac:dyDescent="0.2">
      <c r="U22834"/>
    </row>
    <row r="22835" spans="21:21" x14ac:dyDescent="0.2">
      <c r="U22835"/>
    </row>
    <row r="22836" spans="21:21" x14ac:dyDescent="0.2">
      <c r="U22836"/>
    </row>
    <row r="22837" spans="21:21" x14ac:dyDescent="0.2">
      <c r="U22837"/>
    </row>
    <row r="22838" spans="21:21" x14ac:dyDescent="0.2">
      <c r="U22838"/>
    </row>
    <row r="22839" spans="21:21" x14ac:dyDescent="0.2">
      <c r="U22839"/>
    </row>
    <row r="22840" spans="21:21" x14ac:dyDescent="0.2">
      <c r="U22840"/>
    </row>
    <row r="22841" spans="21:21" x14ac:dyDescent="0.2">
      <c r="U22841"/>
    </row>
    <row r="22842" spans="21:21" x14ac:dyDescent="0.2">
      <c r="U22842"/>
    </row>
    <row r="22843" spans="21:21" x14ac:dyDescent="0.2">
      <c r="U22843"/>
    </row>
    <row r="22844" spans="21:21" x14ac:dyDescent="0.2">
      <c r="U22844"/>
    </row>
    <row r="22845" spans="21:21" x14ac:dyDescent="0.2">
      <c r="U22845"/>
    </row>
    <row r="22846" spans="21:21" x14ac:dyDescent="0.2">
      <c r="U22846"/>
    </row>
    <row r="22847" spans="21:21" x14ac:dyDescent="0.2">
      <c r="U22847"/>
    </row>
    <row r="22848" spans="21:21" x14ac:dyDescent="0.2">
      <c r="U22848"/>
    </row>
    <row r="22849" spans="21:21" x14ac:dyDescent="0.2">
      <c r="U22849"/>
    </row>
    <row r="22850" spans="21:21" x14ac:dyDescent="0.2">
      <c r="U22850"/>
    </row>
    <row r="22851" spans="21:21" x14ac:dyDescent="0.2">
      <c r="U22851"/>
    </row>
    <row r="22852" spans="21:21" x14ac:dyDescent="0.2">
      <c r="U22852"/>
    </row>
    <row r="22853" spans="21:21" x14ac:dyDescent="0.2">
      <c r="U22853"/>
    </row>
    <row r="22854" spans="21:21" x14ac:dyDescent="0.2">
      <c r="U22854"/>
    </row>
    <row r="22855" spans="21:21" x14ac:dyDescent="0.2">
      <c r="U22855"/>
    </row>
    <row r="22856" spans="21:21" x14ac:dyDescent="0.2">
      <c r="U22856"/>
    </row>
    <row r="22857" spans="21:21" x14ac:dyDescent="0.2">
      <c r="U22857"/>
    </row>
    <row r="22858" spans="21:21" x14ac:dyDescent="0.2">
      <c r="U22858"/>
    </row>
    <row r="22859" spans="21:21" x14ac:dyDescent="0.2">
      <c r="U22859"/>
    </row>
    <row r="22860" spans="21:21" x14ac:dyDescent="0.2">
      <c r="U22860"/>
    </row>
    <row r="22861" spans="21:21" x14ac:dyDescent="0.2">
      <c r="U22861"/>
    </row>
    <row r="22862" spans="21:21" x14ac:dyDescent="0.2">
      <c r="U22862"/>
    </row>
    <row r="22863" spans="21:21" x14ac:dyDescent="0.2">
      <c r="U22863"/>
    </row>
    <row r="22864" spans="21:21" x14ac:dyDescent="0.2">
      <c r="U22864"/>
    </row>
    <row r="22865" spans="21:21" x14ac:dyDescent="0.2">
      <c r="U22865"/>
    </row>
    <row r="22866" spans="21:21" x14ac:dyDescent="0.2">
      <c r="U22866"/>
    </row>
    <row r="22867" spans="21:21" x14ac:dyDescent="0.2">
      <c r="U22867"/>
    </row>
    <row r="22868" spans="21:21" x14ac:dyDescent="0.2">
      <c r="U22868"/>
    </row>
    <row r="22869" spans="21:21" x14ac:dyDescent="0.2">
      <c r="U22869"/>
    </row>
    <row r="22870" spans="21:21" x14ac:dyDescent="0.2">
      <c r="U22870"/>
    </row>
    <row r="22871" spans="21:21" x14ac:dyDescent="0.2">
      <c r="U22871"/>
    </row>
    <row r="22872" spans="21:21" x14ac:dyDescent="0.2">
      <c r="U22872"/>
    </row>
    <row r="22873" spans="21:21" x14ac:dyDescent="0.2">
      <c r="U22873"/>
    </row>
    <row r="22874" spans="21:21" x14ac:dyDescent="0.2">
      <c r="U22874"/>
    </row>
    <row r="22875" spans="21:21" x14ac:dyDescent="0.2">
      <c r="U22875"/>
    </row>
    <row r="22876" spans="21:21" x14ac:dyDescent="0.2">
      <c r="U22876"/>
    </row>
    <row r="22877" spans="21:21" x14ac:dyDescent="0.2">
      <c r="U22877"/>
    </row>
    <row r="22878" spans="21:21" x14ac:dyDescent="0.2">
      <c r="U22878"/>
    </row>
    <row r="22879" spans="21:21" x14ac:dyDescent="0.2">
      <c r="U22879"/>
    </row>
    <row r="22880" spans="21:21" x14ac:dyDescent="0.2">
      <c r="U22880"/>
    </row>
    <row r="22881" spans="21:21" x14ac:dyDescent="0.2">
      <c r="U22881"/>
    </row>
    <row r="22882" spans="21:21" x14ac:dyDescent="0.2">
      <c r="U22882"/>
    </row>
    <row r="22883" spans="21:21" x14ac:dyDescent="0.2">
      <c r="U22883"/>
    </row>
    <row r="22884" spans="21:21" x14ac:dyDescent="0.2">
      <c r="U22884"/>
    </row>
    <row r="22885" spans="21:21" x14ac:dyDescent="0.2">
      <c r="U22885"/>
    </row>
    <row r="22886" spans="21:21" x14ac:dyDescent="0.2">
      <c r="U22886"/>
    </row>
    <row r="22887" spans="21:21" x14ac:dyDescent="0.2">
      <c r="U22887"/>
    </row>
    <row r="22888" spans="21:21" x14ac:dyDescent="0.2">
      <c r="U22888"/>
    </row>
    <row r="22889" spans="21:21" x14ac:dyDescent="0.2">
      <c r="U22889"/>
    </row>
    <row r="22890" spans="21:21" x14ac:dyDescent="0.2">
      <c r="U22890"/>
    </row>
    <row r="22891" spans="21:21" x14ac:dyDescent="0.2">
      <c r="U22891"/>
    </row>
    <row r="22892" spans="21:21" x14ac:dyDescent="0.2">
      <c r="U22892"/>
    </row>
    <row r="22893" spans="21:21" x14ac:dyDescent="0.2">
      <c r="U22893"/>
    </row>
    <row r="22894" spans="21:21" x14ac:dyDescent="0.2">
      <c r="U22894"/>
    </row>
    <row r="22895" spans="21:21" x14ac:dyDescent="0.2">
      <c r="U22895"/>
    </row>
    <row r="22896" spans="21:21" x14ac:dyDescent="0.2">
      <c r="U22896"/>
    </row>
    <row r="22897" spans="21:21" x14ac:dyDescent="0.2">
      <c r="U22897"/>
    </row>
    <row r="22898" spans="21:21" x14ac:dyDescent="0.2">
      <c r="U22898"/>
    </row>
    <row r="22899" spans="21:21" x14ac:dyDescent="0.2">
      <c r="U22899"/>
    </row>
    <row r="22900" spans="21:21" x14ac:dyDescent="0.2">
      <c r="U22900"/>
    </row>
    <row r="22901" spans="21:21" x14ac:dyDescent="0.2">
      <c r="U22901"/>
    </row>
    <row r="22902" spans="21:21" x14ac:dyDescent="0.2">
      <c r="U22902"/>
    </row>
    <row r="22903" spans="21:21" x14ac:dyDescent="0.2">
      <c r="U22903"/>
    </row>
    <row r="22904" spans="21:21" x14ac:dyDescent="0.2">
      <c r="U22904"/>
    </row>
    <row r="22905" spans="21:21" x14ac:dyDescent="0.2">
      <c r="U22905"/>
    </row>
    <row r="22906" spans="21:21" x14ac:dyDescent="0.2">
      <c r="U22906"/>
    </row>
    <row r="22907" spans="21:21" x14ac:dyDescent="0.2">
      <c r="U22907"/>
    </row>
    <row r="22908" spans="21:21" x14ac:dyDescent="0.2">
      <c r="U22908"/>
    </row>
    <row r="22909" spans="21:21" x14ac:dyDescent="0.2">
      <c r="U22909"/>
    </row>
    <row r="22910" spans="21:21" x14ac:dyDescent="0.2">
      <c r="U22910"/>
    </row>
    <row r="22911" spans="21:21" x14ac:dyDescent="0.2">
      <c r="U22911"/>
    </row>
    <row r="22912" spans="21:21" x14ac:dyDescent="0.2">
      <c r="U22912"/>
    </row>
    <row r="22913" spans="21:21" x14ac:dyDescent="0.2">
      <c r="U22913"/>
    </row>
    <row r="22914" spans="21:21" x14ac:dyDescent="0.2">
      <c r="U22914"/>
    </row>
    <row r="22915" spans="21:21" x14ac:dyDescent="0.2">
      <c r="U22915"/>
    </row>
    <row r="22916" spans="21:21" x14ac:dyDescent="0.2">
      <c r="U22916"/>
    </row>
    <row r="22917" spans="21:21" x14ac:dyDescent="0.2">
      <c r="U22917"/>
    </row>
    <row r="22918" spans="21:21" x14ac:dyDescent="0.2">
      <c r="U22918"/>
    </row>
    <row r="22919" spans="21:21" x14ac:dyDescent="0.2">
      <c r="U22919"/>
    </row>
    <row r="22920" spans="21:21" x14ac:dyDescent="0.2">
      <c r="U22920"/>
    </row>
    <row r="22921" spans="21:21" x14ac:dyDescent="0.2">
      <c r="U22921"/>
    </row>
    <row r="22922" spans="21:21" x14ac:dyDescent="0.2">
      <c r="U22922"/>
    </row>
    <row r="22923" spans="21:21" x14ac:dyDescent="0.2">
      <c r="U22923"/>
    </row>
    <row r="22924" spans="21:21" x14ac:dyDescent="0.2">
      <c r="U22924"/>
    </row>
    <row r="22925" spans="21:21" x14ac:dyDescent="0.2">
      <c r="U22925"/>
    </row>
    <row r="22926" spans="21:21" x14ac:dyDescent="0.2">
      <c r="U22926"/>
    </row>
    <row r="22927" spans="21:21" x14ac:dyDescent="0.2">
      <c r="U22927"/>
    </row>
    <row r="22928" spans="21:21" x14ac:dyDescent="0.2">
      <c r="U22928"/>
    </row>
    <row r="22929" spans="21:21" x14ac:dyDescent="0.2">
      <c r="U22929"/>
    </row>
    <row r="22930" spans="21:21" x14ac:dyDescent="0.2">
      <c r="U22930"/>
    </row>
    <row r="22931" spans="21:21" x14ac:dyDescent="0.2">
      <c r="U22931"/>
    </row>
    <row r="22932" spans="21:21" x14ac:dyDescent="0.2">
      <c r="U22932"/>
    </row>
    <row r="22933" spans="21:21" x14ac:dyDescent="0.2">
      <c r="U22933"/>
    </row>
    <row r="22934" spans="21:21" x14ac:dyDescent="0.2">
      <c r="U22934"/>
    </row>
    <row r="22935" spans="21:21" x14ac:dyDescent="0.2">
      <c r="U22935"/>
    </row>
    <row r="22936" spans="21:21" x14ac:dyDescent="0.2">
      <c r="U22936"/>
    </row>
    <row r="22937" spans="21:21" x14ac:dyDescent="0.2">
      <c r="U22937"/>
    </row>
    <row r="22938" spans="21:21" x14ac:dyDescent="0.2">
      <c r="U22938"/>
    </row>
    <row r="22939" spans="21:21" x14ac:dyDescent="0.2">
      <c r="U22939"/>
    </row>
    <row r="22940" spans="21:21" x14ac:dyDescent="0.2">
      <c r="U22940"/>
    </row>
    <row r="22941" spans="21:21" x14ac:dyDescent="0.2">
      <c r="U22941"/>
    </row>
    <row r="22942" spans="21:21" x14ac:dyDescent="0.2">
      <c r="U22942"/>
    </row>
    <row r="22943" spans="21:21" x14ac:dyDescent="0.2">
      <c r="U22943"/>
    </row>
    <row r="22944" spans="21:21" x14ac:dyDescent="0.2">
      <c r="U22944"/>
    </row>
    <row r="22945" spans="21:21" x14ac:dyDescent="0.2">
      <c r="U22945"/>
    </row>
    <row r="22946" spans="21:21" x14ac:dyDescent="0.2">
      <c r="U22946"/>
    </row>
    <row r="22947" spans="21:21" x14ac:dyDescent="0.2">
      <c r="U22947"/>
    </row>
    <row r="22948" spans="21:21" x14ac:dyDescent="0.2">
      <c r="U22948"/>
    </row>
    <row r="22949" spans="21:21" x14ac:dyDescent="0.2">
      <c r="U22949"/>
    </row>
    <row r="22950" spans="21:21" x14ac:dyDescent="0.2">
      <c r="U22950"/>
    </row>
    <row r="22951" spans="21:21" x14ac:dyDescent="0.2">
      <c r="U22951"/>
    </row>
    <row r="22952" spans="21:21" x14ac:dyDescent="0.2">
      <c r="U22952"/>
    </row>
    <row r="22953" spans="21:21" x14ac:dyDescent="0.2">
      <c r="U22953"/>
    </row>
    <row r="22954" spans="21:21" x14ac:dyDescent="0.2">
      <c r="U22954"/>
    </row>
    <row r="22955" spans="21:21" x14ac:dyDescent="0.2">
      <c r="U22955"/>
    </row>
    <row r="22956" spans="21:21" x14ac:dyDescent="0.2">
      <c r="U22956"/>
    </row>
    <row r="22957" spans="21:21" x14ac:dyDescent="0.2">
      <c r="U22957"/>
    </row>
    <row r="22958" spans="21:21" x14ac:dyDescent="0.2">
      <c r="U22958"/>
    </row>
    <row r="22959" spans="21:21" x14ac:dyDescent="0.2">
      <c r="U22959"/>
    </row>
    <row r="22960" spans="21:21" x14ac:dyDescent="0.2">
      <c r="U22960"/>
    </row>
    <row r="22961" spans="21:21" x14ac:dyDescent="0.2">
      <c r="U22961"/>
    </row>
    <row r="22962" spans="21:21" x14ac:dyDescent="0.2">
      <c r="U22962"/>
    </row>
    <row r="22963" spans="21:21" x14ac:dyDescent="0.2">
      <c r="U22963"/>
    </row>
    <row r="22964" spans="21:21" x14ac:dyDescent="0.2">
      <c r="U22964"/>
    </row>
    <row r="22965" spans="21:21" x14ac:dyDescent="0.2">
      <c r="U22965"/>
    </row>
    <row r="22966" spans="21:21" x14ac:dyDescent="0.2">
      <c r="U22966"/>
    </row>
    <row r="22967" spans="21:21" x14ac:dyDescent="0.2">
      <c r="U22967"/>
    </row>
    <row r="22968" spans="21:21" x14ac:dyDescent="0.2">
      <c r="U22968"/>
    </row>
    <row r="22969" spans="21:21" x14ac:dyDescent="0.2">
      <c r="U22969"/>
    </row>
    <row r="22970" spans="21:21" x14ac:dyDescent="0.2">
      <c r="U22970"/>
    </row>
    <row r="22971" spans="21:21" x14ac:dyDescent="0.2">
      <c r="U22971"/>
    </row>
    <row r="22972" spans="21:21" x14ac:dyDescent="0.2">
      <c r="U22972"/>
    </row>
    <row r="22973" spans="21:21" x14ac:dyDescent="0.2">
      <c r="U22973"/>
    </row>
    <row r="22974" spans="21:21" x14ac:dyDescent="0.2">
      <c r="U22974"/>
    </row>
    <row r="22975" spans="21:21" x14ac:dyDescent="0.2">
      <c r="U22975"/>
    </row>
    <row r="22976" spans="21:21" x14ac:dyDescent="0.2">
      <c r="U22976"/>
    </row>
    <row r="22977" spans="21:21" x14ac:dyDescent="0.2">
      <c r="U22977"/>
    </row>
    <row r="22978" spans="21:21" x14ac:dyDescent="0.2">
      <c r="U22978"/>
    </row>
    <row r="22979" spans="21:21" x14ac:dyDescent="0.2">
      <c r="U22979"/>
    </row>
    <row r="22980" spans="21:21" x14ac:dyDescent="0.2">
      <c r="U22980"/>
    </row>
    <row r="22981" spans="21:21" x14ac:dyDescent="0.2">
      <c r="U22981"/>
    </row>
    <row r="22982" spans="21:21" x14ac:dyDescent="0.2">
      <c r="U22982"/>
    </row>
    <row r="22983" spans="21:21" x14ac:dyDescent="0.2">
      <c r="U22983"/>
    </row>
    <row r="22984" spans="21:21" x14ac:dyDescent="0.2">
      <c r="U22984"/>
    </row>
    <row r="22985" spans="21:21" x14ac:dyDescent="0.2">
      <c r="U22985"/>
    </row>
    <row r="22986" spans="21:21" x14ac:dyDescent="0.2">
      <c r="U22986"/>
    </row>
    <row r="22987" spans="21:21" x14ac:dyDescent="0.2">
      <c r="U22987"/>
    </row>
    <row r="22988" spans="21:21" x14ac:dyDescent="0.2">
      <c r="U22988"/>
    </row>
    <row r="22989" spans="21:21" x14ac:dyDescent="0.2">
      <c r="U22989"/>
    </row>
    <row r="22990" spans="21:21" x14ac:dyDescent="0.2">
      <c r="U22990"/>
    </row>
    <row r="22991" spans="21:21" x14ac:dyDescent="0.2">
      <c r="U22991"/>
    </row>
    <row r="22992" spans="21:21" x14ac:dyDescent="0.2">
      <c r="U22992"/>
    </row>
    <row r="22993" spans="21:21" x14ac:dyDescent="0.2">
      <c r="U22993"/>
    </row>
    <row r="22994" spans="21:21" x14ac:dyDescent="0.2">
      <c r="U22994"/>
    </row>
    <row r="22995" spans="21:21" x14ac:dyDescent="0.2">
      <c r="U22995"/>
    </row>
    <row r="22996" spans="21:21" x14ac:dyDescent="0.2">
      <c r="U22996"/>
    </row>
    <row r="22997" spans="21:21" x14ac:dyDescent="0.2">
      <c r="U22997"/>
    </row>
    <row r="22998" spans="21:21" x14ac:dyDescent="0.2">
      <c r="U22998"/>
    </row>
    <row r="22999" spans="21:21" x14ac:dyDescent="0.2">
      <c r="U22999"/>
    </row>
    <row r="23000" spans="21:21" x14ac:dyDescent="0.2">
      <c r="U23000"/>
    </row>
    <row r="23001" spans="21:21" x14ac:dyDescent="0.2">
      <c r="U23001"/>
    </row>
    <row r="23002" spans="21:21" x14ac:dyDescent="0.2">
      <c r="U23002"/>
    </row>
    <row r="23003" spans="21:21" x14ac:dyDescent="0.2">
      <c r="U23003"/>
    </row>
    <row r="23004" spans="21:21" x14ac:dyDescent="0.2">
      <c r="U23004"/>
    </row>
    <row r="23005" spans="21:21" x14ac:dyDescent="0.2">
      <c r="U23005"/>
    </row>
    <row r="23006" spans="21:21" x14ac:dyDescent="0.2">
      <c r="U23006"/>
    </row>
    <row r="23007" spans="21:21" x14ac:dyDescent="0.2">
      <c r="U23007"/>
    </row>
    <row r="23008" spans="21:21" x14ac:dyDescent="0.2">
      <c r="U23008"/>
    </row>
    <row r="23009" spans="21:21" x14ac:dyDescent="0.2">
      <c r="U23009"/>
    </row>
    <row r="23010" spans="21:21" x14ac:dyDescent="0.2">
      <c r="U23010"/>
    </row>
    <row r="23011" spans="21:21" x14ac:dyDescent="0.2">
      <c r="U23011"/>
    </row>
    <row r="23012" spans="21:21" x14ac:dyDescent="0.2">
      <c r="U23012"/>
    </row>
    <row r="23013" spans="21:21" x14ac:dyDescent="0.2">
      <c r="U23013"/>
    </row>
    <row r="23014" spans="21:21" x14ac:dyDescent="0.2">
      <c r="U23014"/>
    </row>
    <row r="23015" spans="21:21" x14ac:dyDescent="0.2">
      <c r="U23015"/>
    </row>
    <row r="23016" spans="21:21" x14ac:dyDescent="0.2">
      <c r="U23016"/>
    </row>
    <row r="23017" spans="21:21" x14ac:dyDescent="0.2">
      <c r="U23017"/>
    </row>
    <row r="23018" spans="21:21" x14ac:dyDescent="0.2">
      <c r="U23018"/>
    </row>
    <row r="23019" spans="21:21" x14ac:dyDescent="0.2">
      <c r="U23019"/>
    </row>
    <row r="23020" spans="21:21" x14ac:dyDescent="0.2">
      <c r="U23020"/>
    </row>
    <row r="23021" spans="21:21" x14ac:dyDescent="0.2">
      <c r="U23021"/>
    </row>
    <row r="23022" spans="21:21" x14ac:dyDescent="0.2">
      <c r="U23022"/>
    </row>
    <row r="23023" spans="21:21" x14ac:dyDescent="0.2">
      <c r="U23023"/>
    </row>
    <row r="23024" spans="21:21" x14ac:dyDescent="0.2">
      <c r="U23024"/>
    </row>
    <row r="23025" spans="21:21" x14ac:dyDescent="0.2">
      <c r="U23025"/>
    </row>
    <row r="23026" spans="21:21" x14ac:dyDescent="0.2">
      <c r="U23026"/>
    </row>
    <row r="23027" spans="21:21" x14ac:dyDescent="0.2">
      <c r="U23027"/>
    </row>
    <row r="23028" spans="21:21" x14ac:dyDescent="0.2">
      <c r="U23028"/>
    </row>
    <row r="23029" spans="21:21" x14ac:dyDescent="0.2">
      <c r="U23029"/>
    </row>
    <row r="23030" spans="21:21" x14ac:dyDescent="0.2">
      <c r="U23030"/>
    </row>
    <row r="23031" spans="21:21" x14ac:dyDescent="0.2">
      <c r="U23031"/>
    </row>
    <row r="23032" spans="21:21" x14ac:dyDescent="0.2">
      <c r="U23032"/>
    </row>
    <row r="23033" spans="21:21" x14ac:dyDescent="0.2">
      <c r="U23033"/>
    </row>
    <row r="23034" spans="21:21" x14ac:dyDescent="0.2">
      <c r="U23034"/>
    </row>
    <row r="23035" spans="21:21" x14ac:dyDescent="0.2">
      <c r="U23035"/>
    </row>
    <row r="23036" spans="21:21" x14ac:dyDescent="0.2">
      <c r="U23036"/>
    </row>
    <row r="23037" spans="21:21" x14ac:dyDescent="0.2">
      <c r="U23037"/>
    </row>
    <row r="23038" spans="21:21" x14ac:dyDescent="0.2">
      <c r="U23038"/>
    </row>
    <row r="23039" spans="21:21" x14ac:dyDescent="0.2">
      <c r="U23039"/>
    </row>
    <row r="23040" spans="21:21" x14ac:dyDescent="0.2">
      <c r="U23040"/>
    </row>
    <row r="23041" spans="21:21" x14ac:dyDescent="0.2">
      <c r="U23041"/>
    </row>
    <row r="23042" spans="21:21" x14ac:dyDescent="0.2">
      <c r="U23042"/>
    </row>
    <row r="23043" spans="21:21" x14ac:dyDescent="0.2">
      <c r="U23043"/>
    </row>
    <row r="23044" spans="21:21" x14ac:dyDescent="0.2">
      <c r="U23044"/>
    </row>
    <row r="23045" spans="21:21" x14ac:dyDescent="0.2">
      <c r="U23045"/>
    </row>
    <row r="23046" spans="21:21" x14ac:dyDescent="0.2">
      <c r="U23046"/>
    </row>
    <row r="23047" spans="21:21" x14ac:dyDescent="0.2">
      <c r="U23047"/>
    </row>
    <row r="23048" spans="21:21" x14ac:dyDescent="0.2">
      <c r="U23048"/>
    </row>
    <row r="23049" spans="21:21" x14ac:dyDescent="0.2">
      <c r="U23049"/>
    </row>
    <row r="23050" spans="21:21" x14ac:dyDescent="0.2">
      <c r="U23050"/>
    </row>
    <row r="23051" spans="21:21" x14ac:dyDescent="0.2">
      <c r="U23051"/>
    </row>
    <row r="23052" spans="21:21" x14ac:dyDescent="0.2">
      <c r="U23052"/>
    </row>
    <row r="23053" spans="21:21" x14ac:dyDescent="0.2">
      <c r="U23053"/>
    </row>
    <row r="23054" spans="21:21" x14ac:dyDescent="0.2">
      <c r="U23054"/>
    </row>
    <row r="23055" spans="21:21" x14ac:dyDescent="0.2">
      <c r="U23055"/>
    </row>
    <row r="23056" spans="21:21" x14ac:dyDescent="0.2">
      <c r="U23056"/>
    </row>
    <row r="23057" spans="21:21" x14ac:dyDescent="0.2">
      <c r="U23057"/>
    </row>
    <row r="23058" spans="21:21" x14ac:dyDescent="0.2">
      <c r="U23058"/>
    </row>
    <row r="23059" spans="21:21" x14ac:dyDescent="0.2">
      <c r="U23059"/>
    </row>
    <row r="23060" spans="21:21" x14ac:dyDescent="0.2">
      <c r="U23060"/>
    </row>
    <row r="23061" spans="21:21" x14ac:dyDescent="0.2">
      <c r="U23061"/>
    </row>
    <row r="23062" spans="21:21" x14ac:dyDescent="0.2">
      <c r="U23062"/>
    </row>
    <row r="23063" spans="21:21" x14ac:dyDescent="0.2">
      <c r="U23063"/>
    </row>
    <row r="23064" spans="21:21" x14ac:dyDescent="0.2">
      <c r="U23064"/>
    </row>
    <row r="23065" spans="21:21" x14ac:dyDescent="0.2">
      <c r="U23065"/>
    </row>
    <row r="23066" spans="21:21" x14ac:dyDescent="0.2">
      <c r="U23066"/>
    </row>
    <row r="23067" spans="21:21" x14ac:dyDescent="0.2">
      <c r="U23067"/>
    </row>
    <row r="23068" spans="21:21" x14ac:dyDescent="0.2">
      <c r="U23068"/>
    </row>
    <row r="23069" spans="21:21" x14ac:dyDescent="0.2">
      <c r="U23069"/>
    </row>
    <row r="23070" spans="21:21" x14ac:dyDescent="0.2">
      <c r="U23070"/>
    </row>
    <row r="23071" spans="21:21" x14ac:dyDescent="0.2">
      <c r="U23071"/>
    </row>
    <row r="23072" spans="21:21" x14ac:dyDescent="0.2">
      <c r="U23072"/>
    </row>
    <row r="23073" spans="21:21" x14ac:dyDescent="0.2">
      <c r="U23073"/>
    </row>
    <row r="23074" spans="21:21" x14ac:dyDescent="0.2">
      <c r="U23074"/>
    </row>
    <row r="23075" spans="21:21" x14ac:dyDescent="0.2">
      <c r="U23075"/>
    </row>
    <row r="23076" spans="21:21" x14ac:dyDescent="0.2">
      <c r="U23076"/>
    </row>
    <row r="23077" spans="21:21" x14ac:dyDescent="0.2">
      <c r="U23077"/>
    </row>
    <row r="23078" spans="21:21" x14ac:dyDescent="0.2">
      <c r="U23078"/>
    </row>
    <row r="23079" spans="21:21" x14ac:dyDescent="0.2">
      <c r="U23079"/>
    </row>
    <row r="23080" spans="21:21" x14ac:dyDescent="0.2">
      <c r="U23080"/>
    </row>
    <row r="23081" spans="21:21" x14ac:dyDescent="0.2">
      <c r="U23081"/>
    </row>
    <row r="23082" spans="21:21" x14ac:dyDescent="0.2">
      <c r="U23082"/>
    </row>
    <row r="23083" spans="21:21" x14ac:dyDescent="0.2">
      <c r="U23083"/>
    </row>
    <row r="23084" spans="21:21" x14ac:dyDescent="0.2">
      <c r="U23084"/>
    </row>
    <row r="23085" spans="21:21" x14ac:dyDescent="0.2">
      <c r="U23085"/>
    </row>
    <row r="23086" spans="21:21" x14ac:dyDescent="0.2">
      <c r="U23086"/>
    </row>
    <row r="23087" spans="21:21" x14ac:dyDescent="0.2">
      <c r="U23087"/>
    </row>
    <row r="23088" spans="21:21" x14ac:dyDescent="0.2">
      <c r="U23088"/>
    </row>
    <row r="23089" spans="21:21" x14ac:dyDescent="0.2">
      <c r="U23089"/>
    </row>
    <row r="23090" spans="21:21" x14ac:dyDescent="0.2">
      <c r="U23090"/>
    </row>
    <row r="23091" spans="21:21" x14ac:dyDescent="0.2">
      <c r="U23091"/>
    </row>
    <row r="23092" spans="21:21" x14ac:dyDescent="0.2">
      <c r="U23092"/>
    </row>
    <row r="23093" spans="21:21" x14ac:dyDescent="0.2">
      <c r="U23093"/>
    </row>
    <row r="23094" spans="21:21" x14ac:dyDescent="0.2">
      <c r="U23094"/>
    </row>
    <row r="23095" spans="21:21" x14ac:dyDescent="0.2">
      <c r="U23095"/>
    </row>
    <row r="23096" spans="21:21" x14ac:dyDescent="0.2">
      <c r="U23096"/>
    </row>
    <row r="23097" spans="21:21" x14ac:dyDescent="0.2">
      <c r="U23097"/>
    </row>
    <row r="23098" spans="21:21" x14ac:dyDescent="0.2">
      <c r="U23098"/>
    </row>
    <row r="23099" spans="21:21" x14ac:dyDescent="0.2">
      <c r="U23099"/>
    </row>
    <row r="23100" spans="21:21" x14ac:dyDescent="0.2">
      <c r="U23100"/>
    </row>
    <row r="23101" spans="21:21" x14ac:dyDescent="0.2">
      <c r="U23101"/>
    </row>
    <row r="23102" spans="21:21" x14ac:dyDescent="0.2">
      <c r="U23102"/>
    </row>
    <row r="23103" spans="21:21" x14ac:dyDescent="0.2">
      <c r="U23103"/>
    </row>
    <row r="23104" spans="21:21" x14ac:dyDescent="0.2">
      <c r="U23104"/>
    </row>
    <row r="23105" spans="21:21" x14ac:dyDescent="0.2">
      <c r="U23105"/>
    </row>
    <row r="23106" spans="21:21" x14ac:dyDescent="0.2">
      <c r="U23106"/>
    </row>
    <row r="23107" spans="21:21" x14ac:dyDescent="0.2">
      <c r="U23107"/>
    </row>
    <row r="23108" spans="21:21" x14ac:dyDescent="0.2">
      <c r="U23108"/>
    </row>
    <row r="23109" spans="21:21" x14ac:dyDescent="0.2">
      <c r="U23109"/>
    </row>
    <row r="23110" spans="21:21" x14ac:dyDescent="0.2">
      <c r="U23110"/>
    </row>
    <row r="23111" spans="21:21" x14ac:dyDescent="0.2">
      <c r="U23111"/>
    </row>
    <row r="23112" spans="21:21" x14ac:dyDescent="0.2">
      <c r="U23112"/>
    </row>
    <row r="23113" spans="21:21" x14ac:dyDescent="0.2">
      <c r="U23113"/>
    </row>
    <row r="23114" spans="21:21" x14ac:dyDescent="0.2">
      <c r="U23114"/>
    </row>
    <row r="23115" spans="21:21" x14ac:dyDescent="0.2">
      <c r="U23115"/>
    </row>
    <row r="23116" spans="21:21" x14ac:dyDescent="0.2">
      <c r="U23116"/>
    </row>
    <row r="23117" spans="21:21" x14ac:dyDescent="0.2">
      <c r="U23117"/>
    </row>
    <row r="23118" spans="21:21" x14ac:dyDescent="0.2">
      <c r="U23118"/>
    </row>
    <row r="23119" spans="21:21" x14ac:dyDescent="0.2">
      <c r="U23119"/>
    </row>
    <row r="23120" spans="21:21" x14ac:dyDescent="0.2">
      <c r="U23120"/>
    </row>
    <row r="23121" spans="21:21" x14ac:dyDescent="0.2">
      <c r="U23121"/>
    </row>
    <row r="23122" spans="21:21" x14ac:dyDescent="0.2">
      <c r="U23122"/>
    </row>
    <row r="23123" spans="21:21" x14ac:dyDescent="0.2">
      <c r="U23123"/>
    </row>
    <row r="23124" spans="21:21" x14ac:dyDescent="0.2">
      <c r="U23124"/>
    </row>
    <row r="23125" spans="21:21" x14ac:dyDescent="0.2">
      <c r="U23125"/>
    </row>
    <row r="23126" spans="21:21" x14ac:dyDescent="0.2">
      <c r="U23126"/>
    </row>
    <row r="23127" spans="21:21" x14ac:dyDescent="0.2">
      <c r="U23127"/>
    </row>
    <row r="23128" spans="21:21" x14ac:dyDescent="0.2">
      <c r="U23128"/>
    </row>
    <row r="23129" spans="21:21" x14ac:dyDescent="0.2">
      <c r="U23129"/>
    </row>
    <row r="23130" spans="21:21" x14ac:dyDescent="0.2">
      <c r="U23130"/>
    </row>
    <row r="23131" spans="21:21" x14ac:dyDescent="0.2">
      <c r="U23131"/>
    </row>
    <row r="23132" spans="21:21" x14ac:dyDescent="0.2">
      <c r="U23132"/>
    </row>
    <row r="23133" spans="21:21" x14ac:dyDescent="0.2">
      <c r="U23133"/>
    </row>
    <row r="23134" spans="21:21" x14ac:dyDescent="0.2">
      <c r="U23134"/>
    </row>
    <row r="23135" spans="21:21" x14ac:dyDescent="0.2">
      <c r="U23135"/>
    </row>
    <row r="23136" spans="21:21" x14ac:dyDescent="0.2">
      <c r="U23136"/>
    </row>
    <row r="23137" spans="21:21" x14ac:dyDescent="0.2">
      <c r="U23137"/>
    </row>
    <row r="23138" spans="21:21" x14ac:dyDescent="0.2">
      <c r="U23138"/>
    </row>
    <row r="23139" spans="21:21" x14ac:dyDescent="0.2">
      <c r="U23139"/>
    </row>
    <row r="23140" spans="21:21" x14ac:dyDescent="0.2">
      <c r="U23140"/>
    </row>
    <row r="23141" spans="21:21" x14ac:dyDescent="0.2">
      <c r="U23141"/>
    </row>
    <row r="23142" spans="21:21" x14ac:dyDescent="0.2">
      <c r="U23142"/>
    </row>
    <row r="23143" spans="21:21" x14ac:dyDescent="0.2">
      <c r="U23143"/>
    </row>
    <row r="23144" spans="21:21" x14ac:dyDescent="0.2">
      <c r="U23144"/>
    </row>
    <row r="23145" spans="21:21" x14ac:dyDescent="0.2">
      <c r="U23145"/>
    </row>
    <row r="23146" spans="21:21" x14ac:dyDescent="0.2">
      <c r="U23146"/>
    </row>
    <row r="23147" spans="21:21" x14ac:dyDescent="0.2">
      <c r="U23147"/>
    </row>
    <row r="23148" spans="21:21" x14ac:dyDescent="0.2">
      <c r="U23148"/>
    </row>
    <row r="23149" spans="21:21" x14ac:dyDescent="0.2">
      <c r="U23149"/>
    </row>
    <row r="23150" spans="21:21" x14ac:dyDescent="0.2">
      <c r="U23150"/>
    </row>
    <row r="23151" spans="21:21" x14ac:dyDescent="0.2">
      <c r="U23151"/>
    </row>
    <row r="23152" spans="21:21" x14ac:dyDescent="0.2">
      <c r="U23152"/>
    </row>
    <row r="23153" spans="21:21" x14ac:dyDescent="0.2">
      <c r="U23153"/>
    </row>
    <row r="23154" spans="21:21" x14ac:dyDescent="0.2">
      <c r="U23154"/>
    </row>
    <row r="23155" spans="21:21" x14ac:dyDescent="0.2">
      <c r="U23155"/>
    </row>
    <row r="23156" spans="21:21" x14ac:dyDescent="0.2">
      <c r="U23156"/>
    </row>
    <row r="23157" spans="21:21" x14ac:dyDescent="0.2">
      <c r="U23157"/>
    </row>
    <row r="23158" spans="21:21" x14ac:dyDescent="0.2">
      <c r="U23158"/>
    </row>
    <row r="23159" spans="21:21" x14ac:dyDescent="0.2">
      <c r="U23159"/>
    </row>
    <row r="23160" spans="21:21" x14ac:dyDescent="0.2">
      <c r="U23160"/>
    </row>
    <row r="23161" spans="21:21" x14ac:dyDescent="0.2">
      <c r="U23161"/>
    </row>
    <row r="23162" spans="21:21" x14ac:dyDescent="0.2">
      <c r="U23162"/>
    </row>
    <row r="23163" spans="21:21" x14ac:dyDescent="0.2">
      <c r="U23163"/>
    </row>
    <row r="23164" spans="21:21" x14ac:dyDescent="0.2">
      <c r="U23164"/>
    </row>
    <row r="23165" spans="21:21" x14ac:dyDescent="0.2">
      <c r="U23165"/>
    </row>
    <row r="23166" spans="21:21" x14ac:dyDescent="0.2">
      <c r="U23166"/>
    </row>
    <row r="23167" spans="21:21" x14ac:dyDescent="0.2">
      <c r="U23167"/>
    </row>
    <row r="23168" spans="21:21" x14ac:dyDescent="0.2">
      <c r="U23168"/>
    </row>
    <row r="23169" spans="21:21" x14ac:dyDescent="0.2">
      <c r="U23169"/>
    </row>
    <row r="23170" spans="21:21" x14ac:dyDescent="0.2">
      <c r="U23170"/>
    </row>
    <row r="23171" spans="21:21" x14ac:dyDescent="0.2">
      <c r="U23171"/>
    </row>
    <row r="23172" spans="21:21" x14ac:dyDescent="0.2">
      <c r="U23172"/>
    </row>
    <row r="23173" spans="21:21" x14ac:dyDescent="0.2">
      <c r="U23173"/>
    </row>
    <row r="23174" spans="21:21" x14ac:dyDescent="0.2">
      <c r="U23174"/>
    </row>
    <row r="23175" spans="21:21" x14ac:dyDescent="0.2">
      <c r="U23175"/>
    </row>
    <row r="23176" spans="21:21" x14ac:dyDescent="0.2">
      <c r="U23176"/>
    </row>
    <row r="23177" spans="21:21" x14ac:dyDescent="0.2">
      <c r="U23177"/>
    </row>
    <row r="23178" spans="21:21" x14ac:dyDescent="0.2">
      <c r="U23178"/>
    </row>
    <row r="23179" spans="21:21" x14ac:dyDescent="0.2">
      <c r="U23179"/>
    </row>
    <row r="23180" spans="21:21" x14ac:dyDescent="0.2">
      <c r="U23180"/>
    </row>
    <row r="23181" spans="21:21" x14ac:dyDescent="0.2">
      <c r="U23181"/>
    </row>
    <row r="23182" spans="21:21" x14ac:dyDescent="0.2">
      <c r="U23182"/>
    </row>
    <row r="23183" spans="21:21" x14ac:dyDescent="0.2">
      <c r="U23183"/>
    </row>
    <row r="23184" spans="21:21" x14ac:dyDescent="0.2">
      <c r="U23184"/>
    </row>
    <row r="23185" spans="21:21" x14ac:dyDescent="0.2">
      <c r="U23185"/>
    </row>
    <row r="23186" spans="21:21" x14ac:dyDescent="0.2">
      <c r="U23186"/>
    </row>
    <row r="23187" spans="21:21" x14ac:dyDescent="0.2">
      <c r="U23187"/>
    </row>
    <row r="23188" spans="21:21" x14ac:dyDescent="0.2">
      <c r="U23188"/>
    </row>
    <row r="23189" spans="21:21" x14ac:dyDescent="0.2">
      <c r="U23189"/>
    </row>
    <row r="23190" spans="21:21" x14ac:dyDescent="0.2">
      <c r="U23190"/>
    </row>
    <row r="23191" spans="21:21" x14ac:dyDescent="0.2">
      <c r="U23191"/>
    </row>
    <row r="23192" spans="21:21" x14ac:dyDescent="0.2">
      <c r="U23192"/>
    </row>
    <row r="23193" spans="21:21" x14ac:dyDescent="0.2">
      <c r="U23193"/>
    </row>
    <row r="23194" spans="21:21" x14ac:dyDescent="0.2">
      <c r="U23194"/>
    </row>
    <row r="23195" spans="21:21" x14ac:dyDescent="0.2">
      <c r="U23195"/>
    </row>
    <row r="23196" spans="21:21" x14ac:dyDescent="0.2">
      <c r="U23196"/>
    </row>
    <row r="23197" spans="21:21" x14ac:dyDescent="0.2">
      <c r="U23197"/>
    </row>
    <row r="23198" spans="21:21" x14ac:dyDescent="0.2">
      <c r="U23198"/>
    </row>
    <row r="23199" spans="21:21" x14ac:dyDescent="0.2">
      <c r="U23199"/>
    </row>
    <row r="23200" spans="21:21" x14ac:dyDescent="0.2">
      <c r="U23200"/>
    </row>
    <row r="23201" spans="21:21" x14ac:dyDescent="0.2">
      <c r="U23201"/>
    </row>
    <row r="23202" spans="21:21" x14ac:dyDescent="0.2">
      <c r="U23202"/>
    </row>
    <row r="23203" spans="21:21" x14ac:dyDescent="0.2">
      <c r="U23203"/>
    </row>
    <row r="23204" spans="21:21" x14ac:dyDescent="0.2">
      <c r="U23204"/>
    </row>
    <row r="23205" spans="21:21" x14ac:dyDescent="0.2">
      <c r="U23205"/>
    </row>
    <row r="23206" spans="21:21" x14ac:dyDescent="0.2">
      <c r="U23206"/>
    </row>
    <row r="23207" spans="21:21" x14ac:dyDescent="0.2">
      <c r="U23207"/>
    </row>
    <row r="23208" spans="21:21" x14ac:dyDescent="0.2">
      <c r="U23208"/>
    </row>
    <row r="23209" spans="21:21" x14ac:dyDescent="0.2">
      <c r="U23209"/>
    </row>
    <row r="23210" spans="21:21" x14ac:dyDescent="0.2">
      <c r="U23210"/>
    </row>
    <row r="23211" spans="21:21" x14ac:dyDescent="0.2">
      <c r="U23211"/>
    </row>
    <row r="23212" spans="21:21" x14ac:dyDescent="0.2">
      <c r="U23212"/>
    </row>
    <row r="23213" spans="21:21" x14ac:dyDescent="0.2">
      <c r="U23213"/>
    </row>
    <row r="23214" spans="21:21" x14ac:dyDescent="0.2">
      <c r="U23214"/>
    </row>
    <row r="23215" spans="21:21" x14ac:dyDescent="0.2">
      <c r="U23215"/>
    </row>
    <row r="23216" spans="21:21" x14ac:dyDescent="0.2">
      <c r="U23216"/>
    </row>
    <row r="23217" spans="21:21" x14ac:dyDescent="0.2">
      <c r="U23217"/>
    </row>
    <row r="23218" spans="21:21" x14ac:dyDescent="0.2">
      <c r="U23218"/>
    </row>
    <row r="23219" spans="21:21" x14ac:dyDescent="0.2">
      <c r="U23219"/>
    </row>
    <row r="23220" spans="21:21" x14ac:dyDescent="0.2">
      <c r="U23220"/>
    </row>
    <row r="23221" spans="21:21" x14ac:dyDescent="0.2">
      <c r="U23221"/>
    </row>
    <row r="23222" spans="21:21" x14ac:dyDescent="0.2">
      <c r="U23222"/>
    </row>
    <row r="23223" spans="21:21" x14ac:dyDescent="0.2">
      <c r="U23223"/>
    </row>
    <row r="23224" spans="21:21" x14ac:dyDescent="0.2">
      <c r="U23224"/>
    </row>
    <row r="23225" spans="21:21" x14ac:dyDescent="0.2">
      <c r="U23225"/>
    </row>
    <row r="23226" spans="21:21" x14ac:dyDescent="0.2">
      <c r="U23226"/>
    </row>
    <row r="23227" spans="21:21" x14ac:dyDescent="0.2">
      <c r="U23227"/>
    </row>
    <row r="23228" spans="21:21" x14ac:dyDescent="0.2">
      <c r="U23228"/>
    </row>
    <row r="23229" spans="21:21" x14ac:dyDescent="0.2">
      <c r="U23229"/>
    </row>
    <row r="23230" spans="21:21" x14ac:dyDescent="0.2">
      <c r="U23230"/>
    </row>
    <row r="23231" spans="21:21" x14ac:dyDescent="0.2">
      <c r="U23231"/>
    </row>
    <row r="23232" spans="21:21" x14ac:dyDescent="0.2">
      <c r="U23232"/>
    </row>
    <row r="23233" spans="21:21" x14ac:dyDescent="0.2">
      <c r="U23233"/>
    </row>
    <row r="23234" spans="21:21" x14ac:dyDescent="0.2">
      <c r="U23234"/>
    </row>
    <row r="23235" spans="21:21" x14ac:dyDescent="0.2">
      <c r="U23235"/>
    </row>
    <row r="23236" spans="21:21" x14ac:dyDescent="0.2">
      <c r="U23236"/>
    </row>
    <row r="23237" spans="21:21" x14ac:dyDescent="0.2">
      <c r="U23237"/>
    </row>
    <row r="23238" spans="21:21" x14ac:dyDescent="0.2">
      <c r="U23238"/>
    </row>
    <row r="23239" spans="21:21" x14ac:dyDescent="0.2">
      <c r="U23239"/>
    </row>
    <row r="23240" spans="21:21" x14ac:dyDescent="0.2">
      <c r="U23240"/>
    </row>
    <row r="23241" spans="21:21" x14ac:dyDescent="0.2">
      <c r="U23241"/>
    </row>
    <row r="23242" spans="21:21" x14ac:dyDescent="0.2">
      <c r="U23242"/>
    </row>
    <row r="23243" spans="21:21" x14ac:dyDescent="0.2">
      <c r="U23243"/>
    </row>
    <row r="23244" spans="21:21" x14ac:dyDescent="0.2">
      <c r="U23244"/>
    </row>
    <row r="23245" spans="21:21" x14ac:dyDescent="0.2">
      <c r="U23245"/>
    </row>
    <row r="23246" spans="21:21" x14ac:dyDescent="0.2">
      <c r="U23246"/>
    </row>
    <row r="23247" spans="21:21" x14ac:dyDescent="0.2">
      <c r="U23247"/>
    </row>
    <row r="23248" spans="21:21" x14ac:dyDescent="0.2">
      <c r="U23248"/>
    </row>
    <row r="23249" spans="21:21" x14ac:dyDescent="0.2">
      <c r="U23249"/>
    </row>
    <row r="23250" spans="21:21" x14ac:dyDescent="0.2">
      <c r="U23250"/>
    </row>
    <row r="23251" spans="21:21" x14ac:dyDescent="0.2">
      <c r="U23251"/>
    </row>
    <row r="23252" spans="21:21" x14ac:dyDescent="0.2">
      <c r="U23252"/>
    </row>
    <row r="23253" spans="21:21" x14ac:dyDescent="0.2">
      <c r="U23253"/>
    </row>
    <row r="23254" spans="21:21" x14ac:dyDescent="0.2">
      <c r="U23254"/>
    </row>
    <row r="23255" spans="21:21" x14ac:dyDescent="0.2">
      <c r="U23255"/>
    </row>
    <row r="23256" spans="21:21" x14ac:dyDescent="0.2">
      <c r="U23256"/>
    </row>
    <row r="23257" spans="21:21" x14ac:dyDescent="0.2">
      <c r="U23257"/>
    </row>
    <row r="23258" spans="21:21" x14ac:dyDescent="0.2">
      <c r="U23258"/>
    </row>
    <row r="23259" spans="21:21" x14ac:dyDescent="0.2">
      <c r="U23259"/>
    </row>
    <row r="23260" spans="21:21" x14ac:dyDescent="0.2">
      <c r="U23260"/>
    </row>
    <row r="23261" spans="21:21" x14ac:dyDescent="0.2">
      <c r="U23261"/>
    </row>
    <row r="23262" spans="21:21" x14ac:dyDescent="0.2">
      <c r="U23262"/>
    </row>
    <row r="23263" spans="21:21" x14ac:dyDescent="0.2">
      <c r="U23263"/>
    </row>
    <row r="23264" spans="21:21" x14ac:dyDescent="0.2">
      <c r="U23264"/>
    </row>
    <row r="23265" spans="21:21" x14ac:dyDescent="0.2">
      <c r="U23265"/>
    </row>
    <row r="23266" spans="21:21" x14ac:dyDescent="0.2">
      <c r="U23266"/>
    </row>
    <row r="23267" spans="21:21" x14ac:dyDescent="0.2">
      <c r="U23267"/>
    </row>
    <row r="23268" spans="21:21" x14ac:dyDescent="0.2">
      <c r="U23268"/>
    </row>
    <row r="23269" spans="21:21" x14ac:dyDescent="0.2">
      <c r="U23269"/>
    </row>
    <row r="23270" spans="21:21" x14ac:dyDescent="0.2">
      <c r="U23270"/>
    </row>
    <row r="23271" spans="21:21" x14ac:dyDescent="0.2">
      <c r="U23271"/>
    </row>
    <row r="23272" spans="21:21" x14ac:dyDescent="0.2">
      <c r="U23272"/>
    </row>
    <row r="23273" spans="21:21" x14ac:dyDescent="0.2">
      <c r="U23273"/>
    </row>
    <row r="23274" spans="21:21" x14ac:dyDescent="0.2">
      <c r="U23274"/>
    </row>
    <row r="23275" spans="21:21" x14ac:dyDescent="0.2">
      <c r="U23275"/>
    </row>
    <row r="23276" spans="21:21" x14ac:dyDescent="0.2">
      <c r="U23276"/>
    </row>
    <row r="23277" spans="21:21" x14ac:dyDescent="0.2">
      <c r="U23277"/>
    </row>
    <row r="23278" spans="21:21" x14ac:dyDescent="0.2">
      <c r="U23278"/>
    </row>
    <row r="23279" spans="21:21" x14ac:dyDescent="0.2">
      <c r="U23279"/>
    </row>
    <row r="23280" spans="21:21" x14ac:dyDescent="0.2">
      <c r="U23280"/>
    </row>
    <row r="23281" spans="21:21" x14ac:dyDescent="0.2">
      <c r="U23281"/>
    </row>
    <row r="23282" spans="21:21" x14ac:dyDescent="0.2">
      <c r="U23282"/>
    </row>
    <row r="23283" spans="21:21" x14ac:dyDescent="0.2">
      <c r="U23283"/>
    </row>
    <row r="23284" spans="21:21" x14ac:dyDescent="0.2">
      <c r="U23284"/>
    </row>
    <row r="23285" spans="21:21" x14ac:dyDescent="0.2">
      <c r="U23285"/>
    </row>
    <row r="23286" spans="21:21" x14ac:dyDescent="0.2">
      <c r="U23286"/>
    </row>
    <row r="23287" spans="21:21" x14ac:dyDescent="0.2">
      <c r="U23287"/>
    </row>
    <row r="23288" spans="21:21" x14ac:dyDescent="0.2">
      <c r="U23288"/>
    </row>
    <row r="23289" spans="21:21" x14ac:dyDescent="0.2">
      <c r="U23289"/>
    </row>
    <row r="23290" spans="21:21" x14ac:dyDescent="0.2">
      <c r="U23290"/>
    </row>
    <row r="23291" spans="21:21" x14ac:dyDescent="0.2">
      <c r="U23291"/>
    </row>
    <row r="23292" spans="21:21" x14ac:dyDescent="0.2">
      <c r="U23292"/>
    </row>
    <row r="23293" spans="21:21" x14ac:dyDescent="0.2">
      <c r="U23293"/>
    </row>
    <row r="23294" spans="21:21" x14ac:dyDescent="0.2">
      <c r="U23294"/>
    </row>
    <row r="23295" spans="21:21" x14ac:dyDescent="0.2">
      <c r="U23295"/>
    </row>
    <row r="23296" spans="21:21" x14ac:dyDescent="0.2">
      <c r="U23296"/>
    </row>
    <row r="23297" spans="21:21" x14ac:dyDescent="0.2">
      <c r="U23297"/>
    </row>
    <row r="23298" spans="21:21" x14ac:dyDescent="0.2">
      <c r="U23298"/>
    </row>
    <row r="23299" spans="21:21" x14ac:dyDescent="0.2">
      <c r="U23299"/>
    </row>
    <row r="23300" spans="21:21" x14ac:dyDescent="0.2">
      <c r="U23300"/>
    </row>
    <row r="23301" spans="21:21" x14ac:dyDescent="0.2">
      <c r="U23301"/>
    </row>
    <row r="23302" spans="21:21" x14ac:dyDescent="0.2">
      <c r="U23302"/>
    </row>
    <row r="23303" spans="21:21" x14ac:dyDescent="0.2">
      <c r="U23303"/>
    </row>
    <row r="23304" spans="21:21" x14ac:dyDescent="0.2">
      <c r="U23304"/>
    </row>
    <row r="23305" spans="21:21" x14ac:dyDescent="0.2">
      <c r="U23305"/>
    </row>
    <row r="23306" spans="21:21" x14ac:dyDescent="0.2">
      <c r="U23306"/>
    </row>
    <row r="23307" spans="21:21" x14ac:dyDescent="0.2">
      <c r="U23307"/>
    </row>
    <row r="23308" spans="21:21" x14ac:dyDescent="0.2">
      <c r="U23308"/>
    </row>
    <row r="23309" spans="21:21" x14ac:dyDescent="0.2">
      <c r="U23309"/>
    </row>
    <row r="23310" spans="21:21" x14ac:dyDescent="0.2">
      <c r="U23310"/>
    </row>
    <row r="23311" spans="21:21" x14ac:dyDescent="0.2">
      <c r="U23311"/>
    </row>
    <row r="23312" spans="21:21" x14ac:dyDescent="0.2">
      <c r="U23312"/>
    </row>
    <row r="23313" spans="21:21" x14ac:dyDescent="0.2">
      <c r="U23313"/>
    </row>
    <row r="23314" spans="21:21" x14ac:dyDescent="0.2">
      <c r="U23314"/>
    </row>
    <row r="23315" spans="21:21" x14ac:dyDescent="0.2">
      <c r="U23315"/>
    </row>
    <row r="23316" spans="21:21" x14ac:dyDescent="0.2">
      <c r="U23316"/>
    </row>
    <row r="23317" spans="21:21" x14ac:dyDescent="0.2">
      <c r="U23317"/>
    </row>
    <row r="23318" spans="21:21" x14ac:dyDescent="0.2">
      <c r="U23318"/>
    </row>
    <row r="23319" spans="21:21" x14ac:dyDescent="0.2">
      <c r="U23319"/>
    </row>
    <row r="23320" spans="21:21" x14ac:dyDescent="0.2">
      <c r="U23320"/>
    </row>
    <row r="23321" spans="21:21" x14ac:dyDescent="0.2">
      <c r="U23321"/>
    </row>
    <row r="23322" spans="21:21" x14ac:dyDescent="0.2">
      <c r="U23322"/>
    </row>
    <row r="23323" spans="21:21" x14ac:dyDescent="0.2">
      <c r="U23323"/>
    </row>
    <row r="23324" spans="21:21" x14ac:dyDescent="0.2">
      <c r="U23324"/>
    </row>
    <row r="23325" spans="21:21" x14ac:dyDescent="0.2">
      <c r="U23325"/>
    </row>
    <row r="23326" spans="21:21" x14ac:dyDescent="0.2">
      <c r="U23326"/>
    </row>
    <row r="23327" spans="21:21" x14ac:dyDescent="0.2">
      <c r="U23327"/>
    </row>
    <row r="23328" spans="21:21" x14ac:dyDescent="0.2">
      <c r="U23328"/>
    </row>
    <row r="23329" spans="21:21" x14ac:dyDescent="0.2">
      <c r="U23329"/>
    </row>
    <row r="23330" spans="21:21" x14ac:dyDescent="0.2">
      <c r="U23330"/>
    </row>
    <row r="23331" spans="21:21" x14ac:dyDescent="0.2">
      <c r="U23331"/>
    </row>
    <row r="23332" spans="21:21" x14ac:dyDescent="0.2">
      <c r="U23332"/>
    </row>
    <row r="23333" spans="21:21" x14ac:dyDescent="0.2">
      <c r="U23333"/>
    </row>
    <row r="23334" spans="21:21" x14ac:dyDescent="0.2">
      <c r="U23334"/>
    </row>
    <row r="23335" spans="21:21" x14ac:dyDescent="0.2">
      <c r="U23335"/>
    </row>
    <row r="23336" spans="21:21" x14ac:dyDescent="0.2">
      <c r="U23336"/>
    </row>
    <row r="23337" spans="21:21" x14ac:dyDescent="0.2">
      <c r="U23337"/>
    </row>
    <row r="23338" spans="21:21" x14ac:dyDescent="0.2">
      <c r="U23338"/>
    </row>
    <row r="23339" spans="21:21" x14ac:dyDescent="0.2">
      <c r="U23339"/>
    </row>
    <row r="23340" spans="21:21" x14ac:dyDescent="0.2">
      <c r="U23340"/>
    </row>
    <row r="23341" spans="21:21" x14ac:dyDescent="0.2">
      <c r="U23341"/>
    </row>
    <row r="23342" spans="21:21" x14ac:dyDescent="0.2">
      <c r="U23342"/>
    </row>
    <row r="23343" spans="21:21" x14ac:dyDescent="0.2">
      <c r="U23343"/>
    </row>
    <row r="23344" spans="21:21" x14ac:dyDescent="0.2">
      <c r="U23344"/>
    </row>
    <row r="23345" spans="21:21" x14ac:dyDescent="0.2">
      <c r="U23345"/>
    </row>
    <row r="23346" spans="21:21" x14ac:dyDescent="0.2">
      <c r="U23346"/>
    </row>
    <row r="23347" spans="21:21" x14ac:dyDescent="0.2">
      <c r="U23347"/>
    </row>
    <row r="23348" spans="21:21" x14ac:dyDescent="0.2">
      <c r="U23348"/>
    </row>
    <row r="23349" spans="21:21" x14ac:dyDescent="0.2">
      <c r="U23349"/>
    </row>
    <row r="23350" spans="21:21" x14ac:dyDescent="0.2">
      <c r="U23350"/>
    </row>
    <row r="23351" spans="21:21" x14ac:dyDescent="0.2">
      <c r="U23351"/>
    </row>
    <row r="23352" spans="21:21" x14ac:dyDescent="0.2">
      <c r="U23352"/>
    </row>
    <row r="23353" spans="21:21" x14ac:dyDescent="0.2">
      <c r="U23353"/>
    </row>
    <row r="23354" spans="21:21" x14ac:dyDescent="0.2">
      <c r="U23354"/>
    </row>
    <row r="23355" spans="21:21" x14ac:dyDescent="0.2">
      <c r="U23355"/>
    </row>
    <row r="23356" spans="21:21" x14ac:dyDescent="0.2">
      <c r="U23356"/>
    </row>
    <row r="23357" spans="21:21" x14ac:dyDescent="0.2">
      <c r="U23357"/>
    </row>
    <row r="23358" spans="21:21" x14ac:dyDescent="0.2">
      <c r="U23358"/>
    </row>
    <row r="23359" spans="21:21" x14ac:dyDescent="0.2">
      <c r="U23359"/>
    </row>
    <row r="23360" spans="21:21" x14ac:dyDescent="0.2">
      <c r="U23360"/>
    </row>
    <row r="23361" spans="21:21" x14ac:dyDescent="0.2">
      <c r="U23361"/>
    </row>
    <row r="23362" spans="21:21" x14ac:dyDescent="0.2">
      <c r="U23362"/>
    </row>
    <row r="23363" spans="21:21" x14ac:dyDescent="0.2">
      <c r="U23363"/>
    </row>
    <row r="23364" spans="21:21" x14ac:dyDescent="0.2">
      <c r="U23364"/>
    </row>
    <row r="23365" spans="21:21" x14ac:dyDescent="0.2">
      <c r="U23365"/>
    </row>
    <row r="23366" spans="21:21" x14ac:dyDescent="0.2">
      <c r="U23366"/>
    </row>
    <row r="23367" spans="21:21" x14ac:dyDescent="0.2">
      <c r="U23367"/>
    </row>
    <row r="23368" spans="21:21" x14ac:dyDescent="0.2">
      <c r="U23368"/>
    </row>
    <row r="23369" spans="21:21" x14ac:dyDescent="0.2">
      <c r="U23369"/>
    </row>
    <row r="23370" spans="21:21" x14ac:dyDescent="0.2">
      <c r="U23370"/>
    </row>
    <row r="23371" spans="21:21" x14ac:dyDescent="0.2">
      <c r="U23371"/>
    </row>
    <row r="23372" spans="21:21" x14ac:dyDescent="0.2">
      <c r="U23372"/>
    </row>
    <row r="23373" spans="21:21" x14ac:dyDescent="0.2">
      <c r="U23373"/>
    </row>
    <row r="23374" spans="21:21" x14ac:dyDescent="0.2">
      <c r="U23374"/>
    </row>
    <row r="23375" spans="21:21" x14ac:dyDescent="0.2">
      <c r="U23375"/>
    </row>
    <row r="23376" spans="21:21" x14ac:dyDescent="0.2">
      <c r="U23376"/>
    </row>
    <row r="23377" spans="21:21" x14ac:dyDescent="0.2">
      <c r="U23377"/>
    </row>
    <row r="23378" spans="21:21" x14ac:dyDescent="0.2">
      <c r="U23378"/>
    </row>
    <row r="23379" spans="21:21" x14ac:dyDescent="0.2">
      <c r="U23379"/>
    </row>
    <row r="23380" spans="21:21" x14ac:dyDescent="0.2">
      <c r="U23380"/>
    </row>
    <row r="23381" spans="21:21" x14ac:dyDescent="0.2">
      <c r="U23381"/>
    </row>
    <row r="23382" spans="21:21" x14ac:dyDescent="0.2">
      <c r="U23382"/>
    </row>
    <row r="23383" spans="21:21" x14ac:dyDescent="0.2">
      <c r="U23383"/>
    </row>
    <row r="23384" spans="21:21" x14ac:dyDescent="0.2">
      <c r="U23384"/>
    </row>
    <row r="23385" spans="21:21" x14ac:dyDescent="0.2">
      <c r="U23385"/>
    </row>
    <row r="23386" spans="21:21" x14ac:dyDescent="0.2">
      <c r="U23386"/>
    </row>
    <row r="23387" spans="21:21" x14ac:dyDescent="0.2">
      <c r="U23387"/>
    </row>
    <row r="23388" spans="21:21" x14ac:dyDescent="0.2">
      <c r="U23388"/>
    </row>
    <row r="23389" spans="21:21" x14ac:dyDescent="0.2">
      <c r="U23389"/>
    </row>
    <row r="23390" spans="21:21" x14ac:dyDescent="0.2">
      <c r="U23390"/>
    </row>
    <row r="23391" spans="21:21" x14ac:dyDescent="0.2">
      <c r="U23391"/>
    </row>
    <row r="23392" spans="21:21" x14ac:dyDescent="0.2">
      <c r="U23392"/>
    </row>
    <row r="23393" spans="21:21" x14ac:dyDescent="0.2">
      <c r="U23393"/>
    </row>
    <row r="23394" spans="21:21" x14ac:dyDescent="0.2">
      <c r="U23394"/>
    </row>
    <row r="23395" spans="21:21" x14ac:dyDescent="0.2">
      <c r="U23395"/>
    </row>
    <row r="23396" spans="21:21" x14ac:dyDescent="0.2">
      <c r="U23396"/>
    </row>
    <row r="23397" spans="21:21" x14ac:dyDescent="0.2">
      <c r="U23397"/>
    </row>
    <row r="23398" spans="21:21" x14ac:dyDescent="0.2">
      <c r="U23398"/>
    </row>
    <row r="23399" spans="21:21" x14ac:dyDescent="0.2">
      <c r="U23399"/>
    </row>
    <row r="23400" spans="21:21" x14ac:dyDescent="0.2">
      <c r="U23400"/>
    </row>
    <row r="23401" spans="21:21" x14ac:dyDescent="0.2">
      <c r="U23401"/>
    </row>
    <row r="23402" spans="21:21" x14ac:dyDescent="0.2">
      <c r="U23402"/>
    </row>
    <row r="23403" spans="21:21" x14ac:dyDescent="0.2">
      <c r="U23403"/>
    </row>
    <row r="23404" spans="21:21" x14ac:dyDescent="0.2">
      <c r="U23404"/>
    </row>
    <row r="23405" spans="21:21" x14ac:dyDescent="0.2">
      <c r="U23405"/>
    </row>
    <row r="23406" spans="21:21" x14ac:dyDescent="0.2">
      <c r="U23406"/>
    </row>
    <row r="23407" spans="21:21" x14ac:dyDescent="0.2">
      <c r="U23407"/>
    </row>
    <row r="23408" spans="21:21" x14ac:dyDescent="0.2">
      <c r="U23408"/>
    </row>
    <row r="23409" spans="21:21" x14ac:dyDescent="0.2">
      <c r="U23409"/>
    </row>
    <row r="23410" spans="21:21" x14ac:dyDescent="0.2">
      <c r="U23410"/>
    </row>
    <row r="23411" spans="21:21" x14ac:dyDescent="0.2">
      <c r="U23411"/>
    </row>
    <row r="23412" spans="21:21" x14ac:dyDescent="0.2">
      <c r="U23412"/>
    </row>
    <row r="23413" spans="21:21" x14ac:dyDescent="0.2">
      <c r="U23413"/>
    </row>
    <row r="23414" spans="21:21" x14ac:dyDescent="0.2">
      <c r="U23414"/>
    </row>
    <row r="23415" spans="21:21" x14ac:dyDescent="0.2">
      <c r="U23415"/>
    </row>
    <row r="23416" spans="21:21" x14ac:dyDescent="0.2">
      <c r="U23416"/>
    </row>
    <row r="23417" spans="21:21" x14ac:dyDescent="0.2">
      <c r="U23417"/>
    </row>
    <row r="23418" spans="21:21" x14ac:dyDescent="0.2">
      <c r="U23418"/>
    </row>
    <row r="23419" spans="21:21" x14ac:dyDescent="0.2">
      <c r="U23419"/>
    </row>
    <row r="23420" spans="21:21" x14ac:dyDescent="0.2">
      <c r="U23420"/>
    </row>
    <row r="23421" spans="21:21" x14ac:dyDescent="0.2">
      <c r="U23421"/>
    </row>
    <row r="23422" spans="21:21" x14ac:dyDescent="0.2">
      <c r="U23422"/>
    </row>
    <row r="23423" spans="21:21" x14ac:dyDescent="0.2">
      <c r="U23423"/>
    </row>
    <row r="23424" spans="21:21" x14ac:dyDescent="0.2">
      <c r="U23424"/>
    </row>
    <row r="23425" spans="21:21" x14ac:dyDescent="0.2">
      <c r="U23425"/>
    </row>
    <row r="23426" spans="21:21" x14ac:dyDescent="0.2">
      <c r="U23426"/>
    </row>
    <row r="23427" spans="21:21" x14ac:dyDescent="0.2">
      <c r="U23427"/>
    </row>
    <row r="23428" spans="21:21" x14ac:dyDescent="0.2">
      <c r="U23428"/>
    </row>
    <row r="23429" spans="21:21" x14ac:dyDescent="0.2">
      <c r="U23429"/>
    </row>
    <row r="23430" spans="21:21" x14ac:dyDescent="0.2">
      <c r="U23430"/>
    </row>
    <row r="23431" spans="21:21" x14ac:dyDescent="0.2">
      <c r="U23431"/>
    </row>
    <row r="23432" spans="21:21" x14ac:dyDescent="0.2">
      <c r="U23432"/>
    </row>
    <row r="23433" spans="21:21" x14ac:dyDescent="0.2">
      <c r="U23433"/>
    </row>
    <row r="23434" spans="21:21" x14ac:dyDescent="0.2">
      <c r="U23434"/>
    </row>
    <row r="23435" spans="21:21" x14ac:dyDescent="0.2">
      <c r="U23435"/>
    </row>
    <row r="23436" spans="21:21" x14ac:dyDescent="0.2">
      <c r="U23436"/>
    </row>
    <row r="23437" spans="21:21" x14ac:dyDescent="0.2">
      <c r="U23437"/>
    </row>
    <row r="23438" spans="21:21" x14ac:dyDescent="0.2">
      <c r="U23438"/>
    </row>
    <row r="23439" spans="21:21" x14ac:dyDescent="0.2">
      <c r="U23439"/>
    </row>
    <row r="23440" spans="21:21" x14ac:dyDescent="0.2">
      <c r="U23440"/>
    </row>
    <row r="23441" spans="21:21" x14ac:dyDescent="0.2">
      <c r="U23441"/>
    </row>
    <row r="23442" spans="21:21" x14ac:dyDescent="0.2">
      <c r="U23442"/>
    </row>
    <row r="23443" spans="21:21" x14ac:dyDescent="0.2">
      <c r="U23443"/>
    </row>
    <row r="23444" spans="21:21" x14ac:dyDescent="0.2">
      <c r="U23444"/>
    </row>
    <row r="23445" spans="21:21" x14ac:dyDescent="0.2">
      <c r="U23445"/>
    </row>
    <row r="23446" spans="21:21" x14ac:dyDescent="0.2">
      <c r="U23446"/>
    </row>
    <row r="23447" spans="21:21" x14ac:dyDescent="0.2">
      <c r="U23447"/>
    </row>
    <row r="23448" spans="21:21" x14ac:dyDescent="0.2">
      <c r="U23448"/>
    </row>
    <row r="23449" spans="21:21" x14ac:dyDescent="0.2">
      <c r="U23449"/>
    </row>
    <row r="23450" spans="21:21" x14ac:dyDescent="0.2">
      <c r="U23450"/>
    </row>
    <row r="23451" spans="21:21" x14ac:dyDescent="0.2">
      <c r="U23451"/>
    </row>
    <row r="23452" spans="21:21" x14ac:dyDescent="0.2">
      <c r="U23452"/>
    </row>
    <row r="23453" spans="21:21" x14ac:dyDescent="0.2">
      <c r="U23453"/>
    </row>
    <row r="23454" spans="21:21" x14ac:dyDescent="0.2">
      <c r="U23454"/>
    </row>
    <row r="23455" spans="21:21" x14ac:dyDescent="0.2">
      <c r="U23455"/>
    </row>
    <row r="23456" spans="21:21" x14ac:dyDescent="0.2">
      <c r="U23456"/>
    </row>
    <row r="23457" spans="21:21" x14ac:dyDescent="0.2">
      <c r="U23457"/>
    </row>
    <row r="23458" spans="21:21" x14ac:dyDescent="0.2">
      <c r="U23458"/>
    </row>
    <row r="23459" spans="21:21" x14ac:dyDescent="0.2">
      <c r="U23459"/>
    </row>
    <row r="23460" spans="21:21" x14ac:dyDescent="0.2">
      <c r="U23460"/>
    </row>
    <row r="23461" spans="21:21" x14ac:dyDescent="0.2">
      <c r="U23461"/>
    </row>
    <row r="23462" spans="21:21" x14ac:dyDescent="0.2">
      <c r="U23462"/>
    </row>
    <row r="23463" spans="21:21" x14ac:dyDescent="0.2">
      <c r="U23463"/>
    </row>
    <row r="23464" spans="21:21" x14ac:dyDescent="0.2">
      <c r="U23464"/>
    </row>
    <row r="23465" spans="21:21" x14ac:dyDescent="0.2">
      <c r="U23465"/>
    </row>
    <row r="23466" spans="21:21" x14ac:dyDescent="0.2">
      <c r="U23466"/>
    </row>
    <row r="23467" spans="21:21" x14ac:dyDescent="0.2">
      <c r="U23467"/>
    </row>
    <row r="23468" spans="21:21" x14ac:dyDescent="0.2">
      <c r="U23468"/>
    </row>
    <row r="23469" spans="21:21" x14ac:dyDescent="0.2">
      <c r="U23469"/>
    </row>
    <row r="23470" spans="21:21" x14ac:dyDescent="0.2">
      <c r="U23470"/>
    </row>
    <row r="23471" spans="21:21" x14ac:dyDescent="0.2">
      <c r="U23471"/>
    </row>
    <row r="23472" spans="21:21" x14ac:dyDescent="0.2">
      <c r="U23472"/>
    </row>
    <row r="23473" spans="21:21" x14ac:dyDescent="0.2">
      <c r="U23473"/>
    </row>
    <row r="23474" spans="21:21" x14ac:dyDescent="0.2">
      <c r="U23474"/>
    </row>
    <row r="23475" spans="21:21" x14ac:dyDescent="0.2">
      <c r="U23475"/>
    </row>
    <row r="23476" spans="21:21" x14ac:dyDescent="0.2">
      <c r="U23476"/>
    </row>
    <row r="23477" spans="21:21" x14ac:dyDescent="0.2">
      <c r="U23477"/>
    </row>
    <row r="23478" spans="21:21" x14ac:dyDescent="0.2">
      <c r="U23478"/>
    </row>
    <row r="23479" spans="21:21" x14ac:dyDescent="0.2">
      <c r="U23479"/>
    </row>
    <row r="23480" spans="21:21" x14ac:dyDescent="0.2">
      <c r="U23480"/>
    </row>
    <row r="23481" spans="21:21" x14ac:dyDescent="0.2">
      <c r="U23481"/>
    </row>
    <row r="23482" spans="21:21" x14ac:dyDescent="0.2">
      <c r="U23482"/>
    </row>
    <row r="23483" spans="21:21" x14ac:dyDescent="0.2">
      <c r="U23483"/>
    </row>
    <row r="23484" spans="21:21" x14ac:dyDescent="0.2">
      <c r="U23484"/>
    </row>
    <row r="23485" spans="21:21" x14ac:dyDescent="0.2">
      <c r="U23485"/>
    </row>
    <row r="23486" spans="21:21" x14ac:dyDescent="0.2">
      <c r="U23486"/>
    </row>
    <row r="23487" spans="21:21" x14ac:dyDescent="0.2">
      <c r="U23487"/>
    </row>
    <row r="23488" spans="21:21" x14ac:dyDescent="0.2">
      <c r="U23488"/>
    </row>
    <row r="23489" spans="21:21" x14ac:dyDescent="0.2">
      <c r="U23489"/>
    </row>
    <row r="23490" spans="21:21" x14ac:dyDescent="0.2">
      <c r="U23490"/>
    </row>
    <row r="23491" spans="21:21" x14ac:dyDescent="0.2">
      <c r="U23491"/>
    </row>
    <row r="23492" spans="21:21" x14ac:dyDescent="0.2">
      <c r="U23492"/>
    </row>
    <row r="23493" spans="21:21" x14ac:dyDescent="0.2">
      <c r="U23493"/>
    </row>
    <row r="23494" spans="21:21" x14ac:dyDescent="0.2">
      <c r="U23494"/>
    </row>
    <row r="23495" spans="21:21" x14ac:dyDescent="0.2">
      <c r="U23495"/>
    </row>
    <row r="23496" spans="21:21" x14ac:dyDescent="0.2">
      <c r="U23496"/>
    </row>
    <row r="23497" spans="21:21" x14ac:dyDescent="0.2">
      <c r="U23497"/>
    </row>
    <row r="23498" spans="21:21" x14ac:dyDescent="0.2">
      <c r="U23498"/>
    </row>
    <row r="23499" spans="21:21" x14ac:dyDescent="0.2">
      <c r="U23499"/>
    </row>
    <row r="23500" spans="21:21" x14ac:dyDescent="0.2">
      <c r="U23500"/>
    </row>
    <row r="23501" spans="21:21" x14ac:dyDescent="0.2">
      <c r="U23501"/>
    </row>
    <row r="23502" spans="21:21" x14ac:dyDescent="0.2">
      <c r="U23502"/>
    </row>
    <row r="23503" spans="21:21" x14ac:dyDescent="0.2">
      <c r="U23503"/>
    </row>
    <row r="23504" spans="21:21" x14ac:dyDescent="0.2">
      <c r="U23504"/>
    </row>
    <row r="23505" spans="21:21" x14ac:dyDescent="0.2">
      <c r="U23505"/>
    </row>
    <row r="23506" spans="21:21" x14ac:dyDescent="0.2">
      <c r="U23506"/>
    </row>
    <row r="23507" spans="21:21" x14ac:dyDescent="0.2">
      <c r="U23507"/>
    </row>
    <row r="23508" spans="21:21" x14ac:dyDescent="0.2">
      <c r="U23508"/>
    </row>
    <row r="23509" spans="21:21" x14ac:dyDescent="0.2">
      <c r="U23509"/>
    </row>
    <row r="23510" spans="21:21" x14ac:dyDescent="0.2">
      <c r="U23510"/>
    </row>
    <row r="23511" spans="21:21" x14ac:dyDescent="0.2">
      <c r="U23511"/>
    </row>
    <row r="23512" spans="21:21" x14ac:dyDescent="0.2">
      <c r="U23512"/>
    </row>
    <row r="23513" spans="21:21" x14ac:dyDescent="0.2">
      <c r="U23513"/>
    </row>
    <row r="23514" spans="21:21" x14ac:dyDescent="0.2">
      <c r="U23514"/>
    </row>
    <row r="23515" spans="21:21" x14ac:dyDescent="0.2">
      <c r="U23515"/>
    </row>
    <row r="23516" spans="21:21" x14ac:dyDescent="0.2">
      <c r="U23516"/>
    </row>
    <row r="23517" spans="21:21" x14ac:dyDescent="0.2">
      <c r="U23517"/>
    </row>
    <row r="23518" spans="21:21" x14ac:dyDescent="0.2">
      <c r="U23518"/>
    </row>
    <row r="23519" spans="21:21" x14ac:dyDescent="0.2">
      <c r="U23519"/>
    </row>
    <row r="23520" spans="21:21" x14ac:dyDescent="0.2">
      <c r="U23520"/>
    </row>
    <row r="23521" spans="21:21" x14ac:dyDescent="0.2">
      <c r="U23521"/>
    </row>
    <row r="23522" spans="21:21" x14ac:dyDescent="0.2">
      <c r="U23522"/>
    </row>
    <row r="23523" spans="21:21" x14ac:dyDescent="0.2">
      <c r="U23523"/>
    </row>
    <row r="23524" spans="21:21" x14ac:dyDescent="0.2">
      <c r="U23524"/>
    </row>
    <row r="23525" spans="21:21" x14ac:dyDescent="0.2">
      <c r="U23525"/>
    </row>
    <row r="23526" spans="21:21" x14ac:dyDescent="0.2">
      <c r="U23526"/>
    </row>
    <row r="23527" spans="21:21" x14ac:dyDescent="0.2">
      <c r="U23527"/>
    </row>
    <row r="23528" spans="21:21" x14ac:dyDescent="0.2">
      <c r="U23528"/>
    </row>
    <row r="23529" spans="21:21" x14ac:dyDescent="0.2">
      <c r="U23529"/>
    </row>
    <row r="23530" spans="21:21" x14ac:dyDescent="0.2">
      <c r="U23530"/>
    </row>
    <row r="23531" spans="21:21" x14ac:dyDescent="0.2">
      <c r="U23531"/>
    </row>
    <row r="23532" spans="21:21" x14ac:dyDescent="0.2">
      <c r="U23532"/>
    </row>
    <row r="23533" spans="21:21" x14ac:dyDescent="0.2">
      <c r="U23533"/>
    </row>
    <row r="23534" spans="21:21" x14ac:dyDescent="0.2">
      <c r="U23534"/>
    </row>
    <row r="23535" spans="21:21" x14ac:dyDescent="0.2">
      <c r="U23535"/>
    </row>
    <row r="23536" spans="21:21" x14ac:dyDescent="0.2">
      <c r="U23536"/>
    </row>
    <row r="23537" spans="21:21" x14ac:dyDescent="0.2">
      <c r="U23537"/>
    </row>
    <row r="23538" spans="21:21" x14ac:dyDescent="0.2">
      <c r="U23538"/>
    </row>
    <row r="23539" spans="21:21" x14ac:dyDescent="0.2">
      <c r="U23539"/>
    </row>
    <row r="23540" spans="21:21" x14ac:dyDescent="0.2">
      <c r="U23540"/>
    </row>
    <row r="23541" spans="21:21" x14ac:dyDescent="0.2">
      <c r="U23541"/>
    </row>
    <row r="23542" spans="21:21" x14ac:dyDescent="0.2">
      <c r="U23542"/>
    </row>
    <row r="23543" spans="21:21" x14ac:dyDescent="0.2">
      <c r="U23543"/>
    </row>
    <row r="23544" spans="21:21" x14ac:dyDescent="0.2">
      <c r="U23544"/>
    </row>
    <row r="23545" spans="21:21" x14ac:dyDescent="0.2">
      <c r="U23545"/>
    </row>
    <row r="23546" spans="21:21" x14ac:dyDescent="0.2">
      <c r="U23546"/>
    </row>
    <row r="23547" spans="21:21" x14ac:dyDescent="0.2">
      <c r="U23547"/>
    </row>
    <row r="23548" spans="21:21" x14ac:dyDescent="0.2">
      <c r="U23548"/>
    </row>
    <row r="23549" spans="21:21" x14ac:dyDescent="0.2">
      <c r="U23549"/>
    </row>
    <row r="23550" spans="21:21" x14ac:dyDescent="0.2">
      <c r="U23550"/>
    </row>
    <row r="23551" spans="21:21" x14ac:dyDescent="0.2">
      <c r="U23551"/>
    </row>
    <row r="23552" spans="21:21" x14ac:dyDescent="0.2">
      <c r="U23552"/>
    </row>
    <row r="23553" spans="21:21" x14ac:dyDescent="0.2">
      <c r="U23553"/>
    </row>
    <row r="23554" spans="21:21" x14ac:dyDescent="0.2">
      <c r="U23554"/>
    </row>
    <row r="23555" spans="21:21" x14ac:dyDescent="0.2">
      <c r="U23555"/>
    </row>
    <row r="23556" spans="21:21" x14ac:dyDescent="0.2">
      <c r="U23556"/>
    </row>
    <row r="23557" spans="21:21" x14ac:dyDescent="0.2">
      <c r="U23557"/>
    </row>
    <row r="23558" spans="21:21" x14ac:dyDescent="0.2">
      <c r="U23558"/>
    </row>
    <row r="23559" spans="21:21" x14ac:dyDescent="0.2">
      <c r="U23559"/>
    </row>
    <row r="23560" spans="21:21" x14ac:dyDescent="0.2">
      <c r="U23560"/>
    </row>
    <row r="23561" spans="21:21" x14ac:dyDescent="0.2">
      <c r="U23561"/>
    </row>
    <row r="23562" spans="21:21" x14ac:dyDescent="0.2">
      <c r="U23562"/>
    </row>
    <row r="23563" spans="21:21" x14ac:dyDescent="0.2">
      <c r="U23563"/>
    </row>
    <row r="23564" spans="21:21" x14ac:dyDescent="0.2">
      <c r="U23564"/>
    </row>
    <row r="23565" spans="21:21" x14ac:dyDescent="0.2">
      <c r="U23565"/>
    </row>
    <row r="23566" spans="21:21" x14ac:dyDescent="0.2">
      <c r="U23566"/>
    </row>
    <row r="23567" spans="21:21" x14ac:dyDescent="0.2">
      <c r="U23567"/>
    </row>
    <row r="23568" spans="21:21" x14ac:dyDescent="0.2">
      <c r="U23568"/>
    </row>
    <row r="23569" spans="21:21" x14ac:dyDescent="0.2">
      <c r="U23569"/>
    </row>
    <row r="23570" spans="21:21" x14ac:dyDescent="0.2">
      <c r="U23570"/>
    </row>
    <row r="23571" spans="21:21" x14ac:dyDescent="0.2">
      <c r="U23571"/>
    </row>
    <row r="23572" spans="21:21" x14ac:dyDescent="0.2">
      <c r="U23572"/>
    </row>
    <row r="23573" spans="21:21" x14ac:dyDescent="0.2">
      <c r="U23573"/>
    </row>
    <row r="23574" spans="21:21" x14ac:dyDescent="0.2">
      <c r="U23574"/>
    </row>
    <row r="23575" spans="21:21" x14ac:dyDescent="0.2">
      <c r="U23575"/>
    </row>
    <row r="23576" spans="21:21" x14ac:dyDescent="0.2">
      <c r="U23576"/>
    </row>
    <row r="23577" spans="21:21" x14ac:dyDescent="0.2">
      <c r="U23577"/>
    </row>
    <row r="23578" spans="21:21" x14ac:dyDescent="0.2">
      <c r="U23578"/>
    </row>
    <row r="23579" spans="21:21" x14ac:dyDescent="0.2">
      <c r="U23579"/>
    </row>
    <row r="23580" spans="21:21" x14ac:dyDescent="0.2">
      <c r="U23580"/>
    </row>
    <row r="23581" spans="21:21" x14ac:dyDescent="0.2">
      <c r="U23581"/>
    </row>
    <row r="23582" spans="21:21" x14ac:dyDescent="0.2">
      <c r="U23582"/>
    </row>
    <row r="23583" spans="21:21" x14ac:dyDescent="0.2">
      <c r="U23583"/>
    </row>
    <row r="23584" spans="21:21" x14ac:dyDescent="0.2">
      <c r="U23584"/>
    </row>
    <row r="23585" spans="21:21" x14ac:dyDescent="0.2">
      <c r="U23585"/>
    </row>
    <row r="23586" spans="21:21" x14ac:dyDescent="0.2">
      <c r="U23586"/>
    </row>
    <row r="23587" spans="21:21" x14ac:dyDescent="0.2">
      <c r="U23587"/>
    </row>
    <row r="23588" spans="21:21" x14ac:dyDescent="0.2">
      <c r="U23588"/>
    </row>
    <row r="23589" spans="21:21" x14ac:dyDescent="0.2">
      <c r="U23589"/>
    </row>
    <row r="23590" spans="21:21" x14ac:dyDescent="0.2">
      <c r="U23590"/>
    </row>
    <row r="23591" spans="21:21" x14ac:dyDescent="0.2">
      <c r="U23591"/>
    </row>
    <row r="23592" spans="21:21" x14ac:dyDescent="0.2">
      <c r="U23592"/>
    </row>
    <row r="23593" spans="21:21" x14ac:dyDescent="0.2">
      <c r="U23593"/>
    </row>
    <row r="23594" spans="21:21" x14ac:dyDescent="0.2">
      <c r="U23594"/>
    </row>
    <row r="23595" spans="21:21" x14ac:dyDescent="0.2">
      <c r="U23595"/>
    </row>
    <row r="23596" spans="21:21" x14ac:dyDescent="0.2">
      <c r="U23596"/>
    </row>
    <row r="23597" spans="21:21" x14ac:dyDescent="0.2">
      <c r="U23597"/>
    </row>
    <row r="23598" spans="21:21" x14ac:dyDescent="0.2">
      <c r="U23598"/>
    </row>
    <row r="23599" spans="21:21" x14ac:dyDescent="0.2">
      <c r="U23599"/>
    </row>
    <row r="23600" spans="21:21" x14ac:dyDescent="0.2">
      <c r="U23600"/>
    </row>
    <row r="23601" spans="21:21" x14ac:dyDescent="0.2">
      <c r="U23601"/>
    </row>
    <row r="23602" spans="21:21" x14ac:dyDescent="0.2">
      <c r="U23602"/>
    </row>
    <row r="23603" spans="21:21" x14ac:dyDescent="0.2">
      <c r="U23603"/>
    </row>
    <row r="23604" spans="21:21" x14ac:dyDescent="0.2">
      <c r="U23604"/>
    </row>
    <row r="23605" spans="21:21" x14ac:dyDescent="0.2">
      <c r="U23605"/>
    </row>
    <row r="23606" spans="21:21" x14ac:dyDescent="0.2">
      <c r="U23606"/>
    </row>
    <row r="23607" spans="21:21" x14ac:dyDescent="0.2">
      <c r="U23607"/>
    </row>
    <row r="23608" spans="21:21" x14ac:dyDescent="0.2">
      <c r="U23608"/>
    </row>
    <row r="23609" spans="21:21" x14ac:dyDescent="0.2">
      <c r="U23609"/>
    </row>
    <row r="23610" spans="21:21" x14ac:dyDescent="0.2">
      <c r="U23610"/>
    </row>
    <row r="23611" spans="21:21" x14ac:dyDescent="0.2">
      <c r="U23611"/>
    </row>
    <row r="23612" spans="21:21" x14ac:dyDescent="0.2">
      <c r="U23612"/>
    </row>
    <row r="23613" spans="21:21" x14ac:dyDescent="0.2">
      <c r="U23613"/>
    </row>
    <row r="23614" spans="21:21" x14ac:dyDescent="0.2">
      <c r="U23614"/>
    </row>
    <row r="23615" spans="21:21" x14ac:dyDescent="0.2">
      <c r="U23615"/>
    </row>
    <row r="23616" spans="21:21" x14ac:dyDescent="0.2">
      <c r="U23616"/>
    </row>
    <row r="23617" spans="21:21" x14ac:dyDescent="0.2">
      <c r="U23617"/>
    </row>
    <row r="23618" spans="21:21" x14ac:dyDescent="0.2">
      <c r="U23618"/>
    </row>
    <row r="23619" spans="21:21" x14ac:dyDescent="0.2">
      <c r="U23619"/>
    </row>
    <row r="23620" spans="21:21" x14ac:dyDescent="0.2">
      <c r="U23620"/>
    </row>
    <row r="23621" spans="21:21" x14ac:dyDescent="0.2">
      <c r="U23621"/>
    </row>
    <row r="23622" spans="21:21" x14ac:dyDescent="0.2">
      <c r="U23622"/>
    </row>
    <row r="23623" spans="21:21" x14ac:dyDescent="0.2">
      <c r="U23623"/>
    </row>
    <row r="23624" spans="21:21" x14ac:dyDescent="0.2">
      <c r="U23624"/>
    </row>
    <row r="23625" spans="21:21" x14ac:dyDescent="0.2">
      <c r="U23625"/>
    </row>
    <row r="23626" spans="21:21" x14ac:dyDescent="0.2">
      <c r="U23626"/>
    </row>
    <row r="23627" spans="21:21" x14ac:dyDescent="0.2">
      <c r="U23627"/>
    </row>
    <row r="23628" spans="21:21" x14ac:dyDescent="0.2">
      <c r="U23628"/>
    </row>
    <row r="23629" spans="21:21" x14ac:dyDescent="0.2">
      <c r="U23629"/>
    </row>
    <row r="23630" spans="21:21" x14ac:dyDescent="0.2">
      <c r="U23630"/>
    </row>
    <row r="23631" spans="21:21" x14ac:dyDescent="0.2">
      <c r="U23631"/>
    </row>
    <row r="23632" spans="21:21" x14ac:dyDescent="0.2">
      <c r="U23632"/>
    </row>
    <row r="23633" spans="21:21" x14ac:dyDescent="0.2">
      <c r="U23633"/>
    </row>
    <row r="23634" spans="21:21" x14ac:dyDescent="0.2">
      <c r="U23634"/>
    </row>
    <row r="23635" spans="21:21" x14ac:dyDescent="0.2">
      <c r="U23635"/>
    </row>
    <row r="23636" spans="21:21" x14ac:dyDescent="0.2">
      <c r="U23636"/>
    </row>
    <row r="23637" spans="21:21" x14ac:dyDescent="0.2">
      <c r="U23637"/>
    </row>
    <row r="23638" spans="21:21" x14ac:dyDescent="0.2">
      <c r="U23638"/>
    </row>
    <row r="23639" spans="21:21" x14ac:dyDescent="0.2">
      <c r="U23639"/>
    </row>
    <row r="23640" spans="21:21" x14ac:dyDescent="0.2">
      <c r="U23640"/>
    </row>
    <row r="23641" spans="21:21" x14ac:dyDescent="0.2">
      <c r="U23641"/>
    </row>
    <row r="23642" spans="21:21" x14ac:dyDescent="0.2">
      <c r="U23642"/>
    </row>
    <row r="23643" spans="21:21" x14ac:dyDescent="0.2">
      <c r="U23643"/>
    </row>
    <row r="23644" spans="21:21" x14ac:dyDescent="0.2">
      <c r="U23644"/>
    </row>
    <row r="23645" spans="21:21" x14ac:dyDescent="0.2">
      <c r="U23645"/>
    </row>
    <row r="23646" spans="21:21" x14ac:dyDescent="0.2">
      <c r="U23646"/>
    </row>
    <row r="23647" spans="21:21" x14ac:dyDescent="0.2">
      <c r="U23647"/>
    </row>
    <row r="23648" spans="21:21" x14ac:dyDescent="0.2">
      <c r="U23648"/>
    </row>
    <row r="23649" spans="21:21" x14ac:dyDescent="0.2">
      <c r="U23649"/>
    </row>
    <row r="23650" spans="21:21" x14ac:dyDescent="0.2">
      <c r="U23650"/>
    </row>
    <row r="23651" spans="21:21" x14ac:dyDescent="0.2">
      <c r="U23651"/>
    </row>
    <row r="23652" spans="21:21" x14ac:dyDescent="0.2">
      <c r="U23652"/>
    </row>
    <row r="23653" spans="21:21" x14ac:dyDescent="0.2">
      <c r="U23653"/>
    </row>
    <row r="23654" spans="21:21" x14ac:dyDescent="0.2">
      <c r="U23654"/>
    </row>
    <row r="23655" spans="21:21" x14ac:dyDescent="0.2">
      <c r="U23655"/>
    </row>
    <row r="23656" spans="21:21" x14ac:dyDescent="0.2">
      <c r="U23656"/>
    </row>
    <row r="23657" spans="21:21" x14ac:dyDescent="0.2">
      <c r="U23657"/>
    </row>
    <row r="23658" spans="21:21" x14ac:dyDescent="0.2">
      <c r="U23658"/>
    </row>
    <row r="23659" spans="21:21" x14ac:dyDescent="0.2">
      <c r="U23659"/>
    </row>
    <row r="23660" spans="21:21" x14ac:dyDescent="0.2">
      <c r="U23660"/>
    </row>
    <row r="23661" spans="21:21" x14ac:dyDescent="0.2">
      <c r="U23661"/>
    </row>
    <row r="23662" spans="21:21" x14ac:dyDescent="0.2">
      <c r="U23662"/>
    </row>
    <row r="23663" spans="21:21" x14ac:dyDescent="0.2">
      <c r="U23663"/>
    </row>
    <row r="23664" spans="21:21" x14ac:dyDescent="0.2">
      <c r="U23664"/>
    </row>
    <row r="23665" spans="21:21" x14ac:dyDescent="0.2">
      <c r="U23665"/>
    </row>
    <row r="23666" spans="21:21" x14ac:dyDescent="0.2">
      <c r="U23666"/>
    </row>
    <row r="23667" spans="21:21" x14ac:dyDescent="0.2">
      <c r="U23667"/>
    </row>
    <row r="23668" spans="21:21" x14ac:dyDescent="0.2">
      <c r="U23668"/>
    </row>
    <row r="23669" spans="21:21" x14ac:dyDescent="0.2">
      <c r="U23669"/>
    </row>
    <row r="23670" spans="21:21" x14ac:dyDescent="0.2">
      <c r="U23670"/>
    </row>
    <row r="23671" spans="21:21" x14ac:dyDescent="0.2">
      <c r="U23671"/>
    </row>
    <row r="23672" spans="21:21" x14ac:dyDescent="0.2">
      <c r="U23672"/>
    </row>
    <row r="23673" spans="21:21" x14ac:dyDescent="0.2">
      <c r="U23673"/>
    </row>
    <row r="23674" spans="21:21" x14ac:dyDescent="0.2">
      <c r="U23674"/>
    </row>
    <row r="23675" spans="21:21" x14ac:dyDescent="0.2">
      <c r="U23675"/>
    </row>
    <row r="23676" spans="21:21" x14ac:dyDescent="0.2">
      <c r="U23676"/>
    </row>
    <row r="23677" spans="21:21" x14ac:dyDescent="0.2">
      <c r="U23677"/>
    </row>
    <row r="23678" spans="21:21" x14ac:dyDescent="0.2">
      <c r="U23678"/>
    </row>
    <row r="23679" spans="21:21" x14ac:dyDescent="0.2">
      <c r="U23679"/>
    </row>
    <row r="23680" spans="21:21" x14ac:dyDescent="0.2">
      <c r="U23680"/>
    </row>
    <row r="23681" spans="21:21" x14ac:dyDescent="0.2">
      <c r="U23681"/>
    </row>
    <row r="23682" spans="21:21" x14ac:dyDescent="0.2">
      <c r="U23682"/>
    </row>
    <row r="23683" spans="21:21" x14ac:dyDescent="0.2">
      <c r="U23683"/>
    </row>
    <row r="23684" spans="21:21" x14ac:dyDescent="0.2">
      <c r="U23684"/>
    </row>
    <row r="23685" spans="21:21" x14ac:dyDescent="0.2">
      <c r="U23685"/>
    </row>
    <row r="23686" spans="21:21" x14ac:dyDescent="0.2">
      <c r="U23686"/>
    </row>
    <row r="23687" spans="21:21" x14ac:dyDescent="0.2">
      <c r="U23687"/>
    </row>
    <row r="23688" spans="21:21" x14ac:dyDescent="0.2">
      <c r="U23688"/>
    </row>
    <row r="23689" spans="21:21" x14ac:dyDescent="0.2">
      <c r="U23689"/>
    </row>
    <row r="23690" spans="21:21" x14ac:dyDescent="0.2">
      <c r="U23690"/>
    </row>
    <row r="23691" spans="21:21" x14ac:dyDescent="0.2">
      <c r="U23691"/>
    </row>
    <row r="23692" spans="21:21" x14ac:dyDescent="0.2">
      <c r="U23692"/>
    </row>
    <row r="23693" spans="21:21" x14ac:dyDescent="0.2">
      <c r="U23693"/>
    </row>
    <row r="23694" spans="21:21" x14ac:dyDescent="0.2">
      <c r="U23694"/>
    </row>
    <row r="23695" spans="21:21" x14ac:dyDescent="0.2">
      <c r="U23695"/>
    </row>
    <row r="23696" spans="21:21" x14ac:dyDescent="0.2">
      <c r="U23696"/>
    </row>
    <row r="23697" spans="21:21" x14ac:dyDescent="0.2">
      <c r="U23697"/>
    </row>
    <row r="23698" spans="21:21" x14ac:dyDescent="0.2">
      <c r="U23698"/>
    </row>
    <row r="23699" spans="21:21" x14ac:dyDescent="0.2">
      <c r="U23699"/>
    </row>
    <row r="23700" spans="21:21" x14ac:dyDescent="0.2">
      <c r="U23700"/>
    </row>
    <row r="23701" spans="21:21" x14ac:dyDescent="0.2">
      <c r="U23701"/>
    </row>
    <row r="23702" spans="21:21" x14ac:dyDescent="0.2">
      <c r="U23702"/>
    </row>
    <row r="23703" spans="21:21" x14ac:dyDescent="0.2">
      <c r="U23703"/>
    </row>
    <row r="23704" spans="21:21" x14ac:dyDescent="0.2">
      <c r="U23704"/>
    </row>
    <row r="23705" spans="21:21" x14ac:dyDescent="0.2">
      <c r="U23705"/>
    </row>
    <row r="23706" spans="21:21" x14ac:dyDescent="0.2">
      <c r="U23706"/>
    </row>
    <row r="23707" spans="21:21" x14ac:dyDescent="0.2">
      <c r="U23707"/>
    </row>
    <row r="23708" spans="21:21" x14ac:dyDescent="0.2">
      <c r="U23708"/>
    </row>
    <row r="23709" spans="21:21" x14ac:dyDescent="0.2">
      <c r="U23709"/>
    </row>
    <row r="23710" spans="21:21" x14ac:dyDescent="0.2">
      <c r="U23710"/>
    </row>
    <row r="23711" spans="21:21" x14ac:dyDescent="0.2">
      <c r="U23711"/>
    </row>
    <row r="23712" spans="21:21" x14ac:dyDescent="0.2">
      <c r="U23712"/>
    </row>
    <row r="23713" spans="21:21" x14ac:dyDescent="0.2">
      <c r="U23713"/>
    </row>
    <row r="23714" spans="21:21" x14ac:dyDescent="0.2">
      <c r="U23714"/>
    </row>
    <row r="23715" spans="21:21" x14ac:dyDescent="0.2">
      <c r="U23715"/>
    </row>
    <row r="23716" spans="21:21" x14ac:dyDescent="0.2">
      <c r="U23716"/>
    </row>
    <row r="23717" spans="21:21" x14ac:dyDescent="0.2">
      <c r="U23717"/>
    </row>
    <row r="23718" spans="21:21" x14ac:dyDescent="0.2">
      <c r="U23718"/>
    </row>
    <row r="23719" spans="21:21" x14ac:dyDescent="0.2">
      <c r="U23719"/>
    </row>
    <row r="23720" spans="21:21" x14ac:dyDescent="0.2">
      <c r="U23720"/>
    </row>
    <row r="23721" spans="21:21" x14ac:dyDescent="0.2">
      <c r="U23721"/>
    </row>
    <row r="23722" spans="21:21" x14ac:dyDescent="0.2">
      <c r="U23722"/>
    </row>
    <row r="23723" spans="21:21" x14ac:dyDescent="0.2">
      <c r="U23723"/>
    </row>
    <row r="23724" spans="21:21" x14ac:dyDescent="0.2">
      <c r="U23724"/>
    </row>
    <row r="23725" spans="21:21" x14ac:dyDescent="0.2">
      <c r="U23725"/>
    </row>
    <row r="23726" spans="21:21" x14ac:dyDescent="0.2">
      <c r="U23726"/>
    </row>
    <row r="23727" spans="21:21" x14ac:dyDescent="0.2">
      <c r="U23727"/>
    </row>
    <row r="23728" spans="21:21" x14ac:dyDescent="0.2">
      <c r="U23728"/>
    </row>
    <row r="23729" spans="21:21" x14ac:dyDescent="0.2">
      <c r="U23729"/>
    </row>
    <row r="23730" spans="21:21" x14ac:dyDescent="0.2">
      <c r="U23730"/>
    </row>
    <row r="23731" spans="21:21" x14ac:dyDescent="0.2">
      <c r="U23731"/>
    </row>
    <row r="23732" spans="21:21" x14ac:dyDescent="0.2">
      <c r="U23732"/>
    </row>
    <row r="23733" spans="21:21" x14ac:dyDescent="0.2">
      <c r="U23733"/>
    </row>
    <row r="23734" spans="21:21" x14ac:dyDescent="0.2">
      <c r="U23734"/>
    </row>
    <row r="23735" spans="21:21" x14ac:dyDescent="0.2">
      <c r="U23735"/>
    </row>
    <row r="23736" spans="21:21" x14ac:dyDescent="0.2">
      <c r="U23736"/>
    </row>
    <row r="23737" spans="21:21" x14ac:dyDescent="0.2">
      <c r="U23737"/>
    </row>
    <row r="23738" spans="21:21" x14ac:dyDescent="0.2">
      <c r="U23738"/>
    </row>
    <row r="23739" spans="21:21" x14ac:dyDescent="0.2">
      <c r="U23739"/>
    </row>
    <row r="23740" spans="21:21" x14ac:dyDescent="0.2">
      <c r="U23740"/>
    </row>
    <row r="23741" spans="21:21" x14ac:dyDescent="0.2">
      <c r="U23741"/>
    </row>
    <row r="23742" spans="21:21" x14ac:dyDescent="0.2">
      <c r="U23742"/>
    </row>
    <row r="23743" spans="21:21" x14ac:dyDescent="0.2">
      <c r="U23743"/>
    </row>
    <row r="23744" spans="21:21" x14ac:dyDescent="0.2">
      <c r="U23744"/>
    </row>
    <row r="23745" spans="21:21" x14ac:dyDescent="0.2">
      <c r="U23745"/>
    </row>
    <row r="23746" spans="21:21" x14ac:dyDescent="0.2">
      <c r="U23746"/>
    </row>
    <row r="23747" spans="21:21" x14ac:dyDescent="0.2">
      <c r="U23747"/>
    </row>
    <row r="23748" spans="21:21" x14ac:dyDescent="0.2">
      <c r="U23748"/>
    </row>
    <row r="23749" spans="21:21" x14ac:dyDescent="0.2">
      <c r="U23749"/>
    </row>
    <row r="23750" spans="21:21" x14ac:dyDescent="0.2">
      <c r="U23750"/>
    </row>
    <row r="23751" spans="21:21" x14ac:dyDescent="0.2">
      <c r="U23751"/>
    </row>
    <row r="23752" spans="21:21" x14ac:dyDescent="0.2">
      <c r="U23752"/>
    </row>
    <row r="23753" spans="21:21" x14ac:dyDescent="0.2">
      <c r="U23753"/>
    </row>
    <row r="23754" spans="21:21" x14ac:dyDescent="0.2">
      <c r="U23754"/>
    </row>
    <row r="23755" spans="21:21" x14ac:dyDescent="0.2">
      <c r="U23755"/>
    </row>
    <row r="23756" spans="21:21" x14ac:dyDescent="0.2">
      <c r="U23756"/>
    </row>
    <row r="23757" spans="21:21" x14ac:dyDescent="0.2">
      <c r="U23757"/>
    </row>
    <row r="23758" spans="21:21" x14ac:dyDescent="0.2">
      <c r="U23758"/>
    </row>
    <row r="23759" spans="21:21" x14ac:dyDescent="0.2">
      <c r="U23759"/>
    </row>
    <row r="23760" spans="21:21" x14ac:dyDescent="0.2">
      <c r="U23760"/>
    </row>
    <row r="23761" spans="21:21" x14ac:dyDescent="0.2">
      <c r="U23761"/>
    </row>
    <row r="23762" spans="21:21" x14ac:dyDescent="0.2">
      <c r="U23762"/>
    </row>
    <row r="23763" spans="21:21" x14ac:dyDescent="0.2">
      <c r="U23763"/>
    </row>
    <row r="23764" spans="21:21" x14ac:dyDescent="0.2">
      <c r="U23764"/>
    </row>
    <row r="23765" spans="21:21" x14ac:dyDescent="0.2">
      <c r="U23765"/>
    </row>
    <row r="23766" spans="21:21" x14ac:dyDescent="0.2">
      <c r="U23766"/>
    </row>
    <row r="23767" spans="21:21" x14ac:dyDescent="0.2">
      <c r="U23767"/>
    </row>
    <row r="23768" spans="21:21" x14ac:dyDescent="0.2">
      <c r="U23768"/>
    </row>
    <row r="23769" spans="21:21" x14ac:dyDescent="0.2">
      <c r="U23769"/>
    </row>
    <row r="23770" spans="21:21" x14ac:dyDescent="0.2">
      <c r="U23770"/>
    </row>
    <row r="23771" spans="21:21" x14ac:dyDescent="0.2">
      <c r="U23771"/>
    </row>
    <row r="23772" spans="21:21" x14ac:dyDescent="0.2">
      <c r="U23772"/>
    </row>
    <row r="23773" spans="21:21" x14ac:dyDescent="0.2">
      <c r="U23773"/>
    </row>
    <row r="23774" spans="21:21" x14ac:dyDescent="0.2">
      <c r="U23774"/>
    </row>
    <row r="23775" spans="21:21" x14ac:dyDescent="0.2">
      <c r="U23775"/>
    </row>
    <row r="23776" spans="21:21" x14ac:dyDescent="0.2">
      <c r="U23776"/>
    </row>
    <row r="23777" spans="21:21" x14ac:dyDescent="0.2">
      <c r="U23777"/>
    </row>
    <row r="23778" spans="21:21" x14ac:dyDescent="0.2">
      <c r="U23778"/>
    </row>
    <row r="23779" spans="21:21" x14ac:dyDescent="0.2">
      <c r="U23779"/>
    </row>
    <row r="23780" spans="21:21" x14ac:dyDescent="0.2">
      <c r="U23780"/>
    </row>
    <row r="23781" spans="21:21" x14ac:dyDescent="0.2">
      <c r="U23781"/>
    </row>
    <row r="23782" spans="21:21" x14ac:dyDescent="0.2">
      <c r="U23782"/>
    </row>
    <row r="23783" spans="21:21" x14ac:dyDescent="0.2">
      <c r="U23783"/>
    </row>
    <row r="23784" spans="21:21" x14ac:dyDescent="0.2">
      <c r="U23784"/>
    </row>
    <row r="23785" spans="21:21" x14ac:dyDescent="0.2">
      <c r="U23785"/>
    </row>
    <row r="23786" spans="21:21" x14ac:dyDescent="0.2">
      <c r="U23786"/>
    </row>
    <row r="23787" spans="21:21" x14ac:dyDescent="0.2">
      <c r="U23787"/>
    </row>
    <row r="23788" spans="21:21" x14ac:dyDescent="0.2">
      <c r="U23788"/>
    </row>
    <row r="23789" spans="21:21" x14ac:dyDescent="0.2">
      <c r="U23789"/>
    </row>
    <row r="23790" spans="21:21" x14ac:dyDescent="0.2">
      <c r="U23790"/>
    </row>
    <row r="23791" spans="21:21" x14ac:dyDescent="0.2">
      <c r="U23791"/>
    </row>
    <row r="23792" spans="21:21" x14ac:dyDescent="0.2">
      <c r="U23792"/>
    </row>
    <row r="23793" spans="21:21" x14ac:dyDescent="0.2">
      <c r="U23793"/>
    </row>
    <row r="23794" spans="21:21" x14ac:dyDescent="0.2">
      <c r="U23794"/>
    </row>
    <row r="23795" spans="21:21" x14ac:dyDescent="0.2">
      <c r="U23795"/>
    </row>
    <row r="23796" spans="21:21" x14ac:dyDescent="0.2">
      <c r="U23796"/>
    </row>
    <row r="23797" spans="21:21" x14ac:dyDescent="0.2">
      <c r="U23797"/>
    </row>
    <row r="23798" spans="21:21" x14ac:dyDescent="0.2">
      <c r="U23798"/>
    </row>
    <row r="23799" spans="21:21" x14ac:dyDescent="0.2">
      <c r="U23799"/>
    </row>
    <row r="23800" spans="21:21" x14ac:dyDescent="0.2">
      <c r="U23800"/>
    </row>
    <row r="23801" spans="21:21" x14ac:dyDescent="0.2">
      <c r="U23801"/>
    </row>
    <row r="23802" spans="21:21" x14ac:dyDescent="0.2">
      <c r="U23802"/>
    </row>
    <row r="23803" spans="21:21" x14ac:dyDescent="0.2">
      <c r="U23803"/>
    </row>
    <row r="23804" spans="21:21" x14ac:dyDescent="0.2">
      <c r="U23804"/>
    </row>
    <row r="23805" spans="21:21" x14ac:dyDescent="0.2">
      <c r="U23805"/>
    </row>
    <row r="23806" spans="21:21" x14ac:dyDescent="0.2">
      <c r="U23806"/>
    </row>
    <row r="23807" spans="21:21" x14ac:dyDescent="0.2">
      <c r="U23807"/>
    </row>
    <row r="23808" spans="21:21" x14ac:dyDescent="0.2">
      <c r="U23808"/>
    </row>
    <row r="23809" spans="21:21" x14ac:dyDescent="0.2">
      <c r="U23809"/>
    </row>
    <row r="23810" spans="21:21" x14ac:dyDescent="0.2">
      <c r="U23810"/>
    </row>
    <row r="23811" spans="21:21" x14ac:dyDescent="0.2">
      <c r="U23811"/>
    </row>
    <row r="23812" spans="21:21" x14ac:dyDescent="0.2">
      <c r="U23812"/>
    </row>
    <row r="23813" spans="21:21" x14ac:dyDescent="0.2">
      <c r="U23813"/>
    </row>
    <row r="23814" spans="21:21" x14ac:dyDescent="0.2">
      <c r="U23814"/>
    </row>
    <row r="23815" spans="21:21" x14ac:dyDescent="0.2">
      <c r="U23815"/>
    </row>
    <row r="23816" spans="21:21" x14ac:dyDescent="0.2">
      <c r="U23816"/>
    </row>
    <row r="23817" spans="21:21" x14ac:dyDescent="0.2">
      <c r="U23817"/>
    </row>
    <row r="23818" spans="21:21" x14ac:dyDescent="0.2">
      <c r="U23818"/>
    </row>
    <row r="23819" spans="21:21" x14ac:dyDescent="0.2">
      <c r="U23819"/>
    </row>
    <row r="23820" spans="21:21" x14ac:dyDescent="0.2">
      <c r="U23820"/>
    </row>
    <row r="23821" spans="21:21" x14ac:dyDescent="0.2">
      <c r="U23821"/>
    </row>
    <row r="23822" spans="21:21" x14ac:dyDescent="0.2">
      <c r="U23822"/>
    </row>
    <row r="23823" spans="21:21" x14ac:dyDescent="0.2">
      <c r="U23823"/>
    </row>
    <row r="23824" spans="21:21" x14ac:dyDescent="0.2">
      <c r="U23824"/>
    </row>
    <row r="23825" spans="21:21" x14ac:dyDescent="0.2">
      <c r="U23825"/>
    </row>
    <row r="23826" spans="21:21" x14ac:dyDescent="0.2">
      <c r="U23826"/>
    </row>
    <row r="23827" spans="21:21" x14ac:dyDescent="0.2">
      <c r="U23827"/>
    </row>
    <row r="23828" spans="21:21" x14ac:dyDescent="0.2">
      <c r="U23828"/>
    </row>
    <row r="23829" spans="21:21" x14ac:dyDescent="0.2">
      <c r="U23829"/>
    </row>
    <row r="23830" spans="21:21" x14ac:dyDescent="0.2">
      <c r="U23830"/>
    </row>
    <row r="23831" spans="21:21" x14ac:dyDescent="0.2">
      <c r="U23831"/>
    </row>
    <row r="23832" spans="21:21" x14ac:dyDescent="0.2">
      <c r="U23832"/>
    </row>
    <row r="23833" spans="21:21" x14ac:dyDescent="0.2">
      <c r="U23833"/>
    </row>
    <row r="23834" spans="21:21" x14ac:dyDescent="0.2">
      <c r="U23834"/>
    </row>
    <row r="23835" spans="21:21" x14ac:dyDescent="0.2">
      <c r="U23835"/>
    </row>
    <row r="23836" spans="21:21" x14ac:dyDescent="0.2">
      <c r="U23836"/>
    </row>
    <row r="23837" spans="21:21" x14ac:dyDescent="0.2">
      <c r="U23837"/>
    </row>
    <row r="23838" spans="21:21" x14ac:dyDescent="0.2">
      <c r="U23838"/>
    </row>
    <row r="23839" spans="21:21" x14ac:dyDescent="0.2">
      <c r="U23839"/>
    </row>
    <row r="23840" spans="21:21" x14ac:dyDescent="0.2">
      <c r="U23840"/>
    </row>
    <row r="23841" spans="21:21" x14ac:dyDescent="0.2">
      <c r="U23841"/>
    </row>
    <row r="23842" spans="21:21" x14ac:dyDescent="0.2">
      <c r="U23842"/>
    </row>
    <row r="23843" spans="21:21" x14ac:dyDescent="0.2">
      <c r="U23843"/>
    </row>
    <row r="23844" spans="21:21" x14ac:dyDescent="0.2">
      <c r="U23844"/>
    </row>
    <row r="23845" spans="21:21" x14ac:dyDescent="0.2">
      <c r="U23845"/>
    </row>
    <row r="23846" spans="21:21" x14ac:dyDescent="0.2">
      <c r="U23846"/>
    </row>
    <row r="23847" spans="21:21" x14ac:dyDescent="0.2">
      <c r="U23847"/>
    </row>
    <row r="23848" spans="21:21" x14ac:dyDescent="0.2">
      <c r="U23848"/>
    </row>
    <row r="23849" spans="21:21" x14ac:dyDescent="0.2">
      <c r="U23849"/>
    </row>
    <row r="23850" spans="21:21" x14ac:dyDescent="0.2">
      <c r="U23850"/>
    </row>
    <row r="23851" spans="21:21" x14ac:dyDescent="0.2">
      <c r="U23851"/>
    </row>
    <row r="23852" spans="21:21" x14ac:dyDescent="0.2">
      <c r="U23852"/>
    </row>
    <row r="23853" spans="21:21" x14ac:dyDescent="0.2">
      <c r="U23853"/>
    </row>
    <row r="23854" spans="21:21" x14ac:dyDescent="0.2">
      <c r="U23854"/>
    </row>
    <row r="23855" spans="21:21" x14ac:dyDescent="0.2">
      <c r="U23855"/>
    </row>
    <row r="23856" spans="21:21" x14ac:dyDescent="0.2">
      <c r="U23856"/>
    </row>
    <row r="23857" spans="21:21" x14ac:dyDescent="0.2">
      <c r="U23857"/>
    </row>
    <row r="23858" spans="21:21" x14ac:dyDescent="0.2">
      <c r="U23858"/>
    </row>
    <row r="23859" spans="21:21" x14ac:dyDescent="0.2">
      <c r="U23859"/>
    </row>
    <row r="23860" spans="21:21" x14ac:dyDescent="0.2">
      <c r="U23860"/>
    </row>
    <row r="23861" spans="21:21" x14ac:dyDescent="0.2">
      <c r="U23861"/>
    </row>
    <row r="23862" spans="21:21" x14ac:dyDescent="0.2">
      <c r="U23862"/>
    </row>
    <row r="23863" spans="21:21" x14ac:dyDescent="0.2">
      <c r="U23863"/>
    </row>
    <row r="23864" spans="21:21" x14ac:dyDescent="0.2">
      <c r="U23864"/>
    </row>
    <row r="23865" spans="21:21" x14ac:dyDescent="0.2">
      <c r="U23865"/>
    </row>
    <row r="23866" spans="21:21" x14ac:dyDescent="0.2">
      <c r="U23866"/>
    </row>
    <row r="23867" spans="21:21" x14ac:dyDescent="0.2">
      <c r="U23867"/>
    </row>
    <row r="23868" spans="21:21" x14ac:dyDescent="0.2">
      <c r="U23868"/>
    </row>
    <row r="23869" spans="21:21" x14ac:dyDescent="0.2">
      <c r="U23869"/>
    </row>
    <row r="23870" spans="21:21" x14ac:dyDescent="0.2">
      <c r="U23870"/>
    </row>
    <row r="23871" spans="21:21" x14ac:dyDescent="0.2">
      <c r="U23871"/>
    </row>
    <row r="23872" spans="21:21" x14ac:dyDescent="0.2">
      <c r="U23872"/>
    </row>
    <row r="23873" spans="21:21" x14ac:dyDescent="0.2">
      <c r="U23873"/>
    </row>
    <row r="23874" spans="21:21" x14ac:dyDescent="0.2">
      <c r="U23874"/>
    </row>
    <row r="23875" spans="21:21" x14ac:dyDescent="0.2">
      <c r="U23875"/>
    </row>
    <row r="23876" spans="21:21" x14ac:dyDescent="0.2">
      <c r="U23876"/>
    </row>
    <row r="23877" spans="21:21" x14ac:dyDescent="0.2">
      <c r="U23877"/>
    </row>
    <row r="23878" spans="21:21" x14ac:dyDescent="0.2">
      <c r="U23878"/>
    </row>
    <row r="23879" spans="21:21" x14ac:dyDescent="0.2">
      <c r="U23879"/>
    </row>
    <row r="23880" spans="21:21" x14ac:dyDescent="0.2">
      <c r="U23880"/>
    </row>
    <row r="23881" spans="21:21" x14ac:dyDescent="0.2">
      <c r="U23881"/>
    </row>
    <row r="23882" spans="21:21" x14ac:dyDescent="0.2">
      <c r="U23882"/>
    </row>
    <row r="23883" spans="21:21" x14ac:dyDescent="0.2">
      <c r="U23883"/>
    </row>
    <row r="23884" spans="21:21" x14ac:dyDescent="0.2">
      <c r="U23884"/>
    </row>
    <row r="23885" spans="21:21" x14ac:dyDescent="0.2">
      <c r="U23885"/>
    </row>
    <row r="23886" spans="21:21" x14ac:dyDescent="0.2">
      <c r="U23886"/>
    </row>
    <row r="23887" spans="21:21" x14ac:dyDescent="0.2">
      <c r="U23887"/>
    </row>
    <row r="23888" spans="21:21" x14ac:dyDescent="0.2">
      <c r="U23888"/>
    </row>
    <row r="23889" spans="21:21" x14ac:dyDescent="0.2">
      <c r="U23889"/>
    </row>
    <row r="23890" spans="21:21" x14ac:dyDescent="0.2">
      <c r="U23890"/>
    </row>
    <row r="23891" spans="21:21" x14ac:dyDescent="0.2">
      <c r="U23891"/>
    </row>
    <row r="23892" spans="21:21" x14ac:dyDescent="0.2">
      <c r="U23892"/>
    </row>
    <row r="23893" spans="21:21" x14ac:dyDescent="0.2">
      <c r="U23893"/>
    </row>
    <row r="23894" spans="21:21" x14ac:dyDescent="0.2">
      <c r="U23894"/>
    </row>
    <row r="23895" spans="21:21" x14ac:dyDescent="0.2">
      <c r="U23895"/>
    </row>
    <row r="23896" spans="21:21" x14ac:dyDescent="0.2">
      <c r="U23896"/>
    </row>
    <row r="23897" spans="21:21" x14ac:dyDescent="0.2">
      <c r="U23897"/>
    </row>
    <row r="23898" spans="21:21" x14ac:dyDescent="0.2">
      <c r="U23898"/>
    </row>
    <row r="23899" spans="21:21" x14ac:dyDescent="0.2">
      <c r="U23899"/>
    </row>
    <row r="23900" spans="21:21" x14ac:dyDescent="0.2">
      <c r="U23900"/>
    </row>
    <row r="23901" spans="21:21" x14ac:dyDescent="0.2">
      <c r="U23901"/>
    </row>
    <row r="23902" spans="21:21" x14ac:dyDescent="0.2">
      <c r="U23902"/>
    </row>
    <row r="23903" spans="21:21" x14ac:dyDescent="0.2">
      <c r="U23903"/>
    </row>
    <row r="23904" spans="21:21" x14ac:dyDescent="0.2">
      <c r="U23904"/>
    </row>
    <row r="23905" spans="21:21" x14ac:dyDescent="0.2">
      <c r="U23905"/>
    </row>
    <row r="23906" spans="21:21" x14ac:dyDescent="0.2">
      <c r="U23906"/>
    </row>
    <row r="23907" spans="21:21" x14ac:dyDescent="0.2">
      <c r="U23907"/>
    </row>
    <row r="23908" spans="21:21" x14ac:dyDescent="0.2">
      <c r="U23908"/>
    </row>
    <row r="23909" spans="21:21" x14ac:dyDescent="0.2">
      <c r="U23909"/>
    </row>
    <row r="23910" spans="21:21" x14ac:dyDescent="0.2">
      <c r="U23910"/>
    </row>
    <row r="23911" spans="21:21" x14ac:dyDescent="0.2">
      <c r="U23911"/>
    </row>
    <row r="23912" spans="21:21" x14ac:dyDescent="0.2">
      <c r="U23912"/>
    </row>
    <row r="23913" spans="21:21" x14ac:dyDescent="0.2">
      <c r="U23913"/>
    </row>
    <row r="23914" spans="21:21" x14ac:dyDescent="0.2">
      <c r="U23914"/>
    </row>
    <row r="23915" spans="21:21" x14ac:dyDescent="0.2">
      <c r="U23915"/>
    </row>
    <row r="23916" spans="21:21" x14ac:dyDescent="0.2">
      <c r="U23916"/>
    </row>
    <row r="23917" spans="21:21" x14ac:dyDescent="0.2">
      <c r="U23917"/>
    </row>
    <row r="23918" spans="21:21" x14ac:dyDescent="0.2">
      <c r="U23918"/>
    </row>
    <row r="23919" spans="21:21" x14ac:dyDescent="0.2">
      <c r="U23919"/>
    </row>
    <row r="23920" spans="21:21" x14ac:dyDescent="0.2">
      <c r="U23920"/>
    </row>
    <row r="23921" spans="21:21" x14ac:dyDescent="0.2">
      <c r="U23921"/>
    </row>
    <row r="23922" spans="21:21" x14ac:dyDescent="0.2">
      <c r="U23922"/>
    </row>
    <row r="23923" spans="21:21" x14ac:dyDescent="0.2">
      <c r="U23923"/>
    </row>
    <row r="23924" spans="21:21" x14ac:dyDescent="0.2">
      <c r="U23924"/>
    </row>
    <row r="23925" spans="21:21" x14ac:dyDescent="0.2">
      <c r="U23925"/>
    </row>
    <row r="23926" spans="21:21" x14ac:dyDescent="0.2">
      <c r="U23926"/>
    </row>
    <row r="23927" spans="21:21" x14ac:dyDescent="0.2">
      <c r="U23927"/>
    </row>
    <row r="23928" spans="21:21" x14ac:dyDescent="0.2">
      <c r="U23928"/>
    </row>
    <row r="23929" spans="21:21" x14ac:dyDescent="0.2">
      <c r="U23929"/>
    </row>
    <row r="23930" spans="21:21" x14ac:dyDescent="0.2">
      <c r="U23930"/>
    </row>
    <row r="23931" spans="21:21" x14ac:dyDescent="0.2">
      <c r="U23931"/>
    </row>
    <row r="23932" spans="21:21" x14ac:dyDescent="0.2">
      <c r="U23932"/>
    </row>
    <row r="23933" spans="21:21" x14ac:dyDescent="0.2">
      <c r="U23933"/>
    </row>
    <row r="23934" spans="21:21" x14ac:dyDescent="0.2">
      <c r="U23934"/>
    </row>
    <row r="23935" spans="21:21" x14ac:dyDescent="0.2">
      <c r="U23935"/>
    </row>
    <row r="23936" spans="21:21" x14ac:dyDescent="0.2">
      <c r="U23936"/>
    </row>
    <row r="23937" spans="21:21" x14ac:dyDescent="0.2">
      <c r="U23937"/>
    </row>
    <row r="23938" spans="21:21" x14ac:dyDescent="0.2">
      <c r="U23938"/>
    </row>
    <row r="23939" spans="21:21" x14ac:dyDescent="0.2">
      <c r="U23939"/>
    </row>
    <row r="23940" spans="21:21" x14ac:dyDescent="0.2">
      <c r="U23940"/>
    </row>
    <row r="23941" spans="21:21" x14ac:dyDescent="0.2">
      <c r="U23941"/>
    </row>
    <row r="23942" spans="21:21" x14ac:dyDescent="0.2">
      <c r="U23942"/>
    </row>
    <row r="23943" spans="21:21" x14ac:dyDescent="0.2">
      <c r="U23943"/>
    </row>
    <row r="23944" spans="21:21" x14ac:dyDescent="0.2">
      <c r="U23944"/>
    </row>
    <row r="23945" spans="21:21" x14ac:dyDescent="0.2">
      <c r="U23945"/>
    </row>
    <row r="23946" spans="21:21" x14ac:dyDescent="0.2">
      <c r="U23946"/>
    </row>
    <row r="23947" spans="21:21" x14ac:dyDescent="0.2">
      <c r="U23947"/>
    </row>
    <row r="23948" spans="21:21" x14ac:dyDescent="0.2">
      <c r="U23948"/>
    </row>
    <row r="23949" spans="21:21" x14ac:dyDescent="0.2">
      <c r="U23949"/>
    </row>
    <row r="23950" spans="21:21" x14ac:dyDescent="0.2">
      <c r="U23950"/>
    </row>
    <row r="23951" spans="21:21" x14ac:dyDescent="0.2">
      <c r="U23951"/>
    </row>
    <row r="23952" spans="21:21" x14ac:dyDescent="0.2">
      <c r="U23952"/>
    </row>
    <row r="23953" spans="21:21" x14ac:dyDescent="0.2">
      <c r="U23953"/>
    </row>
    <row r="23954" spans="21:21" x14ac:dyDescent="0.2">
      <c r="U23954"/>
    </row>
    <row r="23955" spans="21:21" x14ac:dyDescent="0.2">
      <c r="U23955"/>
    </row>
    <row r="23956" spans="21:21" x14ac:dyDescent="0.2">
      <c r="U23956"/>
    </row>
    <row r="23957" spans="21:21" x14ac:dyDescent="0.2">
      <c r="U23957"/>
    </row>
    <row r="23958" spans="21:21" x14ac:dyDescent="0.2">
      <c r="U23958"/>
    </row>
    <row r="23959" spans="21:21" x14ac:dyDescent="0.2">
      <c r="U23959"/>
    </row>
    <row r="23960" spans="21:21" x14ac:dyDescent="0.2">
      <c r="U23960"/>
    </row>
    <row r="23961" spans="21:21" x14ac:dyDescent="0.2">
      <c r="U23961"/>
    </row>
    <row r="23962" spans="21:21" x14ac:dyDescent="0.2">
      <c r="U23962"/>
    </row>
    <row r="23963" spans="21:21" x14ac:dyDescent="0.2">
      <c r="U23963"/>
    </row>
    <row r="23964" spans="21:21" x14ac:dyDescent="0.2">
      <c r="U23964"/>
    </row>
    <row r="23965" spans="21:21" x14ac:dyDescent="0.2">
      <c r="U23965"/>
    </row>
    <row r="23966" spans="21:21" x14ac:dyDescent="0.2">
      <c r="U23966"/>
    </row>
    <row r="23967" spans="21:21" x14ac:dyDescent="0.2">
      <c r="U23967"/>
    </row>
    <row r="23968" spans="21:21" x14ac:dyDescent="0.2">
      <c r="U23968"/>
    </row>
    <row r="23969" spans="21:21" x14ac:dyDescent="0.2">
      <c r="U23969"/>
    </row>
    <row r="23970" spans="21:21" x14ac:dyDescent="0.2">
      <c r="U23970"/>
    </row>
    <row r="23971" spans="21:21" x14ac:dyDescent="0.2">
      <c r="U23971"/>
    </row>
    <row r="23972" spans="21:21" x14ac:dyDescent="0.2">
      <c r="U23972"/>
    </row>
    <row r="23973" spans="21:21" x14ac:dyDescent="0.2">
      <c r="U23973"/>
    </row>
    <row r="23974" spans="21:21" x14ac:dyDescent="0.2">
      <c r="U23974"/>
    </row>
    <row r="23975" spans="21:21" x14ac:dyDescent="0.2">
      <c r="U23975"/>
    </row>
    <row r="23976" spans="21:21" x14ac:dyDescent="0.2">
      <c r="U23976"/>
    </row>
    <row r="23977" spans="21:21" x14ac:dyDescent="0.2">
      <c r="U23977"/>
    </row>
    <row r="23978" spans="21:21" x14ac:dyDescent="0.2">
      <c r="U23978"/>
    </row>
    <row r="23979" spans="21:21" x14ac:dyDescent="0.2">
      <c r="U23979"/>
    </row>
    <row r="23980" spans="21:21" x14ac:dyDescent="0.2">
      <c r="U23980"/>
    </row>
    <row r="23981" spans="21:21" x14ac:dyDescent="0.2">
      <c r="U23981"/>
    </row>
    <row r="23982" spans="21:21" x14ac:dyDescent="0.2">
      <c r="U23982"/>
    </row>
    <row r="23983" spans="21:21" x14ac:dyDescent="0.2">
      <c r="U23983"/>
    </row>
    <row r="23984" spans="21:21" x14ac:dyDescent="0.2">
      <c r="U23984"/>
    </row>
    <row r="23985" spans="21:21" x14ac:dyDescent="0.2">
      <c r="U23985"/>
    </row>
    <row r="23986" spans="21:21" x14ac:dyDescent="0.2">
      <c r="U23986"/>
    </row>
    <row r="23987" spans="21:21" x14ac:dyDescent="0.2">
      <c r="U23987"/>
    </row>
    <row r="23988" spans="21:21" x14ac:dyDescent="0.2">
      <c r="U23988"/>
    </row>
    <row r="23989" spans="21:21" x14ac:dyDescent="0.2">
      <c r="U23989"/>
    </row>
    <row r="23990" spans="21:21" x14ac:dyDescent="0.2">
      <c r="U23990"/>
    </row>
    <row r="23991" spans="21:21" x14ac:dyDescent="0.2">
      <c r="U23991"/>
    </row>
    <row r="23992" spans="21:21" x14ac:dyDescent="0.2">
      <c r="U23992"/>
    </row>
    <row r="23993" spans="21:21" x14ac:dyDescent="0.2">
      <c r="U23993"/>
    </row>
    <row r="23994" spans="21:21" x14ac:dyDescent="0.2">
      <c r="U23994"/>
    </row>
    <row r="23995" spans="21:21" x14ac:dyDescent="0.2">
      <c r="U23995"/>
    </row>
    <row r="23996" spans="21:21" x14ac:dyDescent="0.2">
      <c r="U23996"/>
    </row>
    <row r="23997" spans="21:21" x14ac:dyDescent="0.2">
      <c r="U23997"/>
    </row>
    <row r="23998" spans="21:21" x14ac:dyDescent="0.2">
      <c r="U23998"/>
    </row>
    <row r="23999" spans="21:21" x14ac:dyDescent="0.2">
      <c r="U23999"/>
    </row>
    <row r="24000" spans="21:21" x14ac:dyDescent="0.2">
      <c r="U24000"/>
    </row>
    <row r="24001" spans="21:21" x14ac:dyDescent="0.2">
      <c r="U24001"/>
    </row>
    <row r="24002" spans="21:21" x14ac:dyDescent="0.2">
      <c r="U24002"/>
    </row>
    <row r="24003" spans="21:21" x14ac:dyDescent="0.2">
      <c r="U24003"/>
    </row>
    <row r="24004" spans="21:21" x14ac:dyDescent="0.2">
      <c r="U24004"/>
    </row>
    <row r="24005" spans="21:21" x14ac:dyDescent="0.2">
      <c r="U24005"/>
    </row>
    <row r="24006" spans="21:21" x14ac:dyDescent="0.2">
      <c r="U24006"/>
    </row>
    <row r="24007" spans="21:21" x14ac:dyDescent="0.2">
      <c r="U24007"/>
    </row>
    <row r="24008" spans="21:21" x14ac:dyDescent="0.2">
      <c r="U24008"/>
    </row>
    <row r="24009" spans="21:21" x14ac:dyDescent="0.2">
      <c r="U24009"/>
    </row>
    <row r="24010" spans="21:21" x14ac:dyDescent="0.2">
      <c r="U24010"/>
    </row>
    <row r="24011" spans="21:21" x14ac:dyDescent="0.2">
      <c r="U24011"/>
    </row>
    <row r="24012" spans="21:21" x14ac:dyDescent="0.2">
      <c r="U24012"/>
    </row>
    <row r="24013" spans="21:21" x14ac:dyDescent="0.2">
      <c r="U24013"/>
    </row>
    <row r="24014" spans="21:21" x14ac:dyDescent="0.2">
      <c r="U24014"/>
    </row>
    <row r="24015" spans="21:21" x14ac:dyDescent="0.2">
      <c r="U24015"/>
    </row>
    <row r="24016" spans="21:21" x14ac:dyDescent="0.2">
      <c r="U24016"/>
    </row>
    <row r="24017" spans="21:21" x14ac:dyDescent="0.2">
      <c r="U24017"/>
    </row>
    <row r="24018" spans="21:21" x14ac:dyDescent="0.2">
      <c r="U24018"/>
    </row>
    <row r="24019" spans="21:21" x14ac:dyDescent="0.2">
      <c r="U24019"/>
    </row>
    <row r="24020" spans="21:21" x14ac:dyDescent="0.2">
      <c r="U24020"/>
    </row>
    <row r="24021" spans="21:21" x14ac:dyDescent="0.2">
      <c r="U24021"/>
    </row>
    <row r="24022" spans="21:21" x14ac:dyDescent="0.2">
      <c r="U24022"/>
    </row>
    <row r="24023" spans="21:21" x14ac:dyDescent="0.2">
      <c r="U24023"/>
    </row>
    <row r="24024" spans="21:21" x14ac:dyDescent="0.2">
      <c r="U24024"/>
    </row>
    <row r="24025" spans="21:21" x14ac:dyDescent="0.2">
      <c r="U24025"/>
    </row>
    <row r="24026" spans="21:21" x14ac:dyDescent="0.2">
      <c r="U24026"/>
    </row>
    <row r="24027" spans="21:21" x14ac:dyDescent="0.2">
      <c r="U24027"/>
    </row>
    <row r="24028" spans="21:21" x14ac:dyDescent="0.2">
      <c r="U24028"/>
    </row>
    <row r="24029" spans="21:21" x14ac:dyDescent="0.2">
      <c r="U24029"/>
    </row>
    <row r="24030" spans="21:21" x14ac:dyDescent="0.2">
      <c r="U24030"/>
    </row>
    <row r="24031" spans="21:21" x14ac:dyDescent="0.2">
      <c r="U24031"/>
    </row>
    <row r="24032" spans="21:21" x14ac:dyDescent="0.2">
      <c r="U24032"/>
    </row>
    <row r="24033" spans="21:21" x14ac:dyDescent="0.2">
      <c r="U24033"/>
    </row>
    <row r="24034" spans="21:21" x14ac:dyDescent="0.2">
      <c r="U24034"/>
    </row>
    <row r="24035" spans="21:21" x14ac:dyDescent="0.2">
      <c r="U24035"/>
    </row>
    <row r="24036" spans="21:21" x14ac:dyDescent="0.2">
      <c r="U24036"/>
    </row>
    <row r="24037" spans="21:21" x14ac:dyDescent="0.2">
      <c r="U24037"/>
    </row>
    <row r="24038" spans="21:21" x14ac:dyDescent="0.2">
      <c r="U24038"/>
    </row>
    <row r="24039" spans="21:21" x14ac:dyDescent="0.2">
      <c r="U24039"/>
    </row>
    <row r="24040" spans="21:21" x14ac:dyDescent="0.2">
      <c r="U24040"/>
    </row>
    <row r="24041" spans="21:21" x14ac:dyDescent="0.2">
      <c r="U24041"/>
    </row>
    <row r="24042" spans="21:21" x14ac:dyDescent="0.2">
      <c r="U24042"/>
    </row>
    <row r="24043" spans="21:21" x14ac:dyDescent="0.2">
      <c r="U24043"/>
    </row>
    <row r="24044" spans="21:21" x14ac:dyDescent="0.2">
      <c r="U24044"/>
    </row>
    <row r="24045" spans="21:21" x14ac:dyDescent="0.2">
      <c r="U24045"/>
    </row>
    <row r="24046" spans="21:21" x14ac:dyDescent="0.2">
      <c r="U24046"/>
    </row>
    <row r="24047" spans="21:21" x14ac:dyDescent="0.2">
      <c r="U24047"/>
    </row>
    <row r="24048" spans="21:21" x14ac:dyDescent="0.2">
      <c r="U24048"/>
    </row>
    <row r="24049" spans="21:21" x14ac:dyDescent="0.2">
      <c r="U24049"/>
    </row>
    <row r="24050" spans="21:21" x14ac:dyDescent="0.2">
      <c r="U24050"/>
    </row>
    <row r="24051" spans="21:21" x14ac:dyDescent="0.2">
      <c r="U24051"/>
    </row>
    <row r="24052" spans="21:21" x14ac:dyDescent="0.2">
      <c r="U24052"/>
    </row>
    <row r="24053" spans="21:21" x14ac:dyDescent="0.2">
      <c r="U24053"/>
    </row>
    <row r="24054" spans="21:21" x14ac:dyDescent="0.2">
      <c r="U24054"/>
    </row>
    <row r="24055" spans="21:21" x14ac:dyDescent="0.2">
      <c r="U24055"/>
    </row>
    <row r="24056" spans="21:21" x14ac:dyDescent="0.2">
      <c r="U24056"/>
    </row>
    <row r="24057" spans="21:21" x14ac:dyDescent="0.2">
      <c r="U24057"/>
    </row>
    <row r="24058" spans="21:21" x14ac:dyDescent="0.2">
      <c r="U24058"/>
    </row>
    <row r="24059" spans="21:21" x14ac:dyDescent="0.2">
      <c r="U24059"/>
    </row>
    <row r="24060" spans="21:21" x14ac:dyDescent="0.2">
      <c r="U24060"/>
    </row>
    <row r="24061" spans="21:21" x14ac:dyDescent="0.2">
      <c r="U24061"/>
    </row>
    <row r="24062" spans="21:21" x14ac:dyDescent="0.2">
      <c r="U24062"/>
    </row>
    <row r="24063" spans="21:21" x14ac:dyDescent="0.2">
      <c r="U24063"/>
    </row>
    <row r="24064" spans="21:21" x14ac:dyDescent="0.2">
      <c r="U24064"/>
    </row>
    <row r="24065" spans="21:21" x14ac:dyDescent="0.2">
      <c r="U24065"/>
    </row>
    <row r="24066" spans="21:21" x14ac:dyDescent="0.2">
      <c r="U24066"/>
    </row>
    <row r="24067" spans="21:21" x14ac:dyDescent="0.2">
      <c r="U24067"/>
    </row>
    <row r="24068" spans="21:21" x14ac:dyDescent="0.2">
      <c r="U24068"/>
    </row>
    <row r="24069" spans="21:21" x14ac:dyDescent="0.2">
      <c r="U24069"/>
    </row>
    <row r="24070" spans="21:21" x14ac:dyDescent="0.2">
      <c r="U24070"/>
    </row>
    <row r="24071" spans="21:21" x14ac:dyDescent="0.2">
      <c r="U24071"/>
    </row>
    <row r="24072" spans="21:21" x14ac:dyDescent="0.2">
      <c r="U24072"/>
    </row>
    <row r="24073" spans="21:21" x14ac:dyDescent="0.2">
      <c r="U24073"/>
    </row>
    <row r="24074" spans="21:21" x14ac:dyDescent="0.2">
      <c r="U24074"/>
    </row>
    <row r="24075" spans="21:21" x14ac:dyDescent="0.2">
      <c r="U24075"/>
    </row>
    <row r="24076" spans="21:21" x14ac:dyDescent="0.2">
      <c r="U24076"/>
    </row>
    <row r="24077" spans="21:21" x14ac:dyDescent="0.2">
      <c r="U24077"/>
    </row>
    <row r="24078" spans="21:21" x14ac:dyDescent="0.2">
      <c r="U24078"/>
    </row>
    <row r="24079" spans="21:21" x14ac:dyDescent="0.2">
      <c r="U24079"/>
    </row>
    <row r="24080" spans="21:21" x14ac:dyDescent="0.2">
      <c r="U24080"/>
    </row>
    <row r="24081" spans="21:21" x14ac:dyDescent="0.2">
      <c r="U24081"/>
    </row>
    <row r="24082" spans="21:21" x14ac:dyDescent="0.2">
      <c r="U24082"/>
    </row>
    <row r="24083" spans="21:21" x14ac:dyDescent="0.2">
      <c r="U24083"/>
    </row>
    <row r="24084" spans="21:21" x14ac:dyDescent="0.2">
      <c r="U24084"/>
    </row>
    <row r="24085" spans="21:21" x14ac:dyDescent="0.2">
      <c r="U24085"/>
    </row>
    <row r="24086" spans="21:21" x14ac:dyDescent="0.2">
      <c r="U24086"/>
    </row>
    <row r="24087" spans="21:21" x14ac:dyDescent="0.2">
      <c r="U24087"/>
    </row>
    <row r="24088" spans="21:21" x14ac:dyDescent="0.2">
      <c r="U24088"/>
    </row>
    <row r="24089" spans="21:21" x14ac:dyDescent="0.2">
      <c r="U24089"/>
    </row>
    <row r="24090" spans="21:21" x14ac:dyDescent="0.2">
      <c r="U24090"/>
    </row>
    <row r="24091" spans="21:21" x14ac:dyDescent="0.2">
      <c r="U24091"/>
    </row>
    <row r="24092" spans="21:21" x14ac:dyDescent="0.2">
      <c r="U24092"/>
    </row>
    <row r="24093" spans="21:21" x14ac:dyDescent="0.2">
      <c r="U24093"/>
    </row>
    <row r="24094" spans="21:21" x14ac:dyDescent="0.2">
      <c r="U24094"/>
    </row>
    <row r="24095" spans="21:21" x14ac:dyDescent="0.2">
      <c r="U24095"/>
    </row>
    <row r="24096" spans="21:21" x14ac:dyDescent="0.2">
      <c r="U24096"/>
    </row>
    <row r="24097" spans="21:21" x14ac:dyDescent="0.2">
      <c r="U24097"/>
    </row>
    <row r="24098" spans="21:21" x14ac:dyDescent="0.2">
      <c r="U24098"/>
    </row>
    <row r="24099" spans="21:21" x14ac:dyDescent="0.2">
      <c r="U24099"/>
    </row>
    <row r="24100" spans="21:21" x14ac:dyDescent="0.2">
      <c r="U24100"/>
    </row>
    <row r="24101" spans="21:21" x14ac:dyDescent="0.2">
      <c r="U24101"/>
    </row>
    <row r="24102" spans="21:21" x14ac:dyDescent="0.2">
      <c r="U24102"/>
    </row>
    <row r="24103" spans="21:21" x14ac:dyDescent="0.2">
      <c r="U24103"/>
    </row>
    <row r="24104" spans="21:21" x14ac:dyDescent="0.2">
      <c r="U24104"/>
    </row>
    <row r="24105" spans="21:21" x14ac:dyDescent="0.2">
      <c r="U24105"/>
    </row>
    <row r="24106" spans="21:21" x14ac:dyDescent="0.2">
      <c r="U24106"/>
    </row>
    <row r="24107" spans="21:21" x14ac:dyDescent="0.2">
      <c r="U24107"/>
    </row>
    <row r="24108" spans="21:21" x14ac:dyDescent="0.2">
      <c r="U24108"/>
    </row>
    <row r="24109" spans="21:21" x14ac:dyDescent="0.2">
      <c r="U24109"/>
    </row>
    <row r="24110" spans="21:21" x14ac:dyDescent="0.2">
      <c r="U24110"/>
    </row>
    <row r="24111" spans="21:21" x14ac:dyDescent="0.2">
      <c r="U24111"/>
    </row>
    <row r="24112" spans="21:21" x14ac:dyDescent="0.2">
      <c r="U24112"/>
    </row>
    <row r="24113" spans="21:21" x14ac:dyDescent="0.2">
      <c r="U24113"/>
    </row>
    <row r="24114" spans="21:21" x14ac:dyDescent="0.2">
      <c r="U24114"/>
    </row>
    <row r="24115" spans="21:21" x14ac:dyDescent="0.2">
      <c r="U24115"/>
    </row>
    <row r="24116" spans="21:21" x14ac:dyDescent="0.2">
      <c r="U24116"/>
    </row>
    <row r="24117" spans="21:21" x14ac:dyDescent="0.2">
      <c r="U24117"/>
    </row>
    <row r="24118" spans="21:21" x14ac:dyDescent="0.2">
      <c r="U24118"/>
    </row>
    <row r="24119" spans="21:21" x14ac:dyDescent="0.2">
      <c r="U24119"/>
    </row>
    <row r="24120" spans="21:21" x14ac:dyDescent="0.2">
      <c r="U24120"/>
    </row>
    <row r="24121" spans="21:21" x14ac:dyDescent="0.2">
      <c r="U24121"/>
    </row>
    <row r="24122" spans="21:21" x14ac:dyDescent="0.2">
      <c r="U24122"/>
    </row>
    <row r="24123" spans="21:21" x14ac:dyDescent="0.2">
      <c r="U24123"/>
    </row>
    <row r="24124" spans="21:21" x14ac:dyDescent="0.2">
      <c r="U24124"/>
    </row>
    <row r="24125" spans="21:21" x14ac:dyDescent="0.2">
      <c r="U24125"/>
    </row>
    <row r="24126" spans="21:21" x14ac:dyDescent="0.2">
      <c r="U24126"/>
    </row>
    <row r="24127" spans="21:21" x14ac:dyDescent="0.2">
      <c r="U24127"/>
    </row>
    <row r="24128" spans="21:21" x14ac:dyDescent="0.2">
      <c r="U24128"/>
    </row>
    <row r="24129" spans="21:21" x14ac:dyDescent="0.2">
      <c r="U24129"/>
    </row>
    <row r="24130" spans="21:21" x14ac:dyDescent="0.2">
      <c r="U24130"/>
    </row>
    <row r="24131" spans="21:21" x14ac:dyDescent="0.2">
      <c r="U24131"/>
    </row>
    <row r="24132" spans="21:21" x14ac:dyDescent="0.2">
      <c r="U24132"/>
    </row>
    <row r="24133" spans="21:21" x14ac:dyDescent="0.2">
      <c r="U24133"/>
    </row>
    <row r="24134" spans="21:21" x14ac:dyDescent="0.2">
      <c r="U24134"/>
    </row>
    <row r="24135" spans="21:21" x14ac:dyDescent="0.2">
      <c r="U24135"/>
    </row>
    <row r="24136" spans="21:21" x14ac:dyDescent="0.2">
      <c r="U24136"/>
    </row>
    <row r="24137" spans="21:21" x14ac:dyDescent="0.2">
      <c r="U24137"/>
    </row>
    <row r="24138" spans="21:21" x14ac:dyDescent="0.2">
      <c r="U24138"/>
    </row>
    <row r="24139" spans="21:21" x14ac:dyDescent="0.2">
      <c r="U24139"/>
    </row>
    <row r="24140" spans="21:21" x14ac:dyDescent="0.2">
      <c r="U24140"/>
    </row>
    <row r="24141" spans="21:21" x14ac:dyDescent="0.2">
      <c r="U24141"/>
    </row>
    <row r="24142" spans="21:21" x14ac:dyDescent="0.2">
      <c r="U24142"/>
    </row>
    <row r="24143" spans="21:21" x14ac:dyDescent="0.2">
      <c r="U24143"/>
    </row>
    <row r="24144" spans="21:21" x14ac:dyDescent="0.2">
      <c r="U24144"/>
    </row>
    <row r="24145" spans="21:21" x14ac:dyDescent="0.2">
      <c r="U24145"/>
    </row>
    <row r="24146" spans="21:21" x14ac:dyDescent="0.2">
      <c r="U24146"/>
    </row>
    <row r="24147" spans="21:21" x14ac:dyDescent="0.2">
      <c r="U24147"/>
    </row>
    <row r="24148" spans="21:21" x14ac:dyDescent="0.2">
      <c r="U24148"/>
    </row>
    <row r="24149" spans="21:21" x14ac:dyDescent="0.2">
      <c r="U24149"/>
    </row>
    <row r="24150" spans="21:21" x14ac:dyDescent="0.2">
      <c r="U24150"/>
    </row>
    <row r="24151" spans="21:21" x14ac:dyDescent="0.2">
      <c r="U24151"/>
    </row>
    <row r="24152" spans="21:21" x14ac:dyDescent="0.2">
      <c r="U24152"/>
    </row>
    <row r="24153" spans="21:21" x14ac:dyDescent="0.2">
      <c r="U24153"/>
    </row>
    <row r="24154" spans="21:21" x14ac:dyDescent="0.2">
      <c r="U24154"/>
    </row>
    <row r="24155" spans="21:21" x14ac:dyDescent="0.2">
      <c r="U24155"/>
    </row>
    <row r="24156" spans="21:21" x14ac:dyDescent="0.2">
      <c r="U24156"/>
    </row>
    <row r="24157" spans="21:21" x14ac:dyDescent="0.2">
      <c r="U24157"/>
    </row>
    <row r="24158" spans="21:21" x14ac:dyDescent="0.2">
      <c r="U24158"/>
    </row>
    <row r="24159" spans="21:21" x14ac:dyDescent="0.2">
      <c r="U24159"/>
    </row>
    <row r="24160" spans="21:21" x14ac:dyDescent="0.2">
      <c r="U24160"/>
    </row>
    <row r="24161" spans="21:21" x14ac:dyDescent="0.2">
      <c r="U24161"/>
    </row>
    <row r="24162" spans="21:21" x14ac:dyDescent="0.2">
      <c r="U24162"/>
    </row>
    <row r="24163" spans="21:21" x14ac:dyDescent="0.2">
      <c r="U24163"/>
    </row>
    <row r="24164" spans="21:21" x14ac:dyDescent="0.2">
      <c r="U24164"/>
    </row>
    <row r="24165" spans="21:21" x14ac:dyDescent="0.2">
      <c r="U24165"/>
    </row>
    <row r="24166" spans="21:21" x14ac:dyDescent="0.2">
      <c r="U24166"/>
    </row>
    <row r="24167" spans="21:21" x14ac:dyDescent="0.2">
      <c r="U24167"/>
    </row>
    <row r="24168" spans="21:21" x14ac:dyDescent="0.2">
      <c r="U24168"/>
    </row>
    <row r="24169" spans="21:21" x14ac:dyDescent="0.2">
      <c r="U24169"/>
    </row>
    <row r="24170" spans="21:21" x14ac:dyDescent="0.2">
      <c r="U24170"/>
    </row>
    <row r="24171" spans="21:21" x14ac:dyDescent="0.2">
      <c r="U24171"/>
    </row>
    <row r="24172" spans="21:21" x14ac:dyDescent="0.2">
      <c r="U24172"/>
    </row>
    <row r="24173" spans="21:21" x14ac:dyDescent="0.2">
      <c r="U24173"/>
    </row>
    <row r="24174" spans="21:21" x14ac:dyDescent="0.2">
      <c r="U24174"/>
    </row>
    <row r="24175" spans="21:21" x14ac:dyDescent="0.2">
      <c r="U24175"/>
    </row>
    <row r="24176" spans="21:21" x14ac:dyDescent="0.2">
      <c r="U24176"/>
    </row>
    <row r="24177" spans="21:21" x14ac:dyDescent="0.2">
      <c r="U24177"/>
    </row>
    <row r="24178" spans="21:21" x14ac:dyDescent="0.2">
      <c r="U24178"/>
    </row>
    <row r="24179" spans="21:21" x14ac:dyDescent="0.2">
      <c r="U24179"/>
    </row>
    <row r="24180" spans="21:21" x14ac:dyDescent="0.2">
      <c r="U24180"/>
    </row>
    <row r="24181" spans="21:21" x14ac:dyDescent="0.2">
      <c r="U24181"/>
    </row>
    <row r="24182" spans="21:21" x14ac:dyDescent="0.2">
      <c r="U24182"/>
    </row>
    <row r="24183" spans="21:21" x14ac:dyDescent="0.2">
      <c r="U24183"/>
    </row>
    <row r="24184" spans="21:21" x14ac:dyDescent="0.2">
      <c r="U24184"/>
    </row>
    <row r="24185" spans="21:21" x14ac:dyDescent="0.2">
      <c r="U24185"/>
    </row>
    <row r="24186" spans="21:21" x14ac:dyDescent="0.2">
      <c r="U24186"/>
    </row>
    <row r="24187" spans="21:21" x14ac:dyDescent="0.2">
      <c r="U24187"/>
    </row>
    <row r="24188" spans="21:21" x14ac:dyDescent="0.2">
      <c r="U24188"/>
    </row>
    <row r="24189" spans="21:21" x14ac:dyDescent="0.2">
      <c r="U24189"/>
    </row>
    <row r="24190" spans="21:21" x14ac:dyDescent="0.2">
      <c r="U24190"/>
    </row>
    <row r="24191" spans="21:21" x14ac:dyDescent="0.2">
      <c r="U24191"/>
    </row>
    <row r="24192" spans="21:21" x14ac:dyDescent="0.2">
      <c r="U24192"/>
    </row>
    <row r="24193" spans="21:21" x14ac:dyDescent="0.2">
      <c r="U24193"/>
    </row>
    <row r="24194" spans="21:21" x14ac:dyDescent="0.2">
      <c r="U24194"/>
    </row>
    <row r="24195" spans="21:21" x14ac:dyDescent="0.2">
      <c r="U24195"/>
    </row>
    <row r="24196" spans="21:21" x14ac:dyDescent="0.2">
      <c r="U24196"/>
    </row>
    <row r="24197" spans="21:21" x14ac:dyDescent="0.2">
      <c r="U24197"/>
    </row>
    <row r="24198" spans="21:21" x14ac:dyDescent="0.2">
      <c r="U24198"/>
    </row>
    <row r="24199" spans="21:21" x14ac:dyDescent="0.2">
      <c r="U24199"/>
    </row>
    <row r="24200" spans="21:21" x14ac:dyDescent="0.2">
      <c r="U24200"/>
    </row>
    <row r="24201" spans="21:21" x14ac:dyDescent="0.2">
      <c r="U24201"/>
    </row>
    <row r="24202" spans="21:21" x14ac:dyDescent="0.2">
      <c r="U24202"/>
    </row>
    <row r="24203" spans="21:21" x14ac:dyDescent="0.2">
      <c r="U24203"/>
    </row>
    <row r="24204" spans="21:21" x14ac:dyDescent="0.2">
      <c r="U24204"/>
    </row>
    <row r="24205" spans="21:21" x14ac:dyDescent="0.2">
      <c r="U24205"/>
    </row>
    <row r="24206" spans="21:21" x14ac:dyDescent="0.2">
      <c r="U24206"/>
    </row>
    <row r="24207" spans="21:21" x14ac:dyDescent="0.2">
      <c r="U24207"/>
    </row>
    <row r="24208" spans="21:21" x14ac:dyDescent="0.2">
      <c r="U24208"/>
    </row>
    <row r="24209" spans="21:21" x14ac:dyDescent="0.2">
      <c r="U24209"/>
    </row>
    <row r="24210" spans="21:21" x14ac:dyDescent="0.2">
      <c r="U24210"/>
    </row>
    <row r="24211" spans="21:21" x14ac:dyDescent="0.2">
      <c r="U24211"/>
    </row>
    <row r="24212" spans="21:21" x14ac:dyDescent="0.2">
      <c r="U24212"/>
    </row>
    <row r="24213" spans="21:21" x14ac:dyDescent="0.2">
      <c r="U24213"/>
    </row>
    <row r="24214" spans="21:21" x14ac:dyDescent="0.2">
      <c r="U24214"/>
    </row>
    <row r="24215" spans="21:21" x14ac:dyDescent="0.2">
      <c r="U24215"/>
    </row>
    <row r="24216" spans="21:21" x14ac:dyDescent="0.2">
      <c r="U24216"/>
    </row>
    <row r="24217" spans="21:21" x14ac:dyDescent="0.2">
      <c r="U24217"/>
    </row>
    <row r="24218" spans="21:21" x14ac:dyDescent="0.2">
      <c r="U24218"/>
    </row>
    <row r="24219" spans="21:21" x14ac:dyDescent="0.2">
      <c r="U24219"/>
    </row>
    <row r="24220" spans="21:21" x14ac:dyDescent="0.2">
      <c r="U24220"/>
    </row>
    <row r="24221" spans="21:21" x14ac:dyDescent="0.2">
      <c r="U24221"/>
    </row>
    <row r="24222" spans="21:21" x14ac:dyDescent="0.2">
      <c r="U24222"/>
    </row>
    <row r="24223" spans="21:21" x14ac:dyDescent="0.2">
      <c r="U24223"/>
    </row>
    <row r="24224" spans="21:21" x14ac:dyDescent="0.2">
      <c r="U24224"/>
    </row>
    <row r="24225" spans="21:21" x14ac:dyDescent="0.2">
      <c r="U24225"/>
    </row>
    <row r="24226" spans="21:21" x14ac:dyDescent="0.2">
      <c r="U24226"/>
    </row>
    <row r="24227" spans="21:21" x14ac:dyDescent="0.2">
      <c r="U24227"/>
    </row>
    <row r="24228" spans="21:21" x14ac:dyDescent="0.2">
      <c r="U24228"/>
    </row>
    <row r="24229" spans="21:21" x14ac:dyDescent="0.2">
      <c r="U24229"/>
    </row>
    <row r="24230" spans="21:21" x14ac:dyDescent="0.2">
      <c r="U24230"/>
    </row>
    <row r="24231" spans="21:21" x14ac:dyDescent="0.2">
      <c r="U24231"/>
    </row>
    <row r="24232" spans="21:21" x14ac:dyDescent="0.2">
      <c r="U24232"/>
    </row>
    <row r="24233" spans="21:21" x14ac:dyDescent="0.2">
      <c r="U24233"/>
    </row>
    <row r="24234" spans="21:21" x14ac:dyDescent="0.2">
      <c r="U24234"/>
    </row>
    <row r="24235" spans="21:21" x14ac:dyDescent="0.2">
      <c r="U24235"/>
    </row>
    <row r="24236" spans="21:21" x14ac:dyDescent="0.2">
      <c r="U24236"/>
    </row>
    <row r="24237" spans="21:21" x14ac:dyDescent="0.2">
      <c r="U24237"/>
    </row>
    <row r="24238" spans="21:21" x14ac:dyDescent="0.2">
      <c r="U24238"/>
    </row>
    <row r="24239" spans="21:21" x14ac:dyDescent="0.2">
      <c r="U24239"/>
    </row>
    <row r="24240" spans="21:21" x14ac:dyDescent="0.2">
      <c r="U24240"/>
    </row>
    <row r="24241" spans="21:21" x14ac:dyDescent="0.2">
      <c r="U24241"/>
    </row>
    <row r="24242" spans="21:21" x14ac:dyDescent="0.2">
      <c r="U24242"/>
    </row>
    <row r="24243" spans="21:21" x14ac:dyDescent="0.2">
      <c r="U24243"/>
    </row>
    <row r="24244" spans="21:21" x14ac:dyDescent="0.2">
      <c r="U24244"/>
    </row>
    <row r="24245" spans="21:21" x14ac:dyDescent="0.2">
      <c r="U24245"/>
    </row>
    <row r="24246" spans="21:21" x14ac:dyDescent="0.2">
      <c r="U24246"/>
    </row>
    <row r="24247" spans="21:21" x14ac:dyDescent="0.2">
      <c r="U24247"/>
    </row>
    <row r="24248" spans="21:21" x14ac:dyDescent="0.2">
      <c r="U24248"/>
    </row>
    <row r="24249" spans="21:21" x14ac:dyDescent="0.2">
      <c r="U24249"/>
    </row>
    <row r="24250" spans="21:21" x14ac:dyDescent="0.2">
      <c r="U24250"/>
    </row>
    <row r="24251" spans="21:21" x14ac:dyDescent="0.2">
      <c r="U24251"/>
    </row>
    <row r="24252" spans="21:21" x14ac:dyDescent="0.2">
      <c r="U24252"/>
    </row>
    <row r="24253" spans="21:21" x14ac:dyDescent="0.2">
      <c r="U24253"/>
    </row>
    <row r="24254" spans="21:21" x14ac:dyDescent="0.2">
      <c r="U24254"/>
    </row>
    <row r="24255" spans="21:21" x14ac:dyDescent="0.2">
      <c r="U24255"/>
    </row>
    <row r="24256" spans="21:21" x14ac:dyDescent="0.2">
      <c r="U24256"/>
    </row>
    <row r="24257" spans="21:21" x14ac:dyDescent="0.2">
      <c r="U24257"/>
    </row>
    <row r="24258" spans="21:21" x14ac:dyDescent="0.2">
      <c r="U24258"/>
    </row>
    <row r="24259" spans="21:21" x14ac:dyDescent="0.2">
      <c r="U24259"/>
    </row>
    <row r="24260" spans="21:21" x14ac:dyDescent="0.2">
      <c r="U24260"/>
    </row>
    <row r="24261" spans="21:21" x14ac:dyDescent="0.2">
      <c r="U24261"/>
    </row>
    <row r="24262" spans="21:21" x14ac:dyDescent="0.2">
      <c r="U24262"/>
    </row>
    <row r="24263" spans="21:21" x14ac:dyDescent="0.2">
      <c r="U24263"/>
    </row>
    <row r="24264" spans="21:21" x14ac:dyDescent="0.2">
      <c r="U24264"/>
    </row>
    <row r="24265" spans="21:21" x14ac:dyDescent="0.2">
      <c r="U24265"/>
    </row>
    <row r="24266" spans="21:21" x14ac:dyDescent="0.2">
      <c r="U24266"/>
    </row>
    <row r="24267" spans="21:21" x14ac:dyDescent="0.2">
      <c r="U24267"/>
    </row>
    <row r="24268" spans="21:21" x14ac:dyDescent="0.2">
      <c r="U24268"/>
    </row>
    <row r="24269" spans="21:21" x14ac:dyDescent="0.2">
      <c r="U24269"/>
    </row>
    <row r="24270" spans="21:21" x14ac:dyDescent="0.2">
      <c r="U24270"/>
    </row>
    <row r="24271" spans="21:21" x14ac:dyDescent="0.2">
      <c r="U24271"/>
    </row>
    <row r="24272" spans="21:21" x14ac:dyDescent="0.2">
      <c r="U24272"/>
    </row>
    <row r="24273" spans="21:21" x14ac:dyDescent="0.2">
      <c r="U24273"/>
    </row>
    <row r="24274" spans="21:21" x14ac:dyDescent="0.2">
      <c r="U24274"/>
    </row>
    <row r="24275" spans="21:21" x14ac:dyDescent="0.2">
      <c r="U24275"/>
    </row>
    <row r="24276" spans="21:21" x14ac:dyDescent="0.2">
      <c r="U24276"/>
    </row>
    <row r="24277" spans="21:21" x14ac:dyDescent="0.2">
      <c r="U24277"/>
    </row>
    <row r="24278" spans="21:21" x14ac:dyDescent="0.2">
      <c r="U24278"/>
    </row>
    <row r="24279" spans="21:21" x14ac:dyDescent="0.2">
      <c r="U24279"/>
    </row>
    <row r="24280" spans="21:21" x14ac:dyDescent="0.2">
      <c r="U24280"/>
    </row>
    <row r="24281" spans="21:21" x14ac:dyDescent="0.2">
      <c r="U24281"/>
    </row>
    <row r="24282" spans="21:21" x14ac:dyDescent="0.2">
      <c r="U24282"/>
    </row>
    <row r="24283" spans="21:21" x14ac:dyDescent="0.2">
      <c r="U24283"/>
    </row>
    <row r="24284" spans="21:21" x14ac:dyDescent="0.2">
      <c r="U24284"/>
    </row>
    <row r="24285" spans="21:21" x14ac:dyDescent="0.2">
      <c r="U24285"/>
    </row>
    <row r="24286" spans="21:21" x14ac:dyDescent="0.2">
      <c r="U24286"/>
    </row>
    <row r="24287" spans="21:21" x14ac:dyDescent="0.2">
      <c r="U24287"/>
    </row>
    <row r="24288" spans="21:21" x14ac:dyDescent="0.2">
      <c r="U24288"/>
    </row>
    <row r="24289" spans="21:21" x14ac:dyDescent="0.2">
      <c r="U24289"/>
    </row>
    <row r="24290" spans="21:21" x14ac:dyDescent="0.2">
      <c r="U24290"/>
    </row>
    <row r="24291" spans="21:21" x14ac:dyDescent="0.2">
      <c r="U24291"/>
    </row>
    <row r="24292" spans="21:21" x14ac:dyDescent="0.2">
      <c r="U24292"/>
    </row>
    <row r="24293" spans="21:21" x14ac:dyDescent="0.2">
      <c r="U24293"/>
    </row>
    <row r="24294" spans="21:21" x14ac:dyDescent="0.2">
      <c r="U24294"/>
    </row>
    <row r="24295" spans="21:21" x14ac:dyDescent="0.2">
      <c r="U24295"/>
    </row>
    <row r="24296" spans="21:21" x14ac:dyDescent="0.2">
      <c r="U24296"/>
    </row>
    <row r="24297" spans="21:21" x14ac:dyDescent="0.2">
      <c r="U24297"/>
    </row>
    <row r="24298" spans="21:21" x14ac:dyDescent="0.2">
      <c r="U24298"/>
    </row>
    <row r="24299" spans="21:21" x14ac:dyDescent="0.2">
      <c r="U24299"/>
    </row>
    <row r="24300" spans="21:21" x14ac:dyDescent="0.2">
      <c r="U24300"/>
    </row>
    <row r="24301" spans="21:21" x14ac:dyDescent="0.2">
      <c r="U24301"/>
    </row>
    <row r="24302" spans="21:21" x14ac:dyDescent="0.2">
      <c r="U24302"/>
    </row>
    <row r="24303" spans="21:21" x14ac:dyDescent="0.2">
      <c r="U24303"/>
    </row>
    <row r="24304" spans="21:21" x14ac:dyDescent="0.2">
      <c r="U24304"/>
    </row>
    <row r="24305" spans="21:21" x14ac:dyDescent="0.2">
      <c r="U24305"/>
    </row>
    <row r="24306" spans="21:21" x14ac:dyDescent="0.2">
      <c r="U24306"/>
    </row>
    <row r="24307" spans="21:21" x14ac:dyDescent="0.2">
      <c r="U24307"/>
    </row>
    <row r="24308" spans="21:21" x14ac:dyDescent="0.2">
      <c r="U24308"/>
    </row>
    <row r="24309" spans="21:21" x14ac:dyDescent="0.2">
      <c r="U24309"/>
    </row>
    <row r="24310" spans="21:21" x14ac:dyDescent="0.2">
      <c r="U24310"/>
    </row>
    <row r="24311" spans="21:21" x14ac:dyDescent="0.2">
      <c r="U24311"/>
    </row>
    <row r="24312" spans="21:21" x14ac:dyDescent="0.2">
      <c r="U24312"/>
    </row>
    <row r="24313" spans="21:21" x14ac:dyDescent="0.2">
      <c r="U24313"/>
    </row>
    <row r="24314" spans="21:21" x14ac:dyDescent="0.2">
      <c r="U24314"/>
    </row>
    <row r="24315" spans="21:21" x14ac:dyDescent="0.2">
      <c r="U24315"/>
    </row>
    <row r="24316" spans="21:21" x14ac:dyDescent="0.2">
      <c r="U24316"/>
    </row>
    <row r="24317" spans="21:21" x14ac:dyDescent="0.2">
      <c r="U24317"/>
    </row>
    <row r="24318" spans="21:21" x14ac:dyDescent="0.2">
      <c r="U24318"/>
    </row>
    <row r="24319" spans="21:21" x14ac:dyDescent="0.2">
      <c r="U24319"/>
    </row>
    <row r="24320" spans="21:21" x14ac:dyDescent="0.2">
      <c r="U24320"/>
    </row>
    <row r="24321" spans="21:21" x14ac:dyDescent="0.2">
      <c r="U24321"/>
    </row>
    <row r="24322" spans="21:21" x14ac:dyDescent="0.2">
      <c r="U24322"/>
    </row>
    <row r="24323" spans="21:21" x14ac:dyDescent="0.2">
      <c r="U24323"/>
    </row>
    <row r="24324" spans="21:21" x14ac:dyDescent="0.2">
      <c r="U24324"/>
    </row>
    <row r="24325" spans="21:21" x14ac:dyDescent="0.2">
      <c r="U24325"/>
    </row>
    <row r="24326" spans="21:21" x14ac:dyDescent="0.2">
      <c r="U24326"/>
    </row>
    <row r="24327" spans="21:21" x14ac:dyDescent="0.2">
      <c r="U24327"/>
    </row>
    <row r="24328" spans="21:21" x14ac:dyDescent="0.2">
      <c r="U24328"/>
    </row>
    <row r="24329" spans="21:21" x14ac:dyDescent="0.2">
      <c r="U24329"/>
    </row>
    <row r="24330" spans="21:21" x14ac:dyDescent="0.2">
      <c r="U24330"/>
    </row>
    <row r="24331" spans="21:21" x14ac:dyDescent="0.2">
      <c r="U24331"/>
    </row>
    <row r="24332" spans="21:21" x14ac:dyDescent="0.2">
      <c r="U24332"/>
    </row>
    <row r="24333" spans="21:21" x14ac:dyDescent="0.2">
      <c r="U24333"/>
    </row>
    <row r="24334" spans="21:21" x14ac:dyDescent="0.2">
      <c r="U24334"/>
    </row>
    <row r="24335" spans="21:21" x14ac:dyDescent="0.2">
      <c r="U24335"/>
    </row>
    <row r="24336" spans="21:21" x14ac:dyDescent="0.2">
      <c r="U24336"/>
    </row>
    <row r="24337" spans="21:21" x14ac:dyDescent="0.2">
      <c r="U24337"/>
    </row>
    <row r="24338" spans="21:21" x14ac:dyDescent="0.2">
      <c r="U24338"/>
    </row>
    <row r="24339" spans="21:21" x14ac:dyDescent="0.2">
      <c r="U24339"/>
    </row>
    <row r="24340" spans="21:21" x14ac:dyDescent="0.2">
      <c r="U24340"/>
    </row>
    <row r="24341" spans="21:21" x14ac:dyDescent="0.2">
      <c r="U24341"/>
    </row>
    <row r="24342" spans="21:21" x14ac:dyDescent="0.2">
      <c r="U24342"/>
    </row>
    <row r="24343" spans="21:21" x14ac:dyDescent="0.2">
      <c r="U24343"/>
    </row>
    <row r="24344" spans="21:21" x14ac:dyDescent="0.2">
      <c r="U24344"/>
    </row>
    <row r="24345" spans="21:21" x14ac:dyDescent="0.2">
      <c r="U24345"/>
    </row>
    <row r="24346" spans="21:21" x14ac:dyDescent="0.2">
      <c r="U24346"/>
    </row>
    <row r="24347" spans="21:21" x14ac:dyDescent="0.2">
      <c r="U24347"/>
    </row>
    <row r="24348" spans="21:21" x14ac:dyDescent="0.2">
      <c r="U24348"/>
    </row>
    <row r="24349" spans="21:21" x14ac:dyDescent="0.2">
      <c r="U24349"/>
    </row>
    <row r="24350" spans="21:21" x14ac:dyDescent="0.2">
      <c r="U24350"/>
    </row>
    <row r="24351" spans="21:21" x14ac:dyDescent="0.2">
      <c r="U24351"/>
    </row>
    <row r="24352" spans="21:21" x14ac:dyDescent="0.2">
      <c r="U24352"/>
    </row>
    <row r="24353" spans="21:21" x14ac:dyDescent="0.2">
      <c r="U24353"/>
    </row>
    <row r="24354" spans="21:21" x14ac:dyDescent="0.2">
      <c r="U24354"/>
    </row>
    <row r="24355" spans="21:21" x14ac:dyDescent="0.2">
      <c r="U24355"/>
    </row>
    <row r="24356" spans="21:21" x14ac:dyDescent="0.2">
      <c r="U24356"/>
    </row>
    <row r="24357" spans="21:21" x14ac:dyDescent="0.2">
      <c r="U24357"/>
    </row>
    <row r="24358" spans="21:21" x14ac:dyDescent="0.2">
      <c r="U24358"/>
    </row>
    <row r="24359" spans="21:21" x14ac:dyDescent="0.2">
      <c r="U24359"/>
    </row>
    <row r="24360" spans="21:21" x14ac:dyDescent="0.2">
      <c r="U24360"/>
    </row>
    <row r="24361" spans="21:21" x14ac:dyDescent="0.2">
      <c r="U24361"/>
    </row>
    <row r="24362" spans="21:21" x14ac:dyDescent="0.2">
      <c r="U24362"/>
    </row>
    <row r="24363" spans="21:21" x14ac:dyDescent="0.2">
      <c r="U24363"/>
    </row>
    <row r="24364" spans="21:21" x14ac:dyDescent="0.2">
      <c r="U24364"/>
    </row>
    <row r="24365" spans="21:21" x14ac:dyDescent="0.2">
      <c r="U24365"/>
    </row>
    <row r="24366" spans="21:21" x14ac:dyDescent="0.2">
      <c r="U24366"/>
    </row>
    <row r="24367" spans="21:21" x14ac:dyDescent="0.2">
      <c r="U24367"/>
    </row>
    <row r="24368" spans="21:21" x14ac:dyDescent="0.2">
      <c r="U24368"/>
    </row>
    <row r="24369" spans="21:21" x14ac:dyDescent="0.2">
      <c r="U24369"/>
    </row>
    <row r="24370" spans="21:21" x14ac:dyDescent="0.2">
      <c r="U24370"/>
    </row>
    <row r="24371" spans="21:21" x14ac:dyDescent="0.2">
      <c r="U24371"/>
    </row>
    <row r="24372" spans="21:21" x14ac:dyDescent="0.2">
      <c r="U24372"/>
    </row>
    <row r="24373" spans="21:21" x14ac:dyDescent="0.2">
      <c r="U24373"/>
    </row>
    <row r="24374" spans="21:21" x14ac:dyDescent="0.2">
      <c r="U24374"/>
    </row>
    <row r="24375" spans="21:21" x14ac:dyDescent="0.2">
      <c r="U24375"/>
    </row>
    <row r="24376" spans="21:21" x14ac:dyDescent="0.2">
      <c r="U24376"/>
    </row>
    <row r="24377" spans="21:21" x14ac:dyDescent="0.2">
      <c r="U24377"/>
    </row>
    <row r="24378" spans="21:21" x14ac:dyDescent="0.2">
      <c r="U24378"/>
    </row>
    <row r="24379" spans="21:21" x14ac:dyDescent="0.2">
      <c r="U24379"/>
    </row>
    <row r="24380" spans="21:21" x14ac:dyDescent="0.2">
      <c r="U24380"/>
    </row>
    <row r="24381" spans="21:21" x14ac:dyDescent="0.2">
      <c r="U24381"/>
    </row>
    <row r="24382" spans="21:21" x14ac:dyDescent="0.2">
      <c r="U24382"/>
    </row>
    <row r="24383" spans="21:21" x14ac:dyDescent="0.2">
      <c r="U24383"/>
    </row>
    <row r="24384" spans="21:21" x14ac:dyDescent="0.2">
      <c r="U24384"/>
    </row>
    <row r="24385" spans="21:21" x14ac:dyDescent="0.2">
      <c r="U24385"/>
    </row>
    <row r="24386" spans="21:21" x14ac:dyDescent="0.2">
      <c r="U24386"/>
    </row>
    <row r="24387" spans="21:21" x14ac:dyDescent="0.2">
      <c r="U24387"/>
    </row>
    <row r="24388" spans="21:21" x14ac:dyDescent="0.2">
      <c r="U24388"/>
    </row>
    <row r="24389" spans="21:21" x14ac:dyDescent="0.2">
      <c r="U24389"/>
    </row>
    <row r="24390" spans="21:21" x14ac:dyDescent="0.2">
      <c r="U24390"/>
    </row>
    <row r="24391" spans="21:21" x14ac:dyDescent="0.2">
      <c r="U24391"/>
    </row>
    <row r="24392" spans="21:21" x14ac:dyDescent="0.2">
      <c r="U24392"/>
    </row>
    <row r="24393" spans="21:21" x14ac:dyDescent="0.2">
      <c r="U24393"/>
    </row>
    <row r="24394" spans="21:21" x14ac:dyDescent="0.2">
      <c r="U24394"/>
    </row>
    <row r="24395" spans="21:21" x14ac:dyDescent="0.2">
      <c r="U24395"/>
    </row>
    <row r="24396" spans="21:21" x14ac:dyDescent="0.2">
      <c r="U24396"/>
    </row>
    <row r="24397" spans="21:21" x14ac:dyDescent="0.2">
      <c r="U24397"/>
    </row>
    <row r="24398" spans="21:21" x14ac:dyDescent="0.2">
      <c r="U24398"/>
    </row>
    <row r="24399" spans="21:21" x14ac:dyDescent="0.2">
      <c r="U24399"/>
    </row>
    <row r="24400" spans="21:21" x14ac:dyDescent="0.2">
      <c r="U24400"/>
    </row>
    <row r="24401" spans="21:21" x14ac:dyDescent="0.2">
      <c r="U24401"/>
    </row>
    <row r="24402" spans="21:21" x14ac:dyDescent="0.2">
      <c r="U24402"/>
    </row>
    <row r="24403" spans="21:21" x14ac:dyDescent="0.2">
      <c r="U24403"/>
    </row>
    <row r="24404" spans="21:21" x14ac:dyDescent="0.2">
      <c r="U24404"/>
    </row>
    <row r="24405" spans="21:21" x14ac:dyDescent="0.2">
      <c r="U24405"/>
    </row>
    <row r="24406" spans="21:21" x14ac:dyDescent="0.2">
      <c r="U24406"/>
    </row>
    <row r="24407" spans="21:21" x14ac:dyDescent="0.2">
      <c r="U24407"/>
    </row>
    <row r="24408" spans="21:21" x14ac:dyDescent="0.2">
      <c r="U24408"/>
    </row>
    <row r="24409" spans="21:21" x14ac:dyDescent="0.2">
      <c r="U24409"/>
    </row>
    <row r="24410" spans="21:21" x14ac:dyDescent="0.2">
      <c r="U24410"/>
    </row>
    <row r="24411" spans="21:21" x14ac:dyDescent="0.2">
      <c r="U24411"/>
    </row>
    <row r="24412" spans="21:21" x14ac:dyDescent="0.2">
      <c r="U24412"/>
    </row>
    <row r="24413" spans="21:21" x14ac:dyDescent="0.2">
      <c r="U24413"/>
    </row>
    <row r="24414" spans="21:21" x14ac:dyDescent="0.2">
      <c r="U24414"/>
    </row>
    <row r="24415" spans="21:21" x14ac:dyDescent="0.2">
      <c r="U24415"/>
    </row>
    <row r="24416" spans="21:21" x14ac:dyDescent="0.2">
      <c r="U24416"/>
    </row>
    <row r="24417" spans="21:21" x14ac:dyDescent="0.2">
      <c r="U24417"/>
    </row>
    <row r="24418" spans="21:21" x14ac:dyDescent="0.2">
      <c r="U24418"/>
    </row>
    <row r="24419" spans="21:21" x14ac:dyDescent="0.2">
      <c r="U24419"/>
    </row>
    <row r="24420" spans="21:21" x14ac:dyDescent="0.2">
      <c r="U24420"/>
    </row>
    <row r="24421" spans="21:21" x14ac:dyDescent="0.2">
      <c r="U24421"/>
    </row>
    <row r="24422" spans="21:21" x14ac:dyDescent="0.2">
      <c r="U24422"/>
    </row>
    <row r="24423" spans="21:21" x14ac:dyDescent="0.2">
      <c r="U24423"/>
    </row>
    <row r="24424" spans="21:21" x14ac:dyDescent="0.2">
      <c r="U24424"/>
    </row>
    <row r="24425" spans="21:21" x14ac:dyDescent="0.2">
      <c r="U24425"/>
    </row>
    <row r="24426" spans="21:21" x14ac:dyDescent="0.2">
      <c r="U24426"/>
    </row>
    <row r="24427" spans="21:21" x14ac:dyDescent="0.2">
      <c r="U24427"/>
    </row>
    <row r="24428" spans="21:21" x14ac:dyDescent="0.2">
      <c r="U24428"/>
    </row>
    <row r="24429" spans="21:21" x14ac:dyDescent="0.2">
      <c r="U24429"/>
    </row>
    <row r="24430" spans="21:21" x14ac:dyDescent="0.2">
      <c r="U24430"/>
    </row>
    <row r="24431" spans="21:21" x14ac:dyDescent="0.2">
      <c r="U24431"/>
    </row>
    <row r="24432" spans="21:21" x14ac:dyDescent="0.2">
      <c r="U24432"/>
    </row>
    <row r="24433" spans="21:21" x14ac:dyDescent="0.2">
      <c r="U24433"/>
    </row>
    <row r="24434" spans="21:21" x14ac:dyDescent="0.2">
      <c r="U24434"/>
    </row>
    <row r="24435" spans="21:21" x14ac:dyDescent="0.2">
      <c r="U24435"/>
    </row>
    <row r="24436" spans="21:21" x14ac:dyDescent="0.2">
      <c r="U24436"/>
    </row>
    <row r="24437" spans="21:21" x14ac:dyDescent="0.2">
      <c r="U24437"/>
    </row>
    <row r="24438" spans="21:21" x14ac:dyDescent="0.2">
      <c r="U24438"/>
    </row>
    <row r="24439" spans="21:21" x14ac:dyDescent="0.2">
      <c r="U24439"/>
    </row>
    <row r="24440" spans="21:21" x14ac:dyDescent="0.2">
      <c r="U24440"/>
    </row>
    <row r="24441" spans="21:21" x14ac:dyDescent="0.2">
      <c r="U24441"/>
    </row>
    <row r="24442" spans="21:21" x14ac:dyDescent="0.2">
      <c r="U24442"/>
    </row>
    <row r="24443" spans="21:21" x14ac:dyDescent="0.2">
      <c r="U24443"/>
    </row>
    <row r="24444" spans="21:21" x14ac:dyDescent="0.2">
      <c r="U24444"/>
    </row>
    <row r="24445" spans="21:21" x14ac:dyDescent="0.2">
      <c r="U24445"/>
    </row>
    <row r="24446" spans="21:21" x14ac:dyDescent="0.2">
      <c r="U24446"/>
    </row>
    <row r="24447" spans="21:21" x14ac:dyDescent="0.2">
      <c r="U24447"/>
    </row>
    <row r="24448" spans="21:21" x14ac:dyDescent="0.2">
      <c r="U24448"/>
    </row>
    <row r="24449" spans="21:21" x14ac:dyDescent="0.2">
      <c r="U24449"/>
    </row>
    <row r="24450" spans="21:21" x14ac:dyDescent="0.2">
      <c r="U24450"/>
    </row>
    <row r="24451" spans="21:21" x14ac:dyDescent="0.2">
      <c r="U24451"/>
    </row>
    <row r="24452" spans="21:21" x14ac:dyDescent="0.2">
      <c r="U24452"/>
    </row>
    <row r="24453" spans="21:21" x14ac:dyDescent="0.2">
      <c r="U24453"/>
    </row>
    <row r="24454" spans="21:21" x14ac:dyDescent="0.2">
      <c r="U24454"/>
    </row>
    <row r="24455" spans="21:21" x14ac:dyDescent="0.2">
      <c r="U24455"/>
    </row>
    <row r="24456" spans="21:21" x14ac:dyDescent="0.2">
      <c r="U24456"/>
    </row>
    <row r="24457" spans="21:21" x14ac:dyDescent="0.2">
      <c r="U24457"/>
    </row>
    <row r="24458" spans="21:21" x14ac:dyDescent="0.2">
      <c r="U24458"/>
    </row>
    <row r="24459" spans="21:21" x14ac:dyDescent="0.2">
      <c r="U24459"/>
    </row>
    <row r="24460" spans="21:21" x14ac:dyDescent="0.2">
      <c r="U24460"/>
    </row>
    <row r="24461" spans="21:21" x14ac:dyDescent="0.2">
      <c r="U24461"/>
    </row>
    <row r="24462" spans="21:21" x14ac:dyDescent="0.2">
      <c r="U24462"/>
    </row>
    <row r="24463" spans="21:21" x14ac:dyDescent="0.2">
      <c r="U24463"/>
    </row>
    <row r="24464" spans="21:21" x14ac:dyDescent="0.2">
      <c r="U24464"/>
    </row>
    <row r="24465" spans="21:21" x14ac:dyDescent="0.2">
      <c r="U24465"/>
    </row>
    <row r="24466" spans="21:21" x14ac:dyDescent="0.2">
      <c r="U24466"/>
    </row>
    <row r="24467" spans="21:21" x14ac:dyDescent="0.2">
      <c r="U24467"/>
    </row>
    <row r="24468" spans="21:21" x14ac:dyDescent="0.2">
      <c r="U24468"/>
    </row>
    <row r="24469" spans="21:21" x14ac:dyDescent="0.2">
      <c r="U24469"/>
    </row>
    <row r="24470" spans="21:21" x14ac:dyDescent="0.2">
      <c r="U24470"/>
    </row>
    <row r="24471" spans="21:21" x14ac:dyDescent="0.2">
      <c r="U24471"/>
    </row>
    <row r="24472" spans="21:21" x14ac:dyDescent="0.2">
      <c r="U24472"/>
    </row>
    <row r="24473" spans="21:21" x14ac:dyDescent="0.2">
      <c r="U24473"/>
    </row>
    <row r="24474" spans="21:21" x14ac:dyDescent="0.2">
      <c r="U24474"/>
    </row>
    <row r="24475" spans="21:21" x14ac:dyDescent="0.2">
      <c r="U24475"/>
    </row>
    <row r="24476" spans="21:21" x14ac:dyDescent="0.2">
      <c r="U24476"/>
    </row>
    <row r="24477" spans="21:21" x14ac:dyDescent="0.2">
      <c r="U24477"/>
    </row>
    <row r="24478" spans="21:21" x14ac:dyDescent="0.2">
      <c r="U24478"/>
    </row>
    <row r="24479" spans="21:21" x14ac:dyDescent="0.2">
      <c r="U24479"/>
    </row>
    <row r="24480" spans="21:21" x14ac:dyDescent="0.2">
      <c r="U24480"/>
    </row>
    <row r="24481" spans="21:21" x14ac:dyDescent="0.2">
      <c r="U24481"/>
    </row>
    <row r="24482" spans="21:21" x14ac:dyDescent="0.2">
      <c r="U24482"/>
    </row>
    <row r="24483" spans="21:21" x14ac:dyDescent="0.2">
      <c r="U24483"/>
    </row>
    <row r="24484" spans="21:21" x14ac:dyDescent="0.2">
      <c r="U24484"/>
    </row>
    <row r="24485" spans="21:21" x14ac:dyDescent="0.2">
      <c r="U24485"/>
    </row>
    <row r="24486" spans="21:21" x14ac:dyDescent="0.2">
      <c r="U24486"/>
    </row>
    <row r="24487" spans="21:21" x14ac:dyDescent="0.2">
      <c r="U24487"/>
    </row>
    <row r="24488" spans="21:21" x14ac:dyDescent="0.2">
      <c r="U24488"/>
    </row>
    <row r="24489" spans="21:21" x14ac:dyDescent="0.2">
      <c r="U24489"/>
    </row>
    <row r="24490" spans="21:21" x14ac:dyDescent="0.2">
      <c r="U24490"/>
    </row>
    <row r="24491" spans="21:21" x14ac:dyDescent="0.2">
      <c r="U24491"/>
    </row>
    <row r="24492" spans="21:21" x14ac:dyDescent="0.2">
      <c r="U24492"/>
    </row>
    <row r="24493" spans="21:21" x14ac:dyDescent="0.2">
      <c r="U24493"/>
    </row>
    <row r="24494" spans="21:21" x14ac:dyDescent="0.2">
      <c r="U24494"/>
    </row>
    <row r="24495" spans="21:21" x14ac:dyDescent="0.2">
      <c r="U24495"/>
    </row>
    <row r="24496" spans="21:21" x14ac:dyDescent="0.2">
      <c r="U24496"/>
    </row>
    <row r="24497" spans="21:21" x14ac:dyDescent="0.2">
      <c r="U24497"/>
    </row>
    <row r="24498" spans="21:21" x14ac:dyDescent="0.2">
      <c r="U24498"/>
    </row>
    <row r="24499" spans="21:21" x14ac:dyDescent="0.2">
      <c r="U24499"/>
    </row>
    <row r="24500" spans="21:21" x14ac:dyDescent="0.2">
      <c r="U24500"/>
    </row>
    <row r="24501" spans="21:21" x14ac:dyDescent="0.2">
      <c r="U24501"/>
    </row>
    <row r="24502" spans="21:21" x14ac:dyDescent="0.2">
      <c r="U24502"/>
    </row>
    <row r="24503" spans="21:21" x14ac:dyDescent="0.2">
      <c r="U24503"/>
    </row>
    <row r="24504" spans="21:21" x14ac:dyDescent="0.2">
      <c r="U24504"/>
    </row>
    <row r="24505" spans="21:21" x14ac:dyDescent="0.2">
      <c r="U24505"/>
    </row>
    <row r="24506" spans="21:21" x14ac:dyDescent="0.2">
      <c r="U24506"/>
    </row>
    <row r="24507" spans="21:21" x14ac:dyDescent="0.2">
      <c r="U24507"/>
    </row>
    <row r="24508" spans="21:21" x14ac:dyDescent="0.2">
      <c r="U24508"/>
    </row>
    <row r="24509" spans="21:21" x14ac:dyDescent="0.2">
      <c r="U24509"/>
    </row>
    <row r="24510" spans="21:21" x14ac:dyDescent="0.2">
      <c r="U24510"/>
    </row>
    <row r="24511" spans="21:21" x14ac:dyDescent="0.2">
      <c r="U24511"/>
    </row>
    <row r="24512" spans="21:21" x14ac:dyDescent="0.2">
      <c r="U24512"/>
    </row>
    <row r="24513" spans="21:21" x14ac:dyDescent="0.2">
      <c r="U24513"/>
    </row>
    <row r="24514" spans="21:21" x14ac:dyDescent="0.2">
      <c r="U24514"/>
    </row>
    <row r="24515" spans="21:21" x14ac:dyDescent="0.2">
      <c r="U24515"/>
    </row>
    <row r="24516" spans="21:21" x14ac:dyDescent="0.2">
      <c r="U24516"/>
    </row>
    <row r="24517" spans="21:21" x14ac:dyDescent="0.2">
      <c r="U24517"/>
    </row>
    <row r="24518" spans="21:21" x14ac:dyDescent="0.2">
      <c r="U24518"/>
    </row>
    <row r="24519" spans="21:21" x14ac:dyDescent="0.2">
      <c r="U24519"/>
    </row>
    <row r="24520" spans="21:21" x14ac:dyDescent="0.2">
      <c r="U24520"/>
    </row>
    <row r="24521" spans="21:21" x14ac:dyDescent="0.2">
      <c r="U24521"/>
    </row>
    <row r="24522" spans="21:21" x14ac:dyDescent="0.2">
      <c r="U24522"/>
    </row>
    <row r="24523" spans="21:21" x14ac:dyDescent="0.2">
      <c r="U24523"/>
    </row>
    <row r="24524" spans="21:21" x14ac:dyDescent="0.2">
      <c r="U24524"/>
    </row>
    <row r="24525" spans="21:21" x14ac:dyDescent="0.2">
      <c r="U24525"/>
    </row>
    <row r="24526" spans="21:21" x14ac:dyDescent="0.2">
      <c r="U24526"/>
    </row>
    <row r="24527" spans="21:21" x14ac:dyDescent="0.2">
      <c r="U24527"/>
    </row>
    <row r="24528" spans="21:21" x14ac:dyDescent="0.2">
      <c r="U24528"/>
    </row>
    <row r="24529" spans="21:21" x14ac:dyDescent="0.2">
      <c r="U24529"/>
    </row>
    <row r="24530" spans="21:21" x14ac:dyDescent="0.2">
      <c r="U24530"/>
    </row>
    <row r="24531" spans="21:21" x14ac:dyDescent="0.2">
      <c r="U24531"/>
    </row>
    <row r="24532" spans="21:21" x14ac:dyDescent="0.2">
      <c r="U24532"/>
    </row>
    <row r="24533" spans="21:21" x14ac:dyDescent="0.2">
      <c r="U24533"/>
    </row>
    <row r="24534" spans="21:21" x14ac:dyDescent="0.2">
      <c r="U24534"/>
    </row>
    <row r="24535" spans="21:21" x14ac:dyDescent="0.2">
      <c r="U24535"/>
    </row>
    <row r="24536" spans="21:21" x14ac:dyDescent="0.2">
      <c r="U24536"/>
    </row>
    <row r="24537" spans="21:21" x14ac:dyDescent="0.2">
      <c r="U24537"/>
    </row>
    <row r="24538" spans="21:21" x14ac:dyDescent="0.2">
      <c r="U24538"/>
    </row>
    <row r="24539" spans="21:21" x14ac:dyDescent="0.2">
      <c r="U24539"/>
    </row>
    <row r="24540" spans="21:21" x14ac:dyDescent="0.2">
      <c r="U24540"/>
    </row>
    <row r="24541" spans="21:21" x14ac:dyDescent="0.2">
      <c r="U24541"/>
    </row>
    <row r="24542" spans="21:21" x14ac:dyDescent="0.2">
      <c r="U24542"/>
    </row>
    <row r="24543" spans="21:21" x14ac:dyDescent="0.2">
      <c r="U24543"/>
    </row>
    <row r="24544" spans="21:21" x14ac:dyDescent="0.2">
      <c r="U24544"/>
    </row>
    <row r="24545" spans="21:21" x14ac:dyDescent="0.2">
      <c r="U24545"/>
    </row>
    <row r="24546" spans="21:21" x14ac:dyDescent="0.2">
      <c r="U24546"/>
    </row>
    <row r="24547" spans="21:21" x14ac:dyDescent="0.2">
      <c r="U24547"/>
    </row>
    <row r="24548" spans="21:21" x14ac:dyDescent="0.2">
      <c r="U24548"/>
    </row>
    <row r="24549" spans="21:21" x14ac:dyDescent="0.2">
      <c r="U24549"/>
    </row>
    <row r="24550" spans="21:21" x14ac:dyDescent="0.2">
      <c r="U24550"/>
    </row>
    <row r="24551" spans="21:21" x14ac:dyDescent="0.2">
      <c r="U24551"/>
    </row>
    <row r="24552" spans="21:21" x14ac:dyDescent="0.2">
      <c r="U24552"/>
    </row>
    <row r="24553" spans="21:21" x14ac:dyDescent="0.2">
      <c r="U24553"/>
    </row>
    <row r="24554" spans="21:21" x14ac:dyDescent="0.2">
      <c r="U24554"/>
    </row>
    <row r="24555" spans="21:21" x14ac:dyDescent="0.2">
      <c r="U24555"/>
    </row>
    <row r="24556" spans="21:21" x14ac:dyDescent="0.2">
      <c r="U24556"/>
    </row>
    <row r="24557" spans="21:21" x14ac:dyDescent="0.2">
      <c r="U24557"/>
    </row>
    <row r="24558" spans="21:21" x14ac:dyDescent="0.2">
      <c r="U24558"/>
    </row>
    <row r="24559" spans="21:21" x14ac:dyDescent="0.2">
      <c r="U24559"/>
    </row>
    <row r="24560" spans="21:21" x14ac:dyDescent="0.2">
      <c r="U24560"/>
    </row>
    <row r="24561" spans="21:21" x14ac:dyDescent="0.2">
      <c r="U24561"/>
    </row>
    <row r="24562" spans="21:21" x14ac:dyDescent="0.2">
      <c r="U24562"/>
    </row>
    <row r="24563" spans="21:21" x14ac:dyDescent="0.2">
      <c r="U24563"/>
    </row>
    <row r="24564" spans="21:21" x14ac:dyDescent="0.2">
      <c r="U24564"/>
    </row>
    <row r="24565" spans="21:21" x14ac:dyDescent="0.2">
      <c r="U24565"/>
    </row>
    <row r="24566" spans="21:21" x14ac:dyDescent="0.2">
      <c r="U24566"/>
    </row>
    <row r="24567" spans="21:21" x14ac:dyDescent="0.2">
      <c r="U24567"/>
    </row>
    <row r="24568" spans="21:21" x14ac:dyDescent="0.2">
      <c r="U24568"/>
    </row>
    <row r="24569" spans="21:21" x14ac:dyDescent="0.2">
      <c r="U24569"/>
    </row>
    <row r="24570" spans="21:21" x14ac:dyDescent="0.2">
      <c r="U24570"/>
    </row>
    <row r="24571" spans="21:21" x14ac:dyDescent="0.2">
      <c r="U24571"/>
    </row>
    <row r="24572" spans="21:21" x14ac:dyDescent="0.2">
      <c r="U24572"/>
    </row>
    <row r="24573" spans="21:21" x14ac:dyDescent="0.2">
      <c r="U24573"/>
    </row>
    <row r="24574" spans="21:21" x14ac:dyDescent="0.2">
      <c r="U24574"/>
    </row>
    <row r="24575" spans="21:21" x14ac:dyDescent="0.2">
      <c r="U24575"/>
    </row>
    <row r="24576" spans="21:21" x14ac:dyDescent="0.2">
      <c r="U24576"/>
    </row>
    <row r="24577" spans="21:21" x14ac:dyDescent="0.2">
      <c r="U24577"/>
    </row>
    <row r="24578" spans="21:21" x14ac:dyDescent="0.2">
      <c r="U24578"/>
    </row>
    <row r="24579" spans="21:21" x14ac:dyDescent="0.2">
      <c r="U24579"/>
    </row>
    <row r="24580" spans="21:21" x14ac:dyDescent="0.2">
      <c r="U24580"/>
    </row>
    <row r="24581" spans="21:21" x14ac:dyDescent="0.2">
      <c r="U24581"/>
    </row>
    <row r="24582" spans="21:21" x14ac:dyDescent="0.2">
      <c r="U24582"/>
    </row>
    <row r="24583" spans="21:21" x14ac:dyDescent="0.2">
      <c r="U24583"/>
    </row>
    <row r="24584" spans="21:21" x14ac:dyDescent="0.2">
      <c r="U24584"/>
    </row>
    <row r="24585" spans="21:21" x14ac:dyDescent="0.2">
      <c r="U24585"/>
    </row>
    <row r="24586" spans="21:21" x14ac:dyDescent="0.2">
      <c r="U24586"/>
    </row>
    <row r="24587" spans="21:21" x14ac:dyDescent="0.2">
      <c r="U24587"/>
    </row>
    <row r="24588" spans="21:21" x14ac:dyDescent="0.2">
      <c r="U24588"/>
    </row>
    <row r="24589" spans="21:21" x14ac:dyDescent="0.2">
      <c r="U24589"/>
    </row>
    <row r="24590" spans="21:21" x14ac:dyDescent="0.2">
      <c r="U24590"/>
    </row>
    <row r="24591" spans="21:21" x14ac:dyDescent="0.2">
      <c r="U24591"/>
    </row>
    <row r="24592" spans="21:21" x14ac:dyDescent="0.2">
      <c r="U24592"/>
    </row>
    <row r="24593" spans="21:21" x14ac:dyDescent="0.2">
      <c r="U24593"/>
    </row>
    <row r="24594" spans="21:21" x14ac:dyDescent="0.2">
      <c r="U24594"/>
    </row>
    <row r="24595" spans="21:21" x14ac:dyDescent="0.2">
      <c r="U24595"/>
    </row>
    <row r="24596" spans="21:21" x14ac:dyDescent="0.2">
      <c r="U24596"/>
    </row>
    <row r="24597" spans="21:21" x14ac:dyDescent="0.2">
      <c r="U24597"/>
    </row>
    <row r="24598" spans="21:21" x14ac:dyDescent="0.2">
      <c r="U24598"/>
    </row>
    <row r="24599" spans="21:21" x14ac:dyDescent="0.2">
      <c r="U24599"/>
    </row>
    <row r="24600" spans="21:21" x14ac:dyDescent="0.2">
      <c r="U24600"/>
    </row>
    <row r="24601" spans="21:21" x14ac:dyDescent="0.2">
      <c r="U24601"/>
    </row>
    <row r="24602" spans="21:21" x14ac:dyDescent="0.2">
      <c r="U24602"/>
    </row>
    <row r="24603" spans="21:21" x14ac:dyDescent="0.2">
      <c r="U24603"/>
    </row>
    <row r="24604" spans="21:21" x14ac:dyDescent="0.2">
      <c r="U24604"/>
    </row>
    <row r="24605" spans="21:21" x14ac:dyDescent="0.2">
      <c r="U24605"/>
    </row>
    <row r="24606" spans="21:21" x14ac:dyDescent="0.2">
      <c r="U24606"/>
    </row>
    <row r="24607" spans="21:21" x14ac:dyDescent="0.2">
      <c r="U24607"/>
    </row>
    <row r="24608" spans="21:21" x14ac:dyDescent="0.2">
      <c r="U24608"/>
    </row>
    <row r="24609" spans="21:21" x14ac:dyDescent="0.2">
      <c r="U24609"/>
    </row>
    <row r="24610" spans="21:21" x14ac:dyDescent="0.2">
      <c r="U24610"/>
    </row>
    <row r="24611" spans="21:21" x14ac:dyDescent="0.2">
      <c r="U24611"/>
    </row>
    <row r="24612" spans="21:21" x14ac:dyDescent="0.2">
      <c r="U24612"/>
    </row>
    <row r="24613" spans="21:21" x14ac:dyDescent="0.2">
      <c r="U24613"/>
    </row>
    <row r="24614" spans="21:21" x14ac:dyDescent="0.2">
      <c r="U24614"/>
    </row>
    <row r="24615" spans="21:21" x14ac:dyDescent="0.2">
      <c r="U24615"/>
    </row>
    <row r="24616" spans="21:21" x14ac:dyDescent="0.2">
      <c r="U24616"/>
    </row>
    <row r="24617" spans="21:21" x14ac:dyDescent="0.2">
      <c r="U24617"/>
    </row>
    <row r="24618" spans="21:21" x14ac:dyDescent="0.2">
      <c r="U24618"/>
    </row>
    <row r="24619" spans="21:21" x14ac:dyDescent="0.2">
      <c r="U24619"/>
    </row>
    <row r="24620" spans="21:21" x14ac:dyDescent="0.2">
      <c r="U24620"/>
    </row>
    <row r="24621" spans="21:21" x14ac:dyDescent="0.2">
      <c r="U24621"/>
    </row>
    <row r="24622" spans="21:21" x14ac:dyDescent="0.2">
      <c r="U24622"/>
    </row>
    <row r="24623" spans="21:21" x14ac:dyDescent="0.2">
      <c r="U24623"/>
    </row>
    <row r="24624" spans="21:21" x14ac:dyDescent="0.2">
      <c r="U24624"/>
    </row>
    <row r="24625" spans="21:21" x14ac:dyDescent="0.2">
      <c r="U24625"/>
    </row>
    <row r="24626" spans="21:21" x14ac:dyDescent="0.2">
      <c r="U24626"/>
    </row>
    <row r="24627" spans="21:21" x14ac:dyDescent="0.2">
      <c r="U24627"/>
    </row>
    <row r="24628" spans="21:21" x14ac:dyDescent="0.2">
      <c r="U24628"/>
    </row>
    <row r="24629" spans="21:21" x14ac:dyDescent="0.2">
      <c r="U24629"/>
    </row>
    <row r="24630" spans="21:21" x14ac:dyDescent="0.2">
      <c r="U24630"/>
    </row>
    <row r="24631" spans="21:21" x14ac:dyDescent="0.2">
      <c r="U24631"/>
    </row>
    <row r="24632" spans="21:21" x14ac:dyDescent="0.2">
      <c r="U24632"/>
    </row>
    <row r="24633" spans="21:21" x14ac:dyDescent="0.2">
      <c r="U24633"/>
    </row>
    <row r="24634" spans="21:21" x14ac:dyDescent="0.2">
      <c r="U24634"/>
    </row>
    <row r="24635" spans="21:21" x14ac:dyDescent="0.2">
      <c r="U24635"/>
    </row>
    <row r="24636" spans="21:21" x14ac:dyDescent="0.2">
      <c r="U24636"/>
    </row>
    <row r="24637" spans="21:21" x14ac:dyDescent="0.2">
      <c r="U24637"/>
    </row>
    <row r="24638" spans="21:21" x14ac:dyDescent="0.2">
      <c r="U24638"/>
    </row>
    <row r="24639" spans="21:21" x14ac:dyDescent="0.2">
      <c r="U24639"/>
    </row>
    <row r="24640" spans="21:21" x14ac:dyDescent="0.2">
      <c r="U24640"/>
    </row>
    <row r="24641" spans="21:21" x14ac:dyDescent="0.2">
      <c r="U24641"/>
    </row>
    <row r="24642" spans="21:21" x14ac:dyDescent="0.2">
      <c r="U24642"/>
    </row>
    <row r="24643" spans="21:21" x14ac:dyDescent="0.2">
      <c r="U24643"/>
    </row>
    <row r="24644" spans="21:21" x14ac:dyDescent="0.2">
      <c r="U24644"/>
    </row>
    <row r="24645" spans="21:21" x14ac:dyDescent="0.2">
      <c r="U24645"/>
    </row>
    <row r="24646" spans="21:21" x14ac:dyDescent="0.2">
      <c r="U24646"/>
    </row>
    <row r="24647" spans="21:21" x14ac:dyDescent="0.2">
      <c r="U24647"/>
    </row>
    <row r="24648" spans="21:21" x14ac:dyDescent="0.2">
      <c r="U24648"/>
    </row>
    <row r="24649" spans="21:21" x14ac:dyDescent="0.2">
      <c r="U24649"/>
    </row>
    <row r="24650" spans="21:21" x14ac:dyDescent="0.2">
      <c r="U24650"/>
    </row>
    <row r="24651" spans="21:21" x14ac:dyDescent="0.2">
      <c r="U24651"/>
    </row>
    <row r="24652" spans="21:21" x14ac:dyDescent="0.2">
      <c r="U24652"/>
    </row>
    <row r="24653" spans="21:21" x14ac:dyDescent="0.2">
      <c r="U24653"/>
    </row>
    <row r="24654" spans="21:21" x14ac:dyDescent="0.2">
      <c r="U24654"/>
    </row>
    <row r="24655" spans="21:21" x14ac:dyDescent="0.2">
      <c r="U24655"/>
    </row>
    <row r="24656" spans="21:21" x14ac:dyDescent="0.2">
      <c r="U24656"/>
    </row>
    <row r="24657" spans="21:21" x14ac:dyDescent="0.2">
      <c r="U24657"/>
    </row>
    <row r="24658" spans="21:21" x14ac:dyDescent="0.2">
      <c r="U24658"/>
    </row>
    <row r="24659" spans="21:21" x14ac:dyDescent="0.2">
      <c r="U24659"/>
    </row>
    <row r="24660" spans="21:21" x14ac:dyDescent="0.2">
      <c r="U24660"/>
    </row>
    <row r="24661" spans="21:21" x14ac:dyDescent="0.2">
      <c r="U24661"/>
    </row>
    <row r="24662" spans="21:21" x14ac:dyDescent="0.2">
      <c r="U24662"/>
    </row>
    <row r="24663" spans="21:21" x14ac:dyDescent="0.2">
      <c r="U24663"/>
    </row>
    <row r="24664" spans="21:21" x14ac:dyDescent="0.2">
      <c r="U24664"/>
    </row>
    <row r="24665" spans="21:21" x14ac:dyDescent="0.2">
      <c r="U24665"/>
    </row>
    <row r="24666" spans="21:21" x14ac:dyDescent="0.2">
      <c r="U24666"/>
    </row>
    <row r="24667" spans="21:21" x14ac:dyDescent="0.2">
      <c r="U24667"/>
    </row>
    <row r="24668" spans="21:21" x14ac:dyDescent="0.2">
      <c r="U24668"/>
    </row>
    <row r="24669" spans="21:21" x14ac:dyDescent="0.2">
      <c r="U24669"/>
    </row>
    <row r="24670" spans="21:21" x14ac:dyDescent="0.2">
      <c r="U24670"/>
    </row>
    <row r="24671" spans="21:21" x14ac:dyDescent="0.2">
      <c r="U24671"/>
    </row>
    <row r="24672" spans="21:21" x14ac:dyDescent="0.2">
      <c r="U24672"/>
    </row>
    <row r="24673" spans="21:21" x14ac:dyDescent="0.2">
      <c r="U24673"/>
    </row>
    <row r="24674" spans="21:21" x14ac:dyDescent="0.2">
      <c r="U24674"/>
    </row>
    <row r="24675" spans="21:21" x14ac:dyDescent="0.2">
      <c r="U24675"/>
    </row>
    <row r="24676" spans="21:21" x14ac:dyDescent="0.2">
      <c r="U24676"/>
    </row>
    <row r="24677" spans="21:21" x14ac:dyDescent="0.2">
      <c r="U24677"/>
    </row>
    <row r="24678" spans="21:21" x14ac:dyDescent="0.2">
      <c r="U24678"/>
    </row>
    <row r="24679" spans="21:21" x14ac:dyDescent="0.2">
      <c r="U24679"/>
    </row>
    <row r="24680" spans="21:21" x14ac:dyDescent="0.2">
      <c r="U24680"/>
    </row>
    <row r="24681" spans="21:21" x14ac:dyDescent="0.2">
      <c r="U24681"/>
    </row>
    <row r="24682" spans="21:21" x14ac:dyDescent="0.2">
      <c r="U24682"/>
    </row>
    <row r="24683" spans="21:21" x14ac:dyDescent="0.2">
      <c r="U24683"/>
    </row>
    <row r="24684" spans="21:21" x14ac:dyDescent="0.2">
      <c r="U24684"/>
    </row>
    <row r="24685" spans="21:21" x14ac:dyDescent="0.2">
      <c r="U24685"/>
    </row>
    <row r="24686" spans="21:21" x14ac:dyDescent="0.2">
      <c r="U24686"/>
    </row>
    <row r="24687" spans="21:21" x14ac:dyDescent="0.2">
      <c r="U24687"/>
    </row>
    <row r="24688" spans="21:21" x14ac:dyDescent="0.2">
      <c r="U24688"/>
    </row>
    <row r="24689" spans="21:21" x14ac:dyDescent="0.2">
      <c r="U24689"/>
    </row>
    <row r="24690" spans="21:21" x14ac:dyDescent="0.2">
      <c r="U24690"/>
    </row>
    <row r="24691" spans="21:21" x14ac:dyDescent="0.2">
      <c r="U24691"/>
    </row>
    <row r="24692" spans="21:21" x14ac:dyDescent="0.2">
      <c r="U24692"/>
    </row>
    <row r="24693" spans="21:21" x14ac:dyDescent="0.2">
      <c r="U24693"/>
    </row>
    <row r="24694" spans="21:21" x14ac:dyDescent="0.2">
      <c r="U24694"/>
    </row>
    <row r="24695" spans="21:21" x14ac:dyDescent="0.2">
      <c r="U24695"/>
    </row>
    <row r="24696" spans="21:21" x14ac:dyDescent="0.2">
      <c r="U24696"/>
    </row>
    <row r="24697" spans="21:21" x14ac:dyDescent="0.2">
      <c r="U24697"/>
    </row>
    <row r="24698" spans="21:21" x14ac:dyDescent="0.2">
      <c r="U24698"/>
    </row>
    <row r="24699" spans="21:21" x14ac:dyDescent="0.2">
      <c r="U24699"/>
    </row>
    <row r="24700" spans="21:21" x14ac:dyDescent="0.2">
      <c r="U24700"/>
    </row>
    <row r="24701" spans="21:21" x14ac:dyDescent="0.2">
      <c r="U24701"/>
    </row>
    <row r="24702" spans="21:21" x14ac:dyDescent="0.2">
      <c r="U24702"/>
    </row>
    <row r="24703" spans="21:21" x14ac:dyDescent="0.2">
      <c r="U24703"/>
    </row>
    <row r="24704" spans="21:21" x14ac:dyDescent="0.2">
      <c r="U24704"/>
    </row>
    <row r="24705" spans="21:21" x14ac:dyDescent="0.2">
      <c r="U24705"/>
    </row>
    <row r="24706" spans="21:21" x14ac:dyDescent="0.2">
      <c r="U24706"/>
    </row>
    <row r="24707" spans="21:21" x14ac:dyDescent="0.2">
      <c r="U24707"/>
    </row>
    <row r="24708" spans="21:21" x14ac:dyDescent="0.2">
      <c r="U24708"/>
    </row>
    <row r="24709" spans="21:21" x14ac:dyDescent="0.2">
      <c r="U24709"/>
    </row>
    <row r="24710" spans="21:21" x14ac:dyDescent="0.2">
      <c r="U24710"/>
    </row>
    <row r="24711" spans="21:21" x14ac:dyDescent="0.2">
      <c r="U24711"/>
    </row>
    <row r="24712" spans="21:21" x14ac:dyDescent="0.2">
      <c r="U24712"/>
    </row>
    <row r="24713" spans="21:21" x14ac:dyDescent="0.2">
      <c r="U24713"/>
    </row>
    <row r="24714" spans="21:21" x14ac:dyDescent="0.2">
      <c r="U24714"/>
    </row>
    <row r="24715" spans="21:21" x14ac:dyDescent="0.2">
      <c r="U24715"/>
    </row>
    <row r="24716" spans="21:21" x14ac:dyDescent="0.2">
      <c r="U24716"/>
    </row>
    <row r="24717" spans="21:21" x14ac:dyDescent="0.2">
      <c r="U24717"/>
    </row>
    <row r="24718" spans="21:21" x14ac:dyDescent="0.2">
      <c r="U24718"/>
    </row>
    <row r="24719" spans="21:21" x14ac:dyDescent="0.2">
      <c r="U24719"/>
    </row>
    <row r="24720" spans="21:21" x14ac:dyDescent="0.2">
      <c r="U24720"/>
    </row>
    <row r="24721" spans="21:21" x14ac:dyDescent="0.2">
      <c r="U24721"/>
    </row>
    <row r="24722" spans="21:21" x14ac:dyDescent="0.2">
      <c r="U24722"/>
    </row>
    <row r="24723" spans="21:21" x14ac:dyDescent="0.2">
      <c r="U24723"/>
    </row>
    <row r="24724" spans="21:21" x14ac:dyDescent="0.2">
      <c r="U24724"/>
    </row>
    <row r="24725" spans="21:21" x14ac:dyDescent="0.2">
      <c r="U24725"/>
    </row>
    <row r="24726" spans="21:21" x14ac:dyDescent="0.2">
      <c r="U24726"/>
    </row>
    <row r="24727" spans="21:21" x14ac:dyDescent="0.2">
      <c r="U24727"/>
    </row>
    <row r="24728" spans="21:21" x14ac:dyDescent="0.2">
      <c r="U24728"/>
    </row>
    <row r="24729" spans="21:21" x14ac:dyDescent="0.2">
      <c r="U24729"/>
    </row>
    <row r="24730" spans="21:21" x14ac:dyDescent="0.2">
      <c r="U24730"/>
    </row>
    <row r="24731" spans="21:21" x14ac:dyDescent="0.2">
      <c r="U24731"/>
    </row>
    <row r="24732" spans="21:21" x14ac:dyDescent="0.2">
      <c r="U24732"/>
    </row>
    <row r="24733" spans="21:21" x14ac:dyDescent="0.2">
      <c r="U24733"/>
    </row>
    <row r="24734" spans="21:21" x14ac:dyDescent="0.2">
      <c r="U24734"/>
    </row>
    <row r="24735" spans="21:21" x14ac:dyDescent="0.2">
      <c r="U24735"/>
    </row>
    <row r="24736" spans="21:21" x14ac:dyDescent="0.2">
      <c r="U24736"/>
    </row>
    <row r="24737" spans="21:21" x14ac:dyDescent="0.2">
      <c r="U24737"/>
    </row>
    <row r="24738" spans="21:21" x14ac:dyDescent="0.2">
      <c r="U24738"/>
    </row>
    <row r="24739" spans="21:21" x14ac:dyDescent="0.2">
      <c r="U24739"/>
    </row>
    <row r="24740" spans="21:21" x14ac:dyDescent="0.2">
      <c r="U24740"/>
    </row>
    <row r="24741" spans="21:21" x14ac:dyDescent="0.2">
      <c r="U24741"/>
    </row>
    <row r="24742" spans="21:21" x14ac:dyDescent="0.2">
      <c r="U24742"/>
    </row>
    <row r="24743" spans="21:21" x14ac:dyDescent="0.2">
      <c r="U24743"/>
    </row>
    <row r="24744" spans="21:21" x14ac:dyDescent="0.2">
      <c r="U24744"/>
    </row>
    <row r="24745" spans="21:21" x14ac:dyDescent="0.2">
      <c r="U24745"/>
    </row>
    <row r="24746" spans="21:21" x14ac:dyDescent="0.2">
      <c r="U24746"/>
    </row>
    <row r="24747" spans="21:21" x14ac:dyDescent="0.2">
      <c r="U24747"/>
    </row>
    <row r="24748" spans="21:21" x14ac:dyDescent="0.2">
      <c r="U24748"/>
    </row>
    <row r="24749" spans="21:21" x14ac:dyDescent="0.2">
      <c r="U24749"/>
    </row>
    <row r="24750" spans="21:21" x14ac:dyDescent="0.2">
      <c r="U24750"/>
    </row>
    <row r="24751" spans="21:21" x14ac:dyDescent="0.2">
      <c r="U24751"/>
    </row>
    <row r="24752" spans="21:21" x14ac:dyDescent="0.2">
      <c r="U24752"/>
    </row>
    <row r="24753" spans="21:21" x14ac:dyDescent="0.2">
      <c r="U24753"/>
    </row>
    <row r="24754" spans="21:21" x14ac:dyDescent="0.2">
      <c r="U24754"/>
    </row>
    <row r="24755" spans="21:21" x14ac:dyDescent="0.2">
      <c r="U24755"/>
    </row>
    <row r="24756" spans="21:21" x14ac:dyDescent="0.2">
      <c r="U24756"/>
    </row>
    <row r="24757" spans="21:21" x14ac:dyDescent="0.2">
      <c r="U24757"/>
    </row>
    <row r="24758" spans="21:21" x14ac:dyDescent="0.2">
      <c r="U24758"/>
    </row>
    <row r="24759" spans="21:21" x14ac:dyDescent="0.2">
      <c r="U24759"/>
    </row>
    <row r="24760" spans="21:21" x14ac:dyDescent="0.2">
      <c r="U24760"/>
    </row>
    <row r="24761" spans="21:21" x14ac:dyDescent="0.2">
      <c r="U24761"/>
    </row>
    <row r="24762" spans="21:21" x14ac:dyDescent="0.2">
      <c r="U24762"/>
    </row>
    <row r="24763" spans="21:21" x14ac:dyDescent="0.2">
      <c r="U24763"/>
    </row>
    <row r="24764" spans="21:21" x14ac:dyDescent="0.2">
      <c r="U24764"/>
    </row>
    <row r="24765" spans="21:21" x14ac:dyDescent="0.2">
      <c r="U24765"/>
    </row>
    <row r="24766" spans="21:21" x14ac:dyDescent="0.2">
      <c r="U24766"/>
    </row>
    <row r="24767" spans="21:21" x14ac:dyDescent="0.2">
      <c r="U24767"/>
    </row>
    <row r="24768" spans="21:21" x14ac:dyDescent="0.2">
      <c r="U24768"/>
    </row>
    <row r="24769" spans="21:21" x14ac:dyDescent="0.2">
      <c r="U24769"/>
    </row>
    <row r="24770" spans="21:21" x14ac:dyDescent="0.2">
      <c r="U24770"/>
    </row>
    <row r="24771" spans="21:21" x14ac:dyDescent="0.2">
      <c r="U24771"/>
    </row>
    <row r="24772" spans="21:21" x14ac:dyDescent="0.2">
      <c r="U24772"/>
    </row>
    <row r="24773" spans="21:21" x14ac:dyDescent="0.2">
      <c r="U24773"/>
    </row>
    <row r="24774" spans="21:21" x14ac:dyDescent="0.2">
      <c r="U24774"/>
    </row>
    <row r="24775" spans="21:21" x14ac:dyDescent="0.2">
      <c r="U24775"/>
    </row>
    <row r="24776" spans="21:21" x14ac:dyDescent="0.2">
      <c r="U24776"/>
    </row>
    <row r="24777" spans="21:21" x14ac:dyDescent="0.2">
      <c r="U24777"/>
    </row>
    <row r="24778" spans="21:21" x14ac:dyDescent="0.2">
      <c r="U24778"/>
    </row>
    <row r="24779" spans="21:21" x14ac:dyDescent="0.2">
      <c r="U24779"/>
    </row>
    <row r="24780" spans="21:21" x14ac:dyDescent="0.2">
      <c r="U24780"/>
    </row>
    <row r="24781" spans="21:21" x14ac:dyDescent="0.2">
      <c r="U24781"/>
    </row>
    <row r="24782" spans="21:21" x14ac:dyDescent="0.2">
      <c r="U24782"/>
    </row>
    <row r="24783" spans="21:21" x14ac:dyDescent="0.2">
      <c r="U24783"/>
    </row>
    <row r="24784" spans="21:21" x14ac:dyDescent="0.2">
      <c r="U24784"/>
    </row>
    <row r="24785" spans="21:21" x14ac:dyDescent="0.2">
      <c r="U24785"/>
    </row>
    <row r="24786" spans="21:21" x14ac:dyDescent="0.2">
      <c r="U24786"/>
    </row>
    <row r="24787" spans="21:21" x14ac:dyDescent="0.2">
      <c r="U24787"/>
    </row>
    <row r="24788" spans="21:21" x14ac:dyDescent="0.2">
      <c r="U24788"/>
    </row>
    <row r="24789" spans="21:21" x14ac:dyDescent="0.2">
      <c r="U24789"/>
    </row>
    <row r="24790" spans="21:21" x14ac:dyDescent="0.2">
      <c r="U24790"/>
    </row>
    <row r="24791" spans="21:21" x14ac:dyDescent="0.2">
      <c r="U24791"/>
    </row>
    <row r="24792" spans="21:21" x14ac:dyDescent="0.2">
      <c r="U24792"/>
    </row>
    <row r="24793" spans="21:21" x14ac:dyDescent="0.2">
      <c r="U24793"/>
    </row>
    <row r="24794" spans="21:21" x14ac:dyDescent="0.2">
      <c r="U24794"/>
    </row>
    <row r="24795" spans="21:21" x14ac:dyDescent="0.2">
      <c r="U24795"/>
    </row>
    <row r="24796" spans="21:21" x14ac:dyDescent="0.2">
      <c r="U24796"/>
    </row>
    <row r="24797" spans="21:21" x14ac:dyDescent="0.2">
      <c r="U24797"/>
    </row>
    <row r="24798" spans="21:21" x14ac:dyDescent="0.2">
      <c r="U24798"/>
    </row>
    <row r="24799" spans="21:21" x14ac:dyDescent="0.2">
      <c r="U24799"/>
    </row>
    <row r="24800" spans="21:21" x14ac:dyDescent="0.2">
      <c r="U24800"/>
    </row>
    <row r="24801" spans="21:21" x14ac:dyDescent="0.2">
      <c r="U24801"/>
    </row>
    <row r="24802" spans="21:21" x14ac:dyDescent="0.2">
      <c r="U24802"/>
    </row>
    <row r="24803" spans="21:21" x14ac:dyDescent="0.2">
      <c r="U24803"/>
    </row>
    <row r="24804" spans="21:21" x14ac:dyDescent="0.2">
      <c r="U24804"/>
    </row>
    <row r="24805" spans="21:21" x14ac:dyDescent="0.2">
      <c r="U24805"/>
    </row>
    <row r="24806" spans="21:21" x14ac:dyDescent="0.2">
      <c r="U24806"/>
    </row>
    <row r="24807" spans="21:21" x14ac:dyDescent="0.2">
      <c r="U24807"/>
    </row>
    <row r="24808" spans="21:21" x14ac:dyDescent="0.2">
      <c r="U24808"/>
    </row>
    <row r="24809" spans="21:21" x14ac:dyDescent="0.2">
      <c r="U24809"/>
    </row>
    <row r="24810" spans="21:21" x14ac:dyDescent="0.2">
      <c r="U24810"/>
    </row>
    <row r="24811" spans="21:21" x14ac:dyDescent="0.2">
      <c r="U24811"/>
    </row>
    <row r="24812" spans="21:21" x14ac:dyDescent="0.2">
      <c r="U24812"/>
    </row>
    <row r="24813" spans="21:21" x14ac:dyDescent="0.2">
      <c r="U24813"/>
    </row>
    <row r="24814" spans="21:21" x14ac:dyDescent="0.2">
      <c r="U24814"/>
    </row>
    <row r="24815" spans="21:21" x14ac:dyDescent="0.2">
      <c r="U24815"/>
    </row>
    <row r="24816" spans="21:21" x14ac:dyDescent="0.2">
      <c r="U24816"/>
    </row>
    <row r="24817" spans="21:21" x14ac:dyDescent="0.2">
      <c r="U24817"/>
    </row>
    <row r="24818" spans="21:21" x14ac:dyDescent="0.2">
      <c r="U24818"/>
    </row>
    <row r="24819" spans="21:21" x14ac:dyDescent="0.2">
      <c r="U24819"/>
    </row>
    <row r="24820" spans="21:21" x14ac:dyDescent="0.2">
      <c r="U24820"/>
    </row>
    <row r="24821" spans="21:21" x14ac:dyDescent="0.2">
      <c r="U24821"/>
    </row>
    <row r="24822" spans="21:21" x14ac:dyDescent="0.2">
      <c r="U24822"/>
    </row>
    <row r="24823" spans="21:21" x14ac:dyDescent="0.2">
      <c r="U24823"/>
    </row>
    <row r="24824" spans="21:21" x14ac:dyDescent="0.2">
      <c r="U24824"/>
    </row>
    <row r="24825" spans="21:21" x14ac:dyDescent="0.2">
      <c r="U24825"/>
    </row>
    <row r="24826" spans="21:21" x14ac:dyDescent="0.2">
      <c r="U24826"/>
    </row>
    <row r="24827" spans="21:21" x14ac:dyDescent="0.2">
      <c r="U24827"/>
    </row>
    <row r="24828" spans="21:21" x14ac:dyDescent="0.2">
      <c r="U24828"/>
    </row>
    <row r="24829" spans="21:21" x14ac:dyDescent="0.2">
      <c r="U24829"/>
    </row>
    <row r="24830" spans="21:21" x14ac:dyDescent="0.2">
      <c r="U24830"/>
    </row>
    <row r="24831" spans="21:21" x14ac:dyDescent="0.2">
      <c r="U24831"/>
    </row>
    <row r="24832" spans="21:21" x14ac:dyDescent="0.2">
      <c r="U24832"/>
    </row>
    <row r="24833" spans="21:21" x14ac:dyDescent="0.2">
      <c r="U24833"/>
    </row>
    <row r="24834" spans="21:21" x14ac:dyDescent="0.2">
      <c r="U24834"/>
    </row>
    <row r="24835" spans="21:21" x14ac:dyDescent="0.2">
      <c r="U24835"/>
    </row>
    <row r="24836" spans="21:21" x14ac:dyDescent="0.2">
      <c r="U24836"/>
    </row>
    <row r="24837" spans="21:21" x14ac:dyDescent="0.2">
      <c r="U24837"/>
    </row>
    <row r="24838" spans="21:21" x14ac:dyDescent="0.2">
      <c r="U24838"/>
    </row>
    <row r="24839" spans="21:21" x14ac:dyDescent="0.2">
      <c r="U24839"/>
    </row>
    <row r="24840" spans="21:21" x14ac:dyDescent="0.2">
      <c r="U24840"/>
    </row>
    <row r="24841" spans="21:21" x14ac:dyDescent="0.2">
      <c r="U24841"/>
    </row>
    <row r="24842" spans="21:21" x14ac:dyDescent="0.2">
      <c r="U24842"/>
    </row>
    <row r="24843" spans="21:21" x14ac:dyDescent="0.2">
      <c r="U24843"/>
    </row>
    <row r="24844" spans="21:21" x14ac:dyDescent="0.2">
      <c r="U24844"/>
    </row>
    <row r="24845" spans="21:21" x14ac:dyDescent="0.2">
      <c r="U24845"/>
    </row>
    <row r="24846" spans="21:21" x14ac:dyDescent="0.2">
      <c r="U24846"/>
    </row>
    <row r="24847" spans="21:21" x14ac:dyDescent="0.2">
      <c r="U24847"/>
    </row>
    <row r="24848" spans="21:21" x14ac:dyDescent="0.2">
      <c r="U24848"/>
    </row>
    <row r="24849" spans="21:21" x14ac:dyDescent="0.2">
      <c r="U24849"/>
    </row>
    <row r="24850" spans="21:21" x14ac:dyDescent="0.2">
      <c r="U24850"/>
    </row>
    <row r="24851" spans="21:21" x14ac:dyDescent="0.2">
      <c r="U24851"/>
    </row>
    <row r="24852" spans="21:21" x14ac:dyDescent="0.2">
      <c r="U24852"/>
    </row>
    <row r="24853" spans="21:21" x14ac:dyDescent="0.2">
      <c r="U24853"/>
    </row>
    <row r="24854" spans="21:21" x14ac:dyDescent="0.2">
      <c r="U24854"/>
    </row>
    <row r="24855" spans="21:21" x14ac:dyDescent="0.2">
      <c r="U24855"/>
    </row>
    <row r="24856" spans="21:21" x14ac:dyDescent="0.2">
      <c r="U24856"/>
    </row>
    <row r="24857" spans="21:21" x14ac:dyDescent="0.2">
      <c r="U24857"/>
    </row>
    <row r="24858" spans="21:21" x14ac:dyDescent="0.2">
      <c r="U24858"/>
    </row>
    <row r="24859" spans="21:21" x14ac:dyDescent="0.2">
      <c r="U24859"/>
    </row>
    <row r="24860" spans="21:21" x14ac:dyDescent="0.2">
      <c r="U24860"/>
    </row>
    <row r="24861" spans="21:21" x14ac:dyDescent="0.2">
      <c r="U24861"/>
    </row>
    <row r="24862" spans="21:21" x14ac:dyDescent="0.2">
      <c r="U24862"/>
    </row>
    <row r="24863" spans="21:21" x14ac:dyDescent="0.2">
      <c r="U24863"/>
    </row>
    <row r="24864" spans="21:21" x14ac:dyDescent="0.2">
      <c r="U24864"/>
    </row>
    <row r="24865" spans="21:21" x14ac:dyDescent="0.2">
      <c r="U24865"/>
    </row>
    <row r="24866" spans="21:21" x14ac:dyDescent="0.2">
      <c r="U24866"/>
    </row>
    <row r="24867" spans="21:21" x14ac:dyDescent="0.2">
      <c r="U24867"/>
    </row>
    <row r="24868" spans="21:21" x14ac:dyDescent="0.2">
      <c r="U24868"/>
    </row>
    <row r="24869" spans="21:21" x14ac:dyDescent="0.2">
      <c r="U24869"/>
    </row>
    <row r="24870" spans="21:21" x14ac:dyDescent="0.2">
      <c r="U24870"/>
    </row>
    <row r="24871" spans="21:21" x14ac:dyDescent="0.2">
      <c r="U24871"/>
    </row>
    <row r="24872" spans="21:21" x14ac:dyDescent="0.2">
      <c r="U24872"/>
    </row>
    <row r="24873" spans="21:21" x14ac:dyDescent="0.2">
      <c r="U24873"/>
    </row>
    <row r="24874" spans="21:21" x14ac:dyDescent="0.2">
      <c r="U24874"/>
    </row>
    <row r="24875" spans="21:21" x14ac:dyDescent="0.2">
      <c r="U24875"/>
    </row>
    <row r="24876" spans="21:21" x14ac:dyDescent="0.2">
      <c r="U24876"/>
    </row>
    <row r="24877" spans="21:21" x14ac:dyDescent="0.2">
      <c r="U24877"/>
    </row>
    <row r="24878" spans="21:21" x14ac:dyDescent="0.2">
      <c r="U24878"/>
    </row>
    <row r="24879" spans="21:21" x14ac:dyDescent="0.2">
      <c r="U24879"/>
    </row>
    <row r="24880" spans="21:21" x14ac:dyDescent="0.2">
      <c r="U24880"/>
    </row>
    <row r="24881" spans="21:21" x14ac:dyDescent="0.2">
      <c r="U24881"/>
    </row>
    <row r="24882" spans="21:21" x14ac:dyDescent="0.2">
      <c r="U24882"/>
    </row>
    <row r="24883" spans="21:21" x14ac:dyDescent="0.2">
      <c r="U24883"/>
    </row>
    <row r="24884" spans="21:21" x14ac:dyDescent="0.2">
      <c r="U24884"/>
    </row>
    <row r="24885" spans="21:21" x14ac:dyDescent="0.2">
      <c r="U24885"/>
    </row>
    <row r="24886" spans="21:21" x14ac:dyDescent="0.2">
      <c r="U24886"/>
    </row>
    <row r="24887" spans="21:21" x14ac:dyDescent="0.2">
      <c r="U24887"/>
    </row>
    <row r="24888" spans="21:21" x14ac:dyDescent="0.2">
      <c r="U24888"/>
    </row>
    <row r="24889" spans="21:21" x14ac:dyDescent="0.2">
      <c r="U24889"/>
    </row>
    <row r="24890" spans="21:21" x14ac:dyDescent="0.2">
      <c r="U24890"/>
    </row>
    <row r="24891" spans="21:21" x14ac:dyDescent="0.2">
      <c r="U24891"/>
    </row>
    <row r="24892" spans="21:21" x14ac:dyDescent="0.2">
      <c r="U24892"/>
    </row>
    <row r="24893" spans="21:21" x14ac:dyDescent="0.2">
      <c r="U24893"/>
    </row>
    <row r="24894" spans="21:21" x14ac:dyDescent="0.2">
      <c r="U24894"/>
    </row>
    <row r="24895" spans="21:21" x14ac:dyDescent="0.2">
      <c r="U24895"/>
    </row>
    <row r="24896" spans="21:21" x14ac:dyDescent="0.2">
      <c r="U24896"/>
    </row>
    <row r="24897" spans="21:21" x14ac:dyDescent="0.2">
      <c r="U24897"/>
    </row>
    <row r="24898" spans="21:21" x14ac:dyDescent="0.2">
      <c r="U24898"/>
    </row>
    <row r="24899" spans="21:21" x14ac:dyDescent="0.2">
      <c r="U24899"/>
    </row>
    <row r="24900" spans="21:21" x14ac:dyDescent="0.2">
      <c r="U24900"/>
    </row>
    <row r="24901" spans="21:21" x14ac:dyDescent="0.2">
      <c r="U24901"/>
    </row>
    <row r="24902" spans="21:21" x14ac:dyDescent="0.2">
      <c r="U24902"/>
    </row>
    <row r="24903" spans="21:21" x14ac:dyDescent="0.2">
      <c r="U24903"/>
    </row>
    <row r="24904" spans="21:21" x14ac:dyDescent="0.2">
      <c r="U24904"/>
    </row>
    <row r="24905" spans="21:21" x14ac:dyDescent="0.2">
      <c r="U24905"/>
    </row>
    <row r="24906" spans="21:21" x14ac:dyDescent="0.2">
      <c r="U24906"/>
    </row>
    <row r="24907" spans="21:21" x14ac:dyDescent="0.2">
      <c r="U24907"/>
    </row>
    <row r="24908" spans="21:21" x14ac:dyDescent="0.2">
      <c r="U24908"/>
    </row>
    <row r="24909" spans="21:21" x14ac:dyDescent="0.2">
      <c r="U24909"/>
    </row>
    <row r="24910" spans="21:21" x14ac:dyDescent="0.2">
      <c r="U24910"/>
    </row>
    <row r="24911" spans="21:21" x14ac:dyDescent="0.2">
      <c r="U24911"/>
    </row>
    <row r="24912" spans="21:21" x14ac:dyDescent="0.2">
      <c r="U24912"/>
    </row>
    <row r="24913" spans="21:21" x14ac:dyDescent="0.2">
      <c r="U24913"/>
    </row>
    <row r="24914" spans="21:21" x14ac:dyDescent="0.2">
      <c r="U24914"/>
    </row>
    <row r="24915" spans="21:21" x14ac:dyDescent="0.2">
      <c r="U24915"/>
    </row>
    <row r="24916" spans="21:21" x14ac:dyDescent="0.2">
      <c r="U24916"/>
    </row>
    <row r="24917" spans="21:21" x14ac:dyDescent="0.2">
      <c r="U24917"/>
    </row>
    <row r="24918" spans="21:21" x14ac:dyDescent="0.2">
      <c r="U24918"/>
    </row>
    <row r="24919" spans="21:21" x14ac:dyDescent="0.2">
      <c r="U24919"/>
    </row>
    <row r="24920" spans="21:21" x14ac:dyDescent="0.2">
      <c r="U24920"/>
    </row>
    <row r="24921" spans="21:21" x14ac:dyDescent="0.2">
      <c r="U24921"/>
    </row>
    <row r="24922" spans="21:21" x14ac:dyDescent="0.2">
      <c r="U24922"/>
    </row>
    <row r="24923" spans="21:21" x14ac:dyDescent="0.2">
      <c r="U24923"/>
    </row>
    <row r="24924" spans="21:21" x14ac:dyDescent="0.2">
      <c r="U24924"/>
    </row>
    <row r="24925" spans="21:21" x14ac:dyDescent="0.2">
      <c r="U24925"/>
    </row>
    <row r="24926" spans="21:21" x14ac:dyDescent="0.2">
      <c r="U24926"/>
    </row>
    <row r="24927" spans="21:21" x14ac:dyDescent="0.2">
      <c r="U24927"/>
    </row>
    <row r="24928" spans="21:21" x14ac:dyDescent="0.2">
      <c r="U24928"/>
    </row>
    <row r="24929" spans="21:21" x14ac:dyDescent="0.2">
      <c r="U24929"/>
    </row>
    <row r="24930" spans="21:21" x14ac:dyDescent="0.2">
      <c r="U24930"/>
    </row>
    <row r="24931" spans="21:21" x14ac:dyDescent="0.2">
      <c r="U24931"/>
    </row>
    <row r="24932" spans="21:21" x14ac:dyDescent="0.2">
      <c r="U24932"/>
    </row>
    <row r="24933" spans="21:21" x14ac:dyDescent="0.2">
      <c r="U24933"/>
    </row>
    <row r="24934" spans="21:21" x14ac:dyDescent="0.2">
      <c r="U24934"/>
    </row>
    <row r="24935" spans="21:21" x14ac:dyDescent="0.2">
      <c r="U24935"/>
    </row>
    <row r="24936" spans="21:21" x14ac:dyDescent="0.2">
      <c r="U24936"/>
    </row>
    <row r="24937" spans="21:21" x14ac:dyDescent="0.2">
      <c r="U24937"/>
    </row>
    <row r="24938" spans="21:21" x14ac:dyDescent="0.2">
      <c r="U24938"/>
    </row>
    <row r="24939" spans="21:21" x14ac:dyDescent="0.2">
      <c r="U24939"/>
    </row>
    <row r="24940" spans="21:21" x14ac:dyDescent="0.2">
      <c r="U24940"/>
    </row>
    <row r="24941" spans="21:21" x14ac:dyDescent="0.2">
      <c r="U24941"/>
    </row>
    <row r="24942" spans="21:21" x14ac:dyDescent="0.2">
      <c r="U24942"/>
    </row>
    <row r="24943" spans="21:21" x14ac:dyDescent="0.2">
      <c r="U24943"/>
    </row>
    <row r="24944" spans="21:21" x14ac:dyDescent="0.2">
      <c r="U24944"/>
    </row>
    <row r="24945" spans="21:21" x14ac:dyDescent="0.2">
      <c r="U24945"/>
    </row>
    <row r="24946" spans="21:21" x14ac:dyDescent="0.2">
      <c r="U24946"/>
    </row>
    <row r="24947" spans="21:21" x14ac:dyDescent="0.2">
      <c r="U24947"/>
    </row>
    <row r="24948" spans="21:21" x14ac:dyDescent="0.2">
      <c r="U24948"/>
    </row>
    <row r="24949" spans="21:21" x14ac:dyDescent="0.2">
      <c r="U24949"/>
    </row>
    <row r="24950" spans="21:21" x14ac:dyDescent="0.2">
      <c r="U24950"/>
    </row>
    <row r="24951" spans="21:21" x14ac:dyDescent="0.2">
      <c r="U24951"/>
    </row>
    <row r="24952" spans="21:21" x14ac:dyDescent="0.2">
      <c r="U24952"/>
    </row>
    <row r="24953" spans="21:21" x14ac:dyDescent="0.2">
      <c r="U24953"/>
    </row>
    <row r="24954" spans="21:21" x14ac:dyDescent="0.2">
      <c r="U24954"/>
    </row>
    <row r="24955" spans="21:21" x14ac:dyDescent="0.2">
      <c r="U24955"/>
    </row>
    <row r="24956" spans="21:21" x14ac:dyDescent="0.2">
      <c r="U24956"/>
    </row>
    <row r="24957" spans="21:21" x14ac:dyDescent="0.2">
      <c r="U24957"/>
    </row>
    <row r="24958" spans="21:21" x14ac:dyDescent="0.2">
      <c r="U24958"/>
    </row>
    <row r="24959" spans="21:21" x14ac:dyDescent="0.2">
      <c r="U24959"/>
    </row>
    <row r="24960" spans="21:21" x14ac:dyDescent="0.2">
      <c r="U24960"/>
    </row>
    <row r="24961" spans="21:21" x14ac:dyDescent="0.2">
      <c r="U24961"/>
    </row>
    <row r="24962" spans="21:21" x14ac:dyDescent="0.2">
      <c r="U24962"/>
    </row>
    <row r="24963" spans="21:21" x14ac:dyDescent="0.2">
      <c r="U24963"/>
    </row>
    <row r="24964" spans="21:21" x14ac:dyDescent="0.2">
      <c r="U24964"/>
    </row>
    <row r="24965" spans="21:21" x14ac:dyDescent="0.2">
      <c r="U24965"/>
    </row>
    <row r="24966" spans="21:21" x14ac:dyDescent="0.2">
      <c r="U24966"/>
    </row>
    <row r="24967" spans="21:21" x14ac:dyDescent="0.2">
      <c r="U24967"/>
    </row>
    <row r="24968" spans="21:21" x14ac:dyDescent="0.2">
      <c r="U24968"/>
    </row>
    <row r="24969" spans="21:21" x14ac:dyDescent="0.2">
      <c r="U24969"/>
    </row>
    <row r="24970" spans="21:21" x14ac:dyDescent="0.2">
      <c r="U24970"/>
    </row>
    <row r="24971" spans="21:21" x14ac:dyDescent="0.2">
      <c r="U24971"/>
    </row>
    <row r="24972" spans="21:21" x14ac:dyDescent="0.2">
      <c r="U24972"/>
    </row>
    <row r="24973" spans="21:21" x14ac:dyDescent="0.2">
      <c r="U24973"/>
    </row>
    <row r="24974" spans="21:21" x14ac:dyDescent="0.2">
      <c r="U24974"/>
    </row>
    <row r="24975" spans="21:21" x14ac:dyDescent="0.2">
      <c r="U24975"/>
    </row>
    <row r="24976" spans="21:21" x14ac:dyDescent="0.2">
      <c r="U24976"/>
    </row>
    <row r="24977" spans="21:21" x14ac:dyDescent="0.2">
      <c r="U24977"/>
    </row>
    <row r="24978" spans="21:21" x14ac:dyDescent="0.2">
      <c r="U24978"/>
    </row>
    <row r="24979" spans="21:21" x14ac:dyDescent="0.2">
      <c r="U24979"/>
    </row>
    <row r="24980" spans="21:21" x14ac:dyDescent="0.2">
      <c r="U24980"/>
    </row>
    <row r="24981" spans="21:21" x14ac:dyDescent="0.2">
      <c r="U24981"/>
    </row>
    <row r="24982" spans="21:21" x14ac:dyDescent="0.2">
      <c r="U24982"/>
    </row>
    <row r="24983" spans="21:21" x14ac:dyDescent="0.2">
      <c r="U24983"/>
    </row>
    <row r="24984" spans="21:21" x14ac:dyDescent="0.2">
      <c r="U24984"/>
    </row>
    <row r="24985" spans="21:21" x14ac:dyDescent="0.2">
      <c r="U24985"/>
    </row>
    <row r="24986" spans="21:21" x14ac:dyDescent="0.2">
      <c r="U24986"/>
    </row>
    <row r="24987" spans="21:21" x14ac:dyDescent="0.2">
      <c r="U24987"/>
    </row>
    <row r="24988" spans="21:21" x14ac:dyDescent="0.2">
      <c r="U24988"/>
    </row>
    <row r="24989" spans="21:21" x14ac:dyDescent="0.2">
      <c r="U24989"/>
    </row>
    <row r="24990" spans="21:21" x14ac:dyDescent="0.2">
      <c r="U24990"/>
    </row>
    <row r="24991" spans="21:21" x14ac:dyDescent="0.2">
      <c r="U24991"/>
    </row>
    <row r="24992" spans="21:21" x14ac:dyDescent="0.2">
      <c r="U24992"/>
    </row>
    <row r="24993" spans="21:21" x14ac:dyDescent="0.2">
      <c r="U24993"/>
    </row>
    <row r="24994" spans="21:21" x14ac:dyDescent="0.2">
      <c r="U24994"/>
    </row>
    <row r="24995" spans="21:21" x14ac:dyDescent="0.2">
      <c r="U24995"/>
    </row>
    <row r="24996" spans="21:21" x14ac:dyDescent="0.2">
      <c r="U24996"/>
    </row>
    <row r="24997" spans="21:21" x14ac:dyDescent="0.2">
      <c r="U24997"/>
    </row>
    <row r="24998" spans="21:21" x14ac:dyDescent="0.2">
      <c r="U24998"/>
    </row>
    <row r="24999" spans="21:21" x14ac:dyDescent="0.2">
      <c r="U24999"/>
    </row>
    <row r="25000" spans="21:21" x14ac:dyDescent="0.2">
      <c r="U25000"/>
    </row>
    <row r="25001" spans="21:21" x14ac:dyDescent="0.2">
      <c r="U25001"/>
    </row>
    <row r="25002" spans="21:21" x14ac:dyDescent="0.2">
      <c r="U25002"/>
    </row>
    <row r="25003" spans="21:21" x14ac:dyDescent="0.2">
      <c r="U25003"/>
    </row>
    <row r="25004" spans="21:21" x14ac:dyDescent="0.2">
      <c r="U25004"/>
    </row>
    <row r="25005" spans="21:21" x14ac:dyDescent="0.2">
      <c r="U25005"/>
    </row>
    <row r="25006" spans="21:21" x14ac:dyDescent="0.2">
      <c r="U25006"/>
    </row>
    <row r="25007" spans="21:21" x14ac:dyDescent="0.2">
      <c r="U25007"/>
    </row>
    <row r="25008" spans="21:21" x14ac:dyDescent="0.2">
      <c r="U25008"/>
    </row>
    <row r="25009" spans="21:21" x14ac:dyDescent="0.2">
      <c r="U25009"/>
    </row>
    <row r="25010" spans="21:21" x14ac:dyDescent="0.2">
      <c r="U25010"/>
    </row>
    <row r="25011" spans="21:21" x14ac:dyDescent="0.2">
      <c r="U25011"/>
    </row>
    <row r="25012" spans="21:21" x14ac:dyDescent="0.2">
      <c r="U25012"/>
    </row>
    <row r="25013" spans="21:21" x14ac:dyDescent="0.2">
      <c r="U25013"/>
    </row>
    <row r="25014" spans="21:21" x14ac:dyDescent="0.2">
      <c r="U25014"/>
    </row>
    <row r="25015" spans="21:21" x14ac:dyDescent="0.2">
      <c r="U25015"/>
    </row>
    <row r="25016" spans="21:21" x14ac:dyDescent="0.2">
      <c r="U25016"/>
    </row>
    <row r="25017" spans="21:21" x14ac:dyDescent="0.2">
      <c r="U25017"/>
    </row>
    <row r="25018" spans="21:21" x14ac:dyDescent="0.2">
      <c r="U25018"/>
    </row>
    <row r="25019" spans="21:21" x14ac:dyDescent="0.2">
      <c r="U25019"/>
    </row>
    <row r="25020" spans="21:21" x14ac:dyDescent="0.2">
      <c r="U25020"/>
    </row>
    <row r="25021" spans="21:21" x14ac:dyDescent="0.2">
      <c r="U25021"/>
    </row>
    <row r="25022" spans="21:21" x14ac:dyDescent="0.2">
      <c r="U25022"/>
    </row>
    <row r="25023" spans="21:21" x14ac:dyDescent="0.2">
      <c r="U25023"/>
    </row>
    <row r="25024" spans="21:21" x14ac:dyDescent="0.2">
      <c r="U25024"/>
    </row>
    <row r="25025" spans="21:21" x14ac:dyDescent="0.2">
      <c r="U25025"/>
    </row>
    <row r="25026" spans="21:21" x14ac:dyDescent="0.2">
      <c r="U25026"/>
    </row>
    <row r="25027" spans="21:21" x14ac:dyDescent="0.2">
      <c r="U25027"/>
    </row>
    <row r="25028" spans="21:21" x14ac:dyDescent="0.2">
      <c r="U25028"/>
    </row>
    <row r="25029" spans="21:21" x14ac:dyDescent="0.2">
      <c r="U25029"/>
    </row>
    <row r="25030" spans="21:21" x14ac:dyDescent="0.2">
      <c r="U25030"/>
    </row>
    <row r="25031" spans="21:21" x14ac:dyDescent="0.2">
      <c r="U25031"/>
    </row>
    <row r="25032" spans="21:21" x14ac:dyDescent="0.2">
      <c r="U25032"/>
    </row>
    <row r="25033" spans="21:21" x14ac:dyDescent="0.2">
      <c r="U25033"/>
    </row>
    <row r="25034" spans="21:21" x14ac:dyDescent="0.2">
      <c r="U25034"/>
    </row>
    <row r="25035" spans="21:21" x14ac:dyDescent="0.2">
      <c r="U25035"/>
    </row>
    <row r="25036" spans="21:21" x14ac:dyDescent="0.2">
      <c r="U25036"/>
    </row>
    <row r="25037" spans="21:21" x14ac:dyDescent="0.2">
      <c r="U25037"/>
    </row>
    <row r="25038" spans="21:21" x14ac:dyDescent="0.2">
      <c r="U25038"/>
    </row>
    <row r="25039" spans="21:21" x14ac:dyDescent="0.2">
      <c r="U25039"/>
    </row>
    <row r="25040" spans="21:21" x14ac:dyDescent="0.2">
      <c r="U25040"/>
    </row>
    <row r="25041" spans="21:21" x14ac:dyDescent="0.2">
      <c r="U25041"/>
    </row>
    <row r="25042" spans="21:21" x14ac:dyDescent="0.2">
      <c r="U25042"/>
    </row>
    <row r="25043" spans="21:21" x14ac:dyDescent="0.2">
      <c r="U25043"/>
    </row>
    <row r="25044" spans="21:21" x14ac:dyDescent="0.2">
      <c r="U25044"/>
    </row>
    <row r="25045" spans="21:21" x14ac:dyDescent="0.2">
      <c r="U25045"/>
    </row>
    <row r="25046" spans="21:21" x14ac:dyDescent="0.2">
      <c r="U25046"/>
    </row>
    <row r="25047" spans="21:21" x14ac:dyDescent="0.2">
      <c r="U25047"/>
    </row>
    <row r="25048" spans="21:21" x14ac:dyDescent="0.2">
      <c r="U25048"/>
    </row>
    <row r="25049" spans="21:21" x14ac:dyDescent="0.2">
      <c r="U25049"/>
    </row>
    <row r="25050" spans="21:21" x14ac:dyDescent="0.2">
      <c r="U25050"/>
    </row>
    <row r="25051" spans="21:21" x14ac:dyDescent="0.2">
      <c r="U25051"/>
    </row>
    <row r="25052" spans="21:21" x14ac:dyDescent="0.2">
      <c r="U25052"/>
    </row>
    <row r="25053" spans="21:21" x14ac:dyDescent="0.2">
      <c r="U25053"/>
    </row>
    <row r="25054" spans="21:21" x14ac:dyDescent="0.2">
      <c r="U25054"/>
    </row>
    <row r="25055" spans="21:21" x14ac:dyDescent="0.2">
      <c r="U25055"/>
    </row>
    <row r="25056" spans="21:21" x14ac:dyDescent="0.2">
      <c r="U25056"/>
    </row>
    <row r="25057" spans="21:21" x14ac:dyDescent="0.2">
      <c r="U25057"/>
    </row>
    <row r="25058" spans="21:21" x14ac:dyDescent="0.2">
      <c r="U25058"/>
    </row>
    <row r="25059" spans="21:21" x14ac:dyDescent="0.2">
      <c r="U25059"/>
    </row>
    <row r="25060" spans="21:21" x14ac:dyDescent="0.2">
      <c r="U25060"/>
    </row>
    <row r="25061" spans="21:21" x14ac:dyDescent="0.2">
      <c r="U25061"/>
    </row>
    <row r="25062" spans="21:21" x14ac:dyDescent="0.2">
      <c r="U25062"/>
    </row>
    <row r="25063" spans="21:21" x14ac:dyDescent="0.2">
      <c r="U25063"/>
    </row>
    <row r="25064" spans="21:21" x14ac:dyDescent="0.2">
      <c r="U25064"/>
    </row>
    <row r="25065" spans="21:21" x14ac:dyDescent="0.2">
      <c r="U25065"/>
    </row>
    <row r="25066" spans="21:21" x14ac:dyDescent="0.2">
      <c r="U25066"/>
    </row>
    <row r="25067" spans="21:21" x14ac:dyDescent="0.2">
      <c r="U25067"/>
    </row>
    <row r="25068" spans="21:21" x14ac:dyDescent="0.2">
      <c r="U25068"/>
    </row>
    <row r="25069" spans="21:21" x14ac:dyDescent="0.2">
      <c r="U25069"/>
    </row>
    <row r="25070" spans="21:21" x14ac:dyDescent="0.2">
      <c r="U25070"/>
    </row>
    <row r="25071" spans="21:21" x14ac:dyDescent="0.2">
      <c r="U25071"/>
    </row>
    <row r="25072" spans="21:21" x14ac:dyDescent="0.2">
      <c r="U25072"/>
    </row>
    <row r="25073" spans="21:21" x14ac:dyDescent="0.2">
      <c r="U25073"/>
    </row>
    <row r="25074" spans="21:21" x14ac:dyDescent="0.2">
      <c r="U25074"/>
    </row>
    <row r="25075" spans="21:21" x14ac:dyDescent="0.2">
      <c r="U25075"/>
    </row>
    <row r="25076" spans="21:21" x14ac:dyDescent="0.2">
      <c r="U25076"/>
    </row>
    <row r="25077" spans="21:21" x14ac:dyDescent="0.2">
      <c r="U25077"/>
    </row>
    <row r="25078" spans="21:21" x14ac:dyDescent="0.2">
      <c r="U25078"/>
    </row>
    <row r="25079" spans="21:21" x14ac:dyDescent="0.2">
      <c r="U25079"/>
    </row>
    <row r="25080" spans="21:21" x14ac:dyDescent="0.2">
      <c r="U25080"/>
    </row>
    <row r="25081" spans="21:21" x14ac:dyDescent="0.2">
      <c r="U25081"/>
    </row>
    <row r="25082" spans="21:21" x14ac:dyDescent="0.2">
      <c r="U25082"/>
    </row>
    <row r="25083" spans="21:21" x14ac:dyDescent="0.2">
      <c r="U25083"/>
    </row>
    <row r="25084" spans="21:21" x14ac:dyDescent="0.2">
      <c r="U25084"/>
    </row>
    <row r="25085" spans="21:21" x14ac:dyDescent="0.2">
      <c r="U25085"/>
    </row>
    <row r="25086" spans="21:21" x14ac:dyDescent="0.2">
      <c r="U25086"/>
    </row>
    <row r="25087" spans="21:21" x14ac:dyDescent="0.2">
      <c r="U25087"/>
    </row>
    <row r="25088" spans="21:21" x14ac:dyDescent="0.2">
      <c r="U25088"/>
    </row>
    <row r="25089" spans="21:21" x14ac:dyDescent="0.2">
      <c r="U25089"/>
    </row>
    <row r="25090" spans="21:21" x14ac:dyDescent="0.2">
      <c r="U25090"/>
    </row>
    <row r="25091" spans="21:21" x14ac:dyDescent="0.2">
      <c r="U25091"/>
    </row>
    <row r="25092" spans="21:21" x14ac:dyDescent="0.2">
      <c r="U25092"/>
    </row>
    <row r="25093" spans="21:21" x14ac:dyDescent="0.2">
      <c r="U25093"/>
    </row>
    <row r="25094" spans="21:21" x14ac:dyDescent="0.2">
      <c r="U25094"/>
    </row>
    <row r="25095" spans="21:21" x14ac:dyDescent="0.2">
      <c r="U25095"/>
    </row>
    <row r="25096" spans="21:21" x14ac:dyDescent="0.2">
      <c r="U25096"/>
    </row>
    <row r="25097" spans="21:21" x14ac:dyDescent="0.2">
      <c r="U25097"/>
    </row>
    <row r="25098" spans="21:21" x14ac:dyDescent="0.2">
      <c r="U25098"/>
    </row>
    <row r="25099" spans="21:21" x14ac:dyDescent="0.2">
      <c r="U25099"/>
    </row>
    <row r="25100" spans="21:21" x14ac:dyDescent="0.2">
      <c r="U25100"/>
    </row>
    <row r="25101" spans="21:21" x14ac:dyDescent="0.2">
      <c r="U25101"/>
    </row>
    <row r="25102" spans="21:21" x14ac:dyDescent="0.2">
      <c r="U25102"/>
    </row>
    <row r="25103" spans="21:21" x14ac:dyDescent="0.2">
      <c r="U25103"/>
    </row>
    <row r="25104" spans="21:21" x14ac:dyDescent="0.2">
      <c r="U25104"/>
    </row>
    <row r="25105" spans="21:21" x14ac:dyDescent="0.2">
      <c r="U25105"/>
    </row>
    <row r="25106" spans="21:21" x14ac:dyDescent="0.2">
      <c r="U25106"/>
    </row>
    <row r="25107" spans="21:21" x14ac:dyDescent="0.2">
      <c r="U25107"/>
    </row>
    <row r="25108" spans="21:21" x14ac:dyDescent="0.2">
      <c r="U25108"/>
    </row>
    <row r="25109" spans="21:21" x14ac:dyDescent="0.2">
      <c r="U25109"/>
    </row>
    <row r="25110" spans="21:21" x14ac:dyDescent="0.2">
      <c r="U25110"/>
    </row>
    <row r="25111" spans="21:21" x14ac:dyDescent="0.2">
      <c r="U25111"/>
    </row>
    <row r="25112" spans="21:21" x14ac:dyDescent="0.2">
      <c r="U25112"/>
    </row>
    <row r="25113" spans="21:21" x14ac:dyDescent="0.2">
      <c r="U25113"/>
    </row>
    <row r="25114" spans="21:21" x14ac:dyDescent="0.2">
      <c r="U25114"/>
    </row>
    <row r="25115" spans="21:21" x14ac:dyDescent="0.2">
      <c r="U25115"/>
    </row>
    <row r="25116" spans="21:21" x14ac:dyDescent="0.2">
      <c r="U25116"/>
    </row>
    <row r="25117" spans="21:21" x14ac:dyDescent="0.2">
      <c r="U25117"/>
    </row>
    <row r="25118" spans="21:21" x14ac:dyDescent="0.2">
      <c r="U25118"/>
    </row>
    <row r="25119" spans="21:21" x14ac:dyDescent="0.2">
      <c r="U25119"/>
    </row>
    <row r="25120" spans="21:21" x14ac:dyDescent="0.2">
      <c r="U25120"/>
    </row>
    <row r="25121" spans="21:21" x14ac:dyDescent="0.2">
      <c r="U25121"/>
    </row>
    <row r="25122" spans="21:21" x14ac:dyDescent="0.2">
      <c r="U25122"/>
    </row>
    <row r="25123" spans="21:21" x14ac:dyDescent="0.2">
      <c r="U25123"/>
    </row>
    <row r="25124" spans="21:21" x14ac:dyDescent="0.2">
      <c r="U25124"/>
    </row>
    <row r="25125" spans="21:21" x14ac:dyDescent="0.2">
      <c r="U25125"/>
    </row>
    <row r="25126" spans="21:21" x14ac:dyDescent="0.2">
      <c r="U25126"/>
    </row>
    <row r="25127" spans="21:21" x14ac:dyDescent="0.2">
      <c r="U25127"/>
    </row>
    <row r="25128" spans="21:21" x14ac:dyDescent="0.2">
      <c r="U25128"/>
    </row>
    <row r="25129" spans="21:21" x14ac:dyDescent="0.2">
      <c r="U25129"/>
    </row>
    <row r="25130" spans="21:21" x14ac:dyDescent="0.2">
      <c r="U25130"/>
    </row>
    <row r="25131" spans="21:21" x14ac:dyDescent="0.2">
      <c r="U25131"/>
    </row>
    <row r="25132" spans="21:21" x14ac:dyDescent="0.2">
      <c r="U25132"/>
    </row>
    <row r="25133" spans="21:21" x14ac:dyDescent="0.2">
      <c r="U25133"/>
    </row>
    <row r="25134" spans="21:21" x14ac:dyDescent="0.2">
      <c r="U25134"/>
    </row>
    <row r="25135" spans="21:21" x14ac:dyDescent="0.2">
      <c r="U25135"/>
    </row>
    <row r="25136" spans="21:21" x14ac:dyDescent="0.2">
      <c r="U25136"/>
    </row>
    <row r="25137" spans="21:21" x14ac:dyDescent="0.2">
      <c r="U25137"/>
    </row>
    <row r="25138" spans="21:21" x14ac:dyDescent="0.2">
      <c r="U25138"/>
    </row>
    <row r="25139" spans="21:21" x14ac:dyDescent="0.2">
      <c r="U25139"/>
    </row>
    <row r="25140" spans="21:21" x14ac:dyDescent="0.2">
      <c r="U25140"/>
    </row>
    <row r="25141" spans="21:21" x14ac:dyDescent="0.2">
      <c r="U25141"/>
    </row>
    <row r="25142" spans="21:21" x14ac:dyDescent="0.2">
      <c r="U25142"/>
    </row>
    <row r="25143" spans="21:21" x14ac:dyDescent="0.2">
      <c r="U25143"/>
    </row>
    <row r="25144" spans="21:21" x14ac:dyDescent="0.2">
      <c r="U25144"/>
    </row>
    <row r="25145" spans="21:21" x14ac:dyDescent="0.2">
      <c r="U25145"/>
    </row>
    <row r="25146" spans="21:21" x14ac:dyDescent="0.2">
      <c r="U25146"/>
    </row>
    <row r="25147" spans="21:21" x14ac:dyDescent="0.2">
      <c r="U25147"/>
    </row>
    <row r="25148" spans="21:21" x14ac:dyDescent="0.2">
      <c r="U25148"/>
    </row>
    <row r="25149" spans="21:21" x14ac:dyDescent="0.2">
      <c r="U25149"/>
    </row>
    <row r="25150" spans="21:21" x14ac:dyDescent="0.2">
      <c r="U25150"/>
    </row>
    <row r="25151" spans="21:21" x14ac:dyDescent="0.2">
      <c r="U25151"/>
    </row>
    <row r="25152" spans="21:21" x14ac:dyDescent="0.2">
      <c r="U25152"/>
    </row>
    <row r="25153" spans="21:21" x14ac:dyDescent="0.2">
      <c r="U25153"/>
    </row>
    <row r="25154" spans="21:21" x14ac:dyDescent="0.2">
      <c r="U25154"/>
    </row>
    <row r="25155" spans="21:21" x14ac:dyDescent="0.2">
      <c r="U25155"/>
    </row>
    <row r="25156" spans="21:21" x14ac:dyDescent="0.2">
      <c r="U25156"/>
    </row>
    <row r="25157" spans="21:21" x14ac:dyDescent="0.2">
      <c r="U25157"/>
    </row>
    <row r="25158" spans="21:21" x14ac:dyDescent="0.2">
      <c r="U25158"/>
    </row>
    <row r="25159" spans="21:21" x14ac:dyDescent="0.2">
      <c r="U25159"/>
    </row>
    <row r="25160" spans="21:21" x14ac:dyDescent="0.2">
      <c r="U25160"/>
    </row>
    <row r="25161" spans="21:21" x14ac:dyDescent="0.2">
      <c r="U25161"/>
    </row>
    <row r="25162" spans="21:21" x14ac:dyDescent="0.2">
      <c r="U25162"/>
    </row>
    <row r="25163" spans="21:21" x14ac:dyDescent="0.2">
      <c r="U25163"/>
    </row>
    <row r="25164" spans="21:21" x14ac:dyDescent="0.2">
      <c r="U25164"/>
    </row>
    <row r="25165" spans="21:21" x14ac:dyDescent="0.2">
      <c r="U25165"/>
    </row>
    <row r="25166" spans="21:21" x14ac:dyDescent="0.2">
      <c r="U25166"/>
    </row>
    <row r="25167" spans="21:21" x14ac:dyDescent="0.2">
      <c r="U25167"/>
    </row>
    <row r="25168" spans="21:21" x14ac:dyDescent="0.2">
      <c r="U25168"/>
    </row>
    <row r="25169" spans="21:21" x14ac:dyDescent="0.2">
      <c r="U25169"/>
    </row>
    <row r="25170" spans="21:21" x14ac:dyDescent="0.2">
      <c r="U25170"/>
    </row>
    <row r="25171" spans="21:21" x14ac:dyDescent="0.2">
      <c r="U25171"/>
    </row>
    <row r="25172" spans="21:21" x14ac:dyDescent="0.2">
      <c r="U25172"/>
    </row>
    <row r="25173" spans="21:21" x14ac:dyDescent="0.2">
      <c r="U25173"/>
    </row>
    <row r="25174" spans="21:21" x14ac:dyDescent="0.2">
      <c r="U25174"/>
    </row>
    <row r="25175" spans="21:21" x14ac:dyDescent="0.2">
      <c r="U25175"/>
    </row>
    <row r="25176" spans="21:21" x14ac:dyDescent="0.2">
      <c r="U25176"/>
    </row>
    <row r="25177" spans="21:21" x14ac:dyDescent="0.2">
      <c r="U25177"/>
    </row>
    <row r="25178" spans="21:21" x14ac:dyDescent="0.2">
      <c r="U25178"/>
    </row>
    <row r="25179" spans="21:21" x14ac:dyDescent="0.2">
      <c r="U25179"/>
    </row>
    <row r="25180" spans="21:21" x14ac:dyDescent="0.2">
      <c r="U25180"/>
    </row>
    <row r="25181" spans="21:21" x14ac:dyDescent="0.2">
      <c r="U25181"/>
    </row>
    <row r="25182" spans="21:21" x14ac:dyDescent="0.2">
      <c r="U25182"/>
    </row>
    <row r="25183" spans="21:21" x14ac:dyDescent="0.2">
      <c r="U25183"/>
    </row>
    <row r="25184" spans="21:21" x14ac:dyDescent="0.2">
      <c r="U25184"/>
    </row>
    <row r="25185" spans="21:21" x14ac:dyDescent="0.2">
      <c r="U25185"/>
    </row>
    <row r="25186" spans="21:21" x14ac:dyDescent="0.2">
      <c r="U25186"/>
    </row>
    <row r="25187" spans="21:21" x14ac:dyDescent="0.2">
      <c r="U25187"/>
    </row>
    <row r="25188" spans="21:21" x14ac:dyDescent="0.2">
      <c r="U25188"/>
    </row>
    <row r="25189" spans="21:21" x14ac:dyDescent="0.2">
      <c r="U25189"/>
    </row>
    <row r="25190" spans="21:21" x14ac:dyDescent="0.2">
      <c r="U25190"/>
    </row>
    <row r="25191" spans="21:21" x14ac:dyDescent="0.2">
      <c r="U25191"/>
    </row>
    <row r="25192" spans="21:21" x14ac:dyDescent="0.2">
      <c r="U25192"/>
    </row>
    <row r="25193" spans="21:21" x14ac:dyDescent="0.2">
      <c r="U25193"/>
    </row>
    <row r="25194" spans="21:21" x14ac:dyDescent="0.2">
      <c r="U25194"/>
    </row>
    <row r="25195" spans="21:21" x14ac:dyDescent="0.2">
      <c r="U25195"/>
    </row>
    <row r="25196" spans="21:21" x14ac:dyDescent="0.2">
      <c r="U25196"/>
    </row>
    <row r="25197" spans="21:21" x14ac:dyDescent="0.2">
      <c r="U25197"/>
    </row>
    <row r="25198" spans="21:21" x14ac:dyDescent="0.2">
      <c r="U25198"/>
    </row>
    <row r="25199" spans="21:21" x14ac:dyDescent="0.2">
      <c r="U25199"/>
    </row>
    <row r="25200" spans="21:21" x14ac:dyDescent="0.2">
      <c r="U25200"/>
    </row>
    <row r="25201" spans="21:21" x14ac:dyDescent="0.2">
      <c r="U25201"/>
    </row>
    <row r="25202" spans="21:21" x14ac:dyDescent="0.2">
      <c r="U25202"/>
    </row>
    <row r="25203" spans="21:21" x14ac:dyDescent="0.2">
      <c r="U25203"/>
    </row>
    <row r="25204" spans="21:21" x14ac:dyDescent="0.2">
      <c r="U25204"/>
    </row>
    <row r="25205" spans="21:21" x14ac:dyDescent="0.2">
      <c r="U25205"/>
    </row>
    <row r="25206" spans="21:21" x14ac:dyDescent="0.2">
      <c r="U25206"/>
    </row>
    <row r="25207" spans="21:21" x14ac:dyDescent="0.2">
      <c r="U25207"/>
    </row>
    <row r="25208" spans="21:21" x14ac:dyDescent="0.2">
      <c r="U25208"/>
    </row>
    <row r="25209" spans="21:21" x14ac:dyDescent="0.2">
      <c r="U25209"/>
    </row>
    <row r="25210" spans="21:21" x14ac:dyDescent="0.2">
      <c r="U25210"/>
    </row>
    <row r="25211" spans="21:21" x14ac:dyDescent="0.2">
      <c r="U25211"/>
    </row>
    <row r="25212" spans="21:21" x14ac:dyDescent="0.2">
      <c r="U25212"/>
    </row>
    <row r="25213" spans="21:21" x14ac:dyDescent="0.2">
      <c r="U25213"/>
    </row>
    <row r="25214" spans="21:21" x14ac:dyDescent="0.2">
      <c r="U25214"/>
    </row>
    <row r="25215" spans="21:21" x14ac:dyDescent="0.2">
      <c r="U25215"/>
    </row>
    <row r="25216" spans="21:21" x14ac:dyDescent="0.2">
      <c r="U25216"/>
    </row>
    <row r="25217" spans="21:21" x14ac:dyDescent="0.2">
      <c r="U25217"/>
    </row>
    <row r="25218" spans="21:21" x14ac:dyDescent="0.2">
      <c r="U25218"/>
    </row>
    <row r="25219" spans="21:21" x14ac:dyDescent="0.2">
      <c r="U25219"/>
    </row>
    <row r="25220" spans="21:21" x14ac:dyDescent="0.2">
      <c r="U25220"/>
    </row>
    <row r="25221" spans="21:21" x14ac:dyDescent="0.2">
      <c r="U25221"/>
    </row>
    <row r="25222" spans="21:21" x14ac:dyDescent="0.2">
      <c r="U25222"/>
    </row>
    <row r="25223" spans="21:21" x14ac:dyDescent="0.2">
      <c r="U25223"/>
    </row>
    <row r="25224" spans="21:21" x14ac:dyDescent="0.2">
      <c r="U25224"/>
    </row>
    <row r="25225" spans="21:21" x14ac:dyDescent="0.2">
      <c r="U25225"/>
    </row>
    <row r="25226" spans="21:21" x14ac:dyDescent="0.2">
      <c r="U25226"/>
    </row>
    <row r="25227" spans="21:21" x14ac:dyDescent="0.2">
      <c r="U25227"/>
    </row>
    <row r="25228" spans="21:21" x14ac:dyDescent="0.2">
      <c r="U25228"/>
    </row>
    <row r="25229" spans="21:21" x14ac:dyDescent="0.2">
      <c r="U25229"/>
    </row>
    <row r="25230" spans="21:21" x14ac:dyDescent="0.2">
      <c r="U25230"/>
    </row>
    <row r="25231" spans="21:21" x14ac:dyDescent="0.2">
      <c r="U25231"/>
    </row>
    <row r="25232" spans="21:21" x14ac:dyDescent="0.2">
      <c r="U25232"/>
    </row>
    <row r="25233" spans="21:21" x14ac:dyDescent="0.2">
      <c r="U25233"/>
    </row>
    <row r="25234" spans="21:21" x14ac:dyDescent="0.2">
      <c r="U25234"/>
    </row>
    <row r="25235" spans="21:21" x14ac:dyDescent="0.2">
      <c r="U25235"/>
    </row>
    <row r="25236" spans="21:21" x14ac:dyDescent="0.2">
      <c r="U25236"/>
    </row>
    <row r="25237" spans="21:21" x14ac:dyDescent="0.2">
      <c r="U25237"/>
    </row>
    <row r="25238" spans="21:21" x14ac:dyDescent="0.2">
      <c r="U25238"/>
    </row>
    <row r="25239" spans="21:21" x14ac:dyDescent="0.2">
      <c r="U25239"/>
    </row>
    <row r="25240" spans="21:21" x14ac:dyDescent="0.2">
      <c r="U25240"/>
    </row>
    <row r="25241" spans="21:21" x14ac:dyDescent="0.2">
      <c r="U25241"/>
    </row>
    <row r="25242" spans="21:21" x14ac:dyDescent="0.2">
      <c r="U25242"/>
    </row>
    <row r="25243" spans="21:21" x14ac:dyDescent="0.2">
      <c r="U25243"/>
    </row>
    <row r="25244" spans="21:21" x14ac:dyDescent="0.2">
      <c r="U25244"/>
    </row>
    <row r="25245" spans="21:21" x14ac:dyDescent="0.2">
      <c r="U25245"/>
    </row>
    <row r="25246" spans="21:21" x14ac:dyDescent="0.2">
      <c r="U25246"/>
    </row>
    <row r="25247" spans="21:21" x14ac:dyDescent="0.2">
      <c r="U25247"/>
    </row>
    <row r="25248" spans="21:21" x14ac:dyDescent="0.2">
      <c r="U25248"/>
    </row>
    <row r="25249" spans="21:21" x14ac:dyDescent="0.2">
      <c r="U25249"/>
    </row>
    <row r="25250" spans="21:21" x14ac:dyDescent="0.2">
      <c r="U25250"/>
    </row>
    <row r="25251" spans="21:21" x14ac:dyDescent="0.2">
      <c r="U25251"/>
    </row>
    <row r="25252" spans="21:21" x14ac:dyDescent="0.2">
      <c r="U25252"/>
    </row>
    <row r="25253" spans="21:21" x14ac:dyDescent="0.2">
      <c r="U25253"/>
    </row>
    <row r="25254" spans="21:21" x14ac:dyDescent="0.2">
      <c r="U25254"/>
    </row>
    <row r="25255" spans="21:21" x14ac:dyDescent="0.2">
      <c r="U25255"/>
    </row>
    <row r="25256" spans="21:21" x14ac:dyDescent="0.2">
      <c r="U25256"/>
    </row>
    <row r="25257" spans="21:21" x14ac:dyDescent="0.2">
      <c r="U25257"/>
    </row>
    <row r="25258" spans="21:21" x14ac:dyDescent="0.2">
      <c r="U25258"/>
    </row>
    <row r="25259" spans="21:21" x14ac:dyDescent="0.2">
      <c r="U25259"/>
    </row>
    <row r="25260" spans="21:21" x14ac:dyDescent="0.2">
      <c r="U25260"/>
    </row>
    <row r="25261" spans="21:21" x14ac:dyDescent="0.2">
      <c r="U25261"/>
    </row>
    <row r="25262" spans="21:21" x14ac:dyDescent="0.2">
      <c r="U25262"/>
    </row>
    <row r="25263" spans="21:21" x14ac:dyDescent="0.2">
      <c r="U25263"/>
    </row>
    <row r="25264" spans="21:21" x14ac:dyDescent="0.2">
      <c r="U25264"/>
    </row>
    <row r="25265" spans="21:21" x14ac:dyDescent="0.2">
      <c r="U25265"/>
    </row>
    <row r="25266" spans="21:21" x14ac:dyDescent="0.2">
      <c r="U25266"/>
    </row>
    <row r="25267" spans="21:21" x14ac:dyDescent="0.2">
      <c r="U25267"/>
    </row>
    <row r="25268" spans="21:21" x14ac:dyDescent="0.2">
      <c r="U25268"/>
    </row>
    <row r="25269" spans="21:21" x14ac:dyDescent="0.2">
      <c r="U25269"/>
    </row>
    <row r="25270" spans="21:21" x14ac:dyDescent="0.2">
      <c r="U25270"/>
    </row>
    <row r="25271" spans="21:21" x14ac:dyDescent="0.2">
      <c r="U25271"/>
    </row>
    <row r="25272" spans="21:21" x14ac:dyDescent="0.2">
      <c r="U25272"/>
    </row>
    <row r="25273" spans="21:21" x14ac:dyDescent="0.2">
      <c r="U25273"/>
    </row>
    <row r="25274" spans="21:21" x14ac:dyDescent="0.2">
      <c r="U25274"/>
    </row>
    <row r="25275" spans="21:21" x14ac:dyDescent="0.2">
      <c r="U25275"/>
    </row>
    <row r="25276" spans="21:21" x14ac:dyDescent="0.2">
      <c r="U25276"/>
    </row>
    <row r="25277" spans="21:21" x14ac:dyDescent="0.2">
      <c r="U25277"/>
    </row>
    <row r="25278" spans="21:21" x14ac:dyDescent="0.2">
      <c r="U25278"/>
    </row>
    <row r="25279" spans="21:21" x14ac:dyDescent="0.2">
      <c r="U25279"/>
    </row>
    <row r="25280" spans="21:21" x14ac:dyDescent="0.2">
      <c r="U25280"/>
    </row>
    <row r="25281" spans="21:21" x14ac:dyDescent="0.2">
      <c r="U25281"/>
    </row>
    <row r="25282" spans="21:21" x14ac:dyDescent="0.2">
      <c r="U25282"/>
    </row>
    <row r="25283" spans="21:21" x14ac:dyDescent="0.2">
      <c r="U25283"/>
    </row>
    <row r="25284" spans="21:21" x14ac:dyDescent="0.2">
      <c r="U25284"/>
    </row>
    <row r="25285" spans="21:21" x14ac:dyDescent="0.2">
      <c r="U25285"/>
    </row>
    <row r="25286" spans="21:21" x14ac:dyDescent="0.2">
      <c r="U25286"/>
    </row>
    <row r="25287" spans="21:21" x14ac:dyDescent="0.2">
      <c r="U25287"/>
    </row>
    <row r="25288" spans="21:21" x14ac:dyDescent="0.2">
      <c r="U25288"/>
    </row>
    <row r="25289" spans="21:21" x14ac:dyDescent="0.2">
      <c r="U25289"/>
    </row>
    <row r="25290" spans="21:21" x14ac:dyDescent="0.2">
      <c r="U25290"/>
    </row>
    <row r="25291" spans="21:21" x14ac:dyDescent="0.2">
      <c r="U25291"/>
    </row>
    <row r="25292" spans="21:21" x14ac:dyDescent="0.2">
      <c r="U25292"/>
    </row>
    <row r="25293" spans="21:21" x14ac:dyDescent="0.2">
      <c r="U25293"/>
    </row>
    <row r="25294" spans="21:21" x14ac:dyDescent="0.2">
      <c r="U25294"/>
    </row>
    <row r="25295" spans="21:21" x14ac:dyDescent="0.2">
      <c r="U25295"/>
    </row>
    <row r="25296" spans="21:21" x14ac:dyDescent="0.2">
      <c r="U25296"/>
    </row>
    <row r="25297" spans="21:21" x14ac:dyDescent="0.2">
      <c r="U25297"/>
    </row>
    <row r="25298" spans="21:21" x14ac:dyDescent="0.2">
      <c r="U25298"/>
    </row>
    <row r="25299" spans="21:21" x14ac:dyDescent="0.2">
      <c r="U25299"/>
    </row>
    <row r="25300" spans="21:21" x14ac:dyDescent="0.2">
      <c r="U25300"/>
    </row>
    <row r="25301" spans="21:21" x14ac:dyDescent="0.2">
      <c r="U25301"/>
    </row>
    <row r="25302" spans="21:21" x14ac:dyDescent="0.2">
      <c r="U25302"/>
    </row>
    <row r="25303" spans="21:21" x14ac:dyDescent="0.2">
      <c r="U25303"/>
    </row>
    <row r="25304" spans="21:21" x14ac:dyDescent="0.2">
      <c r="U25304"/>
    </row>
    <row r="25305" spans="21:21" x14ac:dyDescent="0.2">
      <c r="U25305"/>
    </row>
    <row r="25306" spans="21:21" x14ac:dyDescent="0.2">
      <c r="U25306"/>
    </row>
    <row r="25307" spans="21:21" x14ac:dyDescent="0.2">
      <c r="U25307"/>
    </row>
    <row r="25308" spans="21:21" x14ac:dyDescent="0.2">
      <c r="U25308"/>
    </row>
    <row r="25309" spans="21:21" x14ac:dyDescent="0.2">
      <c r="U25309"/>
    </row>
    <row r="25310" spans="21:21" x14ac:dyDescent="0.2">
      <c r="U25310"/>
    </row>
    <row r="25311" spans="21:21" x14ac:dyDescent="0.2">
      <c r="U25311"/>
    </row>
    <row r="25312" spans="21:21" x14ac:dyDescent="0.2">
      <c r="U25312"/>
    </row>
    <row r="25313" spans="21:21" x14ac:dyDescent="0.2">
      <c r="U25313"/>
    </row>
    <row r="25314" spans="21:21" x14ac:dyDescent="0.2">
      <c r="U25314"/>
    </row>
    <row r="25315" spans="21:21" x14ac:dyDescent="0.2">
      <c r="U25315"/>
    </row>
    <row r="25316" spans="21:21" x14ac:dyDescent="0.2">
      <c r="U25316"/>
    </row>
    <row r="25317" spans="21:21" x14ac:dyDescent="0.2">
      <c r="U25317"/>
    </row>
    <row r="25318" spans="21:21" x14ac:dyDescent="0.2">
      <c r="U25318"/>
    </row>
    <row r="25319" spans="21:21" x14ac:dyDescent="0.2">
      <c r="U25319"/>
    </row>
    <row r="25320" spans="21:21" x14ac:dyDescent="0.2">
      <c r="U25320"/>
    </row>
    <row r="25321" spans="21:21" x14ac:dyDescent="0.2">
      <c r="U25321"/>
    </row>
    <row r="25322" spans="21:21" x14ac:dyDescent="0.2">
      <c r="U25322"/>
    </row>
    <row r="25323" spans="21:21" x14ac:dyDescent="0.2">
      <c r="U25323"/>
    </row>
    <row r="25324" spans="21:21" x14ac:dyDescent="0.2">
      <c r="U25324"/>
    </row>
    <row r="25325" spans="21:21" x14ac:dyDescent="0.2">
      <c r="U25325"/>
    </row>
    <row r="25326" spans="21:21" x14ac:dyDescent="0.2">
      <c r="U25326"/>
    </row>
    <row r="25327" spans="21:21" x14ac:dyDescent="0.2">
      <c r="U25327"/>
    </row>
    <row r="25328" spans="21:21" x14ac:dyDescent="0.2">
      <c r="U25328"/>
    </row>
    <row r="25329" spans="21:21" x14ac:dyDescent="0.2">
      <c r="U25329"/>
    </row>
    <row r="25330" spans="21:21" x14ac:dyDescent="0.2">
      <c r="U25330"/>
    </row>
    <row r="25331" spans="21:21" x14ac:dyDescent="0.2">
      <c r="U25331"/>
    </row>
    <row r="25332" spans="21:21" x14ac:dyDescent="0.2">
      <c r="U25332"/>
    </row>
    <row r="25333" spans="21:21" x14ac:dyDescent="0.2">
      <c r="U25333"/>
    </row>
    <row r="25334" spans="21:21" x14ac:dyDescent="0.2">
      <c r="U25334"/>
    </row>
    <row r="25335" spans="21:21" x14ac:dyDescent="0.2">
      <c r="U25335"/>
    </row>
    <row r="25336" spans="21:21" x14ac:dyDescent="0.2">
      <c r="U25336"/>
    </row>
    <row r="25337" spans="21:21" x14ac:dyDescent="0.2">
      <c r="U25337"/>
    </row>
    <row r="25338" spans="21:21" x14ac:dyDescent="0.2">
      <c r="U25338"/>
    </row>
    <row r="25339" spans="21:21" x14ac:dyDescent="0.2">
      <c r="U25339"/>
    </row>
    <row r="25340" spans="21:21" x14ac:dyDescent="0.2">
      <c r="U25340"/>
    </row>
    <row r="25341" spans="21:21" x14ac:dyDescent="0.2">
      <c r="U25341"/>
    </row>
    <row r="25342" spans="21:21" x14ac:dyDescent="0.2">
      <c r="U25342"/>
    </row>
    <row r="25343" spans="21:21" x14ac:dyDescent="0.2">
      <c r="U25343"/>
    </row>
    <row r="25344" spans="21:21" x14ac:dyDescent="0.2">
      <c r="U25344"/>
    </row>
    <row r="25345" spans="21:21" x14ac:dyDescent="0.2">
      <c r="U25345"/>
    </row>
    <row r="25346" spans="21:21" x14ac:dyDescent="0.2">
      <c r="U25346"/>
    </row>
    <row r="25347" spans="21:21" x14ac:dyDescent="0.2">
      <c r="U25347"/>
    </row>
    <row r="25348" spans="21:21" x14ac:dyDescent="0.2">
      <c r="U25348"/>
    </row>
    <row r="25349" spans="21:21" x14ac:dyDescent="0.2">
      <c r="U25349"/>
    </row>
    <row r="25350" spans="21:21" x14ac:dyDescent="0.2">
      <c r="U25350"/>
    </row>
    <row r="25351" spans="21:21" x14ac:dyDescent="0.2">
      <c r="U25351"/>
    </row>
    <row r="25352" spans="21:21" x14ac:dyDescent="0.2">
      <c r="U25352"/>
    </row>
    <row r="25353" spans="21:21" x14ac:dyDescent="0.2">
      <c r="U25353"/>
    </row>
    <row r="25354" spans="21:21" x14ac:dyDescent="0.2">
      <c r="U25354"/>
    </row>
    <row r="25355" spans="21:21" x14ac:dyDescent="0.2">
      <c r="U25355"/>
    </row>
    <row r="25356" spans="21:21" x14ac:dyDescent="0.2">
      <c r="U25356"/>
    </row>
    <row r="25357" spans="21:21" x14ac:dyDescent="0.2">
      <c r="U25357"/>
    </row>
    <row r="25358" spans="21:21" x14ac:dyDescent="0.2">
      <c r="U25358"/>
    </row>
    <row r="25359" spans="21:21" x14ac:dyDescent="0.2">
      <c r="U25359"/>
    </row>
    <row r="25360" spans="21:21" x14ac:dyDescent="0.2">
      <c r="U25360"/>
    </row>
    <row r="25361" spans="21:21" x14ac:dyDescent="0.2">
      <c r="U25361"/>
    </row>
    <row r="25362" spans="21:21" x14ac:dyDescent="0.2">
      <c r="U25362"/>
    </row>
    <row r="25363" spans="21:21" x14ac:dyDescent="0.2">
      <c r="U25363"/>
    </row>
    <row r="25364" spans="21:21" x14ac:dyDescent="0.2">
      <c r="U25364"/>
    </row>
    <row r="25365" spans="21:21" x14ac:dyDescent="0.2">
      <c r="U25365"/>
    </row>
    <row r="25366" spans="21:21" x14ac:dyDescent="0.2">
      <c r="U25366"/>
    </row>
    <row r="25367" spans="21:21" x14ac:dyDescent="0.2">
      <c r="U25367"/>
    </row>
    <row r="25368" spans="21:21" x14ac:dyDescent="0.2">
      <c r="U25368"/>
    </row>
    <row r="25369" spans="21:21" x14ac:dyDescent="0.2">
      <c r="U25369"/>
    </row>
    <row r="25370" spans="21:21" x14ac:dyDescent="0.2">
      <c r="U25370"/>
    </row>
    <row r="25371" spans="21:21" x14ac:dyDescent="0.2">
      <c r="U25371"/>
    </row>
    <row r="25372" spans="21:21" x14ac:dyDescent="0.2">
      <c r="U25372"/>
    </row>
    <row r="25373" spans="21:21" x14ac:dyDescent="0.2">
      <c r="U25373"/>
    </row>
    <row r="25374" spans="21:21" x14ac:dyDescent="0.2">
      <c r="U25374"/>
    </row>
    <row r="25375" spans="21:21" x14ac:dyDescent="0.2">
      <c r="U25375"/>
    </row>
    <row r="25376" spans="21:21" x14ac:dyDescent="0.2">
      <c r="U25376"/>
    </row>
    <row r="25377" spans="21:21" x14ac:dyDescent="0.2">
      <c r="U25377"/>
    </row>
    <row r="25378" spans="21:21" x14ac:dyDescent="0.2">
      <c r="U25378"/>
    </row>
    <row r="25379" spans="21:21" x14ac:dyDescent="0.2">
      <c r="U25379"/>
    </row>
    <row r="25380" spans="21:21" x14ac:dyDescent="0.2">
      <c r="U25380"/>
    </row>
    <row r="25381" spans="21:21" x14ac:dyDescent="0.2">
      <c r="U25381"/>
    </row>
    <row r="25382" spans="21:21" x14ac:dyDescent="0.2">
      <c r="U25382"/>
    </row>
    <row r="25383" spans="21:21" x14ac:dyDescent="0.2">
      <c r="U25383"/>
    </row>
    <row r="25384" spans="21:21" x14ac:dyDescent="0.2">
      <c r="U25384"/>
    </row>
    <row r="25385" spans="21:21" x14ac:dyDescent="0.2">
      <c r="U25385"/>
    </row>
    <row r="25386" spans="21:21" x14ac:dyDescent="0.2">
      <c r="U25386"/>
    </row>
    <row r="25387" spans="21:21" x14ac:dyDescent="0.2">
      <c r="U25387"/>
    </row>
    <row r="25388" spans="21:21" x14ac:dyDescent="0.2">
      <c r="U25388"/>
    </row>
    <row r="25389" spans="21:21" x14ac:dyDescent="0.2">
      <c r="U25389"/>
    </row>
    <row r="25390" spans="21:21" x14ac:dyDescent="0.2">
      <c r="U25390"/>
    </row>
    <row r="25391" spans="21:21" x14ac:dyDescent="0.2">
      <c r="U25391"/>
    </row>
    <row r="25392" spans="21:21" x14ac:dyDescent="0.2">
      <c r="U25392"/>
    </row>
    <row r="25393" spans="21:21" x14ac:dyDescent="0.2">
      <c r="U25393"/>
    </row>
    <row r="25394" spans="21:21" x14ac:dyDescent="0.2">
      <c r="U25394"/>
    </row>
    <row r="25395" spans="21:21" x14ac:dyDescent="0.2">
      <c r="U25395"/>
    </row>
    <row r="25396" spans="21:21" x14ac:dyDescent="0.2">
      <c r="U25396"/>
    </row>
    <row r="25397" spans="21:21" x14ac:dyDescent="0.2">
      <c r="U25397"/>
    </row>
    <row r="25398" spans="21:21" x14ac:dyDescent="0.2">
      <c r="U25398"/>
    </row>
    <row r="25399" spans="21:21" x14ac:dyDescent="0.2">
      <c r="U25399"/>
    </row>
    <row r="25400" spans="21:21" x14ac:dyDescent="0.2">
      <c r="U25400"/>
    </row>
    <row r="25401" spans="21:21" x14ac:dyDescent="0.2">
      <c r="U25401"/>
    </row>
    <row r="25402" spans="21:21" x14ac:dyDescent="0.2">
      <c r="U25402"/>
    </row>
    <row r="25403" spans="21:21" x14ac:dyDescent="0.2">
      <c r="U25403"/>
    </row>
    <row r="25404" spans="21:21" x14ac:dyDescent="0.2">
      <c r="U25404"/>
    </row>
    <row r="25405" spans="21:21" x14ac:dyDescent="0.2">
      <c r="U25405"/>
    </row>
    <row r="25406" spans="21:21" x14ac:dyDescent="0.2">
      <c r="U25406"/>
    </row>
    <row r="25407" spans="21:21" x14ac:dyDescent="0.2">
      <c r="U25407"/>
    </row>
    <row r="25408" spans="21:21" x14ac:dyDescent="0.2">
      <c r="U25408"/>
    </row>
    <row r="25409" spans="21:21" x14ac:dyDescent="0.2">
      <c r="U25409"/>
    </row>
    <row r="25410" spans="21:21" x14ac:dyDescent="0.2">
      <c r="U25410"/>
    </row>
    <row r="25411" spans="21:21" x14ac:dyDescent="0.2">
      <c r="U25411"/>
    </row>
    <row r="25412" spans="21:21" x14ac:dyDescent="0.2">
      <c r="U25412"/>
    </row>
    <row r="25413" spans="21:21" x14ac:dyDescent="0.2">
      <c r="U25413"/>
    </row>
    <row r="25414" spans="21:21" x14ac:dyDescent="0.2">
      <c r="U25414"/>
    </row>
    <row r="25415" spans="21:21" x14ac:dyDescent="0.2">
      <c r="U25415"/>
    </row>
    <row r="25416" spans="21:21" x14ac:dyDescent="0.2">
      <c r="U25416"/>
    </row>
    <row r="25417" spans="21:21" x14ac:dyDescent="0.2">
      <c r="U25417"/>
    </row>
    <row r="25418" spans="21:21" x14ac:dyDescent="0.2">
      <c r="U25418"/>
    </row>
    <row r="25419" spans="21:21" x14ac:dyDescent="0.2">
      <c r="U25419"/>
    </row>
    <row r="25420" spans="21:21" x14ac:dyDescent="0.2">
      <c r="U25420"/>
    </row>
    <row r="25421" spans="21:21" x14ac:dyDescent="0.2">
      <c r="U25421"/>
    </row>
    <row r="25422" spans="21:21" x14ac:dyDescent="0.2">
      <c r="U25422"/>
    </row>
    <row r="25423" spans="21:21" x14ac:dyDescent="0.2">
      <c r="U25423"/>
    </row>
    <row r="25424" spans="21:21" x14ac:dyDescent="0.2">
      <c r="U25424"/>
    </row>
    <row r="25425" spans="21:21" x14ac:dyDescent="0.2">
      <c r="U25425"/>
    </row>
    <row r="25426" spans="21:21" x14ac:dyDescent="0.2">
      <c r="U25426"/>
    </row>
    <row r="25427" spans="21:21" x14ac:dyDescent="0.2">
      <c r="U25427"/>
    </row>
    <row r="25428" spans="21:21" x14ac:dyDescent="0.2">
      <c r="U25428"/>
    </row>
    <row r="25429" spans="21:21" x14ac:dyDescent="0.2">
      <c r="U25429"/>
    </row>
    <row r="25430" spans="21:21" x14ac:dyDescent="0.2">
      <c r="U25430"/>
    </row>
    <row r="25431" spans="21:21" x14ac:dyDescent="0.2">
      <c r="U25431"/>
    </row>
    <row r="25432" spans="21:21" x14ac:dyDescent="0.2">
      <c r="U25432"/>
    </row>
    <row r="25433" spans="21:21" x14ac:dyDescent="0.2">
      <c r="U25433"/>
    </row>
    <row r="25434" spans="21:21" x14ac:dyDescent="0.2">
      <c r="U25434"/>
    </row>
    <row r="25435" spans="21:21" x14ac:dyDescent="0.2">
      <c r="U25435"/>
    </row>
    <row r="25436" spans="21:21" x14ac:dyDescent="0.2">
      <c r="U25436"/>
    </row>
    <row r="25437" spans="21:21" x14ac:dyDescent="0.2">
      <c r="U25437"/>
    </row>
    <row r="25438" spans="21:21" x14ac:dyDescent="0.2">
      <c r="U25438"/>
    </row>
    <row r="25439" spans="21:21" x14ac:dyDescent="0.2">
      <c r="U25439"/>
    </row>
    <row r="25440" spans="21:21" x14ac:dyDescent="0.2">
      <c r="U25440"/>
    </row>
    <row r="25441" spans="21:21" x14ac:dyDescent="0.2">
      <c r="U25441"/>
    </row>
    <row r="25442" spans="21:21" x14ac:dyDescent="0.2">
      <c r="U25442"/>
    </row>
    <row r="25443" spans="21:21" x14ac:dyDescent="0.2">
      <c r="U25443"/>
    </row>
    <row r="25444" spans="21:21" x14ac:dyDescent="0.2">
      <c r="U25444"/>
    </row>
    <row r="25445" spans="21:21" x14ac:dyDescent="0.2">
      <c r="U25445"/>
    </row>
    <row r="25446" spans="21:21" x14ac:dyDescent="0.2">
      <c r="U25446"/>
    </row>
    <row r="25447" spans="21:21" x14ac:dyDescent="0.2">
      <c r="U25447"/>
    </row>
    <row r="25448" spans="21:21" x14ac:dyDescent="0.2">
      <c r="U25448"/>
    </row>
    <row r="25449" spans="21:21" x14ac:dyDescent="0.2">
      <c r="U25449"/>
    </row>
    <row r="25450" spans="21:21" x14ac:dyDescent="0.2">
      <c r="U25450"/>
    </row>
    <row r="25451" spans="21:21" x14ac:dyDescent="0.2">
      <c r="U25451"/>
    </row>
    <row r="25452" spans="21:21" x14ac:dyDescent="0.2">
      <c r="U25452"/>
    </row>
    <row r="25453" spans="21:21" x14ac:dyDescent="0.2">
      <c r="U25453"/>
    </row>
    <row r="25454" spans="21:21" x14ac:dyDescent="0.2">
      <c r="U25454"/>
    </row>
    <row r="25455" spans="21:21" x14ac:dyDescent="0.2">
      <c r="U25455"/>
    </row>
    <row r="25456" spans="21:21" x14ac:dyDescent="0.2">
      <c r="U25456"/>
    </row>
    <row r="25457" spans="21:21" x14ac:dyDescent="0.2">
      <c r="U25457"/>
    </row>
    <row r="25458" spans="21:21" x14ac:dyDescent="0.2">
      <c r="U25458"/>
    </row>
    <row r="25459" spans="21:21" x14ac:dyDescent="0.2">
      <c r="U25459"/>
    </row>
    <row r="25460" spans="21:21" x14ac:dyDescent="0.2">
      <c r="U25460"/>
    </row>
    <row r="25461" spans="21:21" x14ac:dyDescent="0.2">
      <c r="U25461"/>
    </row>
    <row r="25462" spans="21:21" x14ac:dyDescent="0.2">
      <c r="U25462"/>
    </row>
    <row r="25463" spans="21:21" x14ac:dyDescent="0.2">
      <c r="U25463"/>
    </row>
    <row r="25464" spans="21:21" x14ac:dyDescent="0.2">
      <c r="U25464"/>
    </row>
    <row r="25465" spans="21:21" x14ac:dyDescent="0.2">
      <c r="U25465"/>
    </row>
    <row r="25466" spans="21:21" x14ac:dyDescent="0.2">
      <c r="U25466"/>
    </row>
    <row r="25467" spans="21:21" x14ac:dyDescent="0.2">
      <c r="U25467"/>
    </row>
    <row r="25468" spans="21:21" x14ac:dyDescent="0.2">
      <c r="U25468"/>
    </row>
    <row r="25469" spans="21:21" x14ac:dyDescent="0.2">
      <c r="U25469"/>
    </row>
    <row r="25470" spans="21:21" x14ac:dyDescent="0.2">
      <c r="U25470"/>
    </row>
    <row r="25471" spans="21:21" x14ac:dyDescent="0.2">
      <c r="U25471"/>
    </row>
    <row r="25472" spans="21:21" x14ac:dyDescent="0.2">
      <c r="U25472"/>
    </row>
    <row r="25473" spans="21:21" x14ac:dyDescent="0.2">
      <c r="U25473"/>
    </row>
    <row r="25474" spans="21:21" x14ac:dyDescent="0.2">
      <c r="U25474"/>
    </row>
    <row r="25475" spans="21:21" x14ac:dyDescent="0.2">
      <c r="U25475"/>
    </row>
    <row r="25476" spans="21:21" x14ac:dyDescent="0.2">
      <c r="U25476"/>
    </row>
    <row r="25477" spans="21:21" x14ac:dyDescent="0.2">
      <c r="U25477"/>
    </row>
    <row r="25478" spans="21:21" x14ac:dyDescent="0.2">
      <c r="U25478"/>
    </row>
    <row r="25479" spans="21:21" x14ac:dyDescent="0.2">
      <c r="U25479"/>
    </row>
    <row r="25480" spans="21:21" x14ac:dyDescent="0.2">
      <c r="U25480"/>
    </row>
    <row r="25481" spans="21:21" x14ac:dyDescent="0.2">
      <c r="U25481"/>
    </row>
    <row r="25482" spans="21:21" x14ac:dyDescent="0.2">
      <c r="U25482"/>
    </row>
    <row r="25483" spans="21:21" x14ac:dyDescent="0.2">
      <c r="U25483"/>
    </row>
    <row r="25484" spans="21:21" x14ac:dyDescent="0.2">
      <c r="U25484"/>
    </row>
    <row r="25485" spans="21:21" x14ac:dyDescent="0.2">
      <c r="U25485"/>
    </row>
    <row r="25486" spans="21:21" x14ac:dyDescent="0.2">
      <c r="U25486"/>
    </row>
    <row r="25487" spans="21:21" x14ac:dyDescent="0.2">
      <c r="U25487"/>
    </row>
    <row r="25488" spans="21:21" x14ac:dyDescent="0.2">
      <c r="U25488"/>
    </row>
    <row r="25489" spans="21:21" x14ac:dyDescent="0.2">
      <c r="U25489"/>
    </row>
    <row r="25490" spans="21:21" x14ac:dyDescent="0.2">
      <c r="U25490"/>
    </row>
    <row r="25491" spans="21:21" x14ac:dyDescent="0.2">
      <c r="U25491"/>
    </row>
    <row r="25492" spans="21:21" x14ac:dyDescent="0.2">
      <c r="U25492"/>
    </row>
    <row r="25493" spans="21:21" x14ac:dyDescent="0.2">
      <c r="U25493"/>
    </row>
    <row r="25494" spans="21:21" x14ac:dyDescent="0.2">
      <c r="U25494"/>
    </row>
    <row r="25495" spans="21:21" x14ac:dyDescent="0.2">
      <c r="U25495"/>
    </row>
    <row r="25496" spans="21:21" x14ac:dyDescent="0.2">
      <c r="U25496"/>
    </row>
    <row r="25497" spans="21:21" x14ac:dyDescent="0.2">
      <c r="U25497"/>
    </row>
    <row r="25498" spans="21:21" x14ac:dyDescent="0.2">
      <c r="U25498"/>
    </row>
    <row r="25499" spans="21:21" x14ac:dyDescent="0.2">
      <c r="U25499"/>
    </row>
    <row r="25500" spans="21:21" x14ac:dyDescent="0.2">
      <c r="U25500"/>
    </row>
    <row r="25501" spans="21:21" x14ac:dyDescent="0.2">
      <c r="U25501"/>
    </row>
    <row r="25502" spans="21:21" x14ac:dyDescent="0.2">
      <c r="U25502"/>
    </row>
    <row r="25503" spans="21:21" x14ac:dyDescent="0.2">
      <c r="U25503"/>
    </row>
    <row r="25504" spans="21:21" x14ac:dyDescent="0.2">
      <c r="U25504"/>
    </row>
    <row r="25505" spans="21:21" x14ac:dyDescent="0.2">
      <c r="U25505"/>
    </row>
    <row r="25506" spans="21:21" x14ac:dyDescent="0.2">
      <c r="U25506"/>
    </row>
    <row r="25507" spans="21:21" x14ac:dyDescent="0.2">
      <c r="U25507"/>
    </row>
    <row r="25508" spans="21:21" x14ac:dyDescent="0.2">
      <c r="U25508"/>
    </row>
    <row r="25509" spans="21:21" x14ac:dyDescent="0.2">
      <c r="U25509"/>
    </row>
    <row r="25510" spans="21:21" x14ac:dyDescent="0.2">
      <c r="U25510"/>
    </row>
    <row r="25511" spans="21:21" x14ac:dyDescent="0.2">
      <c r="U25511"/>
    </row>
    <row r="25512" spans="21:21" x14ac:dyDescent="0.2">
      <c r="U25512"/>
    </row>
    <row r="25513" spans="21:21" x14ac:dyDescent="0.2">
      <c r="U25513"/>
    </row>
    <row r="25514" spans="21:21" x14ac:dyDescent="0.2">
      <c r="U25514"/>
    </row>
    <row r="25515" spans="21:21" x14ac:dyDescent="0.2">
      <c r="U25515"/>
    </row>
    <row r="25516" spans="21:21" x14ac:dyDescent="0.2">
      <c r="U25516"/>
    </row>
    <row r="25517" spans="21:21" x14ac:dyDescent="0.2">
      <c r="U25517"/>
    </row>
    <row r="25518" spans="21:21" x14ac:dyDescent="0.2">
      <c r="U25518"/>
    </row>
    <row r="25519" spans="21:21" x14ac:dyDescent="0.2">
      <c r="U25519"/>
    </row>
    <row r="25520" spans="21:21" x14ac:dyDescent="0.2">
      <c r="U25520"/>
    </row>
    <row r="25521" spans="21:21" x14ac:dyDescent="0.2">
      <c r="U25521"/>
    </row>
    <row r="25522" spans="21:21" x14ac:dyDescent="0.2">
      <c r="U25522"/>
    </row>
    <row r="25523" spans="21:21" x14ac:dyDescent="0.2">
      <c r="U25523"/>
    </row>
    <row r="25524" spans="21:21" x14ac:dyDescent="0.2">
      <c r="U25524"/>
    </row>
    <row r="25525" spans="21:21" x14ac:dyDescent="0.2">
      <c r="U25525"/>
    </row>
    <row r="25526" spans="21:21" x14ac:dyDescent="0.2">
      <c r="U25526"/>
    </row>
    <row r="25527" spans="21:21" x14ac:dyDescent="0.2">
      <c r="U25527"/>
    </row>
    <row r="25528" spans="21:21" x14ac:dyDescent="0.2">
      <c r="U25528"/>
    </row>
    <row r="25529" spans="21:21" x14ac:dyDescent="0.2">
      <c r="U25529"/>
    </row>
    <row r="25530" spans="21:21" x14ac:dyDescent="0.2">
      <c r="U25530"/>
    </row>
    <row r="25531" spans="21:21" x14ac:dyDescent="0.2">
      <c r="U25531"/>
    </row>
    <row r="25532" spans="21:21" x14ac:dyDescent="0.2">
      <c r="U25532"/>
    </row>
    <row r="25533" spans="21:21" x14ac:dyDescent="0.2">
      <c r="U25533"/>
    </row>
    <row r="25534" spans="21:21" x14ac:dyDescent="0.2">
      <c r="U25534"/>
    </row>
    <row r="25535" spans="21:21" x14ac:dyDescent="0.2">
      <c r="U25535"/>
    </row>
    <row r="25536" spans="21:21" x14ac:dyDescent="0.2">
      <c r="U25536"/>
    </row>
    <row r="25537" spans="21:21" x14ac:dyDescent="0.2">
      <c r="U25537"/>
    </row>
    <row r="25538" spans="21:21" x14ac:dyDescent="0.2">
      <c r="U25538"/>
    </row>
    <row r="25539" spans="21:21" x14ac:dyDescent="0.2">
      <c r="U25539"/>
    </row>
    <row r="25540" spans="21:21" x14ac:dyDescent="0.2">
      <c r="U25540"/>
    </row>
    <row r="25541" spans="21:21" x14ac:dyDescent="0.2">
      <c r="U25541"/>
    </row>
    <row r="25542" spans="21:21" x14ac:dyDescent="0.2">
      <c r="U25542"/>
    </row>
    <row r="25543" spans="21:21" x14ac:dyDescent="0.2">
      <c r="U25543"/>
    </row>
    <row r="25544" spans="21:21" x14ac:dyDescent="0.2">
      <c r="U25544"/>
    </row>
    <row r="25545" spans="21:21" x14ac:dyDescent="0.2">
      <c r="U25545"/>
    </row>
    <row r="25546" spans="21:21" x14ac:dyDescent="0.2">
      <c r="U25546"/>
    </row>
    <row r="25547" spans="21:21" x14ac:dyDescent="0.2">
      <c r="U25547"/>
    </row>
    <row r="25548" spans="21:21" x14ac:dyDescent="0.2">
      <c r="U25548"/>
    </row>
    <row r="25549" spans="21:21" x14ac:dyDescent="0.2">
      <c r="U25549"/>
    </row>
    <row r="25550" spans="21:21" x14ac:dyDescent="0.2">
      <c r="U25550"/>
    </row>
    <row r="25551" spans="21:21" x14ac:dyDescent="0.2">
      <c r="U25551"/>
    </row>
    <row r="25552" spans="21:21" x14ac:dyDescent="0.2">
      <c r="U25552"/>
    </row>
    <row r="25553" spans="21:21" x14ac:dyDescent="0.2">
      <c r="U25553"/>
    </row>
    <row r="25554" spans="21:21" x14ac:dyDescent="0.2">
      <c r="U25554"/>
    </row>
    <row r="25555" spans="21:21" x14ac:dyDescent="0.2">
      <c r="U25555"/>
    </row>
    <row r="25556" spans="21:21" x14ac:dyDescent="0.2">
      <c r="U25556"/>
    </row>
    <row r="25557" spans="21:21" x14ac:dyDescent="0.2">
      <c r="U25557"/>
    </row>
    <row r="25558" spans="21:21" x14ac:dyDescent="0.2">
      <c r="U25558"/>
    </row>
    <row r="25559" spans="21:21" x14ac:dyDescent="0.2">
      <c r="U25559"/>
    </row>
    <row r="25560" spans="21:21" x14ac:dyDescent="0.2">
      <c r="U25560"/>
    </row>
    <row r="25561" spans="21:21" x14ac:dyDescent="0.2">
      <c r="U25561"/>
    </row>
    <row r="25562" spans="21:21" x14ac:dyDescent="0.2">
      <c r="U25562"/>
    </row>
    <row r="25563" spans="21:21" x14ac:dyDescent="0.2">
      <c r="U25563"/>
    </row>
    <row r="25564" spans="21:21" x14ac:dyDescent="0.2">
      <c r="U25564"/>
    </row>
    <row r="25565" spans="21:21" x14ac:dyDescent="0.2">
      <c r="U25565"/>
    </row>
    <row r="25566" spans="21:21" x14ac:dyDescent="0.2">
      <c r="U25566"/>
    </row>
    <row r="25567" spans="21:21" x14ac:dyDescent="0.2">
      <c r="U25567"/>
    </row>
    <row r="25568" spans="21:21" x14ac:dyDescent="0.2">
      <c r="U25568"/>
    </row>
    <row r="25569" spans="21:21" x14ac:dyDescent="0.2">
      <c r="U25569"/>
    </row>
    <row r="25570" spans="21:21" x14ac:dyDescent="0.2">
      <c r="U25570"/>
    </row>
    <row r="25571" spans="21:21" x14ac:dyDescent="0.2">
      <c r="U25571"/>
    </row>
    <row r="25572" spans="21:21" x14ac:dyDescent="0.2">
      <c r="U25572"/>
    </row>
    <row r="25573" spans="21:21" x14ac:dyDescent="0.2">
      <c r="U25573"/>
    </row>
    <row r="25574" spans="21:21" x14ac:dyDescent="0.2">
      <c r="U25574"/>
    </row>
    <row r="25575" spans="21:21" x14ac:dyDescent="0.2">
      <c r="U25575"/>
    </row>
    <row r="25576" spans="21:21" x14ac:dyDescent="0.2">
      <c r="U25576"/>
    </row>
    <row r="25577" spans="21:21" x14ac:dyDescent="0.2">
      <c r="U25577"/>
    </row>
    <row r="25578" spans="21:21" x14ac:dyDescent="0.2">
      <c r="U25578"/>
    </row>
    <row r="25579" spans="21:21" x14ac:dyDescent="0.2">
      <c r="U25579"/>
    </row>
    <row r="25580" spans="21:21" x14ac:dyDescent="0.2">
      <c r="U25580"/>
    </row>
    <row r="25581" spans="21:21" x14ac:dyDescent="0.2">
      <c r="U25581"/>
    </row>
    <row r="25582" spans="21:21" x14ac:dyDescent="0.2">
      <c r="U25582"/>
    </row>
    <row r="25583" spans="21:21" x14ac:dyDescent="0.2">
      <c r="U25583"/>
    </row>
    <row r="25584" spans="21:21" x14ac:dyDescent="0.2">
      <c r="U25584"/>
    </row>
    <row r="25585" spans="21:21" x14ac:dyDescent="0.2">
      <c r="U25585"/>
    </row>
    <row r="25586" spans="21:21" x14ac:dyDescent="0.2">
      <c r="U25586"/>
    </row>
    <row r="25587" spans="21:21" x14ac:dyDescent="0.2">
      <c r="U25587"/>
    </row>
    <row r="25588" spans="21:21" x14ac:dyDescent="0.2">
      <c r="U25588"/>
    </row>
    <row r="25589" spans="21:21" x14ac:dyDescent="0.2">
      <c r="U25589"/>
    </row>
    <row r="25590" spans="21:21" x14ac:dyDescent="0.2">
      <c r="U25590"/>
    </row>
    <row r="25591" spans="21:21" x14ac:dyDescent="0.2">
      <c r="U25591"/>
    </row>
    <row r="25592" spans="21:21" x14ac:dyDescent="0.2">
      <c r="U25592"/>
    </row>
    <row r="25593" spans="21:21" x14ac:dyDescent="0.2">
      <c r="U25593"/>
    </row>
    <row r="25594" spans="21:21" x14ac:dyDescent="0.2">
      <c r="U25594"/>
    </row>
    <row r="25595" spans="21:21" x14ac:dyDescent="0.2">
      <c r="U25595"/>
    </row>
    <row r="25596" spans="21:21" x14ac:dyDescent="0.2">
      <c r="U25596"/>
    </row>
    <row r="25597" spans="21:21" x14ac:dyDescent="0.2">
      <c r="U25597"/>
    </row>
    <row r="25598" spans="21:21" x14ac:dyDescent="0.2">
      <c r="U25598"/>
    </row>
    <row r="25599" spans="21:21" x14ac:dyDescent="0.2">
      <c r="U25599"/>
    </row>
    <row r="25600" spans="21:21" x14ac:dyDescent="0.2">
      <c r="U25600"/>
    </row>
    <row r="25601" spans="21:21" x14ac:dyDescent="0.2">
      <c r="U25601"/>
    </row>
    <row r="25602" spans="21:21" x14ac:dyDescent="0.2">
      <c r="U25602"/>
    </row>
    <row r="25603" spans="21:21" x14ac:dyDescent="0.2">
      <c r="U25603"/>
    </row>
    <row r="25604" spans="21:21" x14ac:dyDescent="0.2">
      <c r="U25604"/>
    </row>
    <row r="25605" spans="21:21" x14ac:dyDescent="0.2">
      <c r="U25605"/>
    </row>
    <row r="25606" spans="21:21" x14ac:dyDescent="0.2">
      <c r="U25606"/>
    </row>
    <row r="25607" spans="21:21" x14ac:dyDescent="0.2">
      <c r="U25607"/>
    </row>
    <row r="25608" spans="21:21" x14ac:dyDescent="0.2">
      <c r="U25608"/>
    </row>
    <row r="25609" spans="21:21" x14ac:dyDescent="0.2">
      <c r="U25609"/>
    </row>
    <row r="25610" spans="21:21" x14ac:dyDescent="0.2">
      <c r="U25610"/>
    </row>
    <row r="25611" spans="21:21" x14ac:dyDescent="0.2">
      <c r="U25611"/>
    </row>
    <row r="25612" spans="21:21" x14ac:dyDescent="0.2">
      <c r="U25612"/>
    </row>
    <row r="25613" spans="21:21" x14ac:dyDescent="0.2">
      <c r="U25613"/>
    </row>
    <row r="25614" spans="21:21" x14ac:dyDescent="0.2">
      <c r="U25614"/>
    </row>
    <row r="25615" spans="21:21" x14ac:dyDescent="0.2">
      <c r="U25615"/>
    </row>
    <row r="25616" spans="21:21" x14ac:dyDescent="0.2">
      <c r="U25616"/>
    </row>
    <row r="25617" spans="21:21" x14ac:dyDescent="0.2">
      <c r="U25617"/>
    </row>
    <row r="25618" spans="21:21" x14ac:dyDescent="0.2">
      <c r="U25618"/>
    </row>
    <row r="25619" spans="21:21" x14ac:dyDescent="0.2">
      <c r="U25619"/>
    </row>
    <row r="25620" spans="21:21" x14ac:dyDescent="0.2">
      <c r="U25620"/>
    </row>
    <row r="25621" spans="21:21" x14ac:dyDescent="0.2">
      <c r="U25621"/>
    </row>
    <row r="25622" spans="21:21" x14ac:dyDescent="0.2">
      <c r="U25622"/>
    </row>
    <row r="25623" spans="21:21" x14ac:dyDescent="0.2">
      <c r="U25623"/>
    </row>
    <row r="25624" spans="21:21" x14ac:dyDescent="0.2">
      <c r="U25624"/>
    </row>
    <row r="25625" spans="21:21" x14ac:dyDescent="0.2">
      <c r="U25625"/>
    </row>
    <row r="25626" spans="21:21" x14ac:dyDescent="0.2">
      <c r="U25626"/>
    </row>
    <row r="25627" spans="21:21" x14ac:dyDescent="0.2">
      <c r="U25627"/>
    </row>
    <row r="25628" spans="21:21" x14ac:dyDescent="0.2">
      <c r="U25628"/>
    </row>
    <row r="25629" spans="21:21" x14ac:dyDescent="0.2">
      <c r="U25629"/>
    </row>
    <row r="25630" spans="21:21" x14ac:dyDescent="0.2">
      <c r="U25630"/>
    </row>
    <row r="25631" spans="21:21" x14ac:dyDescent="0.2">
      <c r="U25631"/>
    </row>
    <row r="25632" spans="21:21" x14ac:dyDescent="0.2">
      <c r="U25632"/>
    </row>
    <row r="25633" spans="21:21" x14ac:dyDescent="0.2">
      <c r="U25633"/>
    </row>
    <row r="25634" spans="21:21" x14ac:dyDescent="0.2">
      <c r="U25634"/>
    </row>
    <row r="25635" spans="21:21" x14ac:dyDescent="0.2">
      <c r="U25635"/>
    </row>
    <row r="25636" spans="21:21" x14ac:dyDescent="0.2">
      <c r="U25636"/>
    </row>
    <row r="25637" spans="21:21" x14ac:dyDescent="0.2">
      <c r="U25637"/>
    </row>
    <row r="25638" spans="21:21" x14ac:dyDescent="0.2">
      <c r="U25638"/>
    </row>
    <row r="25639" spans="21:21" x14ac:dyDescent="0.2">
      <c r="U25639"/>
    </row>
    <row r="25640" spans="21:21" x14ac:dyDescent="0.2">
      <c r="U25640"/>
    </row>
    <row r="25641" spans="21:21" x14ac:dyDescent="0.2">
      <c r="U25641"/>
    </row>
    <row r="25642" spans="21:21" x14ac:dyDescent="0.2">
      <c r="U25642"/>
    </row>
    <row r="25643" spans="21:21" x14ac:dyDescent="0.2">
      <c r="U25643"/>
    </row>
    <row r="25644" spans="21:21" x14ac:dyDescent="0.2">
      <c r="U25644"/>
    </row>
    <row r="25645" spans="21:21" x14ac:dyDescent="0.2">
      <c r="U25645"/>
    </row>
    <row r="25646" spans="21:21" x14ac:dyDescent="0.2">
      <c r="U25646"/>
    </row>
    <row r="25647" spans="21:21" x14ac:dyDescent="0.2">
      <c r="U25647"/>
    </row>
    <row r="25648" spans="21:21" x14ac:dyDescent="0.2">
      <c r="U25648"/>
    </row>
    <row r="25649" spans="21:21" x14ac:dyDescent="0.2">
      <c r="U25649"/>
    </row>
    <row r="25650" spans="21:21" x14ac:dyDescent="0.2">
      <c r="U25650"/>
    </row>
    <row r="25651" spans="21:21" x14ac:dyDescent="0.2">
      <c r="U25651"/>
    </row>
    <row r="25652" spans="21:21" x14ac:dyDescent="0.2">
      <c r="U25652"/>
    </row>
    <row r="25653" spans="21:21" x14ac:dyDescent="0.2">
      <c r="U25653"/>
    </row>
    <row r="25654" spans="21:21" x14ac:dyDescent="0.2">
      <c r="U25654"/>
    </row>
    <row r="25655" spans="21:21" x14ac:dyDescent="0.2">
      <c r="U25655"/>
    </row>
    <row r="25656" spans="21:21" x14ac:dyDescent="0.2">
      <c r="U25656"/>
    </row>
    <row r="25657" spans="21:21" x14ac:dyDescent="0.2">
      <c r="U25657"/>
    </row>
    <row r="25658" spans="21:21" x14ac:dyDescent="0.2">
      <c r="U25658"/>
    </row>
    <row r="25659" spans="21:21" x14ac:dyDescent="0.2">
      <c r="U25659"/>
    </row>
    <row r="25660" spans="21:21" x14ac:dyDescent="0.2">
      <c r="U25660"/>
    </row>
    <row r="25661" spans="21:21" x14ac:dyDescent="0.2">
      <c r="U25661"/>
    </row>
    <row r="25662" spans="21:21" x14ac:dyDescent="0.2">
      <c r="U25662"/>
    </row>
    <row r="25663" spans="21:21" x14ac:dyDescent="0.2">
      <c r="U25663"/>
    </row>
    <row r="25664" spans="21:21" x14ac:dyDescent="0.2">
      <c r="U25664"/>
    </row>
    <row r="25665" spans="21:21" x14ac:dyDescent="0.2">
      <c r="U25665"/>
    </row>
    <row r="25666" spans="21:21" x14ac:dyDescent="0.2">
      <c r="U25666"/>
    </row>
    <row r="25667" spans="21:21" x14ac:dyDescent="0.2">
      <c r="U25667"/>
    </row>
    <row r="25668" spans="21:21" x14ac:dyDescent="0.2">
      <c r="U25668"/>
    </row>
    <row r="25669" spans="21:21" x14ac:dyDescent="0.2">
      <c r="U25669"/>
    </row>
    <row r="25670" spans="21:21" x14ac:dyDescent="0.2">
      <c r="U25670"/>
    </row>
    <row r="25671" spans="21:21" x14ac:dyDescent="0.2">
      <c r="U25671"/>
    </row>
    <row r="25672" spans="21:21" x14ac:dyDescent="0.2">
      <c r="U25672"/>
    </row>
    <row r="25673" spans="21:21" x14ac:dyDescent="0.2">
      <c r="U25673"/>
    </row>
    <row r="25674" spans="21:21" x14ac:dyDescent="0.2">
      <c r="U25674"/>
    </row>
    <row r="25675" spans="21:21" x14ac:dyDescent="0.2">
      <c r="U25675"/>
    </row>
    <row r="25676" spans="21:21" x14ac:dyDescent="0.2">
      <c r="U25676"/>
    </row>
    <row r="25677" spans="21:21" x14ac:dyDescent="0.2">
      <c r="U25677"/>
    </row>
    <row r="25678" spans="21:21" x14ac:dyDescent="0.2">
      <c r="U25678"/>
    </row>
    <row r="25679" spans="21:21" x14ac:dyDescent="0.2">
      <c r="U25679"/>
    </row>
    <row r="25680" spans="21:21" x14ac:dyDescent="0.2">
      <c r="U25680"/>
    </row>
    <row r="25681" spans="21:21" x14ac:dyDescent="0.2">
      <c r="U25681"/>
    </row>
    <row r="25682" spans="21:21" x14ac:dyDescent="0.2">
      <c r="U25682"/>
    </row>
    <row r="25683" spans="21:21" x14ac:dyDescent="0.2">
      <c r="U25683"/>
    </row>
    <row r="25684" spans="21:21" x14ac:dyDescent="0.2">
      <c r="U25684"/>
    </row>
    <row r="25685" spans="21:21" x14ac:dyDescent="0.2">
      <c r="U25685"/>
    </row>
    <row r="25686" spans="21:21" x14ac:dyDescent="0.2">
      <c r="U25686"/>
    </row>
    <row r="25687" spans="21:21" x14ac:dyDescent="0.2">
      <c r="U25687"/>
    </row>
    <row r="25688" spans="21:21" x14ac:dyDescent="0.2">
      <c r="U25688"/>
    </row>
    <row r="25689" spans="21:21" x14ac:dyDescent="0.2">
      <c r="U25689"/>
    </row>
    <row r="25690" spans="21:21" x14ac:dyDescent="0.2">
      <c r="U25690"/>
    </row>
    <row r="25691" spans="21:21" x14ac:dyDescent="0.2">
      <c r="U25691"/>
    </row>
    <row r="25692" spans="21:21" x14ac:dyDescent="0.2">
      <c r="U25692"/>
    </row>
    <row r="25693" spans="21:21" x14ac:dyDescent="0.2">
      <c r="U25693"/>
    </row>
    <row r="25694" spans="21:21" x14ac:dyDescent="0.2">
      <c r="U25694"/>
    </row>
    <row r="25695" spans="21:21" x14ac:dyDescent="0.2">
      <c r="U25695"/>
    </row>
    <row r="25696" spans="21:21" x14ac:dyDescent="0.2">
      <c r="U25696"/>
    </row>
    <row r="25697" spans="21:21" x14ac:dyDescent="0.2">
      <c r="U25697"/>
    </row>
    <row r="25698" spans="21:21" x14ac:dyDescent="0.2">
      <c r="U25698"/>
    </row>
    <row r="25699" spans="21:21" x14ac:dyDescent="0.2">
      <c r="U25699"/>
    </row>
    <row r="25700" spans="21:21" x14ac:dyDescent="0.2">
      <c r="U25700"/>
    </row>
    <row r="25701" spans="21:21" x14ac:dyDescent="0.2">
      <c r="U25701"/>
    </row>
    <row r="25702" spans="21:21" x14ac:dyDescent="0.2">
      <c r="U25702"/>
    </row>
    <row r="25703" spans="21:21" x14ac:dyDescent="0.2">
      <c r="U25703"/>
    </row>
    <row r="25704" spans="21:21" x14ac:dyDescent="0.2">
      <c r="U25704"/>
    </row>
    <row r="25705" spans="21:21" x14ac:dyDescent="0.2">
      <c r="U25705"/>
    </row>
    <row r="25706" spans="21:21" x14ac:dyDescent="0.2">
      <c r="U25706"/>
    </row>
    <row r="25707" spans="21:21" x14ac:dyDescent="0.2">
      <c r="U25707"/>
    </row>
    <row r="25708" spans="21:21" x14ac:dyDescent="0.2">
      <c r="U25708"/>
    </row>
    <row r="25709" spans="21:21" x14ac:dyDescent="0.2">
      <c r="U25709"/>
    </row>
    <row r="25710" spans="21:21" x14ac:dyDescent="0.2">
      <c r="U25710"/>
    </row>
    <row r="25711" spans="21:21" x14ac:dyDescent="0.2">
      <c r="U25711"/>
    </row>
    <row r="25712" spans="21:21" x14ac:dyDescent="0.2">
      <c r="U25712"/>
    </row>
    <row r="25713" spans="21:21" x14ac:dyDescent="0.2">
      <c r="U25713"/>
    </row>
    <row r="25714" spans="21:21" x14ac:dyDescent="0.2">
      <c r="U25714"/>
    </row>
    <row r="25715" spans="21:21" x14ac:dyDescent="0.2">
      <c r="U25715"/>
    </row>
    <row r="25716" spans="21:21" x14ac:dyDescent="0.2">
      <c r="U25716"/>
    </row>
    <row r="25717" spans="21:21" x14ac:dyDescent="0.2">
      <c r="U25717"/>
    </row>
    <row r="25718" spans="21:21" x14ac:dyDescent="0.2">
      <c r="U25718"/>
    </row>
    <row r="25719" spans="21:21" x14ac:dyDescent="0.2">
      <c r="U25719"/>
    </row>
    <row r="25720" spans="21:21" x14ac:dyDescent="0.2">
      <c r="U25720"/>
    </row>
    <row r="25721" spans="21:21" x14ac:dyDescent="0.2">
      <c r="U25721"/>
    </row>
    <row r="25722" spans="21:21" x14ac:dyDescent="0.2">
      <c r="U25722"/>
    </row>
    <row r="25723" spans="21:21" x14ac:dyDescent="0.2">
      <c r="U25723"/>
    </row>
    <row r="25724" spans="21:21" x14ac:dyDescent="0.2">
      <c r="U25724"/>
    </row>
    <row r="25725" spans="21:21" x14ac:dyDescent="0.2">
      <c r="U25725"/>
    </row>
    <row r="25726" spans="21:21" x14ac:dyDescent="0.2">
      <c r="U25726"/>
    </row>
    <row r="25727" spans="21:21" x14ac:dyDescent="0.2">
      <c r="U25727"/>
    </row>
    <row r="25728" spans="21:21" x14ac:dyDescent="0.2">
      <c r="U25728"/>
    </row>
    <row r="25729" spans="21:21" x14ac:dyDescent="0.2">
      <c r="U25729"/>
    </row>
    <row r="25730" spans="21:21" x14ac:dyDescent="0.2">
      <c r="U25730"/>
    </row>
    <row r="25731" spans="21:21" x14ac:dyDescent="0.2">
      <c r="U25731"/>
    </row>
    <row r="25732" spans="21:21" x14ac:dyDescent="0.2">
      <c r="U25732"/>
    </row>
    <row r="25733" spans="21:21" x14ac:dyDescent="0.2">
      <c r="U25733"/>
    </row>
    <row r="25734" spans="21:21" x14ac:dyDescent="0.2">
      <c r="U25734"/>
    </row>
    <row r="25735" spans="21:21" x14ac:dyDescent="0.2">
      <c r="U25735"/>
    </row>
    <row r="25736" spans="21:21" x14ac:dyDescent="0.2">
      <c r="U25736"/>
    </row>
    <row r="25737" spans="21:21" x14ac:dyDescent="0.2">
      <c r="U25737"/>
    </row>
    <row r="25738" spans="21:21" x14ac:dyDescent="0.2">
      <c r="U25738"/>
    </row>
    <row r="25739" spans="21:21" x14ac:dyDescent="0.2">
      <c r="U25739"/>
    </row>
    <row r="25740" spans="21:21" x14ac:dyDescent="0.2">
      <c r="U25740"/>
    </row>
    <row r="25741" spans="21:21" x14ac:dyDescent="0.2">
      <c r="U25741"/>
    </row>
    <row r="25742" spans="21:21" x14ac:dyDescent="0.2">
      <c r="U25742"/>
    </row>
    <row r="25743" spans="21:21" x14ac:dyDescent="0.2">
      <c r="U25743"/>
    </row>
    <row r="25744" spans="21:21" x14ac:dyDescent="0.2">
      <c r="U25744"/>
    </row>
    <row r="25745" spans="21:21" x14ac:dyDescent="0.2">
      <c r="U25745"/>
    </row>
    <row r="25746" spans="21:21" x14ac:dyDescent="0.2">
      <c r="U25746"/>
    </row>
    <row r="25747" spans="21:21" x14ac:dyDescent="0.2">
      <c r="U25747"/>
    </row>
    <row r="25748" spans="21:21" x14ac:dyDescent="0.2">
      <c r="U25748"/>
    </row>
    <row r="25749" spans="21:21" x14ac:dyDescent="0.2">
      <c r="U25749"/>
    </row>
    <row r="25750" spans="21:21" x14ac:dyDescent="0.2">
      <c r="U25750"/>
    </row>
    <row r="25751" spans="21:21" x14ac:dyDescent="0.2">
      <c r="U25751"/>
    </row>
    <row r="25752" spans="21:21" x14ac:dyDescent="0.2">
      <c r="U25752"/>
    </row>
    <row r="25753" spans="21:21" x14ac:dyDescent="0.2">
      <c r="U25753"/>
    </row>
    <row r="25754" spans="21:21" x14ac:dyDescent="0.2">
      <c r="U25754"/>
    </row>
    <row r="25755" spans="21:21" x14ac:dyDescent="0.2">
      <c r="U25755"/>
    </row>
    <row r="25756" spans="21:21" x14ac:dyDescent="0.2">
      <c r="U25756"/>
    </row>
    <row r="25757" spans="21:21" x14ac:dyDescent="0.2">
      <c r="U25757"/>
    </row>
    <row r="25758" spans="21:21" x14ac:dyDescent="0.2">
      <c r="U25758"/>
    </row>
    <row r="25759" spans="21:21" x14ac:dyDescent="0.2">
      <c r="U25759"/>
    </row>
    <row r="25760" spans="21:21" x14ac:dyDescent="0.2">
      <c r="U25760"/>
    </row>
    <row r="25761" spans="21:21" x14ac:dyDescent="0.2">
      <c r="U25761"/>
    </row>
    <row r="25762" spans="21:21" x14ac:dyDescent="0.2">
      <c r="U25762"/>
    </row>
    <row r="25763" spans="21:21" x14ac:dyDescent="0.2">
      <c r="U25763"/>
    </row>
    <row r="25764" spans="21:21" x14ac:dyDescent="0.2">
      <c r="U25764"/>
    </row>
    <row r="25765" spans="21:21" x14ac:dyDescent="0.2">
      <c r="U25765"/>
    </row>
    <row r="25766" spans="21:21" x14ac:dyDescent="0.2">
      <c r="U25766"/>
    </row>
    <row r="25767" spans="21:21" x14ac:dyDescent="0.2">
      <c r="U25767"/>
    </row>
    <row r="25768" spans="21:21" x14ac:dyDescent="0.2">
      <c r="U25768"/>
    </row>
    <row r="25769" spans="21:21" x14ac:dyDescent="0.2">
      <c r="U25769"/>
    </row>
    <row r="25770" spans="21:21" x14ac:dyDescent="0.2">
      <c r="U25770"/>
    </row>
    <row r="25771" spans="21:21" x14ac:dyDescent="0.2">
      <c r="U25771"/>
    </row>
    <row r="25772" spans="21:21" x14ac:dyDescent="0.2">
      <c r="U25772"/>
    </row>
    <row r="25773" spans="21:21" x14ac:dyDescent="0.2">
      <c r="U25773"/>
    </row>
    <row r="25774" spans="21:21" x14ac:dyDescent="0.2">
      <c r="U25774"/>
    </row>
    <row r="25775" spans="21:21" x14ac:dyDescent="0.2">
      <c r="U25775"/>
    </row>
    <row r="25776" spans="21:21" x14ac:dyDescent="0.2">
      <c r="U25776"/>
    </row>
    <row r="25777" spans="21:21" x14ac:dyDescent="0.2">
      <c r="U25777"/>
    </row>
    <row r="25778" spans="21:21" x14ac:dyDescent="0.2">
      <c r="U25778"/>
    </row>
    <row r="25779" spans="21:21" x14ac:dyDescent="0.2">
      <c r="U25779"/>
    </row>
    <row r="25780" spans="21:21" x14ac:dyDescent="0.2">
      <c r="U25780"/>
    </row>
    <row r="25781" spans="21:21" x14ac:dyDescent="0.2">
      <c r="U25781"/>
    </row>
    <row r="25782" spans="21:21" x14ac:dyDescent="0.2">
      <c r="U25782"/>
    </row>
    <row r="25783" spans="21:21" x14ac:dyDescent="0.2">
      <c r="U25783"/>
    </row>
    <row r="25784" spans="21:21" x14ac:dyDescent="0.2">
      <c r="U25784"/>
    </row>
    <row r="25785" spans="21:21" x14ac:dyDescent="0.2">
      <c r="U25785"/>
    </row>
    <row r="25786" spans="21:21" x14ac:dyDescent="0.2">
      <c r="U25786"/>
    </row>
    <row r="25787" spans="21:21" x14ac:dyDescent="0.2">
      <c r="U25787"/>
    </row>
    <row r="25788" spans="21:21" x14ac:dyDescent="0.2">
      <c r="U25788"/>
    </row>
    <row r="25789" spans="21:21" x14ac:dyDescent="0.2">
      <c r="U25789"/>
    </row>
    <row r="25790" spans="21:21" x14ac:dyDescent="0.2">
      <c r="U25790"/>
    </row>
    <row r="25791" spans="21:21" x14ac:dyDescent="0.2">
      <c r="U25791"/>
    </row>
    <row r="25792" spans="21:21" x14ac:dyDescent="0.2">
      <c r="U25792"/>
    </row>
    <row r="25793" spans="21:21" x14ac:dyDescent="0.2">
      <c r="U25793"/>
    </row>
    <row r="25794" spans="21:21" x14ac:dyDescent="0.2">
      <c r="U25794"/>
    </row>
    <row r="25795" spans="21:21" x14ac:dyDescent="0.2">
      <c r="U25795"/>
    </row>
    <row r="25796" spans="21:21" x14ac:dyDescent="0.2">
      <c r="U25796"/>
    </row>
    <row r="25797" spans="21:21" x14ac:dyDescent="0.2">
      <c r="U25797"/>
    </row>
    <row r="25798" spans="21:21" x14ac:dyDescent="0.2">
      <c r="U25798"/>
    </row>
    <row r="25799" spans="21:21" x14ac:dyDescent="0.2">
      <c r="U25799"/>
    </row>
    <row r="25800" spans="21:21" x14ac:dyDescent="0.2">
      <c r="U25800"/>
    </row>
    <row r="25801" spans="21:21" x14ac:dyDescent="0.2">
      <c r="U25801"/>
    </row>
    <row r="25802" spans="21:21" x14ac:dyDescent="0.2">
      <c r="U25802"/>
    </row>
    <row r="25803" spans="21:21" x14ac:dyDescent="0.2">
      <c r="U25803"/>
    </row>
    <row r="25804" spans="21:21" x14ac:dyDescent="0.2">
      <c r="U25804"/>
    </row>
    <row r="25805" spans="21:21" x14ac:dyDescent="0.2">
      <c r="U25805"/>
    </row>
    <row r="25806" spans="21:21" x14ac:dyDescent="0.2">
      <c r="U25806"/>
    </row>
    <row r="25807" spans="21:21" x14ac:dyDescent="0.2">
      <c r="U25807"/>
    </row>
    <row r="25808" spans="21:21" x14ac:dyDescent="0.2">
      <c r="U25808"/>
    </row>
    <row r="25809" spans="21:21" x14ac:dyDescent="0.2">
      <c r="U25809"/>
    </row>
    <row r="25810" spans="21:21" x14ac:dyDescent="0.2">
      <c r="U25810"/>
    </row>
    <row r="25811" spans="21:21" x14ac:dyDescent="0.2">
      <c r="U25811"/>
    </row>
    <row r="25812" spans="21:21" x14ac:dyDescent="0.2">
      <c r="U25812"/>
    </row>
    <row r="25813" spans="21:21" x14ac:dyDescent="0.2">
      <c r="U25813"/>
    </row>
    <row r="25814" spans="21:21" x14ac:dyDescent="0.2">
      <c r="U25814"/>
    </row>
    <row r="25815" spans="21:21" x14ac:dyDescent="0.2">
      <c r="U25815"/>
    </row>
    <row r="25816" spans="21:21" x14ac:dyDescent="0.2">
      <c r="U25816"/>
    </row>
    <row r="25817" spans="21:21" x14ac:dyDescent="0.2">
      <c r="U25817"/>
    </row>
    <row r="25818" spans="21:21" x14ac:dyDescent="0.2">
      <c r="U25818"/>
    </row>
    <row r="25819" spans="21:21" x14ac:dyDescent="0.2">
      <c r="U25819"/>
    </row>
    <row r="25820" spans="21:21" x14ac:dyDescent="0.2">
      <c r="U25820"/>
    </row>
    <row r="25821" spans="21:21" x14ac:dyDescent="0.2">
      <c r="U25821"/>
    </row>
    <row r="25822" spans="21:21" x14ac:dyDescent="0.2">
      <c r="U25822"/>
    </row>
    <row r="25823" spans="21:21" x14ac:dyDescent="0.2">
      <c r="U25823"/>
    </row>
    <row r="25824" spans="21:21" x14ac:dyDescent="0.2">
      <c r="U25824"/>
    </row>
    <row r="25825" spans="21:21" x14ac:dyDescent="0.2">
      <c r="U25825"/>
    </row>
    <row r="25826" spans="21:21" x14ac:dyDescent="0.2">
      <c r="U25826"/>
    </row>
    <row r="25827" spans="21:21" x14ac:dyDescent="0.2">
      <c r="U25827"/>
    </row>
    <row r="25828" spans="21:21" x14ac:dyDescent="0.2">
      <c r="U25828"/>
    </row>
    <row r="25829" spans="21:21" x14ac:dyDescent="0.2">
      <c r="U25829"/>
    </row>
    <row r="25830" spans="21:21" x14ac:dyDescent="0.2">
      <c r="U25830"/>
    </row>
    <row r="25831" spans="21:21" x14ac:dyDescent="0.2">
      <c r="U25831"/>
    </row>
    <row r="25832" spans="21:21" x14ac:dyDescent="0.2">
      <c r="U25832"/>
    </row>
    <row r="25833" spans="21:21" x14ac:dyDescent="0.2">
      <c r="U25833"/>
    </row>
    <row r="25834" spans="21:21" x14ac:dyDescent="0.2">
      <c r="U25834"/>
    </row>
    <row r="25835" spans="21:21" x14ac:dyDescent="0.2">
      <c r="U25835"/>
    </row>
    <row r="25836" spans="21:21" x14ac:dyDescent="0.2">
      <c r="U25836"/>
    </row>
    <row r="25837" spans="21:21" x14ac:dyDescent="0.2">
      <c r="U25837"/>
    </row>
    <row r="25838" spans="21:21" x14ac:dyDescent="0.2">
      <c r="U25838"/>
    </row>
    <row r="25839" spans="21:21" x14ac:dyDescent="0.2">
      <c r="U25839"/>
    </row>
    <row r="25840" spans="21:21" x14ac:dyDescent="0.2">
      <c r="U25840"/>
    </row>
    <row r="25841" spans="21:21" x14ac:dyDescent="0.2">
      <c r="U25841"/>
    </row>
    <row r="25842" spans="21:21" x14ac:dyDescent="0.2">
      <c r="U25842"/>
    </row>
    <row r="25843" spans="21:21" x14ac:dyDescent="0.2">
      <c r="U25843"/>
    </row>
    <row r="25844" spans="21:21" x14ac:dyDescent="0.2">
      <c r="U25844"/>
    </row>
    <row r="25845" spans="21:21" x14ac:dyDescent="0.2">
      <c r="U25845"/>
    </row>
    <row r="25846" spans="21:21" x14ac:dyDescent="0.2">
      <c r="U25846"/>
    </row>
    <row r="25847" spans="21:21" x14ac:dyDescent="0.2">
      <c r="U25847"/>
    </row>
    <row r="25848" spans="21:21" x14ac:dyDescent="0.2">
      <c r="U25848"/>
    </row>
    <row r="25849" spans="21:21" x14ac:dyDescent="0.2">
      <c r="U25849"/>
    </row>
    <row r="25850" spans="21:21" x14ac:dyDescent="0.2">
      <c r="U25850"/>
    </row>
    <row r="25851" spans="21:21" x14ac:dyDescent="0.2">
      <c r="U25851"/>
    </row>
    <row r="25852" spans="21:21" x14ac:dyDescent="0.2">
      <c r="U25852"/>
    </row>
    <row r="25853" spans="21:21" x14ac:dyDescent="0.2">
      <c r="U25853"/>
    </row>
    <row r="25854" spans="21:21" x14ac:dyDescent="0.2">
      <c r="U25854"/>
    </row>
    <row r="25855" spans="21:21" x14ac:dyDescent="0.2">
      <c r="U25855"/>
    </row>
    <row r="25856" spans="21:21" x14ac:dyDescent="0.2">
      <c r="U25856"/>
    </row>
    <row r="25857" spans="21:21" x14ac:dyDescent="0.2">
      <c r="U25857"/>
    </row>
    <row r="25858" spans="21:21" x14ac:dyDescent="0.2">
      <c r="U25858"/>
    </row>
    <row r="25859" spans="21:21" x14ac:dyDescent="0.2">
      <c r="U25859"/>
    </row>
    <row r="25860" spans="21:21" x14ac:dyDescent="0.2">
      <c r="U25860"/>
    </row>
    <row r="25861" spans="21:21" x14ac:dyDescent="0.2">
      <c r="U25861"/>
    </row>
    <row r="25862" spans="21:21" x14ac:dyDescent="0.2">
      <c r="U25862"/>
    </row>
    <row r="25863" spans="21:21" x14ac:dyDescent="0.2">
      <c r="U25863"/>
    </row>
    <row r="25864" spans="21:21" x14ac:dyDescent="0.2">
      <c r="U25864"/>
    </row>
    <row r="25865" spans="21:21" x14ac:dyDescent="0.2">
      <c r="U25865"/>
    </row>
    <row r="25866" spans="21:21" x14ac:dyDescent="0.2">
      <c r="U25866"/>
    </row>
    <row r="25867" spans="21:21" x14ac:dyDescent="0.2">
      <c r="U25867"/>
    </row>
    <row r="25868" spans="21:21" x14ac:dyDescent="0.2">
      <c r="U25868"/>
    </row>
    <row r="25869" spans="21:21" x14ac:dyDescent="0.2">
      <c r="U25869"/>
    </row>
    <row r="25870" spans="21:21" x14ac:dyDescent="0.2">
      <c r="U25870"/>
    </row>
    <row r="25871" spans="21:21" x14ac:dyDescent="0.2">
      <c r="U25871"/>
    </row>
    <row r="25872" spans="21:21" x14ac:dyDescent="0.2">
      <c r="U25872"/>
    </row>
    <row r="25873" spans="21:21" x14ac:dyDescent="0.2">
      <c r="U25873"/>
    </row>
    <row r="25874" spans="21:21" x14ac:dyDescent="0.2">
      <c r="U25874"/>
    </row>
    <row r="25875" spans="21:21" x14ac:dyDescent="0.2">
      <c r="U25875"/>
    </row>
    <row r="25876" spans="21:21" x14ac:dyDescent="0.2">
      <c r="U25876"/>
    </row>
    <row r="25877" spans="21:21" x14ac:dyDescent="0.2">
      <c r="U25877"/>
    </row>
    <row r="25878" spans="21:21" x14ac:dyDescent="0.2">
      <c r="U25878"/>
    </row>
    <row r="25879" spans="21:21" x14ac:dyDescent="0.2">
      <c r="U25879"/>
    </row>
    <row r="25880" spans="21:21" x14ac:dyDescent="0.2">
      <c r="U25880"/>
    </row>
    <row r="25881" spans="21:21" x14ac:dyDescent="0.2">
      <c r="U25881"/>
    </row>
    <row r="25882" spans="21:21" x14ac:dyDescent="0.2">
      <c r="U25882"/>
    </row>
    <row r="25883" spans="21:21" x14ac:dyDescent="0.2">
      <c r="U25883"/>
    </row>
    <row r="25884" spans="21:21" x14ac:dyDescent="0.2">
      <c r="U25884"/>
    </row>
    <row r="25885" spans="21:21" x14ac:dyDescent="0.2">
      <c r="U25885"/>
    </row>
    <row r="25886" spans="21:21" x14ac:dyDescent="0.2">
      <c r="U25886"/>
    </row>
    <row r="25887" spans="21:21" x14ac:dyDescent="0.2">
      <c r="U25887"/>
    </row>
    <row r="25888" spans="21:21" x14ac:dyDescent="0.2">
      <c r="U25888"/>
    </row>
    <row r="25889" spans="21:21" x14ac:dyDescent="0.2">
      <c r="U25889"/>
    </row>
    <row r="25890" spans="21:21" x14ac:dyDescent="0.2">
      <c r="U25890"/>
    </row>
    <row r="25891" spans="21:21" x14ac:dyDescent="0.2">
      <c r="U25891"/>
    </row>
    <row r="25892" spans="21:21" x14ac:dyDescent="0.2">
      <c r="U25892"/>
    </row>
    <row r="25893" spans="21:21" x14ac:dyDescent="0.2">
      <c r="U25893"/>
    </row>
    <row r="25894" spans="21:21" x14ac:dyDescent="0.2">
      <c r="U25894"/>
    </row>
    <row r="25895" spans="21:21" x14ac:dyDescent="0.2">
      <c r="U25895"/>
    </row>
    <row r="25896" spans="21:21" x14ac:dyDescent="0.2">
      <c r="U25896"/>
    </row>
    <row r="25897" spans="21:21" x14ac:dyDescent="0.2">
      <c r="U25897"/>
    </row>
    <row r="25898" spans="21:21" x14ac:dyDescent="0.2">
      <c r="U25898"/>
    </row>
    <row r="25899" spans="21:21" x14ac:dyDescent="0.2">
      <c r="U25899"/>
    </row>
    <row r="25900" spans="21:21" x14ac:dyDescent="0.2">
      <c r="U25900"/>
    </row>
    <row r="25901" spans="21:21" x14ac:dyDescent="0.2">
      <c r="U25901"/>
    </row>
    <row r="25902" spans="21:21" x14ac:dyDescent="0.2">
      <c r="U25902"/>
    </row>
    <row r="25903" spans="21:21" x14ac:dyDescent="0.2">
      <c r="U25903"/>
    </row>
    <row r="25904" spans="21:21" x14ac:dyDescent="0.2">
      <c r="U25904"/>
    </row>
    <row r="25905" spans="21:21" x14ac:dyDescent="0.2">
      <c r="U25905"/>
    </row>
    <row r="25906" spans="21:21" x14ac:dyDescent="0.2">
      <c r="U25906"/>
    </row>
    <row r="25907" spans="21:21" x14ac:dyDescent="0.2">
      <c r="U25907"/>
    </row>
    <row r="25908" spans="21:21" x14ac:dyDescent="0.2">
      <c r="U25908"/>
    </row>
    <row r="25909" spans="21:21" x14ac:dyDescent="0.2">
      <c r="U25909"/>
    </row>
    <row r="25910" spans="21:21" x14ac:dyDescent="0.2">
      <c r="U25910"/>
    </row>
    <row r="25911" spans="21:21" x14ac:dyDescent="0.2">
      <c r="U25911"/>
    </row>
    <row r="25912" spans="21:21" x14ac:dyDescent="0.2">
      <c r="U25912"/>
    </row>
    <row r="25913" spans="21:21" x14ac:dyDescent="0.2">
      <c r="U25913"/>
    </row>
    <row r="25914" spans="21:21" x14ac:dyDescent="0.2">
      <c r="U25914"/>
    </row>
    <row r="25915" spans="21:21" x14ac:dyDescent="0.2">
      <c r="U25915"/>
    </row>
    <row r="25916" spans="21:21" x14ac:dyDescent="0.2">
      <c r="U25916"/>
    </row>
    <row r="25917" spans="21:21" x14ac:dyDescent="0.2">
      <c r="U25917"/>
    </row>
    <row r="25918" spans="21:21" x14ac:dyDescent="0.2">
      <c r="U25918"/>
    </row>
    <row r="25919" spans="21:21" x14ac:dyDescent="0.2">
      <c r="U25919"/>
    </row>
    <row r="25920" spans="21:21" x14ac:dyDescent="0.2">
      <c r="U25920"/>
    </row>
    <row r="25921" spans="21:21" x14ac:dyDescent="0.2">
      <c r="U25921"/>
    </row>
    <row r="25922" spans="21:21" x14ac:dyDescent="0.2">
      <c r="U25922"/>
    </row>
    <row r="25923" spans="21:21" x14ac:dyDescent="0.2">
      <c r="U25923"/>
    </row>
    <row r="25924" spans="21:21" x14ac:dyDescent="0.2">
      <c r="U25924"/>
    </row>
    <row r="25925" spans="21:21" x14ac:dyDescent="0.2">
      <c r="U25925"/>
    </row>
    <row r="25926" spans="21:21" x14ac:dyDescent="0.2">
      <c r="U25926"/>
    </row>
    <row r="25927" spans="21:21" x14ac:dyDescent="0.2">
      <c r="U25927"/>
    </row>
    <row r="25928" spans="21:21" x14ac:dyDescent="0.2">
      <c r="U25928"/>
    </row>
    <row r="25929" spans="21:21" x14ac:dyDescent="0.2">
      <c r="U25929"/>
    </row>
    <row r="25930" spans="21:21" x14ac:dyDescent="0.2">
      <c r="U25930"/>
    </row>
    <row r="25931" spans="21:21" x14ac:dyDescent="0.2">
      <c r="U25931"/>
    </row>
    <row r="25932" spans="21:21" x14ac:dyDescent="0.2">
      <c r="U25932"/>
    </row>
    <row r="25933" spans="21:21" x14ac:dyDescent="0.2">
      <c r="U25933"/>
    </row>
    <row r="25934" spans="21:21" x14ac:dyDescent="0.2">
      <c r="U25934"/>
    </row>
    <row r="25935" spans="21:21" x14ac:dyDescent="0.2">
      <c r="U25935"/>
    </row>
    <row r="25936" spans="21:21" x14ac:dyDescent="0.2">
      <c r="U25936"/>
    </row>
    <row r="25937" spans="21:21" x14ac:dyDescent="0.2">
      <c r="U25937"/>
    </row>
    <row r="25938" spans="21:21" x14ac:dyDescent="0.2">
      <c r="U25938"/>
    </row>
    <row r="25939" spans="21:21" x14ac:dyDescent="0.2">
      <c r="U25939"/>
    </row>
    <row r="25940" spans="21:21" x14ac:dyDescent="0.2">
      <c r="U25940"/>
    </row>
    <row r="25941" spans="21:21" x14ac:dyDescent="0.2">
      <c r="U25941"/>
    </row>
    <row r="25942" spans="21:21" x14ac:dyDescent="0.2">
      <c r="U25942"/>
    </row>
    <row r="25943" spans="21:21" x14ac:dyDescent="0.2">
      <c r="U25943"/>
    </row>
    <row r="25944" spans="21:21" x14ac:dyDescent="0.2">
      <c r="U25944"/>
    </row>
    <row r="25945" spans="21:21" x14ac:dyDescent="0.2">
      <c r="U25945"/>
    </row>
    <row r="25946" spans="21:21" x14ac:dyDescent="0.2">
      <c r="U25946"/>
    </row>
    <row r="25947" spans="21:21" x14ac:dyDescent="0.2">
      <c r="U25947"/>
    </row>
    <row r="25948" spans="21:21" x14ac:dyDescent="0.2">
      <c r="U25948"/>
    </row>
    <row r="25949" spans="21:21" x14ac:dyDescent="0.2">
      <c r="U25949"/>
    </row>
    <row r="25950" spans="21:21" x14ac:dyDescent="0.2">
      <c r="U25950"/>
    </row>
    <row r="25951" spans="21:21" x14ac:dyDescent="0.2">
      <c r="U25951"/>
    </row>
    <row r="25952" spans="21:21" x14ac:dyDescent="0.2">
      <c r="U25952"/>
    </row>
    <row r="25953" spans="21:21" x14ac:dyDescent="0.2">
      <c r="U25953"/>
    </row>
    <row r="25954" spans="21:21" x14ac:dyDescent="0.2">
      <c r="U25954"/>
    </row>
    <row r="25955" spans="21:21" x14ac:dyDescent="0.2">
      <c r="U25955"/>
    </row>
    <row r="25956" spans="21:21" x14ac:dyDescent="0.2">
      <c r="U25956"/>
    </row>
    <row r="25957" spans="21:21" x14ac:dyDescent="0.2">
      <c r="U25957"/>
    </row>
    <row r="25958" spans="21:21" x14ac:dyDescent="0.2">
      <c r="U25958"/>
    </row>
    <row r="25959" spans="21:21" x14ac:dyDescent="0.2">
      <c r="U25959"/>
    </row>
    <row r="25960" spans="21:21" x14ac:dyDescent="0.2">
      <c r="U25960"/>
    </row>
    <row r="25961" spans="21:21" x14ac:dyDescent="0.2">
      <c r="U25961"/>
    </row>
    <row r="25962" spans="21:21" x14ac:dyDescent="0.2">
      <c r="U25962"/>
    </row>
    <row r="25963" spans="21:21" x14ac:dyDescent="0.2">
      <c r="U25963"/>
    </row>
    <row r="25964" spans="21:21" x14ac:dyDescent="0.2">
      <c r="U25964"/>
    </row>
    <row r="25965" spans="21:21" x14ac:dyDescent="0.2">
      <c r="U25965"/>
    </row>
    <row r="25966" spans="21:21" x14ac:dyDescent="0.2">
      <c r="U25966"/>
    </row>
    <row r="25967" spans="21:21" x14ac:dyDescent="0.2">
      <c r="U25967"/>
    </row>
    <row r="25968" spans="21:21" x14ac:dyDescent="0.2">
      <c r="U25968"/>
    </row>
    <row r="25969" spans="21:21" x14ac:dyDescent="0.2">
      <c r="U25969"/>
    </row>
    <row r="25970" spans="21:21" x14ac:dyDescent="0.2">
      <c r="U25970"/>
    </row>
    <row r="25971" spans="21:21" x14ac:dyDescent="0.2">
      <c r="U25971"/>
    </row>
    <row r="25972" spans="21:21" x14ac:dyDescent="0.2">
      <c r="U25972"/>
    </row>
    <row r="25973" spans="21:21" x14ac:dyDescent="0.2">
      <c r="U25973"/>
    </row>
    <row r="25974" spans="21:21" x14ac:dyDescent="0.2">
      <c r="U25974"/>
    </row>
    <row r="25975" spans="21:21" x14ac:dyDescent="0.2">
      <c r="U25975"/>
    </row>
    <row r="25976" spans="21:21" x14ac:dyDescent="0.2">
      <c r="U25976"/>
    </row>
    <row r="25977" spans="21:21" x14ac:dyDescent="0.2">
      <c r="U25977"/>
    </row>
    <row r="25978" spans="21:21" x14ac:dyDescent="0.2">
      <c r="U25978"/>
    </row>
    <row r="25979" spans="21:21" x14ac:dyDescent="0.2">
      <c r="U25979"/>
    </row>
    <row r="25980" spans="21:21" x14ac:dyDescent="0.2">
      <c r="U25980"/>
    </row>
    <row r="25981" spans="21:21" x14ac:dyDescent="0.2">
      <c r="U25981"/>
    </row>
    <row r="25982" spans="21:21" x14ac:dyDescent="0.2">
      <c r="U25982"/>
    </row>
    <row r="25983" spans="21:21" x14ac:dyDescent="0.2">
      <c r="U25983"/>
    </row>
    <row r="25984" spans="21:21" x14ac:dyDescent="0.2">
      <c r="U25984"/>
    </row>
    <row r="25985" spans="21:21" x14ac:dyDescent="0.2">
      <c r="U25985"/>
    </row>
    <row r="25986" spans="21:21" x14ac:dyDescent="0.2">
      <c r="U25986"/>
    </row>
    <row r="25987" spans="21:21" x14ac:dyDescent="0.2">
      <c r="U25987"/>
    </row>
    <row r="25988" spans="21:21" x14ac:dyDescent="0.2">
      <c r="U25988"/>
    </row>
    <row r="25989" spans="21:21" x14ac:dyDescent="0.2">
      <c r="U25989"/>
    </row>
    <row r="25990" spans="21:21" x14ac:dyDescent="0.2">
      <c r="U25990"/>
    </row>
    <row r="25991" spans="21:21" x14ac:dyDescent="0.2">
      <c r="U25991"/>
    </row>
    <row r="25992" spans="21:21" x14ac:dyDescent="0.2">
      <c r="U25992"/>
    </row>
    <row r="25993" spans="21:21" x14ac:dyDescent="0.2">
      <c r="U25993"/>
    </row>
    <row r="25994" spans="21:21" x14ac:dyDescent="0.2">
      <c r="U25994"/>
    </row>
    <row r="25995" spans="21:21" x14ac:dyDescent="0.2">
      <c r="U25995"/>
    </row>
    <row r="25996" spans="21:21" x14ac:dyDescent="0.2">
      <c r="U25996"/>
    </row>
    <row r="25997" spans="21:21" x14ac:dyDescent="0.2">
      <c r="U25997"/>
    </row>
    <row r="25998" spans="21:21" x14ac:dyDescent="0.2">
      <c r="U25998"/>
    </row>
    <row r="25999" spans="21:21" x14ac:dyDescent="0.2">
      <c r="U25999"/>
    </row>
    <row r="26000" spans="21:21" x14ac:dyDescent="0.2">
      <c r="U26000"/>
    </row>
    <row r="26001" spans="21:21" x14ac:dyDescent="0.2">
      <c r="U26001"/>
    </row>
    <row r="26002" spans="21:21" x14ac:dyDescent="0.2">
      <c r="U26002"/>
    </row>
    <row r="26003" spans="21:21" x14ac:dyDescent="0.2">
      <c r="U26003"/>
    </row>
    <row r="26004" spans="21:21" x14ac:dyDescent="0.2">
      <c r="U26004"/>
    </row>
    <row r="26005" spans="21:21" x14ac:dyDescent="0.2">
      <c r="U26005"/>
    </row>
    <row r="26006" spans="21:21" x14ac:dyDescent="0.2">
      <c r="U26006"/>
    </row>
    <row r="26007" spans="21:21" x14ac:dyDescent="0.2">
      <c r="U26007"/>
    </row>
    <row r="26008" spans="21:21" x14ac:dyDescent="0.2">
      <c r="U26008"/>
    </row>
    <row r="26009" spans="21:21" x14ac:dyDescent="0.2">
      <c r="U26009"/>
    </row>
    <row r="26010" spans="21:21" x14ac:dyDescent="0.2">
      <c r="U26010"/>
    </row>
    <row r="26011" spans="21:21" x14ac:dyDescent="0.2">
      <c r="U26011"/>
    </row>
    <row r="26012" spans="21:21" x14ac:dyDescent="0.2">
      <c r="U26012"/>
    </row>
    <row r="26013" spans="21:21" x14ac:dyDescent="0.2">
      <c r="U26013"/>
    </row>
    <row r="26014" spans="21:21" x14ac:dyDescent="0.2">
      <c r="U26014"/>
    </row>
    <row r="26015" spans="21:21" x14ac:dyDescent="0.2">
      <c r="U26015"/>
    </row>
    <row r="26016" spans="21:21" x14ac:dyDescent="0.2">
      <c r="U26016"/>
    </row>
    <row r="26017" spans="21:21" x14ac:dyDescent="0.2">
      <c r="U26017"/>
    </row>
    <row r="26018" spans="21:21" x14ac:dyDescent="0.2">
      <c r="U26018"/>
    </row>
    <row r="26019" spans="21:21" x14ac:dyDescent="0.2">
      <c r="U26019"/>
    </row>
    <row r="26020" spans="21:21" x14ac:dyDescent="0.2">
      <c r="U26020"/>
    </row>
    <row r="26021" spans="21:21" x14ac:dyDescent="0.2">
      <c r="U26021"/>
    </row>
    <row r="26022" spans="21:21" x14ac:dyDescent="0.2">
      <c r="U26022"/>
    </row>
    <row r="26023" spans="21:21" x14ac:dyDescent="0.2">
      <c r="U26023"/>
    </row>
    <row r="26024" spans="21:21" x14ac:dyDescent="0.2">
      <c r="U26024"/>
    </row>
    <row r="26025" spans="21:21" x14ac:dyDescent="0.2">
      <c r="U26025"/>
    </row>
    <row r="26026" spans="21:21" x14ac:dyDescent="0.2">
      <c r="U26026"/>
    </row>
    <row r="26027" spans="21:21" x14ac:dyDescent="0.2">
      <c r="U26027"/>
    </row>
    <row r="26028" spans="21:21" x14ac:dyDescent="0.2">
      <c r="U26028"/>
    </row>
    <row r="26029" spans="21:21" x14ac:dyDescent="0.2">
      <c r="U26029"/>
    </row>
    <row r="26030" spans="21:21" x14ac:dyDescent="0.2">
      <c r="U26030"/>
    </row>
    <row r="26031" spans="21:21" x14ac:dyDescent="0.2">
      <c r="U26031"/>
    </row>
    <row r="26032" spans="21:21" x14ac:dyDescent="0.2">
      <c r="U26032"/>
    </row>
    <row r="26033" spans="21:21" x14ac:dyDescent="0.2">
      <c r="U26033"/>
    </row>
    <row r="26034" spans="21:21" x14ac:dyDescent="0.2">
      <c r="U26034"/>
    </row>
    <row r="26035" spans="21:21" x14ac:dyDescent="0.2">
      <c r="U26035"/>
    </row>
    <row r="26036" spans="21:21" x14ac:dyDescent="0.2">
      <c r="U26036"/>
    </row>
    <row r="26037" spans="21:21" x14ac:dyDescent="0.2">
      <c r="U26037"/>
    </row>
    <row r="26038" spans="21:21" x14ac:dyDescent="0.2">
      <c r="U26038"/>
    </row>
    <row r="26039" spans="21:21" x14ac:dyDescent="0.2">
      <c r="U26039"/>
    </row>
    <row r="26040" spans="21:21" x14ac:dyDescent="0.2">
      <c r="U26040"/>
    </row>
    <row r="26041" spans="21:21" x14ac:dyDescent="0.2">
      <c r="U26041"/>
    </row>
    <row r="26042" spans="21:21" x14ac:dyDescent="0.2">
      <c r="U26042"/>
    </row>
    <row r="26043" spans="21:21" x14ac:dyDescent="0.2">
      <c r="U26043"/>
    </row>
    <row r="26044" spans="21:21" x14ac:dyDescent="0.2">
      <c r="U26044"/>
    </row>
    <row r="26045" spans="21:21" x14ac:dyDescent="0.2">
      <c r="U26045"/>
    </row>
    <row r="26046" spans="21:21" x14ac:dyDescent="0.2">
      <c r="U26046"/>
    </row>
    <row r="26047" spans="21:21" x14ac:dyDescent="0.2">
      <c r="U26047"/>
    </row>
    <row r="26048" spans="21:21" x14ac:dyDescent="0.2">
      <c r="U26048"/>
    </row>
    <row r="26049" spans="21:21" x14ac:dyDescent="0.2">
      <c r="U26049"/>
    </row>
    <row r="26050" spans="21:21" x14ac:dyDescent="0.2">
      <c r="U26050"/>
    </row>
    <row r="26051" spans="21:21" x14ac:dyDescent="0.2">
      <c r="U26051"/>
    </row>
    <row r="26052" spans="21:21" x14ac:dyDescent="0.2">
      <c r="U26052"/>
    </row>
    <row r="26053" spans="21:21" x14ac:dyDescent="0.2">
      <c r="U26053"/>
    </row>
    <row r="26054" spans="21:21" x14ac:dyDescent="0.2">
      <c r="U26054"/>
    </row>
    <row r="26055" spans="21:21" x14ac:dyDescent="0.2">
      <c r="U26055"/>
    </row>
    <row r="26056" spans="21:21" x14ac:dyDescent="0.2">
      <c r="U26056"/>
    </row>
    <row r="26057" spans="21:21" x14ac:dyDescent="0.2">
      <c r="U26057"/>
    </row>
    <row r="26058" spans="21:21" x14ac:dyDescent="0.2">
      <c r="U26058"/>
    </row>
    <row r="26059" spans="21:21" x14ac:dyDescent="0.2">
      <c r="U26059"/>
    </row>
    <row r="26060" spans="21:21" x14ac:dyDescent="0.2">
      <c r="U26060"/>
    </row>
    <row r="26061" spans="21:21" x14ac:dyDescent="0.2">
      <c r="U26061"/>
    </row>
    <row r="26062" spans="21:21" x14ac:dyDescent="0.2">
      <c r="U26062"/>
    </row>
    <row r="26063" spans="21:21" x14ac:dyDescent="0.2">
      <c r="U26063"/>
    </row>
    <row r="26064" spans="21:21" x14ac:dyDescent="0.2">
      <c r="U26064"/>
    </row>
    <row r="26065" spans="21:21" x14ac:dyDescent="0.2">
      <c r="U26065"/>
    </row>
    <row r="26066" spans="21:21" x14ac:dyDescent="0.2">
      <c r="U26066"/>
    </row>
    <row r="26067" spans="21:21" x14ac:dyDescent="0.2">
      <c r="U26067"/>
    </row>
    <row r="26068" spans="21:21" x14ac:dyDescent="0.2">
      <c r="U26068"/>
    </row>
    <row r="26069" spans="21:21" x14ac:dyDescent="0.2">
      <c r="U26069"/>
    </row>
    <row r="26070" spans="21:21" x14ac:dyDescent="0.2">
      <c r="U26070"/>
    </row>
    <row r="26071" spans="21:21" x14ac:dyDescent="0.2">
      <c r="U26071"/>
    </row>
    <row r="26072" spans="21:21" x14ac:dyDescent="0.2">
      <c r="U26072"/>
    </row>
    <row r="26073" spans="21:21" x14ac:dyDescent="0.2">
      <c r="U26073"/>
    </row>
    <row r="26074" spans="21:21" x14ac:dyDescent="0.2">
      <c r="U26074"/>
    </row>
    <row r="26075" spans="21:21" x14ac:dyDescent="0.2">
      <c r="U26075"/>
    </row>
    <row r="26076" spans="21:21" x14ac:dyDescent="0.2">
      <c r="U26076"/>
    </row>
    <row r="26077" spans="21:21" x14ac:dyDescent="0.2">
      <c r="U26077"/>
    </row>
    <row r="26078" spans="21:21" x14ac:dyDescent="0.2">
      <c r="U26078"/>
    </row>
    <row r="26079" spans="21:21" x14ac:dyDescent="0.2">
      <c r="U26079"/>
    </row>
    <row r="26080" spans="21:21" x14ac:dyDescent="0.2">
      <c r="U26080"/>
    </row>
    <row r="26081" spans="21:21" x14ac:dyDescent="0.2">
      <c r="U26081"/>
    </row>
    <row r="26082" spans="21:21" x14ac:dyDescent="0.2">
      <c r="U26082"/>
    </row>
    <row r="26083" spans="21:21" x14ac:dyDescent="0.2">
      <c r="U26083"/>
    </row>
    <row r="26084" spans="21:21" x14ac:dyDescent="0.2">
      <c r="U26084"/>
    </row>
    <row r="26085" spans="21:21" x14ac:dyDescent="0.2">
      <c r="U26085"/>
    </row>
    <row r="26086" spans="21:21" x14ac:dyDescent="0.2">
      <c r="U26086"/>
    </row>
    <row r="26087" spans="21:21" x14ac:dyDescent="0.2">
      <c r="U26087"/>
    </row>
    <row r="26088" spans="21:21" x14ac:dyDescent="0.2">
      <c r="U26088"/>
    </row>
    <row r="26089" spans="21:21" x14ac:dyDescent="0.2">
      <c r="U26089"/>
    </row>
    <row r="26090" spans="21:21" x14ac:dyDescent="0.2">
      <c r="U26090"/>
    </row>
    <row r="26091" spans="21:21" x14ac:dyDescent="0.2">
      <c r="U26091"/>
    </row>
    <row r="26092" spans="21:21" x14ac:dyDescent="0.2">
      <c r="U26092"/>
    </row>
    <row r="26093" spans="21:21" x14ac:dyDescent="0.2">
      <c r="U26093"/>
    </row>
    <row r="26094" spans="21:21" x14ac:dyDescent="0.2">
      <c r="U26094"/>
    </row>
    <row r="26095" spans="21:21" x14ac:dyDescent="0.2">
      <c r="U26095"/>
    </row>
    <row r="26096" spans="21:21" x14ac:dyDescent="0.2">
      <c r="U26096"/>
    </row>
    <row r="26097" spans="21:21" x14ac:dyDescent="0.2">
      <c r="U26097"/>
    </row>
    <row r="26098" spans="21:21" x14ac:dyDescent="0.2">
      <c r="U26098"/>
    </row>
    <row r="26099" spans="21:21" x14ac:dyDescent="0.2">
      <c r="U26099"/>
    </row>
    <row r="26100" spans="21:21" x14ac:dyDescent="0.2">
      <c r="U26100"/>
    </row>
    <row r="26101" spans="21:21" x14ac:dyDescent="0.2">
      <c r="U26101"/>
    </row>
    <row r="26102" spans="21:21" x14ac:dyDescent="0.2">
      <c r="U26102"/>
    </row>
    <row r="26103" spans="21:21" x14ac:dyDescent="0.2">
      <c r="U26103"/>
    </row>
    <row r="26104" spans="21:21" x14ac:dyDescent="0.2">
      <c r="U26104"/>
    </row>
    <row r="26105" spans="21:21" x14ac:dyDescent="0.2">
      <c r="U26105"/>
    </row>
    <row r="26106" spans="21:21" x14ac:dyDescent="0.2">
      <c r="U26106"/>
    </row>
    <row r="26107" spans="21:21" x14ac:dyDescent="0.2">
      <c r="U26107"/>
    </row>
    <row r="26108" spans="21:21" x14ac:dyDescent="0.2">
      <c r="U26108"/>
    </row>
    <row r="26109" spans="21:21" x14ac:dyDescent="0.2">
      <c r="U26109"/>
    </row>
    <row r="26110" spans="21:21" x14ac:dyDescent="0.2">
      <c r="U26110"/>
    </row>
    <row r="26111" spans="21:21" x14ac:dyDescent="0.2">
      <c r="U26111"/>
    </row>
    <row r="26112" spans="21:21" x14ac:dyDescent="0.2">
      <c r="U26112"/>
    </row>
    <row r="26113" spans="21:21" x14ac:dyDescent="0.2">
      <c r="U26113"/>
    </row>
    <row r="26114" spans="21:21" x14ac:dyDescent="0.2">
      <c r="U26114"/>
    </row>
    <row r="26115" spans="21:21" x14ac:dyDescent="0.2">
      <c r="U26115"/>
    </row>
    <row r="26116" spans="21:21" x14ac:dyDescent="0.2">
      <c r="U26116"/>
    </row>
    <row r="26117" spans="21:21" x14ac:dyDescent="0.2">
      <c r="U26117"/>
    </row>
    <row r="26118" spans="21:21" x14ac:dyDescent="0.2">
      <c r="U26118"/>
    </row>
    <row r="26119" spans="21:21" x14ac:dyDescent="0.2">
      <c r="U26119"/>
    </row>
    <row r="26120" spans="21:21" x14ac:dyDescent="0.2">
      <c r="U26120"/>
    </row>
    <row r="26121" spans="21:21" x14ac:dyDescent="0.2">
      <c r="U26121"/>
    </row>
    <row r="26122" spans="21:21" x14ac:dyDescent="0.2">
      <c r="U26122"/>
    </row>
    <row r="26123" spans="21:21" x14ac:dyDescent="0.2">
      <c r="U26123"/>
    </row>
    <row r="26124" spans="21:21" x14ac:dyDescent="0.2">
      <c r="U26124"/>
    </row>
    <row r="26125" spans="21:21" x14ac:dyDescent="0.2">
      <c r="U26125"/>
    </row>
    <row r="26126" spans="21:21" x14ac:dyDescent="0.2">
      <c r="U26126"/>
    </row>
    <row r="26127" spans="21:21" x14ac:dyDescent="0.2">
      <c r="U26127"/>
    </row>
    <row r="26128" spans="21:21" x14ac:dyDescent="0.2">
      <c r="U26128"/>
    </row>
    <row r="26129" spans="21:21" x14ac:dyDescent="0.2">
      <c r="U26129"/>
    </row>
    <row r="26130" spans="21:21" x14ac:dyDescent="0.2">
      <c r="U26130"/>
    </row>
    <row r="26131" spans="21:21" x14ac:dyDescent="0.2">
      <c r="U26131"/>
    </row>
    <row r="26132" spans="21:21" x14ac:dyDescent="0.2">
      <c r="U26132"/>
    </row>
    <row r="26133" spans="21:21" x14ac:dyDescent="0.2">
      <c r="U26133"/>
    </row>
    <row r="26134" spans="21:21" x14ac:dyDescent="0.2">
      <c r="U26134"/>
    </row>
    <row r="26135" spans="21:21" x14ac:dyDescent="0.2">
      <c r="U26135"/>
    </row>
    <row r="26136" spans="21:21" x14ac:dyDescent="0.2">
      <c r="U26136"/>
    </row>
    <row r="26137" spans="21:21" x14ac:dyDescent="0.2">
      <c r="U26137"/>
    </row>
    <row r="26138" spans="21:21" x14ac:dyDescent="0.2">
      <c r="U26138"/>
    </row>
    <row r="26139" spans="21:21" x14ac:dyDescent="0.2">
      <c r="U26139"/>
    </row>
    <row r="26140" spans="21:21" x14ac:dyDescent="0.2">
      <c r="U26140"/>
    </row>
    <row r="26141" spans="21:21" x14ac:dyDescent="0.2">
      <c r="U26141"/>
    </row>
    <row r="26142" spans="21:21" x14ac:dyDescent="0.2">
      <c r="U26142"/>
    </row>
    <row r="26143" spans="21:21" x14ac:dyDescent="0.2">
      <c r="U26143"/>
    </row>
    <row r="26144" spans="21:21" x14ac:dyDescent="0.2">
      <c r="U26144"/>
    </row>
    <row r="26145" spans="21:21" x14ac:dyDescent="0.2">
      <c r="U26145"/>
    </row>
    <row r="26146" spans="21:21" x14ac:dyDescent="0.2">
      <c r="U26146"/>
    </row>
    <row r="26147" spans="21:21" x14ac:dyDescent="0.2">
      <c r="U26147"/>
    </row>
    <row r="26148" spans="21:21" x14ac:dyDescent="0.2">
      <c r="U26148"/>
    </row>
    <row r="26149" spans="21:21" x14ac:dyDescent="0.2">
      <c r="U26149"/>
    </row>
    <row r="26150" spans="21:21" x14ac:dyDescent="0.2">
      <c r="U26150"/>
    </row>
    <row r="26151" spans="21:21" x14ac:dyDescent="0.2">
      <c r="U26151"/>
    </row>
    <row r="26152" spans="21:21" x14ac:dyDescent="0.2">
      <c r="U26152"/>
    </row>
    <row r="26153" spans="21:21" x14ac:dyDescent="0.2">
      <c r="U26153"/>
    </row>
    <row r="26154" spans="21:21" x14ac:dyDescent="0.2">
      <c r="U26154"/>
    </row>
    <row r="26155" spans="21:21" x14ac:dyDescent="0.2">
      <c r="U26155"/>
    </row>
    <row r="26156" spans="21:21" x14ac:dyDescent="0.2">
      <c r="U26156"/>
    </row>
    <row r="26157" spans="21:21" x14ac:dyDescent="0.2">
      <c r="U26157"/>
    </row>
    <row r="26158" spans="21:21" x14ac:dyDescent="0.2">
      <c r="U26158"/>
    </row>
    <row r="26159" spans="21:21" x14ac:dyDescent="0.2">
      <c r="U26159"/>
    </row>
    <row r="26160" spans="21:21" x14ac:dyDescent="0.2">
      <c r="U26160"/>
    </row>
    <row r="26161" spans="21:21" x14ac:dyDescent="0.2">
      <c r="U26161"/>
    </row>
    <row r="26162" spans="21:21" x14ac:dyDescent="0.2">
      <c r="U26162"/>
    </row>
    <row r="26163" spans="21:21" x14ac:dyDescent="0.2">
      <c r="U26163"/>
    </row>
    <row r="26164" spans="21:21" x14ac:dyDescent="0.2">
      <c r="U26164"/>
    </row>
    <row r="26165" spans="21:21" x14ac:dyDescent="0.2">
      <c r="U26165"/>
    </row>
    <row r="26166" spans="21:21" x14ac:dyDescent="0.2">
      <c r="U26166"/>
    </row>
    <row r="26167" spans="21:21" x14ac:dyDescent="0.2">
      <c r="U26167"/>
    </row>
    <row r="26168" spans="21:21" x14ac:dyDescent="0.2">
      <c r="U26168"/>
    </row>
    <row r="26169" spans="21:21" x14ac:dyDescent="0.2">
      <c r="U26169"/>
    </row>
    <row r="26170" spans="21:21" x14ac:dyDescent="0.2">
      <c r="U26170"/>
    </row>
    <row r="26171" spans="21:21" x14ac:dyDescent="0.2">
      <c r="U26171"/>
    </row>
    <row r="26172" spans="21:21" x14ac:dyDescent="0.2">
      <c r="U26172"/>
    </row>
    <row r="26173" spans="21:21" x14ac:dyDescent="0.2">
      <c r="U26173"/>
    </row>
    <row r="26174" spans="21:21" x14ac:dyDescent="0.2">
      <c r="U26174"/>
    </row>
    <row r="26175" spans="21:21" x14ac:dyDescent="0.2">
      <c r="U26175"/>
    </row>
    <row r="26176" spans="21:21" x14ac:dyDescent="0.2">
      <c r="U26176"/>
    </row>
    <row r="26177" spans="21:21" x14ac:dyDescent="0.2">
      <c r="U26177"/>
    </row>
    <row r="26178" spans="21:21" x14ac:dyDescent="0.2">
      <c r="U26178"/>
    </row>
    <row r="26179" spans="21:21" x14ac:dyDescent="0.2">
      <c r="U26179"/>
    </row>
    <row r="26180" spans="21:21" x14ac:dyDescent="0.2">
      <c r="U26180"/>
    </row>
    <row r="26181" spans="21:21" x14ac:dyDescent="0.2">
      <c r="U26181"/>
    </row>
    <row r="26182" spans="21:21" x14ac:dyDescent="0.2">
      <c r="U26182"/>
    </row>
    <row r="26183" spans="21:21" x14ac:dyDescent="0.2">
      <c r="U26183"/>
    </row>
    <row r="26184" spans="21:21" x14ac:dyDescent="0.2">
      <c r="U26184"/>
    </row>
    <row r="26185" spans="21:21" x14ac:dyDescent="0.2">
      <c r="U26185"/>
    </row>
    <row r="26186" spans="21:21" x14ac:dyDescent="0.2">
      <c r="U26186"/>
    </row>
    <row r="26187" spans="21:21" x14ac:dyDescent="0.2">
      <c r="U26187"/>
    </row>
    <row r="26188" spans="21:21" x14ac:dyDescent="0.2">
      <c r="U26188"/>
    </row>
    <row r="26189" spans="21:21" x14ac:dyDescent="0.2">
      <c r="U26189"/>
    </row>
    <row r="26190" spans="21:21" x14ac:dyDescent="0.2">
      <c r="U26190"/>
    </row>
    <row r="26191" spans="21:21" x14ac:dyDescent="0.2">
      <c r="U26191"/>
    </row>
    <row r="26192" spans="21:21" x14ac:dyDescent="0.2">
      <c r="U26192"/>
    </row>
    <row r="26193" spans="21:21" x14ac:dyDescent="0.2">
      <c r="U26193"/>
    </row>
    <row r="26194" spans="21:21" x14ac:dyDescent="0.2">
      <c r="U26194"/>
    </row>
    <row r="26195" spans="21:21" x14ac:dyDescent="0.2">
      <c r="U26195"/>
    </row>
    <row r="26196" spans="21:21" x14ac:dyDescent="0.2">
      <c r="U26196"/>
    </row>
    <row r="26197" spans="21:21" x14ac:dyDescent="0.2">
      <c r="U26197"/>
    </row>
    <row r="26198" spans="21:21" x14ac:dyDescent="0.2">
      <c r="U26198"/>
    </row>
    <row r="26199" spans="21:21" x14ac:dyDescent="0.2">
      <c r="U26199"/>
    </row>
    <row r="26200" spans="21:21" x14ac:dyDescent="0.2">
      <c r="U26200"/>
    </row>
    <row r="26201" spans="21:21" x14ac:dyDescent="0.2">
      <c r="U26201"/>
    </row>
    <row r="26202" spans="21:21" x14ac:dyDescent="0.2">
      <c r="U26202"/>
    </row>
    <row r="26203" spans="21:21" x14ac:dyDescent="0.2">
      <c r="U26203"/>
    </row>
    <row r="26204" spans="21:21" x14ac:dyDescent="0.2">
      <c r="U26204"/>
    </row>
    <row r="26205" spans="21:21" x14ac:dyDescent="0.2">
      <c r="U26205"/>
    </row>
    <row r="26206" spans="21:21" x14ac:dyDescent="0.2">
      <c r="U26206"/>
    </row>
    <row r="26207" spans="21:21" x14ac:dyDescent="0.2">
      <c r="U26207"/>
    </row>
    <row r="26208" spans="21:21" x14ac:dyDescent="0.2">
      <c r="U26208"/>
    </row>
    <row r="26209" spans="21:21" x14ac:dyDescent="0.2">
      <c r="U26209"/>
    </row>
    <row r="26210" spans="21:21" x14ac:dyDescent="0.2">
      <c r="U26210"/>
    </row>
    <row r="26211" spans="21:21" x14ac:dyDescent="0.2">
      <c r="U26211"/>
    </row>
    <row r="26212" spans="21:21" x14ac:dyDescent="0.2">
      <c r="U26212"/>
    </row>
    <row r="26213" spans="21:21" x14ac:dyDescent="0.2">
      <c r="U26213"/>
    </row>
    <row r="26214" spans="21:21" x14ac:dyDescent="0.2">
      <c r="U26214"/>
    </row>
    <row r="26215" spans="21:21" x14ac:dyDescent="0.2">
      <c r="U26215"/>
    </row>
    <row r="26216" spans="21:21" x14ac:dyDescent="0.2">
      <c r="U26216"/>
    </row>
    <row r="26217" spans="21:21" x14ac:dyDescent="0.2">
      <c r="U26217"/>
    </row>
    <row r="26218" spans="21:21" x14ac:dyDescent="0.2">
      <c r="U26218"/>
    </row>
    <row r="26219" spans="21:21" x14ac:dyDescent="0.2">
      <c r="U26219"/>
    </row>
    <row r="26220" spans="21:21" x14ac:dyDescent="0.2">
      <c r="U26220"/>
    </row>
    <row r="26221" spans="21:21" x14ac:dyDescent="0.2">
      <c r="U26221"/>
    </row>
    <row r="26222" spans="21:21" x14ac:dyDescent="0.2">
      <c r="U26222"/>
    </row>
    <row r="26223" spans="21:21" x14ac:dyDescent="0.2">
      <c r="U26223"/>
    </row>
    <row r="26224" spans="21:21" x14ac:dyDescent="0.2">
      <c r="U26224"/>
    </row>
    <row r="26225" spans="21:21" x14ac:dyDescent="0.2">
      <c r="U26225"/>
    </row>
    <row r="26226" spans="21:21" x14ac:dyDescent="0.2">
      <c r="U26226"/>
    </row>
    <row r="26227" spans="21:21" x14ac:dyDescent="0.2">
      <c r="U26227"/>
    </row>
    <row r="26228" spans="21:21" x14ac:dyDescent="0.2">
      <c r="U26228"/>
    </row>
    <row r="26229" spans="21:21" x14ac:dyDescent="0.2">
      <c r="U26229"/>
    </row>
    <row r="26230" spans="21:21" x14ac:dyDescent="0.2">
      <c r="U26230"/>
    </row>
    <row r="26231" spans="21:21" x14ac:dyDescent="0.2">
      <c r="U26231"/>
    </row>
    <row r="26232" spans="21:21" x14ac:dyDescent="0.2">
      <c r="U26232"/>
    </row>
    <row r="26233" spans="21:21" x14ac:dyDescent="0.2">
      <c r="U26233"/>
    </row>
    <row r="26234" spans="21:21" x14ac:dyDescent="0.2">
      <c r="U26234"/>
    </row>
    <row r="26235" spans="21:21" x14ac:dyDescent="0.2">
      <c r="U26235"/>
    </row>
    <row r="26236" spans="21:21" x14ac:dyDescent="0.2">
      <c r="U26236"/>
    </row>
    <row r="26237" spans="21:21" x14ac:dyDescent="0.2">
      <c r="U26237"/>
    </row>
    <row r="26238" spans="21:21" x14ac:dyDescent="0.2">
      <c r="U26238"/>
    </row>
    <row r="26239" spans="21:21" x14ac:dyDescent="0.2">
      <c r="U26239"/>
    </row>
    <row r="26240" spans="21:21" x14ac:dyDescent="0.2">
      <c r="U26240"/>
    </row>
    <row r="26241" spans="21:21" x14ac:dyDescent="0.2">
      <c r="U26241"/>
    </row>
    <row r="26242" spans="21:21" x14ac:dyDescent="0.2">
      <c r="U26242"/>
    </row>
    <row r="26243" spans="21:21" x14ac:dyDescent="0.2">
      <c r="U26243"/>
    </row>
    <row r="26244" spans="21:21" x14ac:dyDescent="0.2">
      <c r="U26244"/>
    </row>
    <row r="26245" spans="21:21" x14ac:dyDescent="0.2">
      <c r="U26245"/>
    </row>
    <row r="26246" spans="21:21" x14ac:dyDescent="0.2">
      <c r="U26246"/>
    </row>
    <row r="26247" spans="21:21" x14ac:dyDescent="0.2">
      <c r="U26247"/>
    </row>
    <row r="26248" spans="21:21" x14ac:dyDescent="0.2">
      <c r="U26248"/>
    </row>
    <row r="26249" spans="21:21" x14ac:dyDescent="0.2">
      <c r="U26249"/>
    </row>
    <row r="26250" spans="21:21" x14ac:dyDescent="0.2">
      <c r="U26250"/>
    </row>
    <row r="26251" spans="21:21" x14ac:dyDescent="0.2">
      <c r="U26251"/>
    </row>
    <row r="26252" spans="21:21" x14ac:dyDescent="0.2">
      <c r="U26252"/>
    </row>
    <row r="26253" spans="21:21" x14ac:dyDescent="0.2">
      <c r="U26253"/>
    </row>
    <row r="26254" spans="21:21" x14ac:dyDescent="0.2">
      <c r="U26254"/>
    </row>
    <row r="26255" spans="21:21" x14ac:dyDescent="0.2">
      <c r="U26255"/>
    </row>
    <row r="26256" spans="21:21" x14ac:dyDescent="0.2">
      <c r="U26256"/>
    </row>
    <row r="26257" spans="21:21" x14ac:dyDescent="0.2">
      <c r="U26257"/>
    </row>
    <row r="26258" spans="21:21" x14ac:dyDescent="0.2">
      <c r="U26258"/>
    </row>
    <row r="26259" spans="21:21" x14ac:dyDescent="0.2">
      <c r="U26259"/>
    </row>
    <row r="26260" spans="21:21" x14ac:dyDescent="0.2">
      <c r="U26260"/>
    </row>
    <row r="26261" spans="21:21" x14ac:dyDescent="0.2">
      <c r="U26261"/>
    </row>
    <row r="26262" spans="21:21" x14ac:dyDescent="0.2">
      <c r="U26262"/>
    </row>
    <row r="26263" spans="21:21" x14ac:dyDescent="0.2">
      <c r="U26263"/>
    </row>
    <row r="26264" spans="21:21" x14ac:dyDescent="0.2">
      <c r="U26264"/>
    </row>
    <row r="26265" spans="21:21" x14ac:dyDescent="0.2">
      <c r="U26265"/>
    </row>
    <row r="26266" spans="21:21" x14ac:dyDescent="0.2">
      <c r="U26266"/>
    </row>
    <row r="26267" spans="21:21" x14ac:dyDescent="0.2">
      <c r="U26267"/>
    </row>
    <row r="26268" spans="21:21" x14ac:dyDescent="0.2">
      <c r="U26268"/>
    </row>
    <row r="26269" spans="21:21" x14ac:dyDescent="0.2">
      <c r="U26269"/>
    </row>
    <row r="26270" spans="21:21" x14ac:dyDescent="0.2">
      <c r="U26270"/>
    </row>
    <row r="26271" spans="21:21" x14ac:dyDescent="0.2">
      <c r="U26271"/>
    </row>
    <row r="26272" spans="21:21" x14ac:dyDescent="0.2">
      <c r="U26272"/>
    </row>
    <row r="26273" spans="21:21" x14ac:dyDescent="0.2">
      <c r="U26273"/>
    </row>
    <row r="26274" spans="21:21" x14ac:dyDescent="0.2">
      <c r="U26274"/>
    </row>
    <row r="26275" spans="21:21" x14ac:dyDescent="0.2">
      <c r="U26275"/>
    </row>
    <row r="26276" spans="21:21" x14ac:dyDescent="0.2">
      <c r="U26276"/>
    </row>
    <row r="26277" spans="21:21" x14ac:dyDescent="0.2">
      <c r="U26277"/>
    </row>
    <row r="26278" spans="21:21" x14ac:dyDescent="0.2">
      <c r="U26278"/>
    </row>
    <row r="26279" spans="21:21" x14ac:dyDescent="0.2">
      <c r="U26279"/>
    </row>
    <row r="26280" spans="21:21" x14ac:dyDescent="0.2">
      <c r="U26280"/>
    </row>
    <row r="26281" spans="21:21" x14ac:dyDescent="0.2">
      <c r="U26281"/>
    </row>
    <row r="26282" spans="21:21" x14ac:dyDescent="0.2">
      <c r="U26282"/>
    </row>
    <row r="26283" spans="21:21" x14ac:dyDescent="0.2">
      <c r="U26283"/>
    </row>
    <row r="26284" spans="21:21" x14ac:dyDescent="0.2">
      <c r="U26284"/>
    </row>
    <row r="26285" spans="21:21" x14ac:dyDescent="0.2">
      <c r="U26285"/>
    </row>
    <row r="26286" spans="21:21" x14ac:dyDescent="0.2">
      <c r="U26286"/>
    </row>
    <row r="26287" spans="21:21" x14ac:dyDescent="0.2">
      <c r="U26287"/>
    </row>
    <row r="26288" spans="21:21" x14ac:dyDescent="0.2">
      <c r="U26288"/>
    </row>
    <row r="26289" spans="21:21" x14ac:dyDescent="0.2">
      <c r="U26289"/>
    </row>
    <row r="26290" spans="21:21" x14ac:dyDescent="0.2">
      <c r="U26290"/>
    </row>
    <row r="26291" spans="21:21" x14ac:dyDescent="0.2">
      <c r="U26291"/>
    </row>
    <row r="26292" spans="21:21" x14ac:dyDescent="0.2">
      <c r="U26292"/>
    </row>
    <row r="26293" spans="21:21" x14ac:dyDescent="0.2">
      <c r="U26293"/>
    </row>
    <row r="26294" spans="21:21" x14ac:dyDescent="0.2">
      <c r="U26294"/>
    </row>
    <row r="26295" spans="21:21" x14ac:dyDescent="0.2">
      <c r="U26295"/>
    </row>
    <row r="26296" spans="21:21" x14ac:dyDescent="0.2">
      <c r="U26296"/>
    </row>
    <row r="26297" spans="21:21" x14ac:dyDescent="0.2">
      <c r="U26297"/>
    </row>
    <row r="26298" spans="21:21" x14ac:dyDescent="0.2">
      <c r="U26298"/>
    </row>
    <row r="26299" spans="21:21" x14ac:dyDescent="0.2">
      <c r="U26299"/>
    </row>
    <row r="26300" spans="21:21" x14ac:dyDescent="0.2">
      <c r="U26300"/>
    </row>
    <row r="26301" spans="21:21" x14ac:dyDescent="0.2">
      <c r="U26301"/>
    </row>
    <row r="26302" spans="21:21" x14ac:dyDescent="0.2">
      <c r="U26302"/>
    </row>
    <row r="26303" spans="21:21" x14ac:dyDescent="0.2">
      <c r="U26303"/>
    </row>
    <row r="26304" spans="21:21" x14ac:dyDescent="0.2">
      <c r="U26304"/>
    </row>
    <row r="26305" spans="21:21" x14ac:dyDescent="0.2">
      <c r="U26305"/>
    </row>
    <row r="26306" spans="21:21" x14ac:dyDescent="0.2">
      <c r="U26306"/>
    </row>
    <row r="26307" spans="21:21" x14ac:dyDescent="0.2">
      <c r="U26307"/>
    </row>
    <row r="26308" spans="21:21" x14ac:dyDescent="0.2">
      <c r="U26308"/>
    </row>
    <row r="26309" spans="21:21" x14ac:dyDescent="0.2">
      <c r="U26309"/>
    </row>
    <row r="26310" spans="21:21" x14ac:dyDescent="0.2">
      <c r="U26310"/>
    </row>
    <row r="26311" spans="21:21" x14ac:dyDescent="0.2">
      <c r="U26311"/>
    </row>
    <row r="26312" spans="21:21" x14ac:dyDescent="0.2">
      <c r="U26312"/>
    </row>
    <row r="26313" spans="21:21" x14ac:dyDescent="0.2">
      <c r="U26313"/>
    </row>
    <row r="26314" spans="21:21" x14ac:dyDescent="0.2">
      <c r="U26314"/>
    </row>
    <row r="26315" spans="21:21" x14ac:dyDescent="0.2">
      <c r="U26315"/>
    </row>
    <row r="26316" spans="21:21" x14ac:dyDescent="0.2">
      <c r="U26316"/>
    </row>
    <row r="26317" spans="21:21" x14ac:dyDescent="0.2">
      <c r="U26317"/>
    </row>
    <row r="26318" spans="21:21" x14ac:dyDescent="0.2">
      <c r="U26318"/>
    </row>
    <row r="26319" spans="21:21" x14ac:dyDescent="0.2">
      <c r="U26319"/>
    </row>
    <row r="26320" spans="21:21" x14ac:dyDescent="0.2">
      <c r="U26320"/>
    </row>
    <row r="26321" spans="21:21" x14ac:dyDescent="0.2">
      <c r="U26321"/>
    </row>
    <row r="26322" spans="21:21" x14ac:dyDescent="0.2">
      <c r="U26322"/>
    </row>
    <row r="26323" spans="21:21" x14ac:dyDescent="0.2">
      <c r="U26323"/>
    </row>
    <row r="26324" spans="21:21" x14ac:dyDescent="0.2">
      <c r="U26324"/>
    </row>
    <row r="26325" spans="21:21" x14ac:dyDescent="0.2">
      <c r="U26325"/>
    </row>
    <row r="26326" spans="21:21" x14ac:dyDescent="0.2">
      <c r="U26326"/>
    </row>
    <row r="26327" spans="21:21" x14ac:dyDescent="0.2">
      <c r="U26327"/>
    </row>
    <row r="26328" spans="21:21" x14ac:dyDescent="0.2">
      <c r="U26328"/>
    </row>
    <row r="26329" spans="21:21" x14ac:dyDescent="0.2">
      <c r="U26329"/>
    </row>
    <row r="26330" spans="21:21" x14ac:dyDescent="0.2">
      <c r="U26330"/>
    </row>
    <row r="26331" spans="21:21" x14ac:dyDescent="0.2">
      <c r="U26331"/>
    </row>
    <row r="26332" spans="21:21" x14ac:dyDescent="0.2">
      <c r="U26332"/>
    </row>
    <row r="26333" spans="21:21" x14ac:dyDescent="0.2">
      <c r="U26333"/>
    </row>
    <row r="26334" spans="21:21" x14ac:dyDescent="0.2">
      <c r="U26334"/>
    </row>
    <row r="26335" spans="21:21" x14ac:dyDescent="0.2">
      <c r="U26335"/>
    </row>
    <row r="26336" spans="21:21" x14ac:dyDescent="0.2">
      <c r="U26336"/>
    </row>
    <row r="26337" spans="21:21" x14ac:dyDescent="0.2">
      <c r="U26337"/>
    </row>
    <row r="26338" spans="21:21" x14ac:dyDescent="0.2">
      <c r="U26338"/>
    </row>
    <row r="26339" spans="21:21" x14ac:dyDescent="0.2">
      <c r="U26339"/>
    </row>
    <row r="26340" spans="21:21" x14ac:dyDescent="0.2">
      <c r="U26340"/>
    </row>
    <row r="26341" spans="21:21" x14ac:dyDescent="0.2">
      <c r="U26341"/>
    </row>
    <row r="26342" spans="21:21" x14ac:dyDescent="0.2">
      <c r="U26342"/>
    </row>
    <row r="26343" spans="21:21" x14ac:dyDescent="0.2">
      <c r="U26343"/>
    </row>
    <row r="26344" spans="21:21" x14ac:dyDescent="0.2">
      <c r="U26344"/>
    </row>
    <row r="26345" spans="21:21" x14ac:dyDescent="0.2">
      <c r="U26345"/>
    </row>
    <row r="26346" spans="21:21" x14ac:dyDescent="0.2">
      <c r="U26346"/>
    </row>
    <row r="26347" spans="21:21" x14ac:dyDescent="0.2">
      <c r="U26347"/>
    </row>
    <row r="26348" spans="21:21" x14ac:dyDescent="0.2">
      <c r="U26348"/>
    </row>
    <row r="26349" spans="21:21" x14ac:dyDescent="0.2">
      <c r="U26349"/>
    </row>
    <row r="26350" spans="21:21" x14ac:dyDescent="0.2">
      <c r="U26350"/>
    </row>
    <row r="26351" spans="21:21" x14ac:dyDescent="0.2">
      <c r="U26351"/>
    </row>
    <row r="26352" spans="21:21" x14ac:dyDescent="0.2">
      <c r="U26352"/>
    </row>
    <row r="26353" spans="21:21" x14ac:dyDescent="0.2">
      <c r="U26353"/>
    </row>
    <row r="26354" spans="21:21" x14ac:dyDescent="0.2">
      <c r="U26354"/>
    </row>
    <row r="26355" spans="21:21" x14ac:dyDescent="0.2">
      <c r="U26355"/>
    </row>
    <row r="26356" spans="21:21" x14ac:dyDescent="0.2">
      <c r="U26356"/>
    </row>
    <row r="26357" spans="21:21" x14ac:dyDescent="0.2">
      <c r="U26357"/>
    </row>
    <row r="26358" spans="21:21" x14ac:dyDescent="0.2">
      <c r="U26358"/>
    </row>
    <row r="26359" spans="21:21" x14ac:dyDescent="0.2">
      <c r="U26359"/>
    </row>
    <row r="26360" spans="21:21" x14ac:dyDescent="0.2">
      <c r="U26360"/>
    </row>
    <row r="26361" spans="21:21" x14ac:dyDescent="0.2">
      <c r="U26361"/>
    </row>
    <row r="26362" spans="21:21" x14ac:dyDescent="0.2">
      <c r="U26362"/>
    </row>
    <row r="26363" spans="21:21" x14ac:dyDescent="0.2">
      <c r="U26363"/>
    </row>
    <row r="26364" spans="21:21" x14ac:dyDescent="0.2">
      <c r="U26364"/>
    </row>
    <row r="26365" spans="21:21" x14ac:dyDescent="0.2">
      <c r="U26365"/>
    </row>
    <row r="26366" spans="21:21" x14ac:dyDescent="0.2">
      <c r="U26366"/>
    </row>
    <row r="26367" spans="21:21" x14ac:dyDescent="0.2">
      <c r="U26367"/>
    </row>
    <row r="26368" spans="21:21" x14ac:dyDescent="0.2">
      <c r="U26368"/>
    </row>
    <row r="26369" spans="21:21" x14ac:dyDescent="0.2">
      <c r="U26369"/>
    </row>
    <row r="26370" spans="21:21" x14ac:dyDescent="0.2">
      <c r="U26370"/>
    </row>
    <row r="26371" spans="21:21" x14ac:dyDescent="0.2">
      <c r="U26371"/>
    </row>
    <row r="26372" spans="21:21" x14ac:dyDescent="0.2">
      <c r="U26372"/>
    </row>
    <row r="26373" spans="21:21" x14ac:dyDescent="0.2">
      <c r="U26373"/>
    </row>
    <row r="26374" spans="21:21" x14ac:dyDescent="0.2">
      <c r="U26374"/>
    </row>
    <row r="26375" spans="21:21" x14ac:dyDescent="0.2">
      <c r="U26375"/>
    </row>
    <row r="26376" spans="21:21" x14ac:dyDescent="0.2">
      <c r="U26376"/>
    </row>
    <row r="26377" spans="21:21" x14ac:dyDescent="0.2">
      <c r="U26377"/>
    </row>
    <row r="26378" spans="21:21" x14ac:dyDescent="0.2">
      <c r="U26378"/>
    </row>
    <row r="26379" spans="21:21" x14ac:dyDescent="0.2">
      <c r="U26379"/>
    </row>
    <row r="26380" spans="21:21" x14ac:dyDescent="0.2">
      <c r="U26380"/>
    </row>
    <row r="26381" spans="21:21" x14ac:dyDescent="0.2">
      <c r="U26381"/>
    </row>
    <row r="26382" spans="21:21" x14ac:dyDescent="0.2">
      <c r="U26382"/>
    </row>
    <row r="26383" spans="21:21" x14ac:dyDescent="0.2">
      <c r="U26383"/>
    </row>
    <row r="26384" spans="21:21" x14ac:dyDescent="0.2">
      <c r="U26384"/>
    </row>
    <row r="26385" spans="21:21" x14ac:dyDescent="0.2">
      <c r="U26385"/>
    </row>
    <row r="26386" spans="21:21" x14ac:dyDescent="0.2">
      <c r="U26386"/>
    </row>
    <row r="26387" spans="21:21" x14ac:dyDescent="0.2">
      <c r="U26387"/>
    </row>
    <row r="26388" spans="21:21" x14ac:dyDescent="0.2">
      <c r="U26388"/>
    </row>
    <row r="26389" spans="21:21" x14ac:dyDescent="0.2">
      <c r="U26389"/>
    </row>
    <row r="26390" spans="21:21" x14ac:dyDescent="0.2">
      <c r="U26390"/>
    </row>
    <row r="26391" spans="21:21" x14ac:dyDescent="0.2">
      <c r="U26391"/>
    </row>
    <row r="26392" spans="21:21" x14ac:dyDescent="0.2">
      <c r="U26392"/>
    </row>
    <row r="26393" spans="21:21" x14ac:dyDescent="0.2">
      <c r="U26393"/>
    </row>
    <row r="26394" spans="21:21" x14ac:dyDescent="0.2">
      <c r="U26394"/>
    </row>
    <row r="26395" spans="21:21" x14ac:dyDescent="0.2">
      <c r="U26395"/>
    </row>
    <row r="26396" spans="21:21" x14ac:dyDescent="0.2">
      <c r="U26396"/>
    </row>
    <row r="26397" spans="21:21" x14ac:dyDescent="0.2">
      <c r="U26397"/>
    </row>
    <row r="26398" spans="21:21" x14ac:dyDescent="0.2">
      <c r="U26398"/>
    </row>
    <row r="26399" spans="21:21" x14ac:dyDescent="0.2">
      <c r="U26399"/>
    </row>
    <row r="26400" spans="21:21" x14ac:dyDescent="0.2">
      <c r="U26400"/>
    </row>
    <row r="26401" spans="21:21" x14ac:dyDescent="0.2">
      <c r="U26401"/>
    </row>
    <row r="26402" spans="21:21" x14ac:dyDescent="0.2">
      <c r="U26402"/>
    </row>
    <row r="26403" spans="21:21" x14ac:dyDescent="0.2">
      <c r="U26403"/>
    </row>
    <row r="26404" spans="21:21" x14ac:dyDescent="0.2">
      <c r="U26404"/>
    </row>
    <row r="26405" spans="21:21" x14ac:dyDescent="0.2">
      <c r="U26405"/>
    </row>
    <row r="26406" spans="21:21" x14ac:dyDescent="0.2">
      <c r="U26406"/>
    </row>
    <row r="26407" spans="21:21" x14ac:dyDescent="0.2">
      <c r="U26407"/>
    </row>
    <row r="26408" spans="21:21" x14ac:dyDescent="0.2">
      <c r="U26408"/>
    </row>
    <row r="26409" spans="21:21" x14ac:dyDescent="0.2">
      <c r="U26409"/>
    </row>
    <row r="26410" spans="21:21" x14ac:dyDescent="0.2">
      <c r="U26410"/>
    </row>
    <row r="26411" spans="21:21" x14ac:dyDescent="0.2">
      <c r="U26411"/>
    </row>
    <row r="26412" spans="21:21" x14ac:dyDescent="0.2">
      <c r="U26412"/>
    </row>
    <row r="26413" spans="21:21" x14ac:dyDescent="0.2">
      <c r="U26413"/>
    </row>
    <row r="26414" spans="21:21" x14ac:dyDescent="0.2">
      <c r="U26414"/>
    </row>
    <row r="26415" spans="21:21" x14ac:dyDescent="0.2">
      <c r="U26415"/>
    </row>
    <row r="26416" spans="21:21" x14ac:dyDescent="0.2">
      <c r="U26416"/>
    </row>
    <row r="26417" spans="21:21" x14ac:dyDescent="0.2">
      <c r="U26417"/>
    </row>
    <row r="26418" spans="21:21" x14ac:dyDescent="0.2">
      <c r="U26418"/>
    </row>
    <row r="26419" spans="21:21" x14ac:dyDescent="0.2">
      <c r="U26419"/>
    </row>
    <row r="26420" spans="21:21" x14ac:dyDescent="0.2">
      <c r="U26420"/>
    </row>
    <row r="26421" spans="21:21" x14ac:dyDescent="0.2">
      <c r="U26421"/>
    </row>
    <row r="26422" spans="21:21" x14ac:dyDescent="0.2">
      <c r="U26422"/>
    </row>
    <row r="26423" spans="21:21" x14ac:dyDescent="0.2">
      <c r="U26423"/>
    </row>
    <row r="26424" spans="21:21" x14ac:dyDescent="0.2">
      <c r="U26424"/>
    </row>
    <row r="26425" spans="21:21" x14ac:dyDescent="0.2">
      <c r="U26425"/>
    </row>
    <row r="26426" spans="21:21" x14ac:dyDescent="0.2">
      <c r="U26426"/>
    </row>
    <row r="26427" spans="21:21" x14ac:dyDescent="0.2">
      <c r="U26427"/>
    </row>
    <row r="26428" spans="21:21" x14ac:dyDescent="0.2">
      <c r="U26428"/>
    </row>
    <row r="26429" spans="21:21" x14ac:dyDescent="0.2">
      <c r="U26429"/>
    </row>
    <row r="26430" spans="21:21" x14ac:dyDescent="0.2">
      <c r="U26430"/>
    </row>
    <row r="26431" spans="21:21" x14ac:dyDescent="0.2">
      <c r="U26431"/>
    </row>
    <row r="26432" spans="21:21" x14ac:dyDescent="0.2">
      <c r="U26432"/>
    </row>
    <row r="26433" spans="21:21" x14ac:dyDescent="0.2">
      <c r="U26433"/>
    </row>
    <row r="26434" spans="21:21" x14ac:dyDescent="0.2">
      <c r="U26434"/>
    </row>
    <row r="26435" spans="21:21" x14ac:dyDescent="0.2">
      <c r="U26435"/>
    </row>
    <row r="26436" spans="21:21" x14ac:dyDescent="0.2">
      <c r="U26436"/>
    </row>
    <row r="26437" spans="21:21" x14ac:dyDescent="0.2">
      <c r="U26437"/>
    </row>
    <row r="26438" spans="21:21" x14ac:dyDescent="0.2">
      <c r="U26438"/>
    </row>
    <row r="26439" spans="21:21" x14ac:dyDescent="0.2">
      <c r="U26439"/>
    </row>
    <row r="26440" spans="21:21" x14ac:dyDescent="0.2">
      <c r="U26440"/>
    </row>
    <row r="26441" spans="21:21" x14ac:dyDescent="0.2">
      <c r="U26441"/>
    </row>
    <row r="26442" spans="21:21" x14ac:dyDescent="0.2">
      <c r="U26442"/>
    </row>
    <row r="26443" spans="21:21" x14ac:dyDescent="0.2">
      <c r="U26443"/>
    </row>
    <row r="26444" spans="21:21" x14ac:dyDescent="0.2">
      <c r="U26444"/>
    </row>
    <row r="26445" spans="21:21" x14ac:dyDescent="0.2">
      <c r="U26445"/>
    </row>
    <row r="26446" spans="21:21" x14ac:dyDescent="0.2">
      <c r="U26446"/>
    </row>
    <row r="26447" spans="21:21" x14ac:dyDescent="0.2">
      <c r="U26447"/>
    </row>
    <row r="26448" spans="21:21" x14ac:dyDescent="0.2">
      <c r="U26448"/>
    </row>
    <row r="26449" spans="21:21" x14ac:dyDescent="0.2">
      <c r="U26449"/>
    </row>
    <row r="26450" spans="21:21" x14ac:dyDescent="0.2">
      <c r="U26450"/>
    </row>
    <row r="26451" spans="21:21" x14ac:dyDescent="0.2">
      <c r="U26451"/>
    </row>
    <row r="26452" spans="21:21" x14ac:dyDescent="0.2">
      <c r="U26452"/>
    </row>
    <row r="26453" spans="21:21" x14ac:dyDescent="0.2">
      <c r="U26453"/>
    </row>
    <row r="26454" spans="21:21" x14ac:dyDescent="0.2">
      <c r="U26454"/>
    </row>
    <row r="26455" spans="21:21" x14ac:dyDescent="0.2">
      <c r="U26455"/>
    </row>
    <row r="26456" spans="21:21" x14ac:dyDescent="0.2">
      <c r="U26456"/>
    </row>
    <row r="26457" spans="21:21" x14ac:dyDescent="0.2">
      <c r="U26457"/>
    </row>
    <row r="26458" spans="21:21" x14ac:dyDescent="0.2">
      <c r="U26458"/>
    </row>
    <row r="26459" spans="21:21" x14ac:dyDescent="0.2">
      <c r="U26459"/>
    </row>
    <row r="26460" spans="21:21" x14ac:dyDescent="0.2">
      <c r="U26460"/>
    </row>
    <row r="26461" spans="21:21" x14ac:dyDescent="0.2">
      <c r="U26461"/>
    </row>
    <row r="26462" spans="21:21" x14ac:dyDescent="0.2">
      <c r="U26462"/>
    </row>
    <row r="26463" spans="21:21" x14ac:dyDescent="0.2">
      <c r="U26463"/>
    </row>
    <row r="26464" spans="21:21" x14ac:dyDescent="0.2">
      <c r="U26464"/>
    </row>
    <row r="26465" spans="21:21" x14ac:dyDescent="0.2">
      <c r="U26465"/>
    </row>
    <row r="26466" spans="21:21" x14ac:dyDescent="0.2">
      <c r="U26466"/>
    </row>
    <row r="26467" spans="21:21" x14ac:dyDescent="0.2">
      <c r="U26467"/>
    </row>
    <row r="26468" spans="21:21" x14ac:dyDescent="0.2">
      <c r="U26468"/>
    </row>
    <row r="26469" spans="21:21" x14ac:dyDescent="0.2">
      <c r="U26469"/>
    </row>
    <row r="26470" spans="21:21" x14ac:dyDescent="0.2">
      <c r="U26470"/>
    </row>
    <row r="26471" spans="21:21" x14ac:dyDescent="0.2">
      <c r="U26471"/>
    </row>
    <row r="26472" spans="21:21" x14ac:dyDescent="0.2">
      <c r="U26472"/>
    </row>
    <row r="26473" spans="21:21" x14ac:dyDescent="0.2">
      <c r="U26473"/>
    </row>
    <row r="26474" spans="21:21" x14ac:dyDescent="0.2">
      <c r="U26474"/>
    </row>
    <row r="26475" spans="21:21" x14ac:dyDescent="0.2">
      <c r="U26475"/>
    </row>
    <row r="26476" spans="21:21" x14ac:dyDescent="0.2">
      <c r="U26476"/>
    </row>
    <row r="26477" spans="21:21" x14ac:dyDescent="0.2">
      <c r="U26477"/>
    </row>
    <row r="26478" spans="21:21" x14ac:dyDescent="0.2">
      <c r="U26478"/>
    </row>
    <row r="26479" spans="21:21" x14ac:dyDescent="0.2">
      <c r="U26479"/>
    </row>
    <row r="26480" spans="21:21" x14ac:dyDescent="0.2">
      <c r="U26480"/>
    </row>
    <row r="26481" spans="21:21" x14ac:dyDescent="0.2">
      <c r="U26481"/>
    </row>
    <row r="26482" spans="21:21" x14ac:dyDescent="0.2">
      <c r="U26482"/>
    </row>
    <row r="26483" spans="21:21" x14ac:dyDescent="0.2">
      <c r="U26483"/>
    </row>
    <row r="26484" spans="21:21" x14ac:dyDescent="0.2">
      <c r="U26484"/>
    </row>
    <row r="26485" spans="21:21" x14ac:dyDescent="0.2">
      <c r="U26485"/>
    </row>
    <row r="26486" spans="21:21" x14ac:dyDescent="0.2">
      <c r="U26486"/>
    </row>
    <row r="26487" spans="21:21" x14ac:dyDescent="0.2">
      <c r="U26487"/>
    </row>
    <row r="26488" spans="21:21" x14ac:dyDescent="0.2">
      <c r="U26488"/>
    </row>
    <row r="26489" spans="21:21" x14ac:dyDescent="0.2">
      <c r="U26489"/>
    </row>
    <row r="26490" spans="21:21" x14ac:dyDescent="0.2">
      <c r="U26490"/>
    </row>
    <row r="26491" spans="21:21" x14ac:dyDescent="0.2">
      <c r="U26491"/>
    </row>
    <row r="26492" spans="21:21" x14ac:dyDescent="0.2">
      <c r="U26492"/>
    </row>
    <row r="26493" spans="21:21" x14ac:dyDescent="0.2">
      <c r="U26493"/>
    </row>
    <row r="26494" spans="21:21" x14ac:dyDescent="0.2">
      <c r="U26494"/>
    </row>
    <row r="26495" spans="21:21" x14ac:dyDescent="0.2">
      <c r="U26495"/>
    </row>
    <row r="26496" spans="21:21" x14ac:dyDescent="0.2">
      <c r="U26496"/>
    </row>
    <row r="26497" spans="21:21" x14ac:dyDescent="0.2">
      <c r="U26497"/>
    </row>
    <row r="26498" spans="21:21" x14ac:dyDescent="0.2">
      <c r="U26498"/>
    </row>
    <row r="26499" spans="21:21" x14ac:dyDescent="0.2">
      <c r="U26499"/>
    </row>
    <row r="26500" spans="21:21" x14ac:dyDescent="0.2">
      <c r="U26500"/>
    </row>
    <row r="26501" spans="21:21" x14ac:dyDescent="0.2">
      <c r="U26501"/>
    </row>
    <row r="26502" spans="21:21" x14ac:dyDescent="0.2">
      <c r="U26502"/>
    </row>
    <row r="26503" spans="21:21" x14ac:dyDescent="0.2">
      <c r="U26503"/>
    </row>
    <row r="26504" spans="21:21" x14ac:dyDescent="0.2">
      <c r="U26504"/>
    </row>
    <row r="26505" spans="21:21" x14ac:dyDescent="0.2">
      <c r="U26505"/>
    </row>
    <row r="26506" spans="21:21" x14ac:dyDescent="0.2">
      <c r="U26506"/>
    </row>
    <row r="26507" spans="21:21" x14ac:dyDescent="0.2">
      <c r="U26507"/>
    </row>
    <row r="26508" spans="21:21" x14ac:dyDescent="0.2">
      <c r="U26508"/>
    </row>
    <row r="26509" spans="21:21" x14ac:dyDescent="0.2">
      <c r="U26509"/>
    </row>
    <row r="26510" spans="21:21" x14ac:dyDescent="0.2">
      <c r="U26510"/>
    </row>
    <row r="26511" spans="21:21" x14ac:dyDescent="0.2">
      <c r="U26511"/>
    </row>
    <row r="26512" spans="21:21" x14ac:dyDescent="0.2">
      <c r="U26512"/>
    </row>
    <row r="26513" spans="21:21" x14ac:dyDescent="0.2">
      <c r="U26513"/>
    </row>
    <row r="26514" spans="21:21" x14ac:dyDescent="0.2">
      <c r="U26514"/>
    </row>
    <row r="26515" spans="21:21" x14ac:dyDescent="0.2">
      <c r="U26515"/>
    </row>
    <row r="26516" spans="21:21" x14ac:dyDescent="0.2">
      <c r="U26516"/>
    </row>
    <row r="26517" spans="21:21" x14ac:dyDescent="0.2">
      <c r="U26517"/>
    </row>
    <row r="26518" spans="21:21" x14ac:dyDescent="0.2">
      <c r="U26518"/>
    </row>
    <row r="26519" spans="21:21" x14ac:dyDescent="0.2">
      <c r="U26519"/>
    </row>
    <row r="26520" spans="21:21" x14ac:dyDescent="0.2">
      <c r="U26520"/>
    </row>
    <row r="26521" spans="21:21" x14ac:dyDescent="0.2">
      <c r="U26521"/>
    </row>
    <row r="26522" spans="21:21" x14ac:dyDescent="0.2">
      <c r="U26522"/>
    </row>
    <row r="26523" spans="21:21" x14ac:dyDescent="0.2">
      <c r="U26523"/>
    </row>
    <row r="26524" spans="21:21" x14ac:dyDescent="0.2">
      <c r="U26524"/>
    </row>
    <row r="26525" spans="21:21" x14ac:dyDescent="0.2">
      <c r="U26525"/>
    </row>
    <row r="26526" spans="21:21" x14ac:dyDescent="0.2">
      <c r="U26526"/>
    </row>
    <row r="26527" spans="21:21" x14ac:dyDescent="0.2">
      <c r="U26527"/>
    </row>
    <row r="26528" spans="21:21" x14ac:dyDescent="0.2">
      <c r="U26528"/>
    </row>
    <row r="26529" spans="21:21" x14ac:dyDescent="0.2">
      <c r="U26529"/>
    </row>
    <row r="26530" spans="21:21" x14ac:dyDescent="0.2">
      <c r="U26530"/>
    </row>
    <row r="26531" spans="21:21" x14ac:dyDescent="0.2">
      <c r="U26531"/>
    </row>
    <row r="26532" spans="21:21" x14ac:dyDescent="0.2">
      <c r="U26532"/>
    </row>
    <row r="26533" spans="21:21" x14ac:dyDescent="0.2">
      <c r="U26533"/>
    </row>
    <row r="26534" spans="21:21" x14ac:dyDescent="0.2">
      <c r="U26534"/>
    </row>
    <row r="26535" spans="21:21" x14ac:dyDescent="0.2">
      <c r="U26535"/>
    </row>
    <row r="26536" spans="21:21" x14ac:dyDescent="0.2">
      <c r="U26536"/>
    </row>
    <row r="26537" spans="21:21" x14ac:dyDescent="0.2">
      <c r="U26537"/>
    </row>
    <row r="26538" spans="21:21" x14ac:dyDescent="0.2">
      <c r="U26538"/>
    </row>
    <row r="26539" spans="21:21" x14ac:dyDescent="0.2">
      <c r="U26539"/>
    </row>
    <row r="26540" spans="21:21" x14ac:dyDescent="0.2">
      <c r="U26540"/>
    </row>
    <row r="26541" spans="21:21" x14ac:dyDescent="0.2">
      <c r="U26541"/>
    </row>
    <row r="26542" spans="21:21" x14ac:dyDescent="0.2">
      <c r="U26542"/>
    </row>
    <row r="26543" spans="21:21" x14ac:dyDescent="0.2">
      <c r="U26543"/>
    </row>
    <row r="26544" spans="21:21" x14ac:dyDescent="0.2">
      <c r="U26544"/>
    </row>
    <row r="26545" spans="21:21" x14ac:dyDescent="0.2">
      <c r="U26545"/>
    </row>
    <row r="26546" spans="21:21" x14ac:dyDescent="0.2">
      <c r="U26546"/>
    </row>
    <row r="26547" spans="21:21" x14ac:dyDescent="0.2">
      <c r="U26547"/>
    </row>
    <row r="26548" spans="21:21" x14ac:dyDescent="0.2">
      <c r="U26548"/>
    </row>
    <row r="26549" spans="21:21" x14ac:dyDescent="0.2">
      <c r="U26549"/>
    </row>
    <row r="26550" spans="21:21" x14ac:dyDescent="0.2">
      <c r="U26550"/>
    </row>
    <row r="26551" spans="21:21" x14ac:dyDescent="0.2">
      <c r="U26551"/>
    </row>
    <row r="26552" spans="21:21" x14ac:dyDescent="0.2">
      <c r="U26552"/>
    </row>
    <row r="26553" spans="21:21" x14ac:dyDescent="0.2">
      <c r="U26553"/>
    </row>
    <row r="26554" spans="21:21" x14ac:dyDescent="0.2">
      <c r="U26554"/>
    </row>
    <row r="26555" spans="21:21" x14ac:dyDescent="0.2">
      <c r="U26555"/>
    </row>
    <row r="26556" spans="21:21" x14ac:dyDescent="0.2">
      <c r="U26556"/>
    </row>
    <row r="26557" spans="21:21" x14ac:dyDescent="0.2">
      <c r="U26557"/>
    </row>
    <row r="26558" spans="21:21" x14ac:dyDescent="0.2">
      <c r="U26558"/>
    </row>
    <row r="26559" spans="21:21" x14ac:dyDescent="0.2">
      <c r="U26559"/>
    </row>
    <row r="26560" spans="21:21" x14ac:dyDescent="0.2">
      <c r="U26560"/>
    </row>
    <row r="26561" spans="21:21" x14ac:dyDescent="0.2">
      <c r="U26561"/>
    </row>
    <row r="26562" spans="21:21" x14ac:dyDescent="0.2">
      <c r="U26562"/>
    </row>
    <row r="26563" spans="21:21" x14ac:dyDescent="0.2">
      <c r="U26563"/>
    </row>
    <row r="26564" spans="21:21" x14ac:dyDescent="0.2">
      <c r="U26564"/>
    </row>
    <row r="26565" spans="21:21" x14ac:dyDescent="0.2">
      <c r="U26565"/>
    </row>
    <row r="26566" spans="21:21" x14ac:dyDescent="0.2">
      <c r="U26566"/>
    </row>
    <row r="26567" spans="21:21" x14ac:dyDescent="0.2">
      <c r="U26567"/>
    </row>
    <row r="26568" spans="21:21" x14ac:dyDescent="0.2">
      <c r="U26568"/>
    </row>
    <row r="26569" spans="21:21" x14ac:dyDescent="0.2">
      <c r="U26569"/>
    </row>
    <row r="26570" spans="21:21" x14ac:dyDescent="0.2">
      <c r="U26570"/>
    </row>
    <row r="26571" spans="21:21" x14ac:dyDescent="0.2">
      <c r="U26571"/>
    </row>
    <row r="26572" spans="21:21" x14ac:dyDescent="0.2">
      <c r="U26572"/>
    </row>
    <row r="26573" spans="21:21" x14ac:dyDescent="0.2">
      <c r="U26573"/>
    </row>
    <row r="26574" spans="21:21" x14ac:dyDescent="0.2">
      <c r="U26574"/>
    </row>
    <row r="26575" spans="21:21" x14ac:dyDescent="0.2">
      <c r="U26575"/>
    </row>
    <row r="26576" spans="21:21" x14ac:dyDescent="0.2">
      <c r="U26576"/>
    </row>
    <row r="26577" spans="21:21" x14ac:dyDescent="0.2">
      <c r="U26577"/>
    </row>
    <row r="26578" spans="21:21" x14ac:dyDescent="0.2">
      <c r="U26578"/>
    </row>
    <row r="26579" spans="21:21" x14ac:dyDescent="0.2">
      <c r="U26579"/>
    </row>
    <row r="26580" spans="21:21" x14ac:dyDescent="0.2">
      <c r="U26580"/>
    </row>
    <row r="26581" spans="21:21" x14ac:dyDescent="0.2">
      <c r="U26581"/>
    </row>
    <row r="26582" spans="21:21" x14ac:dyDescent="0.2">
      <c r="U26582"/>
    </row>
    <row r="26583" spans="21:21" x14ac:dyDescent="0.2">
      <c r="U26583"/>
    </row>
    <row r="26584" spans="21:21" x14ac:dyDescent="0.2">
      <c r="U26584"/>
    </row>
    <row r="26585" spans="21:21" x14ac:dyDescent="0.2">
      <c r="U26585"/>
    </row>
    <row r="26586" spans="21:21" x14ac:dyDescent="0.2">
      <c r="U26586"/>
    </row>
    <row r="26587" spans="21:21" x14ac:dyDescent="0.2">
      <c r="U26587"/>
    </row>
    <row r="26588" spans="21:21" x14ac:dyDescent="0.2">
      <c r="U26588"/>
    </row>
    <row r="26589" spans="21:21" x14ac:dyDescent="0.2">
      <c r="U26589"/>
    </row>
    <row r="26590" spans="21:21" x14ac:dyDescent="0.2">
      <c r="U26590"/>
    </row>
    <row r="26591" spans="21:21" x14ac:dyDescent="0.2">
      <c r="U26591"/>
    </row>
    <row r="26592" spans="21:21" x14ac:dyDescent="0.2">
      <c r="U26592"/>
    </row>
    <row r="26593" spans="21:21" x14ac:dyDescent="0.2">
      <c r="U26593"/>
    </row>
    <row r="26594" spans="21:21" x14ac:dyDescent="0.2">
      <c r="U26594"/>
    </row>
    <row r="26595" spans="21:21" x14ac:dyDescent="0.2">
      <c r="U26595"/>
    </row>
    <row r="26596" spans="21:21" x14ac:dyDescent="0.2">
      <c r="U26596"/>
    </row>
    <row r="26597" spans="21:21" x14ac:dyDescent="0.2">
      <c r="U26597"/>
    </row>
    <row r="26598" spans="21:21" x14ac:dyDescent="0.2">
      <c r="U26598"/>
    </row>
    <row r="26599" spans="21:21" x14ac:dyDescent="0.2">
      <c r="U26599"/>
    </row>
    <row r="26600" spans="21:21" x14ac:dyDescent="0.2">
      <c r="U26600"/>
    </row>
    <row r="26601" spans="21:21" x14ac:dyDescent="0.2">
      <c r="U26601"/>
    </row>
    <row r="26602" spans="21:21" x14ac:dyDescent="0.2">
      <c r="U26602"/>
    </row>
    <row r="26603" spans="21:21" x14ac:dyDescent="0.2">
      <c r="U26603"/>
    </row>
    <row r="26604" spans="21:21" x14ac:dyDescent="0.2">
      <c r="U26604"/>
    </row>
    <row r="26605" spans="21:21" x14ac:dyDescent="0.2">
      <c r="U26605"/>
    </row>
    <row r="26606" spans="21:21" x14ac:dyDescent="0.2">
      <c r="U26606"/>
    </row>
    <row r="26607" spans="21:21" x14ac:dyDescent="0.2">
      <c r="U26607"/>
    </row>
    <row r="26608" spans="21:21" x14ac:dyDescent="0.2">
      <c r="U26608"/>
    </row>
    <row r="26609" spans="21:21" x14ac:dyDescent="0.2">
      <c r="U26609"/>
    </row>
    <row r="26610" spans="21:21" x14ac:dyDescent="0.2">
      <c r="U26610"/>
    </row>
    <row r="26611" spans="21:21" x14ac:dyDescent="0.2">
      <c r="U26611"/>
    </row>
    <row r="26612" spans="21:21" x14ac:dyDescent="0.2">
      <c r="U26612"/>
    </row>
    <row r="26613" spans="21:21" x14ac:dyDescent="0.2">
      <c r="U26613"/>
    </row>
    <row r="26614" spans="21:21" x14ac:dyDescent="0.2">
      <c r="U26614"/>
    </row>
    <row r="26615" spans="21:21" x14ac:dyDescent="0.2">
      <c r="U26615"/>
    </row>
    <row r="26616" spans="21:21" x14ac:dyDescent="0.2">
      <c r="U26616"/>
    </row>
    <row r="26617" spans="21:21" x14ac:dyDescent="0.2">
      <c r="U26617"/>
    </row>
    <row r="26618" spans="21:21" x14ac:dyDescent="0.2">
      <c r="U26618"/>
    </row>
    <row r="26619" spans="21:21" x14ac:dyDescent="0.2">
      <c r="U26619"/>
    </row>
    <row r="26620" spans="21:21" x14ac:dyDescent="0.2">
      <c r="U26620"/>
    </row>
    <row r="26621" spans="21:21" x14ac:dyDescent="0.2">
      <c r="U26621"/>
    </row>
    <row r="26622" spans="21:21" x14ac:dyDescent="0.2">
      <c r="U26622"/>
    </row>
    <row r="26623" spans="21:21" x14ac:dyDescent="0.2">
      <c r="U26623"/>
    </row>
    <row r="26624" spans="21:21" x14ac:dyDescent="0.2">
      <c r="U26624"/>
    </row>
    <row r="26625" spans="21:21" x14ac:dyDescent="0.2">
      <c r="U26625"/>
    </row>
    <row r="26626" spans="21:21" x14ac:dyDescent="0.2">
      <c r="U26626"/>
    </row>
    <row r="26627" spans="21:21" x14ac:dyDescent="0.2">
      <c r="U26627"/>
    </row>
    <row r="26628" spans="21:21" x14ac:dyDescent="0.2">
      <c r="U26628"/>
    </row>
    <row r="26629" spans="21:21" x14ac:dyDescent="0.2">
      <c r="U26629"/>
    </row>
    <row r="26630" spans="21:21" x14ac:dyDescent="0.2">
      <c r="U26630"/>
    </row>
    <row r="26631" spans="21:21" x14ac:dyDescent="0.2">
      <c r="U26631"/>
    </row>
    <row r="26632" spans="21:21" x14ac:dyDescent="0.2">
      <c r="U26632"/>
    </row>
    <row r="26633" spans="21:21" x14ac:dyDescent="0.2">
      <c r="U26633"/>
    </row>
    <row r="26634" spans="21:21" x14ac:dyDescent="0.2">
      <c r="U26634"/>
    </row>
    <row r="26635" spans="21:21" x14ac:dyDescent="0.2">
      <c r="U26635"/>
    </row>
    <row r="26636" spans="21:21" x14ac:dyDescent="0.2">
      <c r="U26636"/>
    </row>
    <row r="26637" spans="21:21" x14ac:dyDescent="0.2">
      <c r="U26637"/>
    </row>
    <row r="26638" spans="21:21" x14ac:dyDescent="0.2">
      <c r="U26638"/>
    </row>
    <row r="26639" spans="21:21" x14ac:dyDescent="0.2">
      <c r="U26639"/>
    </row>
    <row r="26640" spans="21:21" x14ac:dyDescent="0.2">
      <c r="U26640"/>
    </row>
    <row r="26641" spans="21:21" x14ac:dyDescent="0.2">
      <c r="U26641"/>
    </row>
    <row r="26642" spans="21:21" x14ac:dyDescent="0.2">
      <c r="U26642"/>
    </row>
    <row r="26643" spans="21:21" x14ac:dyDescent="0.2">
      <c r="U26643"/>
    </row>
    <row r="26644" spans="21:21" x14ac:dyDescent="0.2">
      <c r="U26644"/>
    </row>
    <row r="26645" spans="21:21" x14ac:dyDescent="0.2">
      <c r="U26645"/>
    </row>
    <row r="26646" spans="21:21" x14ac:dyDescent="0.2">
      <c r="U26646"/>
    </row>
    <row r="26647" spans="21:21" x14ac:dyDescent="0.2">
      <c r="U26647"/>
    </row>
    <row r="26648" spans="21:21" x14ac:dyDescent="0.2">
      <c r="U26648"/>
    </row>
    <row r="26649" spans="21:21" x14ac:dyDescent="0.2">
      <c r="U26649"/>
    </row>
    <row r="26650" spans="21:21" x14ac:dyDescent="0.2">
      <c r="U26650"/>
    </row>
    <row r="26651" spans="21:21" x14ac:dyDescent="0.2">
      <c r="U26651"/>
    </row>
    <row r="26652" spans="21:21" x14ac:dyDescent="0.2">
      <c r="U26652"/>
    </row>
    <row r="26653" spans="21:21" x14ac:dyDescent="0.2">
      <c r="U26653"/>
    </row>
    <row r="26654" spans="21:21" x14ac:dyDescent="0.2">
      <c r="U26654"/>
    </row>
    <row r="26655" spans="21:21" x14ac:dyDescent="0.2">
      <c r="U26655"/>
    </row>
    <row r="26656" spans="21:21" x14ac:dyDescent="0.2">
      <c r="U26656"/>
    </row>
    <row r="26657" spans="21:21" x14ac:dyDescent="0.2">
      <c r="U26657"/>
    </row>
    <row r="26658" spans="21:21" x14ac:dyDescent="0.2">
      <c r="U26658"/>
    </row>
    <row r="26659" spans="21:21" x14ac:dyDescent="0.2">
      <c r="U26659"/>
    </row>
    <row r="26660" spans="21:21" x14ac:dyDescent="0.2">
      <c r="U26660"/>
    </row>
    <row r="26661" spans="21:21" x14ac:dyDescent="0.2">
      <c r="U26661"/>
    </row>
    <row r="26662" spans="21:21" x14ac:dyDescent="0.2">
      <c r="U26662"/>
    </row>
    <row r="26663" spans="21:21" x14ac:dyDescent="0.2">
      <c r="U26663"/>
    </row>
    <row r="26664" spans="21:21" x14ac:dyDescent="0.2">
      <c r="U26664"/>
    </row>
    <row r="26665" spans="21:21" x14ac:dyDescent="0.2">
      <c r="U26665"/>
    </row>
    <row r="26666" spans="21:21" x14ac:dyDescent="0.2">
      <c r="U26666"/>
    </row>
    <row r="26667" spans="21:21" x14ac:dyDescent="0.2">
      <c r="U26667"/>
    </row>
    <row r="26668" spans="21:21" x14ac:dyDescent="0.2">
      <c r="U26668"/>
    </row>
    <row r="26669" spans="21:21" x14ac:dyDescent="0.2">
      <c r="U26669"/>
    </row>
    <row r="26670" spans="21:21" x14ac:dyDescent="0.2">
      <c r="U26670"/>
    </row>
    <row r="26671" spans="21:21" x14ac:dyDescent="0.2">
      <c r="U26671"/>
    </row>
    <row r="26672" spans="21:21" x14ac:dyDescent="0.2">
      <c r="U26672"/>
    </row>
    <row r="26673" spans="21:21" x14ac:dyDescent="0.2">
      <c r="U26673"/>
    </row>
    <row r="26674" spans="21:21" x14ac:dyDescent="0.2">
      <c r="U26674"/>
    </row>
    <row r="26675" spans="21:21" x14ac:dyDescent="0.2">
      <c r="U26675"/>
    </row>
    <row r="26676" spans="21:21" x14ac:dyDescent="0.2">
      <c r="U26676"/>
    </row>
    <row r="26677" spans="21:21" x14ac:dyDescent="0.2">
      <c r="U26677"/>
    </row>
    <row r="26678" spans="21:21" x14ac:dyDescent="0.2">
      <c r="U26678"/>
    </row>
    <row r="26679" spans="21:21" x14ac:dyDescent="0.2">
      <c r="U26679"/>
    </row>
    <row r="26680" spans="21:21" x14ac:dyDescent="0.2">
      <c r="U26680"/>
    </row>
    <row r="26681" spans="21:21" x14ac:dyDescent="0.2">
      <c r="U26681"/>
    </row>
    <row r="26682" spans="21:21" x14ac:dyDescent="0.2">
      <c r="U26682"/>
    </row>
    <row r="26683" spans="21:21" x14ac:dyDescent="0.2">
      <c r="U26683"/>
    </row>
    <row r="26684" spans="21:21" x14ac:dyDescent="0.2">
      <c r="U26684"/>
    </row>
    <row r="26685" spans="21:21" x14ac:dyDescent="0.2">
      <c r="U26685"/>
    </row>
    <row r="26686" spans="21:21" x14ac:dyDescent="0.2">
      <c r="U26686"/>
    </row>
    <row r="26687" spans="21:21" x14ac:dyDescent="0.2">
      <c r="U26687"/>
    </row>
    <row r="26688" spans="21:21" x14ac:dyDescent="0.2">
      <c r="U26688"/>
    </row>
    <row r="26689" spans="21:21" x14ac:dyDescent="0.2">
      <c r="U26689"/>
    </row>
    <row r="26690" spans="21:21" x14ac:dyDescent="0.2">
      <c r="U26690"/>
    </row>
    <row r="26691" spans="21:21" x14ac:dyDescent="0.2">
      <c r="U26691"/>
    </row>
    <row r="26692" spans="21:21" x14ac:dyDescent="0.2">
      <c r="U26692"/>
    </row>
    <row r="26693" spans="21:21" x14ac:dyDescent="0.2">
      <c r="U26693"/>
    </row>
    <row r="26694" spans="21:21" x14ac:dyDescent="0.2">
      <c r="U26694"/>
    </row>
    <row r="26695" spans="21:21" x14ac:dyDescent="0.2">
      <c r="U26695"/>
    </row>
    <row r="26696" spans="21:21" x14ac:dyDescent="0.2">
      <c r="U26696"/>
    </row>
    <row r="26697" spans="21:21" x14ac:dyDescent="0.2">
      <c r="U26697"/>
    </row>
    <row r="26698" spans="21:21" x14ac:dyDescent="0.2">
      <c r="U26698"/>
    </row>
    <row r="26699" spans="21:21" x14ac:dyDescent="0.2">
      <c r="U26699"/>
    </row>
    <row r="26700" spans="21:21" x14ac:dyDescent="0.2">
      <c r="U26700"/>
    </row>
    <row r="26701" spans="21:21" x14ac:dyDescent="0.2">
      <c r="U26701"/>
    </row>
    <row r="26702" spans="21:21" x14ac:dyDescent="0.2">
      <c r="U26702"/>
    </row>
    <row r="26703" spans="21:21" x14ac:dyDescent="0.2">
      <c r="U26703"/>
    </row>
    <row r="26704" spans="21:21" x14ac:dyDescent="0.2">
      <c r="U26704"/>
    </row>
    <row r="26705" spans="21:21" x14ac:dyDescent="0.2">
      <c r="U26705"/>
    </row>
    <row r="26706" spans="21:21" x14ac:dyDescent="0.2">
      <c r="U26706"/>
    </row>
    <row r="26707" spans="21:21" x14ac:dyDescent="0.2">
      <c r="U26707"/>
    </row>
    <row r="26708" spans="21:21" x14ac:dyDescent="0.2">
      <c r="U26708"/>
    </row>
    <row r="26709" spans="21:21" x14ac:dyDescent="0.2">
      <c r="U26709"/>
    </row>
    <row r="26710" spans="21:21" x14ac:dyDescent="0.2">
      <c r="U26710"/>
    </row>
    <row r="26711" spans="21:21" x14ac:dyDescent="0.2">
      <c r="U26711"/>
    </row>
    <row r="26712" spans="21:21" x14ac:dyDescent="0.2">
      <c r="U26712"/>
    </row>
    <row r="26713" spans="21:21" x14ac:dyDescent="0.2">
      <c r="U26713"/>
    </row>
    <row r="26714" spans="21:21" x14ac:dyDescent="0.2">
      <c r="U26714"/>
    </row>
    <row r="26715" spans="21:21" x14ac:dyDescent="0.2">
      <c r="U26715"/>
    </row>
    <row r="26716" spans="21:21" x14ac:dyDescent="0.2">
      <c r="U26716"/>
    </row>
    <row r="26717" spans="21:21" x14ac:dyDescent="0.2">
      <c r="U26717"/>
    </row>
    <row r="26718" spans="21:21" x14ac:dyDescent="0.2">
      <c r="U26718"/>
    </row>
    <row r="26719" spans="21:21" x14ac:dyDescent="0.2">
      <c r="U26719"/>
    </row>
    <row r="26720" spans="21:21" x14ac:dyDescent="0.2">
      <c r="U26720"/>
    </row>
    <row r="26721" spans="21:21" x14ac:dyDescent="0.2">
      <c r="U26721"/>
    </row>
    <row r="26722" spans="21:21" x14ac:dyDescent="0.2">
      <c r="U26722"/>
    </row>
    <row r="26723" spans="21:21" x14ac:dyDescent="0.2">
      <c r="U26723"/>
    </row>
    <row r="26724" spans="21:21" x14ac:dyDescent="0.2">
      <c r="U26724"/>
    </row>
    <row r="26725" spans="21:21" x14ac:dyDescent="0.2">
      <c r="U26725"/>
    </row>
    <row r="26726" spans="21:21" x14ac:dyDescent="0.2">
      <c r="U26726"/>
    </row>
    <row r="26727" spans="21:21" x14ac:dyDescent="0.2">
      <c r="U26727"/>
    </row>
    <row r="26728" spans="21:21" x14ac:dyDescent="0.2">
      <c r="U26728"/>
    </row>
    <row r="26729" spans="21:21" x14ac:dyDescent="0.2">
      <c r="U26729"/>
    </row>
    <row r="26730" spans="21:21" x14ac:dyDescent="0.2">
      <c r="U26730"/>
    </row>
    <row r="26731" spans="21:21" x14ac:dyDescent="0.2">
      <c r="U26731"/>
    </row>
    <row r="26732" spans="21:21" x14ac:dyDescent="0.2">
      <c r="U26732"/>
    </row>
    <row r="26733" spans="21:21" x14ac:dyDescent="0.2">
      <c r="U26733"/>
    </row>
    <row r="26734" spans="21:21" x14ac:dyDescent="0.2">
      <c r="U26734"/>
    </row>
    <row r="26735" spans="21:21" x14ac:dyDescent="0.2">
      <c r="U26735"/>
    </row>
    <row r="26736" spans="21:21" x14ac:dyDescent="0.2">
      <c r="U26736"/>
    </row>
    <row r="26737" spans="21:21" x14ac:dyDescent="0.2">
      <c r="U26737"/>
    </row>
    <row r="26738" spans="21:21" x14ac:dyDescent="0.2">
      <c r="U26738"/>
    </row>
    <row r="26739" spans="21:21" x14ac:dyDescent="0.2">
      <c r="U26739"/>
    </row>
    <row r="26740" spans="21:21" x14ac:dyDescent="0.2">
      <c r="U26740"/>
    </row>
    <row r="26741" spans="21:21" x14ac:dyDescent="0.2">
      <c r="U26741"/>
    </row>
    <row r="26742" spans="21:21" x14ac:dyDescent="0.2">
      <c r="U26742"/>
    </row>
    <row r="26743" spans="21:21" x14ac:dyDescent="0.2">
      <c r="U26743"/>
    </row>
    <row r="26744" spans="21:21" x14ac:dyDescent="0.2">
      <c r="U26744"/>
    </row>
    <row r="26745" spans="21:21" x14ac:dyDescent="0.2">
      <c r="U26745"/>
    </row>
    <row r="26746" spans="21:21" x14ac:dyDescent="0.2">
      <c r="U26746"/>
    </row>
    <row r="26747" spans="21:21" x14ac:dyDescent="0.2">
      <c r="U26747"/>
    </row>
    <row r="26748" spans="21:21" x14ac:dyDescent="0.2">
      <c r="U26748"/>
    </row>
    <row r="26749" spans="21:21" x14ac:dyDescent="0.2">
      <c r="U26749"/>
    </row>
    <row r="26750" spans="21:21" x14ac:dyDescent="0.2">
      <c r="U26750"/>
    </row>
    <row r="26751" spans="21:21" x14ac:dyDescent="0.2">
      <c r="U26751"/>
    </row>
    <row r="26752" spans="21:21" x14ac:dyDescent="0.2">
      <c r="U26752"/>
    </row>
    <row r="26753" spans="21:21" x14ac:dyDescent="0.2">
      <c r="U26753"/>
    </row>
    <row r="26754" spans="21:21" x14ac:dyDescent="0.2">
      <c r="U26754"/>
    </row>
    <row r="26755" spans="21:21" x14ac:dyDescent="0.2">
      <c r="U26755"/>
    </row>
    <row r="26756" spans="21:21" x14ac:dyDescent="0.2">
      <c r="U26756"/>
    </row>
    <row r="26757" spans="21:21" x14ac:dyDescent="0.2">
      <c r="U26757"/>
    </row>
    <row r="26758" spans="21:21" x14ac:dyDescent="0.2">
      <c r="U26758"/>
    </row>
    <row r="26759" spans="21:21" x14ac:dyDescent="0.2">
      <c r="U26759"/>
    </row>
    <row r="26760" spans="21:21" x14ac:dyDescent="0.2">
      <c r="U26760"/>
    </row>
    <row r="26761" spans="21:21" x14ac:dyDescent="0.2">
      <c r="U26761"/>
    </row>
    <row r="26762" spans="21:21" x14ac:dyDescent="0.2">
      <c r="U26762"/>
    </row>
    <row r="26763" spans="21:21" x14ac:dyDescent="0.2">
      <c r="U26763"/>
    </row>
    <row r="26764" spans="21:21" x14ac:dyDescent="0.2">
      <c r="U26764"/>
    </row>
    <row r="26765" spans="21:21" x14ac:dyDescent="0.2">
      <c r="U26765"/>
    </row>
    <row r="26766" spans="21:21" x14ac:dyDescent="0.2">
      <c r="U26766"/>
    </row>
    <row r="26767" spans="21:21" x14ac:dyDescent="0.2">
      <c r="U26767"/>
    </row>
    <row r="26768" spans="21:21" x14ac:dyDescent="0.2">
      <c r="U26768"/>
    </row>
    <row r="26769" spans="21:21" x14ac:dyDescent="0.2">
      <c r="U26769"/>
    </row>
    <row r="26770" spans="21:21" x14ac:dyDescent="0.2">
      <c r="U26770"/>
    </row>
    <row r="26771" spans="21:21" x14ac:dyDescent="0.2">
      <c r="U26771"/>
    </row>
    <row r="26772" spans="21:21" x14ac:dyDescent="0.2">
      <c r="U26772"/>
    </row>
    <row r="26773" spans="21:21" x14ac:dyDescent="0.2">
      <c r="U26773"/>
    </row>
    <row r="26774" spans="21:21" x14ac:dyDescent="0.2">
      <c r="U26774"/>
    </row>
    <row r="26775" spans="21:21" x14ac:dyDescent="0.2">
      <c r="U26775"/>
    </row>
    <row r="26776" spans="21:21" x14ac:dyDescent="0.2">
      <c r="U26776"/>
    </row>
    <row r="26777" spans="21:21" x14ac:dyDescent="0.2">
      <c r="U26777"/>
    </row>
    <row r="26778" spans="21:21" x14ac:dyDescent="0.2">
      <c r="U26778"/>
    </row>
    <row r="26779" spans="21:21" x14ac:dyDescent="0.2">
      <c r="U26779"/>
    </row>
    <row r="26780" spans="21:21" x14ac:dyDescent="0.2">
      <c r="U26780"/>
    </row>
    <row r="26781" spans="21:21" x14ac:dyDescent="0.2">
      <c r="U26781"/>
    </row>
    <row r="26782" spans="21:21" x14ac:dyDescent="0.2">
      <c r="U26782"/>
    </row>
    <row r="26783" spans="21:21" x14ac:dyDescent="0.2">
      <c r="U26783"/>
    </row>
    <row r="26784" spans="21:21" x14ac:dyDescent="0.2">
      <c r="U26784"/>
    </row>
    <row r="26785" spans="21:21" x14ac:dyDescent="0.2">
      <c r="U26785"/>
    </row>
    <row r="26786" spans="21:21" x14ac:dyDescent="0.2">
      <c r="U26786"/>
    </row>
    <row r="26787" spans="21:21" x14ac:dyDescent="0.2">
      <c r="U26787"/>
    </row>
    <row r="26788" spans="21:21" x14ac:dyDescent="0.2">
      <c r="U26788"/>
    </row>
    <row r="26789" spans="21:21" x14ac:dyDescent="0.2">
      <c r="U26789"/>
    </row>
    <row r="26790" spans="21:21" x14ac:dyDescent="0.2">
      <c r="U26790"/>
    </row>
    <row r="26791" spans="21:21" x14ac:dyDescent="0.2">
      <c r="U26791"/>
    </row>
    <row r="26792" spans="21:21" x14ac:dyDescent="0.2">
      <c r="U26792"/>
    </row>
    <row r="26793" spans="21:21" x14ac:dyDescent="0.2">
      <c r="U26793"/>
    </row>
    <row r="26794" spans="21:21" x14ac:dyDescent="0.2">
      <c r="U26794"/>
    </row>
    <row r="26795" spans="21:21" x14ac:dyDescent="0.2">
      <c r="U26795"/>
    </row>
    <row r="26796" spans="21:21" x14ac:dyDescent="0.2">
      <c r="U26796"/>
    </row>
    <row r="26797" spans="21:21" x14ac:dyDescent="0.2">
      <c r="U26797"/>
    </row>
    <row r="26798" spans="21:21" x14ac:dyDescent="0.2">
      <c r="U26798"/>
    </row>
    <row r="26799" spans="21:21" x14ac:dyDescent="0.2">
      <c r="U26799"/>
    </row>
    <row r="26800" spans="21:21" x14ac:dyDescent="0.2">
      <c r="U26800"/>
    </row>
    <row r="26801" spans="21:21" x14ac:dyDescent="0.2">
      <c r="U26801"/>
    </row>
    <row r="26802" spans="21:21" x14ac:dyDescent="0.2">
      <c r="U26802"/>
    </row>
    <row r="26803" spans="21:21" x14ac:dyDescent="0.2">
      <c r="U26803"/>
    </row>
    <row r="26804" spans="21:21" x14ac:dyDescent="0.2">
      <c r="U26804"/>
    </row>
    <row r="26805" spans="21:21" x14ac:dyDescent="0.2">
      <c r="U26805"/>
    </row>
    <row r="26806" spans="21:21" x14ac:dyDescent="0.2">
      <c r="U26806"/>
    </row>
    <row r="26807" spans="21:21" x14ac:dyDescent="0.2">
      <c r="U26807"/>
    </row>
    <row r="26808" spans="21:21" x14ac:dyDescent="0.2">
      <c r="U26808"/>
    </row>
    <row r="26809" spans="21:21" x14ac:dyDescent="0.2">
      <c r="U26809"/>
    </row>
    <row r="26810" spans="21:21" x14ac:dyDescent="0.2">
      <c r="U26810"/>
    </row>
    <row r="26811" spans="21:21" x14ac:dyDescent="0.2">
      <c r="U26811"/>
    </row>
    <row r="26812" spans="21:21" x14ac:dyDescent="0.2">
      <c r="U26812"/>
    </row>
    <row r="26813" spans="21:21" x14ac:dyDescent="0.2">
      <c r="U26813"/>
    </row>
    <row r="26814" spans="21:21" x14ac:dyDescent="0.2">
      <c r="U26814"/>
    </row>
    <row r="26815" spans="21:21" x14ac:dyDescent="0.2">
      <c r="U26815"/>
    </row>
    <row r="26816" spans="21:21" x14ac:dyDescent="0.2">
      <c r="U26816"/>
    </row>
    <row r="26817" spans="21:21" x14ac:dyDescent="0.2">
      <c r="U26817"/>
    </row>
    <row r="26818" spans="21:21" x14ac:dyDescent="0.2">
      <c r="U26818"/>
    </row>
    <row r="26819" spans="21:21" x14ac:dyDescent="0.2">
      <c r="U26819"/>
    </row>
    <row r="26820" spans="21:21" x14ac:dyDescent="0.2">
      <c r="U26820"/>
    </row>
    <row r="26821" spans="21:21" x14ac:dyDescent="0.2">
      <c r="U26821"/>
    </row>
    <row r="26822" spans="21:21" x14ac:dyDescent="0.2">
      <c r="U26822"/>
    </row>
    <row r="26823" spans="21:21" x14ac:dyDescent="0.2">
      <c r="U26823"/>
    </row>
    <row r="26824" spans="21:21" x14ac:dyDescent="0.2">
      <c r="U26824"/>
    </row>
    <row r="26825" spans="21:21" x14ac:dyDescent="0.2">
      <c r="U26825"/>
    </row>
    <row r="26826" spans="21:21" x14ac:dyDescent="0.2">
      <c r="U26826"/>
    </row>
    <row r="26827" spans="21:21" x14ac:dyDescent="0.2">
      <c r="U26827"/>
    </row>
    <row r="26828" spans="21:21" x14ac:dyDescent="0.2">
      <c r="U26828"/>
    </row>
    <row r="26829" spans="21:21" x14ac:dyDescent="0.2">
      <c r="U26829"/>
    </row>
    <row r="26830" spans="21:21" x14ac:dyDescent="0.2">
      <c r="U26830"/>
    </row>
    <row r="26831" spans="21:21" x14ac:dyDescent="0.2">
      <c r="U26831"/>
    </row>
    <row r="26832" spans="21:21" x14ac:dyDescent="0.2">
      <c r="U26832"/>
    </row>
    <row r="26833" spans="21:21" x14ac:dyDescent="0.2">
      <c r="U26833"/>
    </row>
    <row r="26834" spans="21:21" x14ac:dyDescent="0.2">
      <c r="U26834"/>
    </row>
    <row r="26835" spans="21:21" x14ac:dyDescent="0.2">
      <c r="U26835"/>
    </row>
    <row r="26836" spans="21:21" x14ac:dyDescent="0.2">
      <c r="U26836"/>
    </row>
    <row r="26837" spans="21:21" x14ac:dyDescent="0.2">
      <c r="U26837"/>
    </row>
    <row r="26838" spans="21:21" x14ac:dyDescent="0.2">
      <c r="U26838"/>
    </row>
    <row r="26839" spans="21:21" x14ac:dyDescent="0.2">
      <c r="U26839"/>
    </row>
    <row r="26840" spans="21:21" x14ac:dyDescent="0.2">
      <c r="U26840"/>
    </row>
    <row r="26841" spans="21:21" x14ac:dyDescent="0.2">
      <c r="U26841"/>
    </row>
    <row r="26842" spans="21:21" x14ac:dyDescent="0.2">
      <c r="U26842"/>
    </row>
    <row r="26843" spans="21:21" x14ac:dyDescent="0.2">
      <c r="U26843"/>
    </row>
    <row r="26844" spans="21:21" x14ac:dyDescent="0.2">
      <c r="U26844"/>
    </row>
    <row r="26845" spans="21:21" x14ac:dyDescent="0.2">
      <c r="U26845"/>
    </row>
    <row r="26846" spans="21:21" x14ac:dyDescent="0.2">
      <c r="U26846"/>
    </row>
    <row r="26847" spans="21:21" x14ac:dyDescent="0.2">
      <c r="U26847"/>
    </row>
    <row r="26848" spans="21:21" x14ac:dyDescent="0.2">
      <c r="U26848"/>
    </row>
    <row r="26849" spans="21:21" x14ac:dyDescent="0.2">
      <c r="U26849"/>
    </row>
    <row r="26850" spans="21:21" x14ac:dyDescent="0.2">
      <c r="U26850"/>
    </row>
    <row r="26851" spans="21:21" x14ac:dyDescent="0.2">
      <c r="U26851"/>
    </row>
    <row r="26852" spans="21:21" x14ac:dyDescent="0.2">
      <c r="U26852"/>
    </row>
    <row r="26853" spans="21:21" x14ac:dyDescent="0.2">
      <c r="U26853"/>
    </row>
    <row r="26854" spans="21:21" x14ac:dyDescent="0.2">
      <c r="U26854"/>
    </row>
    <row r="26855" spans="21:21" x14ac:dyDescent="0.2">
      <c r="U26855"/>
    </row>
    <row r="26856" spans="21:21" x14ac:dyDescent="0.2">
      <c r="U26856"/>
    </row>
    <row r="26857" spans="21:21" x14ac:dyDescent="0.2">
      <c r="U26857"/>
    </row>
    <row r="26858" spans="21:21" x14ac:dyDescent="0.2">
      <c r="U26858"/>
    </row>
    <row r="26859" spans="21:21" x14ac:dyDescent="0.2">
      <c r="U26859"/>
    </row>
    <row r="26860" spans="21:21" x14ac:dyDescent="0.2">
      <c r="U26860"/>
    </row>
    <row r="26861" spans="21:21" x14ac:dyDescent="0.2">
      <c r="U26861"/>
    </row>
    <row r="26862" spans="21:21" x14ac:dyDescent="0.2">
      <c r="U26862"/>
    </row>
    <row r="26863" spans="21:21" x14ac:dyDescent="0.2">
      <c r="U26863"/>
    </row>
    <row r="26864" spans="21:21" x14ac:dyDescent="0.2">
      <c r="U26864"/>
    </row>
    <row r="26865" spans="21:21" x14ac:dyDescent="0.2">
      <c r="U26865"/>
    </row>
    <row r="26866" spans="21:21" x14ac:dyDescent="0.2">
      <c r="U26866"/>
    </row>
    <row r="26867" spans="21:21" x14ac:dyDescent="0.2">
      <c r="U26867"/>
    </row>
    <row r="26868" spans="21:21" x14ac:dyDescent="0.2">
      <c r="U26868"/>
    </row>
    <row r="26869" spans="21:21" x14ac:dyDescent="0.2">
      <c r="U26869"/>
    </row>
    <row r="26870" spans="21:21" x14ac:dyDescent="0.2">
      <c r="U26870"/>
    </row>
    <row r="26871" spans="21:21" x14ac:dyDescent="0.2">
      <c r="U26871"/>
    </row>
    <row r="26872" spans="21:21" x14ac:dyDescent="0.2">
      <c r="U26872"/>
    </row>
    <row r="26873" spans="21:21" x14ac:dyDescent="0.2">
      <c r="U26873"/>
    </row>
    <row r="26874" spans="21:21" x14ac:dyDescent="0.2">
      <c r="U26874"/>
    </row>
    <row r="26875" spans="21:21" x14ac:dyDescent="0.2">
      <c r="U26875"/>
    </row>
    <row r="26876" spans="21:21" x14ac:dyDescent="0.2">
      <c r="U26876"/>
    </row>
    <row r="26877" spans="21:21" x14ac:dyDescent="0.2">
      <c r="U26877"/>
    </row>
    <row r="26878" spans="21:21" x14ac:dyDescent="0.2">
      <c r="U26878"/>
    </row>
    <row r="26879" spans="21:21" x14ac:dyDescent="0.2">
      <c r="U26879"/>
    </row>
    <row r="26880" spans="21:21" x14ac:dyDescent="0.2">
      <c r="U26880"/>
    </row>
    <row r="26881" spans="21:21" x14ac:dyDescent="0.2">
      <c r="U26881"/>
    </row>
    <row r="26882" spans="21:21" x14ac:dyDescent="0.2">
      <c r="U26882"/>
    </row>
    <row r="26883" spans="21:21" x14ac:dyDescent="0.2">
      <c r="U26883"/>
    </row>
    <row r="26884" spans="21:21" x14ac:dyDescent="0.2">
      <c r="U26884"/>
    </row>
    <row r="26885" spans="21:21" x14ac:dyDescent="0.2">
      <c r="U26885"/>
    </row>
    <row r="26886" spans="21:21" x14ac:dyDescent="0.2">
      <c r="U26886"/>
    </row>
    <row r="26887" spans="21:21" x14ac:dyDescent="0.2">
      <c r="U26887"/>
    </row>
    <row r="26888" spans="21:21" x14ac:dyDescent="0.2">
      <c r="U26888"/>
    </row>
    <row r="26889" spans="21:21" x14ac:dyDescent="0.2">
      <c r="U26889"/>
    </row>
    <row r="26890" spans="21:21" x14ac:dyDescent="0.2">
      <c r="U26890"/>
    </row>
    <row r="26891" spans="21:21" x14ac:dyDescent="0.2">
      <c r="U26891"/>
    </row>
    <row r="26892" spans="21:21" x14ac:dyDescent="0.2">
      <c r="U26892"/>
    </row>
    <row r="26893" spans="21:21" x14ac:dyDescent="0.2">
      <c r="U26893"/>
    </row>
    <row r="26894" spans="21:21" x14ac:dyDescent="0.2">
      <c r="U26894"/>
    </row>
    <row r="26895" spans="21:21" x14ac:dyDescent="0.2">
      <c r="U26895"/>
    </row>
    <row r="26896" spans="21:21" x14ac:dyDescent="0.2">
      <c r="U26896"/>
    </row>
    <row r="26897" spans="21:21" x14ac:dyDescent="0.2">
      <c r="U26897"/>
    </row>
    <row r="26898" spans="21:21" x14ac:dyDescent="0.2">
      <c r="U26898"/>
    </row>
    <row r="26899" spans="21:21" x14ac:dyDescent="0.2">
      <c r="U26899"/>
    </row>
    <row r="26900" spans="21:21" x14ac:dyDescent="0.2">
      <c r="U26900"/>
    </row>
    <row r="26901" spans="21:21" x14ac:dyDescent="0.2">
      <c r="U26901"/>
    </row>
    <row r="26902" spans="21:21" x14ac:dyDescent="0.2">
      <c r="U26902"/>
    </row>
    <row r="26903" spans="21:21" x14ac:dyDescent="0.2">
      <c r="U26903"/>
    </row>
    <row r="26904" spans="21:21" x14ac:dyDescent="0.2">
      <c r="U26904"/>
    </row>
    <row r="26905" spans="21:21" x14ac:dyDescent="0.2">
      <c r="U26905"/>
    </row>
    <row r="26906" spans="21:21" x14ac:dyDescent="0.2">
      <c r="U26906"/>
    </row>
    <row r="26907" spans="21:21" x14ac:dyDescent="0.2">
      <c r="U26907"/>
    </row>
    <row r="26908" spans="21:21" x14ac:dyDescent="0.2">
      <c r="U26908"/>
    </row>
    <row r="26909" spans="21:21" x14ac:dyDescent="0.2">
      <c r="U26909"/>
    </row>
    <row r="26910" spans="21:21" x14ac:dyDescent="0.2">
      <c r="U26910"/>
    </row>
    <row r="26911" spans="21:21" x14ac:dyDescent="0.2">
      <c r="U26911"/>
    </row>
    <row r="26912" spans="21:21" x14ac:dyDescent="0.2">
      <c r="U26912"/>
    </row>
    <row r="26913" spans="21:21" x14ac:dyDescent="0.2">
      <c r="U26913"/>
    </row>
    <row r="26914" spans="21:21" x14ac:dyDescent="0.2">
      <c r="U26914"/>
    </row>
    <row r="26915" spans="21:21" x14ac:dyDescent="0.2">
      <c r="U26915"/>
    </row>
    <row r="26916" spans="21:21" x14ac:dyDescent="0.2">
      <c r="U26916"/>
    </row>
    <row r="26917" spans="21:21" x14ac:dyDescent="0.2">
      <c r="U26917"/>
    </row>
    <row r="26918" spans="21:21" x14ac:dyDescent="0.2">
      <c r="U26918"/>
    </row>
    <row r="26919" spans="21:21" x14ac:dyDescent="0.2">
      <c r="U26919"/>
    </row>
    <row r="26920" spans="21:21" x14ac:dyDescent="0.2">
      <c r="U26920"/>
    </row>
    <row r="26921" spans="21:21" x14ac:dyDescent="0.2">
      <c r="U26921"/>
    </row>
    <row r="26922" spans="21:21" x14ac:dyDescent="0.2">
      <c r="U26922"/>
    </row>
    <row r="26923" spans="21:21" x14ac:dyDescent="0.2">
      <c r="U26923"/>
    </row>
    <row r="26924" spans="21:21" x14ac:dyDescent="0.2">
      <c r="U26924"/>
    </row>
    <row r="26925" spans="21:21" x14ac:dyDescent="0.2">
      <c r="U26925"/>
    </row>
    <row r="26926" spans="21:21" x14ac:dyDescent="0.2">
      <c r="U26926"/>
    </row>
    <row r="26927" spans="21:21" x14ac:dyDescent="0.2">
      <c r="U26927"/>
    </row>
    <row r="26928" spans="21:21" x14ac:dyDescent="0.2">
      <c r="U26928"/>
    </row>
    <row r="26929" spans="21:21" x14ac:dyDescent="0.2">
      <c r="U26929"/>
    </row>
    <row r="26930" spans="21:21" x14ac:dyDescent="0.2">
      <c r="U26930"/>
    </row>
    <row r="26931" spans="21:21" x14ac:dyDescent="0.2">
      <c r="U26931"/>
    </row>
    <row r="26932" spans="21:21" x14ac:dyDescent="0.2">
      <c r="U26932"/>
    </row>
    <row r="26933" spans="21:21" x14ac:dyDescent="0.2">
      <c r="U26933"/>
    </row>
    <row r="26934" spans="21:21" x14ac:dyDescent="0.2">
      <c r="U26934"/>
    </row>
    <row r="26935" spans="21:21" x14ac:dyDescent="0.2">
      <c r="U26935"/>
    </row>
    <row r="26936" spans="21:21" x14ac:dyDescent="0.2">
      <c r="U26936"/>
    </row>
    <row r="26937" spans="21:21" x14ac:dyDescent="0.2">
      <c r="U26937"/>
    </row>
    <row r="26938" spans="21:21" x14ac:dyDescent="0.2">
      <c r="U26938"/>
    </row>
    <row r="26939" spans="21:21" x14ac:dyDescent="0.2">
      <c r="U26939"/>
    </row>
    <row r="26940" spans="21:21" x14ac:dyDescent="0.2">
      <c r="U26940"/>
    </row>
    <row r="26941" spans="21:21" x14ac:dyDescent="0.2">
      <c r="U26941"/>
    </row>
    <row r="26942" spans="21:21" x14ac:dyDescent="0.2">
      <c r="U26942"/>
    </row>
    <row r="26943" spans="21:21" x14ac:dyDescent="0.2">
      <c r="U26943"/>
    </row>
    <row r="26944" spans="21:21" x14ac:dyDescent="0.2">
      <c r="U26944"/>
    </row>
    <row r="26945" spans="21:21" x14ac:dyDescent="0.2">
      <c r="U26945"/>
    </row>
    <row r="26946" spans="21:21" x14ac:dyDescent="0.2">
      <c r="U26946"/>
    </row>
    <row r="26947" spans="21:21" x14ac:dyDescent="0.2">
      <c r="U26947"/>
    </row>
    <row r="26948" spans="21:21" x14ac:dyDescent="0.2">
      <c r="U26948"/>
    </row>
    <row r="26949" spans="21:21" x14ac:dyDescent="0.2">
      <c r="U26949"/>
    </row>
    <row r="26950" spans="21:21" x14ac:dyDescent="0.2">
      <c r="U26950"/>
    </row>
    <row r="26951" spans="21:21" x14ac:dyDescent="0.2">
      <c r="U26951"/>
    </row>
    <row r="26952" spans="21:21" x14ac:dyDescent="0.2">
      <c r="U26952"/>
    </row>
    <row r="26953" spans="21:21" x14ac:dyDescent="0.2">
      <c r="U26953"/>
    </row>
    <row r="26954" spans="21:21" x14ac:dyDescent="0.2">
      <c r="U26954"/>
    </row>
    <row r="26955" spans="21:21" x14ac:dyDescent="0.2">
      <c r="U26955"/>
    </row>
    <row r="26956" spans="21:21" x14ac:dyDescent="0.2">
      <c r="U26956"/>
    </row>
    <row r="26957" spans="21:21" x14ac:dyDescent="0.2">
      <c r="U26957"/>
    </row>
    <row r="26958" spans="21:21" x14ac:dyDescent="0.2">
      <c r="U26958"/>
    </row>
    <row r="26959" spans="21:21" x14ac:dyDescent="0.2">
      <c r="U26959"/>
    </row>
    <row r="26960" spans="21:21" x14ac:dyDescent="0.2">
      <c r="U26960"/>
    </row>
    <row r="26961" spans="21:21" x14ac:dyDescent="0.2">
      <c r="U26961"/>
    </row>
    <row r="26962" spans="21:21" x14ac:dyDescent="0.2">
      <c r="U26962"/>
    </row>
    <row r="26963" spans="21:21" x14ac:dyDescent="0.2">
      <c r="U26963"/>
    </row>
    <row r="26964" spans="21:21" x14ac:dyDescent="0.2">
      <c r="U26964"/>
    </row>
    <row r="26965" spans="21:21" x14ac:dyDescent="0.2">
      <c r="U26965"/>
    </row>
    <row r="26966" spans="21:21" x14ac:dyDescent="0.2">
      <c r="U26966"/>
    </row>
    <row r="26967" spans="21:21" x14ac:dyDescent="0.2">
      <c r="U26967"/>
    </row>
    <row r="26968" spans="21:21" x14ac:dyDescent="0.2">
      <c r="U26968"/>
    </row>
    <row r="26969" spans="21:21" x14ac:dyDescent="0.2">
      <c r="U26969"/>
    </row>
    <row r="26970" spans="21:21" x14ac:dyDescent="0.2">
      <c r="U26970"/>
    </row>
    <row r="26971" spans="21:21" x14ac:dyDescent="0.2">
      <c r="U26971"/>
    </row>
    <row r="26972" spans="21:21" x14ac:dyDescent="0.2">
      <c r="U26972"/>
    </row>
    <row r="26973" spans="21:21" x14ac:dyDescent="0.2">
      <c r="U26973"/>
    </row>
    <row r="26974" spans="21:21" x14ac:dyDescent="0.2">
      <c r="U26974"/>
    </row>
    <row r="26975" spans="21:21" x14ac:dyDescent="0.2">
      <c r="U26975"/>
    </row>
    <row r="26976" spans="21:21" x14ac:dyDescent="0.2">
      <c r="U26976"/>
    </row>
    <row r="26977" spans="21:21" x14ac:dyDescent="0.2">
      <c r="U26977"/>
    </row>
    <row r="26978" spans="21:21" x14ac:dyDescent="0.2">
      <c r="U26978"/>
    </row>
    <row r="26979" spans="21:21" x14ac:dyDescent="0.2">
      <c r="U26979"/>
    </row>
    <row r="26980" spans="21:21" x14ac:dyDescent="0.2">
      <c r="U26980"/>
    </row>
    <row r="26981" spans="21:21" x14ac:dyDescent="0.2">
      <c r="U26981"/>
    </row>
    <row r="26982" spans="21:21" x14ac:dyDescent="0.2">
      <c r="U26982"/>
    </row>
    <row r="26983" spans="21:21" x14ac:dyDescent="0.2">
      <c r="U26983"/>
    </row>
    <row r="26984" spans="21:21" x14ac:dyDescent="0.2">
      <c r="U26984"/>
    </row>
    <row r="26985" spans="21:21" x14ac:dyDescent="0.2">
      <c r="U26985"/>
    </row>
    <row r="26986" spans="21:21" x14ac:dyDescent="0.2">
      <c r="U26986"/>
    </row>
    <row r="26987" spans="21:21" x14ac:dyDescent="0.2">
      <c r="U26987"/>
    </row>
    <row r="26988" spans="21:21" x14ac:dyDescent="0.2">
      <c r="U26988"/>
    </row>
    <row r="26989" spans="21:21" x14ac:dyDescent="0.2">
      <c r="U26989"/>
    </row>
    <row r="26990" spans="21:21" x14ac:dyDescent="0.2">
      <c r="U26990"/>
    </row>
    <row r="26991" spans="21:21" x14ac:dyDescent="0.2">
      <c r="U26991"/>
    </row>
    <row r="26992" spans="21:21" x14ac:dyDescent="0.2">
      <c r="U26992"/>
    </row>
    <row r="26993" spans="21:21" x14ac:dyDescent="0.2">
      <c r="U26993"/>
    </row>
    <row r="26994" spans="21:21" x14ac:dyDescent="0.2">
      <c r="U26994"/>
    </row>
    <row r="26995" spans="21:21" x14ac:dyDescent="0.2">
      <c r="U26995"/>
    </row>
    <row r="26996" spans="21:21" x14ac:dyDescent="0.2">
      <c r="U26996"/>
    </row>
    <row r="26997" spans="21:21" x14ac:dyDescent="0.2">
      <c r="U26997"/>
    </row>
    <row r="26998" spans="21:21" x14ac:dyDescent="0.2">
      <c r="U26998"/>
    </row>
    <row r="26999" spans="21:21" x14ac:dyDescent="0.2">
      <c r="U26999"/>
    </row>
    <row r="27000" spans="21:21" x14ac:dyDescent="0.2">
      <c r="U27000"/>
    </row>
    <row r="27001" spans="21:21" x14ac:dyDescent="0.2">
      <c r="U27001"/>
    </row>
    <row r="27002" spans="21:21" x14ac:dyDescent="0.2">
      <c r="U27002"/>
    </row>
    <row r="27003" spans="21:21" x14ac:dyDescent="0.2">
      <c r="U27003"/>
    </row>
    <row r="27004" spans="21:21" x14ac:dyDescent="0.2">
      <c r="U27004"/>
    </row>
    <row r="27005" spans="21:21" x14ac:dyDescent="0.2">
      <c r="U27005"/>
    </row>
    <row r="27006" spans="21:21" x14ac:dyDescent="0.2">
      <c r="U27006"/>
    </row>
    <row r="27007" spans="21:21" x14ac:dyDescent="0.2">
      <c r="U27007"/>
    </row>
    <row r="27008" spans="21:21" x14ac:dyDescent="0.2">
      <c r="U27008"/>
    </row>
    <row r="27009" spans="21:21" x14ac:dyDescent="0.2">
      <c r="U27009"/>
    </row>
    <row r="27010" spans="21:21" x14ac:dyDescent="0.2">
      <c r="U27010"/>
    </row>
    <row r="27011" spans="21:21" x14ac:dyDescent="0.2">
      <c r="U27011"/>
    </row>
    <row r="27012" spans="21:21" x14ac:dyDescent="0.2">
      <c r="U27012"/>
    </row>
    <row r="27013" spans="21:21" x14ac:dyDescent="0.2">
      <c r="U27013"/>
    </row>
    <row r="27014" spans="21:21" x14ac:dyDescent="0.2">
      <c r="U27014"/>
    </row>
    <row r="27015" spans="21:21" x14ac:dyDescent="0.2">
      <c r="U27015"/>
    </row>
    <row r="27016" spans="21:21" x14ac:dyDescent="0.2">
      <c r="U27016"/>
    </row>
    <row r="27017" spans="21:21" x14ac:dyDescent="0.2">
      <c r="U27017"/>
    </row>
    <row r="27018" spans="21:21" x14ac:dyDescent="0.2">
      <c r="U27018"/>
    </row>
    <row r="27019" spans="21:21" x14ac:dyDescent="0.2">
      <c r="U27019"/>
    </row>
    <row r="27020" spans="21:21" x14ac:dyDescent="0.2">
      <c r="U27020"/>
    </row>
    <row r="27021" spans="21:21" x14ac:dyDescent="0.2">
      <c r="U27021"/>
    </row>
    <row r="27022" spans="21:21" x14ac:dyDescent="0.2">
      <c r="U27022"/>
    </row>
    <row r="27023" spans="21:21" x14ac:dyDescent="0.2">
      <c r="U27023"/>
    </row>
    <row r="27024" spans="21:21" x14ac:dyDescent="0.2">
      <c r="U27024"/>
    </row>
    <row r="27025" spans="21:21" x14ac:dyDescent="0.2">
      <c r="U27025"/>
    </row>
    <row r="27026" spans="21:21" x14ac:dyDescent="0.2">
      <c r="U27026"/>
    </row>
    <row r="27027" spans="21:21" x14ac:dyDescent="0.2">
      <c r="U27027"/>
    </row>
    <row r="27028" spans="21:21" x14ac:dyDescent="0.2">
      <c r="U27028"/>
    </row>
    <row r="27029" spans="21:21" x14ac:dyDescent="0.2">
      <c r="U27029"/>
    </row>
    <row r="27030" spans="21:21" x14ac:dyDescent="0.2">
      <c r="U27030"/>
    </row>
    <row r="27031" spans="21:21" x14ac:dyDescent="0.2">
      <c r="U27031"/>
    </row>
    <row r="27032" spans="21:21" x14ac:dyDescent="0.2">
      <c r="U27032"/>
    </row>
    <row r="27033" spans="21:21" x14ac:dyDescent="0.2">
      <c r="U27033"/>
    </row>
    <row r="27034" spans="21:21" x14ac:dyDescent="0.2">
      <c r="U27034"/>
    </row>
    <row r="27035" spans="21:21" x14ac:dyDescent="0.2">
      <c r="U27035"/>
    </row>
    <row r="27036" spans="21:21" x14ac:dyDescent="0.2">
      <c r="U27036"/>
    </row>
    <row r="27037" spans="21:21" x14ac:dyDescent="0.2">
      <c r="U27037"/>
    </row>
    <row r="27038" spans="21:21" x14ac:dyDescent="0.2">
      <c r="U27038"/>
    </row>
    <row r="27039" spans="21:21" x14ac:dyDescent="0.2">
      <c r="U27039"/>
    </row>
    <row r="27040" spans="21:21" x14ac:dyDescent="0.2">
      <c r="U27040"/>
    </row>
    <row r="27041" spans="21:21" x14ac:dyDescent="0.2">
      <c r="U27041"/>
    </row>
    <row r="27042" spans="21:21" x14ac:dyDescent="0.2">
      <c r="U27042"/>
    </row>
    <row r="27043" spans="21:21" x14ac:dyDescent="0.2">
      <c r="U27043"/>
    </row>
    <row r="27044" spans="21:21" x14ac:dyDescent="0.2">
      <c r="U27044"/>
    </row>
    <row r="27045" spans="21:21" x14ac:dyDescent="0.2">
      <c r="U27045"/>
    </row>
    <row r="27046" spans="21:21" x14ac:dyDescent="0.2">
      <c r="U27046"/>
    </row>
    <row r="27047" spans="21:21" x14ac:dyDescent="0.2">
      <c r="U27047"/>
    </row>
    <row r="27048" spans="21:21" x14ac:dyDescent="0.2">
      <c r="U27048"/>
    </row>
    <row r="27049" spans="21:21" x14ac:dyDescent="0.2">
      <c r="U27049"/>
    </row>
    <row r="27050" spans="21:21" x14ac:dyDescent="0.2">
      <c r="U27050"/>
    </row>
    <row r="27051" spans="21:21" x14ac:dyDescent="0.2">
      <c r="U27051"/>
    </row>
    <row r="27052" spans="21:21" x14ac:dyDescent="0.2">
      <c r="U27052"/>
    </row>
    <row r="27053" spans="21:21" x14ac:dyDescent="0.2">
      <c r="U27053"/>
    </row>
    <row r="27054" spans="21:21" x14ac:dyDescent="0.2">
      <c r="U27054"/>
    </row>
    <row r="27055" spans="21:21" x14ac:dyDescent="0.2">
      <c r="U27055"/>
    </row>
    <row r="27056" spans="21:21" x14ac:dyDescent="0.2">
      <c r="U27056"/>
    </row>
    <row r="27057" spans="21:21" x14ac:dyDescent="0.2">
      <c r="U27057"/>
    </row>
    <row r="27058" spans="21:21" x14ac:dyDescent="0.2">
      <c r="U27058"/>
    </row>
    <row r="27059" spans="21:21" x14ac:dyDescent="0.2">
      <c r="U27059"/>
    </row>
    <row r="27060" spans="21:21" x14ac:dyDescent="0.2">
      <c r="U27060"/>
    </row>
    <row r="27061" spans="21:21" x14ac:dyDescent="0.2">
      <c r="U27061"/>
    </row>
    <row r="27062" spans="21:21" x14ac:dyDescent="0.2">
      <c r="U27062"/>
    </row>
    <row r="27063" spans="21:21" x14ac:dyDescent="0.2">
      <c r="U27063"/>
    </row>
    <row r="27064" spans="21:21" x14ac:dyDescent="0.2">
      <c r="U27064"/>
    </row>
    <row r="27065" spans="21:21" x14ac:dyDescent="0.2">
      <c r="U27065"/>
    </row>
    <row r="27066" spans="21:21" x14ac:dyDescent="0.2">
      <c r="U27066"/>
    </row>
    <row r="27067" spans="21:21" x14ac:dyDescent="0.2">
      <c r="U27067"/>
    </row>
    <row r="27068" spans="21:21" x14ac:dyDescent="0.2">
      <c r="U27068"/>
    </row>
    <row r="27069" spans="21:21" x14ac:dyDescent="0.2">
      <c r="U27069"/>
    </row>
    <row r="27070" spans="21:21" x14ac:dyDescent="0.2">
      <c r="U27070"/>
    </row>
    <row r="27071" spans="21:21" x14ac:dyDescent="0.2">
      <c r="U27071"/>
    </row>
    <row r="27072" spans="21:21" x14ac:dyDescent="0.2">
      <c r="U27072"/>
    </row>
    <row r="27073" spans="21:21" x14ac:dyDescent="0.2">
      <c r="U27073"/>
    </row>
    <row r="27074" spans="21:21" x14ac:dyDescent="0.2">
      <c r="U27074"/>
    </row>
    <row r="27075" spans="21:21" x14ac:dyDescent="0.2">
      <c r="U27075"/>
    </row>
    <row r="27076" spans="21:21" x14ac:dyDescent="0.2">
      <c r="U27076"/>
    </row>
    <row r="27077" spans="21:21" x14ac:dyDescent="0.2">
      <c r="U27077"/>
    </row>
    <row r="27078" spans="21:21" x14ac:dyDescent="0.2">
      <c r="U27078"/>
    </row>
    <row r="27079" spans="21:21" x14ac:dyDescent="0.2">
      <c r="U27079"/>
    </row>
    <row r="27080" spans="21:21" x14ac:dyDescent="0.2">
      <c r="U27080"/>
    </row>
    <row r="27081" spans="21:21" x14ac:dyDescent="0.2">
      <c r="U27081"/>
    </row>
    <row r="27082" spans="21:21" x14ac:dyDescent="0.2">
      <c r="U27082"/>
    </row>
    <row r="27083" spans="21:21" x14ac:dyDescent="0.2">
      <c r="U27083"/>
    </row>
    <row r="27084" spans="21:21" x14ac:dyDescent="0.2">
      <c r="U27084"/>
    </row>
    <row r="27085" spans="21:21" x14ac:dyDescent="0.2">
      <c r="U27085"/>
    </row>
    <row r="27086" spans="21:21" x14ac:dyDescent="0.2">
      <c r="U27086"/>
    </row>
    <row r="27087" spans="21:21" x14ac:dyDescent="0.2">
      <c r="U27087"/>
    </row>
    <row r="27088" spans="21:21" x14ac:dyDescent="0.2">
      <c r="U27088"/>
    </row>
    <row r="27089" spans="21:21" x14ac:dyDescent="0.2">
      <c r="U27089"/>
    </row>
    <row r="27090" spans="21:21" x14ac:dyDescent="0.2">
      <c r="U27090"/>
    </row>
    <row r="27091" spans="21:21" x14ac:dyDescent="0.2">
      <c r="U27091"/>
    </row>
    <row r="27092" spans="21:21" x14ac:dyDescent="0.2">
      <c r="U27092"/>
    </row>
    <row r="27093" spans="21:21" x14ac:dyDescent="0.2">
      <c r="U27093"/>
    </row>
    <row r="27094" spans="21:21" x14ac:dyDescent="0.2">
      <c r="U27094"/>
    </row>
    <row r="27095" spans="21:21" x14ac:dyDescent="0.2">
      <c r="U27095"/>
    </row>
    <row r="27096" spans="21:21" x14ac:dyDescent="0.2">
      <c r="U27096"/>
    </row>
    <row r="27097" spans="21:21" x14ac:dyDescent="0.2">
      <c r="U27097"/>
    </row>
    <row r="27098" spans="21:21" x14ac:dyDescent="0.2">
      <c r="U27098"/>
    </row>
    <row r="27099" spans="21:21" x14ac:dyDescent="0.2">
      <c r="U27099"/>
    </row>
    <row r="27100" spans="21:21" x14ac:dyDescent="0.2">
      <c r="U27100"/>
    </row>
    <row r="27101" spans="21:21" x14ac:dyDescent="0.2">
      <c r="U27101"/>
    </row>
    <row r="27102" spans="21:21" x14ac:dyDescent="0.2">
      <c r="U27102"/>
    </row>
    <row r="27103" spans="21:21" x14ac:dyDescent="0.2">
      <c r="U27103"/>
    </row>
    <row r="27104" spans="21:21" x14ac:dyDescent="0.2">
      <c r="U27104"/>
    </row>
    <row r="27105" spans="21:21" x14ac:dyDescent="0.2">
      <c r="U27105"/>
    </row>
    <row r="27106" spans="21:21" x14ac:dyDescent="0.2">
      <c r="U27106"/>
    </row>
    <row r="27107" spans="21:21" x14ac:dyDescent="0.2">
      <c r="U27107"/>
    </row>
    <row r="27108" spans="21:21" x14ac:dyDescent="0.2">
      <c r="U27108"/>
    </row>
    <row r="27109" spans="21:21" x14ac:dyDescent="0.2">
      <c r="U27109"/>
    </row>
    <row r="27110" spans="21:21" x14ac:dyDescent="0.2">
      <c r="U27110"/>
    </row>
    <row r="27111" spans="21:21" x14ac:dyDescent="0.2">
      <c r="U27111"/>
    </row>
    <row r="27112" spans="21:21" x14ac:dyDescent="0.2">
      <c r="U27112"/>
    </row>
    <row r="27113" spans="21:21" x14ac:dyDescent="0.2">
      <c r="U27113"/>
    </row>
    <row r="27114" spans="21:21" x14ac:dyDescent="0.2">
      <c r="U27114"/>
    </row>
    <row r="27115" spans="21:21" x14ac:dyDescent="0.2">
      <c r="U27115"/>
    </row>
    <row r="27116" spans="21:21" x14ac:dyDescent="0.2">
      <c r="U27116"/>
    </row>
    <row r="27117" spans="21:21" x14ac:dyDescent="0.2">
      <c r="U27117"/>
    </row>
    <row r="27118" spans="21:21" x14ac:dyDescent="0.2">
      <c r="U27118"/>
    </row>
    <row r="27119" spans="21:21" x14ac:dyDescent="0.2">
      <c r="U27119"/>
    </row>
    <row r="27120" spans="21:21" x14ac:dyDescent="0.2">
      <c r="U27120"/>
    </row>
    <row r="27121" spans="21:21" x14ac:dyDescent="0.2">
      <c r="U27121"/>
    </row>
    <row r="27122" spans="21:21" x14ac:dyDescent="0.2">
      <c r="U27122"/>
    </row>
    <row r="27123" spans="21:21" x14ac:dyDescent="0.2">
      <c r="U27123"/>
    </row>
    <row r="27124" spans="21:21" x14ac:dyDescent="0.2">
      <c r="U27124"/>
    </row>
    <row r="27125" spans="21:21" x14ac:dyDescent="0.2">
      <c r="U27125"/>
    </row>
    <row r="27126" spans="21:21" x14ac:dyDescent="0.2">
      <c r="U27126"/>
    </row>
    <row r="27127" spans="21:21" x14ac:dyDescent="0.2">
      <c r="U27127"/>
    </row>
    <row r="27128" spans="21:21" x14ac:dyDescent="0.2">
      <c r="U27128"/>
    </row>
    <row r="27129" spans="21:21" x14ac:dyDescent="0.2">
      <c r="U27129"/>
    </row>
    <row r="27130" spans="21:21" x14ac:dyDescent="0.2">
      <c r="U27130"/>
    </row>
    <row r="27131" spans="21:21" x14ac:dyDescent="0.2">
      <c r="U27131"/>
    </row>
    <row r="27132" spans="21:21" x14ac:dyDescent="0.2">
      <c r="U27132"/>
    </row>
    <row r="27133" spans="21:21" x14ac:dyDescent="0.2">
      <c r="U27133"/>
    </row>
    <row r="27134" spans="21:21" x14ac:dyDescent="0.2">
      <c r="U27134"/>
    </row>
    <row r="27135" spans="21:21" x14ac:dyDescent="0.2">
      <c r="U27135"/>
    </row>
    <row r="27136" spans="21:21" x14ac:dyDescent="0.2">
      <c r="U27136"/>
    </row>
    <row r="27137" spans="21:21" x14ac:dyDescent="0.2">
      <c r="U27137"/>
    </row>
    <row r="27138" spans="21:21" x14ac:dyDescent="0.2">
      <c r="U27138"/>
    </row>
    <row r="27139" spans="21:21" x14ac:dyDescent="0.2">
      <c r="U27139"/>
    </row>
    <row r="27140" spans="21:21" x14ac:dyDescent="0.2">
      <c r="U27140"/>
    </row>
    <row r="27141" spans="21:21" x14ac:dyDescent="0.2">
      <c r="U27141"/>
    </row>
    <row r="27142" spans="21:21" x14ac:dyDescent="0.2">
      <c r="U27142"/>
    </row>
    <row r="27143" spans="21:21" x14ac:dyDescent="0.2">
      <c r="U27143"/>
    </row>
    <row r="27144" spans="21:21" x14ac:dyDescent="0.2">
      <c r="U27144"/>
    </row>
    <row r="27145" spans="21:21" x14ac:dyDescent="0.2">
      <c r="U27145"/>
    </row>
    <row r="27146" spans="21:21" x14ac:dyDescent="0.2">
      <c r="U27146"/>
    </row>
    <row r="27147" spans="21:21" x14ac:dyDescent="0.2">
      <c r="U27147"/>
    </row>
    <row r="27148" spans="21:21" x14ac:dyDescent="0.2">
      <c r="U27148"/>
    </row>
    <row r="27149" spans="21:21" x14ac:dyDescent="0.2">
      <c r="U27149"/>
    </row>
    <row r="27150" spans="21:21" x14ac:dyDescent="0.2">
      <c r="U27150"/>
    </row>
    <row r="27151" spans="21:21" x14ac:dyDescent="0.2">
      <c r="U27151"/>
    </row>
    <row r="27152" spans="21:21" x14ac:dyDescent="0.2">
      <c r="U27152"/>
    </row>
    <row r="27153" spans="21:21" x14ac:dyDescent="0.2">
      <c r="U27153"/>
    </row>
    <row r="27154" spans="21:21" x14ac:dyDescent="0.2">
      <c r="U27154"/>
    </row>
    <row r="27155" spans="21:21" x14ac:dyDescent="0.2">
      <c r="U27155"/>
    </row>
    <row r="27156" spans="21:21" x14ac:dyDescent="0.2">
      <c r="U27156"/>
    </row>
    <row r="27157" spans="21:21" x14ac:dyDescent="0.2">
      <c r="U27157"/>
    </row>
    <row r="27158" spans="21:21" x14ac:dyDescent="0.2">
      <c r="U27158"/>
    </row>
    <row r="27159" spans="21:21" x14ac:dyDescent="0.2">
      <c r="U27159"/>
    </row>
    <row r="27160" spans="21:21" x14ac:dyDescent="0.2">
      <c r="U27160"/>
    </row>
    <row r="27161" spans="21:21" x14ac:dyDescent="0.2">
      <c r="U27161"/>
    </row>
    <row r="27162" spans="21:21" x14ac:dyDescent="0.2">
      <c r="U27162"/>
    </row>
    <row r="27163" spans="21:21" x14ac:dyDescent="0.2">
      <c r="U27163"/>
    </row>
    <row r="27164" spans="21:21" x14ac:dyDescent="0.2">
      <c r="U27164"/>
    </row>
    <row r="27165" spans="21:21" x14ac:dyDescent="0.2">
      <c r="U27165"/>
    </row>
    <row r="27166" spans="21:21" x14ac:dyDescent="0.2">
      <c r="U27166"/>
    </row>
    <row r="27167" spans="21:21" x14ac:dyDescent="0.2">
      <c r="U27167"/>
    </row>
    <row r="27168" spans="21:21" x14ac:dyDescent="0.2">
      <c r="U27168"/>
    </row>
    <row r="27169" spans="21:21" x14ac:dyDescent="0.2">
      <c r="U27169"/>
    </row>
    <row r="27170" spans="21:21" x14ac:dyDescent="0.2">
      <c r="U27170"/>
    </row>
    <row r="27171" spans="21:21" x14ac:dyDescent="0.2">
      <c r="U27171"/>
    </row>
    <row r="27172" spans="21:21" x14ac:dyDescent="0.2">
      <c r="U27172"/>
    </row>
    <row r="27173" spans="21:21" x14ac:dyDescent="0.2">
      <c r="U27173"/>
    </row>
    <row r="27174" spans="21:21" x14ac:dyDescent="0.2">
      <c r="U27174"/>
    </row>
    <row r="27175" spans="21:21" x14ac:dyDescent="0.2">
      <c r="U27175"/>
    </row>
    <row r="27176" spans="21:21" x14ac:dyDescent="0.2">
      <c r="U27176"/>
    </row>
    <row r="27177" spans="21:21" x14ac:dyDescent="0.2">
      <c r="U27177"/>
    </row>
    <row r="27178" spans="21:21" x14ac:dyDescent="0.2">
      <c r="U27178"/>
    </row>
    <row r="27179" spans="21:21" x14ac:dyDescent="0.2">
      <c r="U27179"/>
    </row>
    <row r="27180" spans="21:21" x14ac:dyDescent="0.2">
      <c r="U27180"/>
    </row>
    <row r="27181" spans="21:21" x14ac:dyDescent="0.2">
      <c r="U27181"/>
    </row>
    <row r="27182" spans="21:21" x14ac:dyDescent="0.2">
      <c r="U27182"/>
    </row>
    <row r="27183" spans="21:21" x14ac:dyDescent="0.2">
      <c r="U27183"/>
    </row>
    <row r="27184" spans="21:21" x14ac:dyDescent="0.2">
      <c r="U27184"/>
    </row>
    <row r="27185" spans="21:21" x14ac:dyDescent="0.2">
      <c r="U27185"/>
    </row>
    <row r="27186" spans="21:21" x14ac:dyDescent="0.2">
      <c r="U27186"/>
    </row>
    <row r="27187" spans="21:21" x14ac:dyDescent="0.2">
      <c r="U27187"/>
    </row>
    <row r="27188" spans="21:21" x14ac:dyDescent="0.2">
      <c r="U27188"/>
    </row>
    <row r="27189" spans="21:21" x14ac:dyDescent="0.2">
      <c r="U27189"/>
    </row>
    <row r="27190" spans="21:21" x14ac:dyDescent="0.2">
      <c r="U27190"/>
    </row>
    <row r="27191" spans="21:21" x14ac:dyDescent="0.2">
      <c r="U27191"/>
    </row>
    <row r="27192" spans="21:21" x14ac:dyDescent="0.2">
      <c r="U27192"/>
    </row>
    <row r="27193" spans="21:21" x14ac:dyDescent="0.2">
      <c r="U27193"/>
    </row>
    <row r="27194" spans="21:21" x14ac:dyDescent="0.2">
      <c r="U27194"/>
    </row>
    <row r="27195" spans="21:21" x14ac:dyDescent="0.2">
      <c r="U27195"/>
    </row>
    <row r="27196" spans="21:21" x14ac:dyDescent="0.2">
      <c r="U27196"/>
    </row>
    <row r="27197" spans="21:21" x14ac:dyDescent="0.2">
      <c r="U27197"/>
    </row>
    <row r="27198" spans="21:21" x14ac:dyDescent="0.2">
      <c r="U27198"/>
    </row>
    <row r="27199" spans="21:21" x14ac:dyDescent="0.2">
      <c r="U27199"/>
    </row>
    <row r="27200" spans="21:21" x14ac:dyDescent="0.2">
      <c r="U27200"/>
    </row>
    <row r="27201" spans="21:21" x14ac:dyDescent="0.2">
      <c r="U27201"/>
    </row>
    <row r="27202" spans="21:21" x14ac:dyDescent="0.2">
      <c r="U27202"/>
    </row>
    <row r="27203" spans="21:21" x14ac:dyDescent="0.2">
      <c r="U27203"/>
    </row>
    <row r="27204" spans="21:21" x14ac:dyDescent="0.2">
      <c r="U27204"/>
    </row>
    <row r="27205" spans="21:21" x14ac:dyDescent="0.2">
      <c r="U27205"/>
    </row>
    <row r="27206" spans="21:21" x14ac:dyDescent="0.2">
      <c r="U27206"/>
    </row>
    <row r="27207" spans="21:21" x14ac:dyDescent="0.2">
      <c r="U27207"/>
    </row>
    <row r="27208" spans="21:21" x14ac:dyDescent="0.2">
      <c r="U27208"/>
    </row>
    <row r="27209" spans="21:21" x14ac:dyDescent="0.2">
      <c r="U27209"/>
    </row>
    <row r="27210" spans="21:21" x14ac:dyDescent="0.2">
      <c r="U27210"/>
    </row>
    <row r="27211" spans="21:21" x14ac:dyDescent="0.2">
      <c r="U27211"/>
    </row>
    <row r="27212" spans="21:21" x14ac:dyDescent="0.2">
      <c r="U27212"/>
    </row>
    <row r="27213" spans="21:21" x14ac:dyDescent="0.2">
      <c r="U27213"/>
    </row>
    <row r="27214" spans="21:21" x14ac:dyDescent="0.2">
      <c r="U27214"/>
    </row>
    <row r="27215" spans="21:21" x14ac:dyDescent="0.2">
      <c r="U27215"/>
    </row>
    <row r="27216" spans="21:21" x14ac:dyDescent="0.2">
      <c r="U27216"/>
    </row>
    <row r="27217" spans="21:21" x14ac:dyDescent="0.2">
      <c r="U27217"/>
    </row>
    <row r="27218" spans="21:21" x14ac:dyDescent="0.2">
      <c r="U27218"/>
    </row>
    <row r="27219" spans="21:21" x14ac:dyDescent="0.2">
      <c r="U27219"/>
    </row>
    <row r="27220" spans="21:21" x14ac:dyDescent="0.2">
      <c r="U27220"/>
    </row>
    <row r="27221" spans="21:21" x14ac:dyDescent="0.2">
      <c r="U27221"/>
    </row>
    <row r="27222" spans="21:21" x14ac:dyDescent="0.2">
      <c r="U27222"/>
    </row>
    <row r="27223" spans="21:21" x14ac:dyDescent="0.2">
      <c r="U27223"/>
    </row>
    <row r="27224" spans="21:21" x14ac:dyDescent="0.2">
      <c r="U27224"/>
    </row>
    <row r="27225" spans="21:21" x14ac:dyDescent="0.2">
      <c r="U27225"/>
    </row>
    <row r="27226" spans="21:21" x14ac:dyDescent="0.2">
      <c r="U27226"/>
    </row>
    <row r="27227" spans="21:21" x14ac:dyDescent="0.2">
      <c r="U27227"/>
    </row>
    <row r="27228" spans="21:21" x14ac:dyDescent="0.2">
      <c r="U27228"/>
    </row>
    <row r="27229" spans="21:21" x14ac:dyDescent="0.2">
      <c r="U27229"/>
    </row>
    <row r="27230" spans="21:21" x14ac:dyDescent="0.2">
      <c r="U27230"/>
    </row>
    <row r="27231" spans="21:21" x14ac:dyDescent="0.2">
      <c r="U27231"/>
    </row>
    <row r="27232" spans="21:21" x14ac:dyDescent="0.2">
      <c r="U27232"/>
    </row>
    <row r="27233" spans="21:21" x14ac:dyDescent="0.2">
      <c r="U27233"/>
    </row>
    <row r="27234" spans="21:21" x14ac:dyDescent="0.2">
      <c r="U27234"/>
    </row>
    <row r="27235" spans="21:21" x14ac:dyDescent="0.2">
      <c r="U27235"/>
    </row>
    <row r="27236" spans="21:21" x14ac:dyDescent="0.2">
      <c r="U27236"/>
    </row>
    <row r="27237" spans="21:21" x14ac:dyDescent="0.2">
      <c r="U27237"/>
    </row>
    <row r="27238" spans="21:21" x14ac:dyDescent="0.2">
      <c r="U27238"/>
    </row>
    <row r="27239" spans="21:21" x14ac:dyDescent="0.2">
      <c r="U27239"/>
    </row>
    <row r="27240" spans="21:21" x14ac:dyDescent="0.2">
      <c r="U27240"/>
    </row>
    <row r="27241" spans="21:21" x14ac:dyDescent="0.2">
      <c r="U27241"/>
    </row>
    <row r="27242" spans="21:21" x14ac:dyDescent="0.2">
      <c r="U27242"/>
    </row>
    <row r="27243" spans="21:21" x14ac:dyDescent="0.2">
      <c r="U27243"/>
    </row>
    <row r="27244" spans="21:21" x14ac:dyDescent="0.2">
      <c r="U27244"/>
    </row>
    <row r="27245" spans="21:21" x14ac:dyDescent="0.2">
      <c r="U27245"/>
    </row>
    <row r="27246" spans="21:21" x14ac:dyDescent="0.2">
      <c r="U27246"/>
    </row>
    <row r="27247" spans="21:21" x14ac:dyDescent="0.2">
      <c r="U27247"/>
    </row>
    <row r="27248" spans="21:21" x14ac:dyDescent="0.2">
      <c r="U27248"/>
    </row>
    <row r="27249" spans="21:21" x14ac:dyDescent="0.2">
      <c r="U27249"/>
    </row>
    <row r="27250" spans="21:21" x14ac:dyDescent="0.2">
      <c r="U27250"/>
    </row>
    <row r="27251" spans="21:21" x14ac:dyDescent="0.2">
      <c r="U27251"/>
    </row>
    <row r="27252" spans="21:21" x14ac:dyDescent="0.2">
      <c r="U27252"/>
    </row>
    <row r="27253" spans="21:21" x14ac:dyDescent="0.2">
      <c r="U27253"/>
    </row>
    <row r="27254" spans="21:21" x14ac:dyDescent="0.2">
      <c r="U27254"/>
    </row>
    <row r="27255" spans="21:21" x14ac:dyDescent="0.2">
      <c r="U27255"/>
    </row>
    <row r="27256" spans="21:21" x14ac:dyDescent="0.2">
      <c r="U27256"/>
    </row>
    <row r="27257" spans="21:21" x14ac:dyDescent="0.2">
      <c r="U27257"/>
    </row>
    <row r="27258" spans="21:21" x14ac:dyDescent="0.2">
      <c r="U27258"/>
    </row>
    <row r="27259" spans="21:21" x14ac:dyDescent="0.2">
      <c r="U27259"/>
    </row>
    <row r="27260" spans="21:21" x14ac:dyDescent="0.2">
      <c r="U27260"/>
    </row>
    <row r="27261" spans="21:21" x14ac:dyDescent="0.2">
      <c r="U27261"/>
    </row>
    <row r="27262" spans="21:21" x14ac:dyDescent="0.2">
      <c r="U27262"/>
    </row>
    <row r="27263" spans="21:21" x14ac:dyDescent="0.2">
      <c r="U27263"/>
    </row>
    <row r="27264" spans="21:21" x14ac:dyDescent="0.2">
      <c r="U27264"/>
    </row>
    <row r="27265" spans="21:21" x14ac:dyDescent="0.2">
      <c r="U27265"/>
    </row>
    <row r="27266" spans="21:21" x14ac:dyDescent="0.2">
      <c r="U27266"/>
    </row>
    <row r="27267" spans="21:21" x14ac:dyDescent="0.2">
      <c r="U27267"/>
    </row>
    <row r="27268" spans="21:21" x14ac:dyDescent="0.2">
      <c r="U27268"/>
    </row>
    <row r="27269" spans="21:21" x14ac:dyDescent="0.2">
      <c r="U27269"/>
    </row>
    <row r="27270" spans="21:21" x14ac:dyDescent="0.2">
      <c r="U27270"/>
    </row>
    <row r="27271" spans="21:21" x14ac:dyDescent="0.2">
      <c r="U27271"/>
    </row>
    <row r="27272" spans="21:21" x14ac:dyDescent="0.2">
      <c r="U27272"/>
    </row>
    <row r="27273" spans="21:21" x14ac:dyDescent="0.2">
      <c r="U27273"/>
    </row>
    <row r="27274" spans="21:21" x14ac:dyDescent="0.2">
      <c r="U27274"/>
    </row>
    <row r="27275" spans="21:21" x14ac:dyDescent="0.2">
      <c r="U27275"/>
    </row>
    <row r="27276" spans="21:21" x14ac:dyDescent="0.2">
      <c r="U27276"/>
    </row>
    <row r="27277" spans="21:21" x14ac:dyDescent="0.2">
      <c r="U27277"/>
    </row>
    <row r="27278" spans="21:21" x14ac:dyDescent="0.2">
      <c r="U27278"/>
    </row>
    <row r="27279" spans="21:21" x14ac:dyDescent="0.2">
      <c r="U27279"/>
    </row>
    <row r="27280" spans="21:21" x14ac:dyDescent="0.2">
      <c r="U27280"/>
    </row>
    <row r="27281" spans="21:21" x14ac:dyDescent="0.2">
      <c r="U27281"/>
    </row>
    <row r="27282" spans="21:21" x14ac:dyDescent="0.2">
      <c r="U27282"/>
    </row>
    <row r="27283" spans="21:21" x14ac:dyDescent="0.2">
      <c r="U27283"/>
    </row>
    <row r="27284" spans="21:21" x14ac:dyDescent="0.2">
      <c r="U27284"/>
    </row>
    <row r="27285" spans="21:21" x14ac:dyDescent="0.2">
      <c r="U27285"/>
    </row>
    <row r="27286" spans="21:21" x14ac:dyDescent="0.2">
      <c r="U27286"/>
    </row>
    <row r="27287" spans="21:21" x14ac:dyDescent="0.2">
      <c r="U27287"/>
    </row>
    <row r="27288" spans="21:21" x14ac:dyDescent="0.2">
      <c r="U27288"/>
    </row>
    <row r="27289" spans="21:21" x14ac:dyDescent="0.2">
      <c r="U27289"/>
    </row>
    <row r="27290" spans="21:21" x14ac:dyDescent="0.2">
      <c r="U27290"/>
    </row>
    <row r="27291" spans="21:21" x14ac:dyDescent="0.2">
      <c r="U27291"/>
    </row>
    <row r="27292" spans="21:21" x14ac:dyDescent="0.2">
      <c r="U27292"/>
    </row>
    <row r="27293" spans="21:21" x14ac:dyDescent="0.2">
      <c r="U27293"/>
    </row>
    <row r="27294" spans="21:21" x14ac:dyDescent="0.2">
      <c r="U27294"/>
    </row>
    <row r="27295" spans="21:21" x14ac:dyDescent="0.2">
      <c r="U27295"/>
    </row>
    <row r="27296" spans="21:21" x14ac:dyDescent="0.2">
      <c r="U27296"/>
    </row>
    <row r="27297" spans="21:21" x14ac:dyDescent="0.2">
      <c r="U27297"/>
    </row>
    <row r="27298" spans="21:21" x14ac:dyDescent="0.2">
      <c r="U27298"/>
    </row>
    <row r="27299" spans="21:21" x14ac:dyDescent="0.2">
      <c r="U27299"/>
    </row>
    <row r="27300" spans="21:21" x14ac:dyDescent="0.2">
      <c r="U27300"/>
    </row>
    <row r="27301" spans="21:21" x14ac:dyDescent="0.2">
      <c r="U27301"/>
    </row>
    <row r="27302" spans="21:21" x14ac:dyDescent="0.2">
      <c r="U27302"/>
    </row>
    <row r="27303" spans="21:21" x14ac:dyDescent="0.2">
      <c r="U27303"/>
    </row>
    <row r="27304" spans="21:21" x14ac:dyDescent="0.2">
      <c r="U27304"/>
    </row>
    <row r="27305" spans="21:21" x14ac:dyDescent="0.2">
      <c r="U27305"/>
    </row>
    <row r="27306" spans="21:21" x14ac:dyDescent="0.2">
      <c r="U27306"/>
    </row>
    <row r="27307" spans="21:21" x14ac:dyDescent="0.2">
      <c r="U27307"/>
    </row>
    <row r="27308" spans="21:21" x14ac:dyDescent="0.2">
      <c r="U27308"/>
    </row>
    <row r="27309" spans="21:21" x14ac:dyDescent="0.2">
      <c r="U27309"/>
    </row>
    <row r="27310" spans="21:21" x14ac:dyDescent="0.2">
      <c r="U27310"/>
    </row>
    <row r="27311" spans="21:21" x14ac:dyDescent="0.2">
      <c r="U27311"/>
    </row>
    <row r="27312" spans="21:21" x14ac:dyDescent="0.2">
      <c r="U27312"/>
    </row>
    <row r="27313" spans="21:21" x14ac:dyDescent="0.2">
      <c r="U27313"/>
    </row>
    <row r="27314" spans="21:21" x14ac:dyDescent="0.2">
      <c r="U27314"/>
    </row>
    <row r="27315" spans="21:21" x14ac:dyDescent="0.2">
      <c r="U27315"/>
    </row>
    <row r="27316" spans="21:21" x14ac:dyDescent="0.2">
      <c r="U27316"/>
    </row>
    <row r="27317" spans="21:21" x14ac:dyDescent="0.2">
      <c r="U27317"/>
    </row>
    <row r="27318" spans="21:21" x14ac:dyDescent="0.2">
      <c r="U27318"/>
    </row>
    <row r="27319" spans="21:21" x14ac:dyDescent="0.2">
      <c r="U27319"/>
    </row>
    <row r="27320" spans="21:21" x14ac:dyDescent="0.2">
      <c r="U27320"/>
    </row>
    <row r="27321" spans="21:21" x14ac:dyDescent="0.2">
      <c r="U27321"/>
    </row>
    <row r="27322" spans="21:21" x14ac:dyDescent="0.2">
      <c r="U27322"/>
    </row>
    <row r="27323" spans="21:21" x14ac:dyDescent="0.2">
      <c r="U27323"/>
    </row>
    <row r="27324" spans="21:21" x14ac:dyDescent="0.2">
      <c r="U27324"/>
    </row>
    <row r="27325" spans="21:21" x14ac:dyDescent="0.2">
      <c r="U27325"/>
    </row>
    <row r="27326" spans="21:21" x14ac:dyDescent="0.2">
      <c r="U27326"/>
    </row>
    <row r="27327" spans="21:21" x14ac:dyDescent="0.2">
      <c r="U27327"/>
    </row>
    <row r="27328" spans="21:21" x14ac:dyDescent="0.2">
      <c r="U27328"/>
    </row>
    <row r="27329" spans="21:21" x14ac:dyDescent="0.2">
      <c r="U27329"/>
    </row>
    <row r="27330" spans="21:21" x14ac:dyDescent="0.2">
      <c r="U27330"/>
    </row>
    <row r="27331" spans="21:21" x14ac:dyDescent="0.2">
      <c r="U27331"/>
    </row>
    <row r="27332" spans="21:21" x14ac:dyDescent="0.2">
      <c r="U27332"/>
    </row>
    <row r="27333" spans="21:21" x14ac:dyDescent="0.2">
      <c r="U27333"/>
    </row>
    <row r="27334" spans="21:21" x14ac:dyDescent="0.2">
      <c r="U27334"/>
    </row>
    <row r="27335" spans="21:21" x14ac:dyDescent="0.2">
      <c r="U27335"/>
    </row>
    <row r="27336" spans="21:21" x14ac:dyDescent="0.2">
      <c r="U27336"/>
    </row>
    <row r="27337" spans="21:21" x14ac:dyDescent="0.2">
      <c r="U27337"/>
    </row>
    <row r="27338" spans="21:21" x14ac:dyDescent="0.2">
      <c r="U27338"/>
    </row>
    <row r="27339" spans="21:21" x14ac:dyDescent="0.2">
      <c r="U27339"/>
    </row>
    <row r="27340" spans="21:21" x14ac:dyDescent="0.2">
      <c r="U27340"/>
    </row>
    <row r="27341" spans="21:21" x14ac:dyDescent="0.2">
      <c r="U27341"/>
    </row>
    <row r="27342" spans="21:21" x14ac:dyDescent="0.2">
      <c r="U27342"/>
    </row>
    <row r="27343" spans="21:21" x14ac:dyDescent="0.2">
      <c r="U27343"/>
    </row>
    <row r="27344" spans="21:21" x14ac:dyDescent="0.2">
      <c r="U27344"/>
    </row>
    <row r="27345" spans="21:21" x14ac:dyDescent="0.2">
      <c r="U27345"/>
    </row>
    <row r="27346" spans="21:21" x14ac:dyDescent="0.2">
      <c r="U27346"/>
    </row>
    <row r="27347" spans="21:21" x14ac:dyDescent="0.2">
      <c r="U27347"/>
    </row>
    <row r="27348" spans="21:21" x14ac:dyDescent="0.2">
      <c r="U27348"/>
    </row>
    <row r="27349" spans="21:21" x14ac:dyDescent="0.2">
      <c r="U27349"/>
    </row>
    <row r="27350" spans="21:21" x14ac:dyDescent="0.2">
      <c r="U27350"/>
    </row>
    <row r="27351" spans="21:21" x14ac:dyDescent="0.2">
      <c r="U27351"/>
    </row>
    <row r="27352" spans="21:21" x14ac:dyDescent="0.2">
      <c r="U27352"/>
    </row>
    <row r="27353" spans="21:21" x14ac:dyDescent="0.2">
      <c r="U27353"/>
    </row>
    <row r="27354" spans="21:21" x14ac:dyDescent="0.2">
      <c r="U27354"/>
    </row>
    <row r="27355" spans="21:21" x14ac:dyDescent="0.2">
      <c r="U27355"/>
    </row>
    <row r="27356" spans="21:21" x14ac:dyDescent="0.2">
      <c r="U27356"/>
    </row>
    <row r="27357" spans="21:21" x14ac:dyDescent="0.2">
      <c r="U27357"/>
    </row>
    <row r="27358" spans="21:21" x14ac:dyDescent="0.2">
      <c r="U27358"/>
    </row>
    <row r="27359" spans="21:21" x14ac:dyDescent="0.2">
      <c r="U27359"/>
    </row>
    <row r="27360" spans="21:21" x14ac:dyDescent="0.2">
      <c r="U27360"/>
    </row>
    <row r="27361" spans="21:21" x14ac:dyDescent="0.2">
      <c r="U27361"/>
    </row>
    <row r="27362" spans="21:21" x14ac:dyDescent="0.2">
      <c r="U27362"/>
    </row>
    <row r="27363" spans="21:21" x14ac:dyDescent="0.2">
      <c r="U27363"/>
    </row>
    <row r="27364" spans="21:21" x14ac:dyDescent="0.2">
      <c r="U27364"/>
    </row>
    <row r="27365" spans="21:21" x14ac:dyDescent="0.2">
      <c r="U27365"/>
    </row>
    <row r="27366" spans="21:21" x14ac:dyDescent="0.2">
      <c r="U27366"/>
    </row>
    <row r="27367" spans="21:21" x14ac:dyDescent="0.2">
      <c r="U27367"/>
    </row>
    <row r="27368" spans="21:21" x14ac:dyDescent="0.2">
      <c r="U27368"/>
    </row>
    <row r="27369" spans="21:21" x14ac:dyDescent="0.2">
      <c r="U27369"/>
    </row>
    <row r="27370" spans="21:21" x14ac:dyDescent="0.2">
      <c r="U27370"/>
    </row>
    <row r="27371" spans="21:21" x14ac:dyDescent="0.2">
      <c r="U27371"/>
    </row>
    <row r="27372" spans="21:21" x14ac:dyDescent="0.2">
      <c r="U27372"/>
    </row>
    <row r="27373" spans="21:21" x14ac:dyDescent="0.2">
      <c r="U27373"/>
    </row>
    <row r="27374" spans="21:21" x14ac:dyDescent="0.2">
      <c r="U27374"/>
    </row>
    <row r="27375" spans="21:21" x14ac:dyDescent="0.2">
      <c r="U27375"/>
    </row>
    <row r="27376" spans="21:21" x14ac:dyDescent="0.2">
      <c r="U27376"/>
    </row>
    <row r="27377" spans="21:21" x14ac:dyDescent="0.2">
      <c r="U27377"/>
    </row>
    <row r="27378" spans="21:21" x14ac:dyDescent="0.2">
      <c r="U27378"/>
    </row>
    <row r="27379" spans="21:21" x14ac:dyDescent="0.2">
      <c r="U27379"/>
    </row>
    <row r="27380" spans="21:21" x14ac:dyDescent="0.2">
      <c r="U27380"/>
    </row>
    <row r="27381" spans="21:21" x14ac:dyDescent="0.2">
      <c r="U27381"/>
    </row>
    <row r="27382" spans="21:21" x14ac:dyDescent="0.2">
      <c r="U27382"/>
    </row>
    <row r="27383" spans="21:21" x14ac:dyDescent="0.2">
      <c r="U27383"/>
    </row>
    <row r="27384" spans="21:21" x14ac:dyDescent="0.2">
      <c r="U27384"/>
    </row>
    <row r="27385" spans="21:21" x14ac:dyDescent="0.2">
      <c r="U27385"/>
    </row>
    <row r="27386" spans="21:21" x14ac:dyDescent="0.2">
      <c r="U27386"/>
    </row>
    <row r="27387" spans="21:21" x14ac:dyDescent="0.2">
      <c r="U27387"/>
    </row>
    <row r="27388" spans="21:21" x14ac:dyDescent="0.2">
      <c r="U27388"/>
    </row>
    <row r="27389" spans="21:21" x14ac:dyDescent="0.2">
      <c r="U27389"/>
    </row>
    <row r="27390" spans="21:21" x14ac:dyDescent="0.2">
      <c r="U27390"/>
    </row>
    <row r="27391" spans="21:21" x14ac:dyDescent="0.2">
      <c r="U27391"/>
    </row>
    <row r="27392" spans="21:21" x14ac:dyDescent="0.2">
      <c r="U27392"/>
    </row>
    <row r="27393" spans="21:21" x14ac:dyDescent="0.2">
      <c r="U27393"/>
    </row>
    <row r="27394" spans="21:21" x14ac:dyDescent="0.2">
      <c r="U27394"/>
    </row>
    <row r="27395" spans="21:21" x14ac:dyDescent="0.2">
      <c r="U27395"/>
    </row>
    <row r="27396" spans="21:21" x14ac:dyDescent="0.2">
      <c r="U27396"/>
    </row>
    <row r="27397" spans="21:21" x14ac:dyDescent="0.2">
      <c r="U27397"/>
    </row>
    <row r="27398" spans="21:21" x14ac:dyDescent="0.2">
      <c r="U27398"/>
    </row>
    <row r="27399" spans="21:21" x14ac:dyDescent="0.2">
      <c r="U27399"/>
    </row>
    <row r="27400" spans="21:21" x14ac:dyDescent="0.2">
      <c r="U27400"/>
    </row>
    <row r="27401" spans="21:21" x14ac:dyDescent="0.2">
      <c r="U27401"/>
    </row>
    <row r="27402" spans="21:21" x14ac:dyDescent="0.2">
      <c r="U27402"/>
    </row>
    <row r="27403" spans="21:21" x14ac:dyDescent="0.2">
      <c r="U27403"/>
    </row>
    <row r="27404" spans="21:21" x14ac:dyDescent="0.2">
      <c r="U27404"/>
    </row>
    <row r="27405" spans="21:21" x14ac:dyDescent="0.2">
      <c r="U27405"/>
    </row>
    <row r="27406" spans="21:21" x14ac:dyDescent="0.2">
      <c r="U27406"/>
    </row>
    <row r="27407" spans="21:21" x14ac:dyDescent="0.2">
      <c r="U27407"/>
    </row>
    <row r="27408" spans="21:21" x14ac:dyDescent="0.2">
      <c r="U27408"/>
    </row>
    <row r="27409" spans="21:21" x14ac:dyDescent="0.2">
      <c r="U27409"/>
    </row>
    <row r="27410" spans="21:21" x14ac:dyDescent="0.2">
      <c r="U27410"/>
    </row>
    <row r="27411" spans="21:21" x14ac:dyDescent="0.2">
      <c r="U27411"/>
    </row>
    <row r="27412" spans="21:21" x14ac:dyDescent="0.2">
      <c r="U27412"/>
    </row>
    <row r="27413" spans="21:21" x14ac:dyDescent="0.2">
      <c r="U27413"/>
    </row>
    <row r="27414" spans="21:21" x14ac:dyDescent="0.2">
      <c r="U27414"/>
    </row>
    <row r="27415" spans="21:21" x14ac:dyDescent="0.2">
      <c r="U27415"/>
    </row>
    <row r="27416" spans="21:21" x14ac:dyDescent="0.2">
      <c r="U27416"/>
    </row>
    <row r="27417" spans="21:21" x14ac:dyDescent="0.2">
      <c r="U27417"/>
    </row>
    <row r="27418" spans="21:21" x14ac:dyDescent="0.2">
      <c r="U27418"/>
    </row>
    <row r="27419" spans="21:21" x14ac:dyDescent="0.2">
      <c r="U27419"/>
    </row>
    <row r="27420" spans="21:21" x14ac:dyDescent="0.2">
      <c r="U27420"/>
    </row>
    <row r="27421" spans="21:21" x14ac:dyDescent="0.2">
      <c r="U27421"/>
    </row>
    <row r="27422" spans="21:21" x14ac:dyDescent="0.2">
      <c r="U27422"/>
    </row>
    <row r="27423" spans="21:21" x14ac:dyDescent="0.2">
      <c r="U27423"/>
    </row>
    <row r="27424" spans="21:21" x14ac:dyDescent="0.2">
      <c r="U27424"/>
    </row>
    <row r="27425" spans="21:21" x14ac:dyDescent="0.2">
      <c r="U27425"/>
    </row>
    <row r="27426" spans="21:21" x14ac:dyDescent="0.2">
      <c r="U27426"/>
    </row>
    <row r="27427" spans="21:21" x14ac:dyDescent="0.2">
      <c r="U27427"/>
    </row>
    <row r="27428" spans="21:21" x14ac:dyDescent="0.2">
      <c r="U27428"/>
    </row>
    <row r="27429" spans="21:21" x14ac:dyDescent="0.2">
      <c r="U27429"/>
    </row>
    <row r="27430" spans="21:21" x14ac:dyDescent="0.2">
      <c r="U27430"/>
    </row>
    <row r="27431" spans="21:21" x14ac:dyDescent="0.2">
      <c r="U27431"/>
    </row>
    <row r="27432" spans="21:21" x14ac:dyDescent="0.2">
      <c r="U27432"/>
    </row>
    <row r="27433" spans="21:21" x14ac:dyDescent="0.2">
      <c r="U27433"/>
    </row>
    <row r="27434" spans="21:21" x14ac:dyDescent="0.2">
      <c r="U27434"/>
    </row>
    <row r="27435" spans="21:21" x14ac:dyDescent="0.2">
      <c r="U27435"/>
    </row>
    <row r="27436" spans="21:21" x14ac:dyDescent="0.2">
      <c r="U27436"/>
    </row>
    <row r="27437" spans="21:21" x14ac:dyDescent="0.2">
      <c r="U27437"/>
    </row>
    <row r="27438" spans="21:21" x14ac:dyDescent="0.2">
      <c r="U27438"/>
    </row>
    <row r="27439" spans="21:21" x14ac:dyDescent="0.2">
      <c r="U27439"/>
    </row>
    <row r="27440" spans="21:21" x14ac:dyDescent="0.2">
      <c r="U27440"/>
    </row>
    <row r="27441" spans="21:21" x14ac:dyDescent="0.2">
      <c r="U27441"/>
    </row>
    <row r="27442" spans="21:21" x14ac:dyDescent="0.2">
      <c r="U27442"/>
    </row>
    <row r="27443" spans="21:21" x14ac:dyDescent="0.2">
      <c r="U27443"/>
    </row>
    <row r="27444" spans="21:21" x14ac:dyDescent="0.2">
      <c r="U27444"/>
    </row>
    <row r="27445" spans="21:21" x14ac:dyDescent="0.2">
      <c r="U27445"/>
    </row>
    <row r="27446" spans="21:21" x14ac:dyDescent="0.2">
      <c r="U27446"/>
    </row>
    <row r="27447" spans="21:21" x14ac:dyDescent="0.2">
      <c r="U27447"/>
    </row>
    <row r="27448" spans="21:21" x14ac:dyDescent="0.2">
      <c r="U27448"/>
    </row>
    <row r="27449" spans="21:21" x14ac:dyDescent="0.2">
      <c r="U27449"/>
    </row>
    <row r="27450" spans="21:21" x14ac:dyDescent="0.2">
      <c r="U27450"/>
    </row>
    <row r="27451" spans="21:21" x14ac:dyDescent="0.2">
      <c r="U27451"/>
    </row>
    <row r="27452" spans="21:21" x14ac:dyDescent="0.2">
      <c r="U27452"/>
    </row>
    <row r="27453" spans="21:21" x14ac:dyDescent="0.2">
      <c r="U27453"/>
    </row>
    <row r="27454" spans="21:21" x14ac:dyDescent="0.2">
      <c r="U27454"/>
    </row>
    <row r="27455" spans="21:21" x14ac:dyDescent="0.2">
      <c r="U27455"/>
    </row>
    <row r="27456" spans="21:21" x14ac:dyDescent="0.2">
      <c r="U27456"/>
    </row>
    <row r="27457" spans="21:21" x14ac:dyDescent="0.2">
      <c r="U27457"/>
    </row>
    <row r="27458" spans="21:21" x14ac:dyDescent="0.2">
      <c r="U27458"/>
    </row>
    <row r="27459" spans="21:21" x14ac:dyDescent="0.2">
      <c r="U27459"/>
    </row>
    <row r="27460" spans="21:21" x14ac:dyDescent="0.2">
      <c r="U27460"/>
    </row>
    <row r="27461" spans="21:21" x14ac:dyDescent="0.2">
      <c r="U27461"/>
    </row>
    <row r="27462" spans="21:21" x14ac:dyDescent="0.2">
      <c r="U27462"/>
    </row>
    <row r="27463" spans="21:21" x14ac:dyDescent="0.2">
      <c r="U27463"/>
    </row>
    <row r="27464" spans="21:21" x14ac:dyDescent="0.2">
      <c r="U27464"/>
    </row>
    <row r="27465" spans="21:21" x14ac:dyDescent="0.2">
      <c r="U27465"/>
    </row>
    <row r="27466" spans="21:21" x14ac:dyDescent="0.2">
      <c r="U27466"/>
    </row>
    <row r="27467" spans="21:21" x14ac:dyDescent="0.2">
      <c r="U27467"/>
    </row>
    <row r="27468" spans="21:21" x14ac:dyDescent="0.2">
      <c r="U27468"/>
    </row>
    <row r="27469" spans="21:21" x14ac:dyDescent="0.2">
      <c r="U27469"/>
    </row>
    <row r="27470" spans="21:21" x14ac:dyDescent="0.2">
      <c r="U27470"/>
    </row>
    <row r="27471" spans="21:21" x14ac:dyDescent="0.2">
      <c r="U27471"/>
    </row>
    <row r="27472" spans="21:21" x14ac:dyDescent="0.2">
      <c r="U27472"/>
    </row>
    <row r="27473" spans="21:21" x14ac:dyDescent="0.2">
      <c r="U27473"/>
    </row>
    <row r="27474" spans="21:21" x14ac:dyDescent="0.2">
      <c r="U27474"/>
    </row>
    <row r="27475" spans="21:21" x14ac:dyDescent="0.2">
      <c r="U27475"/>
    </row>
    <row r="27476" spans="21:21" x14ac:dyDescent="0.2">
      <c r="U27476"/>
    </row>
    <row r="27477" spans="21:21" x14ac:dyDescent="0.2">
      <c r="U27477"/>
    </row>
    <row r="27478" spans="21:21" x14ac:dyDescent="0.2">
      <c r="U27478"/>
    </row>
    <row r="27479" spans="21:21" x14ac:dyDescent="0.2">
      <c r="U27479"/>
    </row>
    <row r="27480" spans="21:21" x14ac:dyDescent="0.2">
      <c r="U27480"/>
    </row>
    <row r="27481" spans="21:21" x14ac:dyDescent="0.2">
      <c r="U27481"/>
    </row>
    <row r="27482" spans="21:21" x14ac:dyDescent="0.2">
      <c r="U27482"/>
    </row>
    <row r="27483" spans="21:21" x14ac:dyDescent="0.2">
      <c r="U27483"/>
    </row>
    <row r="27484" spans="21:21" x14ac:dyDescent="0.2">
      <c r="U27484"/>
    </row>
    <row r="27485" spans="21:21" x14ac:dyDescent="0.2">
      <c r="U27485"/>
    </row>
    <row r="27486" spans="21:21" x14ac:dyDescent="0.2">
      <c r="U27486"/>
    </row>
    <row r="27487" spans="21:21" x14ac:dyDescent="0.2">
      <c r="U27487"/>
    </row>
    <row r="27488" spans="21:21" x14ac:dyDescent="0.2">
      <c r="U27488"/>
    </row>
    <row r="27489" spans="21:21" x14ac:dyDescent="0.2">
      <c r="U27489"/>
    </row>
    <row r="27490" spans="21:21" x14ac:dyDescent="0.2">
      <c r="U27490"/>
    </row>
    <row r="27491" spans="21:21" x14ac:dyDescent="0.2">
      <c r="U27491"/>
    </row>
    <row r="27492" spans="21:21" x14ac:dyDescent="0.2">
      <c r="U27492"/>
    </row>
    <row r="27493" spans="21:21" x14ac:dyDescent="0.2">
      <c r="U27493"/>
    </row>
    <row r="27494" spans="21:21" x14ac:dyDescent="0.2">
      <c r="U27494"/>
    </row>
    <row r="27495" spans="21:21" x14ac:dyDescent="0.2">
      <c r="U27495"/>
    </row>
    <row r="27496" spans="21:21" x14ac:dyDescent="0.2">
      <c r="U27496"/>
    </row>
    <row r="27497" spans="21:21" x14ac:dyDescent="0.2">
      <c r="U27497"/>
    </row>
    <row r="27498" spans="21:21" x14ac:dyDescent="0.2">
      <c r="U27498"/>
    </row>
    <row r="27499" spans="21:21" x14ac:dyDescent="0.2">
      <c r="U27499"/>
    </row>
    <row r="27500" spans="21:21" x14ac:dyDescent="0.2">
      <c r="U27500"/>
    </row>
    <row r="27501" spans="21:21" x14ac:dyDescent="0.2">
      <c r="U27501"/>
    </row>
    <row r="27502" spans="21:21" x14ac:dyDescent="0.2">
      <c r="U27502"/>
    </row>
    <row r="27503" spans="21:21" x14ac:dyDescent="0.2">
      <c r="U27503"/>
    </row>
    <row r="27504" spans="21:21" x14ac:dyDescent="0.2">
      <c r="U27504"/>
    </row>
    <row r="27505" spans="21:21" x14ac:dyDescent="0.2">
      <c r="U27505"/>
    </row>
    <row r="27506" spans="21:21" x14ac:dyDescent="0.2">
      <c r="U27506"/>
    </row>
    <row r="27507" spans="21:21" x14ac:dyDescent="0.2">
      <c r="U27507"/>
    </row>
    <row r="27508" spans="21:21" x14ac:dyDescent="0.2">
      <c r="U27508"/>
    </row>
    <row r="27509" spans="21:21" x14ac:dyDescent="0.2">
      <c r="U27509"/>
    </row>
    <row r="27510" spans="21:21" x14ac:dyDescent="0.2">
      <c r="U27510"/>
    </row>
    <row r="27511" spans="21:21" x14ac:dyDescent="0.2">
      <c r="U27511"/>
    </row>
    <row r="27512" spans="21:21" x14ac:dyDescent="0.2">
      <c r="U27512"/>
    </row>
    <row r="27513" spans="21:21" x14ac:dyDescent="0.2">
      <c r="U27513"/>
    </row>
    <row r="27514" spans="21:21" x14ac:dyDescent="0.2">
      <c r="U27514"/>
    </row>
    <row r="27515" spans="21:21" x14ac:dyDescent="0.2">
      <c r="U27515"/>
    </row>
    <row r="27516" spans="21:21" x14ac:dyDescent="0.2">
      <c r="U27516"/>
    </row>
    <row r="27517" spans="21:21" x14ac:dyDescent="0.2">
      <c r="U27517"/>
    </row>
    <row r="27518" spans="21:21" x14ac:dyDescent="0.2">
      <c r="U27518"/>
    </row>
    <row r="27519" spans="21:21" x14ac:dyDescent="0.2">
      <c r="U27519"/>
    </row>
    <row r="27520" spans="21:21" x14ac:dyDescent="0.2">
      <c r="U27520"/>
    </row>
    <row r="27521" spans="21:21" x14ac:dyDescent="0.2">
      <c r="U27521"/>
    </row>
    <row r="27522" spans="21:21" x14ac:dyDescent="0.2">
      <c r="U27522"/>
    </row>
    <row r="27523" spans="21:21" x14ac:dyDescent="0.2">
      <c r="U27523"/>
    </row>
    <row r="27524" spans="21:21" x14ac:dyDescent="0.2">
      <c r="U27524"/>
    </row>
    <row r="27525" spans="21:21" x14ac:dyDescent="0.2">
      <c r="U27525"/>
    </row>
    <row r="27526" spans="21:21" x14ac:dyDescent="0.2">
      <c r="U27526"/>
    </row>
    <row r="27527" spans="21:21" x14ac:dyDescent="0.2">
      <c r="U27527"/>
    </row>
    <row r="27528" spans="21:21" x14ac:dyDescent="0.2">
      <c r="U27528"/>
    </row>
    <row r="27529" spans="21:21" x14ac:dyDescent="0.2">
      <c r="U27529"/>
    </row>
    <row r="27530" spans="21:21" x14ac:dyDescent="0.2">
      <c r="U27530"/>
    </row>
    <row r="27531" spans="21:21" x14ac:dyDescent="0.2">
      <c r="U27531"/>
    </row>
    <row r="27532" spans="21:21" x14ac:dyDescent="0.2">
      <c r="U27532"/>
    </row>
    <row r="27533" spans="21:21" x14ac:dyDescent="0.2">
      <c r="U27533"/>
    </row>
    <row r="27534" spans="21:21" x14ac:dyDescent="0.2">
      <c r="U27534"/>
    </row>
    <row r="27535" spans="21:21" x14ac:dyDescent="0.2">
      <c r="U27535"/>
    </row>
    <row r="27536" spans="21:21" x14ac:dyDescent="0.2">
      <c r="U27536"/>
    </row>
    <row r="27537" spans="21:21" x14ac:dyDescent="0.2">
      <c r="U27537"/>
    </row>
    <row r="27538" spans="21:21" x14ac:dyDescent="0.2">
      <c r="U27538"/>
    </row>
    <row r="27539" spans="21:21" x14ac:dyDescent="0.2">
      <c r="U27539"/>
    </row>
    <row r="27540" spans="21:21" x14ac:dyDescent="0.2">
      <c r="U27540"/>
    </row>
    <row r="27541" spans="21:21" x14ac:dyDescent="0.2">
      <c r="U27541"/>
    </row>
    <row r="27542" spans="21:21" x14ac:dyDescent="0.2">
      <c r="U27542"/>
    </row>
    <row r="27543" spans="21:21" x14ac:dyDescent="0.2">
      <c r="U27543"/>
    </row>
    <row r="27544" spans="21:21" x14ac:dyDescent="0.2">
      <c r="U27544"/>
    </row>
    <row r="27545" spans="21:21" x14ac:dyDescent="0.2">
      <c r="U27545"/>
    </row>
    <row r="27546" spans="21:21" x14ac:dyDescent="0.2">
      <c r="U27546"/>
    </row>
    <row r="27547" spans="21:21" x14ac:dyDescent="0.2">
      <c r="U27547"/>
    </row>
    <row r="27548" spans="21:21" x14ac:dyDescent="0.2">
      <c r="U27548"/>
    </row>
    <row r="27549" spans="21:21" x14ac:dyDescent="0.2">
      <c r="U27549"/>
    </row>
    <row r="27550" spans="21:21" x14ac:dyDescent="0.2">
      <c r="U27550"/>
    </row>
    <row r="27551" spans="21:21" x14ac:dyDescent="0.2">
      <c r="U27551"/>
    </row>
    <row r="27552" spans="21:21" x14ac:dyDescent="0.2">
      <c r="U27552"/>
    </row>
    <row r="27553" spans="21:21" x14ac:dyDescent="0.2">
      <c r="U27553"/>
    </row>
    <row r="27554" spans="21:21" x14ac:dyDescent="0.2">
      <c r="U27554"/>
    </row>
    <row r="27555" spans="21:21" x14ac:dyDescent="0.2">
      <c r="U27555"/>
    </row>
    <row r="27556" spans="21:21" x14ac:dyDescent="0.2">
      <c r="U27556"/>
    </row>
    <row r="27557" spans="21:21" x14ac:dyDescent="0.2">
      <c r="U27557"/>
    </row>
    <row r="27558" spans="21:21" x14ac:dyDescent="0.2">
      <c r="U27558"/>
    </row>
    <row r="27559" spans="21:21" x14ac:dyDescent="0.2">
      <c r="U27559"/>
    </row>
    <row r="27560" spans="21:21" x14ac:dyDescent="0.2">
      <c r="U27560"/>
    </row>
    <row r="27561" spans="21:21" x14ac:dyDescent="0.2">
      <c r="U27561"/>
    </row>
    <row r="27562" spans="21:21" x14ac:dyDescent="0.2">
      <c r="U27562"/>
    </row>
    <row r="27563" spans="21:21" x14ac:dyDescent="0.2">
      <c r="U27563"/>
    </row>
    <row r="27564" spans="21:21" x14ac:dyDescent="0.2">
      <c r="U27564"/>
    </row>
    <row r="27565" spans="21:21" x14ac:dyDescent="0.2">
      <c r="U27565"/>
    </row>
    <row r="27566" spans="21:21" x14ac:dyDescent="0.2">
      <c r="U27566"/>
    </row>
    <row r="27567" spans="21:21" x14ac:dyDescent="0.2">
      <c r="U27567"/>
    </row>
    <row r="27568" spans="21:21" x14ac:dyDescent="0.2">
      <c r="U27568"/>
    </row>
    <row r="27569" spans="21:21" x14ac:dyDescent="0.2">
      <c r="U27569"/>
    </row>
    <row r="27570" spans="21:21" x14ac:dyDescent="0.2">
      <c r="U27570"/>
    </row>
    <row r="27571" spans="21:21" x14ac:dyDescent="0.2">
      <c r="U27571"/>
    </row>
    <row r="27572" spans="21:21" x14ac:dyDescent="0.2">
      <c r="U27572"/>
    </row>
    <row r="27573" spans="21:21" x14ac:dyDescent="0.2">
      <c r="U27573"/>
    </row>
    <row r="27574" spans="21:21" x14ac:dyDescent="0.2">
      <c r="U27574"/>
    </row>
    <row r="27575" spans="21:21" x14ac:dyDescent="0.2">
      <c r="U27575"/>
    </row>
    <row r="27576" spans="21:21" x14ac:dyDescent="0.2">
      <c r="U27576"/>
    </row>
    <row r="27577" spans="21:21" x14ac:dyDescent="0.2">
      <c r="U27577"/>
    </row>
    <row r="27578" spans="21:21" x14ac:dyDescent="0.2">
      <c r="U27578"/>
    </row>
    <row r="27579" spans="21:21" x14ac:dyDescent="0.2">
      <c r="U27579"/>
    </row>
    <row r="27580" spans="21:21" x14ac:dyDescent="0.2">
      <c r="U27580"/>
    </row>
    <row r="27581" spans="21:21" x14ac:dyDescent="0.2">
      <c r="U27581"/>
    </row>
    <row r="27582" spans="21:21" x14ac:dyDescent="0.2">
      <c r="U27582"/>
    </row>
    <row r="27583" spans="21:21" x14ac:dyDescent="0.2">
      <c r="U27583"/>
    </row>
    <row r="27584" spans="21:21" x14ac:dyDescent="0.2">
      <c r="U27584"/>
    </row>
    <row r="27585" spans="21:21" x14ac:dyDescent="0.2">
      <c r="U27585"/>
    </row>
    <row r="27586" spans="21:21" x14ac:dyDescent="0.2">
      <c r="U27586"/>
    </row>
    <row r="27587" spans="21:21" x14ac:dyDescent="0.2">
      <c r="U27587"/>
    </row>
    <row r="27588" spans="21:21" x14ac:dyDescent="0.2">
      <c r="U27588"/>
    </row>
    <row r="27589" spans="21:21" x14ac:dyDescent="0.2">
      <c r="U27589"/>
    </row>
    <row r="27590" spans="21:21" x14ac:dyDescent="0.2">
      <c r="U27590"/>
    </row>
    <row r="27591" spans="21:21" x14ac:dyDescent="0.2">
      <c r="U27591"/>
    </row>
    <row r="27592" spans="21:21" x14ac:dyDescent="0.2">
      <c r="U27592"/>
    </row>
    <row r="27593" spans="21:21" x14ac:dyDescent="0.2">
      <c r="U27593"/>
    </row>
    <row r="27594" spans="21:21" x14ac:dyDescent="0.2">
      <c r="U27594"/>
    </row>
    <row r="27595" spans="21:21" x14ac:dyDescent="0.2">
      <c r="U27595"/>
    </row>
    <row r="27596" spans="21:21" x14ac:dyDescent="0.2">
      <c r="U27596"/>
    </row>
    <row r="27597" spans="21:21" x14ac:dyDescent="0.2">
      <c r="U27597"/>
    </row>
    <row r="27598" spans="21:21" x14ac:dyDescent="0.2">
      <c r="U27598"/>
    </row>
    <row r="27599" spans="21:21" x14ac:dyDescent="0.2">
      <c r="U27599"/>
    </row>
    <row r="27600" spans="21:21" x14ac:dyDescent="0.2">
      <c r="U27600"/>
    </row>
    <row r="27601" spans="21:21" x14ac:dyDescent="0.2">
      <c r="U27601"/>
    </row>
    <row r="27602" spans="21:21" x14ac:dyDescent="0.2">
      <c r="U27602"/>
    </row>
    <row r="27603" spans="21:21" x14ac:dyDescent="0.2">
      <c r="U27603"/>
    </row>
    <row r="27604" spans="21:21" x14ac:dyDescent="0.2">
      <c r="U27604"/>
    </row>
    <row r="27605" spans="21:21" x14ac:dyDescent="0.2">
      <c r="U27605"/>
    </row>
    <row r="27606" spans="21:21" x14ac:dyDescent="0.2">
      <c r="U27606"/>
    </row>
    <row r="27607" spans="21:21" x14ac:dyDescent="0.2">
      <c r="U27607"/>
    </row>
    <row r="27608" spans="21:21" x14ac:dyDescent="0.2">
      <c r="U27608"/>
    </row>
    <row r="27609" spans="21:21" x14ac:dyDescent="0.2">
      <c r="U27609"/>
    </row>
    <row r="27610" spans="21:21" x14ac:dyDescent="0.2">
      <c r="U27610"/>
    </row>
    <row r="27611" spans="21:21" x14ac:dyDescent="0.2">
      <c r="U27611"/>
    </row>
    <row r="27612" spans="21:21" x14ac:dyDescent="0.2">
      <c r="U27612"/>
    </row>
    <row r="27613" spans="21:21" x14ac:dyDescent="0.2">
      <c r="U27613"/>
    </row>
    <row r="27614" spans="21:21" x14ac:dyDescent="0.2">
      <c r="U27614"/>
    </row>
    <row r="27615" spans="21:21" x14ac:dyDescent="0.2">
      <c r="U27615"/>
    </row>
    <row r="27616" spans="21:21" x14ac:dyDescent="0.2">
      <c r="U27616"/>
    </row>
    <row r="27617" spans="21:21" x14ac:dyDescent="0.2">
      <c r="U27617"/>
    </row>
    <row r="27618" spans="21:21" x14ac:dyDescent="0.2">
      <c r="U27618"/>
    </row>
    <row r="27619" spans="21:21" x14ac:dyDescent="0.2">
      <c r="U27619"/>
    </row>
    <row r="27620" spans="21:21" x14ac:dyDescent="0.2">
      <c r="U27620"/>
    </row>
    <row r="27621" spans="21:21" x14ac:dyDescent="0.2">
      <c r="U27621"/>
    </row>
    <row r="27622" spans="21:21" x14ac:dyDescent="0.2">
      <c r="U27622"/>
    </row>
    <row r="27623" spans="21:21" x14ac:dyDescent="0.2">
      <c r="U27623"/>
    </row>
    <row r="27624" spans="21:21" x14ac:dyDescent="0.2">
      <c r="U27624"/>
    </row>
    <row r="27625" spans="21:21" x14ac:dyDescent="0.2">
      <c r="U27625"/>
    </row>
    <row r="27626" spans="21:21" x14ac:dyDescent="0.2">
      <c r="U27626"/>
    </row>
    <row r="27627" spans="21:21" x14ac:dyDescent="0.2">
      <c r="U27627"/>
    </row>
    <row r="27628" spans="21:21" x14ac:dyDescent="0.2">
      <c r="U27628"/>
    </row>
    <row r="27629" spans="21:21" x14ac:dyDescent="0.2">
      <c r="U27629"/>
    </row>
    <row r="27630" spans="21:21" x14ac:dyDescent="0.2">
      <c r="U27630"/>
    </row>
    <row r="27631" spans="21:21" x14ac:dyDescent="0.2">
      <c r="U27631"/>
    </row>
    <row r="27632" spans="21:21" x14ac:dyDescent="0.2">
      <c r="U27632"/>
    </row>
    <row r="27633" spans="21:21" x14ac:dyDescent="0.2">
      <c r="U27633"/>
    </row>
    <row r="27634" spans="21:21" x14ac:dyDescent="0.2">
      <c r="U27634"/>
    </row>
    <row r="27635" spans="21:21" x14ac:dyDescent="0.2">
      <c r="U27635"/>
    </row>
    <row r="27636" spans="21:21" x14ac:dyDescent="0.2">
      <c r="U27636"/>
    </row>
    <row r="27637" spans="21:21" x14ac:dyDescent="0.2">
      <c r="U27637"/>
    </row>
    <row r="27638" spans="21:21" x14ac:dyDescent="0.2">
      <c r="U27638"/>
    </row>
    <row r="27639" spans="21:21" x14ac:dyDescent="0.2">
      <c r="U27639"/>
    </row>
    <row r="27640" spans="21:21" x14ac:dyDescent="0.2">
      <c r="U27640"/>
    </row>
    <row r="27641" spans="21:21" x14ac:dyDescent="0.2">
      <c r="U27641"/>
    </row>
    <row r="27642" spans="21:21" x14ac:dyDescent="0.2">
      <c r="U27642"/>
    </row>
    <row r="27643" spans="21:21" x14ac:dyDescent="0.2">
      <c r="U27643"/>
    </row>
    <row r="27644" spans="21:21" x14ac:dyDescent="0.2">
      <c r="U27644"/>
    </row>
    <row r="27645" spans="21:21" x14ac:dyDescent="0.2">
      <c r="U27645"/>
    </row>
    <row r="27646" spans="21:21" x14ac:dyDescent="0.2">
      <c r="U27646"/>
    </row>
    <row r="27647" spans="21:21" x14ac:dyDescent="0.2">
      <c r="U27647"/>
    </row>
    <row r="27648" spans="21:21" x14ac:dyDescent="0.2">
      <c r="U27648"/>
    </row>
    <row r="27649" spans="21:21" x14ac:dyDescent="0.2">
      <c r="U27649"/>
    </row>
    <row r="27650" spans="21:21" x14ac:dyDescent="0.2">
      <c r="U27650"/>
    </row>
    <row r="27651" spans="21:21" x14ac:dyDescent="0.2">
      <c r="U27651"/>
    </row>
    <row r="27652" spans="21:21" x14ac:dyDescent="0.2">
      <c r="U27652"/>
    </row>
    <row r="27653" spans="21:21" x14ac:dyDescent="0.2">
      <c r="U27653"/>
    </row>
    <row r="27654" spans="21:21" x14ac:dyDescent="0.2">
      <c r="U27654"/>
    </row>
    <row r="27655" spans="21:21" x14ac:dyDescent="0.2">
      <c r="U27655"/>
    </row>
    <row r="27656" spans="21:21" x14ac:dyDescent="0.2">
      <c r="U27656"/>
    </row>
    <row r="27657" spans="21:21" x14ac:dyDescent="0.2">
      <c r="U27657"/>
    </row>
    <row r="27658" spans="21:21" x14ac:dyDescent="0.2">
      <c r="U27658"/>
    </row>
    <row r="27659" spans="21:21" x14ac:dyDescent="0.2">
      <c r="U27659"/>
    </row>
    <row r="27660" spans="21:21" x14ac:dyDescent="0.2">
      <c r="U27660"/>
    </row>
    <row r="27661" spans="21:21" x14ac:dyDescent="0.2">
      <c r="U27661"/>
    </row>
    <row r="27662" spans="21:21" x14ac:dyDescent="0.2">
      <c r="U27662"/>
    </row>
    <row r="27663" spans="21:21" x14ac:dyDescent="0.2">
      <c r="U27663"/>
    </row>
    <row r="27664" spans="21:21" x14ac:dyDescent="0.2">
      <c r="U27664"/>
    </row>
    <row r="27665" spans="21:21" x14ac:dyDescent="0.2">
      <c r="U27665"/>
    </row>
    <row r="27666" spans="21:21" x14ac:dyDescent="0.2">
      <c r="U27666"/>
    </row>
    <row r="27667" spans="21:21" x14ac:dyDescent="0.2">
      <c r="U27667"/>
    </row>
    <row r="27668" spans="21:21" x14ac:dyDescent="0.2">
      <c r="U27668"/>
    </row>
    <row r="27669" spans="21:21" x14ac:dyDescent="0.2">
      <c r="U27669"/>
    </row>
    <row r="27670" spans="21:21" x14ac:dyDescent="0.2">
      <c r="U27670"/>
    </row>
    <row r="27671" spans="21:21" x14ac:dyDescent="0.2">
      <c r="U27671"/>
    </row>
    <row r="27672" spans="21:21" x14ac:dyDescent="0.2">
      <c r="U27672"/>
    </row>
    <row r="27673" spans="21:21" x14ac:dyDescent="0.2">
      <c r="U27673"/>
    </row>
    <row r="27674" spans="21:21" x14ac:dyDescent="0.2">
      <c r="U27674"/>
    </row>
    <row r="27675" spans="21:21" x14ac:dyDescent="0.2">
      <c r="U27675"/>
    </row>
    <row r="27676" spans="21:21" x14ac:dyDescent="0.2">
      <c r="U27676"/>
    </row>
    <row r="27677" spans="21:21" x14ac:dyDescent="0.2">
      <c r="U27677"/>
    </row>
    <row r="27678" spans="21:21" x14ac:dyDescent="0.2">
      <c r="U27678"/>
    </row>
    <row r="27679" spans="21:21" x14ac:dyDescent="0.2">
      <c r="U27679"/>
    </row>
    <row r="27680" spans="21:21" x14ac:dyDescent="0.2">
      <c r="U27680"/>
    </row>
    <row r="27681" spans="21:21" x14ac:dyDescent="0.2">
      <c r="U27681"/>
    </row>
    <row r="27682" spans="21:21" x14ac:dyDescent="0.2">
      <c r="U27682"/>
    </row>
    <row r="27683" spans="21:21" x14ac:dyDescent="0.2">
      <c r="U27683"/>
    </row>
    <row r="27684" spans="21:21" x14ac:dyDescent="0.2">
      <c r="U27684"/>
    </row>
    <row r="27685" spans="21:21" x14ac:dyDescent="0.2">
      <c r="U27685"/>
    </row>
    <row r="27686" spans="21:21" x14ac:dyDescent="0.2">
      <c r="U27686"/>
    </row>
    <row r="27687" spans="21:21" x14ac:dyDescent="0.2">
      <c r="U27687"/>
    </row>
    <row r="27688" spans="21:21" x14ac:dyDescent="0.2">
      <c r="U27688"/>
    </row>
    <row r="27689" spans="21:21" x14ac:dyDescent="0.2">
      <c r="U27689"/>
    </row>
    <row r="27690" spans="21:21" x14ac:dyDescent="0.2">
      <c r="U27690"/>
    </row>
    <row r="27691" spans="21:21" x14ac:dyDescent="0.2">
      <c r="U27691"/>
    </row>
    <row r="27692" spans="21:21" x14ac:dyDescent="0.2">
      <c r="U27692"/>
    </row>
    <row r="27693" spans="21:21" x14ac:dyDescent="0.2">
      <c r="U27693"/>
    </row>
    <row r="27694" spans="21:21" x14ac:dyDescent="0.2">
      <c r="U27694"/>
    </row>
    <row r="27695" spans="21:21" x14ac:dyDescent="0.2">
      <c r="U27695"/>
    </row>
    <row r="27696" spans="21:21" x14ac:dyDescent="0.2">
      <c r="U27696"/>
    </row>
    <row r="27697" spans="21:21" x14ac:dyDescent="0.2">
      <c r="U27697"/>
    </row>
    <row r="27698" spans="21:21" x14ac:dyDescent="0.2">
      <c r="U27698"/>
    </row>
    <row r="27699" spans="21:21" x14ac:dyDescent="0.2">
      <c r="U27699"/>
    </row>
    <row r="27700" spans="21:21" x14ac:dyDescent="0.2">
      <c r="U27700"/>
    </row>
    <row r="27701" spans="21:21" x14ac:dyDescent="0.2">
      <c r="U27701"/>
    </row>
    <row r="27702" spans="21:21" x14ac:dyDescent="0.2">
      <c r="U27702"/>
    </row>
    <row r="27703" spans="21:21" x14ac:dyDescent="0.2">
      <c r="U27703"/>
    </row>
    <row r="27704" spans="21:21" x14ac:dyDescent="0.2">
      <c r="U27704"/>
    </row>
    <row r="27705" spans="21:21" x14ac:dyDescent="0.2">
      <c r="U27705"/>
    </row>
    <row r="27706" spans="21:21" x14ac:dyDescent="0.2">
      <c r="U27706"/>
    </row>
    <row r="27707" spans="21:21" x14ac:dyDescent="0.2">
      <c r="U27707"/>
    </row>
    <row r="27708" spans="21:21" x14ac:dyDescent="0.2">
      <c r="U27708"/>
    </row>
    <row r="27709" spans="21:21" x14ac:dyDescent="0.2">
      <c r="U27709"/>
    </row>
    <row r="27710" spans="21:21" x14ac:dyDescent="0.2">
      <c r="U27710"/>
    </row>
    <row r="27711" spans="21:21" x14ac:dyDescent="0.2">
      <c r="U27711"/>
    </row>
    <row r="27712" spans="21:21" x14ac:dyDescent="0.2">
      <c r="U27712"/>
    </row>
    <row r="27713" spans="21:21" x14ac:dyDescent="0.2">
      <c r="U27713"/>
    </row>
    <row r="27714" spans="21:21" x14ac:dyDescent="0.2">
      <c r="U27714"/>
    </row>
    <row r="27715" spans="21:21" x14ac:dyDescent="0.2">
      <c r="U27715"/>
    </row>
    <row r="27716" spans="21:21" x14ac:dyDescent="0.2">
      <c r="U27716"/>
    </row>
    <row r="27717" spans="21:21" x14ac:dyDescent="0.2">
      <c r="U27717"/>
    </row>
    <row r="27718" spans="21:21" x14ac:dyDescent="0.2">
      <c r="U27718"/>
    </row>
    <row r="27719" spans="21:21" x14ac:dyDescent="0.2">
      <c r="U27719"/>
    </row>
    <row r="27720" spans="21:21" x14ac:dyDescent="0.2">
      <c r="U27720"/>
    </row>
    <row r="27721" spans="21:21" x14ac:dyDescent="0.2">
      <c r="U27721"/>
    </row>
    <row r="27722" spans="21:21" x14ac:dyDescent="0.2">
      <c r="U27722"/>
    </row>
    <row r="27723" spans="21:21" x14ac:dyDescent="0.2">
      <c r="U27723"/>
    </row>
    <row r="27724" spans="21:21" x14ac:dyDescent="0.2">
      <c r="U27724"/>
    </row>
    <row r="27725" spans="21:21" x14ac:dyDescent="0.2">
      <c r="U27725"/>
    </row>
    <row r="27726" spans="21:21" x14ac:dyDescent="0.2">
      <c r="U27726"/>
    </row>
    <row r="27727" spans="21:21" x14ac:dyDescent="0.2">
      <c r="U27727"/>
    </row>
    <row r="27728" spans="21:21" x14ac:dyDescent="0.2">
      <c r="U27728"/>
    </row>
    <row r="27729" spans="21:21" x14ac:dyDescent="0.2">
      <c r="U27729"/>
    </row>
    <row r="27730" spans="21:21" x14ac:dyDescent="0.2">
      <c r="U27730"/>
    </row>
    <row r="27731" spans="21:21" x14ac:dyDescent="0.2">
      <c r="U27731"/>
    </row>
    <row r="27732" spans="21:21" x14ac:dyDescent="0.2">
      <c r="U27732"/>
    </row>
    <row r="27733" spans="21:21" x14ac:dyDescent="0.2">
      <c r="U27733"/>
    </row>
    <row r="27734" spans="21:21" x14ac:dyDescent="0.2">
      <c r="U27734"/>
    </row>
    <row r="27735" spans="21:21" x14ac:dyDescent="0.2">
      <c r="U27735"/>
    </row>
    <row r="27736" spans="21:21" x14ac:dyDescent="0.2">
      <c r="U27736"/>
    </row>
    <row r="27737" spans="21:21" x14ac:dyDescent="0.2">
      <c r="U27737"/>
    </row>
    <row r="27738" spans="21:21" x14ac:dyDescent="0.2">
      <c r="U27738"/>
    </row>
    <row r="27739" spans="21:21" x14ac:dyDescent="0.2">
      <c r="U27739"/>
    </row>
    <row r="27740" spans="21:21" x14ac:dyDescent="0.2">
      <c r="U27740"/>
    </row>
    <row r="27741" spans="21:21" x14ac:dyDescent="0.2">
      <c r="U27741"/>
    </row>
    <row r="27742" spans="21:21" x14ac:dyDescent="0.2">
      <c r="U27742"/>
    </row>
    <row r="27743" spans="21:21" x14ac:dyDescent="0.2">
      <c r="U27743"/>
    </row>
    <row r="27744" spans="21:21" x14ac:dyDescent="0.2">
      <c r="U27744"/>
    </row>
    <row r="27745" spans="21:21" x14ac:dyDescent="0.2">
      <c r="U27745"/>
    </row>
    <row r="27746" spans="21:21" x14ac:dyDescent="0.2">
      <c r="U27746"/>
    </row>
    <row r="27747" spans="21:21" x14ac:dyDescent="0.2">
      <c r="U27747"/>
    </row>
    <row r="27748" spans="21:21" x14ac:dyDescent="0.2">
      <c r="U27748"/>
    </row>
    <row r="27749" spans="21:21" x14ac:dyDescent="0.2">
      <c r="U27749"/>
    </row>
    <row r="27750" spans="21:21" x14ac:dyDescent="0.2">
      <c r="U27750"/>
    </row>
    <row r="27751" spans="21:21" x14ac:dyDescent="0.2">
      <c r="U27751"/>
    </row>
    <row r="27752" spans="21:21" x14ac:dyDescent="0.2">
      <c r="U27752"/>
    </row>
    <row r="27753" spans="21:21" x14ac:dyDescent="0.2">
      <c r="U27753"/>
    </row>
    <row r="27754" spans="21:21" x14ac:dyDescent="0.2">
      <c r="U27754"/>
    </row>
    <row r="27755" spans="21:21" x14ac:dyDescent="0.2">
      <c r="U27755"/>
    </row>
    <row r="27756" spans="21:21" x14ac:dyDescent="0.2">
      <c r="U27756"/>
    </row>
    <row r="27757" spans="21:21" x14ac:dyDescent="0.2">
      <c r="U27757"/>
    </row>
    <row r="27758" spans="21:21" x14ac:dyDescent="0.2">
      <c r="U27758"/>
    </row>
    <row r="27759" spans="21:21" x14ac:dyDescent="0.2">
      <c r="U27759"/>
    </row>
    <row r="27760" spans="21:21" x14ac:dyDescent="0.2">
      <c r="U27760"/>
    </row>
    <row r="27761" spans="21:21" x14ac:dyDescent="0.2">
      <c r="U27761"/>
    </row>
    <row r="27762" spans="21:21" x14ac:dyDescent="0.2">
      <c r="U27762"/>
    </row>
    <row r="27763" spans="21:21" x14ac:dyDescent="0.2">
      <c r="U27763"/>
    </row>
    <row r="27764" spans="21:21" x14ac:dyDescent="0.2">
      <c r="U27764"/>
    </row>
    <row r="27765" spans="21:21" x14ac:dyDescent="0.2">
      <c r="U27765"/>
    </row>
    <row r="27766" spans="21:21" x14ac:dyDescent="0.2">
      <c r="U27766"/>
    </row>
    <row r="27767" spans="21:21" x14ac:dyDescent="0.2">
      <c r="U27767"/>
    </row>
    <row r="27768" spans="21:21" x14ac:dyDescent="0.2">
      <c r="U27768"/>
    </row>
    <row r="27769" spans="21:21" x14ac:dyDescent="0.2">
      <c r="U27769"/>
    </row>
    <row r="27770" spans="21:21" x14ac:dyDescent="0.2">
      <c r="U27770"/>
    </row>
    <row r="27771" spans="21:21" x14ac:dyDescent="0.2">
      <c r="U27771"/>
    </row>
    <row r="27772" spans="21:21" x14ac:dyDescent="0.2">
      <c r="U27772"/>
    </row>
    <row r="27773" spans="21:21" x14ac:dyDescent="0.2">
      <c r="U27773"/>
    </row>
    <row r="27774" spans="21:21" x14ac:dyDescent="0.2">
      <c r="U27774"/>
    </row>
    <row r="27775" spans="21:21" x14ac:dyDescent="0.2">
      <c r="U27775"/>
    </row>
    <row r="27776" spans="21:21" x14ac:dyDescent="0.2">
      <c r="U27776"/>
    </row>
    <row r="27777" spans="21:21" x14ac:dyDescent="0.2">
      <c r="U27777"/>
    </row>
    <row r="27778" spans="21:21" x14ac:dyDescent="0.2">
      <c r="U27778"/>
    </row>
    <row r="27779" spans="21:21" x14ac:dyDescent="0.2">
      <c r="U27779"/>
    </row>
    <row r="27780" spans="21:21" x14ac:dyDescent="0.2">
      <c r="U27780"/>
    </row>
    <row r="27781" spans="21:21" x14ac:dyDescent="0.2">
      <c r="U27781"/>
    </row>
    <row r="27782" spans="21:21" x14ac:dyDescent="0.2">
      <c r="U27782"/>
    </row>
    <row r="27783" spans="21:21" x14ac:dyDescent="0.2">
      <c r="U27783"/>
    </row>
    <row r="27784" spans="21:21" x14ac:dyDescent="0.2">
      <c r="U27784"/>
    </row>
    <row r="27785" spans="21:21" x14ac:dyDescent="0.2">
      <c r="U27785"/>
    </row>
    <row r="27786" spans="21:21" x14ac:dyDescent="0.2">
      <c r="U27786"/>
    </row>
    <row r="27787" spans="21:21" x14ac:dyDescent="0.2">
      <c r="U27787"/>
    </row>
    <row r="27788" spans="21:21" x14ac:dyDescent="0.2">
      <c r="U27788"/>
    </row>
    <row r="27789" spans="21:21" x14ac:dyDescent="0.2">
      <c r="U27789"/>
    </row>
    <row r="27790" spans="21:21" x14ac:dyDescent="0.2">
      <c r="U27790"/>
    </row>
    <row r="27791" spans="21:21" x14ac:dyDescent="0.2">
      <c r="U27791"/>
    </row>
    <row r="27792" spans="21:21" x14ac:dyDescent="0.2">
      <c r="U27792"/>
    </row>
    <row r="27793" spans="21:21" x14ac:dyDescent="0.2">
      <c r="U27793"/>
    </row>
    <row r="27794" spans="21:21" x14ac:dyDescent="0.2">
      <c r="U27794"/>
    </row>
    <row r="27795" spans="21:21" x14ac:dyDescent="0.2">
      <c r="U27795"/>
    </row>
    <row r="27796" spans="21:21" x14ac:dyDescent="0.2">
      <c r="U27796"/>
    </row>
    <row r="27797" spans="21:21" x14ac:dyDescent="0.2">
      <c r="U27797"/>
    </row>
    <row r="27798" spans="21:21" x14ac:dyDescent="0.2">
      <c r="U27798"/>
    </row>
    <row r="27799" spans="21:21" x14ac:dyDescent="0.2">
      <c r="U27799"/>
    </row>
    <row r="27800" spans="21:21" x14ac:dyDescent="0.2">
      <c r="U27800"/>
    </row>
    <row r="27801" spans="21:21" x14ac:dyDescent="0.2">
      <c r="U27801"/>
    </row>
    <row r="27802" spans="21:21" x14ac:dyDescent="0.2">
      <c r="U27802"/>
    </row>
    <row r="27803" spans="21:21" x14ac:dyDescent="0.2">
      <c r="U27803"/>
    </row>
    <row r="27804" spans="21:21" x14ac:dyDescent="0.2">
      <c r="U27804"/>
    </row>
    <row r="27805" spans="21:21" x14ac:dyDescent="0.2">
      <c r="U27805"/>
    </row>
    <row r="27806" spans="21:21" x14ac:dyDescent="0.2">
      <c r="U27806"/>
    </row>
    <row r="27807" spans="21:21" x14ac:dyDescent="0.2">
      <c r="U27807"/>
    </row>
    <row r="27808" spans="21:21" x14ac:dyDescent="0.2">
      <c r="U27808"/>
    </row>
    <row r="27809" spans="21:21" x14ac:dyDescent="0.2">
      <c r="U27809"/>
    </row>
    <row r="27810" spans="21:21" x14ac:dyDescent="0.2">
      <c r="U27810"/>
    </row>
    <row r="27811" spans="21:21" x14ac:dyDescent="0.2">
      <c r="U27811"/>
    </row>
    <row r="27812" spans="21:21" x14ac:dyDescent="0.2">
      <c r="U27812"/>
    </row>
    <row r="27813" spans="21:21" x14ac:dyDescent="0.2">
      <c r="U27813"/>
    </row>
    <row r="27814" spans="21:21" x14ac:dyDescent="0.2">
      <c r="U27814"/>
    </row>
    <row r="27815" spans="21:21" x14ac:dyDescent="0.2">
      <c r="U27815"/>
    </row>
    <row r="27816" spans="21:21" x14ac:dyDescent="0.2">
      <c r="U27816"/>
    </row>
    <row r="27817" spans="21:21" x14ac:dyDescent="0.2">
      <c r="U27817"/>
    </row>
    <row r="27818" spans="21:21" x14ac:dyDescent="0.2">
      <c r="U27818"/>
    </row>
    <row r="27819" spans="21:21" x14ac:dyDescent="0.2">
      <c r="U27819"/>
    </row>
    <row r="27820" spans="21:21" x14ac:dyDescent="0.2">
      <c r="U27820"/>
    </row>
    <row r="27821" spans="21:21" x14ac:dyDescent="0.2">
      <c r="U27821"/>
    </row>
    <row r="27822" spans="21:21" x14ac:dyDescent="0.2">
      <c r="U27822"/>
    </row>
    <row r="27823" spans="21:21" x14ac:dyDescent="0.2">
      <c r="U27823"/>
    </row>
    <row r="27824" spans="21:21" x14ac:dyDescent="0.2">
      <c r="U27824"/>
    </row>
    <row r="27825" spans="21:21" x14ac:dyDescent="0.2">
      <c r="U27825"/>
    </row>
    <row r="27826" spans="21:21" x14ac:dyDescent="0.2">
      <c r="U27826"/>
    </row>
    <row r="27827" spans="21:21" x14ac:dyDescent="0.2">
      <c r="U27827"/>
    </row>
    <row r="27828" spans="21:21" x14ac:dyDescent="0.2">
      <c r="U27828"/>
    </row>
    <row r="27829" spans="21:21" x14ac:dyDescent="0.2">
      <c r="U27829"/>
    </row>
    <row r="27830" spans="21:21" x14ac:dyDescent="0.2">
      <c r="U27830"/>
    </row>
    <row r="27831" spans="21:21" x14ac:dyDescent="0.2">
      <c r="U27831"/>
    </row>
    <row r="27832" spans="21:21" x14ac:dyDescent="0.2">
      <c r="U27832"/>
    </row>
    <row r="27833" spans="21:21" x14ac:dyDescent="0.2">
      <c r="U27833"/>
    </row>
    <row r="27834" spans="21:21" x14ac:dyDescent="0.2">
      <c r="U27834"/>
    </row>
    <row r="27835" spans="21:21" x14ac:dyDescent="0.2">
      <c r="U27835"/>
    </row>
    <row r="27836" spans="21:21" x14ac:dyDescent="0.2">
      <c r="U27836"/>
    </row>
    <row r="27837" spans="21:21" x14ac:dyDescent="0.2">
      <c r="U27837"/>
    </row>
    <row r="27838" spans="21:21" x14ac:dyDescent="0.2">
      <c r="U27838"/>
    </row>
    <row r="27839" spans="21:21" x14ac:dyDescent="0.2">
      <c r="U27839"/>
    </row>
    <row r="27840" spans="21:21" x14ac:dyDescent="0.2">
      <c r="U27840"/>
    </row>
    <row r="27841" spans="21:21" x14ac:dyDescent="0.2">
      <c r="U27841"/>
    </row>
    <row r="27842" spans="21:21" x14ac:dyDescent="0.2">
      <c r="U27842"/>
    </row>
    <row r="27843" spans="21:21" x14ac:dyDescent="0.2">
      <c r="U27843"/>
    </row>
    <row r="27844" spans="21:21" x14ac:dyDescent="0.2">
      <c r="U27844"/>
    </row>
    <row r="27845" spans="21:21" x14ac:dyDescent="0.2">
      <c r="U27845"/>
    </row>
    <row r="27846" spans="21:21" x14ac:dyDescent="0.2">
      <c r="U27846"/>
    </row>
    <row r="27847" spans="21:21" x14ac:dyDescent="0.2">
      <c r="U27847"/>
    </row>
    <row r="27848" spans="21:21" x14ac:dyDescent="0.2">
      <c r="U27848"/>
    </row>
    <row r="27849" spans="21:21" x14ac:dyDescent="0.2">
      <c r="U27849"/>
    </row>
    <row r="27850" spans="21:21" x14ac:dyDescent="0.2">
      <c r="U27850"/>
    </row>
    <row r="27851" spans="21:21" x14ac:dyDescent="0.2">
      <c r="U27851"/>
    </row>
    <row r="27852" spans="21:21" x14ac:dyDescent="0.2">
      <c r="U27852"/>
    </row>
    <row r="27853" spans="21:21" x14ac:dyDescent="0.2">
      <c r="U27853"/>
    </row>
    <row r="27854" spans="21:21" x14ac:dyDescent="0.2">
      <c r="U27854"/>
    </row>
    <row r="27855" spans="21:21" x14ac:dyDescent="0.2">
      <c r="U27855"/>
    </row>
    <row r="27856" spans="21:21" x14ac:dyDescent="0.2">
      <c r="U27856"/>
    </row>
    <row r="27857" spans="21:21" x14ac:dyDescent="0.2">
      <c r="U27857"/>
    </row>
    <row r="27858" spans="21:21" x14ac:dyDescent="0.2">
      <c r="U27858"/>
    </row>
    <row r="27859" spans="21:21" x14ac:dyDescent="0.2">
      <c r="U27859"/>
    </row>
    <row r="27860" spans="21:21" x14ac:dyDescent="0.2">
      <c r="U27860"/>
    </row>
    <row r="27861" spans="21:21" x14ac:dyDescent="0.2">
      <c r="U27861"/>
    </row>
    <row r="27862" spans="21:21" x14ac:dyDescent="0.2">
      <c r="U27862"/>
    </row>
    <row r="27863" spans="21:21" x14ac:dyDescent="0.2">
      <c r="U27863"/>
    </row>
    <row r="27864" spans="21:21" x14ac:dyDescent="0.2">
      <c r="U27864"/>
    </row>
    <row r="27865" spans="21:21" x14ac:dyDescent="0.2">
      <c r="U27865"/>
    </row>
    <row r="27866" spans="21:21" x14ac:dyDescent="0.2">
      <c r="U27866"/>
    </row>
    <row r="27867" spans="21:21" x14ac:dyDescent="0.2">
      <c r="U27867"/>
    </row>
    <row r="27868" spans="21:21" x14ac:dyDescent="0.2">
      <c r="U27868"/>
    </row>
    <row r="27869" spans="21:21" x14ac:dyDescent="0.2">
      <c r="U27869"/>
    </row>
    <row r="27870" spans="21:21" x14ac:dyDescent="0.2">
      <c r="U27870"/>
    </row>
    <row r="27871" spans="21:21" x14ac:dyDescent="0.2">
      <c r="U27871"/>
    </row>
    <row r="27872" spans="21:21" x14ac:dyDescent="0.2">
      <c r="U27872"/>
    </row>
    <row r="27873" spans="21:21" x14ac:dyDescent="0.2">
      <c r="U27873"/>
    </row>
    <row r="27874" spans="21:21" x14ac:dyDescent="0.2">
      <c r="U27874"/>
    </row>
    <row r="27875" spans="21:21" x14ac:dyDescent="0.2">
      <c r="U27875"/>
    </row>
    <row r="27876" spans="21:21" x14ac:dyDescent="0.2">
      <c r="U27876"/>
    </row>
    <row r="27877" spans="21:21" x14ac:dyDescent="0.2">
      <c r="U27877"/>
    </row>
    <row r="27878" spans="21:21" x14ac:dyDescent="0.2">
      <c r="U27878"/>
    </row>
    <row r="27879" spans="21:21" x14ac:dyDescent="0.2">
      <c r="U27879"/>
    </row>
    <row r="27880" spans="21:21" x14ac:dyDescent="0.2">
      <c r="U27880"/>
    </row>
    <row r="27881" spans="21:21" x14ac:dyDescent="0.2">
      <c r="U27881"/>
    </row>
    <row r="27882" spans="21:21" x14ac:dyDescent="0.2">
      <c r="U27882"/>
    </row>
    <row r="27883" spans="21:21" x14ac:dyDescent="0.2">
      <c r="U27883"/>
    </row>
    <row r="27884" spans="21:21" x14ac:dyDescent="0.2">
      <c r="U27884"/>
    </row>
    <row r="27885" spans="21:21" x14ac:dyDescent="0.2">
      <c r="U27885"/>
    </row>
    <row r="27886" spans="21:21" x14ac:dyDescent="0.2">
      <c r="U27886"/>
    </row>
    <row r="27887" spans="21:21" x14ac:dyDescent="0.2">
      <c r="U27887"/>
    </row>
    <row r="27888" spans="21:21" x14ac:dyDescent="0.2">
      <c r="U27888"/>
    </row>
    <row r="27889" spans="21:21" x14ac:dyDescent="0.2">
      <c r="U27889"/>
    </row>
    <row r="27890" spans="21:21" x14ac:dyDescent="0.2">
      <c r="U27890"/>
    </row>
    <row r="27891" spans="21:21" x14ac:dyDescent="0.2">
      <c r="U27891"/>
    </row>
    <row r="27892" spans="21:21" x14ac:dyDescent="0.2">
      <c r="U27892"/>
    </row>
    <row r="27893" spans="21:21" x14ac:dyDescent="0.2">
      <c r="U27893"/>
    </row>
    <row r="27894" spans="21:21" x14ac:dyDescent="0.2">
      <c r="U27894"/>
    </row>
    <row r="27895" spans="21:21" x14ac:dyDescent="0.2">
      <c r="U27895"/>
    </row>
    <row r="27896" spans="21:21" x14ac:dyDescent="0.2">
      <c r="U27896"/>
    </row>
    <row r="27897" spans="21:21" x14ac:dyDescent="0.2">
      <c r="U27897"/>
    </row>
    <row r="27898" spans="21:21" x14ac:dyDescent="0.2">
      <c r="U27898"/>
    </row>
    <row r="27899" spans="21:21" x14ac:dyDescent="0.2">
      <c r="U27899"/>
    </row>
    <row r="27900" spans="21:21" x14ac:dyDescent="0.2">
      <c r="U27900"/>
    </row>
    <row r="27901" spans="21:21" x14ac:dyDescent="0.2">
      <c r="U27901"/>
    </row>
    <row r="27902" spans="21:21" x14ac:dyDescent="0.2">
      <c r="U27902"/>
    </row>
    <row r="27903" spans="21:21" x14ac:dyDescent="0.2">
      <c r="U27903"/>
    </row>
    <row r="27904" spans="21:21" x14ac:dyDescent="0.2">
      <c r="U27904"/>
    </row>
    <row r="27905" spans="21:21" x14ac:dyDescent="0.2">
      <c r="U27905"/>
    </row>
    <row r="27906" spans="21:21" x14ac:dyDescent="0.2">
      <c r="U27906"/>
    </row>
    <row r="27907" spans="21:21" x14ac:dyDescent="0.2">
      <c r="U27907"/>
    </row>
    <row r="27908" spans="21:21" x14ac:dyDescent="0.2">
      <c r="U27908"/>
    </row>
    <row r="27909" spans="21:21" x14ac:dyDescent="0.2">
      <c r="U27909"/>
    </row>
    <row r="27910" spans="21:21" x14ac:dyDescent="0.2">
      <c r="U27910"/>
    </row>
    <row r="27911" spans="21:21" x14ac:dyDescent="0.2">
      <c r="U27911"/>
    </row>
    <row r="27912" spans="21:21" x14ac:dyDescent="0.2">
      <c r="U27912"/>
    </row>
    <row r="27913" spans="21:21" x14ac:dyDescent="0.2">
      <c r="U27913"/>
    </row>
    <row r="27914" spans="21:21" x14ac:dyDescent="0.2">
      <c r="U27914"/>
    </row>
    <row r="27915" spans="21:21" x14ac:dyDescent="0.2">
      <c r="U27915"/>
    </row>
    <row r="27916" spans="21:21" x14ac:dyDescent="0.2">
      <c r="U27916"/>
    </row>
    <row r="27917" spans="21:21" x14ac:dyDescent="0.2">
      <c r="U27917"/>
    </row>
    <row r="27918" spans="21:21" x14ac:dyDescent="0.2">
      <c r="U27918"/>
    </row>
    <row r="27919" spans="21:21" x14ac:dyDescent="0.2">
      <c r="U27919"/>
    </row>
    <row r="27920" spans="21:21" x14ac:dyDescent="0.2">
      <c r="U27920"/>
    </row>
    <row r="27921" spans="21:21" x14ac:dyDescent="0.2">
      <c r="U27921"/>
    </row>
    <row r="27922" spans="21:21" x14ac:dyDescent="0.2">
      <c r="U27922"/>
    </row>
    <row r="27923" spans="21:21" x14ac:dyDescent="0.2">
      <c r="U27923"/>
    </row>
    <row r="27924" spans="21:21" x14ac:dyDescent="0.2">
      <c r="U27924"/>
    </row>
    <row r="27925" spans="21:21" x14ac:dyDescent="0.2">
      <c r="U27925"/>
    </row>
    <row r="27926" spans="21:21" x14ac:dyDescent="0.2">
      <c r="U27926"/>
    </row>
    <row r="27927" spans="21:21" x14ac:dyDescent="0.2">
      <c r="U27927"/>
    </row>
    <row r="27928" spans="21:21" x14ac:dyDescent="0.2">
      <c r="U27928"/>
    </row>
    <row r="27929" spans="21:21" x14ac:dyDescent="0.2">
      <c r="U27929"/>
    </row>
    <row r="27930" spans="21:21" x14ac:dyDescent="0.2">
      <c r="U27930"/>
    </row>
    <row r="27931" spans="21:21" x14ac:dyDescent="0.2">
      <c r="U27931"/>
    </row>
    <row r="27932" spans="21:21" x14ac:dyDescent="0.2">
      <c r="U27932"/>
    </row>
    <row r="27933" spans="21:21" x14ac:dyDescent="0.2">
      <c r="U27933"/>
    </row>
    <row r="27934" spans="21:21" x14ac:dyDescent="0.2">
      <c r="U27934"/>
    </row>
    <row r="27935" spans="21:21" x14ac:dyDescent="0.2">
      <c r="U27935"/>
    </row>
    <row r="27936" spans="21:21" x14ac:dyDescent="0.2">
      <c r="U27936"/>
    </row>
    <row r="27937" spans="21:21" x14ac:dyDescent="0.2">
      <c r="U27937"/>
    </row>
    <row r="27938" spans="21:21" x14ac:dyDescent="0.2">
      <c r="U27938"/>
    </row>
    <row r="27939" spans="21:21" x14ac:dyDescent="0.2">
      <c r="U27939"/>
    </row>
    <row r="27940" spans="21:21" x14ac:dyDescent="0.2">
      <c r="U27940"/>
    </row>
    <row r="27941" spans="21:21" x14ac:dyDescent="0.2">
      <c r="U27941"/>
    </row>
    <row r="27942" spans="21:21" x14ac:dyDescent="0.2">
      <c r="U27942"/>
    </row>
    <row r="27943" spans="21:21" x14ac:dyDescent="0.2">
      <c r="U27943"/>
    </row>
    <row r="27944" spans="21:21" x14ac:dyDescent="0.2">
      <c r="U27944"/>
    </row>
    <row r="27945" spans="21:21" x14ac:dyDescent="0.2">
      <c r="U27945"/>
    </row>
    <row r="27946" spans="21:21" x14ac:dyDescent="0.2">
      <c r="U27946"/>
    </row>
    <row r="27947" spans="21:21" x14ac:dyDescent="0.2">
      <c r="U27947"/>
    </row>
    <row r="27948" spans="21:21" x14ac:dyDescent="0.2">
      <c r="U27948"/>
    </row>
    <row r="27949" spans="21:21" x14ac:dyDescent="0.2">
      <c r="U27949"/>
    </row>
    <row r="27950" spans="21:21" x14ac:dyDescent="0.2">
      <c r="U27950"/>
    </row>
    <row r="27951" spans="21:21" x14ac:dyDescent="0.2">
      <c r="U27951"/>
    </row>
    <row r="27952" spans="21:21" x14ac:dyDescent="0.2">
      <c r="U27952"/>
    </row>
    <row r="27953" spans="21:21" x14ac:dyDescent="0.2">
      <c r="U27953"/>
    </row>
    <row r="27954" spans="21:21" x14ac:dyDescent="0.2">
      <c r="U27954"/>
    </row>
    <row r="27955" spans="21:21" x14ac:dyDescent="0.2">
      <c r="U27955"/>
    </row>
    <row r="27956" spans="21:21" x14ac:dyDescent="0.2">
      <c r="U27956"/>
    </row>
    <row r="27957" spans="21:21" x14ac:dyDescent="0.2">
      <c r="U27957"/>
    </row>
    <row r="27958" spans="21:21" x14ac:dyDescent="0.2">
      <c r="U27958"/>
    </row>
    <row r="27959" spans="21:21" x14ac:dyDescent="0.2">
      <c r="U27959"/>
    </row>
    <row r="27960" spans="21:21" x14ac:dyDescent="0.2">
      <c r="U27960"/>
    </row>
    <row r="27961" spans="21:21" x14ac:dyDescent="0.2">
      <c r="U27961"/>
    </row>
    <row r="27962" spans="21:21" x14ac:dyDescent="0.2">
      <c r="U27962"/>
    </row>
    <row r="27963" spans="21:21" x14ac:dyDescent="0.2">
      <c r="U27963"/>
    </row>
    <row r="27964" spans="21:21" x14ac:dyDescent="0.2">
      <c r="U27964"/>
    </row>
    <row r="27965" spans="21:21" x14ac:dyDescent="0.2">
      <c r="U27965"/>
    </row>
    <row r="27966" spans="21:21" x14ac:dyDescent="0.2">
      <c r="U27966"/>
    </row>
    <row r="27967" spans="21:21" x14ac:dyDescent="0.2">
      <c r="U27967"/>
    </row>
    <row r="27968" spans="21:21" x14ac:dyDescent="0.2">
      <c r="U27968"/>
    </row>
    <row r="27969" spans="21:21" x14ac:dyDescent="0.2">
      <c r="U27969"/>
    </row>
    <row r="27970" spans="21:21" x14ac:dyDescent="0.2">
      <c r="U27970"/>
    </row>
    <row r="27971" spans="21:21" x14ac:dyDescent="0.2">
      <c r="U27971"/>
    </row>
    <row r="27972" spans="21:21" x14ac:dyDescent="0.2">
      <c r="U27972"/>
    </row>
    <row r="27973" spans="21:21" x14ac:dyDescent="0.2">
      <c r="U27973"/>
    </row>
    <row r="27974" spans="21:21" x14ac:dyDescent="0.2">
      <c r="U27974"/>
    </row>
    <row r="27975" spans="21:21" x14ac:dyDescent="0.2">
      <c r="U27975"/>
    </row>
    <row r="27976" spans="21:21" x14ac:dyDescent="0.2">
      <c r="U27976"/>
    </row>
    <row r="27977" spans="21:21" x14ac:dyDescent="0.2">
      <c r="U27977"/>
    </row>
    <row r="27978" spans="21:21" x14ac:dyDescent="0.2">
      <c r="U27978"/>
    </row>
    <row r="27979" spans="21:21" x14ac:dyDescent="0.2">
      <c r="U27979"/>
    </row>
    <row r="27980" spans="21:21" x14ac:dyDescent="0.2">
      <c r="U27980"/>
    </row>
    <row r="27981" spans="21:21" x14ac:dyDescent="0.2">
      <c r="U27981"/>
    </row>
    <row r="27982" spans="21:21" x14ac:dyDescent="0.2">
      <c r="U27982"/>
    </row>
    <row r="27983" spans="21:21" x14ac:dyDescent="0.2">
      <c r="U27983"/>
    </row>
    <row r="27984" spans="21:21" x14ac:dyDescent="0.2">
      <c r="U27984"/>
    </row>
    <row r="27985" spans="21:21" x14ac:dyDescent="0.2">
      <c r="U27985"/>
    </row>
    <row r="27986" spans="21:21" x14ac:dyDescent="0.2">
      <c r="U27986"/>
    </row>
    <row r="27987" spans="21:21" x14ac:dyDescent="0.2">
      <c r="U27987"/>
    </row>
    <row r="27988" spans="21:21" x14ac:dyDescent="0.2">
      <c r="U27988"/>
    </row>
    <row r="27989" spans="21:21" x14ac:dyDescent="0.2">
      <c r="U27989"/>
    </row>
    <row r="27990" spans="21:21" x14ac:dyDescent="0.2">
      <c r="U27990"/>
    </row>
    <row r="27991" spans="21:21" x14ac:dyDescent="0.2">
      <c r="U27991"/>
    </row>
    <row r="27992" spans="21:21" x14ac:dyDescent="0.2">
      <c r="U27992"/>
    </row>
    <row r="27993" spans="21:21" x14ac:dyDescent="0.2">
      <c r="U27993"/>
    </row>
    <row r="27994" spans="21:21" x14ac:dyDescent="0.2">
      <c r="U27994"/>
    </row>
    <row r="27995" spans="21:21" x14ac:dyDescent="0.2">
      <c r="U27995"/>
    </row>
    <row r="27996" spans="21:21" x14ac:dyDescent="0.2">
      <c r="U27996"/>
    </row>
    <row r="27997" spans="21:21" x14ac:dyDescent="0.2">
      <c r="U27997"/>
    </row>
    <row r="27998" spans="21:21" x14ac:dyDescent="0.2">
      <c r="U27998"/>
    </row>
    <row r="27999" spans="21:21" x14ac:dyDescent="0.2">
      <c r="U27999"/>
    </row>
    <row r="28000" spans="21:21" x14ac:dyDescent="0.2">
      <c r="U28000"/>
    </row>
    <row r="28001" spans="21:21" x14ac:dyDescent="0.2">
      <c r="U28001"/>
    </row>
    <row r="28002" spans="21:21" x14ac:dyDescent="0.2">
      <c r="U28002"/>
    </row>
    <row r="28003" spans="21:21" x14ac:dyDescent="0.2">
      <c r="U28003"/>
    </row>
    <row r="28004" spans="21:21" x14ac:dyDescent="0.2">
      <c r="U28004"/>
    </row>
    <row r="28005" spans="21:21" x14ac:dyDescent="0.2">
      <c r="U28005"/>
    </row>
    <row r="28006" spans="21:21" x14ac:dyDescent="0.2">
      <c r="U28006"/>
    </row>
    <row r="28007" spans="21:21" x14ac:dyDescent="0.2">
      <c r="U28007"/>
    </row>
    <row r="28008" spans="21:21" x14ac:dyDescent="0.2">
      <c r="U28008"/>
    </row>
    <row r="28009" spans="21:21" x14ac:dyDescent="0.2">
      <c r="U28009"/>
    </row>
    <row r="28010" spans="21:21" x14ac:dyDescent="0.2">
      <c r="U28010"/>
    </row>
    <row r="28011" spans="21:21" x14ac:dyDescent="0.2">
      <c r="U28011"/>
    </row>
    <row r="28012" spans="21:21" x14ac:dyDescent="0.2">
      <c r="U28012"/>
    </row>
    <row r="28013" spans="21:21" x14ac:dyDescent="0.2">
      <c r="U28013"/>
    </row>
    <row r="28014" spans="21:21" x14ac:dyDescent="0.2">
      <c r="U28014"/>
    </row>
    <row r="28015" spans="21:21" x14ac:dyDescent="0.2">
      <c r="U28015"/>
    </row>
    <row r="28016" spans="21:21" x14ac:dyDescent="0.2">
      <c r="U28016"/>
    </row>
    <row r="28017" spans="21:21" x14ac:dyDescent="0.2">
      <c r="U28017"/>
    </row>
    <row r="28018" spans="21:21" x14ac:dyDescent="0.2">
      <c r="U28018"/>
    </row>
    <row r="28019" spans="21:21" x14ac:dyDescent="0.2">
      <c r="U28019"/>
    </row>
    <row r="28020" spans="21:21" x14ac:dyDescent="0.2">
      <c r="U28020"/>
    </row>
    <row r="28021" spans="21:21" x14ac:dyDescent="0.2">
      <c r="U28021"/>
    </row>
    <row r="28022" spans="21:21" x14ac:dyDescent="0.2">
      <c r="U28022"/>
    </row>
    <row r="28023" spans="21:21" x14ac:dyDescent="0.2">
      <c r="U28023"/>
    </row>
    <row r="28024" spans="21:21" x14ac:dyDescent="0.2">
      <c r="U28024"/>
    </row>
    <row r="28025" spans="21:21" x14ac:dyDescent="0.2">
      <c r="U28025"/>
    </row>
    <row r="28026" spans="21:21" x14ac:dyDescent="0.2">
      <c r="U28026"/>
    </row>
    <row r="28027" spans="21:21" x14ac:dyDescent="0.2">
      <c r="U28027"/>
    </row>
    <row r="28028" spans="21:21" x14ac:dyDescent="0.2">
      <c r="U28028"/>
    </row>
    <row r="28029" spans="21:21" x14ac:dyDescent="0.2">
      <c r="U28029"/>
    </row>
    <row r="28030" spans="21:21" x14ac:dyDescent="0.2">
      <c r="U28030"/>
    </row>
    <row r="28031" spans="21:21" x14ac:dyDescent="0.2">
      <c r="U28031"/>
    </row>
    <row r="28032" spans="21:21" x14ac:dyDescent="0.2">
      <c r="U28032"/>
    </row>
    <row r="28033" spans="21:21" x14ac:dyDescent="0.2">
      <c r="U28033"/>
    </row>
    <row r="28034" spans="21:21" x14ac:dyDescent="0.2">
      <c r="U28034"/>
    </row>
    <row r="28035" spans="21:21" x14ac:dyDescent="0.2">
      <c r="U28035"/>
    </row>
    <row r="28036" spans="21:21" x14ac:dyDescent="0.2">
      <c r="U28036"/>
    </row>
    <row r="28037" spans="21:21" x14ac:dyDescent="0.2">
      <c r="U28037"/>
    </row>
    <row r="28038" spans="21:21" x14ac:dyDescent="0.2">
      <c r="U28038"/>
    </row>
    <row r="28039" spans="21:21" x14ac:dyDescent="0.2">
      <c r="U28039"/>
    </row>
    <row r="28040" spans="21:21" x14ac:dyDescent="0.2">
      <c r="U28040"/>
    </row>
    <row r="28041" spans="21:21" x14ac:dyDescent="0.2">
      <c r="U28041"/>
    </row>
    <row r="28042" spans="21:21" x14ac:dyDescent="0.2">
      <c r="U28042"/>
    </row>
    <row r="28043" spans="21:21" x14ac:dyDescent="0.2">
      <c r="U28043"/>
    </row>
    <row r="28044" spans="21:21" x14ac:dyDescent="0.2">
      <c r="U28044"/>
    </row>
    <row r="28045" spans="21:21" x14ac:dyDescent="0.2">
      <c r="U28045"/>
    </row>
    <row r="28046" spans="21:21" x14ac:dyDescent="0.2">
      <c r="U28046"/>
    </row>
    <row r="28047" spans="21:21" x14ac:dyDescent="0.2">
      <c r="U28047"/>
    </row>
    <row r="28048" spans="21:21" x14ac:dyDescent="0.2">
      <c r="U28048"/>
    </row>
    <row r="28049" spans="21:21" x14ac:dyDescent="0.2">
      <c r="U28049"/>
    </row>
    <row r="28050" spans="21:21" x14ac:dyDescent="0.2">
      <c r="U28050"/>
    </row>
    <row r="28051" spans="21:21" x14ac:dyDescent="0.2">
      <c r="U28051"/>
    </row>
    <row r="28052" spans="21:21" x14ac:dyDescent="0.2">
      <c r="U28052"/>
    </row>
    <row r="28053" spans="21:21" x14ac:dyDescent="0.2">
      <c r="U28053"/>
    </row>
    <row r="28054" spans="21:21" x14ac:dyDescent="0.2">
      <c r="U28054"/>
    </row>
    <row r="28055" spans="21:21" x14ac:dyDescent="0.2">
      <c r="U28055"/>
    </row>
    <row r="28056" spans="21:21" x14ac:dyDescent="0.2">
      <c r="U28056"/>
    </row>
    <row r="28057" spans="21:21" x14ac:dyDescent="0.2">
      <c r="U28057"/>
    </row>
    <row r="28058" spans="21:21" x14ac:dyDescent="0.2">
      <c r="U28058"/>
    </row>
    <row r="28059" spans="21:21" x14ac:dyDescent="0.2">
      <c r="U28059"/>
    </row>
    <row r="28060" spans="21:21" x14ac:dyDescent="0.2">
      <c r="U28060"/>
    </row>
    <row r="28061" spans="21:21" x14ac:dyDescent="0.2">
      <c r="U28061"/>
    </row>
    <row r="28062" spans="21:21" x14ac:dyDescent="0.2">
      <c r="U28062"/>
    </row>
    <row r="28063" spans="21:21" x14ac:dyDescent="0.2">
      <c r="U28063"/>
    </row>
    <row r="28064" spans="21:21" x14ac:dyDescent="0.2">
      <c r="U28064"/>
    </row>
    <row r="28065" spans="21:21" x14ac:dyDescent="0.2">
      <c r="U28065"/>
    </row>
    <row r="28066" spans="21:21" x14ac:dyDescent="0.2">
      <c r="U28066"/>
    </row>
    <row r="28067" spans="21:21" x14ac:dyDescent="0.2">
      <c r="U28067"/>
    </row>
    <row r="28068" spans="21:21" x14ac:dyDescent="0.2">
      <c r="U28068"/>
    </row>
    <row r="28069" spans="21:21" x14ac:dyDescent="0.2">
      <c r="U28069"/>
    </row>
    <row r="28070" spans="21:21" x14ac:dyDescent="0.2">
      <c r="U28070"/>
    </row>
    <row r="28071" spans="21:21" x14ac:dyDescent="0.2">
      <c r="U28071"/>
    </row>
    <row r="28072" spans="21:21" x14ac:dyDescent="0.2">
      <c r="U28072"/>
    </row>
    <row r="28073" spans="21:21" x14ac:dyDescent="0.2">
      <c r="U28073"/>
    </row>
    <row r="28074" spans="21:21" x14ac:dyDescent="0.2">
      <c r="U28074"/>
    </row>
    <row r="28075" spans="21:21" x14ac:dyDescent="0.2">
      <c r="U28075"/>
    </row>
    <row r="28076" spans="21:21" x14ac:dyDescent="0.2">
      <c r="U28076"/>
    </row>
    <row r="28077" spans="21:21" x14ac:dyDescent="0.2">
      <c r="U28077"/>
    </row>
    <row r="28078" spans="21:21" x14ac:dyDescent="0.2">
      <c r="U28078"/>
    </row>
    <row r="28079" spans="21:21" x14ac:dyDescent="0.2">
      <c r="U28079"/>
    </row>
    <row r="28080" spans="21:21" x14ac:dyDescent="0.2">
      <c r="U28080"/>
    </row>
    <row r="28081" spans="21:21" x14ac:dyDescent="0.2">
      <c r="U28081"/>
    </row>
    <row r="28082" spans="21:21" x14ac:dyDescent="0.2">
      <c r="U28082"/>
    </row>
    <row r="28083" spans="21:21" x14ac:dyDescent="0.2">
      <c r="U28083"/>
    </row>
    <row r="28084" spans="21:21" x14ac:dyDescent="0.2">
      <c r="U28084"/>
    </row>
    <row r="28085" spans="21:21" x14ac:dyDescent="0.2">
      <c r="U28085"/>
    </row>
    <row r="28086" spans="21:21" x14ac:dyDescent="0.2">
      <c r="U28086"/>
    </row>
    <row r="28087" spans="21:21" x14ac:dyDescent="0.2">
      <c r="U28087"/>
    </row>
    <row r="28088" spans="21:21" x14ac:dyDescent="0.2">
      <c r="U28088"/>
    </row>
    <row r="28089" spans="21:21" x14ac:dyDescent="0.2">
      <c r="U28089"/>
    </row>
    <row r="28090" spans="21:21" x14ac:dyDescent="0.2">
      <c r="U28090"/>
    </row>
    <row r="28091" spans="21:21" x14ac:dyDescent="0.2">
      <c r="U28091"/>
    </row>
    <row r="28092" spans="21:21" x14ac:dyDescent="0.2">
      <c r="U28092"/>
    </row>
    <row r="28093" spans="21:21" x14ac:dyDescent="0.2">
      <c r="U28093"/>
    </row>
    <row r="28094" spans="21:21" x14ac:dyDescent="0.2">
      <c r="U28094"/>
    </row>
    <row r="28095" spans="21:21" x14ac:dyDescent="0.2">
      <c r="U28095"/>
    </row>
    <row r="28096" spans="21:21" x14ac:dyDescent="0.2">
      <c r="U28096"/>
    </row>
    <row r="28097" spans="21:21" x14ac:dyDescent="0.2">
      <c r="U28097"/>
    </row>
    <row r="28098" spans="21:21" x14ac:dyDescent="0.2">
      <c r="U28098"/>
    </row>
    <row r="28099" spans="21:21" x14ac:dyDescent="0.2">
      <c r="U28099"/>
    </row>
    <row r="28100" spans="21:21" x14ac:dyDescent="0.2">
      <c r="U28100"/>
    </row>
    <row r="28101" spans="21:21" x14ac:dyDescent="0.2">
      <c r="U28101"/>
    </row>
    <row r="28102" spans="21:21" x14ac:dyDescent="0.2">
      <c r="U28102"/>
    </row>
    <row r="28103" spans="21:21" x14ac:dyDescent="0.2">
      <c r="U28103"/>
    </row>
    <row r="28104" spans="21:21" x14ac:dyDescent="0.2">
      <c r="U28104"/>
    </row>
    <row r="28105" spans="21:21" x14ac:dyDescent="0.2">
      <c r="U28105"/>
    </row>
    <row r="28106" spans="21:21" x14ac:dyDescent="0.2">
      <c r="U28106"/>
    </row>
    <row r="28107" spans="21:21" x14ac:dyDescent="0.2">
      <c r="U28107"/>
    </row>
    <row r="28108" spans="21:21" x14ac:dyDescent="0.2">
      <c r="U28108"/>
    </row>
    <row r="28109" spans="21:21" x14ac:dyDescent="0.2">
      <c r="U28109"/>
    </row>
    <row r="28110" spans="21:21" x14ac:dyDescent="0.2">
      <c r="U28110"/>
    </row>
    <row r="28111" spans="21:21" x14ac:dyDescent="0.2">
      <c r="U28111"/>
    </row>
    <row r="28112" spans="21:21" x14ac:dyDescent="0.2">
      <c r="U28112"/>
    </row>
    <row r="28113" spans="21:21" x14ac:dyDescent="0.2">
      <c r="U28113"/>
    </row>
    <row r="28114" spans="21:21" x14ac:dyDescent="0.2">
      <c r="U28114"/>
    </row>
    <row r="28115" spans="21:21" x14ac:dyDescent="0.2">
      <c r="U28115"/>
    </row>
    <row r="28116" spans="21:21" x14ac:dyDescent="0.2">
      <c r="U28116"/>
    </row>
    <row r="28117" spans="21:21" x14ac:dyDescent="0.2">
      <c r="U28117"/>
    </row>
    <row r="28118" spans="21:21" x14ac:dyDescent="0.2">
      <c r="U28118"/>
    </row>
    <row r="28119" spans="21:21" x14ac:dyDescent="0.2">
      <c r="U28119"/>
    </row>
    <row r="28120" spans="21:21" x14ac:dyDescent="0.2">
      <c r="U28120"/>
    </row>
    <row r="28121" spans="21:21" x14ac:dyDescent="0.2">
      <c r="U28121"/>
    </row>
    <row r="28122" spans="21:21" x14ac:dyDescent="0.2">
      <c r="U28122"/>
    </row>
    <row r="28123" spans="21:21" x14ac:dyDescent="0.2">
      <c r="U28123"/>
    </row>
    <row r="28124" spans="21:21" x14ac:dyDescent="0.2">
      <c r="U28124"/>
    </row>
    <row r="28125" spans="21:21" x14ac:dyDescent="0.2">
      <c r="U28125"/>
    </row>
    <row r="28126" spans="21:21" x14ac:dyDescent="0.2">
      <c r="U28126"/>
    </row>
    <row r="28127" spans="21:21" x14ac:dyDescent="0.2">
      <c r="U28127"/>
    </row>
    <row r="28128" spans="21:21" x14ac:dyDescent="0.2">
      <c r="U28128"/>
    </row>
    <row r="28129" spans="21:21" x14ac:dyDescent="0.2">
      <c r="U28129"/>
    </row>
    <row r="28130" spans="21:21" x14ac:dyDescent="0.2">
      <c r="U28130"/>
    </row>
    <row r="28131" spans="21:21" x14ac:dyDescent="0.2">
      <c r="U28131"/>
    </row>
    <row r="28132" spans="21:21" x14ac:dyDescent="0.2">
      <c r="U28132"/>
    </row>
    <row r="28133" spans="21:21" x14ac:dyDescent="0.2">
      <c r="U28133"/>
    </row>
    <row r="28134" spans="21:21" x14ac:dyDescent="0.2">
      <c r="U28134"/>
    </row>
    <row r="28135" spans="21:21" x14ac:dyDescent="0.2">
      <c r="U28135"/>
    </row>
    <row r="28136" spans="21:21" x14ac:dyDescent="0.2">
      <c r="U28136"/>
    </row>
    <row r="28137" spans="21:21" x14ac:dyDescent="0.2">
      <c r="U28137"/>
    </row>
    <row r="28138" spans="21:21" x14ac:dyDescent="0.2">
      <c r="U28138"/>
    </row>
    <row r="28139" spans="21:21" x14ac:dyDescent="0.2">
      <c r="U28139"/>
    </row>
    <row r="28140" spans="21:21" x14ac:dyDescent="0.2">
      <c r="U28140"/>
    </row>
    <row r="28141" spans="21:21" x14ac:dyDescent="0.2">
      <c r="U28141"/>
    </row>
    <row r="28142" spans="21:21" x14ac:dyDescent="0.2">
      <c r="U28142"/>
    </row>
    <row r="28143" spans="21:21" x14ac:dyDescent="0.2">
      <c r="U28143"/>
    </row>
    <row r="28144" spans="21:21" x14ac:dyDescent="0.2">
      <c r="U28144"/>
    </row>
    <row r="28145" spans="21:21" x14ac:dyDescent="0.2">
      <c r="U28145"/>
    </row>
    <row r="28146" spans="21:21" x14ac:dyDescent="0.2">
      <c r="U28146"/>
    </row>
    <row r="28147" spans="21:21" x14ac:dyDescent="0.2">
      <c r="U28147"/>
    </row>
    <row r="28148" spans="21:21" x14ac:dyDescent="0.2">
      <c r="U28148"/>
    </row>
    <row r="28149" spans="21:21" x14ac:dyDescent="0.2">
      <c r="U28149"/>
    </row>
    <row r="28150" spans="21:21" x14ac:dyDescent="0.2">
      <c r="U28150"/>
    </row>
    <row r="28151" spans="21:21" x14ac:dyDescent="0.2">
      <c r="U28151"/>
    </row>
    <row r="28152" spans="21:21" x14ac:dyDescent="0.2">
      <c r="U28152"/>
    </row>
    <row r="28153" spans="21:21" x14ac:dyDescent="0.2">
      <c r="U28153"/>
    </row>
    <row r="28154" spans="21:21" x14ac:dyDescent="0.2">
      <c r="U28154"/>
    </row>
    <row r="28155" spans="21:21" x14ac:dyDescent="0.2">
      <c r="U28155"/>
    </row>
    <row r="28156" spans="21:21" x14ac:dyDescent="0.2">
      <c r="U28156"/>
    </row>
    <row r="28157" spans="21:21" x14ac:dyDescent="0.2">
      <c r="U28157"/>
    </row>
    <row r="28158" spans="21:21" x14ac:dyDescent="0.2">
      <c r="U28158"/>
    </row>
    <row r="28159" spans="21:21" x14ac:dyDescent="0.2">
      <c r="U28159"/>
    </row>
    <row r="28160" spans="21:21" x14ac:dyDescent="0.2">
      <c r="U28160"/>
    </row>
    <row r="28161" spans="21:21" x14ac:dyDescent="0.2">
      <c r="U28161"/>
    </row>
    <row r="28162" spans="21:21" x14ac:dyDescent="0.2">
      <c r="U28162"/>
    </row>
    <row r="28163" spans="21:21" x14ac:dyDescent="0.2">
      <c r="U28163"/>
    </row>
    <row r="28164" spans="21:21" x14ac:dyDescent="0.2">
      <c r="U28164"/>
    </row>
    <row r="28165" spans="21:21" x14ac:dyDescent="0.2">
      <c r="U28165"/>
    </row>
    <row r="28166" spans="21:21" x14ac:dyDescent="0.2">
      <c r="U28166"/>
    </row>
    <row r="28167" spans="21:21" x14ac:dyDescent="0.2">
      <c r="U28167"/>
    </row>
    <row r="28168" spans="21:21" x14ac:dyDescent="0.2">
      <c r="U28168"/>
    </row>
    <row r="28169" spans="21:21" x14ac:dyDescent="0.2">
      <c r="U28169"/>
    </row>
    <row r="28170" spans="21:21" x14ac:dyDescent="0.2">
      <c r="U28170"/>
    </row>
    <row r="28171" spans="21:21" x14ac:dyDescent="0.2">
      <c r="U28171"/>
    </row>
    <row r="28172" spans="21:21" x14ac:dyDescent="0.2">
      <c r="U28172"/>
    </row>
    <row r="28173" spans="21:21" x14ac:dyDescent="0.2">
      <c r="U28173"/>
    </row>
    <row r="28174" spans="21:21" x14ac:dyDescent="0.2">
      <c r="U28174"/>
    </row>
    <row r="28175" spans="21:21" x14ac:dyDescent="0.2">
      <c r="U28175"/>
    </row>
    <row r="28176" spans="21:21" x14ac:dyDescent="0.2">
      <c r="U28176"/>
    </row>
    <row r="28177" spans="21:21" x14ac:dyDescent="0.2">
      <c r="U28177"/>
    </row>
    <row r="28178" spans="21:21" x14ac:dyDescent="0.2">
      <c r="U28178"/>
    </row>
    <row r="28179" spans="21:21" x14ac:dyDescent="0.2">
      <c r="U28179"/>
    </row>
    <row r="28180" spans="21:21" x14ac:dyDescent="0.2">
      <c r="U28180"/>
    </row>
    <row r="28181" spans="21:21" x14ac:dyDescent="0.2">
      <c r="U28181"/>
    </row>
    <row r="28182" spans="21:21" x14ac:dyDescent="0.2">
      <c r="U28182"/>
    </row>
    <row r="28183" spans="21:21" x14ac:dyDescent="0.2">
      <c r="U28183"/>
    </row>
    <row r="28184" spans="21:21" x14ac:dyDescent="0.2">
      <c r="U28184"/>
    </row>
    <row r="28185" spans="21:21" x14ac:dyDescent="0.2">
      <c r="U28185"/>
    </row>
    <row r="28186" spans="21:21" x14ac:dyDescent="0.2">
      <c r="U28186"/>
    </row>
    <row r="28187" spans="21:21" x14ac:dyDescent="0.2">
      <c r="U28187"/>
    </row>
    <row r="28188" spans="21:21" x14ac:dyDescent="0.2">
      <c r="U28188"/>
    </row>
    <row r="28189" spans="21:21" x14ac:dyDescent="0.2">
      <c r="U28189"/>
    </row>
    <row r="28190" spans="21:21" x14ac:dyDescent="0.2">
      <c r="U28190"/>
    </row>
    <row r="28191" spans="21:21" x14ac:dyDescent="0.2">
      <c r="U28191"/>
    </row>
    <row r="28192" spans="21:21" x14ac:dyDescent="0.2">
      <c r="U28192"/>
    </row>
    <row r="28193" spans="21:21" x14ac:dyDescent="0.2">
      <c r="U28193"/>
    </row>
    <row r="28194" spans="21:21" x14ac:dyDescent="0.2">
      <c r="U28194"/>
    </row>
    <row r="28195" spans="21:21" x14ac:dyDescent="0.2">
      <c r="U28195"/>
    </row>
    <row r="28196" spans="21:21" x14ac:dyDescent="0.2">
      <c r="U28196"/>
    </row>
    <row r="28197" spans="21:21" x14ac:dyDescent="0.2">
      <c r="U28197"/>
    </row>
    <row r="28198" spans="21:21" x14ac:dyDescent="0.2">
      <c r="U28198"/>
    </row>
    <row r="28199" spans="21:21" x14ac:dyDescent="0.2">
      <c r="U28199"/>
    </row>
    <row r="28200" spans="21:21" x14ac:dyDescent="0.2">
      <c r="U28200"/>
    </row>
    <row r="28201" spans="21:21" x14ac:dyDescent="0.2">
      <c r="U28201"/>
    </row>
    <row r="28202" spans="21:21" x14ac:dyDescent="0.2">
      <c r="U28202"/>
    </row>
    <row r="28203" spans="21:21" x14ac:dyDescent="0.2">
      <c r="U28203"/>
    </row>
    <row r="28204" spans="21:21" x14ac:dyDescent="0.2">
      <c r="U28204"/>
    </row>
    <row r="28205" spans="21:21" x14ac:dyDescent="0.2">
      <c r="U28205"/>
    </row>
    <row r="28206" spans="21:21" x14ac:dyDescent="0.2">
      <c r="U28206"/>
    </row>
    <row r="28207" spans="21:21" x14ac:dyDescent="0.2">
      <c r="U28207"/>
    </row>
    <row r="28208" spans="21:21" x14ac:dyDescent="0.2">
      <c r="U28208"/>
    </row>
    <row r="28209" spans="21:21" x14ac:dyDescent="0.2">
      <c r="U28209"/>
    </row>
    <row r="28210" spans="21:21" x14ac:dyDescent="0.2">
      <c r="U28210"/>
    </row>
    <row r="28211" spans="21:21" x14ac:dyDescent="0.2">
      <c r="U28211"/>
    </row>
    <row r="28212" spans="21:21" x14ac:dyDescent="0.2">
      <c r="U28212"/>
    </row>
    <row r="28213" spans="21:21" x14ac:dyDescent="0.2">
      <c r="U28213"/>
    </row>
    <row r="28214" spans="21:21" x14ac:dyDescent="0.2">
      <c r="U28214"/>
    </row>
    <row r="28215" spans="21:21" x14ac:dyDescent="0.2">
      <c r="U28215"/>
    </row>
    <row r="28216" spans="21:21" x14ac:dyDescent="0.2">
      <c r="U28216"/>
    </row>
    <row r="28217" spans="21:21" x14ac:dyDescent="0.2">
      <c r="U28217"/>
    </row>
    <row r="28218" spans="21:21" x14ac:dyDescent="0.2">
      <c r="U28218"/>
    </row>
    <row r="28219" spans="21:21" x14ac:dyDescent="0.2">
      <c r="U28219"/>
    </row>
    <row r="28220" spans="21:21" x14ac:dyDescent="0.2">
      <c r="U28220"/>
    </row>
    <row r="28221" spans="21:21" x14ac:dyDescent="0.2">
      <c r="U28221"/>
    </row>
    <row r="28222" spans="21:21" x14ac:dyDescent="0.2">
      <c r="U28222"/>
    </row>
    <row r="28223" spans="21:21" x14ac:dyDescent="0.2">
      <c r="U28223"/>
    </row>
    <row r="28224" spans="21:21" x14ac:dyDescent="0.2">
      <c r="U28224"/>
    </row>
    <row r="28225" spans="21:21" x14ac:dyDescent="0.2">
      <c r="U28225"/>
    </row>
    <row r="28226" spans="21:21" x14ac:dyDescent="0.2">
      <c r="U28226"/>
    </row>
    <row r="28227" spans="21:21" x14ac:dyDescent="0.2">
      <c r="U28227"/>
    </row>
    <row r="28228" spans="21:21" x14ac:dyDescent="0.2">
      <c r="U28228"/>
    </row>
    <row r="28229" spans="21:21" x14ac:dyDescent="0.2">
      <c r="U28229"/>
    </row>
    <row r="28230" spans="21:21" x14ac:dyDescent="0.2">
      <c r="U28230"/>
    </row>
    <row r="28231" spans="21:21" x14ac:dyDescent="0.2">
      <c r="U28231"/>
    </row>
    <row r="28232" spans="21:21" x14ac:dyDescent="0.2">
      <c r="U28232"/>
    </row>
    <row r="28233" spans="21:21" x14ac:dyDescent="0.2">
      <c r="U28233"/>
    </row>
    <row r="28234" spans="21:21" x14ac:dyDescent="0.2">
      <c r="U28234"/>
    </row>
    <row r="28235" spans="21:21" x14ac:dyDescent="0.2">
      <c r="U28235"/>
    </row>
    <row r="28236" spans="21:21" x14ac:dyDescent="0.2">
      <c r="U28236"/>
    </row>
    <row r="28237" spans="21:21" x14ac:dyDescent="0.2">
      <c r="U28237"/>
    </row>
    <row r="28238" spans="21:21" x14ac:dyDescent="0.2">
      <c r="U28238"/>
    </row>
    <row r="28239" spans="21:21" x14ac:dyDescent="0.2">
      <c r="U28239"/>
    </row>
    <row r="28240" spans="21:21" x14ac:dyDescent="0.2">
      <c r="U28240"/>
    </row>
    <row r="28241" spans="21:21" x14ac:dyDescent="0.2">
      <c r="U28241"/>
    </row>
    <row r="28242" spans="21:21" x14ac:dyDescent="0.2">
      <c r="U28242"/>
    </row>
    <row r="28243" spans="21:21" x14ac:dyDescent="0.2">
      <c r="U28243"/>
    </row>
    <row r="28244" spans="21:21" x14ac:dyDescent="0.2">
      <c r="U28244"/>
    </row>
    <row r="28245" spans="21:21" x14ac:dyDescent="0.2">
      <c r="U28245"/>
    </row>
    <row r="28246" spans="21:21" x14ac:dyDescent="0.2">
      <c r="U28246"/>
    </row>
    <row r="28247" spans="21:21" x14ac:dyDescent="0.2">
      <c r="U28247"/>
    </row>
    <row r="28248" spans="21:21" x14ac:dyDescent="0.2">
      <c r="U28248"/>
    </row>
    <row r="28249" spans="21:21" x14ac:dyDescent="0.2">
      <c r="U28249"/>
    </row>
    <row r="28250" spans="21:21" x14ac:dyDescent="0.2">
      <c r="U28250"/>
    </row>
    <row r="28251" spans="21:21" x14ac:dyDescent="0.2">
      <c r="U28251"/>
    </row>
    <row r="28252" spans="21:21" x14ac:dyDescent="0.2">
      <c r="U28252"/>
    </row>
    <row r="28253" spans="21:21" x14ac:dyDescent="0.2">
      <c r="U28253"/>
    </row>
    <row r="28254" spans="21:21" x14ac:dyDescent="0.2">
      <c r="U28254"/>
    </row>
    <row r="28255" spans="21:21" x14ac:dyDescent="0.2">
      <c r="U28255"/>
    </row>
    <row r="28256" spans="21:21" x14ac:dyDescent="0.2">
      <c r="U28256"/>
    </row>
    <row r="28257" spans="21:21" x14ac:dyDescent="0.2">
      <c r="U28257"/>
    </row>
    <row r="28258" spans="21:21" x14ac:dyDescent="0.2">
      <c r="U28258"/>
    </row>
    <row r="28259" spans="21:21" x14ac:dyDescent="0.2">
      <c r="U28259"/>
    </row>
    <row r="28260" spans="21:21" x14ac:dyDescent="0.2">
      <c r="U28260"/>
    </row>
    <row r="28261" spans="21:21" x14ac:dyDescent="0.2">
      <c r="U28261"/>
    </row>
    <row r="28262" spans="21:21" x14ac:dyDescent="0.2">
      <c r="U28262"/>
    </row>
    <row r="28263" spans="21:21" x14ac:dyDescent="0.2">
      <c r="U28263"/>
    </row>
    <row r="28264" spans="21:21" x14ac:dyDescent="0.2">
      <c r="U28264"/>
    </row>
    <row r="28265" spans="21:21" x14ac:dyDescent="0.2">
      <c r="U28265"/>
    </row>
    <row r="28266" spans="21:21" x14ac:dyDescent="0.2">
      <c r="U28266"/>
    </row>
    <row r="28267" spans="21:21" x14ac:dyDescent="0.2">
      <c r="U28267"/>
    </row>
    <row r="28268" spans="21:21" x14ac:dyDescent="0.2">
      <c r="U28268"/>
    </row>
    <row r="28269" spans="21:21" x14ac:dyDescent="0.2">
      <c r="U28269"/>
    </row>
    <row r="28270" spans="21:21" x14ac:dyDescent="0.2">
      <c r="U28270"/>
    </row>
    <row r="28271" spans="21:21" x14ac:dyDescent="0.2">
      <c r="U28271"/>
    </row>
    <row r="28272" spans="21:21" x14ac:dyDescent="0.2">
      <c r="U28272"/>
    </row>
    <row r="28273" spans="21:21" x14ac:dyDescent="0.2">
      <c r="U28273"/>
    </row>
    <row r="28274" spans="21:21" x14ac:dyDescent="0.2">
      <c r="U28274"/>
    </row>
    <row r="28275" spans="21:21" x14ac:dyDescent="0.2">
      <c r="U28275"/>
    </row>
    <row r="28276" spans="21:21" x14ac:dyDescent="0.2">
      <c r="U28276"/>
    </row>
    <row r="28277" spans="21:21" x14ac:dyDescent="0.2">
      <c r="U28277"/>
    </row>
    <row r="28278" spans="21:21" x14ac:dyDescent="0.2">
      <c r="U28278"/>
    </row>
    <row r="28279" spans="21:21" x14ac:dyDescent="0.2">
      <c r="U28279"/>
    </row>
    <row r="28280" spans="21:21" x14ac:dyDescent="0.2">
      <c r="U28280"/>
    </row>
    <row r="28281" spans="21:21" x14ac:dyDescent="0.2">
      <c r="U28281"/>
    </row>
    <row r="28282" spans="21:21" x14ac:dyDescent="0.2">
      <c r="U28282"/>
    </row>
    <row r="28283" spans="21:21" x14ac:dyDescent="0.2">
      <c r="U28283"/>
    </row>
    <row r="28284" spans="21:21" x14ac:dyDescent="0.2">
      <c r="U28284"/>
    </row>
    <row r="28285" spans="21:21" x14ac:dyDescent="0.2">
      <c r="U28285"/>
    </row>
    <row r="28286" spans="21:21" x14ac:dyDescent="0.2">
      <c r="U28286"/>
    </row>
    <row r="28287" spans="21:21" x14ac:dyDescent="0.2">
      <c r="U28287"/>
    </row>
    <row r="28288" spans="21:21" x14ac:dyDescent="0.2">
      <c r="U28288"/>
    </row>
    <row r="28289" spans="21:21" x14ac:dyDescent="0.2">
      <c r="U28289"/>
    </row>
    <row r="28290" spans="21:21" x14ac:dyDescent="0.2">
      <c r="U28290"/>
    </row>
    <row r="28291" spans="21:21" x14ac:dyDescent="0.2">
      <c r="U28291"/>
    </row>
    <row r="28292" spans="21:21" x14ac:dyDescent="0.2">
      <c r="U28292"/>
    </row>
    <row r="28293" spans="21:21" x14ac:dyDescent="0.2">
      <c r="U28293"/>
    </row>
    <row r="28294" spans="21:21" x14ac:dyDescent="0.2">
      <c r="U28294"/>
    </row>
    <row r="28295" spans="21:21" x14ac:dyDescent="0.2">
      <c r="U28295"/>
    </row>
    <row r="28296" spans="21:21" x14ac:dyDescent="0.2">
      <c r="U28296"/>
    </row>
    <row r="28297" spans="21:21" x14ac:dyDescent="0.2">
      <c r="U28297"/>
    </row>
    <row r="28298" spans="21:21" x14ac:dyDescent="0.2">
      <c r="U28298"/>
    </row>
    <row r="28299" spans="21:21" x14ac:dyDescent="0.2">
      <c r="U28299"/>
    </row>
    <row r="28300" spans="21:21" x14ac:dyDescent="0.2">
      <c r="U28300"/>
    </row>
    <row r="28301" spans="21:21" x14ac:dyDescent="0.2">
      <c r="U28301"/>
    </row>
    <row r="28302" spans="21:21" x14ac:dyDescent="0.2">
      <c r="U28302"/>
    </row>
    <row r="28303" spans="21:21" x14ac:dyDescent="0.2">
      <c r="U28303"/>
    </row>
    <row r="28304" spans="21:21" x14ac:dyDescent="0.2">
      <c r="U28304"/>
    </row>
    <row r="28305" spans="21:21" x14ac:dyDescent="0.2">
      <c r="U28305"/>
    </row>
    <row r="28306" spans="21:21" x14ac:dyDescent="0.2">
      <c r="U28306"/>
    </row>
    <row r="28307" spans="21:21" x14ac:dyDescent="0.2">
      <c r="U28307"/>
    </row>
    <row r="28308" spans="21:21" x14ac:dyDescent="0.2">
      <c r="U28308"/>
    </row>
    <row r="28309" spans="21:21" x14ac:dyDescent="0.2">
      <c r="U28309"/>
    </row>
    <row r="28310" spans="21:21" x14ac:dyDescent="0.2">
      <c r="U28310"/>
    </row>
    <row r="28311" spans="21:21" x14ac:dyDescent="0.2">
      <c r="U28311"/>
    </row>
    <row r="28312" spans="21:21" x14ac:dyDescent="0.2">
      <c r="U28312"/>
    </row>
    <row r="28313" spans="21:21" x14ac:dyDescent="0.2">
      <c r="U28313"/>
    </row>
    <row r="28314" spans="21:21" x14ac:dyDescent="0.2">
      <c r="U28314"/>
    </row>
    <row r="28315" spans="21:21" x14ac:dyDescent="0.2">
      <c r="U28315"/>
    </row>
    <row r="28316" spans="21:21" x14ac:dyDescent="0.2">
      <c r="U28316"/>
    </row>
    <row r="28317" spans="21:21" x14ac:dyDescent="0.2">
      <c r="U28317"/>
    </row>
    <row r="28318" spans="21:21" x14ac:dyDescent="0.2">
      <c r="U28318"/>
    </row>
    <row r="28319" spans="21:21" x14ac:dyDescent="0.2">
      <c r="U28319"/>
    </row>
    <row r="28320" spans="21:21" x14ac:dyDescent="0.2">
      <c r="U28320"/>
    </row>
    <row r="28321" spans="21:21" x14ac:dyDescent="0.2">
      <c r="U28321"/>
    </row>
    <row r="28322" spans="21:21" x14ac:dyDescent="0.2">
      <c r="U28322"/>
    </row>
    <row r="28323" spans="21:21" x14ac:dyDescent="0.2">
      <c r="U28323"/>
    </row>
    <row r="28324" spans="21:21" x14ac:dyDescent="0.2">
      <c r="U28324"/>
    </row>
    <row r="28325" spans="21:21" x14ac:dyDescent="0.2">
      <c r="U28325"/>
    </row>
    <row r="28326" spans="21:21" x14ac:dyDescent="0.2">
      <c r="U28326"/>
    </row>
    <row r="28327" spans="21:21" x14ac:dyDescent="0.2">
      <c r="U28327"/>
    </row>
    <row r="28328" spans="21:21" x14ac:dyDescent="0.2">
      <c r="U28328"/>
    </row>
    <row r="28329" spans="21:21" x14ac:dyDescent="0.2">
      <c r="U28329"/>
    </row>
    <row r="28330" spans="21:21" x14ac:dyDescent="0.2">
      <c r="U28330"/>
    </row>
    <row r="28331" spans="21:21" x14ac:dyDescent="0.2">
      <c r="U28331"/>
    </row>
    <row r="28332" spans="21:21" x14ac:dyDescent="0.2">
      <c r="U28332"/>
    </row>
    <row r="28333" spans="21:21" x14ac:dyDescent="0.2">
      <c r="U28333"/>
    </row>
    <row r="28334" spans="21:21" x14ac:dyDescent="0.2">
      <c r="U28334"/>
    </row>
    <row r="28335" spans="21:21" x14ac:dyDescent="0.2">
      <c r="U28335"/>
    </row>
    <row r="28336" spans="21:21" x14ac:dyDescent="0.2">
      <c r="U28336"/>
    </row>
    <row r="28337" spans="21:21" x14ac:dyDescent="0.2">
      <c r="U28337"/>
    </row>
    <row r="28338" spans="21:21" x14ac:dyDescent="0.2">
      <c r="U28338"/>
    </row>
    <row r="28339" spans="21:21" x14ac:dyDescent="0.2">
      <c r="U28339"/>
    </row>
    <row r="28340" spans="21:21" x14ac:dyDescent="0.2">
      <c r="U28340"/>
    </row>
    <row r="28341" spans="21:21" x14ac:dyDescent="0.2">
      <c r="U28341"/>
    </row>
    <row r="28342" spans="21:21" x14ac:dyDescent="0.2">
      <c r="U28342"/>
    </row>
    <row r="28343" spans="21:21" x14ac:dyDescent="0.2">
      <c r="U28343"/>
    </row>
    <row r="28344" spans="21:21" x14ac:dyDescent="0.2">
      <c r="U28344"/>
    </row>
    <row r="28345" spans="21:21" x14ac:dyDescent="0.2">
      <c r="U28345"/>
    </row>
    <row r="28346" spans="21:21" x14ac:dyDescent="0.2">
      <c r="U28346"/>
    </row>
    <row r="28347" spans="21:21" x14ac:dyDescent="0.2">
      <c r="U28347"/>
    </row>
    <row r="28348" spans="21:21" x14ac:dyDescent="0.2">
      <c r="U28348"/>
    </row>
    <row r="28349" spans="21:21" x14ac:dyDescent="0.2">
      <c r="U28349"/>
    </row>
    <row r="28350" spans="21:21" x14ac:dyDescent="0.2">
      <c r="U28350"/>
    </row>
    <row r="28351" spans="21:21" x14ac:dyDescent="0.2">
      <c r="U28351"/>
    </row>
    <row r="28352" spans="21:21" x14ac:dyDescent="0.2">
      <c r="U28352"/>
    </row>
    <row r="28353" spans="21:21" x14ac:dyDescent="0.2">
      <c r="U28353"/>
    </row>
    <row r="28354" spans="21:21" x14ac:dyDescent="0.2">
      <c r="U28354"/>
    </row>
    <row r="28355" spans="21:21" x14ac:dyDescent="0.2">
      <c r="U28355"/>
    </row>
    <row r="28356" spans="21:21" x14ac:dyDescent="0.2">
      <c r="U28356"/>
    </row>
    <row r="28357" spans="21:21" x14ac:dyDescent="0.2">
      <c r="U28357"/>
    </row>
    <row r="28358" spans="21:21" x14ac:dyDescent="0.2">
      <c r="U28358"/>
    </row>
    <row r="28359" spans="21:21" x14ac:dyDescent="0.2">
      <c r="U28359"/>
    </row>
    <row r="28360" spans="21:21" x14ac:dyDescent="0.2">
      <c r="U28360"/>
    </row>
    <row r="28361" spans="21:21" x14ac:dyDescent="0.2">
      <c r="U28361"/>
    </row>
    <row r="28362" spans="21:21" x14ac:dyDescent="0.2">
      <c r="U28362"/>
    </row>
    <row r="28363" spans="21:21" x14ac:dyDescent="0.2">
      <c r="U28363"/>
    </row>
    <row r="28364" spans="21:21" x14ac:dyDescent="0.2">
      <c r="U28364"/>
    </row>
    <row r="28365" spans="21:21" x14ac:dyDescent="0.2">
      <c r="U28365"/>
    </row>
    <row r="28366" spans="21:21" x14ac:dyDescent="0.2">
      <c r="U28366"/>
    </row>
    <row r="28367" spans="21:21" x14ac:dyDescent="0.2">
      <c r="U28367"/>
    </row>
    <row r="28368" spans="21:21" x14ac:dyDescent="0.2">
      <c r="U28368"/>
    </row>
    <row r="28369" spans="21:21" x14ac:dyDescent="0.2">
      <c r="U28369"/>
    </row>
    <row r="28370" spans="21:21" x14ac:dyDescent="0.2">
      <c r="U28370"/>
    </row>
    <row r="28371" spans="21:21" x14ac:dyDescent="0.2">
      <c r="U28371"/>
    </row>
    <row r="28372" spans="21:21" x14ac:dyDescent="0.2">
      <c r="U28372"/>
    </row>
    <row r="28373" spans="21:21" x14ac:dyDescent="0.2">
      <c r="U28373"/>
    </row>
    <row r="28374" spans="21:21" x14ac:dyDescent="0.2">
      <c r="U28374"/>
    </row>
    <row r="28375" spans="21:21" x14ac:dyDescent="0.2">
      <c r="U28375"/>
    </row>
    <row r="28376" spans="21:21" x14ac:dyDescent="0.2">
      <c r="U28376"/>
    </row>
    <row r="28377" spans="21:21" x14ac:dyDescent="0.2">
      <c r="U28377"/>
    </row>
    <row r="28378" spans="21:21" x14ac:dyDescent="0.2">
      <c r="U28378"/>
    </row>
    <row r="28379" spans="21:21" x14ac:dyDescent="0.2">
      <c r="U28379"/>
    </row>
    <row r="28380" spans="21:21" x14ac:dyDescent="0.2">
      <c r="U28380"/>
    </row>
    <row r="28381" spans="21:21" x14ac:dyDescent="0.2">
      <c r="U28381"/>
    </row>
    <row r="28382" spans="21:21" x14ac:dyDescent="0.2">
      <c r="U28382"/>
    </row>
    <row r="28383" spans="21:21" x14ac:dyDescent="0.2">
      <c r="U28383"/>
    </row>
    <row r="28384" spans="21:21" x14ac:dyDescent="0.2">
      <c r="U28384"/>
    </row>
    <row r="28385" spans="21:21" x14ac:dyDescent="0.2">
      <c r="U28385"/>
    </row>
    <row r="28386" spans="21:21" x14ac:dyDescent="0.2">
      <c r="U28386"/>
    </row>
    <row r="28387" spans="21:21" x14ac:dyDescent="0.2">
      <c r="U28387"/>
    </row>
    <row r="28388" spans="21:21" x14ac:dyDescent="0.2">
      <c r="U28388"/>
    </row>
    <row r="28389" spans="21:21" x14ac:dyDescent="0.2">
      <c r="U28389"/>
    </row>
    <row r="28390" spans="21:21" x14ac:dyDescent="0.2">
      <c r="U28390"/>
    </row>
    <row r="28391" spans="21:21" x14ac:dyDescent="0.2">
      <c r="U28391"/>
    </row>
    <row r="28392" spans="21:21" x14ac:dyDescent="0.2">
      <c r="U28392"/>
    </row>
    <row r="28393" spans="21:21" x14ac:dyDescent="0.2">
      <c r="U28393"/>
    </row>
    <row r="28394" spans="21:21" x14ac:dyDescent="0.2">
      <c r="U28394"/>
    </row>
    <row r="28395" spans="21:21" x14ac:dyDescent="0.2">
      <c r="U28395"/>
    </row>
    <row r="28396" spans="21:21" x14ac:dyDescent="0.2">
      <c r="U28396"/>
    </row>
    <row r="28397" spans="21:21" x14ac:dyDescent="0.2">
      <c r="U28397"/>
    </row>
    <row r="28398" spans="21:21" x14ac:dyDescent="0.2">
      <c r="U28398"/>
    </row>
    <row r="28399" spans="21:21" x14ac:dyDescent="0.2">
      <c r="U28399"/>
    </row>
    <row r="28400" spans="21:21" x14ac:dyDescent="0.2">
      <c r="U28400"/>
    </row>
    <row r="28401" spans="21:21" x14ac:dyDescent="0.2">
      <c r="U28401"/>
    </row>
    <row r="28402" spans="21:21" x14ac:dyDescent="0.2">
      <c r="U28402"/>
    </row>
    <row r="28403" spans="21:21" x14ac:dyDescent="0.2">
      <c r="U28403"/>
    </row>
    <row r="28404" spans="21:21" x14ac:dyDescent="0.2">
      <c r="U28404"/>
    </row>
    <row r="28405" spans="21:21" x14ac:dyDescent="0.2">
      <c r="U28405"/>
    </row>
    <row r="28406" spans="21:21" x14ac:dyDescent="0.2">
      <c r="U28406"/>
    </row>
    <row r="28407" spans="21:21" x14ac:dyDescent="0.2">
      <c r="U28407"/>
    </row>
    <row r="28408" spans="21:21" x14ac:dyDescent="0.2">
      <c r="U28408"/>
    </row>
    <row r="28409" spans="21:21" x14ac:dyDescent="0.2">
      <c r="U28409"/>
    </row>
    <row r="28410" spans="21:21" x14ac:dyDescent="0.2">
      <c r="U28410"/>
    </row>
    <row r="28411" spans="21:21" x14ac:dyDescent="0.2">
      <c r="U28411"/>
    </row>
    <row r="28412" spans="21:21" x14ac:dyDescent="0.2">
      <c r="U28412"/>
    </row>
    <row r="28413" spans="21:21" x14ac:dyDescent="0.2">
      <c r="U28413"/>
    </row>
    <row r="28414" spans="21:21" x14ac:dyDescent="0.2">
      <c r="U28414"/>
    </row>
    <row r="28415" spans="21:21" x14ac:dyDescent="0.2">
      <c r="U28415"/>
    </row>
    <row r="28416" spans="21:21" x14ac:dyDescent="0.2">
      <c r="U28416"/>
    </row>
    <row r="28417" spans="21:21" x14ac:dyDescent="0.2">
      <c r="U28417"/>
    </row>
    <row r="28418" spans="21:21" x14ac:dyDescent="0.2">
      <c r="U28418"/>
    </row>
    <row r="28419" spans="21:21" x14ac:dyDescent="0.2">
      <c r="U28419"/>
    </row>
    <row r="28420" spans="21:21" x14ac:dyDescent="0.2">
      <c r="U28420"/>
    </row>
    <row r="28421" spans="21:21" x14ac:dyDescent="0.2">
      <c r="U28421"/>
    </row>
    <row r="28422" spans="21:21" x14ac:dyDescent="0.2">
      <c r="U28422"/>
    </row>
    <row r="28423" spans="21:21" x14ac:dyDescent="0.2">
      <c r="U28423"/>
    </row>
    <row r="28424" spans="21:21" x14ac:dyDescent="0.2">
      <c r="U28424"/>
    </row>
    <row r="28425" spans="21:21" x14ac:dyDescent="0.2">
      <c r="U28425"/>
    </row>
    <row r="28426" spans="21:21" x14ac:dyDescent="0.2">
      <c r="U28426"/>
    </row>
    <row r="28427" spans="21:21" x14ac:dyDescent="0.2">
      <c r="U28427"/>
    </row>
    <row r="28428" spans="21:21" x14ac:dyDescent="0.2">
      <c r="U28428"/>
    </row>
    <row r="28429" spans="21:21" x14ac:dyDescent="0.2">
      <c r="U28429"/>
    </row>
    <row r="28430" spans="21:21" x14ac:dyDescent="0.2">
      <c r="U28430"/>
    </row>
    <row r="28431" spans="21:21" x14ac:dyDescent="0.2">
      <c r="U28431"/>
    </row>
    <row r="28432" spans="21:21" x14ac:dyDescent="0.2">
      <c r="U28432"/>
    </row>
    <row r="28433" spans="21:21" x14ac:dyDescent="0.2">
      <c r="U28433"/>
    </row>
    <row r="28434" spans="21:21" x14ac:dyDescent="0.2">
      <c r="U28434"/>
    </row>
    <row r="28435" spans="21:21" x14ac:dyDescent="0.2">
      <c r="U28435"/>
    </row>
    <row r="28436" spans="21:21" x14ac:dyDescent="0.2">
      <c r="U28436"/>
    </row>
    <row r="28437" spans="21:21" x14ac:dyDescent="0.2">
      <c r="U28437"/>
    </row>
    <row r="28438" spans="21:21" x14ac:dyDescent="0.2">
      <c r="U28438"/>
    </row>
    <row r="28439" spans="21:21" x14ac:dyDescent="0.2">
      <c r="U28439"/>
    </row>
    <row r="28440" spans="21:21" x14ac:dyDescent="0.2">
      <c r="U28440"/>
    </row>
    <row r="28441" spans="21:21" x14ac:dyDescent="0.2">
      <c r="U28441"/>
    </row>
    <row r="28442" spans="21:21" x14ac:dyDescent="0.2">
      <c r="U28442"/>
    </row>
    <row r="28443" spans="21:21" x14ac:dyDescent="0.2">
      <c r="U28443"/>
    </row>
    <row r="28444" spans="21:21" x14ac:dyDescent="0.2">
      <c r="U28444"/>
    </row>
    <row r="28445" spans="21:21" x14ac:dyDescent="0.2">
      <c r="U28445"/>
    </row>
    <row r="28446" spans="21:21" x14ac:dyDescent="0.2">
      <c r="U28446"/>
    </row>
    <row r="28447" spans="21:21" x14ac:dyDescent="0.2">
      <c r="U28447"/>
    </row>
    <row r="28448" spans="21:21" x14ac:dyDescent="0.2">
      <c r="U28448"/>
    </row>
    <row r="28449" spans="21:21" x14ac:dyDescent="0.2">
      <c r="U28449"/>
    </row>
    <row r="28450" spans="21:21" x14ac:dyDescent="0.2">
      <c r="U28450"/>
    </row>
    <row r="28451" spans="21:21" x14ac:dyDescent="0.2">
      <c r="U28451"/>
    </row>
    <row r="28452" spans="21:21" x14ac:dyDescent="0.2">
      <c r="U28452"/>
    </row>
    <row r="28453" spans="21:21" x14ac:dyDescent="0.2">
      <c r="U28453"/>
    </row>
    <row r="28454" spans="21:21" x14ac:dyDescent="0.2">
      <c r="U28454"/>
    </row>
    <row r="28455" spans="21:21" x14ac:dyDescent="0.2">
      <c r="U28455"/>
    </row>
    <row r="28456" spans="21:21" x14ac:dyDescent="0.2">
      <c r="U28456"/>
    </row>
    <row r="28457" spans="21:21" x14ac:dyDescent="0.2">
      <c r="U28457"/>
    </row>
    <row r="28458" spans="21:21" x14ac:dyDescent="0.2">
      <c r="U28458"/>
    </row>
    <row r="28459" spans="21:21" x14ac:dyDescent="0.2">
      <c r="U28459"/>
    </row>
    <row r="28460" spans="21:21" x14ac:dyDescent="0.2">
      <c r="U28460"/>
    </row>
    <row r="28461" spans="21:21" x14ac:dyDescent="0.2">
      <c r="U28461"/>
    </row>
    <row r="28462" spans="21:21" x14ac:dyDescent="0.2">
      <c r="U28462"/>
    </row>
    <row r="28463" spans="21:21" x14ac:dyDescent="0.2">
      <c r="U28463"/>
    </row>
    <row r="28464" spans="21:21" x14ac:dyDescent="0.2">
      <c r="U28464"/>
    </row>
    <row r="28465" spans="21:21" x14ac:dyDescent="0.2">
      <c r="U28465"/>
    </row>
    <row r="28466" spans="21:21" x14ac:dyDescent="0.2">
      <c r="U28466"/>
    </row>
    <row r="28467" spans="21:21" x14ac:dyDescent="0.2">
      <c r="U28467"/>
    </row>
    <row r="28468" spans="21:21" x14ac:dyDescent="0.2">
      <c r="U28468"/>
    </row>
    <row r="28469" spans="21:21" x14ac:dyDescent="0.2">
      <c r="U28469"/>
    </row>
    <row r="28470" spans="21:21" x14ac:dyDescent="0.2">
      <c r="U28470"/>
    </row>
    <row r="28471" spans="21:21" x14ac:dyDescent="0.2">
      <c r="U28471"/>
    </row>
    <row r="28472" spans="21:21" x14ac:dyDescent="0.2">
      <c r="U28472"/>
    </row>
    <row r="28473" spans="21:21" x14ac:dyDescent="0.2">
      <c r="U28473"/>
    </row>
    <row r="28474" spans="21:21" x14ac:dyDescent="0.2">
      <c r="U28474"/>
    </row>
    <row r="28475" spans="21:21" x14ac:dyDescent="0.2">
      <c r="U28475"/>
    </row>
    <row r="28476" spans="21:21" x14ac:dyDescent="0.2">
      <c r="U28476"/>
    </row>
    <row r="28477" spans="21:21" x14ac:dyDescent="0.2">
      <c r="U28477"/>
    </row>
    <row r="28478" spans="21:21" x14ac:dyDescent="0.2">
      <c r="U28478"/>
    </row>
    <row r="28479" spans="21:21" x14ac:dyDescent="0.2">
      <c r="U28479"/>
    </row>
    <row r="28480" spans="21:21" x14ac:dyDescent="0.2">
      <c r="U28480"/>
    </row>
    <row r="28481" spans="21:21" x14ac:dyDescent="0.2">
      <c r="U28481"/>
    </row>
    <row r="28482" spans="21:21" x14ac:dyDescent="0.2">
      <c r="U28482"/>
    </row>
    <row r="28483" spans="21:21" x14ac:dyDescent="0.2">
      <c r="U28483"/>
    </row>
    <row r="28484" spans="21:21" x14ac:dyDescent="0.2">
      <c r="U28484"/>
    </row>
    <row r="28485" spans="21:21" x14ac:dyDescent="0.2">
      <c r="U28485"/>
    </row>
    <row r="28486" spans="21:21" x14ac:dyDescent="0.2">
      <c r="U28486"/>
    </row>
    <row r="28487" spans="21:21" x14ac:dyDescent="0.2">
      <c r="U28487"/>
    </row>
    <row r="28488" spans="21:21" x14ac:dyDescent="0.2">
      <c r="U28488"/>
    </row>
    <row r="28489" spans="21:21" x14ac:dyDescent="0.2">
      <c r="U28489"/>
    </row>
    <row r="28490" spans="21:21" x14ac:dyDescent="0.2">
      <c r="U28490"/>
    </row>
    <row r="28491" spans="21:21" x14ac:dyDescent="0.2">
      <c r="U28491"/>
    </row>
    <row r="28492" spans="21:21" x14ac:dyDescent="0.2">
      <c r="U28492"/>
    </row>
    <row r="28493" spans="21:21" x14ac:dyDescent="0.2">
      <c r="U28493"/>
    </row>
    <row r="28494" spans="21:21" x14ac:dyDescent="0.2">
      <c r="U28494"/>
    </row>
    <row r="28495" spans="21:21" x14ac:dyDescent="0.2">
      <c r="U28495"/>
    </row>
    <row r="28496" spans="21:21" x14ac:dyDescent="0.2">
      <c r="U28496"/>
    </row>
    <row r="28497" spans="21:21" x14ac:dyDescent="0.2">
      <c r="U28497"/>
    </row>
    <row r="28498" spans="21:21" x14ac:dyDescent="0.2">
      <c r="U28498"/>
    </row>
    <row r="28499" spans="21:21" x14ac:dyDescent="0.2">
      <c r="U28499"/>
    </row>
    <row r="28500" spans="21:21" x14ac:dyDescent="0.2">
      <c r="U28500"/>
    </row>
    <row r="28501" spans="21:21" x14ac:dyDescent="0.2">
      <c r="U28501"/>
    </row>
    <row r="28502" spans="21:21" x14ac:dyDescent="0.2">
      <c r="U28502"/>
    </row>
    <row r="28503" spans="21:21" x14ac:dyDescent="0.2">
      <c r="U28503"/>
    </row>
    <row r="28504" spans="21:21" x14ac:dyDescent="0.2">
      <c r="U28504"/>
    </row>
    <row r="28505" spans="21:21" x14ac:dyDescent="0.2">
      <c r="U28505"/>
    </row>
    <row r="28506" spans="21:21" x14ac:dyDescent="0.2">
      <c r="U28506"/>
    </row>
    <row r="28507" spans="21:21" x14ac:dyDescent="0.2">
      <c r="U28507"/>
    </row>
    <row r="28508" spans="21:21" x14ac:dyDescent="0.2">
      <c r="U28508"/>
    </row>
    <row r="28509" spans="21:21" x14ac:dyDescent="0.2">
      <c r="U28509"/>
    </row>
    <row r="28510" spans="21:21" x14ac:dyDescent="0.2">
      <c r="U28510"/>
    </row>
    <row r="28511" spans="21:21" x14ac:dyDescent="0.2">
      <c r="U28511"/>
    </row>
    <row r="28512" spans="21:21" x14ac:dyDescent="0.2">
      <c r="U28512"/>
    </row>
    <row r="28513" spans="21:21" x14ac:dyDescent="0.2">
      <c r="U28513"/>
    </row>
    <row r="28514" spans="21:21" x14ac:dyDescent="0.2">
      <c r="U28514"/>
    </row>
    <row r="28515" spans="21:21" x14ac:dyDescent="0.2">
      <c r="U28515"/>
    </row>
    <row r="28516" spans="21:21" x14ac:dyDescent="0.2">
      <c r="U28516"/>
    </row>
    <row r="28517" spans="21:21" x14ac:dyDescent="0.2">
      <c r="U28517"/>
    </row>
    <row r="28518" spans="21:21" x14ac:dyDescent="0.2">
      <c r="U28518"/>
    </row>
    <row r="28519" spans="21:21" x14ac:dyDescent="0.2">
      <c r="U28519"/>
    </row>
    <row r="28520" spans="21:21" x14ac:dyDescent="0.2">
      <c r="U28520"/>
    </row>
    <row r="28521" spans="21:21" x14ac:dyDescent="0.2">
      <c r="U28521"/>
    </row>
    <row r="28522" spans="21:21" x14ac:dyDescent="0.2">
      <c r="U28522"/>
    </row>
    <row r="28523" spans="21:21" x14ac:dyDescent="0.2">
      <c r="U28523"/>
    </row>
    <row r="28524" spans="21:21" x14ac:dyDescent="0.2">
      <c r="U28524"/>
    </row>
    <row r="28525" spans="21:21" x14ac:dyDescent="0.2">
      <c r="U28525"/>
    </row>
    <row r="28526" spans="21:21" x14ac:dyDescent="0.2">
      <c r="U28526"/>
    </row>
    <row r="28527" spans="21:21" x14ac:dyDescent="0.2">
      <c r="U28527"/>
    </row>
    <row r="28528" spans="21:21" x14ac:dyDescent="0.2">
      <c r="U28528"/>
    </row>
    <row r="28529" spans="21:21" x14ac:dyDescent="0.2">
      <c r="U28529"/>
    </row>
    <row r="28530" spans="21:21" x14ac:dyDescent="0.2">
      <c r="U28530"/>
    </row>
    <row r="28531" spans="21:21" x14ac:dyDescent="0.2">
      <c r="U28531"/>
    </row>
    <row r="28532" spans="21:21" x14ac:dyDescent="0.2">
      <c r="U28532"/>
    </row>
    <row r="28533" spans="21:21" x14ac:dyDescent="0.2">
      <c r="U28533"/>
    </row>
    <row r="28534" spans="21:21" x14ac:dyDescent="0.2">
      <c r="U28534"/>
    </row>
    <row r="28535" spans="21:21" x14ac:dyDescent="0.2">
      <c r="U28535"/>
    </row>
    <row r="28536" spans="21:21" x14ac:dyDescent="0.2">
      <c r="U28536"/>
    </row>
    <row r="28537" spans="21:21" x14ac:dyDescent="0.2">
      <c r="U28537"/>
    </row>
    <row r="28538" spans="21:21" x14ac:dyDescent="0.2">
      <c r="U28538"/>
    </row>
    <row r="28539" spans="21:21" x14ac:dyDescent="0.2">
      <c r="U28539"/>
    </row>
    <row r="28540" spans="21:21" x14ac:dyDescent="0.2">
      <c r="U28540"/>
    </row>
    <row r="28541" spans="21:21" x14ac:dyDescent="0.2">
      <c r="U28541"/>
    </row>
    <row r="28542" spans="21:21" x14ac:dyDescent="0.2">
      <c r="U28542"/>
    </row>
    <row r="28543" spans="21:21" x14ac:dyDescent="0.2">
      <c r="U28543"/>
    </row>
    <row r="28544" spans="21:21" x14ac:dyDescent="0.2">
      <c r="U28544"/>
    </row>
    <row r="28545" spans="21:21" x14ac:dyDescent="0.2">
      <c r="U28545"/>
    </row>
    <row r="28546" spans="21:21" x14ac:dyDescent="0.2">
      <c r="U28546"/>
    </row>
    <row r="28547" spans="21:21" x14ac:dyDescent="0.2">
      <c r="U28547"/>
    </row>
    <row r="28548" spans="21:21" x14ac:dyDescent="0.2">
      <c r="U28548"/>
    </row>
    <row r="28549" spans="21:21" x14ac:dyDescent="0.2">
      <c r="U28549"/>
    </row>
    <row r="28550" spans="21:21" x14ac:dyDescent="0.2">
      <c r="U28550"/>
    </row>
    <row r="28551" spans="21:21" x14ac:dyDescent="0.2">
      <c r="U28551"/>
    </row>
    <row r="28552" spans="21:21" x14ac:dyDescent="0.2">
      <c r="U28552"/>
    </row>
    <row r="28553" spans="21:21" x14ac:dyDescent="0.2">
      <c r="U28553"/>
    </row>
    <row r="28554" spans="21:21" x14ac:dyDescent="0.2">
      <c r="U28554"/>
    </row>
    <row r="28555" spans="21:21" x14ac:dyDescent="0.2">
      <c r="U28555"/>
    </row>
    <row r="28556" spans="21:21" x14ac:dyDescent="0.2">
      <c r="U28556"/>
    </row>
    <row r="28557" spans="21:21" x14ac:dyDescent="0.2">
      <c r="U28557"/>
    </row>
    <row r="28558" spans="21:21" x14ac:dyDescent="0.2">
      <c r="U28558"/>
    </row>
    <row r="28559" spans="21:21" x14ac:dyDescent="0.2">
      <c r="U28559"/>
    </row>
    <row r="28560" spans="21:21" x14ac:dyDescent="0.2">
      <c r="U28560"/>
    </row>
    <row r="28561" spans="21:21" x14ac:dyDescent="0.2">
      <c r="U28561"/>
    </row>
    <row r="28562" spans="21:21" x14ac:dyDescent="0.2">
      <c r="U28562"/>
    </row>
    <row r="28563" spans="21:21" x14ac:dyDescent="0.2">
      <c r="U28563"/>
    </row>
    <row r="28564" spans="21:21" x14ac:dyDescent="0.2">
      <c r="U28564"/>
    </row>
    <row r="28565" spans="21:21" x14ac:dyDescent="0.2">
      <c r="U28565"/>
    </row>
    <row r="28566" spans="21:21" x14ac:dyDescent="0.2">
      <c r="U28566"/>
    </row>
    <row r="28567" spans="21:21" x14ac:dyDescent="0.2">
      <c r="U28567"/>
    </row>
    <row r="28568" spans="21:21" x14ac:dyDescent="0.2">
      <c r="U28568"/>
    </row>
    <row r="28569" spans="21:21" x14ac:dyDescent="0.2">
      <c r="U28569"/>
    </row>
    <row r="28570" spans="21:21" x14ac:dyDescent="0.2">
      <c r="U28570"/>
    </row>
    <row r="28571" spans="21:21" x14ac:dyDescent="0.2">
      <c r="U28571"/>
    </row>
    <row r="28572" spans="21:21" x14ac:dyDescent="0.2">
      <c r="U28572"/>
    </row>
    <row r="28573" spans="21:21" x14ac:dyDescent="0.2">
      <c r="U28573"/>
    </row>
    <row r="28574" spans="21:21" x14ac:dyDescent="0.2">
      <c r="U28574"/>
    </row>
    <row r="28575" spans="21:21" x14ac:dyDescent="0.2">
      <c r="U28575"/>
    </row>
    <row r="28576" spans="21:21" x14ac:dyDescent="0.2">
      <c r="U28576"/>
    </row>
    <row r="28577" spans="21:21" x14ac:dyDescent="0.2">
      <c r="U28577"/>
    </row>
    <row r="28578" spans="21:21" x14ac:dyDescent="0.2">
      <c r="U28578"/>
    </row>
    <row r="28579" spans="21:21" x14ac:dyDescent="0.2">
      <c r="U28579"/>
    </row>
    <row r="28580" spans="21:21" x14ac:dyDescent="0.2">
      <c r="U28580"/>
    </row>
    <row r="28581" spans="21:21" x14ac:dyDescent="0.2">
      <c r="U28581"/>
    </row>
    <row r="28582" spans="21:21" x14ac:dyDescent="0.2">
      <c r="U28582"/>
    </row>
    <row r="28583" spans="21:21" x14ac:dyDescent="0.2">
      <c r="U28583"/>
    </row>
    <row r="28584" spans="21:21" x14ac:dyDescent="0.2">
      <c r="U28584"/>
    </row>
    <row r="28585" spans="21:21" x14ac:dyDescent="0.2">
      <c r="U28585"/>
    </row>
    <row r="28586" spans="21:21" x14ac:dyDescent="0.2">
      <c r="U28586"/>
    </row>
    <row r="28587" spans="21:21" x14ac:dyDescent="0.2">
      <c r="U28587"/>
    </row>
    <row r="28588" spans="21:21" x14ac:dyDescent="0.2">
      <c r="U28588"/>
    </row>
    <row r="28589" spans="21:21" x14ac:dyDescent="0.2">
      <c r="U28589"/>
    </row>
    <row r="28590" spans="21:21" x14ac:dyDescent="0.2">
      <c r="U28590"/>
    </row>
    <row r="28591" spans="21:21" x14ac:dyDescent="0.2">
      <c r="U28591"/>
    </row>
    <row r="28592" spans="21:21" x14ac:dyDescent="0.2">
      <c r="U28592"/>
    </row>
    <row r="28593" spans="21:21" x14ac:dyDescent="0.2">
      <c r="U28593"/>
    </row>
    <row r="28594" spans="21:21" x14ac:dyDescent="0.2">
      <c r="U28594"/>
    </row>
    <row r="28595" spans="21:21" x14ac:dyDescent="0.2">
      <c r="U28595"/>
    </row>
    <row r="28596" spans="21:21" x14ac:dyDescent="0.2">
      <c r="U28596"/>
    </row>
    <row r="28597" spans="21:21" x14ac:dyDescent="0.2">
      <c r="U28597"/>
    </row>
    <row r="28598" spans="21:21" x14ac:dyDescent="0.2">
      <c r="U28598"/>
    </row>
    <row r="28599" spans="21:21" x14ac:dyDescent="0.2">
      <c r="U28599"/>
    </row>
    <row r="28600" spans="21:21" x14ac:dyDescent="0.2">
      <c r="U28600"/>
    </row>
    <row r="28601" spans="21:21" x14ac:dyDescent="0.2">
      <c r="U28601"/>
    </row>
    <row r="28602" spans="21:21" x14ac:dyDescent="0.2">
      <c r="U28602"/>
    </row>
    <row r="28603" spans="21:21" x14ac:dyDescent="0.2">
      <c r="U28603"/>
    </row>
    <row r="28604" spans="21:21" x14ac:dyDescent="0.2">
      <c r="U28604"/>
    </row>
    <row r="28605" spans="21:21" x14ac:dyDescent="0.2">
      <c r="U28605"/>
    </row>
    <row r="28606" spans="21:21" x14ac:dyDescent="0.2">
      <c r="U28606"/>
    </row>
    <row r="28607" spans="21:21" x14ac:dyDescent="0.2">
      <c r="U28607"/>
    </row>
    <row r="28608" spans="21:21" x14ac:dyDescent="0.2">
      <c r="U28608"/>
    </row>
    <row r="28609" spans="21:21" x14ac:dyDescent="0.2">
      <c r="U28609"/>
    </row>
    <row r="28610" spans="21:21" x14ac:dyDescent="0.2">
      <c r="U28610"/>
    </row>
    <row r="28611" spans="21:21" x14ac:dyDescent="0.2">
      <c r="U28611"/>
    </row>
    <row r="28612" spans="21:21" x14ac:dyDescent="0.2">
      <c r="U28612"/>
    </row>
    <row r="28613" spans="21:21" x14ac:dyDescent="0.2">
      <c r="U28613"/>
    </row>
    <row r="28614" spans="21:21" x14ac:dyDescent="0.2">
      <c r="U28614"/>
    </row>
    <row r="28615" spans="21:21" x14ac:dyDescent="0.2">
      <c r="U28615"/>
    </row>
    <row r="28616" spans="21:21" x14ac:dyDescent="0.2">
      <c r="U28616"/>
    </row>
    <row r="28617" spans="21:21" x14ac:dyDescent="0.2">
      <c r="U28617"/>
    </row>
    <row r="28618" spans="21:21" x14ac:dyDescent="0.2">
      <c r="U28618"/>
    </row>
    <row r="28619" spans="21:21" x14ac:dyDescent="0.2">
      <c r="U28619"/>
    </row>
    <row r="28620" spans="21:21" x14ac:dyDescent="0.2">
      <c r="U28620"/>
    </row>
    <row r="28621" spans="21:21" x14ac:dyDescent="0.2">
      <c r="U28621"/>
    </row>
    <row r="28622" spans="21:21" x14ac:dyDescent="0.2">
      <c r="U28622"/>
    </row>
    <row r="28623" spans="21:21" x14ac:dyDescent="0.2">
      <c r="U28623"/>
    </row>
    <row r="28624" spans="21:21" x14ac:dyDescent="0.2">
      <c r="U28624"/>
    </row>
    <row r="28625" spans="21:21" x14ac:dyDescent="0.2">
      <c r="U28625"/>
    </row>
    <row r="28626" spans="21:21" x14ac:dyDescent="0.2">
      <c r="U28626"/>
    </row>
    <row r="28627" spans="21:21" x14ac:dyDescent="0.2">
      <c r="U28627"/>
    </row>
    <row r="28628" spans="21:21" x14ac:dyDescent="0.2">
      <c r="U28628"/>
    </row>
    <row r="28629" spans="21:21" x14ac:dyDescent="0.2">
      <c r="U28629"/>
    </row>
    <row r="28630" spans="21:21" x14ac:dyDescent="0.2">
      <c r="U28630"/>
    </row>
    <row r="28631" spans="21:21" x14ac:dyDescent="0.2">
      <c r="U28631"/>
    </row>
    <row r="28632" spans="21:21" x14ac:dyDescent="0.2">
      <c r="U28632"/>
    </row>
    <row r="28633" spans="21:21" x14ac:dyDescent="0.2">
      <c r="U28633"/>
    </row>
    <row r="28634" spans="21:21" x14ac:dyDescent="0.2">
      <c r="U28634"/>
    </row>
    <row r="28635" spans="21:21" x14ac:dyDescent="0.2">
      <c r="U28635"/>
    </row>
    <row r="28636" spans="21:21" x14ac:dyDescent="0.2">
      <c r="U28636"/>
    </row>
    <row r="28637" spans="21:21" x14ac:dyDescent="0.2">
      <c r="U28637"/>
    </row>
    <row r="28638" spans="21:21" x14ac:dyDescent="0.2">
      <c r="U28638"/>
    </row>
    <row r="28639" spans="21:21" x14ac:dyDescent="0.2">
      <c r="U28639"/>
    </row>
    <row r="28640" spans="21:21" x14ac:dyDescent="0.2">
      <c r="U28640"/>
    </row>
    <row r="28641" spans="21:21" x14ac:dyDescent="0.2">
      <c r="U28641"/>
    </row>
    <row r="28642" spans="21:21" x14ac:dyDescent="0.2">
      <c r="U28642"/>
    </row>
    <row r="28643" spans="21:21" x14ac:dyDescent="0.2">
      <c r="U28643"/>
    </row>
    <row r="28644" spans="21:21" x14ac:dyDescent="0.2">
      <c r="U28644"/>
    </row>
    <row r="28645" spans="21:21" x14ac:dyDescent="0.2">
      <c r="U28645"/>
    </row>
    <row r="28646" spans="21:21" x14ac:dyDescent="0.2">
      <c r="U28646"/>
    </row>
    <row r="28647" spans="21:21" x14ac:dyDescent="0.2">
      <c r="U28647"/>
    </row>
    <row r="28648" spans="21:21" x14ac:dyDescent="0.2">
      <c r="U28648"/>
    </row>
    <row r="28649" spans="21:21" x14ac:dyDescent="0.2">
      <c r="U28649"/>
    </row>
    <row r="28650" spans="21:21" x14ac:dyDescent="0.2">
      <c r="U28650"/>
    </row>
    <row r="28651" spans="21:21" x14ac:dyDescent="0.2">
      <c r="U28651"/>
    </row>
    <row r="28652" spans="21:21" x14ac:dyDescent="0.2">
      <c r="U28652"/>
    </row>
    <row r="28653" spans="21:21" x14ac:dyDescent="0.2">
      <c r="U28653"/>
    </row>
    <row r="28654" spans="21:21" x14ac:dyDescent="0.2">
      <c r="U28654"/>
    </row>
    <row r="28655" spans="21:21" x14ac:dyDescent="0.2">
      <c r="U28655"/>
    </row>
    <row r="28656" spans="21:21" x14ac:dyDescent="0.2">
      <c r="U28656"/>
    </row>
    <row r="28657" spans="21:21" x14ac:dyDescent="0.2">
      <c r="U28657"/>
    </row>
    <row r="28658" spans="21:21" x14ac:dyDescent="0.2">
      <c r="U28658"/>
    </row>
    <row r="28659" spans="21:21" x14ac:dyDescent="0.2">
      <c r="U28659"/>
    </row>
    <row r="28660" spans="21:21" x14ac:dyDescent="0.2">
      <c r="U28660"/>
    </row>
    <row r="28661" spans="21:21" x14ac:dyDescent="0.2">
      <c r="U28661"/>
    </row>
    <row r="28662" spans="21:21" x14ac:dyDescent="0.2">
      <c r="U28662"/>
    </row>
    <row r="28663" spans="21:21" x14ac:dyDescent="0.2">
      <c r="U28663"/>
    </row>
    <row r="28664" spans="21:21" x14ac:dyDescent="0.2">
      <c r="U28664"/>
    </row>
    <row r="28665" spans="21:21" x14ac:dyDescent="0.2">
      <c r="U28665"/>
    </row>
    <row r="28666" spans="21:21" x14ac:dyDescent="0.2">
      <c r="U28666"/>
    </row>
    <row r="28667" spans="21:21" x14ac:dyDescent="0.2">
      <c r="U28667"/>
    </row>
    <row r="28668" spans="21:21" x14ac:dyDescent="0.2">
      <c r="U28668"/>
    </row>
    <row r="28669" spans="21:21" x14ac:dyDescent="0.2">
      <c r="U28669"/>
    </row>
    <row r="28670" spans="21:21" x14ac:dyDescent="0.2">
      <c r="U28670"/>
    </row>
    <row r="28671" spans="21:21" x14ac:dyDescent="0.2">
      <c r="U28671"/>
    </row>
    <row r="28672" spans="21:21" x14ac:dyDescent="0.2">
      <c r="U28672"/>
    </row>
    <row r="28673" spans="21:21" x14ac:dyDescent="0.2">
      <c r="U28673"/>
    </row>
    <row r="28674" spans="21:21" x14ac:dyDescent="0.2">
      <c r="U28674"/>
    </row>
    <row r="28675" spans="21:21" x14ac:dyDescent="0.2">
      <c r="U28675"/>
    </row>
    <row r="28676" spans="21:21" x14ac:dyDescent="0.2">
      <c r="U28676"/>
    </row>
    <row r="28677" spans="21:21" x14ac:dyDescent="0.2">
      <c r="U28677"/>
    </row>
    <row r="28678" spans="21:21" x14ac:dyDescent="0.2">
      <c r="U28678"/>
    </row>
    <row r="28679" spans="21:21" x14ac:dyDescent="0.2">
      <c r="U28679"/>
    </row>
    <row r="28680" spans="21:21" x14ac:dyDescent="0.2">
      <c r="U28680"/>
    </row>
    <row r="28681" spans="21:21" x14ac:dyDescent="0.2">
      <c r="U28681"/>
    </row>
    <row r="28682" spans="21:21" x14ac:dyDescent="0.2">
      <c r="U28682"/>
    </row>
    <row r="28683" spans="21:21" x14ac:dyDescent="0.2">
      <c r="U28683"/>
    </row>
    <row r="28684" spans="21:21" x14ac:dyDescent="0.2">
      <c r="U28684"/>
    </row>
    <row r="28685" spans="21:21" x14ac:dyDescent="0.2">
      <c r="U28685"/>
    </row>
    <row r="28686" spans="21:21" x14ac:dyDescent="0.2">
      <c r="U28686"/>
    </row>
    <row r="28687" spans="21:21" x14ac:dyDescent="0.2">
      <c r="U28687"/>
    </row>
    <row r="28688" spans="21:21" x14ac:dyDescent="0.2">
      <c r="U28688"/>
    </row>
    <row r="28689" spans="21:21" x14ac:dyDescent="0.2">
      <c r="U28689"/>
    </row>
    <row r="28690" spans="21:21" x14ac:dyDescent="0.2">
      <c r="U28690"/>
    </row>
    <row r="28691" spans="21:21" x14ac:dyDescent="0.2">
      <c r="U28691"/>
    </row>
    <row r="28692" spans="21:21" x14ac:dyDescent="0.2">
      <c r="U28692"/>
    </row>
    <row r="28693" spans="21:21" x14ac:dyDescent="0.2">
      <c r="U28693"/>
    </row>
    <row r="28694" spans="21:21" x14ac:dyDescent="0.2">
      <c r="U28694"/>
    </row>
    <row r="28695" spans="21:21" x14ac:dyDescent="0.2">
      <c r="U28695"/>
    </row>
    <row r="28696" spans="21:21" x14ac:dyDescent="0.2">
      <c r="U28696"/>
    </row>
    <row r="28697" spans="21:21" x14ac:dyDescent="0.2">
      <c r="U28697"/>
    </row>
    <row r="28698" spans="21:21" x14ac:dyDescent="0.2">
      <c r="U28698"/>
    </row>
    <row r="28699" spans="21:21" x14ac:dyDescent="0.2">
      <c r="U28699"/>
    </row>
    <row r="28700" spans="21:21" x14ac:dyDescent="0.2">
      <c r="U28700"/>
    </row>
    <row r="28701" spans="21:21" x14ac:dyDescent="0.2">
      <c r="U28701"/>
    </row>
    <row r="28702" spans="21:21" x14ac:dyDescent="0.2">
      <c r="U28702"/>
    </row>
    <row r="28703" spans="21:21" x14ac:dyDescent="0.2">
      <c r="U28703"/>
    </row>
    <row r="28704" spans="21:21" x14ac:dyDescent="0.2">
      <c r="U28704"/>
    </row>
    <row r="28705" spans="21:21" x14ac:dyDescent="0.2">
      <c r="U28705"/>
    </row>
    <row r="28706" spans="21:21" x14ac:dyDescent="0.2">
      <c r="U28706"/>
    </row>
    <row r="28707" spans="21:21" x14ac:dyDescent="0.2">
      <c r="U28707"/>
    </row>
    <row r="28708" spans="21:21" x14ac:dyDescent="0.2">
      <c r="U28708"/>
    </row>
    <row r="28709" spans="21:21" x14ac:dyDescent="0.2">
      <c r="U28709"/>
    </row>
    <row r="28710" spans="21:21" x14ac:dyDescent="0.2">
      <c r="U28710"/>
    </row>
    <row r="28711" spans="21:21" x14ac:dyDescent="0.2">
      <c r="U28711"/>
    </row>
    <row r="28712" spans="21:21" x14ac:dyDescent="0.2">
      <c r="U28712"/>
    </row>
    <row r="28713" spans="21:21" x14ac:dyDescent="0.2">
      <c r="U28713"/>
    </row>
    <row r="28714" spans="21:21" x14ac:dyDescent="0.2">
      <c r="U28714"/>
    </row>
    <row r="28715" spans="21:21" x14ac:dyDescent="0.2">
      <c r="U28715"/>
    </row>
    <row r="28716" spans="21:21" x14ac:dyDescent="0.2">
      <c r="U28716"/>
    </row>
    <row r="28717" spans="21:21" x14ac:dyDescent="0.2">
      <c r="U28717"/>
    </row>
    <row r="28718" spans="21:21" x14ac:dyDescent="0.2">
      <c r="U28718"/>
    </row>
    <row r="28719" spans="21:21" x14ac:dyDescent="0.2">
      <c r="U28719"/>
    </row>
    <row r="28720" spans="21:21" x14ac:dyDescent="0.2">
      <c r="U28720"/>
    </row>
    <row r="28721" spans="21:21" x14ac:dyDescent="0.2">
      <c r="U28721"/>
    </row>
    <row r="28722" spans="21:21" x14ac:dyDescent="0.2">
      <c r="U28722"/>
    </row>
    <row r="28723" spans="21:21" x14ac:dyDescent="0.2">
      <c r="U28723"/>
    </row>
    <row r="28724" spans="21:21" x14ac:dyDescent="0.2">
      <c r="U28724"/>
    </row>
    <row r="28725" spans="21:21" x14ac:dyDescent="0.2">
      <c r="U28725"/>
    </row>
    <row r="28726" spans="21:21" x14ac:dyDescent="0.2">
      <c r="U28726"/>
    </row>
    <row r="28727" spans="21:21" x14ac:dyDescent="0.2">
      <c r="U28727"/>
    </row>
    <row r="28728" spans="21:21" x14ac:dyDescent="0.2">
      <c r="U28728"/>
    </row>
    <row r="28729" spans="21:21" x14ac:dyDescent="0.2">
      <c r="U28729"/>
    </row>
    <row r="28730" spans="21:21" x14ac:dyDescent="0.2">
      <c r="U28730"/>
    </row>
    <row r="28731" spans="21:21" x14ac:dyDescent="0.2">
      <c r="U28731"/>
    </row>
    <row r="28732" spans="21:21" x14ac:dyDescent="0.2">
      <c r="U28732"/>
    </row>
    <row r="28733" spans="21:21" x14ac:dyDescent="0.2">
      <c r="U28733"/>
    </row>
    <row r="28734" spans="21:21" x14ac:dyDescent="0.2">
      <c r="U28734"/>
    </row>
    <row r="28735" spans="21:21" x14ac:dyDescent="0.2">
      <c r="U28735"/>
    </row>
    <row r="28736" spans="21:21" x14ac:dyDescent="0.2">
      <c r="U28736"/>
    </row>
    <row r="28737" spans="21:21" x14ac:dyDescent="0.2">
      <c r="U28737"/>
    </row>
    <row r="28738" spans="21:21" x14ac:dyDescent="0.2">
      <c r="U28738"/>
    </row>
    <row r="28739" spans="21:21" x14ac:dyDescent="0.2">
      <c r="U28739"/>
    </row>
    <row r="28740" spans="21:21" x14ac:dyDescent="0.2">
      <c r="U28740"/>
    </row>
    <row r="28741" spans="21:21" x14ac:dyDescent="0.2">
      <c r="U28741"/>
    </row>
    <row r="28742" spans="21:21" x14ac:dyDescent="0.2">
      <c r="U28742"/>
    </row>
    <row r="28743" spans="21:21" x14ac:dyDescent="0.2">
      <c r="U28743"/>
    </row>
    <row r="28744" spans="21:21" x14ac:dyDescent="0.2">
      <c r="U28744"/>
    </row>
    <row r="28745" spans="21:21" x14ac:dyDescent="0.2">
      <c r="U28745"/>
    </row>
    <row r="28746" spans="21:21" x14ac:dyDescent="0.2">
      <c r="U28746"/>
    </row>
    <row r="28747" spans="21:21" x14ac:dyDescent="0.2">
      <c r="U28747"/>
    </row>
    <row r="28748" spans="21:21" x14ac:dyDescent="0.2">
      <c r="U28748"/>
    </row>
    <row r="28749" spans="21:21" x14ac:dyDescent="0.2">
      <c r="U28749"/>
    </row>
    <row r="28750" spans="21:21" x14ac:dyDescent="0.2">
      <c r="U28750"/>
    </row>
    <row r="28751" spans="21:21" x14ac:dyDescent="0.2">
      <c r="U28751"/>
    </row>
    <row r="28752" spans="21:21" x14ac:dyDescent="0.2">
      <c r="U28752"/>
    </row>
    <row r="28753" spans="21:21" x14ac:dyDescent="0.2">
      <c r="U28753"/>
    </row>
    <row r="28754" spans="21:21" x14ac:dyDescent="0.2">
      <c r="U28754"/>
    </row>
    <row r="28755" spans="21:21" x14ac:dyDescent="0.2">
      <c r="U28755"/>
    </row>
    <row r="28756" spans="21:21" x14ac:dyDescent="0.2">
      <c r="U28756"/>
    </row>
    <row r="28757" spans="21:21" x14ac:dyDescent="0.2">
      <c r="U28757"/>
    </row>
    <row r="28758" spans="21:21" x14ac:dyDescent="0.2">
      <c r="U28758"/>
    </row>
    <row r="28759" spans="21:21" x14ac:dyDescent="0.2">
      <c r="U28759"/>
    </row>
    <row r="28760" spans="21:21" x14ac:dyDescent="0.2">
      <c r="U28760"/>
    </row>
    <row r="28761" spans="21:21" x14ac:dyDescent="0.2">
      <c r="U28761"/>
    </row>
    <row r="28762" spans="21:21" x14ac:dyDescent="0.2">
      <c r="U28762"/>
    </row>
    <row r="28763" spans="21:21" x14ac:dyDescent="0.2">
      <c r="U28763"/>
    </row>
    <row r="28764" spans="21:21" x14ac:dyDescent="0.2">
      <c r="U28764"/>
    </row>
    <row r="28765" spans="21:21" x14ac:dyDescent="0.2">
      <c r="U28765"/>
    </row>
    <row r="28766" spans="21:21" x14ac:dyDescent="0.2">
      <c r="U28766"/>
    </row>
    <row r="28767" spans="21:21" x14ac:dyDescent="0.2">
      <c r="U28767"/>
    </row>
    <row r="28768" spans="21:21" x14ac:dyDescent="0.2">
      <c r="U28768"/>
    </row>
    <row r="28769" spans="21:21" x14ac:dyDescent="0.2">
      <c r="U28769"/>
    </row>
    <row r="28770" spans="21:21" x14ac:dyDescent="0.2">
      <c r="U28770"/>
    </row>
    <row r="28771" spans="21:21" x14ac:dyDescent="0.2">
      <c r="U28771"/>
    </row>
    <row r="28772" spans="21:21" x14ac:dyDescent="0.2">
      <c r="U28772"/>
    </row>
    <row r="28773" spans="21:21" x14ac:dyDescent="0.2">
      <c r="U28773"/>
    </row>
    <row r="28774" spans="21:21" x14ac:dyDescent="0.2">
      <c r="U28774"/>
    </row>
    <row r="28775" spans="21:21" x14ac:dyDescent="0.2">
      <c r="U28775"/>
    </row>
    <row r="28776" spans="21:21" x14ac:dyDescent="0.2">
      <c r="U28776"/>
    </row>
    <row r="28777" spans="21:21" x14ac:dyDescent="0.2">
      <c r="U28777"/>
    </row>
    <row r="28778" spans="21:21" x14ac:dyDescent="0.2">
      <c r="U28778"/>
    </row>
    <row r="28779" spans="21:21" x14ac:dyDescent="0.2">
      <c r="U28779"/>
    </row>
    <row r="28780" spans="21:21" x14ac:dyDescent="0.2">
      <c r="U28780"/>
    </row>
    <row r="28781" spans="21:21" x14ac:dyDescent="0.2">
      <c r="U28781"/>
    </row>
    <row r="28782" spans="21:21" x14ac:dyDescent="0.2">
      <c r="U28782"/>
    </row>
    <row r="28783" spans="21:21" x14ac:dyDescent="0.2">
      <c r="U28783"/>
    </row>
    <row r="28784" spans="21:21" x14ac:dyDescent="0.2">
      <c r="U28784"/>
    </row>
    <row r="28785" spans="21:21" x14ac:dyDescent="0.2">
      <c r="U28785"/>
    </row>
    <row r="28786" spans="21:21" x14ac:dyDescent="0.2">
      <c r="U28786"/>
    </row>
    <row r="28787" spans="21:21" x14ac:dyDescent="0.2">
      <c r="U28787"/>
    </row>
    <row r="28788" spans="21:21" x14ac:dyDescent="0.2">
      <c r="U28788"/>
    </row>
    <row r="28789" spans="21:21" x14ac:dyDescent="0.2">
      <c r="U28789"/>
    </row>
    <row r="28790" spans="21:21" x14ac:dyDescent="0.2">
      <c r="U28790"/>
    </row>
    <row r="28791" spans="21:21" x14ac:dyDescent="0.2">
      <c r="U28791"/>
    </row>
    <row r="28792" spans="21:21" x14ac:dyDescent="0.2">
      <c r="U28792"/>
    </row>
    <row r="28793" spans="21:21" x14ac:dyDescent="0.2">
      <c r="U28793"/>
    </row>
    <row r="28794" spans="21:21" x14ac:dyDescent="0.2">
      <c r="U28794"/>
    </row>
    <row r="28795" spans="21:21" x14ac:dyDescent="0.2">
      <c r="U28795"/>
    </row>
    <row r="28796" spans="21:21" x14ac:dyDescent="0.2">
      <c r="U28796"/>
    </row>
    <row r="28797" spans="21:21" x14ac:dyDescent="0.2">
      <c r="U28797"/>
    </row>
    <row r="28798" spans="21:21" x14ac:dyDescent="0.2">
      <c r="U28798"/>
    </row>
    <row r="28799" spans="21:21" x14ac:dyDescent="0.2">
      <c r="U28799"/>
    </row>
    <row r="28800" spans="21:21" x14ac:dyDescent="0.2">
      <c r="U28800"/>
    </row>
    <row r="28801" spans="21:21" x14ac:dyDescent="0.2">
      <c r="U28801"/>
    </row>
    <row r="28802" spans="21:21" x14ac:dyDescent="0.2">
      <c r="U28802"/>
    </row>
    <row r="28803" spans="21:21" x14ac:dyDescent="0.2">
      <c r="U28803"/>
    </row>
    <row r="28804" spans="21:21" x14ac:dyDescent="0.2">
      <c r="U28804"/>
    </row>
    <row r="28805" spans="21:21" x14ac:dyDescent="0.2">
      <c r="U28805"/>
    </row>
    <row r="28806" spans="21:21" x14ac:dyDescent="0.2">
      <c r="U28806"/>
    </row>
    <row r="28807" spans="21:21" x14ac:dyDescent="0.2">
      <c r="U28807"/>
    </row>
    <row r="28808" spans="21:21" x14ac:dyDescent="0.2">
      <c r="U28808"/>
    </row>
    <row r="28809" spans="21:21" x14ac:dyDescent="0.2">
      <c r="U28809"/>
    </row>
    <row r="28810" spans="21:21" x14ac:dyDescent="0.2">
      <c r="U28810"/>
    </row>
    <row r="28811" spans="21:21" x14ac:dyDescent="0.2">
      <c r="U28811"/>
    </row>
    <row r="28812" spans="21:21" x14ac:dyDescent="0.2">
      <c r="U28812"/>
    </row>
    <row r="28813" spans="21:21" x14ac:dyDescent="0.2">
      <c r="U28813"/>
    </row>
    <row r="28814" spans="21:21" x14ac:dyDescent="0.2">
      <c r="U28814"/>
    </row>
    <row r="28815" spans="21:21" x14ac:dyDescent="0.2">
      <c r="U28815"/>
    </row>
    <row r="28816" spans="21:21" x14ac:dyDescent="0.2">
      <c r="U28816"/>
    </row>
    <row r="28817" spans="21:21" x14ac:dyDescent="0.2">
      <c r="U28817"/>
    </row>
    <row r="28818" spans="21:21" x14ac:dyDescent="0.2">
      <c r="U28818"/>
    </row>
    <row r="28819" spans="21:21" x14ac:dyDescent="0.2">
      <c r="U28819"/>
    </row>
    <row r="28820" spans="21:21" x14ac:dyDescent="0.2">
      <c r="U28820"/>
    </row>
    <row r="28821" spans="21:21" x14ac:dyDescent="0.2">
      <c r="U28821"/>
    </row>
    <row r="28822" spans="21:21" x14ac:dyDescent="0.2">
      <c r="U28822"/>
    </row>
    <row r="28823" spans="21:21" x14ac:dyDescent="0.2">
      <c r="U28823"/>
    </row>
    <row r="28824" spans="21:21" x14ac:dyDescent="0.2">
      <c r="U28824"/>
    </row>
    <row r="28825" spans="21:21" x14ac:dyDescent="0.2">
      <c r="U28825"/>
    </row>
    <row r="28826" spans="21:21" x14ac:dyDescent="0.2">
      <c r="U28826"/>
    </row>
    <row r="28827" spans="21:21" x14ac:dyDescent="0.2">
      <c r="U28827"/>
    </row>
    <row r="28828" spans="21:21" x14ac:dyDescent="0.2">
      <c r="U28828"/>
    </row>
    <row r="28829" spans="21:21" x14ac:dyDescent="0.2">
      <c r="U28829"/>
    </row>
    <row r="28830" spans="21:21" x14ac:dyDescent="0.2">
      <c r="U28830"/>
    </row>
    <row r="28831" spans="21:21" x14ac:dyDescent="0.2">
      <c r="U28831"/>
    </row>
    <row r="28832" spans="21:21" x14ac:dyDescent="0.2">
      <c r="U28832"/>
    </row>
    <row r="28833" spans="21:21" x14ac:dyDescent="0.2">
      <c r="U28833"/>
    </row>
    <row r="28834" spans="21:21" x14ac:dyDescent="0.2">
      <c r="U28834"/>
    </row>
    <row r="28835" spans="21:21" x14ac:dyDescent="0.2">
      <c r="U28835"/>
    </row>
    <row r="28836" spans="21:21" x14ac:dyDescent="0.2">
      <c r="U28836"/>
    </row>
    <row r="28837" spans="21:21" x14ac:dyDescent="0.2">
      <c r="U28837"/>
    </row>
    <row r="28838" spans="21:21" x14ac:dyDescent="0.2">
      <c r="U28838"/>
    </row>
    <row r="28839" spans="21:21" x14ac:dyDescent="0.2">
      <c r="U28839"/>
    </row>
    <row r="28840" spans="21:21" x14ac:dyDescent="0.2">
      <c r="U28840"/>
    </row>
    <row r="28841" spans="21:21" x14ac:dyDescent="0.2">
      <c r="U28841"/>
    </row>
    <row r="28842" spans="21:21" x14ac:dyDescent="0.2">
      <c r="U28842"/>
    </row>
    <row r="28843" spans="21:21" x14ac:dyDescent="0.2">
      <c r="U28843"/>
    </row>
    <row r="28844" spans="21:21" x14ac:dyDescent="0.2">
      <c r="U28844"/>
    </row>
    <row r="28845" spans="21:21" x14ac:dyDescent="0.2">
      <c r="U28845"/>
    </row>
    <row r="28846" spans="21:21" x14ac:dyDescent="0.2">
      <c r="U28846"/>
    </row>
    <row r="28847" spans="21:21" x14ac:dyDescent="0.2">
      <c r="U28847"/>
    </row>
    <row r="28848" spans="21:21" x14ac:dyDescent="0.2">
      <c r="U28848"/>
    </row>
    <row r="28849" spans="21:21" x14ac:dyDescent="0.2">
      <c r="U28849"/>
    </row>
    <row r="28850" spans="21:21" x14ac:dyDescent="0.2">
      <c r="U28850"/>
    </row>
    <row r="28851" spans="21:21" x14ac:dyDescent="0.2">
      <c r="U28851"/>
    </row>
    <row r="28852" spans="21:21" x14ac:dyDescent="0.2">
      <c r="U28852"/>
    </row>
    <row r="28853" spans="21:21" x14ac:dyDescent="0.2">
      <c r="U28853"/>
    </row>
    <row r="28854" spans="21:21" x14ac:dyDescent="0.2">
      <c r="U28854"/>
    </row>
    <row r="28855" spans="21:21" x14ac:dyDescent="0.2">
      <c r="U28855"/>
    </row>
    <row r="28856" spans="21:21" x14ac:dyDescent="0.2">
      <c r="U28856"/>
    </row>
    <row r="28857" spans="21:21" x14ac:dyDescent="0.2">
      <c r="U28857"/>
    </row>
    <row r="28858" spans="21:21" x14ac:dyDescent="0.2">
      <c r="U28858"/>
    </row>
    <row r="28859" spans="21:21" x14ac:dyDescent="0.2">
      <c r="U28859"/>
    </row>
    <row r="28860" spans="21:21" x14ac:dyDescent="0.2">
      <c r="U28860"/>
    </row>
    <row r="28861" spans="21:21" x14ac:dyDescent="0.2">
      <c r="U28861"/>
    </row>
    <row r="28862" spans="21:21" x14ac:dyDescent="0.2">
      <c r="U28862"/>
    </row>
    <row r="28863" spans="21:21" x14ac:dyDescent="0.2">
      <c r="U28863"/>
    </row>
    <row r="28864" spans="21:21" x14ac:dyDescent="0.2">
      <c r="U28864"/>
    </row>
    <row r="28865" spans="21:21" x14ac:dyDescent="0.2">
      <c r="U28865"/>
    </row>
    <row r="28866" spans="21:21" x14ac:dyDescent="0.2">
      <c r="U28866"/>
    </row>
    <row r="28867" spans="21:21" x14ac:dyDescent="0.2">
      <c r="U28867"/>
    </row>
    <row r="28868" spans="21:21" x14ac:dyDescent="0.2">
      <c r="U28868"/>
    </row>
    <row r="28869" spans="21:21" x14ac:dyDescent="0.2">
      <c r="U28869"/>
    </row>
    <row r="28870" spans="21:21" x14ac:dyDescent="0.2">
      <c r="U28870"/>
    </row>
    <row r="28871" spans="21:21" x14ac:dyDescent="0.2">
      <c r="U28871"/>
    </row>
    <row r="28872" spans="21:21" x14ac:dyDescent="0.2">
      <c r="U28872"/>
    </row>
    <row r="28873" spans="21:21" x14ac:dyDescent="0.2">
      <c r="U28873"/>
    </row>
    <row r="28874" spans="21:21" x14ac:dyDescent="0.2">
      <c r="U28874"/>
    </row>
    <row r="28875" spans="21:21" x14ac:dyDescent="0.2">
      <c r="U28875"/>
    </row>
    <row r="28876" spans="21:21" x14ac:dyDescent="0.2">
      <c r="U28876"/>
    </row>
    <row r="28877" spans="21:21" x14ac:dyDescent="0.2">
      <c r="U28877"/>
    </row>
    <row r="28878" spans="21:21" x14ac:dyDescent="0.2">
      <c r="U28878"/>
    </row>
    <row r="28879" spans="21:21" x14ac:dyDescent="0.2">
      <c r="U28879"/>
    </row>
    <row r="28880" spans="21:21" x14ac:dyDescent="0.2">
      <c r="U28880"/>
    </row>
    <row r="28881" spans="21:21" x14ac:dyDescent="0.2">
      <c r="U28881"/>
    </row>
    <row r="28882" spans="21:21" x14ac:dyDescent="0.2">
      <c r="U28882"/>
    </row>
    <row r="28883" spans="21:21" x14ac:dyDescent="0.2">
      <c r="U28883"/>
    </row>
    <row r="28884" spans="21:21" x14ac:dyDescent="0.2">
      <c r="U28884"/>
    </row>
    <row r="28885" spans="21:21" x14ac:dyDescent="0.2">
      <c r="U28885"/>
    </row>
    <row r="28886" spans="21:21" x14ac:dyDescent="0.2">
      <c r="U28886"/>
    </row>
    <row r="28887" spans="21:21" x14ac:dyDescent="0.2">
      <c r="U28887"/>
    </row>
    <row r="28888" spans="21:21" x14ac:dyDescent="0.2">
      <c r="U28888"/>
    </row>
    <row r="28889" spans="21:21" x14ac:dyDescent="0.2">
      <c r="U28889"/>
    </row>
    <row r="28890" spans="21:21" x14ac:dyDescent="0.2">
      <c r="U28890"/>
    </row>
    <row r="28891" spans="21:21" x14ac:dyDescent="0.2">
      <c r="U28891"/>
    </row>
    <row r="28892" spans="21:21" x14ac:dyDescent="0.2">
      <c r="U28892"/>
    </row>
    <row r="28893" spans="21:21" x14ac:dyDescent="0.2">
      <c r="U28893"/>
    </row>
    <row r="28894" spans="21:21" x14ac:dyDescent="0.2">
      <c r="U28894"/>
    </row>
    <row r="28895" spans="21:21" x14ac:dyDescent="0.2">
      <c r="U28895"/>
    </row>
    <row r="28896" spans="21:21" x14ac:dyDescent="0.2">
      <c r="U28896"/>
    </row>
    <row r="28897" spans="21:21" x14ac:dyDescent="0.2">
      <c r="U28897"/>
    </row>
    <row r="28898" spans="21:21" x14ac:dyDescent="0.2">
      <c r="U28898"/>
    </row>
    <row r="28899" spans="21:21" x14ac:dyDescent="0.2">
      <c r="U28899"/>
    </row>
    <row r="28900" spans="21:21" x14ac:dyDescent="0.2">
      <c r="U28900"/>
    </row>
    <row r="28901" spans="21:21" x14ac:dyDescent="0.2">
      <c r="U28901"/>
    </row>
    <row r="28902" spans="21:21" x14ac:dyDescent="0.2">
      <c r="U28902"/>
    </row>
    <row r="28903" spans="21:21" x14ac:dyDescent="0.2">
      <c r="U28903"/>
    </row>
    <row r="28904" spans="21:21" x14ac:dyDescent="0.2">
      <c r="U28904"/>
    </row>
    <row r="28905" spans="21:21" x14ac:dyDescent="0.2">
      <c r="U28905"/>
    </row>
    <row r="28906" spans="21:21" x14ac:dyDescent="0.2">
      <c r="U28906"/>
    </row>
    <row r="28907" spans="21:21" x14ac:dyDescent="0.2">
      <c r="U28907"/>
    </row>
    <row r="28908" spans="21:21" x14ac:dyDescent="0.2">
      <c r="U28908"/>
    </row>
    <row r="28909" spans="21:21" x14ac:dyDescent="0.2">
      <c r="U28909"/>
    </row>
    <row r="28910" spans="21:21" x14ac:dyDescent="0.2">
      <c r="U28910"/>
    </row>
    <row r="28911" spans="21:21" x14ac:dyDescent="0.2">
      <c r="U28911"/>
    </row>
    <row r="28912" spans="21:21" x14ac:dyDescent="0.2">
      <c r="U28912"/>
    </row>
    <row r="28913" spans="21:21" x14ac:dyDescent="0.2">
      <c r="U28913"/>
    </row>
    <row r="28914" spans="21:21" x14ac:dyDescent="0.2">
      <c r="U28914"/>
    </row>
    <row r="28915" spans="21:21" x14ac:dyDescent="0.2">
      <c r="U28915"/>
    </row>
    <row r="28916" spans="21:21" x14ac:dyDescent="0.2">
      <c r="U28916"/>
    </row>
    <row r="28917" spans="21:21" x14ac:dyDescent="0.2">
      <c r="U28917"/>
    </row>
    <row r="28918" spans="21:21" x14ac:dyDescent="0.2">
      <c r="U28918"/>
    </row>
    <row r="28919" spans="21:21" x14ac:dyDescent="0.2">
      <c r="U28919"/>
    </row>
    <row r="28920" spans="21:21" x14ac:dyDescent="0.2">
      <c r="U28920"/>
    </row>
    <row r="28921" spans="21:21" x14ac:dyDescent="0.2">
      <c r="U28921"/>
    </row>
    <row r="28922" spans="21:21" x14ac:dyDescent="0.2">
      <c r="U28922"/>
    </row>
    <row r="28923" spans="21:21" x14ac:dyDescent="0.2">
      <c r="U28923"/>
    </row>
    <row r="28924" spans="21:21" x14ac:dyDescent="0.2">
      <c r="U28924"/>
    </row>
    <row r="28925" spans="21:21" x14ac:dyDescent="0.2">
      <c r="U28925"/>
    </row>
    <row r="28926" spans="21:21" x14ac:dyDescent="0.2">
      <c r="U28926"/>
    </row>
    <row r="28927" spans="21:21" x14ac:dyDescent="0.2">
      <c r="U28927"/>
    </row>
    <row r="28928" spans="21:21" x14ac:dyDescent="0.2">
      <c r="U28928"/>
    </row>
    <row r="28929" spans="21:21" x14ac:dyDescent="0.2">
      <c r="U28929"/>
    </row>
    <row r="28930" spans="21:21" x14ac:dyDescent="0.2">
      <c r="U28930"/>
    </row>
    <row r="28931" spans="21:21" x14ac:dyDescent="0.2">
      <c r="U28931"/>
    </row>
    <row r="28932" spans="21:21" x14ac:dyDescent="0.2">
      <c r="U28932"/>
    </row>
    <row r="28933" spans="21:21" x14ac:dyDescent="0.2">
      <c r="U28933"/>
    </row>
    <row r="28934" spans="21:21" x14ac:dyDescent="0.2">
      <c r="U28934"/>
    </row>
    <row r="28935" spans="21:21" x14ac:dyDescent="0.2">
      <c r="U28935"/>
    </row>
    <row r="28936" spans="21:21" x14ac:dyDescent="0.2">
      <c r="U28936"/>
    </row>
    <row r="28937" spans="21:21" x14ac:dyDescent="0.2">
      <c r="U28937"/>
    </row>
    <row r="28938" spans="21:21" x14ac:dyDescent="0.2">
      <c r="U28938"/>
    </row>
    <row r="28939" spans="21:21" x14ac:dyDescent="0.2">
      <c r="U28939"/>
    </row>
    <row r="28940" spans="21:21" x14ac:dyDescent="0.2">
      <c r="U28940"/>
    </row>
    <row r="28941" spans="21:21" x14ac:dyDescent="0.2">
      <c r="U28941"/>
    </row>
    <row r="28942" spans="21:21" x14ac:dyDescent="0.2">
      <c r="U28942"/>
    </row>
    <row r="28943" spans="21:21" x14ac:dyDescent="0.2">
      <c r="U28943"/>
    </row>
    <row r="28944" spans="21:21" x14ac:dyDescent="0.2">
      <c r="U28944"/>
    </row>
    <row r="28945" spans="21:21" x14ac:dyDescent="0.2">
      <c r="U28945"/>
    </row>
    <row r="28946" spans="21:21" x14ac:dyDescent="0.2">
      <c r="U28946"/>
    </row>
    <row r="28947" spans="21:21" x14ac:dyDescent="0.2">
      <c r="U28947"/>
    </row>
    <row r="28948" spans="21:21" x14ac:dyDescent="0.2">
      <c r="U28948"/>
    </row>
    <row r="28949" spans="21:21" x14ac:dyDescent="0.2">
      <c r="U28949"/>
    </row>
    <row r="28950" spans="21:21" x14ac:dyDescent="0.2">
      <c r="U28950"/>
    </row>
    <row r="28951" spans="21:21" x14ac:dyDescent="0.2">
      <c r="U28951"/>
    </row>
    <row r="28952" spans="21:21" x14ac:dyDescent="0.2">
      <c r="U28952"/>
    </row>
    <row r="28953" spans="21:21" x14ac:dyDescent="0.2">
      <c r="U28953"/>
    </row>
    <row r="28954" spans="21:21" x14ac:dyDescent="0.2">
      <c r="U28954"/>
    </row>
    <row r="28955" spans="21:21" x14ac:dyDescent="0.2">
      <c r="U28955"/>
    </row>
    <row r="28956" spans="21:21" x14ac:dyDescent="0.2">
      <c r="U28956"/>
    </row>
    <row r="28957" spans="21:21" x14ac:dyDescent="0.2">
      <c r="U28957"/>
    </row>
    <row r="28958" spans="21:21" x14ac:dyDescent="0.2">
      <c r="U28958"/>
    </row>
    <row r="28959" spans="21:21" x14ac:dyDescent="0.2">
      <c r="U28959"/>
    </row>
    <row r="28960" spans="21:21" x14ac:dyDescent="0.2">
      <c r="U28960"/>
    </row>
    <row r="28961" spans="21:21" x14ac:dyDescent="0.2">
      <c r="U28961"/>
    </row>
    <row r="28962" spans="21:21" x14ac:dyDescent="0.2">
      <c r="U28962"/>
    </row>
    <row r="28963" spans="21:21" x14ac:dyDescent="0.2">
      <c r="U28963"/>
    </row>
    <row r="28964" spans="21:21" x14ac:dyDescent="0.2">
      <c r="U28964"/>
    </row>
    <row r="28965" spans="21:21" x14ac:dyDescent="0.2">
      <c r="U28965"/>
    </row>
    <row r="28966" spans="21:21" x14ac:dyDescent="0.2">
      <c r="U28966"/>
    </row>
    <row r="28967" spans="21:21" x14ac:dyDescent="0.2">
      <c r="U28967"/>
    </row>
    <row r="28968" spans="21:21" x14ac:dyDescent="0.2">
      <c r="U28968"/>
    </row>
    <row r="28969" spans="21:21" x14ac:dyDescent="0.2">
      <c r="U28969"/>
    </row>
    <row r="28970" spans="21:21" x14ac:dyDescent="0.2">
      <c r="U28970"/>
    </row>
    <row r="28971" spans="21:21" x14ac:dyDescent="0.2">
      <c r="U28971"/>
    </row>
    <row r="28972" spans="21:21" x14ac:dyDescent="0.2">
      <c r="U28972"/>
    </row>
    <row r="28973" spans="21:21" x14ac:dyDescent="0.2">
      <c r="U28973"/>
    </row>
    <row r="28974" spans="21:21" x14ac:dyDescent="0.2">
      <c r="U28974"/>
    </row>
    <row r="28975" spans="21:21" x14ac:dyDescent="0.2">
      <c r="U28975"/>
    </row>
    <row r="28976" spans="21:21" x14ac:dyDescent="0.2">
      <c r="U28976"/>
    </row>
    <row r="28977" spans="21:21" x14ac:dyDescent="0.2">
      <c r="U28977"/>
    </row>
    <row r="28978" spans="21:21" x14ac:dyDescent="0.2">
      <c r="U28978"/>
    </row>
    <row r="28979" spans="21:21" x14ac:dyDescent="0.2">
      <c r="U28979"/>
    </row>
    <row r="28980" spans="21:21" x14ac:dyDescent="0.2">
      <c r="U28980"/>
    </row>
    <row r="28981" spans="21:21" x14ac:dyDescent="0.2">
      <c r="U28981"/>
    </row>
    <row r="28982" spans="21:21" x14ac:dyDescent="0.2">
      <c r="U28982"/>
    </row>
    <row r="28983" spans="21:21" x14ac:dyDescent="0.2">
      <c r="U28983"/>
    </row>
    <row r="28984" spans="21:21" x14ac:dyDescent="0.2">
      <c r="U28984"/>
    </row>
    <row r="28985" spans="21:21" x14ac:dyDescent="0.2">
      <c r="U28985"/>
    </row>
    <row r="28986" spans="21:21" x14ac:dyDescent="0.2">
      <c r="U28986"/>
    </row>
    <row r="28987" spans="21:21" x14ac:dyDescent="0.2">
      <c r="U28987"/>
    </row>
    <row r="28988" spans="21:21" x14ac:dyDescent="0.2">
      <c r="U28988"/>
    </row>
    <row r="28989" spans="21:21" x14ac:dyDescent="0.2">
      <c r="U28989"/>
    </row>
    <row r="28990" spans="21:21" x14ac:dyDescent="0.2">
      <c r="U28990"/>
    </row>
    <row r="28991" spans="21:21" x14ac:dyDescent="0.2">
      <c r="U28991"/>
    </row>
    <row r="28992" spans="21:21" x14ac:dyDescent="0.2">
      <c r="U28992"/>
    </row>
    <row r="28993" spans="21:21" x14ac:dyDescent="0.2">
      <c r="U28993"/>
    </row>
    <row r="28994" spans="21:21" x14ac:dyDescent="0.2">
      <c r="U28994"/>
    </row>
    <row r="28995" spans="21:21" x14ac:dyDescent="0.2">
      <c r="U28995"/>
    </row>
    <row r="28996" spans="21:21" x14ac:dyDescent="0.2">
      <c r="U28996"/>
    </row>
    <row r="28997" spans="21:21" x14ac:dyDescent="0.2">
      <c r="U28997"/>
    </row>
    <row r="28998" spans="21:21" x14ac:dyDescent="0.2">
      <c r="U28998"/>
    </row>
    <row r="28999" spans="21:21" x14ac:dyDescent="0.2">
      <c r="U28999"/>
    </row>
    <row r="29000" spans="21:21" x14ac:dyDescent="0.2">
      <c r="U29000"/>
    </row>
    <row r="29001" spans="21:21" x14ac:dyDescent="0.2">
      <c r="U29001"/>
    </row>
    <row r="29002" spans="21:21" x14ac:dyDescent="0.2">
      <c r="U29002"/>
    </row>
    <row r="29003" spans="21:21" x14ac:dyDescent="0.2">
      <c r="U29003"/>
    </row>
    <row r="29004" spans="21:21" x14ac:dyDescent="0.2">
      <c r="U29004"/>
    </row>
    <row r="29005" spans="21:21" x14ac:dyDescent="0.2">
      <c r="U29005"/>
    </row>
    <row r="29006" spans="21:21" x14ac:dyDescent="0.2">
      <c r="U29006"/>
    </row>
    <row r="29007" spans="21:21" x14ac:dyDescent="0.2">
      <c r="U29007"/>
    </row>
    <row r="29008" spans="21:21" x14ac:dyDescent="0.2">
      <c r="U29008"/>
    </row>
    <row r="29009" spans="21:21" x14ac:dyDescent="0.2">
      <c r="U29009"/>
    </row>
    <row r="29010" spans="21:21" x14ac:dyDescent="0.2">
      <c r="U29010"/>
    </row>
    <row r="29011" spans="21:21" x14ac:dyDescent="0.2">
      <c r="U29011"/>
    </row>
    <row r="29012" spans="21:21" x14ac:dyDescent="0.2">
      <c r="U29012"/>
    </row>
    <row r="29013" spans="21:21" x14ac:dyDescent="0.2">
      <c r="U29013"/>
    </row>
    <row r="29014" spans="21:21" x14ac:dyDescent="0.2">
      <c r="U29014"/>
    </row>
    <row r="29015" spans="21:21" x14ac:dyDescent="0.2">
      <c r="U29015"/>
    </row>
    <row r="29016" spans="21:21" x14ac:dyDescent="0.2">
      <c r="U29016"/>
    </row>
    <row r="29017" spans="21:21" x14ac:dyDescent="0.2">
      <c r="U29017"/>
    </row>
    <row r="29018" spans="21:21" x14ac:dyDescent="0.2">
      <c r="U29018"/>
    </row>
    <row r="29019" spans="21:21" x14ac:dyDescent="0.2">
      <c r="U29019"/>
    </row>
    <row r="29020" spans="21:21" x14ac:dyDescent="0.2">
      <c r="U29020"/>
    </row>
    <row r="29021" spans="21:21" x14ac:dyDescent="0.2">
      <c r="U29021"/>
    </row>
    <row r="29022" spans="21:21" x14ac:dyDescent="0.2">
      <c r="U29022"/>
    </row>
    <row r="29023" spans="21:21" x14ac:dyDescent="0.2">
      <c r="U29023"/>
    </row>
    <row r="29024" spans="21:21" x14ac:dyDescent="0.2">
      <c r="U29024"/>
    </row>
    <row r="29025" spans="21:21" x14ac:dyDescent="0.2">
      <c r="U29025"/>
    </row>
    <row r="29026" spans="21:21" x14ac:dyDescent="0.2">
      <c r="U29026"/>
    </row>
    <row r="29027" spans="21:21" x14ac:dyDescent="0.2">
      <c r="U29027"/>
    </row>
    <row r="29028" spans="21:21" x14ac:dyDescent="0.2">
      <c r="U29028"/>
    </row>
    <row r="29029" spans="21:21" x14ac:dyDescent="0.2">
      <c r="U29029"/>
    </row>
    <row r="29030" spans="21:21" x14ac:dyDescent="0.2">
      <c r="U29030"/>
    </row>
    <row r="29031" spans="21:21" x14ac:dyDescent="0.2">
      <c r="U29031"/>
    </row>
    <row r="29032" spans="21:21" x14ac:dyDescent="0.2">
      <c r="U29032"/>
    </row>
    <row r="29033" spans="21:21" x14ac:dyDescent="0.2">
      <c r="U29033"/>
    </row>
    <row r="29034" spans="21:21" x14ac:dyDescent="0.2">
      <c r="U29034"/>
    </row>
    <row r="29035" spans="21:21" x14ac:dyDescent="0.2">
      <c r="U29035"/>
    </row>
    <row r="29036" spans="21:21" x14ac:dyDescent="0.2">
      <c r="U29036"/>
    </row>
    <row r="29037" spans="21:21" x14ac:dyDescent="0.2">
      <c r="U29037"/>
    </row>
    <row r="29038" spans="21:21" x14ac:dyDescent="0.2">
      <c r="U29038"/>
    </row>
    <row r="29039" spans="21:21" x14ac:dyDescent="0.2">
      <c r="U29039"/>
    </row>
    <row r="29040" spans="21:21" x14ac:dyDescent="0.2">
      <c r="U29040"/>
    </row>
    <row r="29041" spans="21:21" x14ac:dyDescent="0.2">
      <c r="U29041"/>
    </row>
    <row r="29042" spans="21:21" x14ac:dyDescent="0.2">
      <c r="U29042"/>
    </row>
    <row r="29043" spans="21:21" x14ac:dyDescent="0.2">
      <c r="U29043"/>
    </row>
    <row r="29044" spans="21:21" x14ac:dyDescent="0.2">
      <c r="U29044"/>
    </row>
    <row r="29045" spans="21:21" x14ac:dyDescent="0.2">
      <c r="U29045"/>
    </row>
    <row r="29046" spans="21:21" x14ac:dyDescent="0.2">
      <c r="U29046"/>
    </row>
    <row r="29047" spans="21:21" x14ac:dyDescent="0.2">
      <c r="U29047"/>
    </row>
    <row r="29048" spans="21:21" x14ac:dyDescent="0.2">
      <c r="U29048"/>
    </row>
    <row r="29049" spans="21:21" x14ac:dyDescent="0.2">
      <c r="U29049"/>
    </row>
    <row r="29050" spans="21:21" x14ac:dyDescent="0.2">
      <c r="U29050"/>
    </row>
    <row r="29051" spans="21:21" x14ac:dyDescent="0.2">
      <c r="U29051"/>
    </row>
    <row r="29052" spans="21:21" x14ac:dyDescent="0.2">
      <c r="U29052"/>
    </row>
    <row r="29053" spans="21:21" x14ac:dyDescent="0.2">
      <c r="U29053"/>
    </row>
    <row r="29054" spans="21:21" x14ac:dyDescent="0.2">
      <c r="U29054"/>
    </row>
    <row r="29055" spans="21:21" x14ac:dyDescent="0.2">
      <c r="U29055"/>
    </row>
    <row r="29056" spans="21:21" x14ac:dyDescent="0.2">
      <c r="U29056"/>
    </row>
    <row r="29057" spans="21:21" x14ac:dyDescent="0.2">
      <c r="U29057"/>
    </row>
    <row r="29058" spans="21:21" x14ac:dyDescent="0.2">
      <c r="U29058"/>
    </row>
    <row r="29059" spans="21:21" x14ac:dyDescent="0.2">
      <c r="U29059"/>
    </row>
    <row r="29060" spans="21:21" x14ac:dyDescent="0.2">
      <c r="U29060"/>
    </row>
    <row r="29061" spans="21:21" x14ac:dyDescent="0.2">
      <c r="U29061"/>
    </row>
    <row r="29062" spans="21:21" x14ac:dyDescent="0.2">
      <c r="U29062"/>
    </row>
    <row r="29063" spans="21:21" x14ac:dyDescent="0.2">
      <c r="U29063"/>
    </row>
    <row r="29064" spans="21:21" x14ac:dyDescent="0.2">
      <c r="U29064"/>
    </row>
    <row r="29065" spans="21:21" x14ac:dyDescent="0.2">
      <c r="U29065"/>
    </row>
    <row r="29066" spans="21:21" x14ac:dyDescent="0.2">
      <c r="U29066"/>
    </row>
    <row r="29067" spans="21:21" x14ac:dyDescent="0.2">
      <c r="U29067"/>
    </row>
    <row r="29068" spans="21:21" x14ac:dyDescent="0.2">
      <c r="U29068"/>
    </row>
    <row r="29069" spans="21:21" x14ac:dyDescent="0.2">
      <c r="U29069"/>
    </row>
    <row r="29070" spans="21:21" x14ac:dyDescent="0.2">
      <c r="U29070"/>
    </row>
    <row r="29071" spans="21:21" x14ac:dyDescent="0.2">
      <c r="U29071"/>
    </row>
    <row r="29072" spans="21:21" x14ac:dyDescent="0.2">
      <c r="U29072"/>
    </row>
    <row r="29073" spans="21:21" x14ac:dyDescent="0.2">
      <c r="U29073"/>
    </row>
    <row r="29074" spans="21:21" x14ac:dyDescent="0.2">
      <c r="U29074"/>
    </row>
    <row r="29075" spans="21:21" x14ac:dyDescent="0.2">
      <c r="U29075"/>
    </row>
    <row r="29076" spans="21:21" x14ac:dyDescent="0.2">
      <c r="U29076"/>
    </row>
    <row r="29077" spans="21:21" x14ac:dyDescent="0.2">
      <c r="U29077"/>
    </row>
    <row r="29078" spans="21:21" x14ac:dyDescent="0.2">
      <c r="U29078"/>
    </row>
    <row r="29079" spans="21:21" x14ac:dyDescent="0.2">
      <c r="U29079"/>
    </row>
    <row r="29080" spans="21:21" x14ac:dyDescent="0.2">
      <c r="U29080"/>
    </row>
    <row r="29081" spans="21:21" x14ac:dyDescent="0.2">
      <c r="U29081"/>
    </row>
    <row r="29082" spans="21:21" x14ac:dyDescent="0.2">
      <c r="U29082"/>
    </row>
    <row r="29083" spans="21:21" x14ac:dyDescent="0.2">
      <c r="U29083"/>
    </row>
    <row r="29084" spans="21:21" x14ac:dyDescent="0.2">
      <c r="U29084"/>
    </row>
    <row r="29085" spans="21:21" x14ac:dyDescent="0.2">
      <c r="U29085"/>
    </row>
    <row r="29086" spans="21:21" x14ac:dyDescent="0.2">
      <c r="U29086"/>
    </row>
    <row r="29087" spans="21:21" x14ac:dyDescent="0.2">
      <c r="U29087"/>
    </row>
    <row r="29088" spans="21:21" x14ac:dyDescent="0.2">
      <c r="U29088"/>
    </row>
    <row r="29089" spans="21:21" x14ac:dyDescent="0.2">
      <c r="U29089"/>
    </row>
    <row r="29090" spans="21:21" x14ac:dyDescent="0.2">
      <c r="U29090"/>
    </row>
    <row r="29091" spans="21:21" x14ac:dyDescent="0.2">
      <c r="U29091"/>
    </row>
    <row r="29092" spans="21:21" x14ac:dyDescent="0.2">
      <c r="U29092"/>
    </row>
    <row r="29093" spans="21:21" x14ac:dyDescent="0.2">
      <c r="U29093"/>
    </row>
    <row r="29094" spans="21:21" x14ac:dyDescent="0.2">
      <c r="U29094"/>
    </row>
    <row r="29095" spans="21:21" x14ac:dyDescent="0.2">
      <c r="U29095"/>
    </row>
    <row r="29096" spans="21:21" x14ac:dyDescent="0.2">
      <c r="U29096"/>
    </row>
    <row r="29097" spans="21:21" x14ac:dyDescent="0.2">
      <c r="U29097"/>
    </row>
    <row r="29098" spans="21:21" x14ac:dyDescent="0.2">
      <c r="U29098"/>
    </row>
    <row r="29099" spans="21:21" x14ac:dyDescent="0.2">
      <c r="U29099"/>
    </row>
    <row r="29100" spans="21:21" x14ac:dyDescent="0.2">
      <c r="U29100"/>
    </row>
    <row r="29101" spans="21:21" x14ac:dyDescent="0.2">
      <c r="U29101"/>
    </row>
    <row r="29102" spans="21:21" x14ac:dyDescent="0.2">
      <c r="U29102"/>
    </row>
    <row r="29103" spans="21:21" x14ac:dyDescent="0.2">
      <c r="U29103"/>
    </row>
    <row r="29104" spans="21:21" x14ac:dyDescent="0.2">
      <c r="U29104"/>
    </row>
    <row r="29105" spans="21:21" x14ac:dyDescent="0.2">
      <c r="U29105"/>
    </row>
    <row r="29106" spans="21:21" x14ac:dyDescent="0.2">
      <c r="U29106"/>
    </row>
    <row r="29107" spans="21:21" x14ac:dyDescent="0.2">
      <c r="U29107"/>
    </row>
    <row r="29108" spans="21:21" x14ac:dyDescent="0.2">
      <c r="U29108"/>
    </row>
    <row r="29109" spans="21:21" x14ac:dyDescent="0.2">
      <c r="U29109"/>
    </row>
    <row r="29110" spans="21:21" x14ac:dyDescent="0.2">
      <c r="U29110"/>
    </row>
    <row r="29111" spans="21:21" x14ac:dyDescent="0.2">
      <c r="U29111"/>
    </row>
    <row r="29112" spans="21:21" x14ac:dyDescent="0.2">
      <c r="U29112"/>
    </row>
    <row r="29113" spans="21:21" x14ac:dyDescent="0.2">
      <c r="U29113"/>
    </row>
    <row r="29114" spans="21:21" x14ac:dyDescent="0.2">
      <c r="U29114"/>
    </row>
    <row r="29115" spans="21:21" x14ac:dyDescent="0.2">
      <c r="U29115"/>
    </row>
    <row r="29116" spans="21:21" x14ac:dyDescent="0.2">
      <c r="U29116"/>
    </row>
    <row r="29117" spans="21:21" x14ac:dyDescent="0.2">
      <c r="U29117"/>
    </row>
    <row r="29118" spans="21:21" x14ac:dyDescent="0.2">
      <c r="U29118"/>
    </row>
    <row r="29119" spans="21:21" x14ac:dyDescent="0.2">
      <c r="U29119"/>
    </row>
    <row r="29120" spans="21:21" x14ac:dyDescent="0.2">
      <c r="U29120"/>
    </row>
    <row r="29121" spans="21:21" x14ac:dyDescent="0.2">
      <c r="U29121"/>
    </row>
    <row r="29122" spans="21:21" x14ac:dyDescent="0.2">
      <c r="U29122"/>
    </row>
    <row r="29123" spans="21:21" x14ac:dyDescent="0.2">
      <c r="U29123"/>
    </row>
    <row r="29124" spans="21:21" x14ac:dyDescent="0.2">
      <c r="U29124"/>
    </row>
    <row r="29125" spans="21:21" x14ac:dyDescent="0.2">
      <c r="U29125"/>
    </row>
    <row r="29126" spans="21:21" x14ac:dyDescent="0.2">
      <c r="U29126"/>
    </row>
    <row r="29127" spans="21:21" x14ac:dyDescent="0.2">
      <c r="U29127"/>
    </row>
    <row r="29128" spans="21:21" x14ac:dyDescent="0.2">
      <c r="U29128"/>
    </row>
    <row r="29129" spans="21:21" x14ac:dyDescent="0.2">
      <c r="U29129"/>
    </row>
    <row r="29130" spans="21:21" x14ac:dyDescent="0.2">
      <c r="U29130"/>
    </row>
    <row r="29131" spans="21:21" x14ac:dyDescent="0.2">
      <c r="U29131"/>
    </row>
    <row r="29132" spans="21:21" x14ac:dyDescent="0.2">
      <c r="U29132"/>
    </row>
    <row r="29133" spans="21:21" x14ac:dyDescent="0.2">
      <c r="U29133"/>
    </row>
    <row r="29134" spans="21:21" x14ac:dyDescent="0.2">
      <c r="U29134"/>
    </row>
    <row r="29135" spans="21:21" x14ac:dyDescent="0.2">
      <c r="U29135"/>
    </row>
    <row r="29136" spans="21:21" x14ac:dyDescent="0.2">
      <c r="U29136"/>
    </row>
    <row r="29137" spans="21:21" x14ac:dyDescent="0.2">
      <c r="U29137"/>
    </row>
    <row r="29138" spans="21:21" x14ac:dyDescent="0.2">
      <c r="U29138"/>
    </row>
    <row r="29139" spans="21:21" x14ac:dyDescent="0.2">
      <c r="U29139"/>
    </row>
    <row r="29140" spans="21:21" x14ac:dyDescent="0.2">
      <c r="U29140"/>
    </row>
    <row r="29141" spans="21:21" x14ac:dyDescent="0.2">
      <c r="U29141"/>
    </row>
    <row r="29142" spans="21:21" x14ac:dyDescent="0.2">
      <c r="U29142"/>
    </row>
    <row r="29143" spans="21:21" x14ac:dyDescent="0.2">
      <c r="U29143"/>
    </row>
    <row r="29144" spans="21:21" x14ac:dyDescent="0.2">
      <c r="U29144"/>
    </row>
    <row r="29145" spans="21:21" x14ac:dyDescent="0.2">
      <c r="U29145"/>
    </row>
    <row r="29146" spans="21:21" x14ac:dyDescent="0.2">
      <c r="U29146"/>
    </row>
    <row r="29147" spans="21:21" x14ac:dyDescent="0.2">
      <c r="U29147"/>
    </row>
    <row r="29148" spans="21:21" x14ac:dyDescent="0.2">
      <c r="U29148"/>
    </row>
    <row r="29149" spans="21:21" x14ac:dyDescent="0.2">
      <c r="U29149"/>
    </row>
    <row r="29150" spans="21:21" x14ac:dyDescent="0.2">
      <c r="U29150"/>
    </row>
    <row r="29151" spans="21:21" x14ac:dyDescent="0.2">
      <c r="U29151"/>
    </row>
    <row r="29152" spans="21:21" x14ac:dyDescent="0.2">
      <c r="U29152"/>
    </row>
    <row r="29153" spans="21:21" x14ac:dyDescent="0.2">
      <c r="U29153"/>
    </row>
    <row r="29154" spans="21:21" x14ac:dyDescent="0.2">
      <c r="U29154"/>
    </row>
    <row r="29155" spans="21:21" x14ac:dyDescent="0.2">
      <c r="U29155"/>
    </row>
    <row r="29156" spans="21:21" x14ac:dyDescent="0.2">
      <c r="U29156"/>
    </row>
    <row r="29157" spans="21:21" x14ac:dyDescent="0.2">
      <c r="U29157"/>
    </row>
    <row r="29158" spans="21:21" x14ac:dyDescent="0.2">
      <c r="U29158"/>
    </row>
    <row r="29159" spans="21:21" x14ac:dyDescent="0.2">
      <c r="U29159"/>
    </row>
    <row r="29160" spans="21:21" x14ac:dyDescent="0.2">
      <c r="U29160"/>
    </row>
    <row r="29161" spans="21:21" x14ac:dyDescent="0.2">
      <c r="U29161"/>
    </row>
    <row r="29162" spans="21:21" x14ac:dyDescent="0.2">
      <c r="U29162"/>
    </row>
    <row r="29163" spans="21:21" x14ac:dyDescent="0.2">
      <c r="U29163"/>
    </row>
    <row r="29164" spans="21:21" x14ac:dyDescent="0.2">
      <c r="U29164"/>
    </row>
    <row r="29165" spans="21:21" x14ac:dyDescent="0.2">
      <c r="U29165"/>
    </row>
    <row r="29166" spans="21:21" x14ac:dyDescent="0.2">
      <c r="U29166"/>
    </row>
    <row r="29167" spans="21:21" x14ac:dyDescent="0.2">
      <c r="U29167"/>
    </row>
    <row r="29168" spans="21:21" x14ac:dyDescent="0.2">
      <c r="U29168"/>
    </row>
    <row r="29169" spans="21:21" x14ac:dyDescent="0.2">
      <c r="U29169"/>
    </row>
    <row r="29170" spans="21:21" x14ac:dyDescent="0.2">
      <c r="U29170"/>
    </row>
    <row r="29171" spans="21:21" x14ac:dyDescent="0.2">
      <c r="U29171"/>
    </row>
    <row r="29172" spans="21:21" x14ac:dyDescent="0.2">
      <c r="U29172"/>
    </row>
    <row r="29173" spans="21:21" x14ac:dyDescent="0.2">
      <c r="U29173"/>
    </row>
    <row r="29174" spans="21:21" x14ac:dyDescent="0.2">
      <c r="U29174"/>
    </row>
    <row r="29175" spans="21:21" x14ac:dyDescent="0.2">
      <c r="U29175"/>
    </row>
    <row r="29176" spans="21:21" x14ac:dyDescent="0.2">
      <c r="U29176"/>
    </row>
    <row r="29177" spans="21:21" x14ac:dyDescent="0.2">
      <c r="U29177"/>
    </row>
    <row r="29178" spans="21:21" x14ac:dyDescent="0.2">
      <c r="U29178"/>
    </row>
    <row r="29179" spans="21:21" x14ac:dyDescent="0.2">
      <c r="U29179"/>
    </row>
    <row r="29180" spans="21:21" x14ac:dyDescent="0.2">
      <c r="U29180"/>
    </row>
    <row r="29181" spans="21:21" x14ac:dyDescent="0.2">
      <c r="U29181"/>
    </row>
    <row r="29182" spans="21:21" x14ac:dyDescent="0.2">
      <c r="U29182"/>
    </row>
    <row r="29183" spans="21:21" x14ac:dyDescent="0.2">
      <c r="U29183"/>
    </row>
    <row r="29184" spans="21:21" x14ac:dyDescent="0.2">
      <c r="U29184"/>
    </row>
    <row r="29185" spans="21:21" x14ac:dyDescent="0.2">
      <c r="U29185"/>
    </row>
    <row r="29186" spans="21:21" x14ac:dyDescent="0.2">
      <c r="U29186"/>
    </row>
    <row r="29187" spans="21:21" x14ac:dyDescent="0.2">
      <c r="U29187"/>
    </row>
    <row r="29188" spans="21:21" x14ac:dyDescent="0.2">
      <c r="U29188"/>
    </row>
    <row r="29189" spans="21:21" x14ac:dyDescent="0.2">
      <c r="U29189"/>
    </row>
    <row r="29190" spans="21:21" x14ac:dyDescent="0.2">
      <c r="U29190"/>
    </row>
    <row r="29191" spans="21:21" x14ac:dyDescent="0.2">
      <c r="U29191"/>
    </row>
    <row r="29192" spans="21:21" x14ac:dyDescent="0.2">
      <c r="U29192"/>
    </row>
    <row r="29193" spans="21:21" x14ac:dyDescent="0.2">
      <c r="U29193"/>
    </row>
    <row r="29194" spans="21:21" x14ac:dyDescent="0.2">
      <c r="U29194"/>
    </row>
    <row r="29195" spans="21:21" x14ac:dyDescent="0.2">
      <c r="U29195"/>
    </row>
    <row r="29196" spans="21:21" x14ac:dyDescent="0.2">
      <c r="U29196"/>
    </row>
    <row r="29197" spans="21:21" x14ac:dyDescent="0.2">
      <c r="U29197"/>
    </row>
    <row r="29198" spans="21:21" x14ac:dyDescent="0.2">
      <c r="U29198"/>
    </row>
    <row r="29199" spans="21:21" x14ac:dyDescent="0.2">
      <c r="U29199"/>
    </row>
    <row r="29200" spans="21:21" x14ac:dyDescent="0.2">
      <c r="U29200"/>
    </row>
    <row r="29201" spans="21:21" x14ac:dyDescent="0.2">
      <c r="U29201"/>
    </row>
    <row r="29202" spans="21:21" x14ac:dyDescent="0.2">
      <c r="U29202"/>
    </row>
    <row r="29203" spans="21:21" x14ac:dyDescent="0.2">
      <c r="U29203"/>
    </row>
    <row r="29204" spans="21:21" x14ac:dyDescent="0.2">
      <c r="U29204"/>
    </row>
    <row r="29205" spans="21:21" x14ac:dyDescent="0.2">
      <c r="U29205"/>
    </row>
    <row r="29206" spans="21:21" x14ac:dyDescent="0.2">
      <c r="U29206"/>
    </row>
    <row r="29207" spans="21:21" x14ac:dyDescent="0.2">
      <c r="U29207"/>
    </row>
    <row r="29208" spans="21:21" x14ac:dyDescent="0.2">
      <c r="U29208"/>
    </row>
    <row r="29209" spans="21:21" x14ac:dyDescent="0.2">
      <c r="U29209"/>
    </row>
    <row r="29210" spans="21:21" x14ac:dyDescent="0.2">
      <c r="U29210"/>
    </row>
    <row r="29211" spans="21:21" x14ac:dyDescent="0.2">
      <c r="U29211"/>
    </row>
    <row r="29212" spans="21:21" x14ac:dyDescent="0.2">
      <c r="U29212"/>
    </row>
    <row r="29213" spans="21:21" x14ac:dyDescent="0.2">
      <c r="U29213"/>
    </row>
    <row r="29214" spans="21:21" x14ac:dyDescent="0.2">
      <c r="U29214"/>
    </row>
    <row r="29215" spans="21:21" x14ac:dyDescent="0.2">
      <c r="U29215"/>
    </row>
    <row r="29216" spans="21:21" x14ac:dyDescent="0.2">
      <c r="U29216"/>
    </row>
    <row r="29217" spans="21:21" x14ac:dyDescent="0.2">
      <c r="U29217"/>
    </row>
    <row r="29218" spans="21:21" x14ac:dyDescent="0.2">
      <c r="U29218"/>
    </row>
    <row r="29219" spans="21:21" x14ac:dyDescent="0.2">
      <c r="U29219"/>
    </row>
    <row r="29220" spans="21:21" x14ac:dyDescent="0.2">
      <c r="U29220"/>
    </row>
    <row r="29221" spans="21:21" x14ac:dyDescent="0.2">
      <c r="U29221"/>
    </row>
    <row r="29222" spans="21:21" x14ac:dyDescent="0.2">
      <c r="U29222"/>
    </row>
    <row r="29223" spans="21:21" x14ac:dyDescent="0.2">
      <c r="U29223"/>
    </row>
    <row r="29224" spans="21:21" x14ac:dyDescent="0.2">
      <c r="U29224"/>
    </row>
    <row r="29225" spans="21:21" x14ac:dyDescent="0.2">
      <c r="U29225"/>
    </row>
    <row r="29226" spans="21:21" x14ac:dyDescent="0.2">
      <c r="U29226"/>
    </row>
    <row r="29227" spans="21:21" x14ac:dyDescent="0.2">
      <c r="U29227"/>
    </row>
    <row r="29228" spans="21:21" x14ac:dyDescent="0.2">
      <c r="U29228"/>
    </row>
    <row r="29229" spans="21:21" x14ac:dyDescent="0.2">
      <c r="U29229"/>
    </row>
    <row r="29230" spans="21:21" x14ac:dyDescent="0.2">
      <c r="U29230"/>
    </row>
    <row r="29231" spans="21:21" x14ac:dyDescent="0.2">
      <c r="U29231"/>
    </row>
    <row r="29232" spans="21:21" x14ac:dyDescent="0.2">
      <c r="U29232"/>
    </row>
    <row r="29233" spans="21:21" x14ac:dyDescent="0.2">
      <c r="U29233"/>
    </row>
    <row r="29234" spans="21:21" x14ac:dyDescent="0.2">
      <c r="U29234"/>
    </row>
    <row r="29235" spans="21:21" x14ac:dyDescent="0.2">
      <c r="U29235"/>
    </row>
    <row r="29236" spans="21:21" x14ac:dyDescent="0.2">
      <c r="U29236"/>
    </row>
    <row r="29237" spans="21:21" x14ac:dyDescent="0.2">
      <c r="U29237"/>
    </row>
    <row r="29238" spans="21:21" x14ac:dyDescent="0.2">
      <c r="U29238"/>
    </row>
    <row r="29239" spans="21:21" x14ac:dyDescent="0.2">
      <c r="U29239"/>
    </row>
    <row r="29240" spans="21:21" x14ac:dyDescent="0.2">
      <c r="U29240"/>
    </row>
    <row r="29241" spans="21:21" x14ac:dyDescent="0.2">
      <c r="U29241"/>
    </row>
    <row r="29242" spans="21:21" x14ac:dyDescent="0.2">
      <c r="U29242"/>
    </row>
    <row r="29243" spans="21:21" x14ac:dyDescent="0.2">
      <c r="U29243"/>
    </row>
    <row r="29244" spans="21:21" x14ac:dyDescent="0.2">
      <c r="U29244"/>
    </row>
    <row r="29245" spans="21:21" x14ac:dyDescent="0.2">
      <c r="U29245"/>
    </row>
    <row r="29246" spans="21:21" x14ac:dyDescent="0.2">
      <c r="U29246"/>
    </row>
    <row r="29247" spans="21:21" x14ac:dyDescent="0.2">
      <c r="U29247"/>
    </row>
    <row r="29248" spans="21:21" x14ac:dyDescent="0.2">
      <c r="U29248"/>
    </row>
    <row r="29249" spans="21:21" x14ac:dyDescent="0.2">
      <c r="U29249"/>
    </row>
    <row r="29250" spans="21:21" x14ac:dyDescent="0.2">
      <c r="U29250"/>
    </row>
    <row r="29251" spans="21:21" x14ac:dyDescent="0.2">
      <c r="U29251"/>
    </row>
    <row r="29252" spans="21:21" x14ac:dyDescent="0.2">
      <c r="U29252"/>
    </row>
    <row r="29253" spans="21:21" x14ac:dyDescent="0.2">
      <c r="U29253"/>
    </row>
    <row r="29254" spans="21:21" x14ac:dyDescent="0.2">
      <c r="U29254"/>
    </row>
    <row r="29255" spans="21:21" x14ac:dyDescent="0.2">
      <c r="U29255"/>
    </row>
    <row r="29256" spans="21:21" x14ac:dyDescent="0.2">
      <c r="U29256"/>
    </row>
    <row r="29257" spans="21:21" x14ac:dyDescent="0.2">
      <c r="U29257"/>
    </row>
    <row r="29258" spans="21:21" x14ac:dyDescent="0.2">
      <c r="U29258"/>
    </row>
    <row r="29259" spans="21:21" x14ac:dyDescent="0.2">
      <c r="U29259"/>
    </row>
    <row r="29260" spans="21:21" x14ac:dyDescent="0.2">
      <c r="U29260"/>
    </row>
    <row r="29261" spans="21:21" x14ac:dyDescent="0.2">
      <c r="U29261"/>
    </row>
    <row r="29262" spans="21:21" x14ac:dyDescent="0.2">
      <c r="U29262"/>
    </row>
    <row r="29263" spans="21:21" x14ac:dyDescent="0.2">
      <c r="U29263"/>
    </row>
    <row r="29264" spans="21:21" x14ac:dyDescent="0.2">
      <c r="U29264"/>
    </row>
    <row r="29265" spans="21:21" x14ac:dyDescent="0.2">
      <c r="U29265"/>
    </row>
    <row r="29266" spans="21:21" x14ac:dyDescent="0.2">
      <c r="U29266"/>
    </row>
    <row r="29267" spans="21:21" x14ac:dyDescent="0.2">
      <c r="U29267"/>
    </row>
    <row r="29268" spans="21:21" x14ac:dyDescent="0.2">
      <c r="U29268"/>
    </row>
    <row r="29269" spans="21:21" x14ac:dyDescent="0.2">
      <c r="U29269"/>
    </row>
    <row r="29270" spans="21:21" x14ac:dyDescent="0.2">
      <c r="U29270"/>
    </row>
    <row r="29271" spans="21:21" x14ac:dyDescent="0.2">
      <c r="U29271"/>
    </row>
    <row r="29272" spans="21:21" x14ac:dyDescent="0.2">
      <c r="U29272"/>
    </row>
    <row r="29273" spans="21:21" x14ac:dyDescent="0.2">
      <c r="U29273"/>
    </row>
    <row r="29274" spans="21:21" x14ac:dyDescent="0.2">
      <c r="U29274"/>
    </row>
    <row r="29275" spans="21:21" x14ac:dyDescent="0.2">
      <c r="U29275"/>
    </row>
    <row r="29276" spans="21:21" x14ac:dyDescent="0.2">
      <c r="U29276"/>
    </row>
    <row r="29277" spans="21:21" x14ac:dyDescent="0.2">
      <c r="U29277"/>
    </row>
    <row r="29278" spans="21:21" x14ac:dyDescent="0.2">
      <c r="U29278"/>
    </row>
    <row r="29279" spans="21:21" x14ac:dyDescent="0.2">
      <c r="U29279"/>
    </row>
    <row r="29280" spans="21:21" x14ac:dyDescent="0.2">
      <c r="U29280"/>
    </row>
    <row r="29281" spans="21:21" x14ac:dyDescent="0.2">
      <c r="U29281"/>
    </row>
    <row r="29282" spans="21:21" x14ac:dyDescent="0.2">
      <c r="U29282"/>
    </row>
    <row r="29283" spans="21:21" x14ac:dyDescent="0.2">
      <c r="U29283"/>
    </row>
    <row r="29284" spans="21:21" x14ac:dyDescent="0.2">
      <c r="U29284"/>
    </row>
    <row r="29285" spans="21:21" x14ac:dyDescent="0.2">
      <c r="U29285"/>
    </row>
    <row r="29286" spans="21:21" x14ac:dyDescent="0.2">
      <c r="U29286"/>
    </row>
    <row r="29287" spans="21:21" x14ac:dyDescent="0.2">
      <c r="U29287"/>
    </row>
    <row r="29288" spans="21:21" x14ac:dyDescent="0.2">
      <c r="U29288"/>
    </row>
    <row r="29289" spans="21:21" x14ac:dyDescent="0.2">
      <c r="U29289"/>
    </row>
    <row r="29290" spans="21:21" x14ac:dyDescent="0.2">
      <c r="U29290"/>
    </row>
    <row r="29291" spans="21:21" x14ac:dyDescent="0.2">
      <c r="U29291"/>
    </row>
    <row r="29292" spans="21:21" x14ac:dyDescent="0.2">
      <c r="U29292"/>
    </row>
    <row r="29293" spans="21:21" x14ac:dyDescent="0.2">
      <c r="U29293"/>
    </row>
    <row r="29294" spans="21:21" x14ac:dyDescent="0.2">
      <c r="U29294"/>
    </row>
    <row r="29295" spans="21:21" x14ac:dyDescent="0.2">
      <c r="U29295"/>
    </row>
    <row r="29296" spans="21:21" x14ac:dyDescent="0.2">
      <c r="U29296"/>
    </row>
    <row r="29297" spans="21:21" x14ac:dyDescent="0.2">
      <c r="U29297"/>
    </row>
    <row r="29298" spans="21:21" x14ac:dyDescent="0.2">
      <c r="U29298"/>
    </row>
    <row r="29299" spans="21:21" x14ac:dyDescent="0.2">
      <c r="U29299"/>
    </row>
    <row r="29300" spans="21:21" x14ac:dyDescent="0.2">
      <c r="U29300"/>
    </row>
    <row r="29301" spans="21:21" x14ac:dyDescent="0.2">
      <c r="U29301"/>
    </row>
    <row r="29302" spans="21:21" x14ac:dyDescent="0.2">
      <c r="U29302"/>
    </row>
    <row r="29303" spans="21:21" x14ac:dyDescent="0.2">
      <c r="U29303"/>
    </row>
    <row r="29304" spans="21:21" x14ac:dyDescent="0.2">
      <c r="U29304"/>
    </row>
    <row r="29305" spans="21:21" x14ac:dyDescent="0.2">
      <c r="U29305"/>
    </row>
    <row r="29306" spans="21:21" x14ac:dyDescent="0.2">
      <c r="U29306"/>
    </row>
    <row r="29307" spans="21:21" x14ac:dyDescent="0.2">
      <c r="U29307"/>
    </row>
    <row r="29308" spans="21:21" x14ac:dyDescent="0.2">
      <c r="U29308"/>
    </row>
    <row r="29309" spans="21:21" x14ac:dyDescent="0.2">
      <c r="U29309"/>
    </row>
    <row r="29310" spans="21:21" x14ac:dyDescent="0.2">
      <c r="U29310"/>
    </row>
    <row r="29311" spans="21:21" x14ac:dyDescent="0.2">
      <c r="U29311"/>
    </row>
    <row r="29312" spans="21:21" x14ac:dyDescent="0.2">
      <c r="U29312"/>
    </row>
    <row r="29313" spans="21:21" x14ac:dyDescent="0.2">
      <c r="U29313"/>
    </row>
    <row r="29314" spans="21:21" x14ac:dyDescent="0.2">
      <c r="U29314"/>
    </row>
    <row r="29315" spans="21:21" x14ac:dyDescent="0.2">
      <c r="U29315"/>
    </row>
    <row r="29316" spans="21:21" x14ac:dyDescent="0.2">
      <c r="U29316"/>
    </row>
    <row r="29317" spans="21:21" x14ac:dyDescent="0.2">
      <c r="U29317"/>
    </row>
    <row r="29318" spans="21:21" x14ac:dyDescent="0.2">
      <c r="U29318"/>
    </row>
    <row r="29319" spans="21:21" x14ac:dyDescent="0.2">
      <c r="U29319"/>
    </row>
    <row r="29320" spans="21:21" x14ac:dyDescent="0.2">
      <c r="U29320"/>
    </row>
    <row r="29321" spans="21:21" x14ac:dyDescent="0.2">
      <c r="U29321"/>
    </row>
    <row r="29322" spans="21:21" x14ac:dyDescent="0.2">
      <c r="U29322"/>
    </row>
    <row r="29323" spans="21:21" x14ac:dyDescent="0.2">
      <c r="U29323"/>
    </row>
    <row r="29324" spans="21:21" x14ac:dyDescent="0.2">
      <c r="U29324"/>
    </row>
    <row r="29325" spans="21:21" x14ac:dyDescent="0.2">
      <c r="U29325"/>
    </row>
    <row r="29326" spans="21:21" x14ac:dyDescent="0.2">
      <c r="U29326"/>
    </row>
    <row r="29327" spans="21:21" x14ac:dyDescent="0.2">
      <c r="U29327"/>
    </row>
    <row r="29328" spans="21:21" x14ac:dyDescent="0.2">
      <c r="U29328"/>
    </row>
    <row r="29329" spans="21:21" x14ac:dyDescent="0.2">
      <c r="U29329"/>
    </row>
    <row r="29330" spans="21:21" x14ac:dyDescent="0.2">
      <c r="U29330"/>
    </row>
    <row r="29331" spans="21:21" x14ac:dyDescent="0.2">
      <c r="U29331"/>
    </row>
    <row r="29332" spans="21:21" x14ac:dyDescent="0.2">
      <c r="U29332"/>
    </row>
    <row r="29333" spans="21:21" x14ac:dyDescent="0.2">
      <c r="U29333"/>
    </row>
    <row r="29334" spans="21:21" x14ac:dyDescent="0.2">
      <c r="U29334"/>
    </row>
    <row r="29335" spans="21:21" x14ac:dyDescent="0.2">
      <c r="U29335"/>
    </row>
    <row r="29336" spans="21:21" x14ac:dyDescent="0.2">
      <c r="U29336"/>
    </row>
    <row r="29337" spans="21:21" x14ac:dyDescent="0.2">
      <c r="U29337"/>
    </row>
    <row r="29338" spans="21:21" x14ac:dyDescent="0.2">
      <c r="U29338"/>
    </row>
    <row r="29339" spans="21:21" x14ac:dyDescent="0.2">
      <c r="U29339"/>
    </row>
    <row r="29340" spans="21:21" x14ac:dyDescent="0.2">
      <c r="U29340"/>
    </row>
    <row r="29341" spans="21:21" x14ac:dyDescent="0.2">
      <c r="U29341"/>
    </row>
    <row r="29342" spans="21:21" x14ac:dyDescent="0.2">
      <c r="U29342"/>
    </row>
    <row r="29343" spans="21:21" x14ac:dyDescent="0.2">
      <c r="U29343"/>
    </row>
    <row r="29344" spans="21:21" x14ac:dyDescent="0.2">
      <c r="U29344"/>
    </row>
    <row r="29345" spans="21:21" x14ac:dyDescent="0.2">
      <c r="U29345"/>
    </row>
    <row r="29346" spans="21:21" x14ac:dyDescent="0.2">
      <c r="U29346"/>
    </row>
    <row r="29347" spans="21:21" x14ac:dyDescent="0.2">
      <c r="U29347"/>
    </row>
    <row r="29348" spans="21:21" x14ac:dyDescent="0.2">
      <c r="U29348"/>
    </row>
    <row r="29349" spans="21:21" x14ac:dyDescent="0.2">
      <c r="U29349"/>
    </row>
    <row r="29350" spans="21:21" x14ac:dyDescent="0.2">
      <c r="U29350"/>
    </row>
    <row r="29351" spans="21:21" x14ac:dyDescent="0.2">
      <c r="U29351"/>
    </row>
    <row r="29352" spans="21:21" x14ac:dyDescent="0.2">
      <c r="U29352"/>
    </row>
    <row r="29353" spans="21:21" x14ac:dyDescent="0.2">
      <c r="U29353"/>
    </row>
    <row r="29354" spans="21:21" x14ac:dyDescent="0.2">
      <c r="U29354"/>
    </row>
    <row r="29355" spans="21:21" x14ac:dyDescent="0.2">
      <c r="U29355"/>
    </row>
    <row r="29356" spans="21:21" x14ac:dyDescent="0.2">
      <c r="U29356"/>
    </row>
    <row r="29357" spans="21:21" x14ac:dyDescent="0.2">
      <c r="U29357"/>
    </row>
    <row r="29358" spans="21:21" x14ac:dyDescent="0.2">
      <c r="U29358"/>
    </row>
    <row r="29359" spans="21:21" x14ac:dyDescent="0.2">
      <c r="U29359"/>
    </row>
    <row r="29360" spans="21:21" x14ac:dyDescent="0.2">
      <c r="U29360"/>
    </row>
    <row r="29361" spans="21:21" x14ac:dyDescent="0.2">
      <c r="U29361"/>
    </row>
    <row r="29362" spans="21:21" x14ac:dyDescent="0.2">
      <c r="U29362"/>
    </row>
    <row r="29363" spans="21:21" x14ac:dyDescent="0.2">
      <c r="U29363"/>
    </row>
    <row r="29364" spans="21:21" x14ac:dyDescent="0.2">
      <c r="U29364"/>
    </row>
    <row r="29365" spans="21:21" x14ac:dyDescent="0.2">
      <c r="U29365"/>
    </row>
    <row r="29366" spans="21:21" x14ac:dyDescent="0.2">
      <c r="U29366"/>
    </row>
    <row r="29367" spans="21:21" x14ac:dyDescent="0.2">
      <c r="U29367"/>
    </row>
    <row r="29368" spans="21:21" x14ac:dyDescent="0.2">
      <c r="U29368"/>
    </row>
    <row r="29369" spans="21:21" x14ac:dyDescent="0.2">
      <c r="U29369"/>
    </row>
    <row r="29370" spans="21:21" x14ac:dyDescent="0.2">
      <c r="U29370"/>
    </row>
    <row r="29371" spans="21:21" x14ac:dyDescent="0.2">
      <c r="U29371"/>
    </row>
    <row r="29372" spans="21:21" x14ac:dyDescent="0.2">
      <c r="U29372"/>
    </row>
    <row r="29373" spans="21:21" x14ac:dyDescent="0.2">
      <c r="U29373"/>
    </row>
    <row r="29374" spans="21:21" x14ac:dyDescent="0.2">
      <c r="U29374"/>
    </row>
    <row r="29375" spans="21:21" x14ac:dyDescent="0.2">
      <c r="U29375"/>
    </row>
    <row r="29376" spans="21:21" x14ac:dyDescent="0.2">
      <c r="U29376"/>
    </row>
    <row r="29377" spans="21:21" x14ac:dyDescent="0.2">
      <c r="U29377"/>
    </row>
    <row r="29378" spans="21:21" x14ac:dyDescent="0.2">
      <c r="U29378"/>
    </row>
    <row r="29379" spans="21:21" x14ac:dyDescent="0.2">
      <c r="U29379"/>
    </row>
    <row r="29380" spans="21:21" x14ac:dyDescent="0.2">
      <c r="U29380"/>
    </row>
    <row r="29381" spans="21:21" x14ac:dyDescent="0.2">
      <c r="U29381"/>
    </row>
    <row r="29382" spans="21:21" x14ac:dyDescent="0.2">
      <c r="U29382"/>
    </row>
    <row r="29383" spans="21:21" x14ac:dyDescent="0.2">
      <c r="U29383"/>
    </row>
    <row r="29384" spans="21:21" x14ac:dyDescent="0.2">
      <c r="U29384"/>
    </row>
    <row r="29385" spans="21:21" x14ac:dyDescent="0.2">
      <c r="U29385"/>
    </row>
    <row r="29386" spans="21:21" x14ac:dyDescent="0.2">
      <c r="U29386"/>
    </row>
    <row r="29387" spans="21:21" x14ac:dyDescent="0.2">
      <c r="U29387"/>
    </row>
    <row r="29388" spans="21:21" x14ac:dyDescent="0.2">
      <c r="U29388"/>
    </row>
    <row r="29389" spans="21:21" x14ac:dyDescent="0.2">
      <c r="U29389"/>
    </row>
    <row r="29390" spans="21:21" x14ac:dyDescent="0.2">
      <c r="U29390"/>
    </row>
    <row r="29391" spans="21:21" x14ac:dyDescent="0.2">
      <c r="U29391"/>
    </row>
    <row r="29392" spans="21:21" x14ac:dyDescent="0.2">
      <c r="U29392"/>
    </row>
    <row r="29393" spans="21:21" x14ac:dyDescent="0.2">
      <c r="U29393"/>
    </row>
    <row r="29394" spans="21:21" x14ac:dyDescent="0.2">
      <c r="U29394"/>
    </row>
    <row r="29395" spans="21:21" x14ac:dyDescent="0.2">
      <c r="U29395"/>
    </row>
    <row r="29396" spans="21:21" x14ac:dyDescent="0.2">
      <c r="U29396"/>
    </row>
    <row r="29397" spans="21:21" x14ac:dyDescent="0.2">
      <c r="U29397"/>
    </row>
    <row r="29398" spans="21:21" x14ac:dyDescent="0.2">
      <c r="U29398"/>
    </row>
    <row r="29399" spans="21:21" x14ac:dyDescent="0.2">
      <c r="U29399"/>
    </row>
    <row r="29400" spans="21:21" x14ac:dyDescent="0.2">
      <c r="U29400"/>
    </row>
    <row r="29401" spans="21:21" x14ac:dyDescent="0.2">
      <c r="U29401"/>
    </row>
    <row r="29402" spans="21:21" x14ac:dyDescent="0.2">
      <c r="U29402"/>
    </row>
    <row r="29403" spans="21:21" x14ac:dyDescent="0.2">
      <c r="U29403"/>
    </row>
    <row r="29404" spans="21:21" x14ac:dyDescent="0.2">
      <c r="U29404"/>
    </row>
    <row r="29405" spans="21:21" x14ac:dyDescent="0.2">
      <c r="U29405"/>
    </row>
    <row r="29406" spans="21:21" x14ac:dyDescent="0.2">
      <c r="U29406"/>
    </row>
    <row r="29407" spans="21:21" x14ac:dyDescent="0.2">
      <c r="U29407"/>
    </row>
    <row r="29408" spans="21:21" x14ac:dyDescent="0.2">
      <c r="U29408"/>
    </row>
    <row r="29409" spans="21:21" x14ac:dyDescent="0.2">
      <c r="U29409"/>
    </row>
    <row r="29410" spans="21:21" x14ac:dyDescent="0.2">
      <c r="U29410"/>
    </row>
    <row r="29411" spans="21:21" x14ac:dyDescent="0.2">
      <c r="U29411"/>
    </row>
    <row r="29412" spans="21:21" x14ac:dyDescent="0.2">
      <c r="U29412"/>
    </row>
    <row r="29413" spans="21:21" x14ac:dyDescent="0.2">
      <c r="U29413"/>
    </row>
    <row r="29414" spans="21:21" x14ac:dyDescent="0.2">
      <c r="U29414"/>
    </row>
    <row r="29415" spans="21:21" x14ac:dyDescent="0.2">
      <c r="U29415"/>
    </row>
    <row r="29416" spans="21:21" x14ac:dyDescent="0.2">
      <c r="U29416"/>
    </row>
    <row r="29417" spans="21:21" x14ac:dyDescent="0.2">
      <c r="U29417"/>
    </row>
    <row r="29418" spans="21:21" x14ac:dyDescent="0.2">
      <c r="U29418"/>
    </row>
    <row r="29419" spans="21:21" x14ac:dyDescent="0.2">
      <c r="U29419"/>
    </row>
    <row r="29420" spans="21:21" x14ac:dyDescent="0.2">
      <c r="U29420"/>
    </row>
    <row r="29421" spans="21:21" x14ac:dyDescent="0.2">
      <c r="U29421"/>
    </row>
    <row r="29422" spans="21:21" x14ac:dyDescent="0.2">
      <c r="U29422"/>
    </row>
    <row r="29423" spans="21:21" x14ac:dyDescent="0.2">
      <c r="U29423"/>
    </row>
    <row r="29424" spans="21:21" x14ac:dyDescent="0.2">
      <c r="U29424"/>
    </row>
    <row r="29425" spans="21:21" x14ac:dyDescent="0.2">
      <c r="U29425"/>
    </row>
    <row r="29426" spans="21:21" x14ac:dyDescent="0.2">
      <c r="U29426"/>
    </row>
    <row r="29427" spans="21:21" x14ac:dyDescent="0.2">
      <c r="U29427"/>
    </row>
    <row r="29428" spans="21:21" x14ac:dyDescent="0.2">
      <c r="U29428"/>
    </row>
    <row r="29429" spans="21:21" x14ac:dyDescent="0.2">
      <c r="U29429"/>
    </row>
    <row r="29430" spans="21:21" x14ac:dyDescent="0.2">
      <c r="U29430"/>
    </row>
    <row r="29431" spans="21:21" x14ac:dyDescent="0.2">
      <c r="U29431"/>
    </row>
    <row r="29432" spans="21:21" x14ac:dyDescent="0.2">
      <c r="U29432"/>
    </row>
    <row r="29433" spans="21:21" x14ac:dyDescent="0.2">
      <c r="U29433"/>
    </row>
    <row r="29434" spans="21:21" x14ac:dyDescent="0.2">
      <c r="U29434"/>
    </row>
    <row r="29435" spans="21:21" x14ac:dyDescent="0.2">
      <c r="U29435"/>
    </row>
    <row r="29436" spans="21:21" x14ac:dyDescent="0.2">
      <c r="U29436"/>
    </row>
    <row r="29437" spans="21:21" x14ac:dyDescent="0.2">
      <c r="U29437"/>
    </row>
    <row r="29438" spans="21:21" x14ac:dyDescent="0.2">
      <c r="U29438"/>
    </row>
    <row r="29439" spans="21:21" x14ac:dyDescent="0.2">
      <c r="U29439"/>
    </row>
    <row r="29440" spans="21:21" x14ac:dyDescent="0.2">
      <c r="U29440"/>
    </row>
    <row r="29441" spans="21:21" x14ac:dyDescent="0.2">
      <c r="U29441"/>
    </row>
    <row r="29442" spans="21:21" x14ac:dyDescent="0.2">
      <c r="U29442"/>
    </row>
    <row r="29443" spans="21:21" x14ac:dyDescent="0.2">
      <c r="U29443"/>
    </row>
    <row r="29444" spans="21:21" x14ac:dyDescent="0.2">
      <c r="U29444"/>
    </row>
    <row r="29445" spans="21:21" x14ac:dyDescent="0.2">
      <c r="U29445"/>
    </row>
    <row r="29446" spans="21:21" x14ac:dyDescent="0.2">
      <c r="U29446"/>
    </row>
    <row r="29447" spans="21:21" x14ac:dyDescent="0.2">
      <c r="U29447"/>
    </row>
    <row r="29448" spans="21:21" x14ac:dyDescent="0.2">
      <c r="U29448"/>
    </row>
    <row r="29449" spans="21:21" x14ac:dyDescent="0.2">
      <c r="U29449"/>
    </row>
    <row r="29450" spans="21:21" x14ac:dyDescent="0.2">
      <c r="U29450"/>
    </row>
    <row r="29451" spans="21:21" x14ac:dyDescent="0.2">
      <c r="U29451"/>
    </row>
    <row r="29452" spans="21:21" x14ac:dyDescent="0.2">
      <c r="U29452"/>
    </row>
    <row r="29453" spans="21:21" x14ac:dyDescent="0.2">
      <c r="U29453"/>
    </row>
    <row r="29454" spans="21:21" x14ac:dyDescent="0.2">
      <c r="U29454"/>
    </row>
    <row r="29455" spans="21:21" x14ac:dyDescent="0.2">
      <c r="U29455"/>
    </row>
    <row r="29456" spans="21:21" x14ac:dyDescent="0.2">
      <c r="U29456"/>
    </row>
    <row r="29457" spans="21:21" x14ac:dyDescent="0.2">
      <c r="U29457"/>
    </row>
    <row r="29458" spans="21:21" x14ac:dyDescent="0.2">
      <c r="U29458"/>
    </row>
    <row r="29459" spans="21:21" x14ac:dyDescent="0.2">
      <c r="U29459"/>
    </row>
    <row r="29460" spans="21:21" x14ac:dyDescent="0.2">
      <c r="U29460"/>
    </row>
    <row r="29461" spans="21:21" x14ac:dyDescent="0.2">
      <c r="U29461"/>
    </row>
    <row r="29462" spans="21:21" x14ac:dyDescent="0.2">
      <c r="U29462"/>
    </row>
    <row r="29463" spans="21:21" x14ac:dyDescent="0.2">
      <c r="U29463"/>
    </row>
    <row r="29464" spans="21:21" x14ac:dyDescent="0.2">
      <c r="U29464"/>
    </row>
    <row r="29465" spans="21:21" x14ac:dyDescent="0.2">
      <c r="U29465"/>
    </row>
    <row r="29466" spans="21:21" x14ac:dyDescent="0.2">
      <c r="U29466"/>
    </row>
    <row r="29467" spans="21:21" x14ac:dyDescent="0.2">
      <c r="U29467"/>
    </row>
    <row r="29468" spans="21:21" x14ac:dyDescent="0.2">
      <c r="U29468"/>
    </row>
    <row r="29469" spans="21:21" x14ac:dyDescent="0.2">
      <c r="U29469"/>
    </row>
    <row r="29470" spans="21:21" x14ac:dyDescent="0.2">
      <c r="U29470"/>
    </row>
    <row r="29471" spans="21:21" x14ac:dyDescent="0.2">
      <c r="U29471"/>
    </row>
    <row r="29472" spans="21:21" x14ac:dyDescent="0.2">
      <c r="U29472"/>
    </row>
    <row r="29473" spans="21:21" x14ac:dyDescent="0.2">
      <c r="U29473"/>
    </row>
    <row r="29474" spans="21:21" x14ac:dyDescent="0.2">
      <c r="U29474"/>
    </row>
    <row r="29475" spans="21:21" x14ac:dyDescent="0.2">
      <c r="U29475"/>
    </row>
    <row r="29476" spans="21:21" x14ac:dyDescent="0.2">
      <c r="U29476"/>
    </row>
    <row r="29477" spans="21:21" x14ac:dyDescent="0.2">
      <c r="U29477"/>
    </row>
    <row r="29478" spans="21:21" x14ac:dyDescent="0.2">
      <c r="U29478"/>
    </row>
    <row r="29479" spans="21:21" x14ac:dyDescent="0.2">
      <c r="U29479"/>
    </row>
    <row r="29480" spans="21:21" x14ac:dyDescent="0.2">
      <c r="U29480"/>
    </row>
    <row r="29481" spans="21:21" x14ac:dyDescent="0.2">
      <c r="U29481"/>
    </row>
    <row r="29482" spans="21:21" x14ac:dyDescent="0.2">
      <c r="U29482"/>
    </row>
    <row r="29483" spans="21:21" x14ac:dyDescent="0.2">
      <c r="U29483"/>
    </row>
    <row r="29484" spans="21:21" x14ac:dyDescent="0.2">
      <c r="U29484"/>
    </row>
    <row r="29485" spans="21:21" x14ac:dyDescent="0.2">
      <c r="U29485"/>
    </row>
    <row r="29486" spans="21:21" x14ac:dyDescent="0.2">
      <c r="U29486"/>
    </row>
    <row r="29487" spans="21:21" x14ac:dyDescent="0.2">
      <c r="U29487"/>
    </row>
    <row r="29488" spans="21:21" x14ac:dyDescent="0.2">
      <c r="U29488"/>
    </row>
    <row r="29489" spans="21:21" x14ac:dyDescent="0.2">
      <c r="U29489"/>
    </row>
    <row r="29490" spans="21:21" x14ac:dyDescent="0.2">
      <c r="U29490"/>
    </row>
    <row r="29491" spans="21:21" x14ac:dyDescent="0.2">
      <c r="U29491"/>
    </row>
    <row r="29492" spans="21:21" x14ac:dyDescent="0.2">
      <c r="U29492"/>
    </row>
    <row r="29493" spans="21:21" x14ac:dyDescent="0.2">
      <c r="U29493"/>
    </row>
    <row r="29494" spans="21:21" x14ac:dyDescent="0.2">
      <c r="U29494"/>
    </row>
    <row r="29495" spans="21:21" x14ac:dyDescent="0.2">
      <c r="U29495"/>
    </row>
    <row r="29496" spans="21:21" x14ac:dyDescent="0.2">
      <c r="U29496"/>
    </row>
    <row r="29497" spans="21:21" x14ac:dyDescent="0.2">
      <c r="U29497"/>
    </row>
    <row r="29498" spans="21:21" x14ac:dyDescent="0.2">
      <c r="U29498"/>
    </row>
    <row r="29499" spans="21:21" x14ac:dyDescent="0.2">
      <c r="U29499"/>
    </row>
    <row r="29500" spans="21:21" x14ac:dyDescent="0.2">
      <c r="U29500"/>
    </row>
    <row r="29501" spans="21:21" x14ac:dyDescent="0.2">
      <c r="U29501"/>
    </row>
    <row r="29502" spans="21:21" x14ac:dyDescent="0.2">
      <c r="U29502"/>
    </row>
    <row r="29503" spans="21:21" x14ac:dyDescent="0.2">
      <c r="U29503"/>
    </row>
    <row r="29504" spans="21:21" x14ac:dyDescent="0.2">
      <c r="U29504"/>
    </row>
    <row r="29505" spans="21:21" x14ac:dyDescent="0.2">
      <c r="U29505"/>
    </row>
    <row r="29506" spans="21:21" x14ac:dyDescent="0.2">
      <c r="U29506"/>
    </row>
    <row r="29507" spans="21:21" x14ac:dyDescent="0.2">
      <c r="U29507"/>
    </row>
    <row r="29508" spans="21:21" x14ac:dyDescent="0.2">
      <c r="U29508"/>
    </row>
    <row r="29509" spans="21:21" x14ac:dyDescent="0.2">
      <c r="U29509"/>
    </row>
    <row r="29510" spans="21:21" x14ac:dyDescent="0.2">
      <c r="U29510"/>
    </row>
    <row r="29511" spans="21:21" x14ac:dyDescent="0.2">
      <c r="U29511"/>
    </row>
    <row r="29512" spans="21:21" x14ac:dyDescent="0.2">
      <c r="U29512"/>
    </row>
    <row r="29513" spans="21:21" x14ac:dyDescent="0.2">
      <c r="U29513"/>
    </row>
    <row r="29514" spans="21:21" x14ac:dyDescent="0.2">
      <c r="U29514"/>
    </row>
    <row r="29515" spans="21:21" x14ac:dyDescent="0.2">
      <c r="U29515"/>
    </row>
    <row r="29516" spans="21:21" x14ac:dyDescent="0.2">
      <c r="U29516"/>
    </row>
    <row r="29517" spans="21:21" x14ac:dyDescent="0.2">
      <c r="U29517"/>
    </row>
    <row r="29518" spans="21:21" x14ac:dyDescent="0.2">
      <c r="U29518"/>
    </row>
    <row r="29519" spans="21:21" x14ac:dyDescent="0.2">
      <c r="U29519"/>
    </row>
    <row r="29520" spans="21:21" x14ac:dyDescent="0.2">
      <c r="U29520"/>
    </row>
    <row r="29521" spans="21:21" x14ac:dyDescent="0.2">
      <c r="U29521"/>
    </row>
    <row r="29522" spans="21:21" x14ac:dyDescent="0.2">
      <c r="U29522"/>
    </row>
    <row r="29523" spans="21:21" x14ac:dyDescent="0.2">
      <c r="U29523"/>
    </row>
    <row r="29524" spans="21:21" x14ac:dyDescent="0.2">
      <c r="U29524"/>
    </row>
    <row r="29525" spans="21:21" x14ac:dyDescent="0.2">
      <c r="U29525"/>
    </row>
    <row r="29526" spans="21:21" x14ac:dyDescent="0.2">
      <c r="U29526"/>
    </row>
    <row r="29527" spans="21:21" x14ac:dyDescent="0.2">
      <c r="U29527"/>
    </row>
    <row r="29528" spans="21:21" x14ac:dyDescent="0.2">
      <c r="U29528"/>
    </row>
    <row r="29529" spans="21:21" x14ac:dyDescent="0.2">
      <c r="U29529"/>
    </row>
    <row r="29530" spans="21:21" x14ac:dyDescent="0.2">
      <c r="U29530"/>
    </row>
    <row r="29531" spans="21:21" x14ac:dyDescent="0.2">
      <c r="U29531"/>
    </row>
    <row r="29532" spans="21:21" x14ac:dyDescent="0.2">
      <c r="U29532"/>
    </row>
    <row r="29533" spans="21:21" x14ac:dyDescent="0.2">
      <c r="U29533"/>
    </row>
    <row r="29534" spans="21:21" x14ac:dyDescent="0.2">
      <c r="U29534"/>
    </row>
    <row r="29535" spans="21:21" x14ac:dyDescent="0.2">
      <c r="U29535"/>
    </row>
    <row r="29536" spans="21:21" x14ac:dyDescent="0.2">
      <c r="U29536"/>
    </row>
    <row r="29537" spans="21:21" x14ac:dyDescent="0.2">
      <c r="U29537"/>
    </row>
    <row r="29538" spans="21:21" x14ac:dyDescent="0.2">
      <c r="U29538"/>
    </row>
    <row r="29539" spans="21:21" x14ac:dyDescent="0.2">
      <c r="U29539"/>
    </row>
    <row r="29540" spans="21:21" x14ac:dyDescent="0.2">
      <c r="U29540"/>
    </row>
    <row r="29541" spans="21:21" x14ac:dyDescent="0.2">
      <c r="U29541"/>
    </row>
    <row r="29542" spans="21:21" x14ac:dyDescent="0.2">
      <c r="U29542"/>
    </row>
    <row r="29543" spans="21:21" x14ac:dyDescent="0.2">
      <c r="U29543"/>
    </row>
    <row r="29544" spans="21:21" x14ac:dyDescent="0.2">
      <c r="U29544"/>
    </row>
    <row r="29545" spans="21:21" x14ac:dyDescent="0.2">
      <c r="U29545"/>
    </row>
    <row r="29546" spans="21:21" x14ac:dyDescent="0.2">
      <c r="U29546"/>
    </row>
    <row r="29547" spans="21:21" x14ac:dyDescent="0.2">
      <c r="U29547"/>
    </row>
    <row r="29548" spans="21:21" x14ac:dyDescent="0.2">
      <c r="U29548"/>
    </row>
    <row r="29549" spans="21:21" x14ac:dyDescent="0.2">
      <c r="U29549"/>
    </row>
    <row r="29550" spans="21:21" x14ac:dyDescent="0.2">
      <c r="U29550"/>
    </row>
    <row r="29551" spans="21:21" x14ac:dyDescent="0.2">
      <c r="U29551"/>
    </row>
    <row r="29552" spans="21:21" x14ac:dyDescent="0.2">
      <c r="U29552"/>
    </row>
    <row r="29553" spans="21:21" x14ac:dyDescent="0.2">
      <c r="U29553"/>
    </row>
    <row r="29554" spans="21:21" x14ac:dyDescent="0.2">
      <c r="U29554"/>
    </row>
    <row r="29555" spans="21:21" x14ac:dyDescent="0.2">
      <c r="U29555"/>
    </row>
    <row r="29556" spans="21:21" x14ac:dyDescent="0.2">
      <c r="U29556"/>
    </row>
    <row r="29557" spans="21:21" x14ac:dyDescent="0.2">
      <c r="U29557"/>
    </row>
    <row r="29558" spans="21:21" x14ac:dyDescent="0.2">
      <c r="U29558"/>
    </row>
    <row r="29559" spans="21:21" x14ac:dyDescent="0.2">
      <c r="U29559"/>
    </row>
    <row r="29560" spans="21:21" x14ac:dyDescent="0.2">
      <c r="U29560"/>
    </row>
    <row r="29561" spans="21:21" x14ac:dyDescent="0.2">
      <c r="U29561"/>
    </row>
    <row r="29562" spans="21:21" x14ac:dyDescent="0.2">
      <c r="U29562"/>
    </row>
    <row r="29563" spans="21:21" x14ac:dyDescent="0.2">
      <c r="U29563"/>
    </row>
    <row r="29564" spans="21:21" x14ac:dyDescent="0.2">
      <c r="U29564"/>
    </row>
    <row r="29565" spans="21:21" x14ac:dyDescent="0.2">
      <c r="U29565"/>
    </row>
    <row r="29566" spans="21:21" x14ac:dyDescent="0.2">
      <c r="U29566"/>
    </row>
    <row r="29567" spans="21:21" x14ac:dyDescent="0.2">
      <c r="U29567"/>
    </row>
    <row r="29568" spans="21:21" x14ac:dyDescent="0.2">
      <c r="U29568"/>
    </row>
    <row r="29569" spans="21:21" x14ac:dyDescent="0.2">
      <c r="U29569"/>
    </row>
    <row r="29570" spans="21:21" x14ac:dyDescent="0.2">
      <c r="U29570"/>
    </row>
    <row r="29571" spans="21:21" x14ac:dyDescent="0.2">
      <c r="U29571"/>
    </row>
    <row r="29572" spans="21:21" x14ac:dyDescent="0.2">
      <c r="U29572"/>
    </row>
    <row r="29573" spans="21:21" x14ac:dyDescent="0.2">
      <c r="U29573"/>
    </row>
    <row r="29574" spans="21:21" x14ac:dyDescent="0.2">
      <c r="U29574"/>
    </row>
    <row r="29575" spans="21:21" x14ac:dyDescent="0.2">
      <c r="U29575"/>
    </row>
    <row r="29576" spans="21:21" x14ac:dyDescent="0.2">
      <c r="U29576"/>
    </row>
    <row r="29577" spans="21:21" x14ac:dyDescent="0.2">
      <c r="U29577"/>
    </row>
    <row r="29578" spans="21:21" x14ac:dyDescent="0.2">
      <c r="U29578"/>
    </row>
    <row r="29579" spans="21:21" x14ac:dyDescent="0.2">
      <c r="U29579"/>
    </row>
    <row r="29580" spans="21:21" x14ac:dyDescent="0.2">
      <c r="U29580"/>
    </row>
    <row r="29581" spans="21:21" x14ac:dyDescent="0.2">
      <c r="U29581"/>
    </row>
    <row r="29582" spans="21:21" x14ac:dyDescent="0.2">
      <c r="U29582"/>
    </row>
    <row r="29583" spans="21:21" x14ac:dyDescent="0.2">
      <c r="U29583"/>
    </row>
    <row r="29584" spans="21:21" x14ac:dyDescent="0.2">
      <c r="U29584"/>
    </row>
    <row r="29585" spans="21:21" x14ac:dyDescent="0.2">
      <c r="U29585"/>
    </row>
    <row r="29586" spans="21:21" x14ac:dyDescent="0.2">
      <c r="U29586"/>
    </row>
    <row r="29587" spans="21:21" x14ac:dyDescent="0.2">
      <c r="U29587"/>
    </row>
    <row r="29588" spans="21:21" x14ac:dyDescent="0.2">
      <c r="U29588"/>
    </row>
    <row r="29589" spans="21:21" x14ac:dyDescent="0.2">
      <c r="U29589"/>
    </row>
    <row r="29590" spans="21:21" x14ac:dyDescent="0.2">
      <c r="U29590"/>
    </row>
    <row r="29591" spans="21:21" x14ac:dyDescent="0.2">
      <c r="U29591"/>
    </row>
    <row r="29592" spans="21:21" x14ac:dyDescent="0.2">
      <c r="U29592"/>
    </row>
    <row r="29593" spans="21:21" x14ac:dyDescent="0.2">
      <c r="U29593"/>
    </row>
    <row r="29594" spans="21:21" x14ac:dyDescent="0.2">
      <c r="U29594"/>
    </row>
    <row r="29595" spans="21:21" x14ac:dyDescent="0.2">
      <c r="U29595"/>
    </row>
    <row r="29596" spans="21:21" x14ac:dyDescent="0.2">
      <c r="U29596"/>
    </row>
    <row r="29597" spans="21:21" x14ac:dyDescent="0.2">
      <c r="U29597"/>
    </row>
    <row r="29598" spans="21:21" x14ac:dyDescent="0.2">
      <c r="U29598"/>
    </row>
    <row r="29599" spans="21:21" x14ac:dyDescent="0.2">
      <c r="U29599"/>
    </row>
    <row r="29600" spans="21:21" x14ac:dyDescent="0.2">
      <c r="U29600"/>
    </row>
    <row r="29601" spans="21:21" x14ac:dyDescent="0.2">
      <c r="U29601"/>
    </row>
    <row r="29602" spans="21:21" x14ac:dyDescent="0.2">
      <c r="U29602"/>
    </row>
    <row r="29603" spans="21:21" x14ac:dyDescent="0.2">
      <c r="U29603"/>
    </row>
    <row r="29604" spans="21:21" x14ac:dyDescent="0.2">
      <c r="U29604"/>
    </row>
    <row r="29605" spans="21:21" x14ac:dyDescent="0.2">
      <c r="U29605"/>
    </row>
    <row r="29606" spans="21:21" x14ac:dyDescent="0.2">
      <c r="U29606"/>
    </row>
    <row r="29607" spans="21:21" x14ac:dyDescent="0.2">
      <c r="U29607"/>
    </row>
    <row r="29608" spans="21:21" x14ac:dyDescent="0.2">
      <c r="U29608"/>
    </row>
    <row r="29609" spans="21:21" x14ac:dyDescent="0.2">
      <c r="U29609"/>
    </row>
    <row r="29610" spans="21:21" x14ac:dyDescent="0.2">
      <c r="U29610"/>
    </row>
    <row r="29611" spans="21:21" x14ac:dyDescent="0.2">
      <c r="U29611"/>
    </row>
    <row r="29612" spans="21:21" x14ac:dyDescent="0.2">
      <c r="U29612"/>
    </row>
    <row r="29613" spans="21:21" x14ac:dyDescent="0.2">
      <c r="U29613"/>
    </row>
    <row r="29614" spans="21:21" x14ac:dyDescent="0.2">
      <c r="U29614"/>
    </row>
    <row r="29615" spans="21:21" x14ac:dyDescent="0.2">
      <c r="U29615"/>
    </row>
    <row r="29616" spans="21:21" x14ac:dyDescent="0.2">
      <c r="U29616"/>
    </row>
    <row r="29617" spans="21:21" x14ac:dyDescent="0.2">
      <c r="U29617"/>
    </row>
    <row r="29618" spans="21:21" x14ac:dyDescent="0.2">
      <c r="U29618"/>
    </row>
    <row r="29619" spans="21:21" x14ac:dyDescent="0.2">
      <c r="U29619"/>
    </row>
    <row r="29620" spans="21:21" x14ac:dyDescent="0.2">
      <c r="U29620"/>
    </row>
    <row r="29621" spans="21:21" x14ac:dyDescent="0.2">
      <c r="U29621"/>
    </row>
    <row r="29622" spans="21:21" x14ac:dyDescent="0.2">
      <c r="U29622"/>
    </row>
    <row r="29623" spans="21:21" x14ac:dyDescent="0.2">
      <c r="U29623"/>
    </row>
    <row r="29624" spans="21:21" x14ac:dyDescent="0.2">
      <c r="U29624"/>
    </row>
    <row r="29625" spans="21:21" x14ac:dyDescent="0.2">
      <c r="U29625"/>
    </row>
    <row r="29626" spans="21:21" x14ac:dyDescent="0.2">
      <c r="U29626"/>
    </row>
    <row r="29627" spans="21:21" x14ac:dyDescent="0.2">
      <c r="U29627"/>
    </row>
    <row r="29628" spans="21:21" x14ac:dyDescent="0.2">
      <c r="U29628"/>
    </row>
    <row r="29629" spans="21:21" x14ac:dyDescent="0.2">
      <c r="U29629"/>
    </row>
    <row r="29630" spans="21:21" x14ac:dyDescent="0.2">
      <c r="U29630"/>
    </row>
    <row r="29631" spans="21:21" x14ac:dyDescent="0.2">
      <c r="U29631"/>
    </row>
    <row r="29632" spans="21:21" x14ac:dyDescent="0.2">
      <c r="U29632"/>
    </row>
    <row r="29633" spans="21:21" x14ac:dyDescent="0.2">
      <c r="U29633"/>
    </row>
    <row r="29634" spans="21:21" x14ac:dyDescent="0.2">
      <c r="U29634"/>
    </row>
    <row r="29635" spans="21:21" x14ac:dyDescent="0.2">
      <c r="U29635"/>
    </row>
    <row r="29636" spans="21:21" x14ac:dyDescent="0.2">
      <c r="U29636"/>
    </row>
    <row r="29637" spans="21:21" x14ac:dyDescent="0.2">
      <c r="U29637"/>
    </row>
    <row r="29638" spans="21:21" x14ac:dyDescent="0.2">
      <c r="U29638"/>
    </row>
    <row r="29639" spans="21:21" x14ac:dyDescent="0.2">
      <c r="U29639"/>
    </row>
    <row r="29640" spans="21:21" x14ac:dyDescent="0.2">
      <c r="U29640"/>
    </row>
    <row r="29641" spans="21:21" x14ac:dyDescent="0.2">
      <c r="U29641"/>
    </row>
    <row r="29642" spans="21:21" x14ac:dyDescent="0.2">
      <c r="U29642"/>
    </row>
    <row r="29643" spans="21:21" x14ac:dyDescent="0.2">
      <c r="U29643"/>
    </row>
    <row r="29644" spans="21:21" x14ac:dyDescent="0.2">
      <c r="U29644"/>
    </row>
    <row r="29645" spans="21:21" x14ac:dyDescent="0.2">
      <c r="U29645"/>
    </row>
    <row r="29646" spans="21:21" x14ac:dyDescent="0.2">
      <c r="U29646"/>
    </row>
    <row r="29647" spans="21:21" x14ac:dyDescent="0.2">
      <c r="U29647"/>
    </row>
    <row r="29648" spans="21:21" x14ac:dyDescent="0.2">
      <c r="U29648"/>
    </row>
    <row r="29649" spans="21:21" x14ac:dyDescent="0.2">
      <c r="U29649"/>
    </row>
    <row r="29650" spans="21:21" x14ac:dyDescent="0.2">
      <c r="U29650"/>
    </row>
    <row r="29651" spans="21:21" x14ac:dyDescent="0.2">
      <c r="U29651"/>
    </row>
    <row r="29652" spans="21:21" x14ac:dyDescent="0.2">
      <c r="U29652"/>
    </row>
    <row r="29653" spans="21:21" x14ac:dyDescent="0.2">
      <c r="U29653"/>
    </row>
    <row r="29654" spans="21:21" x14ac:dyDescent="0.2">
      <c r="U29654"/>
    </row>
    <row r="29655" spans="21:21" x14ac:dyDescent="0.2">
      <c r="U29655"/>
    </row>
    <row r="29656" spans="21:21" x14ac:dyDescent="0.2">
      <c r="U29656"/>
    </row>
    <row r="29657" spans="21:21" x14ac:dyDescent="0.2">
      <c r="U29657"/>
    </row>
    <row r="29658" spans="21:21" x14ac:dyDescent="0.2">
      <c r="U29658"/>
    </row>
    <row r="29659" spans="21:21" x14ac:dyDescent="0.2">
      <c r="U29659"/>
    </row>
    <row r="29660" spans="21:21" x14ac:dyDescent="0.2">
      <c r="U29660"/>
    </row>
    <row r="29661" spans="21:21" x14ac:dyDescent="0.2">
      <c r="U29661"/>
    </row>
    <row r="29662" spans="21:21" x14ac:dyDescent="0.2">
      <c r="U29662"/>
    </row>
    <row r="29663" spans="21:21" x14ac:dyDescent="0.2">
      <c r="U29663"/>
    </row>
    <row r="29664" spans="21:21" x14ac:dyDescent="0.2">
      <c r="U29664"/>
    </row>
    <row r="29665" spans="21:21" x14ac:dyDescent="0.2">
      <c r="U29665"/>
    </row>
    <row r="29666" spans="21:21" x14ac:dyDescent="0.2">
      <c r="U29666"/>
    </row>
    <row r="29667" spans="21:21" x14ac:dyDescent="0.2">
      <c r="U29667"/>
    </row>
    <row r="29668" spans="21:21" x14ac:dyDescent="0.2">
      <c r="U29668"/>
    </row>
    <row r="29669" spans="21:21" x14ac:dyDescent="0.2">
      <c r="U29669"/>
    </row>
    <row r="29670" spans="21:21" x14ac:dyDescent="0.2">
      <c r="U29670"/>
    </row>
    <row r="29671" spans="21:21" x14ac:dyDescent="0.2">
      <c r="U29671"/>
    </row>
    <row r="29672" spans="21:21" x14ac:dyDescent="0.2">
      <c r="U29672"/>
    </row>
    <row r="29673" spans="21:21" x14ac:dyDescent="0.2">
      <c r="U29673"/>
    </row>
    <row r="29674" spans="21:21" x14ac:dyDescent="0.2">
      <c r="U29674"/>
    </row>
    <row r="29675" spans="21:21" x14ac:dyDescent="0.2">
      <c r="U29675"/>
    </row>
    <row r="29676" spans="21:21" x14ac:dyDescent="0.2">
      <c r="U29676"/>
    </row>
    <row r="29677" spans="21:21" x14ac:dyDescent="0.2">
      <c r="U29677"/>
    </row>
    <row r="29678" spans="21:21" x14ac:dyDescent="0.2">
      <c r="U29678"/>
    </row>
    <row r="29679" spans="21:21" x14ac:dyDescent="0.2">
      <c r="U29679"/>
    </row>
    <row r="29680" spans="21:21" x14ac:dyDescent="0.2">
      <c r="U29680"/>
    </row>
    <row r="29681" spans="21:21" x14ac:dyDescent="0.2">
      <c r="U29681"/>
    </row>
    <row r="29682" spans="21:21" x14ac:dyDescent="0.2">
      <c r="U29682"/>
    </row>
    <row r="29683" spans="21:21" x14ac:dyDescent="0.2">
      <c r="U29683"/>
    </row>
    <row r="29684" spans="21:21" x14ac:dyDescent="0.2">
      <c r="U29684"/>
    </row>
    <row r="29685" spans="21:21" x14ac:dyDescent="0.2">
      <c r="U29685"/>
    </row>
    <row r="29686" spans="21:21" x14ac:dyDescent="0.2">
      <c r="U29686"/>
    </row>
    <row r="29687" spans="21:21" x14ac:dyDescent="0.2">
      <c r="U29687"/>
    </row>
    <row r="29688" spans="21:21" x14ac:dyDescent="0.2">
      <c r="U29688"/>
    </row>
    <row r="29689" spans="21:21" x14ac:dyDescent="0.2">
      <c r="U29689"/>
    </row>
    <row r="29690" spans="21:21" x14ac:dyDescent="0.2">
      <c r="U29690"/>
    </row>
    <row r="29691" spans="21:21" x14ac:dyDescent="0.2">
      <c r="U29691"/>
    </row>
    <row r="29692" spans="21:21" x14ac:dyDescent="0.2">
      <c r="U29692"/>
    </row>
    <row r="29693" spans="21:21" x14ac:dyDescent="0.2">
      <c r="U29693"/>
    </row>
    <row r="29694" spans="21:21" x14ac:dyDescent="0.2">
      <c r="U29694"/>
    </row>
    <row r="29695" spans="21:21" x14ac:dyDescent="0.2">
      <c r="U29695"/>
    </row>
    <row r="29696" spans="21:21" x14ac:dyDescent="0.2">
      <c r="U29696"/>
    </row>
    <row r="29697" spans="21:21" x14ac:dyDescent="0.2">
      <c r="U29697"/>
    </row>
    <row r="29698" spans="21:21" x14ac:dyDescent="0.2">
      <c r="U29698"/>
    </row>
    <row r="29699" spans="21:21" x14ac:dyDescent="0.2">
      <c r="U29699"/>
    </row>
    <row r="29700" spans="21:21" x14ac:dyDescent="0.2">
      <c r="U29700"/>
    </row>
    <row r="29701" spans="21:21" x14ac:dyDescent="0.2">
      <c r="U29701"/>
    </row>
    <row r="29702" spans="21:21" x14ac:dyDescent="0.2">
      <c r="U29702"/>
    </row>
    <row r="29703" spans="21:21" x14ac:dyDescent="0.2">
      <c r="U29703"/>
    </row>
    <row r="29704" spans="21:21" x14ac:dyDescent="0.2">
      <c r="U29704"/>
    </row>
    <row r="29705" spans="21:21" x14ac:dyDescent="0.2">
      <c r="U29705"/>
    </row>
    <row r="29706" spans="21:21" x14ac:dyDescent="0.2">
      <c r="U29706"/>
    </row>
    <row r="29707" spans="21:21" x14ac:dyDescent="0.2">
      <c r="U29707"/>
    </row>
    <row r="29708" spans="21:21" x14ac:dyDescent="0.2">
      <c r="U29708"/>
    </row>
    <row r="29709" spans="21:21" x14ac:dyDescent="0.2">
      <c r="U29709"/>
    </row>
    <row r="29710" spans="21:21" x14ac:dyDescent="0.2">
      <c r="U29710"/>
    </row>
    <row r="29711" spans="21:21" x14ac:dyDescent="0.2">
      <c r="U29711"/>
    </row>
    <row r="29712" spans="21:21" x14ac:dyDescent="0.2">
      <c r="U29712"/>
    </row>
    <row r="29713" spans="21:21" x14ac:dyDescent="0.2">
      <c r="U29713"/>
    </row>
    <row r="29714" spans="21:21" x14ac:dyDescent="0.2">
      <c r="U29714"/>
    </row>
    <row r="29715" spans="21:21" x14ac:dyDescent="0.2">
      <c r="U29715"/>
    </row>
    <row r="29716" spans="21:21" x14ac:dyDescent="0.2">
      <c r="U29716"/>
    </row>
    <row r="29717" spans="21:21" x14ac:dyDescent="0.2">
      <c r="U29717"/>
    </row>
    <row r="29718" spans="21:21" x14ac:dyDescent="0.2">
      <c r="U29718"/>
    </row>
    <row r="29719" spans="21:21" x14ac:dyDescent="0.2">
      <c r="U29719"/>
    </row>
    <row r="29720" spans="21:21" x14ac:dyDescent="0.2">
      <c r="U29720"/>
    </row>
    <row r="29721" spans="21:21" x14ac:dyDescent="0.2">
      <c r="U29721"/>
    </row>
    <row r="29722" spans="21:21" x14ac:dyDescent="0.2">
      <c r="U29722"/>
    </row>
    <row r="29723" spans="21:21" x14ac:dyDescent="0.2">
      <c r="U29723"/>
    </row>
    <row r="29724" spans="21:21" x14ac:dyDescent="0.2">
      <c r="U29724"/>
    </row>
    <row r="29725" spans="21:21" x14ac:dyDescent="0.2">
      <c r="U29725"/>
    </row>
    <row r="29726" spans="21:21" x14ac:dyDescent="0.2">
      <c r="U29726"/>
    </row>
    <row r="29727" spans="21:21" x14ac:dyDescent="0.2">
      <c r="U29727"/>
    </row>
    <row r="29728" spans="21:21" x14ac:dyDescent="0.2">
      <c r="U29728"/>
    </row>
    <row r="29729" spans="21:21" x14ac:dyDescent="0.2">
      <c r="U29729"/>
    </row>
    <row r="29730" spans="21:21" x14ac:dyDescent="0.2">
      <c r="U29730"/>
    </row>
    <row r="29731" spans="21:21" x14ac:dyDescent="0.2">
      <c r="U29731"/>
    </row>
    <row r="29732" spans="21:21" x14ac:dyDescent="0.2">
      <c r="U29732"/>
    </row>
    <row r="29733" spans="21:21" x14ac:dyDescent="0.2">
      <c r="U29733"/>
    </row>
    <row r="29734" spans="21:21" x14ac:dyDescent="0.2">
      <c r="U29734"/>
    </row>
    <row r="29735" spans="21:21" x14ac:dyDescent="0.2">
      <c r="U29735"/>
    </row>
    <row r="29736" spans="21:21" x14ac:dyDescent="0.2">
      <c r="U29736"/>
    </row>
    <row r="29737" spans="21:21" x14ac:dyDescent="0.2">
      <c r="U29737"/>
    </row>
    <row r="29738" spans="21:21" x14ac:dyDescent="0.2">
      <c r="U29738"/>
    </row>
    <row r="29739" spans="21:21" x14ac:dyDescent="0.2">
      <c r="U29739"/>
    </row>
    <row r="29740" spans="21:21" x14ac:dyDescent="0.2">
      <c r="U29740"/>
    </row>
    <row r="29741" spans="21:21" x14ac:dyDescent="0.2">
      <c r="U29741"/>
    </row>
    <row r="29742" spans="21:21" x14ac:dyDescent="0.2">
      <c r="U29742"/>
    </row>
    <row r="29743" spans="21:21" x14ac:dyDescent="0.2">
      <c r="U29743"/>
    </row>
    <row r="29744" spans="21:21" x14ac:dyDescent="0.2">
      <c r="U29744"/>
    </row>
    <row r="29745" spans="21:21" x14ac:dyDescent="0.2">
      <c r="U29745"/>
    </row>
    <row r="29746" spans="21:21" x14ac:dyDescent="0.2">
      <c r="U29746"/>
    </row>
    <row r="29747" spans="21:21" x14ac:dyDescent="0.2">
      <c r="U29747"/>
    </row>
    <row r="29748" spans="21:21" x14ac:dyDescent="0.2">
      <c r="U29748"/>
    </row>
    <row r="29749" spans="21:21" x14ac:dyDescent="0.2">
      <c r="U29749"/>
    </row>
    <row r="29750" spans="21:21" x14ac:dyDescent="0.2">
      <c r="U29750"/>
    </row>
    <row r="29751" spans="21:21" x14ac:dyDescent="0.2">
      <c r="U29751"/>
    </row>
    <row r="29752" spans="21:21" x14ac:dyDescent="0.2">
      <c r="U29752"/>
    </row>
    <row r="29753" spans="21:21" x14ac:dyDescent="0.2">
      <c r="U29753"/>
    </row>
    <row r="29754" spans="21:21" x14ac:dyDescent="0.2">
      <c r="U29754"/>
    </row>
    <row r="29755" spans="21:21" x14ac:dyDescent="0.2">
      <c r="U29755"/>
    </row>
    <row r="29756" spans="21:21" x14ac:dyDescent="0.2">
      <c r="U29756"/>
    </row>
    <row r="29757" spans="21:21" x14ac:dyDescent="0.2">
      <c r="U29757"/>
    </row>
    <row r="29758" spans="21:21" x14ac:dyDescent="0.2">
      <c r="U29758"/>
    </row>
    <row r="29759" spans="21:21" x14ac:dyDescent="0.2">
      <c r="U29759"/>
    </row>
    <row r="29760" spans="21:21" x14ac:dyDescent="0.2">
      <c r="U29760"/>
    </row>
    <row r="29761" spans="21:21" x14ac:dyDescent="0.2">
      <c r="U29761"/>
    </row>
    <row r="29762" spans="21:21" x14ac:dyDescent="0.2">
      <c r="U29762"/>
    </row>
    <row r="29763" spans="21:21" x14ac:dyDescent="0.2">
      <c r="U29763"/>
    </row>
    <row r="29764" spans="21:21" x14ac:dyDescent="0.2">
      <c r="U29764"/>
    </row>
    <row r="29765" spans="21:21" x14ac:dyDescent="0.2">
      <c r="U29765"/>
    </row>
    <row r="29766" spans="21:21" x14ac:dyDescent="0.2">
      <c r="U29766"/>
    </row>
    <row r="29767" spans="21:21" x14ac:dyDescent="0.2">
      <c r="U29767"/>
    </row>
    <row r="29768" spans="21:21" x14ac:dyDescent="0.2">
      <c r="U29768"/>
    </row>
    <row r="29769" spans="21:21" x14ac:dyDescent="0.2">
      <c r="U29769"/>
    </row>
    <row r="29770" spans="21:21" x14ac:dyDescent="0.2">
      <c r="U29770"/>
    </row>
    <row r="29771" spans="21:21" x14ac:dyDescent="0.2">
      <c r="U29771"/>
    </row>
    <row r="29772" spans="21:21" x14ac:dyDescent="0.2">
      <c r="U29772"/>
    </row>
    <row r="29773" spans="21:21" x14ac:dyDescent="0.2">
      <c r="U29773"/>
    </row>
    <row r="29774" spans="21:21" x14ac:dyDescent="0.2">
      <c r="U29774"/>
    </row>
    <row r="29775" spans="21:21" x14ac:dyDescent="0.2">
      <c r="U29775"/>
    </row>
    <row r="29776" spans="21:21" x14ac:dyDescent="0.2">
      <c r="U29776"/>
    </row>
    <row r="29777" spans="21:21" x14ac:dyDescent="0.2">
      <c r="U29777"/>
    </row>
    <row r="29778" spans="21:21" x14ac:dyDescent="0.2">
      <c r="U29778"/>
    </row>
    <row r="29779" spans="21:21" x14ac:dyDescent="0.2">
      <c r="U29779"/>
    </row>
    <row r="29780" spans="21:21" x14ac:dyDescent="0.2">
      <c r="U29780"/>
    </row>
    <row r="29781" spans="21:21" x14ac:dyDescent="0.2">
      <c r="U29781"/>
    </row>
    <row r="29782" spans="21:21" x14ac:dyDescent="0.2">
      <c r="U29782"/>
    </row>
    <row r="29783" spans="21:21" x14ac:dyDescent="0.2">
      <c r="U29783"/>
    </row>
    <row r="29784" spans="21:21" x14ac:dyDescent="0.2">
      <c r="U29784"/>
    </row>
    <row r="29785" spans="21:21" x14ac:dyDescent="0.2">
      <c r="U29785"/>
    </row>
    <row r="29786" spans="21:21" x14ac:dyDescent="0.2">
      <c r="U29786"/>
    </row>
    <row r="29787" spans="21:21" x14ac:dyDescent="0.2">
      <c r="U29787"/>
    </row>
    <row r="29788" spans="21:21" x14ac:dyDescent="0.2">
      <c r="U29788"/>
    </row>
    <row r="29789" spans="21:21" x14ac:dyDescent="0.2">
      <c r="U29789"/>
    </row>
    <row r="29790" spans="21:21" x14ac:dyDescent="0.2">
      <c r="U29790"/>
    </row>
    <row r="29791" spans="21:21" x14ac:dyDescent="0.2">
      <c r="U29791"/>
    </row>
    <row r="29792" spans="21:21" x14ac:dyDescent="0.2">
      <c r="U29792"/>
    </row>
    <row r="29793" spans="21:21" x14ac:dyDescent="0.2">
      <c r="U29793"/>
    </row>
    <row r="29794" spans="21:21" x14ac:dyDescent="0.2">
      <c r="U29794"/>
    </row>
    <row r="29795" spans="21:21" x14ac:dyDescent="0.2">
      <c r="U29795"/>
    </row>
    <row r="29796" spans="21:21" x14ac:dyDescent="0.2">
      <c r="U29796"/>
    </row>
    <row r="29797" spans="21:21" x14ac:dyDescent="0.2">
      <c r="U29797"/>
    </row>
    <row r="29798" spans="21:21" x14ac:dyDescent="0.2">
      <c r="U29798"/>
    </row>
    <row r="29799" spans="21:21" x14ac:dyDescent="0.2">
      <c r="U29799"/>
    </row>
    <row r="29800" spans="21:21" x14ac:dyDescent="0.2">
      <c r="U29800"/>
    </row>
    <row r="29801" spans="21:21" x14ac:dyDescent="0.2">
      <c r="U29801"/>
    </row>
    <row r="29802" spans="21:21" x14ac:dyDescent="0.2">
      <c r="U29802"/>
    </row>
    <row r="29803" spans="21:21" x14ac:dyDescent="0.2">
      <c r="U29803"/>
    </row>
    <row r="29804" spans="21:21" x14ac:dyDescent="0.2">
      <c r="U29804"/>
    </row>
    <row r="29805" spans="21:21" x14ac:dyDescent="0.2">
      <c r="U29805"/>
    </row>
    <row r="29806" spans="21:21" x14ac:dyDescent="0.2">
      <c r="U29806"/>
    </row>
    <row r="29807" spans="21:21" x14ac:dyDescent="0.2">
      <c r="U29807"/>
    </row>
    <row r="29808" spans="21:21" x14ac:dyDescent="0.2">
      <c r="U29808"/>
    </row>
    <row r="29809" spans="21:21" x14ac:dyDescent="0.2">
      <c r="U29809"/>
    </row>
    <row r="29810" spans="21:21" x14ac:dyDescent="0.2">
      <c r="U29810"/>
    </row>
    <row r="29811" spans="21:21" x14ac:dyDescent="0.2">
      <c r="U29811"/>
    </row>
    <row r="29812" spans="21:21" x14ac:dyDescent="0.2">
      <c r="U29812"/>
    </row>
    <row r="29813" spans="21:21" x14ac:dyDescent="0.2">
      <c r="U29813"/>
    </row>
    <row r="29814" spans="21:21" x14ac:dyDescent="0.2">
      <c r="U29814"/>
    </row>
    <row r="29815" spans="21:21" x14ac:dyDescent="0.2">
      <c r="U29815"/>
    </row>
    <row r="29816" spans="21:21" x14ac:dyDescent="0.2">
      <c r="U29816"/>
    </row>
    <row r="29817" spans="21:21" x14ac:dyDescent="0.2">
      <c r="U29817"/>
    </row>
    <row r="29818" spans="21:21" x14ac:dyDescent="0.2">
      <c r="U29818"/>
    </row>
    <row r="29819" spans="21:21" x14ac:dyDescent="0.2">
      <c r="U29819"/>
    </row>
    <row r="29820" spans="21:21" x14ac:dyDescent="0.2">
      <c r="U29820"/>
    </row>
    <row r="29821" spans="21:21" x14ac:dyDescent="0.2">
      <c r="U29821"/>
    </row>
    <row r="29822" spans="21:21" x14ac:dyDescent="0.2">
      <c r="U29822"/>
    </row>
    <row r="29823" spans="21:21" x14ac:dyDescent="0.2">
      <c r="U29823"/>
    </row>
    <row r="29824" spans="21:21" x14ac:dyDescent="0.2">
      <c r="U29824"/>
    </row>
    <row r="29825" spans="21:21" x14ac:dyDescent="0.2">
      <c r="U29825"/>
    </row>
    <row r="29826" spans="21:21" x14ac:dyDescent="0.2">
      <c r="U29826"/>
    </row>
    <row r="29827" spans="21:21" x14ac:dyDescent="0.2">
      <c r="U29827"/>
    </row>
    <row r="29828" spans="21:21" x14ac:dyDescent="0.2">
      <c r="U29828"/>
    </row>
    <row r="29829" spans="21:21" x14ac:dyDescent="0.2">
      <c r="U29829"/>
    </row>
    <row r="29830" spans="21:21" x14ac:dyDescent="0.2">
      <c r="U29830"/>
    </row>
    <row r="29831" spans="21:21" x14ac:dyDescent="0.2">
      <c r="U29831"/>
    </row>
    <row r="29832" spans="21:21" x14ac:dyDescent="0.2">
      <c r="U29832"/>
    </row>
    <row r="29833" spans="21:21" x14ac:dyDescent="0.2">
      <c r="U29833"/>
    </row>
    <row r="29834" spans="21:21" x14ac:dyDescent="0.2">
      <c r="U29834"/>
    </row>
    <row r="29835" spans="21:21" x14ac:dyDescent="0.2">
      <c r="U29835"/>
    </row>
    <row r="29836" spans="21:21" x14ac:dyDescent="0.2">
      <c r="U29836"/>
    </row>
    <row r="29837" spans="21:21" x14ac:dyDescent="0.2">
      <c r="U29837"/>
    </row>
    <row r="29838" spans="21:21" x14ac:dyDescent="0.2">
      <c r="U29838"/>
    </row>
    <row r="29839" spans="21:21" x14ac:dyDescent="0.2">
      <c r="U29839"/>
    </row>
    <row r="29840" spans="21:21" x14ac:dyDescent="0.2">
      <c r="U29840"/>
    </row>
    <row r="29841" spans="21:21" x14ac:dyDescent="0.2">
      <c r="U29841"/>
    </row>
    <row r="29842" spans="21:21" x14ac:dyDescent="0.2">
      <c r="U29842"/>
    </row>
    <row r="29843" spans="21:21" x14ac:dyDescent="0.2">
      <c r="U29843"/>
    </row>
    <row r="29844" spans="21:21" x14ac:dyDescent="0.2">
      <c r="U29844"/>
    </row>
    <row r="29845" spans="21:21" x14ac:dyDescent="0.2">
      <c r="U29845"/>
    </row>
    <row r="29846" spans="21:21" x14ac:dyDescent="0.2">
      <c r="U29846"/>
    </row>
    <row r="29847" spans="21:21" x14ac:dyDescent="0.2">
      <c r="U29847"/>
    </row>
    <row r="29848" spans="21:21" x14ac:dyDescent="0.2">
      <c r="U29848"/>
    </row>
    <row r="29849" spans="21:21" x14ac:dyDescent="0.2">
      <c r="U29849"/>
    </row>
    <row r="29850" spans="21:21" x14ac:dyDescent="0.2">
      <c r="U29850"/>
    </row>
    <row r="29851" spans="21:21" x14ac:dyDescent="0.2">
      <c r="U29851"/>
    </row>
    <row r="29852" spans="21:21" x14ac:dyDescent="0.2">
      <c r="U29852"/>
    </row>
    <row r="29853" spans="21:21" x14ac:dyDescent="0.2">
      <c r="U29853"/>
    </row>
    <row r="29854" spans="21:21" x14ac:dyDescent="0.2">
      <c r="U29854"/>
    </row>
    <row r="29855" spans="21:21" x14ac:dyDescent="0.2">
      <c r="U29855"/>
    </row>
    <row r="29856" spans="21:21" x14ac:dyDescent="0.2">
      <c r="U29856"/>
    </row>
    <row r="29857" spans="21:21" x14ac:dyDescent="0.2">
      <c r="U29857"/>
    </row>
    <row r="29858" spans="21:21" x14ac:dyDescent="0.2">
      <c r="U29858"/>
    </row>
    <row r="29859" spans="21:21" x14ac:dyDescent="0.2">
      <c r="U29859"/>
    </row>
    <row r="29860" spans="21:21" x14ac:dyDescent="0.2">
      <c r="U29860"/>
    </row>
    <row r="29861" spans="21:21" x14ac:dyDescent="0.2">
      <c r="U29861"/>
    </row>
    <row r="29862" spans="21:21" x14ac:dyDescent="0.2">
      <c r="U29862"/>
    </row>
    <row r="29863" spans="21:21" x14ac:dyDescent="0.2">
      <c r="U29863"/>
    </row>
    <row r="29864" spans="21:21" x14ac:dyDescent="0.2">
      <c r="U29864"/>
    </row>
    <row r="29865" spans="21:21" x14ac:dyDescent="0.2">
      <c r="U29865"/>
    </row>
    <row r="29866" spans="21:21" x14ac:dyDescent="0.2">
      <c r="U29866"/>
    </row>
    <row r="29867" spans="21:21" x14ac:dyDescent="0.2">
      <c r="U29867"/>
    </row>
    <row r="29868" spans="21:21" x14ac:dyDescent="0.2">
      <c r="U29868"/>
    </row>
    <row r="29869" spans="21:21" x14ac:dyDescent="0.2">
      <c r="U29869"/>
    </row>
    <row r="29870" spans="21:21" x14ac:dyDescent="0.2">
      <c r="U29870"/>
    </row>
    <row r="29871" spans="21:21" x14ac:dyDescent="0.2">
      <c r="U29871"/>
    </row>
    <row r="29872" spans="21:21" x14ac:dyDescent="0.2">
      <c r="U29872"/>
    </row>
    <row r="29873" spans="21:21" x14ac:dyDescent="0.2">
      <c r="U29873"/>
    </row>
    <row r="29874" spans="21:21" x14ac:dyDescent="0.2">
      <c r="U29874"/>
    </row>
    <row r="29875" spans="21:21" x14ac:dyDescent="0.2">
      <c r="U29875"/>
    </row>
    <row r="29876" spans="21:21" x14ac:dyDescent="0.2">
      <c r="U29876"/>
    </row>
    <row r="29877" spans="21:21" x14ac:dyDescent="0.2">
      <c r="U29877"/>
    </row>
    <row r="29878" spans="21:21" x14ac:dyDescent="0.2">
      <c r="U29878"/>
    </row>
    <row r="29879" spans="21:21" x14ac:dyDescent="0.2">
      <c r="U29879"/>
    </row>
    <row r="29880" spans="21:21" x14ac:dyDescent="0.2">
      <c r="U29880"/>
    </row>
    <row r="29881" spans="21:21" x14ac:dyDescent="0.2">
      <c r="U29881"/>
    </row>
    <row r="29882" spans="21:21" x14ac:dyDescent="0.2">
      <c r="U29882"/>
    </row>
    <row r="29883" spans="21:21" x14ac:dyDescent="0.2">
      <c r="U29883"/>
    </row>
    <row r="29884" spans="21:21" x14ac:dyDescent="0.2">
      <c r="U29884"/>
    </row>
    <row r="29885" spans="21:21" x14ac:dyDescent="0.2">
      <c r="U29885"/>
    </row>
    <row r="29886" spans="21:21" x14ac:dyDescent="0.2">
      <c r="U29886"/>
    </row>
    <row r="29887" spans="21:21" x14ac:dyDescent="0.2">
      <c r="U29887"/>
    </row>
    <row r="29888" spans="21:21" x14ac:dyDescent="0.2">
      <c r="U29888"/>
    </row>
    <row r="29889" spans="21:21" x14ac:dyDescent="0.2">
      <c r="U29889"/>
    </row>
    <row r="29890" spans="21:21" x14ac:dyDescent="0.2">
      <c r="U29890"/>
    </row>
    <row r="29891" spans="21:21" x14ac:dyDescent="0.2">
      <c r="U29891"/>
    </row>
    <row r="29892" spans="21:21" x14ac:dyDescent="0.2">
      <c r="U29892"/>
    </row>
    <row r="29893" spans="21:21" x14ac:dyDescent="0.2">
      <c r="U29893"/>
    </row>
    <row r="29894" spans="21:21" x14ac:dyDescent="0.2">
      <c r="U29894"/>
    </row>
    <row r="29895" spans="21:21" x14ac:dyDescent="0.2">
      <c r="U29895"/>
    </row>
    <row r="29896" spans="21:21" x14ac:dyDescent="0.2">
      <c r="U29896"/>
    </row>
    <row r="29897" spans="21:21" x14ac:dyDescent="0.2">
      <c r="U29897"/>
    </row>
    <row r="29898" spans="21:21" x14ac:dyDescent="0.2">
      <c r="U29898"/>
    </row>
    <row r="29899" spans="21:21" x14ac:dyDescent="0.2">
      <c r="U29899"/>
    </row>
    <row r="29900" spans="21:21" x14ac:dyDescent="0.2">
      <c r="U29900"/>
    </row>
    <row r="29901" spans="21:21" x14ac:dyDescent="0.2">
      <c r="U29901"/>
    </row>
    <row r="29902" spans="21:21" x14ac:dyDescent="0.2">
      <c r="U29902"/>
    </row>
    <row r="29903" spans="21:21" x14ac:dyDescent="0.2">
      <c r="U29903"/>
    </row>
    <row r="29904" spans="21:21" x14ac:dyDescent="0.2">
      <c r="U29904"/>
    </row>
    <row r="29905" spans="21:21" x14ac:dyDescent="0.2">
      <c r="U29905"/>
    </row>
    <row r="29906" spans="21:21" x14ac:dyDescent="0.2">
      <c r="U29906"/>
    </row>
    <row r="29907" spans="21:21" x14ac:dyDescent="0.2">
      <c r="U29907"/>
    </row>
    <row r="29908" spans="21:21" x14ac:dyDescent="0.2">
      <c r="U29908"/>
    </row>
    <row r="29909" spans="21:21" x14ac:dyDescent="0.2">
      <c r="U29909"/>
    </row>
    <row r="29910" spans="21:21" x14ac:dyDescent="0.2">
      <c r="U29910"/>
    </row>
    <row r="29911" spans="21:21" x14ac:dyDescent="0.2">
      <c r="U29911"/>
    </row>
    <row r="29912" spans="21:21" x14ac:dyDescent="0.2">
      <c r="U29912"/>
    </row>
    <row r="29913" spans="21:21" x14ac:dyDescent="0.2">
      <c r="U29913"/>
    </row>
    <row r="29914" spans="21:21" x14ac:dyDescent="0.2">
      <c r="U29914"/>
    </row>
    <row r="29915" spans="21:21" x14ac:dyDescent="0.2">
      <c r="U29915"/>
    </row>
    <row r="29916" spans="21:21" x14ac:dyDescent="0.2">
      <c r="U29916"/>
    </row>
    <row r="29917" spans="21:21" x14ac:dyDescent="0.2">
      <c r="U29917"/>
    </row>
    <row r="29918" spans="21:21" x14ac:dyDescent="0.2">
      <c r="U29918"/>
    </row>
    <row r="29919" spans="21:21" x14ac:dyDescent="0.2">
      <c r="U29919"/>
    </row>
    <row r="29920" spans="21:21" x14ac:dyDescent="0.2">
      <c r="U29920"/>
    </row>
    <row r="29921" spans="21:21" x14ac:dyDescent="0.2">
      <c r="U29921"/>
    </row>
    <row r="29922" spans="21:21" x14ac:dyDescent="0.2">
      <c r="U29922"/>
    </row>
    <row r="29923" spans="21:21" x14ac:dyDescent="0.2">
      <c r="U29923"/>
    </row>
    <row r="29924" spans="21:21" x14ac:dyDescent="0.2">
      <c r="U29924"/>
    </row>
    <row r="29925" spans="21:21" x14ac:dyDescent="0.2">
      <c r="U29925"/>
    </row>
    <row r="29926" spans="21:21" x14ac:dyDescent="0.2">
      <c r="U29926"/>
    </row>
    <row r="29927" spans="21:21" x14ac:dyDescent="0.2">
      <c r="U29927"/>
    </row>
    <row r="29928" spans="21:21" x14ac:dyDescent="0.2">
      <c r="U29928"/>
    </row>
    <row r="29929" spans="21:21" x14ac:dyDescent="0.2">
      <c r="U29929"/>
    </row>
    <row r="29930" spans="21:21" x14ac:dyDescent="0.2">
      <c r="U29930"/>
    </row>
    <row r="29931" spans="21:21" x14ac:dyDescent="0.2">
      <c r="U29931"/>
    </row>
    <row r="29932" spans="21:21" x14ac:dyDescent="0.2">
      <c r="U29932"/>
    </row>
    <row r="29933" spans="21:21" x14ac:dyDescent="0.2">
      <c r="U29933"/>
    </row>
    <row r="29934" spans="21:21" x14ac:dyDescent="0.2">
      <c r="U29934"/>
    </row>
    <row r="29935" spans="21:21" x14ac:dyDescent="0.2">
      <c r="U29935"/>
    </row>
    <row r="29936" spans="21:21" x14ac:dyDescent="0.2">
      <c r="U29936"/>
    </row>
    <row r="29937" spans="21:21" x14ac:dyDescent="0.2">
      <c r="U29937"/>
    </row>
    <row r="29938" spans="21:21" x14ac:dyDescent="0.2">
      <c r="U29938"/>
    </row>
    <row r="29939" spans="21:21" x14ac:dyDescent="0.2">
      <c r="U29939"/>
    </row>
    <row r="29940" spans="21:21" x14ac:dyDescent="0.2">
      <c r="U29940"/>
    </row>
    <row r="29941" spans="21:21" x14ac:dyDescent="0.2">
      <c r="U29941"/>
    </row>
    <row r="29942" spans="21:21" x14ac:dyDescent="0.2">
      <c r="U29942"/>
    </row>
    <row r="29943" spans="21:21" x14ac:dyDescent="0.2">
      <c r="U29943"/>
    </row>
    <row r="29944" spans="21:21" x14ac:dyDescent="0.2">
      <c r="U29944"/>
    </row>
    <row r="29945" spans="21:21" x14ac:dyDescent="0.2">
      <c r="U29945"/>
    </row>
    <row r="29946" spans="21:21" x14ac:dyDescent="0.2">
      <c r="U29946"/>
    </row>
    <row r="29947" spans="21:21" x14ac:dyDescent="0.2">
      <c r="U29947"/>
    </row>
    <row r="29948" spans="21:21" x14ac:dyDescent="0.2">
      <c r="U29948"/>
    </row>
    <row r="29949" spans="21:21" x14ac:dyDescent="0.2">
      <c r="U29949"/>
    </row>
    <row r="29950" spans="21:21" x14ac:dyDescent="0.2">
      <c r="U29950"/>
    </row>
    <row r="29951" spans="21:21" x14ac:dyDescent="0.2">
      <c r="U29951"/>
    </row>
    <row r="29952" spans="21:21" x14ac:dyDescent="0.2">
      <c r="U29952"/>
    </row>
    <row r="29953" spans="21:21" x14ac:dyDescent="0.2">
      <c r="U29953"/>
    </row>
    <row r="29954" spans="21:21" x14ac:dyDescent="0.2">
      <c r="U29954"/>
    </row>
    <row r="29955" spans="21:21" x14ac:dyDescent="0.2">
      <c r="U29955"/>
    </row>
    <row r="29956" spans="21:21" x14ac:dyDescent="0.2">
      <c r="U29956"/>
    </row>
    <row r="29957" spans="21:21" x14ac:dyDescent="0.2">
      <c r="U29957"/>
    </row>
    <row r="29958" spans="21:21" x14ac:dyDescent="0.2">
      <c r="U29958"/>
    </row>
    <row r="29959" spans="21:21" x14ac:dyDescent="0.2">
      <c r="U29959"/>
    </row>
    <row r="29960" spans="21:21" x14ac:dyDescent="0.2">
      <c r="U29960"/>
    </row>
    <row r="29961" spans="21:21" x14ac:dyDescent="0.2">
      <c r="U29961"/>
    </row>
    <row r="29962" spans="21:21" x14ac:dyDescent="0.2">
      <c r="U29962"/>
    </row>
    <row r="29963" spans="21:21" x14ac:dyDescent="0.2">
      <c r="U29963"/>
    </row>
    <row r="29964" spans="21:21" x14ac:dyDescent="0.2">
      <c r="U29964"/>
    </row>
    <row r="29965" spans="21:21" x14ac:dyDescent="0.2">
      <c r="U29965"/>
    </row>
    <row r="29966" spans="21:21" x14ac:dyDescent="0.2">
      <c r="U29966"/>
    </row>
    <row r="29967" spans="21:21" x14ac:dyDescent="0.2">
      <c r="U29967"/>
    </row>
    <row r="29968" spans="21:21" x14ac:dyDescent="0.2">
      <c r="U29968"/>
    </row>
    <row r="29969" spans="21:21" x14ac:dyDescent="0.2">
      <c r="U29969"/>
    </row>
    <row r="29970" spans="21:21" x14ac:dyDescent="0.2">
      <c r="U29970"/>
    </row>
    <row r="29971" spans="21:21" x14ac:dyDescent="0.2">
      <c r="U29971"/>
    </row>
    <row r="29972" spans="21:21" x14ac:dyDescent="0.2">
      <c r="U29972"/>
    </row>
    <row r="29973" spans="21:21" x14ac:dyDescent="0.2">
      <c r="U29973"/>
    </row>
    <row r="29974" spans="21:21" x14ac:dyDescent="0.2">
      <c r="U29974"/>
    </row>
    <row r="29975" spans="21:21" x14ac:dyDescent="0.2">
      <c r="U29975"/>
    </row>
    <row r="29976" spans="21:21" x14ac:dyDescent="0.2">
      <c r="U29976"/>
    </row>
    <row r="29977" spans="21:21" x14ac:dyDescent="0.2">
      <c r="U29977"/>
    </row>
    <row r="29978" spans="21:21" x14ac:dyDescent="0.2">
      <c r="U29978"/>
    </row>
    <row r="29979" spans="21:21" x14ac:dyDescent="0.2">
      <c r="U29979"/>
    </row>
    <row r="29980" spans="21:21" x14ac:dyDescent="0.2">
      <c r="U29980"/>
    </row>
    <row r="29981" spans="21:21" x14ac:dyDescent="0.2">
      <c r="U29981"/>
    </row>
    <row r="29982" spans="21:21" x14ac:dyDescent="0.2">
      <c r="U29982"/>
    </row>
    <row r="29983" spans="21:21" x14ac:dyDescent="0.2">
      <c r="U29983"/>
    </row>
    <row r="29984" spans="21:21" x14ac:dyDescent="0.2">
      <c r="U29984"/>
    </row>
    <row r="29985" spans="21:21" x14ac:dyDescent="0.2">
      <c r="U29985"/>
    </row>
    <row r="29986" spans="21:21" x14ac:dyDescent="0.2">
      <c r="U29986"/>
    </row>
    <row r="29987" spans="21:21" x14ac:dyDescent="0.2">
      <c r="U29987"/>
    </row>
    <row r="29988" spans="21:21" x14ac:dyDescent="0.2">
      <c r="U29988"/>
    </row>
    <row r="29989" spans="21:21" x14ac:dyDescent="0.2">
      <c r="U29989"/>
    </row>
    <row r="29990" spans="21:21" x14ac:dyDescent="0.2">
      <c r="U29990"/>
    </row>
    <row r="29991" spans="21:21" x14ac:dyDescent="0.2">
      <c r="U29991"/>
    </row>
    <row r="29992" spans="21:21" x14ac:dyDescent="0.2">
      <c r="U29992"/>
    </row>
    <row r="29993" spans="21:21" x14ac:dyDescent="0.2">
      <c r="U29993"/>
    </row>
    <row r="29994" spans="21:21" x14ac:dyDescent="0.2">
      <c r="U29994"/>
    </row>
    <row r="29995" spans="21:21" x14ac:dyDescent="0.2">
      <c r="U29995"/>
    </row>
    <row r="29996" spans="21:21" x14ac:dyDescent="0.2">
      <c r="U29996"/>
    </row>
    <row r="29997" spans="21:21" x14ac:dyDescent="0.2">
      <c r="U29997"/>
    </row>
    <row r="29998" spans="21:21" x14ac:dyDescent="0.2">
      <c r="U29998"/>
    </row>
    <row r="29999" spans="21:21" x14ac:dyDescent="0.2">
      <c r="U29999"/>
    </row>
    <row r="30000" spans="21:21" x14ac:dyDescent="0.2">
      <c r="U30000"/>
    </row>
    <row r="30001" spans="21:21" x14ac:dyDescent="0.2">
      <c r="U30001"/>
    </row>
    <row r="30002" spans="21:21" x14ac:dyDescent="0.2">
      <c r="U30002"/>
    </row>
    <row r="30003" spans="21:21" x14ac:dyDescent="0.2">
      <c r="U30003"/>
    </row>
    <row r="30004" spans="21:21" x14ac:dyDescent="0.2">
      <c r="U30004"/>
    </row>
    <row r="30005" spans="21:21" x14ac:dyDescent="0.2">
      <c r="U30005"/>
    </row>
    <row r="30006" spans="21:21" x14ac:dyDescent="0.2">
      <c r="U30006"/>
    </row>
    <row r="30007" spans="21:21" x14ac:dyDescent="0.2">
      <c r="U30007"/>
    </row>
    <row r="30008" spans="21:21" x14ac:dyDescent="0.2">
      <c r="U30008"/>
    </row>
    <row r="30009" spans="21:21" x14ac:dyDescent="0.2">
      <c r="U30009"/>
    </row>
    <row r="30010" spans="21:21" x14ac:dyDescent="0.2">
      <c r="U30010"/>
    </row>
    <row r="30011" spans="21:21" x14ac:dyDescent="0.2">
      <c r="U30011"/>
    </row>
    <row r="30012" spans="21:21" x14ac:dyDescent="0.2">
      <c r="U30012"/>
    </row>
    <row r="30013" spans="21:21" x14ac:dyDescent="0.2">
      <c r="U30013"/>
    </row>
    <row r="30014" spans="21:21" x14ac:dyDescent="0.2">
      <c r="U30014"/>
    </row>
    <row r="30015" spans="21:21" x14ac:dyDescent="0.2">
      <c r="U30015"/>
    </row>
    <row r="30016" spans="21:21" x14ac:dyDescent="0.2">
      <c r="U30016"/>
    </row>
    <row r="30017" spans="21:21" x14ac:dyDescent="0.2">
      <c r="U30017"/>
    </row>
    <row r="30018" spans="21:21" x14ac:dyDescent="0.2">
      <c r="U30018"/>
    </row>
    <row r="30019" spans="21:21" x14ac:dyDescent="0.2">
      <c r="U30019"/>
    </row>
    <row r="30020" spans="21:21" x14ac:dyDescent="0.2">
      <c r="U30020"/>
    </row>
    <row r="30021" spans="21:21" x14ac:dyDescent="0.2">
      <c r="U30021"/>
    </row>
    <row r="30022" spans="21:21" x14ac:dyDescent="0.2">
      <c r="U30022"/>
    </row>
    <row r="30023" spans="21:21" x14ac:dyDescent="0.2">
      <c r="U30023"/>
    </row>
    <row r="30024" spans="21:21" x14ac:dyDescent="0.2">
      <c r="U30024"/>
    </row>
    <row r="30025" spans="21:21" x14ac:dyDescent="0.2">
      <c r="U30025"/>
    </row>
    <row r="30026" spans="21:21" x14ac:dyDescent="0.2">
      <c r="U30026"/>
    </row>
    <row r="30027" spans="21:21" x14ac:dyDescent="0.2">
      <c r="U30027"/>
    </row>
    <row r="30028" spans="21:21" x14ac:dyDescent="0.2">
      <c r="U30028"/>
    </row>
    <row r="30029" spans="21:21" x14ac:dyDescent="0.2">
      <c r="U30029"/>
    </row>
    <row r="30030" spans="21:21" x14ac:dyDescent="0.2">
      <c r="U30030"/>
    </row>
    <row r="30031" spans="21:21" x14ac:dyDescent="0.2">
      <c r="U30031"/>
    </row>
    <row r="30032" spans="21:21" x14ac:dyDescent="0.2">
      <c r="U30032"/>
    </row>
    <row r="30033" spans="21:21" x14ac:dyDescent="0.2">
      <c r="U30033"/>
    </row>
    <row r="30034" spans="21:21" x14ac:dyDescent="0.2">
      <c r="U30034"/>
    </row>
    <row r="30035" spans="21:21" x14ac:dyDescent="0.2">
      <c r="U30035"/>
    </row>
    <row r="30036" spans="21:21" x14ac:dyDescent="0.2">
      <c r="U30036"/>
    </row>
    <row r="30037" spans="21:21" x14ac:dyDescent="0.2">
      <c r="U30037"/>
    </row>
    <row r="30038" spans="21:21" x14ac:dyDescent="0.2">
      <c r="U30038"/>
    </row>
    <row r="30039" spans="21:21" x14ac:dyDescent="0.2">
      <c r="U30039"/>
    </row>
    <row r="30040" spans="21:21" x14ac:dyDescent="0.2">
      <c r="U30040"/>
    </row>
    <row r="30041" spans="21:21" x14ac:dyDescent="0.2">
      <c r="U30041"/>
    </row>
    <row r="30042" spans="21:21" x14ac:dyDescent="0.2">
      <c r="U30042"/>
    </row>
    <row r="30043" spans="21:21" x14ac:dyDescent="0.2">
      <c r="U30043"/>
    </row>
    <row r="30044" spans="21:21" x14ac:dyDescent="0.2">
      <c r="U30044"/>
    </row>
    <row r="30045" spans="21:21" x14ac:dyDescent="0.2">
      <c r="U30045"/>
    </row>
    <row r="30046" spans="21:21" x14ac:dyDescent="0.2">
      <c r="U30046"/>
    </row>
    <row r="30047" spans="21:21" x14ac:dyDescent="0.2">
      <c r="U30047"/>
    </row>
    <row r="30048" spans="21:21" x14ac:dyDescent="0.2">
      <c r="U30048"/>
    </row>
    <row r="30049" spans="21:21" x14ac:dyDescent="0.2">
      <c r="U30049"/>
    </row>
    <row r="30050" spans="21:21" x14ac:dyDescent="0.2">
      <c r="U30050"/>
    </row>
    <row r="30051" spans="21:21" x14ac:dyDescent="0.2">
      <c r="U30051"/>
    </row>
    <row r="30052" spans="21:21" x14ac:dyDescent="0.2">
      <c r="U30052"/>
    </row>
    <row r="30053" spans="21:21" x14ac:dyDescent="0.2">
      <c r="U30053"/>
    </row>
    <row r="30054" spans="21:21" x14ac:dyDescent="0.2">
      <c r="U30054"/>
    </row>
    <row r="30055" spans="21:21" x14ac:dyDescent="0.2">
      <c r="U30055"/>
    </row>
    <row r="30056" spans="21:21" x14ac:dyDescent="0.2">
      <c r="U30056"/>
    </row>
    <row r="30057" spans="21:21" x14ac:dyDescent="0.2">
      <c r="U30057"/>
    </row>
    <row r="30058" spans="21:21" x14ac:dyDescent="0.2">
      <c r="U30058"/>
    </row>
    <row r="30059" spans="21:21" x14ac:dyDescent="0.2">
      <c r="U30059"/>
    </row>
    <row r="30060" spans="21:21" x14ac:dyDescent="0.2">
      <c r="U30060"/>
    </row>
    <row r="30061" spans="21:21" x14ac:dyDescent="0.2">
      <c r="U30061"/>
    </row>
    <row r="30062" spans="21:21" x14ac:dyDescent="0.2">
      <c r="U30062"/>
    </row>
    <row r="30063" spans="21:21" x14ac:dyDescent="0.2">
      <c r="U30063"/>
    </row>
    <row r="30064" spans="21:21" x14ac:dyDescent="0.2">
      <c r="U30064"/>
    </row>
    <row r="30065" spans="21:21" x14ac:dyDescent="0.2">
      <c r="U30065"/>
    </row>
    <row r="30066" spans="21:21" x14ac:dyDescent="0.2">
      <c r="U30066"/>
    </row>
    <row r="30067" spans="21:21" x14ac:dyDescent="0.2">
      <c r="U30067"/>
    </row>
    <row r="30068" spans="21:21" x14ac:dyDescent="0.2">
      <c r="U30068"/>
    </row>
    <row r="30069" spans="21:21" x14ac:dyDescent="0.2">
      <c r="U30069"/>
    </row>
    <row r="30070" spans="21:21" x14ac:dyDescent="0.2">
      <c r="U30070"/>
    </row>
    <row r="30071" spans="21:21" x14ac:dyDescent="0.2">
      <c r="U30071"/>
    </row>
    <row r="30072" spans="21:21" x14ac:dyDescent="0.2">
      <c r="U30072"/>
    </row>
    <row r="30073" spans="21:21" x14ac:dyDescent="0.2">
      <c r="U30073"/>
    </row>
    <row r="30074" spans="21:21" x14ac:dyDescent="0.2">
      <c r="U30074"/>
    </row>
    <row r="30075" spans="21:21" x14ac:dyDescent="0.2">
      <c r="U30075"/>
    </row>
    <row r="30076" spans="21:21" x14ac:dyDescent="0.2">
      <c r="U30076"/>
    </row>
    <row r="30077" spans="21:21" x14ac:dyDescent="0.2">
      <c r="U30077"/>
    </row>
    <row r="30078" spans="21:21" x14ac:dyDescent="0.2">
      <c r="U30078"/>
    </row>
    <row r="30079" spans="21:21" x14ac:dyDescent="0.2">
      <c r="U30079"/>
    </row>
    <row r="30080" spans="21:21" x14ac:dyDescent="0.2">
      <c r="U30080"/>
    </row>
    <row r="30081" spans="21:21" x14ac:dyDescent="0.2">
      <c r="U30081"/>
    </row>
    <row r="30082" spans="21:21" x14ac:dyDescent="0.2">
      <c r="U30082"/>
    </row>
    <row r="30083" spans="21:21" x14ac:dyDescent="0.2">
      <c r="U30083"/>
    </row>
    <row r="30084" spans="21:21" x14ac:dyDescent="0.2">
      <c r="U30084"/>
    </row>
    <row r="30085" spans="21:21" x14ac:dyDescent="0.2">
      <c r="U30085"/>
    </row>
    <row r="30086" spans="21:21" x14ac:dyDescent="0.2">
      <c r="U30086"/>
    </row>
    <row r="30087" spans="21:21" x14ac:dyDescent="0.2">
      <c r="U30087"/>
    </row>
    <row r="30088" spans="21:21" x14ac:dyDescent="0.2">
      <c r="U30088"/>
    </row>
    <row r="30089" spans="21:21" x14ac:dyDescent="0.2">
      <c r="U30089"/>
    </row>
    <row r="30090" spans="21:21" x14ac:dyDescent="0.2">
      <c r="U30090"/>
    </row>
    <row r="30091" spans="21:21" x14ac:dyDescent="0.2">
      <c r="U30091"/>
    </row>
    <row r="30092" spans="21:21" x14ac:dyDescent="0.2">
      <c r="U30092"/>
    </row>
    <row r="30093" spans="21:21" x14ac:dyDescent="0.2">
      <c r="U30093"/>
    </row>
    <row r="30094" spans="21:21" x14ac:dyDescent="0.2">
      <c r="U30094"/>
    </row>
    <row r="30095" spans="21:21" x14ac:dyDescent="0.2">
      <c r="U30095"/>
    </row>
    <row r="30096" spans="21:21" x14ac:dyDescent="0.2">
      <c r="U30096"/>
    </row>
    <row r="30097" spans="21:21" x14ac:dyDescent="0.2">
      <c r="U30097"/>
    </row>
    <row r="30098" spans="21:21" x14ac:dyDescent="0.2">
      <c r="U30098"/>
    </row>
    <row r="30099" spans="21:21" x14ac:dyDescent="0.2">
      <c r="U30099"/>
    </row>
    <row r="30100" spans="21:21" x14ac:dyDescent="0.2">
      <c r="U30100"/>
    </row>
    <row r="30101" spans="21:21" x14ac:dyDescent="0.2">
      <c r="U30101"/>
    </row>
    <row r="30102" spans="21:21" x14ac:dyDescent="0.2">
      <c r="U30102"/>
    </row>
    <row r="30103" spans="21:21" x14ac:dyDescent="0.2">
      <c r="U30103"/>
    </row>
    <row r="30104" spans="21:21" x14ac:dyDescent="0.2">
      <c r="U30104"/>
    </row>
    <row r="30105" spans="21:21" x14ac:dyDescent="0.2">
      <c r="U30105"/>
    </row>
    <row r="30106" spans="21:21" x14ac:dyDescent="0.2">
      <c r="U30106"/>
    </row>
    <row r="30107" spans="21:21" x14ac:dyDescent="0.2">
      <c r="U30107"/>
    </row>
    <row r="30108" spans="21:21" x14ac:dyDescent="0.2">
      <c r="U30108"/>
    </row>
    <row r="30109" spans="21:21" x14ac:dyDescent="0.2">
      <c r="U30109"/>
    </row>
    <row r="30110" spans="21:21" x14ac:dyDescent="0.2">
      <c r="U30110"/>
    </row>
    <row r="30111" spans="21:21" x14ac:dyDescent="0.2">
      <c r="U30111"/>
    </row>
    <row r="30112" spans="21:21" x14ac:dyDescent="0.2">
      <c r="U30112"/>
    </row>
    <row r="30113" spans="21:21" x14ac:dyDescent="0.2">
      <c r="U30113"/>
    </row>
    <row r="30114" spans="21:21" x14ac:dyDescent="0.2">
      <c r="U30114"/>
    </row>
    <row r="30115" spans="21:21" x14ac:dyDescent="0.2">
      <c r="U30115"/>
    </row>
    <row r="30116" spans="21:21" x14ac:dyDescent="0.2">
      <c r="U30116"/>
    </row>
    <row r="30117" spans="21:21" x14ac:dyDescent="0.2">
      <c r="U30117"/>
    </row>
    <row r="30118" spans="21:21" x14ac:dyDescent="0.2">
      <c r="U30118"/>
    </row>
    <row r="30119" spans="21:21" x14ac:dyDescent="0.2">
      <c r="U30119"/>
    </row>
    <row r="30120" spans="21:21" x14ac:dyDescent="0.2">
      <c r="U30120"/>
    </row>
    <row r="30121" spans="21:21" x14ac:dyDescent="0.2">
      <c r="U30121"/>
    </row>
    <row r="30122" spans="21:21" x14ac:dyDescent="0.2">
      <c r="U30122"/>
    </row>
    <row r="30123" spans="21:21" x14ac:dyDescent="0.2">
      <c r="U30123"/>
    </row>
    <row r="30124" spans="21:21" x14ac:dyDescent="0.2">
      <c r="U30124"/>
    </row>
    <row r="30125" spans="21:21" x14ac:dyDescent="0.2">
      <c r="U30125"/>
    </row>
    <row r="30126" spans="21:21" x14ac:dyDescent="0.2">
      <c r="U30126"/>
    </row>
    <row r="30127" spans="21:21" x14ac:dyDescent="0.2">
      <c r="U30127"/>
    </row>
    <row r="30128" spans="21:21" x14ac:dyDescent="0.2">
      <c r="U30128"/>
    </row>
    <row r="30129" spans="21:21" x14ac:dyDescent="0.2">
      <c r="U30129"/>
    </row>
    <row r="30130" spans="21:21" x14ac:dyDescent="0.2">
      <c r="U30130"/>
    </row>
    <row r="30131" spans="21:21" x14ac:dyDescent="0.2">
      <c r="U30131"/>
    </row>
    <row r="30132" spans="21:21" x14ac:dyDescent="0.2">
      <c r="U30132"/>
    </row>
    <row r="30133" spans="21:21" x14ac:dyDescent="0.2">
      <c r="U30133"/>
    </row>
    <row r="30134" spans="21:21" x14ac:dyDescent="0.2">
      <c r="U30134"/>
    </row>
    <row r="30135" spans="21:21" x14ac:dyDescent="0.2">
      <c r="U30135"/>
    </row>
    <row r="30136" spans="21:21" x14ac:dyDescent="0.2">
      <c r="U30136"/>
    </row>
    <row r="30137" spans="21:21" x14ac:dyDescent="0.2">
      <c r="U30137"/>
    </row>
    <row r="30138" spans="21:21" x14ac:dyDescent="0.2">
      <c r="U30138"/>
    </row>
    <row r="30139" spans="21:21" x14ac:dyDescent="0.2">
      <c r="U30139"/>
    </row>
    <row r="30140" spans="21:21" x14ac:dyDescent="0.2">
      <c r="U30140"/>
    </row>
    <row r="30141" spans="21:21" x14ac:dyDescent="0.2">
      <c r="U30141"/>
    </row>
    <row r="30142" spans="21:21" x14ac:dyDescent="0.2">
      <c r="U30142"/>
    </row>
    <row r="30143" spans="21:21" x14ac:dyDescent="0.2">
      <c r="U30143"/>
    </row>
    <row r="30144" spans="21:21" x14ac:dyDescent="0.2">
      <c r="U30144"/>
    </row>
    <row r="30145" spans="21:21" x14ac:dyDescent="0.2">
      <c r="U30145"/>
    </row>
    <row r="30146" spans="21:21" x14ac:dyDescent="0.2">
      <c r="U30146"/>
    </row>
    <row r="30147" spans="21:21" x14ac:dyDescent="0.2">
      <c r="U30147"/>
    </row>
    <row r="30148" spans="21:21" x14ac:dyDescent="0.2">
      <c r="U30148"/>
    </row>
    <row r="30149" spans="21:21" x14ac:dyDescent="0.2">
      <c r="U30149"/>
    </row>
    <row r="30150" spans="21:21" x14ac:dyDescent="0.2">
      <c r="U30150"/>
    </row>
    <row r="30151" spans="21:21" x14ac:dyDescent="0.2">
      <c r="U30151"/>
    </row>
    <row r="30152" spans="21:21" x14ac:dyDescent="0.2">
      <c r="U30152"/>
    </row>
    <row r="30153" spans="21:21" x14ac:dyDescent="0.2">
      <c r="U30153"/>
    </row>
    <row r="30154" spans="21:21" x14ac:dyDescent="0.2">
      <c r="U30154"/>
    </row>
    <row r="30155" spans="21:21" x14ac:dyDescent="0.2">
      <c r="U30155"/>
    </row>
    <row r="30156" spans="21:21" x14ac:dyDescent="0.2">
      <c r="U30156"/>
    </row>
    <row r="30157" spans="21:21" x14ac:dyDescent="0.2">
      <c r="U30157"/>
    </row>
    <row r="30158" spans="21:21" x14ac:dyDescent="0.2">
      <c r="U30158"/>
    </row>
    <row r="30159" spans="21:21" x14ac:dyDescent="0.2">
      <c r="U30159"/>
    </row>
    <row r="30160" spans="21:21" x14ac:dyDescent="0.2">
      <c r="U30160"/>
    </row>
    <row r="30161" spans="21:21" x14ac:dyDescent="0.2">
      <c r="U30161"/>
    </row>
    <row r="30162" spans="21:21" x14ac:dyDescent="0.2">
      <c r="U30162"/>
    </row>
    <row r="30163" spans="21:21" x14ac:dyDescent="0.2">
      <c r="U30163"/>
    </row>
    <row r="30164" spans="21:21" x14ac:dyDescent="0.2">
      <c r="U30164"/>
    </row>
    <row r="30165" spans="21:21" x14ac:dyDescent="0.2">
      <c r="U30165"/>
    </row>
    <row r="30166" spans="21:21" x14ac:dyDescent="0.2">
      <c r="U30166"/>
    </row>
    <row r="30167" spans="21:21" x14ac:dyDescent="0.2">
      <c r="U30167"/>
    </row>
    <row r="30168" spans="21:21" x14ac:dyDescent="0.2">
      <c r="U30168"/>
    </row>
    <row r="30169" spans="21:21" x14ac:dyDescent="0.2">
      <c r="U30169"/>
    </row>
    <row r="30170" spans="21:21" x14ac:dyDescent="0.2">
      <c r="U30170"/>
    </row>
    <row r="30171" spans="21:21" x14ac:dyDescent="0.2">
      <c r="U30171"/>
    </row>
    <row r="30172" spans="21:21" x14ac:dyDescent="0.2">
      <c r="U30172"/>
    </row>
    <row r="30173" spans="21:21" x14ac:dyDescent="0.2">
      <c r="U30173"/>
    </row>
    <row r="30174" spans="21:21" x14ac:dyDescent="0.2">
      <c r="U30174"/>
    </row>
    <row r="30175" spans="21:21" x14ac:dyDescent="0.2">
      <c r="U30175"/>
    </row>
    <row r="30176" spans="21:21" x14ac:dyDescent="0.2">
      <c r="U30176"/>
    </row>
    <row r="30177" spans="21:21" x14ac:dyDescent="0.2">
      <c r="U30177"/>
    </row>
    <row r="30178" spans="21:21" x14ac:dyDescent="0.2">
      <c r="U30178"/>
    </row>
    <row r="30179" spans="21:21" x14ac:dyDescent="0.2">
      <c r="U30179"/>
    </row>
    <row r="30180" spans="21:21" x14ac:dyDescent="0.2">
      <c r="U30180"/>
    </row>
    <row r="30181" spans="21:21" x14ac:dyDescent="0.2">
      <c r="U30181"/>
    </row>
    <row r="30182" spans="21:21" x14ac:dyDescent="0.2">
      <c r="U30182"/>
    </row>
    <row r="30183" spans="21:21" x14ac:dyDescent="0.2">
      <c r="U30183"/>
    </row>
    <row r="30184" spans="21:21" x14ac:dyDescent="0.2">
      <c r="U30184"/>
    </row>
    <row r="30185" spans="21:21" x14ac:dyDescent="0.2">
      <c r="U30185"/>
    </row>
    <row r="30186" spans="21:21" x14ac:dyDescent="0.2">
      <c r="U30186"/>
    </row>
    <row r="30187" spans="21:21" x14ac:dyDescent="0.2">
      <c r="U30187"/>
    </row>
    <row r="30188" spans="21:21" x14ac:dyDescent="0.2">
      <c r="U30188"/>
    </row>
    <row r="30189" spans="21:21" x14ac:dyDescent="0.2">
      <c r="U30189"/>
    </row>
    <row r="30190" spans="21:21" x14ac:dyDescent="0.2">
      <c r="U30190"/>
    </row>
    <row r="30191" spans="21:21" x14ac:dyDescent="0.2">
      <c r="U30191"/>
    </row>
    <row r="30192" spans="21:21" x14ac:dyDescent="0.2">
      <c r="U30192"/>
    </row>
    <row r="30193" spans="21:21" x14ac:dyDescent="0.2">
      <c r="U30193"/>
    </row>
    <row r="30194" spans="21:21" x14ac:dyDescent="0.2">
      <c r="U30194"/>
    </row>
    <row r="30195" spans="21:21" x14ac:dyDescent="0.2">
      <c r="U30195"/>
    </row>
    <row r="30196" spans="21:21" x14ac:dyDescent="0.2">
      <c r="U30196"/>
    </row>
    <row r="30197" spans="21:21" x14ac:dyDescent="0.2">
      <c r="U30197"/>
    </row>
    <row r="30198" spans="21:21" x14ac:dyDescent="0.2">
      <c r="U30198"/>
    </row>
    <row r="30199" spans="21:21" x14ac:dyDescent="0.2">
      <c r="U30199"/>
    </row>
    <row r="30200" spans="21:21" x14ac:dyDescent="0.2">
      <c r="U30200"/>
    </row>
    <row r="30201" spans="21:21" x14ac:dyDescent="0.2">
      <c r="U30201"/>
    </row>
    <row r="30202" spans="21:21" x14ac:dyDescent="0.2">
      <c r="U30202"/>
    </row>
    <row r="30203" spans="21:21" x14ac:dyDescent="0.2">
      <c r="U30203"/>
    </row>
    <row r="30204" spans="21:21" x14ac:dyDescent="0.2">
      <c r="U30204"/>
    </row>
    <row r="30205" spans="21:21" x14ac:dyDescent="0.2">
      <c r="U30205"/>
    </row>
    <row r="30206" spans="21:21" x14ac:dyDescent="0.2">
      <c r="U30206"/>
    </row>
    <row r="30207" spans="21:21" x14ac:dyDescent="0.2">
      <c r="U30207"/>
    </row>
    <row r="30208" spans="21:21" x14ac:dyDescent="0.2">
      <c r="U30208"/>
    </row>
    <row r="30209" spans="21:21" x14ac:dyDescent="0.2">
      <c r="U30209"/>
    </row>
    <row r="30210" spans="21:21" x14ac:dyDescent="0.2">
      <c r="U30210"/>
    </row>
    <row r="30211" spans="21:21" x14ac:dyDescent="0.2">
      <c r="U30211"/>
    </row>
    <row r="30212" spans="21:21" x14ac:dyDescent="0.2">
      <c r="U30212"/>
    </row>
    <row r="30213" spans="21:21" x14ac:dyDescent="0.2">
      <c r="U30213"/>
    </row>
    <row r="30214" spans="21:21" x14ac:dyDescent="0.2">
      <c r="U30214"/>
    </row>
    <row r="30215" spans="21:21" x14ac:dyDescent="0.2">
      <c r="U30215"/>
    </row>
    <row r="30216" spans="21:21" x14ac:dyDescent="0.2">
      <c r="U30216"/>
    </row>
    <row r="30217" spans="21:21" x14ac:dyDescent="0.2">
      <c r="U30217"/>
    </row>
    <row r="30218" spans="21:21" x14ac:dyDescent="0.2">
      <c r="U30218"/>
    </row>
    <row r="30219" spans="21:21" x14ac:dyDescent="0.2">
      <c r="U30219"/>
    </row>
    <row r="30220" spans="21:21" x14ac:dyDescent="0.2">
      <c r="U30220"/>
    </row>
    <row r="30221" spans="21:21" x14ac:dyDescent="0.2">
      <c r="U30221"/>
    </row>
    <row r="30222" spans="21:21" x14ac:dyDescent="0.2">
      <c r="U30222"/>
    </row>
    <row r="30223" spans="21:21" x14ac:dyDescent="0.2">
      <c r="U30223"/>
    </row>
    <row r="30224" spans="21:21" x14ac:dyDescent="0.2">
      <c r="U30224"/>
    </row>
    <row r="30225" spans="21:21" x14ac:dyDescent="0.2">
      <c r="U30225"/>
    </row>
    <row r="30226" spans="21:21" x14ac:dyDescent="0.2">
      <c r="U30226"/>
    </row>
    <row r="30227" spans="21:21" x14ac:dyDescent="0.2">
      <c r="U30227"/>
    </row>
    <row r="30228" spans="21:21" x14ac:dyDescent="0.2">
      <c r="U30228"/>
    </row>
    <row r="30229" spans="21:21" x14ac:dyDescent="0.2">
      <c r="U30229"/>
    </row>
    <row r="30230" spans="21:21" x14ac:dyDescent="0.2">
      <c r="U30230"/>
    </row>
    <row r="30231" spans="21:21" x14ac:dyDescent="0.2">
      <c r="U30231"/>
    </row>
    <row r="30232" spans="21:21" x14ac:dyDescent="0.2">
      <c r="U30232"/>
    </row>
    <row r="30233" spans="21:21" x14ac:dyDescent="0.2">
      <c r="U30233"/>
    </row>
    <row r="30234" spans="21:21" x14ac:dyDescent="0.2">
      <c r="U30234"/>
    </row>
    <row r="30235" spans="21:21" x14ac:dyDescent="0.2">
      <c r="U30235"/>
    </row>
    <row r="30236" spans="21:21" x14ac:dyDescent="0.2">
      <c r="U30236"/>
    </row>
    <row r="30237" spans="21:21" x14ac:dyDescent="0.2">
      <c r="U30237"/>
    </row>
    <row r="30238" spans="21:21" x14ac:dyDescent="0.2">
      <c r="U30238"/>
    </row>
    <row r="30239" spans="21:21" x14ac:dyDescent="0.2">
      <c r="U30239"/>
    </row>
    <row r="30240" spans="21:21" x14ac:dyDescent="0.2">
      <c r="U30240"/>
    </row>
    <row r="30241" spans="21:21" x14ac:dyDescent="0.2">
      <c r="U30241"/>
    </row>
    <row r="30242" spans="21:21" x14ac:dyDescent="0.2">
      <c r="U30242"/>
    </row>
    <row r="30243" spans="21:21" x14ac:dyDescent="0.2">
      <c r="U30243"/>
    </row>
    <row r="30244" spans="21:21" x14ac:dyDescent="0.2">
      <c r="U30244"/>
    </row>
    <row r="30245" spans="21:21" x14ac:dyDescent="0.2">
      <c r="U30245"/>
    </row>
    <row r="30246" spans="21:21" x14ac:dyDescent="0.2">
      <c r="U30246"/>
    </row>
    <row r="30247" spans="21:21" x14ac:dyDescent="0.2">
      <c r="U30247"/>
    </row>
    <row r="30248" spans="21:21" x14ac:dyDescent="0.2">
      <c r="U30248"/>
    </row>
    <row r="30249" spans="21:21" x14ac:dyDescent="0.2">
      <c r="U30249"/>
    </row>
    <row r="30250" spans="21:21" x14ac:dyDescent="0.2">
      <c r="U30250"/>
    </row>
    <row r="30251" spans="21:21" x14ac:dyDescent="0.2">
      <c r="U30251"/>
    </row>
    <row r="30252" spans="21:21" x14ac:dyDescent="0.2">
      <c r="U30252"/>
    </row>
    <row r="30253" spans="21:21" x14ac:dyDescent="0.2">
      <c r="U30253"/>
    </row>
    <row r="30254" spans="21:21" x14ac:dyDescent="0.2">
      <c r="U30254"/>
    </row>
    <row r="30255" spans="21:21" x14ac:dyDescent="0.2">
      <c r="U30255"/>
    </row>
    <row r="30256" spans="21:21" x14ac:dyDescent="0.2">
      <c r="U30256"/>
    </row>
    <row r="30257" spans="21:21" x14ac:dyDescent="0.2">
      <c r="U30257"/>
    </row>
    <row r="30258" spans="21:21" x14ac:dyDescent="0.2">
      <c r="U30258"/>
    </row>
    <row r="30259" spans="21:21" x14ac:dyDescent="0.2">
      <c r="U30259"/>
    </row>
    <row r="30260" spans="21:21" x14ac:dyDescent="0.2">
      <c r="U30260"/>
    </row>
    <row r="30261" spans="21:21" x14ac:dyDescent="0.2">
      <c r="U30261"/>
    </row>
    <row r="30262" spans="21:21" x14ac:dyDescent="0.2">
      <c r="U30262"/>
    </row>
    <row r="30263" spans="21:21" x14ac:dyDescent="0.2">
      <c r="U30263"/>
    </row>
    <row r="30264" spans="21:21" x14ac:dyDescent="0.2">
      <c r="U30264"/>
    </row>
    <row r="30265" spans="21:21" x14ac:dyDescent="0.2">
      <c r="U30265"/>
    </row>
    <row r="30266" spans="21:21" x14ac:dyDescent="0.2">
      <c r="U30266"/>
    </row>
    <row r="30267" spans="21:21" x14ac:dyDescent="0.2">
      <c r="U30267"/>
    </row>
    <row r="30268" spans="21:21" x14ac:dyDescent="0.2">
      <c r="U30268"/>
    </row>
    <row r="30269" spans="21:21" x14ac:dyDescent="0.2">
      <c r="U30269"/>
    </row>
    <row r="30270" spans="21:21" x14ac:dyDescent="0.2">
      <c r="U30270"/>
    </row>
    <row r="30271" spans="21:21" x14ac:dyDescent="0.2">
      <c r="U30271"/>
    </row>
    <row r="30272" spans="21:21" x14ac:dyDescent="0.2">
      <c r="U30272"/>
    </row>
    <row r="30273" spans="21:21" x14ac:dyDescent="0.2">
      <c r="U30273"/>
    </row>
    <row r="30274" spans="21:21" x14ac:dyDescent="0.2">
      <c r="U30274"/>
    </row>
    <row r="30275" spans="21:21" x14ac:dyDescent="0.2">
      <c r="U30275"/>
    </row>
    <row r="30276" spans="21:21" x14ac:dyDescent="0.2">
      <c r="U30276"/>
    </row>
    <row r="30277" spans="21:21" x14ac:dyDescent="0.2">
      <c r="U30277"/>
    </row>
    <row r="30278" spans="21:21" x14ac:dyDescent="0.2">
      <c r="U30278"/>
    </row>
    <row r="30279" spans="21:21" x14ac:dyDescent="0.2">
      <c r="U30279"/>
    </row>
    <row r="30280" spans="21:21" x14ac:dyDescent="0.2">
      <c r="U30280"/>
    </row>
    <row r="30281" spans="21:21" x14ac:dyDescent="0.2">
      <c r="U30281"/>
    </row>
    <row r="30282" spans="21:21" x14ac:dyDescent="0.2">
      <c r="U30282"/>
    </row>
    <row r="30283" spans="21:21" x14ac:dyDescent="0.2">
      <c r="U30283"/>
    </row>
    <row r="30284" spans="21:21" x14ac:dyDescent="0.2">
      <c r="U30284"/>
    </row>
    <row r="30285" spans="21:21" x14ac:dyDescent="0.2">
      <c r="U30285"/>
    </row>
    <row r="30286" spans="21:21" x14ac:dyDescent="0.2">
      <c r="U30286"/>
    </row>
    <row r="30287" spans="21:21" x14ac:dyDescent="0.2">
      <c r="U30287"/>
    </row>
    <row r="30288" spans="21:21" x14ac:dyDescent="0.2">
      <c r="U30288"/>
    </row>
    <row r="30289" spans="21:21" x14ac:dyDescent="0.2">
      <c r="U30289"/>
    </row>
    <row r="30290" spans="21:21" x14ac:dyDescent="0.2">
      <c r="U30290"/>
    </row>
    <row r="30291" spans="21:21" x14ac:dyDescent="0.2">
      <c r="U30291"/>
    </row>
    <row r="30292" spans="21:21" x14ac:dyDescent="0.2">
      <c r="U30292"/>
    </row>
    <row r="30293" spans="21:21" x14ac:dyDescent="0.2">
      <c r="U30293"/>
    </row>
    <row r="30294" spans="21:21" x14ac:dyDescent="0.2">
      <c r="U30294"/>
    </row>
    <row r="30295" spans="21:21" x14ac:dyDescent="0.2">
      <c r="U30295"/>
    </row>
    <row r="30296" spans="21:21" x14ac:dyDescent="0.2">
      <c r="U30296"/>
    </row>
    <row r="30297" spans="21:21" x14ac:dyDescent="0.2">
      <c r="U30297"/>
    </row>
    <row r="30298" spans="21:21" x14ac:dyDescent="0.2">
      <c r="U30298"/>
    </row>
    <row r="30299" spans="21:21" x14ac:dyDescent="0.2">
      <c r="U30299"/>
    </row>
    <row r="30300" spans="21:21" x14ac:dyDescent="0.2">
      <c r="U30300"/>
    </row>
    <row r="30301" spans="21:21" x14ac:dyDescent="0.2">
      <c r="U30301"/>
    </row>
    <row r="30302" spans="21:21" x14ac:dyDescent="0.2">
      <c r="U30302"/>
    </row>
    <row r="30303" spans="21:21" x14ac:dyDescent="0.2">
      <c r="U30303"/>
    </row>
    <row r="30304" spans="21:21" x14ac:dyDescent="0.2">
      <c r="U30304"/>
    </row>
    <row r="30305" spans="21:21" x14ac:dyDescent="0.2">
      <c r="U30305"/>
    </row>
    <row r="30306" spans="21:21" x14ac:dyDescent="0.2">
      <c r="U30306"/>
    </row>
    <row r="30307" spans="21:21" x14ac:dyDescent="0.2">
      <c r="U30307"/>
    </row>
    <row r="30308" spans="21:21" x14ac:dyDescent="0.2">
      <c r="U30308"/>
    </row>
    <row r="30309" spans="21:21" x14ac:dyDescent="0.2">
      <c r="U30309"/>
    </row>
    <row r="30310" spans="21:21" x14ac:dyDescent="0.2">
      <c r="U30310"/>
    </row>
    <row r="30311" spans="21:21" x14ac:dyDescent="0.2">
      <c r="U30311"/>
    </row>
    <row r="30312" spans="21:21" x14ac:dyDescent="0.2">
      <c r="U30312"/>
    </row>
    <row r="30313" spans="21:21" x14ac:dyDescent="0.2">
      <c r="U30313"/>
    </row>
    <row r="30314" spans="21:21" x14ac:dyDescent="0.2">
      <c r="U30314"/>
    </row>
    <row r="30315" spans="21:21" x14ac:dyDescent="0.2">
      <c r="U30315"/>
    </row>
    <row r="30316" spans="21:21" x14ac:dyDescent="0.2">
      <c r="U30316"/>
    </row>
    <row r="30317" spans="21:21" x14ac:dyDescent="0.2">
      <c r="U30317"/>
    </row>
    <row r="30318" spans="21:21" x14ac:dyDescent="0.2">
      <c r="U30318"/>
    </row>
    <row r="30319" spans="21:21" x14ac:dyDescent="0.2">
      <c r="U30319"/>
    </row>
    <row r="30320" spans="21:21" x14ac:dyDescent="0.2">
      <c r="U30320"/>
    </row>
    <row r="30321" spans="21:21" x14ac:dyDescent="0.2">
      <c r="U30321"/>
    </row>
    <row r="30322" spans="21:21" x14ac:dyDescent="0.2">
      <c r="U30322"/>
    </row>
    <row r="30323" spans="21:21" x14ac:dyDescent="0.2">
      <c r="U30323"/>
    </row>
    <row r="30324" spans="21:21" x14ac:dyDescent="0.2">
      <c r="U30324"/>
    </row>
    <row r="30325" spans="21:21" x14ac:dyDescent="0.2">
      <c r="U30325"/>
    </row>
    <row r="30326" spans="21:21" x14ac:dyDescent="0.2">
      <c r="U30326"/>
    </row>
    <row r="30327" spans="21:21" x14ac:dyDescent="0.2">
      <c r="U30327"/>
    </row>
    <row r="30328" spans="21:21" x14ac:dyDescent="0.2">
      <c r="U30328"/>
    </row>
    <row r="30329" spans="21:21" x14ac:dyDescent="0.2">
      <c r="U30329"/>
    </row>
    <row r="30330" spans="21:21" x14ac:dyDescent="0.2">
      <c r="U30330"/>
    </row>
    <row r="30331" spans="21:21" x14ac:dyDescent="0.2">
      <c r="U30331"/>
    </row>
    <row r="30332" spans="21:21" x14ac:dyDescent="0.2">
      <c r="U30332"/>
    </row>
    <row r="30333" spans="21:21" x14ac:dyDescent="0.2">
      <c r="U30333"/>
    </row>
    <row r="30334" spans="21:21" x14ac:dyDescent="0.2">
      <c r="U30334"/>
    </row>
    <row r="30335" spans="21:21" x14ac:dyDescent="0.2">
      <c r="U30335"/>
    </row>
    <row r="30336" spans="21:21" x14ac:dyDescent="0.2">
      <c r="U30336"/>
    </row>
    <row r="30337" spans="21:21" x14ac:dyDescent="0.2">
      <c r="U30337"/>
    </row>
    <row r="30338" spans="21:21" x14ac:dyDescent="0.2">
      <c r="U30338"/>
    </row>
    <row r="30339" spans="21:21" x14ac:dyDescent="0.2">
      <c r="U30339"/>
    </row>
    <row r="30340" spans="21:21" x14ac:dyDescent="0.2">
      <c r="U30340"/>
    </row>
    <row r="30341" spans="21:21" x14ac:dyDescent="0.2">
      <c r="U30341"/>
    </row>
    <row r="30342" spans="21:21" x14ac:dyDescent="0.2">
      <c r="U30342"/>
    </row>
    <row r="30343" spans="21:21" x14ac:dyDescent="0.2">
      <c r="U30343"/>
    </row>
    <row r="30344" spans="21:21" x14ac:dyDescent="0.2">
      <c r="U30344"/>
    </row>
    <row r="30345" spans="21:21" x14ac:dyDescent="0.2">
      <c r="U30345"/>
    </row>
    <row r="30346" spans="21:21" x14ac:dyDescent="0.2">
      <c r="U30346"/>
    </row>
    <row r="30347" spans="21:21" x14ac:dyDescent="0.2">
      <c r="U30347"/>
    </row>
    <row r="30348" spans="21:21" x14ac:dyDescent="0.2">
      <c r="U30348"/>
    </row>
    <row r="30349" spans="21:21" x14ac:dyDescent="0.2">
      <c r="U30349"/>
    </row>
    <row r="30350" spans="21:21" x14ac:dyDescent="0.2">
      <c r="U30350"/>
    </row>
    <row r="30351" spans="21:21" x14ac:dyDescent="0.2">
      <c r="U30351"/>
    </row>
    <row r="30352" spans="21:21" x14ac:dyDescent="0.2">
      <c r="U30352"/>
    </row>
    <row r="30353" spans="21:21" x14ac:dyDescent="0.2">
      <c r="U30353"/>
    </row>
    <row r="30354" spans="21:21" x14ac:dyDescent="0.2">
      <c r="U30354"/>
    </row>
    <row r="30355" spans="21:21" x14ac:dyDescent="0.2">
      <c r="U30355"/>
    </row>
    <row r="30356" spans="21:21" x14ac:dyDescent="0.2">
      <c r="U30356"/>
    </row>
    <row r="30357" spans="21:21" x14ac:dyDescent="0.2">
      <c r="U30357"/>
    </row>
    <row r="30358" spans="21:21" x14ac:dyDescent="0.2">
      <c r="U30358"/>
    </row>
    <row r="30359" spans="21:21" x14ac:dyDescent="0.2">
      <c r="U30359"/>
    </row>
    <row r="30360" spans="21:21" x14ac:dyDescent="0.2">
      <c r="U30360"/>
    </row>
    <row r="30361" spans="21:21" x14ac:dyDescent="0.2">
      <c r="U30361"/>
    </row>
    <row r="30362" spans="21:21" x14ac:dyDescent="0.2">
      <c r="U30362"/>
    </row>
    <row r="30363" spans="21:21" x14ac:dyDescent="0.2">
      <c r="U30363"/>
    </row>
    <row r="30364" spans="21:21" x14ac:dyDescent="0.2">
      <c r="U30364"/>
    </row>
    <row r="30365" spans="21:21" x14ac:dyDescent="0.2">
      <c r="U30365"/>
    </row>
    <row r="30366" spans="21:21" x14ac:dyDescent="0.2">
      <c r="U30366"/>
    </row>
    <row r="30367" spans="21:21" x14ac:dyDescent="0.2">
      <c r="U30367"/>
    </row>
    <row r="30368" spans="21:21" x14ac:dyDescent="0.2">
      <c r="U30368"/>
    </row>
    <row r="30369" spans="21:21" x14ac:dyDescent="0.2">
      <c r="U30369"/>
    </row>
    <row r="30370" spans="21:21" x14ac:dyDescent="0.2">
      <c r="U30370"/>
    </row>
    <row r="30371" spans="21:21" x14ac:dyDescent="0.2">
      <c r="U30371"/>
    </row>
    <row r="30372" spans="21:21" x14ac:dyDescent="0.2">
      <c r="U30372"/>
    </row>
    <row r="30373" spans="21:21" x14ac:dyDescent="0.2">
      <c r="U30373"/>
    </row>
    <row r="30374" spans="21:21" x14ac:dyDescent="0.2">
      <c r="U30374"/>
    </row>
    <row r="30375" spans="21:21" x14ac:dyDescent="0.2">
      <c r="U30375"/>
    </row>
    <row r="30376" spans="21:21" x14ac:dyDescent="0.2">
      <c r="U30376"/>
    </row>
    <row r="30377" spans="21:21" x14ac:dyDescent="0.2">
      <c r="U30377"/>
    </row>
    <row r="30378" spans="21:21" x14ac:dyDescent="0.2">
      <c r="U30378"/>
    </row>
    <row r="30379" spans="21:21" x14ac:dyDescent="0.2">
      <c r="U30379"/>
    </row>
    <row r="30380" spans="21:21" x14ac:dyDescent="0.2">
      <c r="U30380"/>
    </row>
    <row r="30381" spans="21:21" x14ac:dyDescent="0.2">
      <c r="U30381"/>
    </row>
    <row r="30382" spans="21:21" x14ac:dyDescent="0.2">
      <c r="U30382"/>
    </row>
    <row r="30383" spans="21:21" x14ac:dyDescent="0.2">
      <c r="U30383"/>
    </row>
    <row r="30384" spans="21:21" x14ac:dyDescent="0.2">
      <c r="U30384"/>
    </row>
    <row r="30385" spans="21:21" x14ac:dyDescent="0.2">
      <c r="U30385"/>
    </row>
    <row r="30386" spans="21:21" x14ac:dyDescent="0.2">
      <c r="U30386"/>
    </row>
    <row r="30387" spans="21:21" x14ac:dyDescent="0.2">
      <c r="U30387"/>
    </row>
    <row r="30388" spans="21:21" x14ac:dyDescent="0.2">
      <c r="U30388"/>
    </row>
    <row r="30389" spans="21:21" x14ac:dyDescent="0.2">
      <c r="U30389"/>
    </row>
    <row r="30390" spans="21:21" x14ac:dyDescent="0.2">
      <c r="U30390"/>
    </row>
    <row r="30391" spans="21:21" x14ac:dyDescent="0.2">
      <c r="U30391"/>
    </row>
    <row r="30392" spans="21:21" x14ac:dyDescent="0.2">
      <c r="U30392"/>
    </row>
    <row r="30393" spans="21:21" x14ac:dyDescent="0.2">
      <c r="U30393"/>
    </row>
    <row r="30394" spans="21:21" x14ac:dyDescent="0.2">
      <c r="U30394"/>
    </row>
    <row r="30395" spans="21:21" x14ac:dyDescent="0.2">
      <c r="U30395"/>
    </row>
    <row r="30396" spans="21:21" x14ac:dyDescent="0.2">
      <c r="U30396"/>
    </row>
    <row r="30397" spans="21:21" x14ac:dyDescent="0.2">
      <c r="U30397"/>
    </row>
    <row r="30398" spans="21:21" x14ac:dyDescent="0.2">
      <c r="U30398"/>
    </row>
    <row r="30399" spans="21:21" x14ac:dyDescent="0.2">
      <c r="U30399"/>
    </row>
    <row r="30400" spans="21:21" x14ac:dyDescent="0.2">
      <c r="U30400"/>
    </row>
    <row r="30401" spans="21:21" x14ac:dyDescent="0.2">
      <c r="U30401"/>
    </row>
    <row r="30402" spans="21:21" x14ac:dyDescent="0.2">
      <c r="U30402"/>
    </row>
    <row r="30403" spans="21:21" x14ac:dyDescent="0.2">
      <c r="U30403"/>
    </row>
    <row r="30404" spans="21:21" x14ac:dyDescent="0.2">
      <c r="U30404"/>
    </row>
    <row r="30405" spans="21:21" x14ac:dyDescent="0.2">
      <c r="U30405"/>
    </row>
    <row r="30406" spans="21:21" x14ac:dyDescent="0.2">
      <c r="U30406"/>
    </row>
    <row r="30407" spans="21:21" x14ac:dyDescent="0.2">
      <c r="U30407"/>
    </row>
    <row r="30408" spans="21:21" x14ac:dyDescent="0.2">
      <c r="U30408"/>
    </row>
    <row r="30409" spans="21:21" x14ac:dyDescent="0.2">
      <c r="U30409"/>
    </row>
    <row r="30410" spans="21:21" x14ac:dyDescent="0.2">
      <c r="U30410"/>
    </row>
    <row r="30411" spans="21:21" x14ac:dyDescent="0.2">
      <c r="U30411"/>
    </row>
    <row r="30412" spans="21:21" x14ac:dyDescent="0.2">
      <c r="U30412"/>
    </row>
    <row r="30413" spans="21:21" x14ac:dyDescent="0.2">
      <c r="U30413"/>
    </row>
    <row r="30414" spans="21:21" x14ac:dyDescent="0.2">
      <c r="U30414"/>
    </row>
    <row r="30415" spans="21:21" x14ac:dyDescent="0.2">
      <c r="U30415"/>
    </row>
    <row r="30416" spans="21:21" x14ac:dyDescent="0.2">
      <c r="U30416"/>
    </row>
    <row r="30417" spans="21:21" x14ac:dyDescent="0.2">
      <c r="U30417"/>
    </row>
    <row r="30418" spans="21:21" x14ac:dyDescent="0.2">
      <c r="U30418"/>
    </row>
    <row r="30419" spans="21:21" x14ac:dyDescent="0.2">
      <c r="U30419"/>
    </row>
    <row r="30420" spans="21:21" x14ac:dyDescent="0.2">
      <c r="U30420"/>
    </row>
    <row r="30421" spans="21:21" x14ac:dyDescent="0.2">
      <c r="U30421"/>
    </row>
    <row r="30422" spans="21:21" x14ac:dyDescent="0.2">
      <c r="U30422"/>
    </row>
    <row r="30423" spans="21:21" x14ac:dyDescent="0.2">
      <c r="U30423"/>
    </row>
    <row r="30424" spans="21:21" x14ac:dyDescent="0.2">
      <c r="U30424"/>
    </row>
    <row r="30425" spans="21:21" x14ac:dyDescent="0.2">
      <c r="U30425"/>
    </row>
    <row r="30426" spans="21:21" x14ac:dyDescent="0.2">
      <c r="U30426"/>
    </row>
    <row r="30427" spans="21:21" x14ac:dyDescent="0.2">
      <c r="U30427"/>
    </row>
    <row r="30428" spans="21:21" x14ac:dyDescent="0.2">
      <c r="U30428"/>
    </row>
    <row r="30429" spans="21:21" x14ac:dyDescent="0.2">
      <c r="U30429"/>
    </row>
    <row r="30430" spans="21:21" x14ac:dyDescent="0.2">
      <c r="U30430"/>
    </row>
    <row r="30431" spans="21:21" x14ac:dyDescent="0.2">
      <c r="U30431"/>
    </row>
    <row r="30432" spans="21:21" x14ac:dyDescent="0.2">
      <c r="U30432"/>
    </row>
    <row r="30433" spans="21:21" x14ac:dyDescent="0.2">
      <c r="U30433"/>
    </row>
    <row r="30434" spans="21:21" x14ac:dyDescent="0.2">
      <c r="U30434"/>
    </row>
    <row r="30435" spans="21:21" x14ac:dyDescent="0.2">
      <c r="U30435"/>
    </row>
    <row r="30436" spans="21:21" x14ac:dyDescent="0.2">
      <c r="U30436"/>
    </row>
    <row r="30437" spans="21:21" x14ac:dyDescent="0.2">
      <c r="U30437"/>
    </row>
    <row r="30438" spans="21:21" x14ac:dyDescent="0.2">
      <c r="U30438"/>
    </row>
    <row r="30439" spans="21:21" x14ac:dyDescent="0.2">
      <c r="U30439"/>
    </row>
    <row r="30440" spans="21:21" x14ac:dyDescent="0.2">
      <c r="U30440"/>
    </row>
    <row r="30441" spans="21:21" x14ac:dyDescent="0.2">
      <c r="U30441"/>
    </row>
    <row r="30442" spans="21:21" x14ac:dyDescent="0.2">
      <c r="U30442"/>
    </row>
    <row r="30443" spans="21:21" x14ac:dyDescent="0.2">
      <c r="U30443"/>
    </row>
    <row r="30444" spans="21:21" x14ac:dyDescent="0.2">
      <c r="U30444"/>
    </row>
    <row r="30445" spans="21:21" x14ac:dyDescent="0.2">
      <c r="U30445"/>
    </row>
    <row r="30446" spans="21:21" x14ac:dyDescent="0.2">
      <c r="U30446"/>
    </row>
    <row r="30447" spans="21:21" x14ac:dyDescent="0.2">
      <c r="U30447"/>
    </row>
    <row r="30448" spans="21:21" x14ac:dyDescent="0.2">
      <c r="U30448"/>
    </row>
    <row r="30449" spans="21:21" x14ac:dyDescent="0.2">
      <c r="U30449"/>
    </row>
    <row r="30450" spans="21:21" x14ac:dyDescent="0.2">
      <c r="U30450"/>
    </row>
    <row r="30451" spans="21:21" x14ac:dyDescent="0.2">
      <c r="U30451"/>
    </row>
    <row r="30452" spans="21:21" x14ac:dyDescent="0.2">
      <c r="U30452"/>
    </row>
    <row r="30453" spans="21:21" x14ac:dyDescent="0.2">
      <c r="U30453"/>
    </row>
    <row r="30454" spans="21:21" x14ac:dyDescent="0.2">
      <c r="U30454"/>
    </row>
    <row r="30455" spans="21:21" x14ac:dyDescent="0.2">
      <c r="U30455"/>
    </row>
    <row r="30456" spans="21:21" x14ac:dyDescent="0.2">
      <c r="U30456"/>
    </row>
    <row r="30457" spans="21:21" x14ac:dyDescent="0.2">
      <c r="U30457"/>
    </row>
    <row r="30458" spans="21:21" x14ac:dyDescent="0.2">
      <c r="U30458"/>
    </row>
    <row r="30459" spans="21:21" x14ac:dyDescent="0.2">
      <c r="U30459"/>
    </row>
    <row r="30460" spans="21:21" x14ac:dyDescent="0.2">
      <c r="U30460"/>
    </row>
    <row r="30461" spans="21:21" x14ac:dyDescent="0.2">
      <c r="U30461"/>
    </row>
    <row r="30462" spans="21:21" x14ac:dyDescent="0.2">
      <c r="U30462"/>
    </row>
    <row r="30463" spans="21:21" x14ac:dyDescent="0.2">
      <c r="U30463"/>
    </row>
    <row r="30464" spans="21:21" x14ac:dyDescent="0.2">
      <c r="U30464"/>
    </row>
    <row r="30465" spans="21:21" x14ac:dyDescent="0.2">
      <c r="U30465"/>
    </row>
    <row r="30466" spans="21:21" x14ac:dyDescent="0.2">
      <c r="U30466"/>
    </row>
    <row r="30467" spans="21:21" x14ac:dyDescent="0.2">
      <c r="U30467"/>
    </row>
    <row r="30468" spans="21:21" x14ac:dyDescent="0.2">
      <c r="U30468"/>
    </row>
    <row r="30469" spans="21:21" x14ac:dyDescent="0.2">
      <c r="U30469"/>
    </row>
    <row r="30470" spans="21:21" x14ac:dyDescent="0.2">
      <c r="U30470"/>
    </row>
    <row r="30471" spans="21:21" x14ac:dyDescent="0.2">
      <c r="U30471"/>
    </row>
    <row r="30472" spans="21:21" x14ac:dyDescent="0.2">
      <c r="U30472"/>
    </row>
    <row r="30473" spans="21:21" x14ac:dyDescent="0.2">
      <c r="U30473"/>
    </row>
    <row r="30474" spans="21:21" x14ac:dyDescent="0.2">
      <c r="U30474"/>
    </row>
    <row r="30475" spans="21:21" x14ac:dyDescent="0.2">
      <c r="U30475"/>
    </row>
    <row r="30476" spans="21:21" x14ac:dyDescent="0.2">
      <c r="U30476"/>
    </row>
    <row r="30477" spans="21:21" x14ac:dyDescent="0.2">
      <c r="U30477"/>
    </row>
    <row r="30478" spans="21:21" x14ac:dyDescent="0.2">
      <c r="U30478"/>
    </row>
    <row r="30479" spans="21:21" x14ac:dyDescent="0.2">
      <c r="U30479"/>
    </row>
    <row r="30480" spans="21:21" x14ac:dyDescent="0.2">
      <c r="U30480"/>
    </row>
    <row r="30481" spans="21:21" x14ac:dyDescent="0.2">
      <c r="U30481"/>
    </row>
    <row r="30482" spans="21:21" x14ac:dyDescent="0.2">
      <c r="U30482"/>
    </row>
    <row r="30483" spans="21:21" x14ac:dyDescent="0.2">
      <c r="U30483"/>
    </row>
    <row r="30484" spans="21:21" x14ac:dyDescent="0.2">
      <c r="U30484"/>
    </row>
    <row r="30485" spans="21:21" x14ac:dyDescent="0.2">
      <c r="U30485"/>
    </row>
    <row r="30486" spans="21:21" x14ac:dyDescent="0.2">
      <c r="U30486"/>
    </row>
    <row r="30487" spans="21:21" x14ac:dyDescent="0.2">
      <c r="U30487"/>
    </row>
    <row r="30488" spans="21:21" x14ac:dyDescent="0.2">
      <c r="U30488"/>
    </row>
    <row r="30489" spans="21:21" x14ac:dyDescent="0.2">
      <c r="U30489"/>
    </row>
    <row r="30490" spans="21:21" x14ac:dyDescent="0.2">
      <c r="U30490"/>
    </row>
    <row r="30491" spans="21:21" x14ac:dyDescent="0.2">
      <c r="U30491"/>
    </row>
    <row r="30492" spans="21:21" x14ac:dyDescent="0.2">
      <c r="U30492"/>
    </row>
    <row r="30493" spans="21:21" x14ac:dyDescent="0.2">
      <c r="U30493"/>
    </row>
    <row r="30494" spans="21:21" x14ac:dyDescent="0.2">
      <c r="U30494"/>
    </row>
    <row r="30495" spans="21:21" x14ac:dyDescent="0.2">
      <c r="U30495"/>
    </row>
    <row r="30496" spans="21:21" x14ac:dyDescent="0.2">
      <c r="U30496"/>
    </row>
    <row r="30497" spans="21:21" x14ac:dyDescent="0.2">
      <c r="U30497"/>
    </row>
    <row r="30498" spans="21:21" x14ac:dyDescent="0.2">
      <c r="U30498"/>
    </row>
    <row r="30499" spans="21:21" x14ac:dyDescent="0.2">
      <c r="U30499"/>
    </row>
    <row r="30500" spans="21:21" x14ac:dyDescent="0.2">
      <c r="U30500"/>
    </row>
    <row r="30501" spans="21:21" x14ac:dyDescent="0.2">
      <c r="U30501"/>
    </row>
    <row r="30502" spans="21:21" x14ac:dyDescent="0.2">
      <c r="U30502"/>
    </row>
    <row r="30503" spans="21:21" x14ac:dyDescent="0.2">
      <c r="U30503"/>
    </row>
    <row r="30504" spans="21:21" x14ac:dyDescent="0.2">
      <c r="U30504"/>
    </row>
    <row r="30505" spans="21:21" x14ac:dyDescent="0.2">
      <c r="U30505"/>
    </row>
    <row r="30506" spans="21:21" x14ac:dyDescent="0.2">
      <c r="U30506"/>
    </row>
    <row r="30507" spans="21:21" x14ac:dyDescent="0.2">
      <c r="U30507"/>
    </row>
    <row r="30508" spans="21:21" x14ac:dyDescent="0.2">
      <c r="U30508"/>
    </row>
    <row r="30509" spans="21:21" x14ac:dyDescent="0.2">
      <c r="U30509"/>
    </row>
    <row r="30510" spans="21:21" x14ac:dyDescent="0.2">
      <c r="U30510"/>
    </row>
    <row r="30511" spans="21:21" x14ac:dyDescent="0.2">
      <c r="U30511"/>
    </row>
    <row r="30512" spans="21:21" x14ac:dyDescent="0.2">
      <c r="U30512"/>
    </row>
    <row r="30513" spans="21:21" x14ac:dyDescent="0.2">
      <c r="U30513"/>
    </row>
    <row r="30514" spans="21:21" x14ac:dyDescent="0.2">
      <c r="U30514"/>
    </row>
    <row r="30515" spans="21:21" x14ac:dyDescent="0.2">
      <c r="U30515"/>
    </row>
    <row r="30516" spans="21:21" x14ac:dyDescent="0.2">
      <c r="U30516"/>
    </row>
    <row r="30517" spans="21:21" x14ac:dyDescent="0.2">
      <c r="U30517"/>
    </row>
    <row r="30518" spans="21:21" x14ac:dyDescent="0.2">
      <c r="U30518"/>
    </row>
    <row r="30519" spans="21:21" x14ac:dyDescent="0.2">
      <c r="U30519"/>
    </row>
    <row r="30520" spans="21:21" x14ac:dyDescent="0.2">
      <c r="U30520"/>
    </row>
    <row r="30521" spans="21:21" x14ac:dyDescent="0.2">
      <c r="U30521"/>
    </row>
    <row r="30522" spans="21:21" x14ac:dyDescent="0.2">
      <c r="U30522"/>
    </row>
    <row r="30523" spans="21:21" x14ac:dyDescent="0.2">
      <c r="U30523"/>
    </row>
    <row r="30524" spans="21:21" x14ac:dyDescent="0.2">
      <c r="U30524"/>
    </row>
    <row r="30525" spans="21:21" x14ac:dyDescent="0.2">
      <c r="U30525"/>
    </row>
    <row r="30526" spans="21:21" x14ac:dyDescent="0.2">
      <c r="U30526"/>
    </row>
    <row r="30527" spans="21:21" x14ac:dyDescent="0.2">
      <c r="U30527"/>
    </row>
    <row r="30528" spans="21:21" x14ac:dyDescent="0.2">
      <c r="U30528"/>
    </row>
    <row r="30529" spans="21:21" x14ac:dyDescent="0.2">
      <c r="U30529"/>
    </row>
    <row r="30530" spans="21:21" x14ac:dyDescent="0.2">
      <c r="U30530"/>
    </row>
    <row r="30531" spans="21:21" x14ac:dyDescent="0.2">
      <c r="U30531"/>
    </row>
    <row r="30532" spans="21:21" x14ac:dyDescent="0.2">
      <c r="U30532"/>
    </row>
    <row r="30533" spans="21:21" x14ac:dyDescent="0.2">
      <c r="U30533"/>
    </row>
    <row r="30534" spans="21:21" x14ac:dyDescent="0.2">
      <c r="U30534"/>
    </row>
    <row r="30535" spans="21:21" x14ac:dyDescent="0.2">
      <c r="U30535"/>
    </row>
    <row r="30536" spans="21:21" x14ac:dyDescent="0.2">
      <c r="U30536"/>
    </row>
    <row r="30537" spans="21:21" x14ac:dyDescent="0.2">
      <c r="U30537"/>
    </row>
    <row r="30538" spans="21:21" x14ac:dyDescent="0.2">
      <c r="U30538"/>
    </row>
    <row r="30539" spans="21:21" x14ac:dyDescent="0.2">
      <c r="U30539"/>
    </row>
    <row r="30540" spans="21:21" x14ac:dyDescent="0.2">
      <c r="U30540"/>
    </row>
    <row r="30541" spans="21:21" x14ac:dyDescent="0.2">
      <c r="U30541"/>
    </row>
    <row r="30542" spans="21:21" x14ac:dyDescent="0.2">
      <c r="U30542"/>
    </row>
    <row r="30543" spans="21:21" x14ac:dyDescent="0.2">
      <c r="U30543"/>
    </row>
    <row r="30544" spans="21:21" x14ac:dyDescent="0.2">
      <c r="U30544"/>
    </row>
    <row r="30545" spans="21:21" x14ac:dyDescent="0.2">
      <c r="U30545"/>
    </row>
    <row r="30546" spans="21:21" x14ac:dyDescent="0.2">
      <c r="U30546"/>
    </row>
    <row r="30547" spans="21:21" x14ac:dyDescent="0.2">
      <c r="U30547"/>
    </row>
    <row r="30548" spans="21:21" x14ac:dyDescent="0.2">
      <c r="U30548"/>
    </row>
    <row r="30549" spans="21:21" x14ac:dyDescent="0.2">
      <c r="U30549"/>
    </row>
    <row r="30550" spans="21:21" x14ac:dyDescent="0.2">
      <c r="U30550"/>
    </row>
    <row r="30551" spans="21:21" x14ac:dyDescent="0.2">
      <c r="U30551"/>
    </row>
    <row r="30552" spans="21:21" x14ac:dyDescent="0.2">
      <c r="U30552"/>
    </row>
    <row r="30553" spans="21:21" x14ac:dyDescent="0.2">
      <c r="U30553"/>
    </row>
    <row r="30554" spans="21:21" x14ac:dyDescent="0.2">
      <c r="U30554"/>
    </row>
    <row r="30555" spans="21:21" x14ac:dyDescent="0.2">
      <c r="U30555"/>
    </row>
    <row r="30556" spans="21:21" x14ac:dyDescent="0.2">
      <c r="U30556"/>
    </row>
    <row r="30557" spans="21:21" x14ac:dyDescent="0.2">
      <c r="U30557"/>
    </row>
    <row r="30558" spans="21:21" x14ac:dyDescent="0.2">
      <c r="U30558"/>
    </row>
    <row r="30559" spans="21:21" x14ac:dyDescent="0.2">
      <c r="U30559"/>
    </row>
    <row r="30560" spans="21:21" x14ac:dyDescent="0.2">
      <c r="U30560"/>
    </row>
    <row r="30561" spans="21:21" x14ac:dyDescent="0.2">
      <c r="U30561"/>
    </row>
    <row r="30562" spans="21:21" x14ac:dyDescent="0.2">
      <c r="U30562"/>
    </row>
    <row r="30563" spans="21:21" x14ac:dyDescent="0.2">
      <c r="U30563"/>
    </row>
    <row r="30564" spans="21:21" x14ac:dyDescent="0.2">
      <c r="U30564"/>
    </row>
    <row r="30565" spans="21:21" x14ac:dyDescent="0.2">
      <c r="U30565"/>
    </row>
    <row r="30566" spans="21:21" x14ac:dyDescent="0.2">
      <c r="U30566"/>
    </row>
    <row r="30567" spans="21:21" x14ac:dyDescent="0.2">
      <c r="U30567"/>
    </row>
    <row r="30568" spans="21:21" x14ac:dyDescent="0.2">
      <c r="U30568"/>
    </row>
    <row r="30569" spans="21:21" x14ac:dyDescent="0.2">
      <c r="U30569"/>
    </row>
    <row r="30570" spans="21:21" x14ac:dyDescent="0.2">
      <c r="U30570"/>
    </row>
    <row r="30571" spans="21:21" x14ac:dyDescent="0.2">
      <c r="U30571"/>
    </row>
    <row r="30572" spans="21:21" x14ac:dyDescent="0.2">
      <c r="U30572"/>
    </row>
    <row r="30573" spans="21:21" x14ac:dyDescent="0.2">
      <c r="U30573"/>
    </row>
    <row r="30574" spans="21:21" x14ac:dyDescent="0.2">
      <c r="U30574"/>
    </row>
    <row r="30575" spans="21:21" x14ac:dyDescent="0.2">
      <c r="U30575"/>
    </row>
    <row r="30576" spans="21:21" x14ac:dyDescent="0.2">
      <c r="U30576"/>
    </row>
    <row r="30577" spans="21:21" x14ac:dyDescent="0.2">
      <c r="U30577"/>
    </row>
    <row r="30578" spans="21:21" x14ac:dyDescent="0.2">
      <c r="U30578"/>
    </row>
    <row r="30579" spans="21:21" x14ac:dyDescent="0.2">
      <c r="U30579"/>
    </row>
    <row r="30580" spans="21:21" x14ac:dyDescent="0.2">
      <c r="U30580"/>
    </row>
    <row r="30581" spans="21:21" x14ac:dyDescent="0.2">
      <c r="U30581"/>
    </row>
    <row r="30582" spans="21:21" x14ac:dyDescent="0.2">
      <c r="U30582"/>
    </row>
    <row r="30583" spans="21:21" x14ac:dyDescent="0.2">
      <c r="U30583"/>
    </row>
    <row r="30584" spans="21:21" x14ac:dyDescent="0.2">
      <c r="U30584"/>
    </row>
    <row r="30585" spans="21:21" x14ac:dyDescent="0.2">
      <c r="U30585"/>
    </row>
    <row r="30586" spans="21:21" x14ac:dyDescent="0.2">
      <c r="U30586"/>
    </row>
    <row r="30587" spans="21:21" x14ac:dyDescent="0.2">
      <c r="U30587"/>
    </row>
    <row r="30588" spans="21:21" x14ac:dyDescent="0.2">
      <c r="U30588"/>
    </row>
    <row r="30589" spans="21:21" x14ac:dyDescent="0.2">
      <c r="U30589"/>
    </row>
    <row r="30590" spans="21:21" x14ac:dyDescent="0.2">
      <c r="U30590"/>
    </row>
    <row r="30591" spans="21:21" x14ac:dyDescent="0.2">
      <c r="U30591"/>
    </row>
    <row r="30592" spans="21:21" x14ac:dyDescent="0.2">
      <c r="U30592"/>
    </row>
    <row r="30593" spans="21:21" x14ac:dyDescent="0.2">
      <c r="U30593"/>
    </row>
    <row r="30594" spans="21:21" x14ac:dyDescent="0.2">
      <c r="U30594"/>
    </row>
    <row r="30595" spans="21:21" x14ac:dyDescent="0.2">
      <c r="U30595"/>
    </row>
    <row r="30596" spans="21:21" x14ac:dyDescent="0.2">
      <c r="U30596"/>
    </row>
    <row r="30597" spans="21:21" x14ac:dyDescent="0.2">
      <c r="U30597"/>
    </row>
    <row r="30598" spans="21:21" x14ac:dyDescent="0.2">
      <c r="U30598"/>
    </row>
    <row r="30599" spans="21:21" x14ac:dyDescent="0.2">
      <c r="U30599"/>
    </row>
    <row r="30600" spans="21:21" x14ac:dyDescent="0.2">
      <c r="U30600"/>
    </row>
    <row r="30601" spans="21:21" x14ac:dyDescent="0.2">
      <c r="U30601"/>
    </row>
    <row r="30602" spans="21:21" x14ac:dyDescent="0.2">
      <c r="U30602"/>
    </row>
    <row r="30603" spans="21:21" x14ac:dyDescent="0.2">
      <c r="U30603"/>
    </row>
    <row r="30604" spans="21:21" x14ac:dyDescent="0.2">
      <c r="U30604"/>
    </row>
    <row r="30605" spans="21:21" x14ac:dyDescent="0.2">
      <c r="U30605"/>
    </row>
    <row r="30606" spans="21:21" x14ac:dyDescent="0.2">
      <c r="U30606"/>
    </row>
    <row r="30607" spans="21:21" x14ac:dyDescent="0.2">
      <c r="U30607"/>
    </row>
    <row r="30608" spans="21:21" x14ac:dyDescent="0.2">
      <c r="U30608"/>
    </row>
    <row r="30609" spans="21:21" x14ac:dyDescent="0.2">
      <c r="U30609"/>
    </row>
    <row r="30610" spans="21:21" x14ac:dyDescent="0.2">
      <c r="U30610"/>
    </row>
    <row r="30611" spans="21:21" x14ac:dyDescent="0.2">
      <c r="U30611"/>
    </row>
    <row r="30612" spans="21:21" x14ac:dyDescent="0.2">
      <c r="U30612"/>
    </row>
    <row r="30613" spans="21:21" x14ac:dyDescent="0.2">
      <c r="U30613"/>
    </row>
    <row r="30614" spans="21:21" x14ac:dyDescent="0.2">
      <c r="U30614"/>
    </row>
    <row r="30615" spans="21:21" x14ac:dyDescent="0.2">
      <c r="U30615"/>
    </row>
    <row r="30616" spans="21:21" x14ac:dyDescent="0.2">
      <c r="U30616"/>
    </row>
    <row r="30617" spans="21:21" x14ac:dyDescent="0.2">
      <c r="U30617"/>
    </row>
    <row r="30618" spans="21:21" x14ac:dyDescent="0.2">
      <c r="U30618"/>
    </row>
    <row r="30619" spans="21:21" x14ac:dyDescent="0.2">
      <c r="U30619"/>
    </row>
    <row r="30620" spans="21:21" x14ac:dyDescent="0.2">
      <c r="U30620"/>
    </row>
    <row r="30621" spans="21:21" x14ac:dyDescent="0.2">
      <c r="U30621"/>
    </row>
    <row r="30622" spans="21:21" x14ac:dyDescent="0.2">
      <c r="U30622"/>
    </row>
    <row r="30623" spans="21:21" x14ac:dyDescent="0.2">
      <c r="U30623"/>
    </row>
    <row r="30624" spans="21:21" x14ac:dyDescent="0.2">
      <c r="U30624"/>
    </row>
    <row r="30625" spans="21:21" x14ac:dyDescent="0.2">
      <c r="U30625"/>
    </row>
    <row r="30626" spans="21:21" x14ac:dyDescent="0.2">
      <c r="U30626"/>
    </row>
    <row r="30627" spans="21:21" x14ac:dyDescent="0.2">
      <c r="U30627"/>
    </row>
    <row r="30628" spans="21:21" x14ac:dyDescent="0.2">
      <c r="U30628"/>
    </row>
    <row r="30629" spans="21:21" x14ac:dyDescent="0.2">
      <c r="U30629"/>
    </row>
    <row r="30630" spans="21:21" x14ac:dyDescent="0.2">
      <c r="U30630"/>
    </row>
    <row r="30631" spans="21:21" x14ac:dyDescent="0.2">
      <c r="U30631"/>
    </row>
    <row r="30632" spans="21:21" x14ac:dyDescent="0.2">
      <c r="U30632"/>
    </row>
    <row r="30633" spans="21:21" x14ac:dyDescent="0.2">
      <c r="U30633"/>
    </row>
    <row r="30634" spans="21:21" x14ac:dyDescent="0.2">
      <c r="U30634"/>
    </row>
    <row r="30635" spans="21:21" x14ac:dyDescent="0.2">
      <c r="U30635"/>
    </row>
    <row r="30636" spans="21:21" x14ac:dyDescent="0.2">
      <c r="U30636"/>
    </row>
    <row r="30637" spans="21:21" x14ac:dyDescent="0.2">
      <c r="U30637"/>
    </row>
    <row r="30638" spans="21:21" x14ac:dyDescent="0.2">
      <c r="U30638"/>
    </row>
    <row r="30639" spans="21:21" x14ac:dyDescent="0.2">
      <c r="U30639"/>
    </row>
    <row r="30640" spans="21:21" x14ac:dyDescent="0.2">
      <c r="U30640"/>
    </row>
    <row r="30641" spans="21:21" x14ac:dyDescent="0.2">
      <c r="U30641"/>
    </row>
    <row r="30642" spans="21:21" x14ac:dyDescent="0.2">
      <c r="U30642"/>
    </row>
    <row r="30643" spans="21:21" x14ac:dyDescent="0.2">
      <c r="U30643"/>
    </row>
    <row r="30644" spans="21:21" x14ac:dyDescent="0.2">
      <c r="U30644"/>
    </row>
    <row r="30645" spans="21:21" x14ac:dyDescent="0.2">
      <c r="U30645"/>
    </row>
    <row r="30646" spans="21:21" x14ac:dyDescent="0.2">
      <c r="U30646"/>
    </row>
    <row r="30647" spans="21:21" x14ac:dyDescent="0.2">
      <c r="U30647"/>
    </row>
    <row r="30648" spans="21:21" x14ac:dyDescent="0.2">
      <c r="U30648"/>
    </row>
    <row r="30649" spans="21:21" x14ac:dyDescent="0.2">
      <c r="U30649"/>
    </row>
    <row r="30650" spans="21:21" x14ac:dyDescent="0.2">
      <c r="U30650"/>
    </row>
    <row r="30651" spans="21:21" x14ac:dyDescent="0.2">
      <c r="U30651"/>
    </row>
    <row r="30652" spans="21:21" x14ac:dyDescent="0.2">
      <c r="U30652"/>
    </row>
    <row r="30653" spans="21:21" x14ac:dyDescent="0.2">
      <c r="U30653"/>
    </row>
    <row r="30654" spans="21:21" x14ac:dyDescent="0.2">
      <c r="U30654"/>
    </row>
    <row r="30655" spans="21:21" x14ac:dyDescent="0.2">
      <c r="U30655"/>
    </row>
    <row r="30656" spans="21:21" x14ac:dyDescent="0.2">
      <c r="U30656"/>
    </row>
    <row r="30657" spans="21:21" x14ac:dyDescent="0.2">
      <c r="U30657"/>
    </row>
    <row r="30658" spans="21:21" x14ac:dyDescent="0.2">
      <c r="U30658"/>
    </row>
    <row r="30659" spans="21:21" x14ac:dyDescent="0.2">
      <c r="U30659"/>
    </row>
    <row r="30660" spans="21:21" x14ac:dyDescent="0.2">
      <c r="U30660"/>
    </row>
    <row r="30661" spans="21:21" x14ac:dyDescent="0.2">
      <c r="U30661"/>
    </row>
    <row r="30662" spans="21:21" x14ac:dyDescent="0.2">
      <c r="U30662"/>
    </row>
    <row r="30663" spans="21:21" x14ac:dyDescent="0.2">
      <c r="U30663"/>
    </row>
    <row r="30664" spans="21:21" x14ac:dyDescent="0.2">
      <c r="U30664"/>
    </row>
    <row r="30665" spans="21:21" x14ac:dyDescent="0.2">
      <c r="U30665"/>
    </row>
    <row r="30666" spans="21:21" x14ac:dyDescent="0.2">
      <c r="U30666"/>
    </row>
    <row r="30667" spans="21:21" x14ac:dyDescent="0.2">
      <c r="U30667"/>
    </row>
    <row r="30668" spans="21:21" x14ac:dyDescent="0.2">
      <c r="U30668"/>
    </row>
    <row r="30669" spans="21:21" x14ac:dyDescent="0.2">
      <c r="U30669"/>
    </row>
    <row r="30670" spans="21:21" x14ac:dyDescent="0.2">
      <c r="U30670"/>
    </row>
    <row r="30671" spans="21:21" x14ac:dyDescent="0.2">
      <c r="U30671"/>
    </row>
    <row r="30672" spans="21:21" x14ac:dyDescent="0.2">
      <c r="U30672"/>
    </row>
    <row r="30673" spans="21:21" x14ac:dyDescent="0.2">
      <c r="U30673"/>
    </row>
    <row r="30674" spans="21:21" x14ac:dyDescent="0.2">
      <c r="U30674"/>
    </row>
    <row r="30675" spans="21:21" x14ac:dyDescent="0.2">
      <c r="U30675"/>
    </row>
    <row r="30676" spans="21:21" x14ac:dyDescent="0.2">
      <c r="U30676"/>
    </row>
    <row r="30677" spans="21:21" x14ac:dyDescent="0.2">
      <c r="U30677"/>
    </row>
    <row r="30678" spans="21:21" x14ac:dyDescent="0.2">
      <c r="U30678"/>
    </row>
    <row r="30679" spans="21:21" x14ac:dyDescent="0.2">
      <c r="U30679"/>
    </row>
    <row r="30680" spans="21:21" x14ac:dyDescent="0.2">
      <c r="U30680"/>
    </row>
    <row r="30681" spans="21:21" x14ac:dyDescent="0.2">
      <c r="U30681"/>
    </row>
    <row r="30682" spans="21:21" x14ac:dyDescent="0.2">
      <c r="U30682"/>
    </row>
    <row r="30683" spans="21:21" x14ac:dyDescent="0.2">
      <c r="U30683"/>
    </row>
    <row r="30684" spans="21:21" x14ac:dyDescent="0.2">
      <c r="U30684"/>
    </row>
    <row r="30685" spans="21:21" x14ac:dyDescent="0.2">
      <c r="U30685"/>
    </row>
    <row r="30686" spans="21:21" x14ac:dyDescent="0.2">
      <c r="U30686"/>
    </row>
    <row r="30687" spans="21:21" x14ac:dyDescent="0.2">
      <c r="U30687"/>
    </row>
    <row r="30688" spans="21:21" x14ac:dyDescent="0.2">
      <c r="U30688"/>
    </row>
    <row r="30689" spans="21:21" x14ac:dyDescent="0.2">
      <c r="U30689"/>
    </row>
    <row r="30690" spans="21:21" x14ac:dyDescent="0.2">
      <c r="U30690"/>
    </row>
    <row r="30691" spans="21:21" x14ac:dyDescent="0.2">
      <c r="U30691"/>
    </row>
    <row r="30692" spans="21:21" x14ac:dyDescent="0.2">
      <c r="U30692"/>
    </row>
    <row r="30693" spans="21:21" x14ac:dyDescent="0.2">
      <c r="U30693"/>
    </row>
    <row r="30694" spans="21:21" x14ac:dyDescent="0.2">
      <c r="U30694"/>
    </row>
    <row r="30695" spans="21:21" x14ac:dyDescent="0.2">
      <c r="U30695"/>
    </row>
    <row r="30696" spans="21:21" x14ac:dyDescent="0.2">
      <c r="U30696"/>
    </row>
    <row r="30697" spans="21:21" x14ac:dyDescent="0.2">
      <c r="U30697"/>
    </row>
    <row r="30698" spans="21:21" x14ac:dyDescent="0.2">
      <c r="U30698"/>
    </row>
    <row r="30699" spans="21:21" x14ac:dyDescent="0.2">
      <c r="U30699"/>
    </row>
    <row r="30700" spans="21:21" x14ac:dyDescent="0.2">
      <c r="U30700"/>
    </row>
    <row r="30701" spans="21:21" x14ac:dyDescent="0.2">
      <c r="U30701"/>
    </row>
    <row r="30702" spans="21:21" x14ac:dyDescent="0.2">
      <c r="U30702"/>
    </row>
    <row r="30703" spans="21:21" x14ac:dyDescent="0.2">
      <c r="U30703"/>
    </row>
    <row r="30704" spans="21:21" x14ac:dyDescent="0.2">
      <c r="U30704"/>
    </row>
    <row r="30705" spans="21:21" x14ac:dyDescent="0.2">
      <c r="U30705"/>
    </row>
    <row r="30706" spans="21:21" x14ac:dyDescent="0.2">
      <c r="U30706"/>
    </row>
    <row r="30707" spans="21:21" x14ac:dyDescent="0.2">
      <c r="U30707"/>
    </row>
    <row r="30708" spans="21:21" x14ac:dyDescent="0.2">
      <c r="U30708"/>
    </row>
    <row r="30709" spans="21:21" x14ac:dyDescent="0.2">
      <c r="U30709"/>
    </row>
    <row r="30710" spans="21:21" x14ac:dyDescent="0.2">
      <c r="U30710"/>
    </row>
    <row r="30711" spans="21:21" x14ac:dyDescent="0.2">
      <c r="U30711"/>
    </row>
    <row r="30712" spans="21:21" x14ac:dyDescent="0.2">
      <c r="U30712"/>
    </row>
    <row r="30713" spans="21:21" x14ac:dyDescent="0.2">
      <c r="U30713"/>
    </row>
    <row r="30714" spans="21:21" x14ac:dyDescent="0.2">
      <c r="U30714"/>
    </row>
    <row r="30715" spans="21:21" x14ac:dyDescent="0.2">
      <c r="U30715"/>
    </row>
    <row r="30716" spans="21:21" x14ac:dyDescent="0.2">
      <c r="U30716"/>
    </row>
    <row r="30717" spans="21:21" x14ac:dyDescent="0.2">
      <c r="U30717"/>
    </row>
    <row r="30718" spans="21:21" x14ac:dyDescent="0.2">
      <c r="U30718"/>
    </row>
    <row r="30719" spans="21:21" x14ac:dyDescent="0.2">
      <c r="U30719"/>
    </row>
    <row r="30720" spans="21:21" x14ac:dyDescent="0.2">
      <c r="U30720"/>
    </row>
    <row r="30721" spans="21:21" x14ac:dyDescent="0.2">
      <c r="U30721"/>
    </row>
    <row r="30722" spans="21:21" x14ac:dyDescent="0.2">
      <c r="U30722"/>
    </row>
    <row r="30723" spans="21:21" x14ac:dyDescent="0.2">
      <c r="U30723"/>
    </row>
    <row r="30724" spans="21:21" x14ac:dyDescent="0.2">
      <c r="U30724"/>
    </row>
    <row r="30725" spans="21:21" x14ac:dyDescent="0.2">
      <c r="U30725"/>
    </row>
    <row r="30726" spans="21:21" x14ac:dyDescent="0.2">
      <c r="U30726"/>
    </row>
    <row r="30727" spans="21:21" x14ac:dyDescent="0.2">
      <c r="U30727"/>
    </row>
    <row r="30728" spans="21:21" x14ac:dyDescent="0.2">
      <c r="U30728"/>
    </row>
    <row r="30729" spans="21:21" x14ac:dyDescent="0.2">
      <c r="U30729"/>
    </row>
    <row r="30730" spans="21:21" x14ac:dyDescent="0.2">
      <c r="U30730"/>
    </row>
    <row r="30731" spans="21:21" x14ac:dyDescent="0.2">
      <c r="U30731"/>
    </row>
    <row r="30732" spans="21:21" x14ac:dyDescent="0.2">
      <c r="U30732"/>
    </row>
    <row r="30733" spans="21:21" x14ac:dyDescent="0.2">
      <c r="U30733"/>
    </row>
    <row r="30734" spans="21:21" x14ac:dyDescent="0.2">
      <c r="U30734"/>
    </row>
    <row r="30735" spans="21:21" x14ac:dyDescent="0.2">
      <c r="U30735"/>
    </row>
    <row r="30736" spans="21:21" x14ac:dyDescent="0.2">
      <c r="U30736"/>
    </row>
    <row r="30737" spans="21:21" x14ac:dyDescent="0.2">
      <c r="U30737"/>
    </row>
    <row r="30738" spans="21:21" x14ac:dyDescent="0.2">
      <c r="U30738"/>
    </row>
    <row r="30739" spans="21:21" x14ac:dyDescent="0.2">
      <c r="U30739"/>
    </row>
    <row r="30740" spans="21:21" x14ac:dyDescent="0.2">
      <c r="U30740"/>
    </row>
    <row r="30741" spans="21:21" x14ac:dyDescent="0.2">
      <c r="U30741"/>
    </row>
    <row r="30742" spans="21:21" x14ac:dyDescent="0.2">
      <c r="U30742"/>
    </row>
    <row r="30743" spans="21:21" x14ac:dyDescent="0.2">
      <c r="U30743"/>
    </row>
    <row r="30744" spans="21:21" x14ac:dyDescent="0.2">
      <c r="U30744"/>
    </row>
    <row r="30745" spans="21:21" x14ac:dyDescent="0.2">
      <c r="U30745"/>
    </row>
    <row r="30746" spans="21:21" x14ac:dyDescent="0.2">
      <c r="U30746"/>
    </row>
    <row r="30747" spans="21:21" x14ac:dyDescent="0.2">
      <c r="U30747"/>
    </row>
    <row r="30748" spans="21:21" x14ac:dyDescent="0.2">
      <c r="U30748"/>
    </row>
    <row r="30749" spans="21:21" x14ac:dyDescent="0.2">
      <c r="U30749"/>
    </row>
    <row r="30750" spans="21:21" x14ac:dyDescent="0.2">
      <c r="U30750"/>
    </row>
    <row r="30751" spans="21:21" x14ac:dyDescent="0.2">
      <c r="U30751"/>
    </row>
    <row r="30752" spans="21:21" x14ac:dyDescent="0.2">
      <c r="U30752"/>
    </row>
    <row r="30753" spans="21:21" x14ac:dyDescent="0.2">
      <c r="U30753"/>
    </row>
    <row r="30754" spans="21:21" x14ac:dyDescent="0.2">
      <c r="U30754"/>
    </row>
    <row r="30755" spans="21:21" x14ac:dyDescent="0.2">
      <c r="U30755"/>
    </row>
    <row r="30756" spans="21:21" x14ac:dyDescent="0.2">
      <c r="U30756"/>
    </row>
    <row r="30757" spans="21:21" x14ac:dyDescent="0.2">
      <c r="U30757"/>
    </row>
    <row r="30758" spans="21:21" x14ac:dyDescent="0.2">
      <c r="U30758"/>
    </row>
    <row r="30759" spans="21:21" x14ac:dyDescent="0.2">
      <c r="U30759"/>
    </row>
    <row r="30760" spans="21:21" x14ac:dyDescent="0.2">
      <c r="U30760"/>
    </row>
    <row r="30761" spans="21:21" x14ac:dyDescent="0.2">
      <c r="U30761"/>
    </row>
    <row r="30762" spans="21:21" x14ac:dyDescent="0.2">
      <c r="U30762"/>
    </row>
    <row r="30763" spans="21:21" x14ac:dyDescent="0.2">
      <c r="U30763"/>
    </row>
    <row r="30764" spans="21:21" x14ac:dyDescent="0.2">
      <c r="U30764"/>
    </row>
    <row r="30765" spans="21:21" x14ac:dyDescent="0.2">
      <c r="U30765"/>
    </row>
    <row r="30766" spans="21:21" x14ac:dyDescent="0.2">
      <c r="U30766"/>
    </row>
    <row r="30767" spans="21:21" x14ac:dyDescent="0.2">
      <c r="U30767"/>
    </row>
    <row r="30768" spans="21:21" x14ac:dyDescent="0.2">
      <c r="U30768"/>
    </row>
    <row r="30769" spans="21:21" x14ac:dyDescent="0.2">
      <c r="U30769"/>
    </row>
    <row r="30770" spans="21:21" x14ac:dyDescent="0.2">
      <c r="U30770"/>
    </row>
    <row r="30771" spans="21:21" x14ac:dyDescent="0.2">
      <c r="U30771"/>
    </row>
    <row r="30772" spans="21:21" x14ac:dyDescent="0.2">
      <c r="U30772"/>
    </row>
    <row r="30773" spans="21:21" x14ac:dyDescent="0.2">
      <c r="U30773"/>
    </row>
    <row r="30774" spans="21:21" x14ac:dyDescent="0.2">
      <c r="U30774"/>
    </row>
    <row r="30775" spans="21:21" x14ac:dyDescent="0.2">
      <c r="U30775"/>
    </row>
    <row r="30776" spans="21:21" x14ac:dyDescent="0.2">
      <c r="U30776"/>
    </row>
    <row r="30777" spans="21:21" x14ac:dyDescent="0.2">
      <c r="U30777"/>
    </row>
    <row r="30778" spans="21:21" x14ac:dyDescent="0.2">
      <c r="U30778"/>
    </row>
    <row r="30779" spans="21:21" x14ac:dyDescent="0.2">
      <c r="U30779"/>
    </row>
    <row r="30780" spans="21:21" x14ac:dyDescent="0.2">
      <c r="U30780"/>
    </row>
    <row r="30781" spans="21:21" x14ac:dyDescent="0.2">
      <c r="U30781"/>
    </row>
    <row r="30782" spans="21:21" x14ac:dyDescent="0.2">
      <c r="U30782"/>
    </row>
    <row r="30783" spans="21:21" x14ac:dyDescent="0.2">
      <c r="U30783"/>
    </row>
    <row r="30784" spans="21:21" x14ac:dyDescent="0.2">
      <c r="U30784"/>
    </row>
    <row r="30785" spans="21:21" x14ac:dyDescent="0.2">
      <c r="U30785"/>
    </row>
    <row r="30786" spans="21:21" x14ac:dyDescent="0.2">
      <c r="U30786"/>
    </row>
    <row r="30787" spans="21:21" x14ac:dyDescent="0.2">
      <c r="U30787"/>
    </row>
    <row r="30788" spans="21:21" x14ac:dyDescent="0.2">
      <c r="U30788"/>
    </row>
    <row r="30789" spans="21:21" x14ac:dyDescent="0.2">
      <c r="U30789"/>
    </row>
    <row r="30790" spans="21:21" x14ac:dyDescent="0.2">
      <c r="U30790"/>
    </row>
    <row r="30791" spans="21:21" x14ac:dyDescent="0.2">
      <c r="U30791"/>
    </row>
    <row r="30792" spans="21:21" x14ac:dyDescent="0.2">
      <c r="U30792"/>
    </row>
    <row r="30793" spans="21:21" x14ac:dyDescent="0.2">
      <c r="U30793"/>
    </row>
    <row r="30794" spans="21:21" x14ac:dyDescent="0.2">
      <c r="U30794"/>
    </row>
    <row r="30795" spans="21:21" x14ac:dyDescent="0.2">
      <c r="U30795"/>
    </row>
    <row r="30796" spans="21:21" x14ac:dyDescent="0.2">
      <c r="U30796"/>
    </row>
    <row r="30797" spans="21:21" x14ac:dyDescent="0.2">
      <c r="U30797"/>
    </row>
    <row r="30798" spans="21:21" x14ac:dyDescent="0.2">
      <c r="U30798"/>
    </row>
    <row r="30799" spans="21:21" x14ac:dyDescent="0.2">
      <c r="U30799"/>
    </row>
    <row r="30800" spans="21:21" x14ac:dyDescent="0.2">
      <c r="U30800"/>
    </row>
    <row r="30801" spans="21:21" x14ac:dyDescent="0.2">
      <c r="U30801"/>
    </row>
    <row r="30802" spans="21:21" x14ac:dyDescent="0.2">
      <c r="U30802"/>
    </row>
    <row r="30803" spans="21:21" x14ac:dyDescent="0.2">
      <c r="U30803"/>
    </row>
    <row r="30804" spans="21:21" x14ac:dyDescent="0.2">
      <c r="U30804"/>
    </row>
    <row r="30805" spans="21:21" x14ac:dyDescent="0.2">
      <c r="U30805"/>
    </row>
    <row r="30806" spans="21:21" x14ac:dyDescent="0.2">
      <c r="U30806"/>
    </row>
    <row r="30807" spans="21:21" x14ac:dyDescent="0.2">
      <c r="U30807"/>
    </row>
    <row r="30808" spans="21:21" x14ac:dyDescent="0.2">
      <c r="U30808"/>
    </row>
    <row r="30809" spans="21:21" x14ac:dyDescent="0.2">
      <c r="U30809"/>
    </row>
    <row r="30810" spans="21:21" x14ac:dyDescent="0.2">
      <c r="U30810"/>
    </row>
    <row r="30811" spans="21:21" x14ac:dyDescent="0.2">
      <c r="U30811"/>
    </row>
    <row r="30812" spans="21:21" x14ac:dyDescent="0.2">
      <c r="U30812"/>
    </row>
    <row r="30813" spans="21:21" x14ac:dyDescent="0.2">
      <c r="U30813"/>
    </row>
    <row r="30814" spans="21:21" x14ac:dyDescent="0.2">
      <c r="U30814"/>
    </row>
    <row r="30815" spans="21:21" x14ac:dyDescent="0.2">
      <c r="U30815"/>
    </row>
    <row r="30816" spans="21:21" x14ac:dyDescent="0.2">
      <c r="U30816"/>
    </row>
    <row r="30817" spans="21:21" x14ac:dyDescent="0.2">
      <c r="U30817"/>
    </row>
    <row r="30818" spans="21:21" x14ac:dyDescent="0.2">
      <c r="U30818"/>
    </row>
    <row r="30819" spans="21:21" x14ac:dyDescent="0.2">
      <c r="U30819"/>
    </row>
    <row r="30820" spans="21:21" x14ac:dyDescent="0.2">
      <c r="U30820"/>
    </row>
    <row r="30821" spans="21:21" x14ac:dyDescent="0.2">
      <c r="U30821"/>
    </row>
    <row r="30822" spans="21:21" x14ac:dyDescent="0.2">
      <c r="U30822"/>
    </row>
    <row r="30823" spans="21:21" x14ac:dyDescent="0.2">
      <c r="U30823"/>
    </row>
    <row r="30824" spans="21:21" x14ac:dyDescent="0.2">
      <c r="U30824"/>
    </row>
    <row r="30825" spans="21:21" x14ac:dyDescent="0.2">
      <c r="U30825"/>
    </row>
    <row r="30826" spans="21:21" x14ac:dyDescent="0.2">
      <c r="U30826"/>
    </row>
    <row r="30827" spans="21:21" x14ac:dyDescent="0.2">
      <c r="U30827"/>
    </row>
    <row r="30828" spans="21:21" x14ac:dyDescent="0.2">
      <c r="U30828"/>
    </row>
    <row r="30829" spans="21:21" x14ac:dyDescent="0.2">
      <c r="U30829"/>
    </row>
    <row r="30830" spans="21:21" x14ac:dyDescent="0.2">
      <c r="U30830"/>
    </row>
    <row r="30831" spans="21:21" x14ac:dyDescent="0.2">
      <c r="U30831"/>
    </row>
    <row r="30832" spans="21:21" x14ac:dyDescent="0.2">
      <c r="U30832"/>
    </row>
    <row r="30833" spans="21:21" x14ac:dyDescent="0.2">
      <c r="U30833"/>
    </row>
    <row r="30834" spans="21:21" x14ac:dyDescent="0.2">
      <c r="U30834"/>
    </row>
    <row r="30835" spans="21:21" x14ac:dyDescent="0.2">
      <c r="U30835"/>
    </row>
    <row r="30836" spans="21:21" x14ac:dyDescent="0.2">
      <c r="U30836"/>
    </row>
    <row r="30837" spans="21:21" x14ac:dyDescent="0.2">
      <c r="U30837"/>
    </row>
    <row r="30838" spans="21:21" x14ac:dyDescent="0.2">
      <c r="U30838"/>
    </row>
    <row r="30839" spans="21:21" x14ac:dyDescent="0.2">
      <c r="U30839"/>
    </row>
    <row r="30840" spans="21:21" x14ac:dyDescent="0.2">
      <c r="U30840"/>
    </row>
    <row r="30841" spans="21:21" x14ac:dyDescent="0.2">
      <c r="U30841"/>
    </row>
    <row r="30842" spans="21:21" x14ac:dyDescent="0.2">
      <c r="U30842"/>
    </row>
    <row r="30843" spans="21:21" x14ac:dyDescent="0.2">
      <c r="U30843"/>
    </row>
    <row r="30844" spans="21:21" x14ac:dyDescent="0.2">
      <c r="U30844"/>
    </row>
    <row r="30845" spans="21:21" x14ac:dyDescent="0.2">
      <c r="U30845"/>
    </row>
    <row r="30846" spans="21:21" x14ac:dyDescent="0.2">
      <c r="U30846"/>
    </row>
    <row r="30847" spans="21:21" x14ac:dyDescent="0.2">
      <c r="U30847"/>
    </row>
    <row r="30848" spans="21:21" x14ac:dyDescent="0.2">
      <c r="U30848"/>
    </row>
    <row r="30849" spans="21:21" x14ac:dyDescent="0.2">
      <c r="U30849"/>
    </row>
    <row r="30850" spans="21:21" x14ac:dyDescent="0.2">
      <c r="U30850"/>
    </row>
    <row r="30851" spans="21:21" x14ac:dyDescent="0.2">
      <c r="U30851"/>
    </row>
    <row r="30852" spans="21:21" x14ac:dyDescent="0.2">
      <c r="U30852"/>
    </row>
    <row r="30853" spans="21:21" x14ac:dyDescent="0.2">
      <c r="U30853"/>
    </row>
    <row r="30854" spans="21:21" x14ac:dyDescent="0.2">
      <c r="U30854"/>
    </row>
    <row r="30855" spans="21:21" x14ac:dyDescent="0.2">
      <c r="U30855"/>
    </row>
    <row r="30856" spans="21:21" x14ac:dyDescent="0.2">
      <c r="U30856"/>
    </row>
    <row r="30857" spans="21:21" x14ac:dyDescent="0.2">
      <c r="U30857"/>
    </row>
    <row r="30858" spans="21:21" x14ac:dyDescent="0.2">
      <c r="U30858"/>
    </row>
    <row r="30859" spans="21:21" x14ac:dyDescent="0.2">
      <c r="U30859"/>
    </row>
    <row r="30860" spans="21:21" x14ac:dyDescent="0.2">
      <c r="U30860"/>
    </row>
    <row r="30861" spans="21:21" x14ac:dyDescent="0.2">
      <c r="U30861"/>
    </row>
    <row r="30862" spans="21:21" x14ac:dyDescent="0.2">
      <c r="U30862"/>
    </row>
    <row r="30863" spans="21:21" x14ac:dyDescent="0.2">
      <c r="U30863"/>
    </row>
    <row r="30864" spans="21:21" x14ac:dyDescent="0.2">
      <c r="U30864"/>
    </row>
    <row r="30865" spans="21:21" x14ac:dyDescent="0.2">
      <c r="U30865"/>
    </row>
    <row r="30866" spans="21:21" x14ac:dyDescent="0.2">
      <c r="U30866"/>
    </row>
    <row r="30867" spans="21:21" x14ac:dyDescent="0.2">
      <c r="U30867"/>
    </row>
    <row r="30868" spans="21:21" x14ac:dyDescent="0.2">
      <c r="U30868"/>
    </row>
    <row r="30869" spans="21:21" x14ac:dyDescent="0.2">
      <c r="U30869"/>
    </row>
    <row r="30870" spans="21:21" x14ac:dyDescent="0.2">
      <c r="U30870"/>
    </row>
    <row r="30871" spans="21:21" x14ac:dyDescent="0.2">
      <c r="U30871"/>
    </row>
    <row r="30872" spans="21:21" x14ac:dyDescent="0.2">
      <c r="U30872"/>
    </row>
    <row r="30873" spans="21:21" x14ac:dyDescent="0.2">
      <c r="U30873"/>
    </row>
    <row r="30874" spans="21:21" x14ac:dyDescent="0.2">
      <c r="U30874"/>
    </row>
    <row r="30875" spans="21:21" x14ac:dyDescent="0.2">
      <c r="U30875"/>
    </row>
    <row r="30876" spans="21:21" x14ac:dyDescent="0.2">
      <c r="U30876"/>
    </row>
    <row r="30877" spans="21:21" x14ac:dyDescent="0.2">
      <c r="U30877"/>
    </row>
    <row r="30878" spans="21:21" x14ac:dyDescent="0.2">
      <c r="U30878"/>
    </row>
    <row r="30879" spans="21:21" x14ac:dyDescent="0.2">
      <c r="U30879"/>
    </row>
    <row r="30880" spans="21:21" x14ac:dyDescent="0.2">
      <c r="U30880"/>
    </row>
    <row r="30881" spans="21:21" x14ac:dyDescent="0.2">
      <c r="U30881"/>
    </row>
    <row r="30882" spans="21:21" x14ac:dyDescent="0.2">
      <c r="U30882"/>
    </row>
    <row r="30883" spans="21:21" x14ac:dyDescent="0.2">
      <c r="U30883"/>
    </row>
    <row r="30884" spans="21:21" x14ac:dyDescent="0.2">
      <c r="U30884"/>
    </row>
    <row r="30885" spans="21:21" x14ac:dyDescent="0.2">
      <c r="U30885"/>
    </row>
    <row r="30886" spans="21:21" x14ac:dyDescent="0.2">
      <c r="U30886"/>
    </row>
    <row r="30887" spans="21:21" x14ac:dyDescent="0.2">
      <c r="U30887"/>
    </row>
    <row r="30888" spans="21:21" x14ac:dyDescent="0.2">
      <c r="U30888"/>
    </row>
    <row r="30889" spans="21:21" x14ac:dyDescent="0.2">
      <c r="U30889"/>
    </row>
    <row r="30890" spans="21:21" x14ac:dyDescent="0.2">
      <c r="U30890"/>
    </row>
    <row r="30891" spans="21:21" x14ac:dyDescent="0.2">
      <c r="U30891"/>
    </row>
    <row r="30892" spans="21:21" x14ac:dyDescent="0.2">
      <c r="U30892"/>
    </row>
    <row r="30893" spans="21:21" x14ac:dyDescent="0.2">
      <c r="U30893"/>
    </row>
    <row r="30894" spans="21:21" x14ac:dyDescent="0.2">
      <c r="U30894"/>
    </row>
    <row r="30895" spans="21:21" x14ac:dyDescent="0.2">
      <c r="U30895"/>
    </row>
    <row r="30896" spans="21:21" x14ac:dyDescent="0.2">
      <c r="U30896"/>
    </row>
    <row r="30897" spans="21:21" x14ac:dyDescent="0.2">
      <c r="U30897"/>
    </row>
    <row r="30898" spans="21:21" x14ac:dyDescent="0.2">
      <c r="U30898"/>
    </row>
    <row r="30899" spans="21:21" x14ac:dyDescent="0.2">
      <c r="U30899"/>
    </row>
    <row r="30900" spans="21:21" x14ac:dyDescent="0.2">
      <c r="U30900"/>
    </row>
    <row r="30901" spans="21:21" x14ac:dyDescent="0.2">
      <c r="U30901"/>
    </row>
    <row r="30902" spans="21:21" x14ac:dyDescent="0.2">
      <c r="U30902"/>
    </row>
    <row r="30903" spans="21:21" x14ac:dyDescent="0.2">
      <c r="U30903"/>
    </row>
    <row r="30904" spans="21:21" x14ac:dyDescent="0.2">
      <c r="U30904"/>
    </row>
    <row r="30905" spans="21:21" x14ac:dyDescent="0.2">
      <c r="U30905"/>
    </row>
    <row r="30906" spans="21:21" x14ac:dyDescent="0.2">
      <c r="U30906"/>
    </row>
    <row r="30907" spans="21:21" x14ac:dyDescent="0.2">
      <c r="U30907"/>
    </row>
    <row r="30908" spans="21:21" x14ac:dyDescent="0.2">
      <c r="U30908"/>
    </row>
    <row r="30909" spans="21:21" x14ac:dyDescent="0.2">
      <c r="U30909"/>
    </row>
    <row r="30910" spans="21:21" x14ac:dyDescent="0.2">
      <c r="U30910"/>
    </row>
    <row r="30911" spans="21:21" x14ac:dyDescent="0.2">
      <c r="U30911"/>
    </row>
    <row r="30912" spans="21:21" x14ac:dyDescent="0.2">
      <c r="U30912"/>
    </row>
    <row r="30913" spans="21:21" x14ac:dyDescent="0.2">
      <c r="U30913"/>
    </row>
    <row r="30914" spans="21:21" x14ac:dyDescent="0.2">
      <c r="U30914"/>
    </row>
    <row r="30915" spans="21:21" x14ac:dyDescent="0.2">
      <c r="U30915"/>
    </row>
    <row r="30916" spans="21:21" x14ac:dyDescent="0.2">
      <c r="U30916"/>
    </row>
    <row r="30917" spans="21:21" x14ac:dyDescent="0.2">
      <c r="U30917"/>
    </row>
    <row r="30918" spans="21:21" x14ac:dyDescent="0.2">
      <c r="U30918"/>
    </row>
    <row r="30919" spans="21:21" x14ac:dyDescent="0.2">
      <c r="U30919"/>
    </row>
    <row r="30920" spans="21:21" x14ac:dyDescent="0.2">
      <c r="U30920"/>
    </row>
    <row r="30921" spans="21:21" x14ac:dyDescent="0.2">
      <c r="U30921"/>
    </row>
    <row r="30922" spans="21:21" x14ac:dyDescent="0.2">
      <c r="U30922"/>
    </row>
    <row r="30923" spans="21:21" x14ac:dyDescent="0.2">
      <c r="U30923"/>
    </row>
    <row r="30924" spans="21:21" x14ac:dyDescent="0.2">
      <c r="U30924"/>
    </row>
    <row r="30925" spans="21:21" x14ac:dyDescent="0.2">
      <c r="U30925"/>
    </row>
    <row r="30926" spans="21:21" x14ac:dyDescent="0.2">
      <c r="U30926"/>
    </row>
    <row r="30927" spans="21:21" x14ac:dyDescent="0.2">
      <c r="U30927"/>
    </row>
    <row r="30928" spans="21:21" x14ac:dyDescent="0.2">
      <c r="U30928"/>
    </row>
    <row r="30929" spans="21:21" x14ac:dyDescent="0.2">
      <c r="U30929"/>
    </row>
    <row r="30930" spans="21:21" x14ac:dyDescent="0.2">
      <c r="U30930"/>
    </row>
    <row r="30931" spans="21:21" x14ac:dyDescent="0.2">
      <c r="U30931"/>
    </row>
    <row r="30932" spans="21:21" x14ac:dyDescent="0.2">
      <c r="U30932"/>
    </row>
    <row r="30933" spans="21:21" x14ac:dyDescent="0.2">
      <c r="U30933"/>
    </row>
    <row r="30934" spans="21:21" x14ac:dyDescent="0.2">
      <c r="U30934"/>
    </row>
    <row r="30935" spans="21:21" x14ac:dyDescent="0.2">
      <c r="U30935"/>
    </row>
    <row r="30936" spans="21:21" x14ac:dyDescent="0.2">
      <c r="U30936"/>
    </row>
    <row r="30937" spans="21:21" x14ac:dyDescent="0.2">
      <c r="U30937"/>
    </row>
    <row r="30938" spans="21:21" x14ac:dyDescent="0.2">
      <c r="U30938"/>
    </row>
    <row r="30939" spans="21:21" x14ac:dyDescent="0.2">
      <c r="U30939"/>
    </row>
    <row r="30940" spans="21:21" x14ac:dyDescent="0.2">
      <c r="U30940"/>
    </row>
    <row r="30941" spans="21:21" x14ac:dyDescent="0.2">
      <c r="U30941"/>
    </row>
    <row r="30942" spans="21:21" x14ac:dyDescent="0.2">
      <c r="U30942"/>
    </row>
    <row r="30943" spans="21:21" x14ac:dyDescent="0.2">
      <c r="U30943"/>
    </row>
    <row r="30944" spans="21:21" x14ac:dyDescent="0.2">
      <c r="U30944"/>
    </row>
    <row r="30945" spans="21:21" x14ac:dyDescent="0.2">
      <c r="U30945"/>
    </row>
    <row r="30946" spans="21:21" x14ac:dyDescent="0.2">
      <c r="U30946"/>
    </row>
    <row r="30947" spans="21:21" x14ac:dyDescent="0.2">
      <c r="U30947"/>
    </row>
    <row r="30948" spans="21:21" x14ac:dyDescent="0.2">
      <c r="U30948"/>
    </row>
    <row r="30949" spans="21:21" x14ac:dyDescent="0.2">
      <c r="U30949"/>
    </row>
    <row r="30950" spans="21:21" x14ac:dyDescent="0.2">
      <c r="U30950"/>
    </row>
    <row r="30951" spans="21:21" x14ac:dyDescent="0.2">
      <c r="U30951"/>
    </row>
    <row r="30952" spans="21:21" x14ac:dyDescent="0.2">
      <c r="U30952"/>
    </row>
    <row r="30953" spans="21:21" x14ac:dyDescent="0.2">
      <c r="U30953"/>
    </row>
    <row r="30954" spans="21:21" x14ac:dyDescent="0.2">
      <c r="U30954"/>
    </row>
    <row r="30955" spans="21:21" x14ac:dyDescent="0.2">
      <c r="U30955"/>
    </row>
    <row r="30956" spans="21:21" x14ac:dyDescent="0.2">
      <c r="U30956"/>
    </row>
    <row r="30957" spans="21:21" x14ac:dyDescent="0.2">
      <c r="U30957"/>
    </row>
    <row r="30958" spans="21:21" x14ac:dyDescent="0.2">
      <c r="U30958"/>
    </row>
    <row r="30959" spans="21:21" x14ac:dyDescent="0.2">
      <c r="U30959"/>
    </row>
    <row r="30960" spans="21:21" x14ac:dyDescent="0.2">
      <c r="U30960"/>
    </row>
    <row r="30961" spans="21:21" x14ac:dyDescent="0.2">
      <c r="U30961"/>
    </row>
    <row r="30962" spans="21:21" x14ac:dyDescent="0.2">
      <c r="U30962"/>
    </row>
    <row r="30963" spans="21:21" x14ac:dyDescent="0.2">
      <c r="U30963"/>
    </row>
    <row r="30964" spans="21:21" x14ac:dyDescent="0.2">
      <c r="U30964"/>
    </row>
    <row r="30965" spans="21:21" x14ac:dyDescent="0.2">
      <c r="U30965"/>
    </row>
    <row r="30966" spans="21:21" x14ac:dyDescent="0.2">
      <c r="U30966"/>
    </row>
    <row r="30967" spans="21:21" x14ac:dyDescent="0.2">
      <c r="U30967"/>
    </row>
    <row r="30968" spans="21:21" x14ac:dyDescent="0.2">
      <c r="U30968"/>
    </row>
    <row r="30969" spans="21:21" x14ac:dyDescent="0.2">
      <c r="U30969"/>
    </row>
    <row r="30970" spans="21:21" x14ac:dyDescent="0.2">
      <c r="U30970"/>
    </row>
    <row r="30971" spans="21:21" x14ac:dyDescent="0.2">
      <c r="U30971"/>
    </row>
    <row r="30972" spans="21:21" x14ac:dyDescent="0.2">
      <c r="U30972"/>
    </row>
    <row r="30973" spans="21:21" x14ac:dyDescent="0.2">
      <c r="U30973"/>
    </row>
    <row r="30974" spans="21:21" x14ac:dyDescent="0.2">
      <c r="U30974"/>
    </row>
    <row r="30975" spans="21:21" x14ac:dyDescent="0.2">
      <c r="U30975"/>
    </row>
    <row r="30976" spans="21:21" x14ac:dyDescent="0.2">
      <c r="U30976"/>
    </row>
    <row r="30977" spans="21:21" x14ac:dyDescent="0.2">
      <c r="U30977"/>
    </row>
    <row r="30978" spans="21:21" x14ac:dyDescent="0.2">
      <c r="U30978"/>
    </row>
    <row r="30979" spans="21:21" x14ac:dyDescent="0.2">
      <c r="U30979"/>
    </row>
    <row r="30980" spans="21:21" x14ac:dyDescent="0.2">
      <c r="U30980"/>
    </row>
    <row r="30981" spans="21:21" x14ac:dyDescent="0.2">
      <c r="U30981"/>
    </row>
    <row r="30982" spans="21:21" x14ac:dyDescent="0.2">
      <c r="U30982"/>
    </row>
    <row r="30983" spans="21:21" x14ac:dyDescent="0.2">
      <c r="U30983"/>
    </row>
    <row r="30984" spans="21:21" x14ac:dyDescent="0.2">
      <c r="U30984"/>
    </row>
    <row r="30985" spans="21:21" x14ac:dyDescent="0.2">
      <c r="U30985"/>
    </row>
    <row r="30986" spans="21:21" x14ac:dyDescent="0.2">
      <c r="U30986"/>
    </row>
    <row r="30987" spans="21:21" x14ac:dyDescent="0.2">
      <c r="U30987"/>
    </row>
    <row r="30988" spans="21:21" x14ac:dyDescent="0.2">
      <c r="U30988"/>
    </row>
    <row r="30989" spans="21:21" x14ac:dyDescent="0.2">
      <c r="U30989"/>
    </row>
    <row r="30990" spans="21:21" x14ac:dyDescent="0.2">
      <c r="U30990"/>
    </row>
    <row r="30991" spans="21:21" x14ac:dyDescent="0.2">
      <c r="U30991"/>
    </row>
    <row r="30992" spans="21:21" x14ac:dyDescent="0.2">
      <c r="U30992"/>
    </row>
    <row r="30993" spans="21:21" x14ac:dyDescent="0.2">
      <c r="U30993"/>
    </row>
    <row r="30994" spans="21:21" x14ac:dyDescent="0.2">
      <c r="U30994"/>
    </row>
    <row r="30995" spans="21:21" x14ac:dyDescent="0.2">
      <c r="U30995"/>
    </row>
    <row r="30996" spans="21:21" x14ac:dyDescent="0.2">
      <c r="U30996"/>
    </row>
    <row r="30997" spans="21:21" x14ac:dyDescent="0.2">
      <c r="U30997"/>
    </row>
    <row r="30998" spans="21:21" x14ac:dyDescent="0.2">
      <c r="U30998"/>
    </row>
    <row r="30999" spans="21:21" x14ac:dyDescent="0.2">
      <c r="U30999"/>
    </row>
    <row r="31000" spans="21:21" x14ac:dyDescent="0.2">
      <c r="U31000"/>
    </row>
    <row r="31001" spans="21:21" x14ac:dyDescent="0.2">
      <c r="U31001"/>
    </row>
    <row r="31002" spans="21:21" x14ac:dyDescent="0.2">
      <c r="U31002"/>
    </row>
    <row r="31003" spans="21:21" x14ac:dyDescent="0.2">
      <c r="U31003"/>
    </row>
    <row r="31004" spans="21:21" x14ac:dyDescent="0.2">
      <c r="U31004"/>
    </row>
    <row r="31005" spans="21:21" x14ac:dyDescent="0.2">
      <c r="U31005"/>
    </row>
    <row r="31006" spans="21:21" x14ac:dyDescent="0.2">
      <c r="U31006"/>
    </row>
    <row r="31007" spans="21:21" x14ac:dyDescent="0.2">
      <c r="U31007"/>
    </row>
    <row r="31008" spans="21:21" x14ac:dyDescent="0.2">
      <c r="U31008"/>
    </row>
    <row r="31009" spans="21:21" x14ac:dyDescent="0.2">
      <c r="U31009"/>
    </row>
    <row r="31010" spans="21:21" x14ac:dyDescent="0.2">
      <c r="U31010"/>
    </row>
    <row r="31011" spans="21:21" x14ac:dyDescent="0.2">
      <c r="U31011"/>
    </row>
    <row r="31012" spans="21:21" x14ac:dyDescent="0.2">
      <c r="U31012"/>
    </row>
    <row r="31013" spans="21:21" x14ac:dyDescent="0.2">
      <c r="U31013"/>
    </row>
    <row r="31014" spans="21:21" x14ac:dyDescent="0.2">
      <c r="U31014"/>
    </row>
    <row r="31015" spans="21:21" x14ac:dyDescent="0.2">
      <c r="U31015"/>
    </row>
    <row r="31016" spans="21:21" x14ac:dyDescent="0.2">
      <c r="U31016"/>
    </row>
    <row r="31017" spans="21:21" x14ac:dyDescent="0.2">
      <c r="U31017"/>
    </row>
    <row r="31018" spans="21:21" x14ac:dyDescent="0.2">
      <c r="U31018"/>
    </row>
    <row r="31019" spans="21:21" x14ac:dyDescent="0.2">
      <c r="U31019"/>
    </row>
    <row r="31020" spans="21:21" x14ac:dyDescent="0.2">
      <c r="U31020"/>
    </row>
    <row r="31021" spans="21:21" x14ac:dyDescent="0.2">
      <c r="U31021"/>
    </row>
    <row r="31022" spans="21:21" x14ac:dyDescent="0.2">
      <c r="U31022"/>
    </row>
    <row r="31023" spans="21:21" x14ac:dyDescent="0.2">
      <c r="U31023"/>
    </row>
    <row r="31024" spans="21:21" x14ac:dyDescent="0.2">
      <c r="U31024"/>
    </row>
    <row r="31025" spans="21:21" x14ac:dyDescent="0.2">
      <c r="U31025"/>
    </row>
    <row r="31026" spans="21:21" x14ac:dyDescent="0.2">
      <c r="U31026"/>
    </row>
    <row r="31027" spans="21:21" x14ac:dyDescent="0.2">
      <c r="U31027"/>
    </row>
    <row r="31028" spans="21:21" x14ac:dyDescent="0.2">
      <c r="U31028"/>
    </row>
    <row r="31029" spans="21:21" x14ac:dyDescent="0.2">
      <c r="U31029"/>
    </row>
    <row r="31030" spans="21:21" x14ac:dyDescent="0.2">
      <c r="U31030"/>
    </row>
    <row r="31031" spans="21:21" x14ac:dyDescent="0.2">
      <c r="U31031"/>
    </row>
    <row r="31032" spans="21:21" x14ac:dyDescent="0.2">
      <c r="U31032"/>
    </row>
    <row r="31033" spans="21:21" x14ac:dyDescent="0.2">
      <c r="U31033"/>
    </row>
    <row r="31034" spans="21:21" x14ac:dyDescent="0.2">
      <c r="U31034"/>
    </row>
    <row r="31035" spans="21:21" x14ac:dyDescent="0.2">
      <c r="U31035"/>
    </row>
    <row r="31036" spans="21:21" x14ac:dyDescent="0.2">
      <c r="U31036"/>
    </row>
    <row r="31037" spans="21:21" x14ac:dyDescent="0.2">
      <c r="U31037"/>
    </row>
    <row r="31038" spans="21:21" x14ac:dyDescent="0.2">
      <c r="U31038"/>
    </row>
    <row r="31039" spans="21:21" x14ac:dyDescent="0.2">
      <c r="U31039"/>
    </row>
    <row r="31040" spans="21:21" x14ac:dyDescent="0.2">
      <c r="U31040"/>
    </row>
    <row r="31041" spans="21:21" x14ac:dyDescent="0.2">
      <c r="U31041"/>
    </row>
    <row r="31042" spans="21:21" x14ac:dyDescent="0.2">
      <c r="U31042"/>
    </row>
    <row r="31043" spans="21:21" x14ac:dyDescent="0.2">
      <c r="U31043"/>
    </row>
    <row r="31044" spans="21:21" x14ac:dyDescent="0.2">
      <c r="U31044"/>
    </row>
    <row r="31045" spans="21:21" x14ac:dyDescent="0.2">
      <c r="U31045"/>
    </row>
    <row r="31046" spans="21:21" x14ac:dyDescent="0.2">
      <c r="U31046"/>
    </row>
    <row r="31047" spans="21:21" x14ac:dyDescent="0.2">
      <c r="U31047"/>
    </row>
    <row r="31048" spans="21:21" x14ac:dyDescent="0.2">
      <c r="U31048"/>
    </row>
    <row r="31049" spans="21:21" x14ac:dyDescent="0.2">
      <c r="U31049"/>
    </row>
    <row r="31050" spans="21:21" x14ac:dyDescent="0.2">
      <c r="U31050"/>
    </row>
    <row r="31051" spans="21:21" x14ac:dyDescent="0.2">
      <c r="U31051"/>
    </row>
    <row r="31052" spans="21:21" x14ac:dyDescent="0.2">
      <c r="U31052"/>
    </row>
    <row r="31053" spans="21:21" x14ac:dyDescent="0.2">
      <c r="U31053"/>
    </row>
    <row r="31054" spans="21:21" x14ac:dyDescent="0.2">
      <c r="U31054"/>
    </row>
    <row r="31055" spans="21:21" x14ac:dyDescent="0.2">
      <c r="U31055"/>
    </row>
    <row r="31056" spans="21:21" x14ac:dyDescent="0.2">
      <c r="U31056"/>
    </row>
    <row r="31057" spans="21:21" x14ac:dyDescent="0.2">
      <c r="U31057"/>
    </row>
    <row r="31058" spans="21:21" x14ac:dyDescent="0.2">
      <c r="U31058"/>
    </row>
    <row r="31059" spans="21:21" x14ac:dyDescent="0.2">
      <c r="U31059"/>
    </row>
    <row r="31060" spans="21:21" x14ac:dyDescent="0.2">
      <c r="U31060"/>
    </row>
    <row r="31061" spans="21:21" x14ac:dyDescent="0.2">
      <c r="U31061"/>
    </row>
    <row r="31062" spans="21:21" x14ac:dyDescent="0.2">
      <c r="U31062"/>
    </row>
    <row r="31063" spans="21:21" x14ac:dyDescent="0.2">
      <c r="U31063"/>
    </row>
    <row r="31064" spans="21:21" x14ac:dyDescent="0.2">
      <c r="U31064"/>
    </row>
    <row r="31065" spans="21:21" x14ac:dyDescent="0.2">
      <c r="U31065"/>
    </row>
    <row r="31066" spans="21:21" x14ac:dyDescent="0.2">
      <c r="U31066"/>
    </row>
    <row r="31067" spans="21:21" x14ac:dyDescent="0.2">
      <c r="U31067"/>
    </row>
    <row r="31068" spans="21:21" x14ac:dyDescent="0.2">
      <c r="U31068"/>
    </row>
    <row r="31069" spans="21:21" x14ac:dyDescent="0.2">
      <c r="U31069"/>
    </row>
    <row r="31070" spans="21:21" x14ac:dyDescent="0.2">
      <c r="U31070"/>
    </row>
    <row r="31071" spans="21:21" x14ac:dyDescent="0.2">
      <c r="U31071"/>
    </row>
    <row r="31072" spans="21:21" x14ac:dyDescent="0.2">
      <c r="U31072"/>
    </row>
    <row r="31073" spans="21:21" x14ac:dyDescent="0.2">
      <c r="U31073"/>
    </row>
    <row r="31074" spans="21:21" x14ac:dyDescent="0.2">
      <c r="U31074"/>
    </row>
    <row r="31075" spans="21:21" x14ac:dyDescent="0.2">
      <c r="U31075"/>
    </row>
    <row r="31076" spans="21:21" x14ac:dyDescent="0.2">
      <c r="U31076"/>
    </row>
    <row r="31077" spans="21:21" x14ac:dyDescent="0.2">
      <c r="U31077"/>
    </row>
    <row r="31078" spans="21:21" x14ac:dyDescent="0.2">
      <c r="U31078"/>
    </row>
    <row r="31079" spans="21:21" x14ac:dyDescent="0.2">
      <c r="U31079"/>
    </row>
    <row r="31080" spans="21:21" x14ac:dyDescent="0.2">
      <c r="U31080"/>
    </row>
    <row r="31081" spans="21:21" x14ac:dyDescent="0.2">
      <c r="U31081"/>
    </row>
    <row r="31082" spans="21:21" x14ac:dyDescent="0.2">
      <c r="U31082"/>
    </row>
    <row r="31083" spans="21:21" x14ac:dyDescent="0.2">
      <c r="U31083"/>
    </row>
    <row r="31084" spans="21:21" x14ac:dyDescent="0.2">
      <c r="U31084"/>
    </row>
    <row r="31085" spans="21:21" x14ac:dyDescent="0.2">
      <c r="U31085"/>
    </row>
    <row r="31086" spans="21:21" x14ac:dyDescent="0.2">
      <c r="U31086"/>
    </row>
    <row r="31087" spans="21:21" x14ac:dyDescent="0.2">
      <c r="U31087"/>
    </row>
    <row r="31088" spans="21:21" x14ac:dyDescent="0.2">
      <c r="U31088"/>
    </row>
    <row r="31089" spans="21:21" x14ac:dyDescent="0.2">
      <c r="U31089"/>
    </row>
    <row r="31090" spans="21:21" x14ac:dyDescent="0.2">
      <c r="U31090"/>
    </row>
    <row r="31091" spans="21:21" x14ac:dyDescent="0.2">
      <c r="U31091"/>
    </row>
    <row r="31092" spans="21:21" x14ac:dyDescent="0.2">
      <c r="U31092"/>
    </row>
    <row r="31093" spans="21:21" x14ac:dyDescent="0.2">
      <c r="U31093"/>
    </row>
    <row r="31094" spans="21:21" x14ac:dyDescent="0.2">
      <c r="U31094"/>
    </row>
    <row r="31095" spans="21:21" x14ac:dyDescent="0.2">
      <c r="U31095"/>
    </row>
    <row r="31096" spans="21:21" x14ac:dyDescent="0.2">
      <c r="U31096"/>
    </row>
    <row r="31097" spans="21:21" x14ac:dyDescent="0.2">
      <c r="U31097"/>
    </row>
    <row r="31098" spans="21:21" x14ac:dyDescent="0.2">
      <c r="U31098"/>
    </row>
    <row r="31099" spans="21:21" x14ac:dyDescent="0.2">
      <c r="U31099"/>
    </row>
    <row r="31100" spans="21:21" x14ac:dyDescent="0.2">
      <c r="U31100"/>
    </row>
    <row r="31101" spans="21:21" x14ac:dyDescent="0.2">
      <c r="U31101"/>
    </row>
    <row r="31102" spans="21:21" x14ac:dyDescent="0.2">
      <c r="U31102"/>
    </row>
    <row r="31103" spans="21:21" x14ac:dyDescent="0.2">
      <c r="U31103"/>
    </row>
    <row r="31104" spans="21:21" x14ac:dyDescent="0.2">
      <c r="U31104"/>
    </row>
    <row r="31105" spans="21:21" x14ac:dyDescent="0.2">
      <c r="U31105"/>
    </row>
    <row r="31106" spans="21:21" x14ac:dyDescent="0.2">
      <c r="U31106"/>
    </row>
    <row r="31107" spans="21:21" x14ac:dyDescent="0.2">
      <c r="U31107"/>
    </row>
    <row r="31108" spans="21:21" x14ac:dyDescent="0.2">
      <c r="U31108"/>
    </row>
    <row r="31109" spans="21:21" x14ac:dyDescent="0.2">
      <c r="U31109"/>
    </row>
    <row r="31110" spans="21:21" x14ac:dyDescent="0.2">
      <c r="U31110"/>
    </row>
    <row r="31111" spans="21:21" x14ac:dyDescent="0.2">
      <c r="U31111"/>
    </row>
    <row r="31112" spans="21:21" x14ac:dyDescent="0.2">
      <c r="U31112"/>
    </row>
    <row r="31113" spans="21:21" x14ac:dyDescent="0.2">
      <c r="U31113"/>
    </row>
    <row r="31114" spans="21:21" x14ac:dyDescent="0.2">
      <c r="U31114"/>
    </row>
    <row r="31115" spans="21:21" x14ac:dyDescent="0.2">
      <c r="U31115"/>
    </row>
    <row r="31116" spans="21:21" x14ac:dyDescent="0.2">
      <c r="U31116"/>
    </row>
    <row r="31117" spans="21:21" x14ac:dyDescent="0.2">
      <c r="U31117"/>
    </row>
    <row r="31118" spans="21:21" x14ac:dyDescent="0.2">
      <c r="U31118"/>
    </row>
    <row r="31119" spans="21:21" x14ac:dyDescent="0.2">
      <c r="U31119"/>
    </row>
    <row r="31120" spans="21:21" x14ac:dyDescent="0.2">
      <c r="U31120"/>
    </row>
    <row r="31121" spans="21:21" x14ac:dyDescent="0.2">
      <c r="U31121"/>
    </row>
    <row r="31122" spans="21:21" x14ac:dyDescent="0.2">
      <c r="U31122"/>
    </row>
    <row r="31123" spans="21:21" x14ac:dyDescent="0.2">
      <c r="U31123"/>
    </row>
    <row r="31124" spans="21:21" x14ac:dyDescent="0.2">
      <c r="U31124"/>
    </row>
    <row r="31125" spans="21:21" x14ac:dyDescent="0.2">
      <c r="U31125"/>
    </row>
    <row r="31126" spans="21:21" x14ac:dyDescent="0.2">
      <c r="U31126"/>
    </row>
    <row r="31127" spans="21:21" x14ac:dyDescent="0.2">
      <c r="U31127"/>
    </row>
    <row r="31128" spans="21:21" x14ac:dyDescent="0.2">
      <c r="U31128"/>
    </row>
    <row r="31129" spans="21:21" x14ac:dyDescent="0.2">
      <c r="U31129"/>
    </row>
    <row r="31130" spans="21:21" x14ac:dyDescent="0.2">
      <c r="U31130"/>
    </row>
    <row r="31131" spans="21:21" x14ac:dyDescent="0.2">
      <c r="U31131"/>
    </row>
    <row r="31132" spans="21:21" x14ac:dyDescent="0.2">
      <c r="U31132"/>
    </row>
    <row r="31133" spans="21:21" x14ac:dyDescent="0.2">
      <c r="U31133"/>
    </row>
    <row r="31134" spans="21:21" x14ac:dyDescent="0.2">
      <c r="U31134"/>
    </row>
    <row r="31135" spans="21:21" x14ac:dyDescent="0.2">
      <c r="U31135"/>
    </row>
    <row r="31136" spans="21:21" x14ac:dyDescent="0.2">
      <c r="U31136"/>
    </row>
    <row r="31137" spans="21:21" x14ac:dyDescent="0.2">
      <c r="U31137"/>
    </row>
    <row r="31138" spans="21:21" x14ac:dyDescent="0.2">
      <c r="U31138"/>
    </row>
    <row r="31139" spans="21:21" x14ac:dyDescent="0.2">
      <c r="U31139"/>
    </row>
    <row r="31140" spans="21:21" x14ac:dyDescent="0.2">
      <c r="U31140"/>
    </row>
    <row r="31141" spans="21:21" x14ac:dyDescent="0.2">
      <c r="U31141"/>
    </row>
    <row r="31142" spans="21:21" x14ac:dyDescent="0.2">
      <c r="U31142"/>
    </row>
    <row r="31143" spans="21:21" x14ac:dyDescent="0.2">
      <c r="U31143"/>
    </row>
    <row r="31144" spans="21:21" x14ac:dyDescent="0.2">
      <c r="U31144"/>
    </row>
    <row r="31145" spans="21:21" x14ac:dyDescent="0.2">
      <c r="U31145"/>
    </row>
    <row r="31146" spans="21:21" x14ac:dyDescent="0.2">
      <c r="U31146"/>
    </row>
    <row r="31147" spans="21:21" x14ac:dyDescent="0.2">
      <c r="U31147"/>
    </row>
    <row r="31148" spans="21:21" x14ac:dyDescent="0.2">
      <c r="U31148"/>
    </row>
    <row r="31149" spans="21:21" x14ac:dyDescent="0.2">
      <c r="U31149"/>
    </row>
    <row r="31150" spans="21:21" x14ac:dyDescent="0.2">
      <c r="U31150"/>
    </row>
    <row r="31151" spans="21:21" x14ac:dyDescent="0.2">
      <c r="U31151"/>
    </row>
    <row r="31152" spans="21:21" x14ac:dyDescent="0.2">
      <c r="U31152"/>
    </row>
    <row r="31153" spans="21:21" x14ac:dyDescent="0.2">
      <c r="U31153"/>
    </row>
    <row r="31154" spans="21:21" x14ac:dyDescent="0.2">
      <c r="U31154"/>
    </row>
    <row r="31155" spans="21:21" x14ac:dyDescent="0.2">
      <c r="U31155"/>
    </row>
    <row r="31156" spans="21:21" x14ac:dyDescent="0.2">
      <c r="U31156"/>
    </row>
    <row r="31157" spans="21:21" x14ac:dyDescent="0.2">
      <c r="U31157"/>
    </row>
    <row r="31158" spans="21:21" x14ac:dyDescent="0.2">
      <c r="U31158"/>
    </row>
    <row r="31159" spans="21:21" x14ac:dyDescent="0.2">
      <c r="U31159"/>
    </row>
    <row r="31160" spans="21:21" x14ac:dyDescent="0.2">
      <c r="U31160"/>
    </row>
    <row r="31161" spans="21:21" x14ac:dyDescent="0.2">
      <c r="U31161"/>
    </row>
    <row r="31162" spans="21:21" x14ac:dyDescent="0.2">
      <c r="U31162"/>
    </row>
    <row r="31163" spans="21:21" x14ac:dyDescent="0.2">
      <c r="U31163"/>
    </row>
    <row r="31164" spans="21:21" x14ac:dyDescent="0.2">
      <c r="U31164"/>
    </row>
    <row r="31165" spans="21:21" x14ac:dyDescent="0.2">
      <c r="U31165"/>
    </row>
    <row r="31166" spans="21:21" x14ac:dyDescent="0.2">
      <c r="U31166"/>
    </row>
    <row r="31167" spans="21:21" x14ac:dyDescent="0.2">
      <c r="U31167"/>
    </row>
    <row r="31168" spans="21:21" x14ac:dyDescent="0.2">
      <c r="U31168"/>
    </row>
    <row r="31169" spans="21:21" x14ac:dyDescent="0.2">
      <c r="U31169"/>
    </row>
    <row r="31170" spans="21:21" x14ac:dyDescent="0.2">
      <c r="U31170"/>
    </row>
    <row r="31171" spans="21:21" x14ac:dyDescent="0.2">
      <c r="U31171"/>
    </row>
    <row r="31172" spans="21:21" x14ac:dyDescent="0.2">
      <c r="U31172"/>
    </row>
    <row r="31173" spans="21:21" x14ac:dyDescent="0.2">
      <c r="U31173"/>
    </row>
    <row r="31174" spans="21:21" x14ac:dyDescent="0.2">
      <c r="U31174"/>
    </row>
    <row r="31175" spans="21:21" x14ac:dyDescent="0.2">
      <c r="U31175"/>
    </row>
    <row r="31176" spans="21:21" x14ac:dyDescent="0.2">
      <c r="U31176"/>
    </row>
    <row r="31177" spans="21:21" x14ac:dyDescent="0.2">
      <c r="U31177"/>
    </row>
    <row r="31178" spans="21:21" x14ac:dyDescent="0.2">
      <c r="U31178"/>
    </row>
    <row r="31179" spans="21:21" x14ac:dyDescent="0.2">
      <c r="U31179"/>
    </row>
    <row r="31180" spans="21:21" x14ac:dyDescent="0.2">
      <c r="U31180"/>
    </row>
    <row r="31181" spans="21:21" x14ac:dyDescent="0.2">
      <c r="U31181"/>
    </row>
    <row r="31182" spans="21:21" x14ac:dyDescent="0.2">
      <c r="U31182"/>
    </row>
    <row r="31183" spans="21:21" x14ac:dyDescent="0.2">
      <c r="U31183"/>
    </row>
    <row r="31184" spans="21:21" x14ac:dyDescent="0.2">
      <c r="U31184"/>
    </row>
    <row r="31185" spans="21:21" x14ac:dyDescent="0.2">
      <c r="U31185"/>
    </row>
    <row r="31186" spans="21:21" x14ac:dyDescent="0.2">
      <c r="U31186"/>
    </row>
    <row r="31187" spans="21:21" x14ac:dyDescent="0.2">
      <c r="U31187"/>
    </row>
    <row r="31188" spans="21:21" x14ac:dyDescent="0.2">
      <c r="U31188"/>
    </row>
    <row r="31189" spans="21:21" x14ac:dyDescent="0.2">
      <c r="U31189"/>
    </row>
    <row r="31190" spans="21:21" x14ac:dyDescent="0.2">
      <c r="U31190"/>
    </row>
    <row r="31191" spans="21:21" x14ac:dyDescent="0.2">
      <c r="U31191"/>
    </row>
    <row r="31192" spans="21:21" x14ac:dyDescent="0.2">
      <c r="U31192"/>
    </row>
    <row r="31193" spans="21:21" x14ac:dyDescent="0.2">
      <c r="U31193"/>
    </row>
    <row r="31194" spans="21:21" x14ac:dyDescent="0.2">
      <c r="U31194"/>
    </row>
    <row r="31195" spans="21:21" x14ac:dyDescent="0.2">
      <c r="U31195"/>
    </row>
    <row r="31196" spans="21:21" x14ac:dyDescent="0.2">
      <c r="U31196"/>
    </row>
    <row r="31197" spans="21:21" x14ac:dyDescent="0.2">
      <c r="U31197"/>
    </row>
    <row r="31198" spans="21:21" x14ac:dyDescent="0.2">
      <c r="U31198"/>
    </row>
    <row r="31199" spans="21:21" x14ac:dyDescent="0.2">
      <c r="U31199"/>
    </row>
    <row r="31200" spans="21:21" x14ac:dyDescent="0.2">
      <c r="U31200"/>
    </row>
    <row r="31201" spans="21:21" x14ac:dyDescent="0.2">
      <c r="U31201"/>
    </row>
    <row r="31202" spans="21:21" x14ac:dyDescent="0.2">
      <c r="U31202"/>
    </row>
    <row r="31203" spans="21:21" x14ac:dyDescent="0.2">
      <c r="U31203"/>
    </row>
    <row r="31204" spans="21:21" x14ac:dyDescent="0.2">
      <c r="U31204"/>
    </row>
    <row r="31205" spans="21:21" x14ac:dyDescent="0.2">
      <c r="U31205"/>
    </row>
    <row r="31206" spans="21:21" x14ac:dyDescent="0.2">
      <c r="U31206"/>
    </row>
    <row r="31207" spans="21:21" x14ac:dyDescent="0.2">
      <c r="U31207"/>
    </row>
    <row r="31208" spans="21:21" x14ac:dyDescent="0.2">
      <c r="U31208"/>
    </row>
    <row r="31209" spans="21:21" x14ac:dyDescent="0.2">
      <c r="U31209"/>
    </row>
    <row r="31210" spans="21:21" x14ac:dyDescent="0.2">
      <c r="U31210"/>
    </row>
    <row r="31211" spans="21:21" x14ac:dyDescent="0.2">
      <c r="U31211"/>
    </row>
    <row r="31212" spans="21:21" x14ac:dyDescent="0.2">
      <c r="U31212"/>
    </row>
    <row r="31213" spans="21:21" x14ac:dyDescent="0.2">
      <c r="U31213"/>
    </row>
    <row r="31214" spans="21:21" x14ac:dyDescent="0.2">
      <c r="U31214"/>
    </row>
    <row r="31215" spans="21:21" x14ac:dyDescent="0.2">
      <c r="U31215"/>
    </row>
    <row r="31216" spans="21:21" x14ac:dyDescent="0.2">
      <c r="U31216"/>
    </row>
    <row r="31217" spans="21:21" x14ac:dyDescent="0.2">
      <c r="U31217"/>
    </row>
    <row r="31218" spans="21:21" x14ac:dyDescent="0.2">
      <c r="U31218"/>
    </row>
    <row r="31219" spans="21:21" x14ac:dyDescent="0.2">
      <c r="U31219"/>
    </row>
    <row r="31220" spans="21:21" x14ac:dyDescent="0.2">
      <c r="U31220"/>
    </row>
    <row r="31221" spans="21:21" x14ac:dyDescent="0.2">
      <c r="U31221"/>
    </row>
    <row r="31222" spans="21:21" x14ac:dyDescent="0.2">
      <c r="U31222"/>
    </row>
    <row r="31223" spans="21:21" x14ac:dyDescent="0.2">
      <c r="U31223"/>
    </row>
    <row r="31224" spans="21:21" x14ac:dyDescent="0.2">
      <c r="U31224"/>
    </row>
    <row r="31225" spans="21:21" x14ac:dyDescent="0.2">
      <c r="U31225"/>
    </row>
    <row r="31226" spans="21:21" x14ac:dyDescent="0.2">
      <c r="U31226"/>
    </row>
    <row r="31227" spans="21:21" x14ac:dyDescent="0.2">
      <c r="U31227"/>
    </row>
    <row r="31228" spans="21:21" x14ac:dyDescent="0.2">
      <c r="U31228"/>
    </row>
    <row r="31229" spans="21:21" x14ac:dyDescent="0.2">
      <c r="U31229"/>
    </row>
    <row r="31230" spans="21:21" x14ac:dyDescent="0.2">
      <c r="U31230"/>
    </row>
    <row r="31231" spans="21:21" x14ac:dyDescent="0.2">
      <c r="U31231"/>
    </row>
    <row r="31232" spans="21:21" x14ac:dyDescent="0.2">
      <c r="U31232"/>
    </row>
    <row r="31233" spans="21:21" x14ac:dyDescent="0.2">
      <c r="U31233"/>
    </row>
    <row r="31234" spans="21:21" x14ac:dyDescent="0.2">
      <c r="U31234"/>
    </row>
    <row r="31235" spans="21:21" x14ac:dyDescent="0.2">
      <c r="U31235"/>
    </row>
    <row r="31236" spans="21:21" x14ac:dyDescent="0.2">
      <c r="U31236"/>
    </row>
    <row r="31237" spans="21:21" x14ac:dyDescent="0.2">
      <c r="U31237"/>
    </row>
    <row r="31238" spans="21:21" x14ac:dyDescent="0.2">
      <c r="U31238"/>
    </row>
    <row r="31239" spans="21:21" x14ac:dyDescent="0.2">
      <c r="U31239"/>
    </row>
    <row r="31240" spans="21:21" x14ac:dyDescent="0.2">
      <c r="U31240"/>
    </row>
    <row r="31241" spans="21:21" x14ac:dyDescent="0.2">
      <c r="U31241"/>
    </row>
    <row r="31242" spans="21:21" x14ac:dyDescent="0.2">
      <c r="U31242"/>
    </row>
    <row r="31243" spans="21:21" x14ac:dyDescent="0.2">
      <c r="U31243"/>
    </row>
    <row r="31244" spans="21:21" x14ac:dyDescent="0.2">
      <c r="U31244"/>
    </row>
    <row r="31245" spans="21:21" x14ac:dyDescent="0.2">
      <c r="U31245"/>
    </row>
    <row r="31246" spans="21:21" x14ac:dyDescent="0.2">
      <c r="U31246"/>
    </row>
    <row r="31247" spans="21:21" x14ac:dyDescent="0.2">
      <c r="U31247"/>
    </row>
    <row r="31248" spans="21:21" x14ac:dyDescent="0.2">
      <c r="U31248"/>
    </row>
    <row r="31249" spans="21:21" x14ac:dyDescent="0.2">
      <c r="U31249"/>
    </row>
    <row r="31250" spans="21:21" x14ac:dyDescent="0.2">
      <c r="U31250"/>
    </row>
    <row r="31251" spans="21:21" x14ac:dyDescent="0.2">
      <c r="U31251"/>
    </row>
    <row r="31252" spans="21:21" x14ac:dyDescent="0.2">
      <c r="U31252"/>
    </row>
    <row r="31253" spans="21:21" x14ac:dyDescent="0.2">
      <c r="U31253"/>
    </row>
    <row r="31254" spans="21:21" x14ac:dyDescent="0.2">
      <c r="U31254"/>
    </row>
    <row r="31255" spans="21:21" x14ac:dyDescent="0.2">
      <c r="U31255"/>
    </row>
    <row r="31256" spans="21:21" x14ac:dyDescent="0.2">
      <c r="U31256"/>
    </row>
    <row r="31257" spans="21:21" x14ac:dyDescent="0.2">
      <c r="U31257"/>
    </row>
    <row r="31258" spans="21:21" x14ac:dyDescent="0.2">
      <c r="U31258"/>
    </row>
    <row r="31259" spans="21:21" x14ac:dyDescent="0.2">
      <c r="U31259"/>
    </row>
    <row r="31260" spans="21:21" x14ac:dyDescent="0.2">
      <c r="U31260"/>
    </row>
    <row r="31261" spans="21:21" x14ac:dyDescent="0.2">
      <c r="U31261"/>
    </row>
    <row r="31262" spans="21:21" x14ac:dyDescent="0.2">
      <c r="U31262"/>
    </row>
    <row r="31263" spans="21:21" x14ac:dyDescent="0.2">
      <c r="U31263"/>
    </row>
    <row r="31264" spans="21:21" x14ac:dyDescent="0.2">
      <c r="U31264"/>
    </row>
    <row r="31265" spans="21:21" x14ac:dyDescent="0.2">
      <c r="U31265"/>
    </row>
    <row r="31266" spans="21:21" x14ac:dyDescent="0.2">
      <c r="U31266"/>
    </row>
    <row r="31267" spans="21:21" x14ac:dyDescent="0.2">
      <c r="U31267"/>
    </row>
    <row r="31268" spans="21:21" x14ac:dyDescent="0.2">
      <c r="U31268"/>
    </row>
    <row r="31269" spans="21:21" x14ac:dyDescent="0.2">
      <c r="U31269"/>
    </row>
    <row r="31270" spans="21:21" x14ac:dyDescent="0.2">
      <c r="U31270"/>
    </row>
    <row r="31271" spans="21:21" x14ac:dyDescent="0.2">
      <c r="U31271"/>
    </row>
    <row r="31272" spans="21:21" x14ac:dyDescent="0.2">
      <c r="U31272"/>
    </row>
    <row r="31273" spans="21:21" x14ac:dyDescent="0.2">
      <c r="U31273"/>
    </row>
    <row r="31274" spans="21:21" x14ac:dyDescent="0.2">
      <c r="U31274"/>
    </row>
    <row r="31275" spans="21:21" x14ac:dyDescent="0.2">
      <c r="U31275"/>
    </row>
    <row r="31276" spans="21:21" x14ac:dyDescent="0.2">
      <c r="U31276"/>
    </row>
    <row r="31277" spans="21:21" x14ac:dyDescent="0.2">
      <c r="U31277"/>
    </row>
    <row r="31278" spans="21:21" x14ac:dyDescent="0.2">
      <c r="U31278"/>
    </row>
    <row r="31279" spans="21:21" x14ac:dyDescent="0.2">
      <c r="U31279"/>
    </row>
    <row r="31280" spans="21:21" x14ac:dyDescent="0.2">
      <c r="U31280"/>
    </row>
    <row r="31281" spans="21:21" x14ac:dyDescent="0.2">
      <c r="U31281"/>
    </row>
    <row r="31282" spans="21:21" x14ac:dyDescent="0.2">
      <c r="U31282"/>
    </row>
    <row r="31283" spans="21:21" x14ac:dyDescent="0.2">
      <c r="U31283"/>
    </row>
    <row r="31284" spans="21:21" x14ac:dyDescent="0.2">
      <c r="U31284"/>
    </row>
    <row r="31285" spans="21:21" x14ac:dyDescent="0.2">
      <c r="U31285"/>
    </row>
    <row r="31286" spans="21:21" x14ac:dyDescent="0.2">
      <c r="U31286"/>
    </row>
    <row r="31287" spans="21:21" x14ac:dyDescent="0.2">
      <c r="U31287"/>
    </row>
    <row r="31288" spans="21:21" x14ac:dyDescent="0.2">
      <c r="U31288"/>
    </row>
    <row r="31289" spans="21:21" x14ac:dyDescent="0.2">
      <c r="U31289"/>
    </row>
    <row r="31290" spans="21:21" x14ac:dyDescent="0.2">
      <c r="U31290"/>
    </row>
    <row r="31291" spans="21:21" x14ac:dyDescent="0.2">
      <c r="U31291"/>
    </row>
    <row r="31292" spans="21:21" x14ac:dyDescent="0.2">
      <c r="U31292"/>
    </row>
    <row r="31293" spans="21:21" x14ac:dyDescent="0.2">
      <c r="U31293"/>
    </row>
    <row r="31294" spans="21:21" x14ac:dyDescent="0.2">
      <c r="U31294"/>
    </row>
    <row r="31295" spans="21:21" x14ac:dyDescent="0.2">
      <c r="U31295"/>
    </row>
    <row r="31296" spans="21:21" x14ac:dyDescent="0.2">
      <c r="U31296"/>
    </row>
    <row r="31297" spans="21:21" x14ac:dyDescent="0.2">
      <c r="U31297"/>
    </row>
    <row r="31298" spans="21:21" x14ac:dyDescent="0.2">
      <c r="U31298"/>
    </row>
    <row r="31299" spans="21:21" x14ac:dyDescent="0.2">
      <c r="U31299"/>
    </row>
    <row r="31300" spans="21:21" x14ac:dyDescent="0.2">
      <c r="U31300"/>
    </row>
    <row r="31301" spans="21:21" x14ac:dyDescent="0.2">
      <c r="U31301"/>
    </row>
    <row r="31302" spans="21:21" x14ac:dyDescent="0.2">
      <c r="U31302"/>
    </row>
    <row r="31303" spans="21:21" x14ac:dyDescent="0.2">
      <c r="U31303"/>
    </row>
    <row r="31304" spans="21:21" x14ac:dyDescent="0.2">
      <c r="U31304"/>
    </row>
    <row r="31305" spans="21:21" x14ac:dyDescent="0.2">
      <c r="U31305"/>
    </row>
    <row r="31306" spans="21:21" x14ac:dyDescent="0.2">
      <c r="U31306"/>
    </row>
    <row r="31307" spans="21:21" x14ac:dyDescent="0.2">
      <c r="U31307"/>
    </row>
    <row r="31308" spans="21:21" x14ac:dyDescent="0.2">
      <c r="U31308"/>
    </row>
    <row r="31309" spans="21:21" x14ac:dyDescent="0.2">
      <c r="U31309"/>
    </row>
    <row r="31310" spans="21:21" x14ac:dyDescent="0.2">
      <c r="U31310"/>
    </row>
    <row r="31311" spans="21:21" x14ac:dyDescent="0.2">
      <c r="U31311"/>
    </row>
    <row r="31312" spans="21:21" x14ac:dyDescent="0.2">
      <c r="U31312"/>
    </row>
    <row r="31313" spans="21:21" x14ac:dyDescent="0.2">
      <c r="U31313"/>
    </row>
    <row r="31314" spans="21:21" x14ac:dyDescent="0.2">
      <c r="U31314"/>
    </row>
    <row r="31315" spans="21:21" x14ac:dyDescent="0.2">
      <c r="U31315"/>
    </row>
    <row r="31316" spans="21:21" x14ac:dyDescent="0.2">
      <c r="U31316"/>
    </row>
    <row r="31317" spans="21:21" x14ac:dyDescent="0.2">
      <c r="U31317"/>
    </row>
    <row r="31318" spans="21:21" x14ac:dyDescent="0.2">
      <c r="U31318"/>
    </row>
    <row r="31319" spans="21:21" x14ac:dyDescent="0.2">
      <c r="U31319"/>
    </row>
    <row r="31320" spans="21:21" x14ac:dyDescent="0.2">
      <c r="U31320"/>
    </row>
    <row r="31321" spans="21:21" x14ac:dyDescent="0.2">
      <c r="U31321"/>
    </row>
    <row r="31322" spans="21:21" x14ac:dyDescent="0.2">
      <c r="U31322"/>
    </row>
    <row r="31323" spans="21:21" x14ac:dyDescent="0.2">
      <c r="U31323"/>
    </row>
    <row r="31324" spans="21:21" x14ac:dyDescent="0.2">
      <c r="U31324"/>
    </row>
    <row r="31325" spans="21:21" x14ac:dyDescent="0.2">
      <c r="U31325"/>
    </row>
    <row r="31326" spans="21:21" x14ac:dyDescent="0.2">
      <c r="U31326"/>
    </row>
    <row r="31327" spans="21:21" x14ac:dyDescent="0.2">
      <c r="U31327"/>
    </row>
    <row r="31328" spans="21:21" x14ac:dyDescent="0.2">
      <c r="U31328"/>
    </row>
    <row r="31329" spans="21:21" x14ac:dyDescent="0.2">
      <c r="U31329"/>
    </row>
    <row r="31330" spans="21:21" x14ac:dyDescent="0.2">
      <c r="U31330"/>
    </row>
    <row r="31331" spans="21:21" x14ac:dyDescent="0.2">
      <c r="U31331"/>
    </row>
    <row r="31332" spans="21:21" x14ac:dyDescent="0.2">
      <c r="U31332"/>
    </row>
    <row r="31333" spans="21:21" x14ac:dyDescent="0.2">
      <c r="U31333"/>
    </row>
    <row r="31334" spans="21:21" x14ac:dyDescent="0.2">
      <c r="U31334"/>
    </row>
    <row r="31335" spans="21:21" x14ac:dyDescent="0.2">
      <c r="U31335"/>
    </row>
    <row r="31336" spans="21:21" x14ac:dyDescent="0.2">
      <c r="U31336"/>
    </row>
    <row r="31337" spans="21:21" x14ac:dyDescent="0.2">
      <c r="U31337"/>
    </row>
    <row r="31338" spans="21:21" x14ac:dyDescent="0.2">
      <c r="U31338"/>
    </row>
    <row r="31339" spans="21:21" x14ac:dyDescent="0.2">
      <c r="U31339"/>
    </row>
    <row r="31340" spans="21:21" x14ac:dyDescent="0.2">
      <c r="U31340"/>
    </row>
    <row r="31341" spans="21:21" x14ac:dyDescent="0.2">
      <c r="U31341"/>
    </row>
    <row r="31342" spans="21:21" x14ac:dyDescent="0.2">
      <c r="U31342"/>
    </row>
    <row r="31343" spans="21:21" x14ac:dyDescent="0.2">
      <c r="U31343"/>
    </row>
    <row r="31344" spans="21:21" x14ac:dyDescent="0.2">
      <c r="U31344"/>
    </row>
    <row r="31345" spans="21:21" x14ac:dyDescent="0.2">
      <c r="U31345"/>
    </row>
    <row r="31346" spans="21:21" x14ac:dyDescent="0.2">
      <c r="U31346"/>
    </row>
    <row r="31347" spans="21:21" x14ac:dyDescent="0.2">
      <c r="U31347"/>
    </row>
    <row r="31348" spans="21:21" x14ac:dyDescent="0.2">
      <c r="U31348"/>
    </row>
    <row r="31349" spans="21:21" x14ac:dyDescent="0.2">
      <c r="U31349"/>
    </row>
    <row r="31350" spans="21:21" x14ac:dyDescent="0.2">
      <c r="U31350"/>
    </row>
    <row r="31351" spans="21:21" x14ac:dyDescent="0.2">
      <c r="U31351"/>
    </row>
    <row r="31352" spans="21:21" x14ac:dyDescent="0.2">
      <c r="U31352"/>
    </row>
    <row r="31353" spans="21:21" x14ac:dyDescent="0.2">
      <c r="U31353"/>
    </row>
    <row r="31354" spans="21:21" x14ac:dyDescent="0.2">
      <c r="U31354"/>
    </row>
    <row r="31355" spans="21:21" x14ac:dyDescent="0.2">
      <c r="U31355"/>
    </row>
    <row r="31356" spans="21:21" x14ac:dyDescent="0.2">
      <c r="U31356"/>
    </row>
    <row r="31357" spans="21:21" x14ac:dyDescent="0.2">
      <c r="U31357"/>
    </row>
    <row r="31358" spans="21:21" x14ac:dyDescent="0.2">
      <c r="U31358"/>
    </row>
    <row r="31359" spans="21:21" x14ac:dyDescent="0.2">
      <c r="U31359"/>
    </row>
    <row r="31360" spans="21:21" x14ac:dyDescent="0.2">
      <c r="U31360"/>
    </row>
    <row r="31361" spans="21:21" x14ac:dyDescent="0.2">
      <c r="U31361"/>
    </row>
    <row r="31362" spans="21:21" x14ac:dyDescent="0.2">
      <c r="U31362"/>
    </row>
    <row r="31363" spans="21:21" x14ac:dyDescent="0.2">
      <c r="U31363"/>
    </row>
    <row r="31364" spans="21:21" x14ac:dyDescent="0.2">
      <c r="U31364"/>
    </row>
    <row r="31365" spans="21:21" x14ac:dyDescent="0.2">
      <c r="U31365"/>
    </row>
    <row r="31366" spans="21:21" x14ac:dyDescent="0.2">
      <c r="U31366"/>
    </row>
    <row r="31367" spans="21:21" x14ac:dyDescent="0.2">
      <c r="U31367"/>
    </row>
    <row r="31368" spans="21:21" x14ac:dyDescent="0.2">
      <c r="U31368"/>
    </row>
    <row r="31369" spans="21:21" x14ac:dyDescent="0.2">
      <c r="U31369"/>
    </row>
    <row r="31370" spans="21:21" x14ac:dyDescent="0.2">
      <c r="U31370"/>
    </row>
    <row r="31371" spans="21:21" x14ac:dyDescent="0.2">
      <c r="U31371"/>
    </row>
    <row r="31372" spans="21:21" x14ac:dyDescent="0.2">
      <c r="U31372"/>
    </row>
    <row r="31373" spans="21:21" x14ac:dyDescent="0.2">
      <c r="U31373"/>
    </row>
    <row r="31374" spans="21:21" x14ac:dyDescent="0.2">
      <c r="U31374"/>
    </row>
    <row r="31375" spans="21:21" x14ac:dyDescent="0.2">
      <c r="U31375"/>
    </row>
    <row r="31376" spans="21:21" x14ac:dyDescent="0.2">
      <c r="U31376"/>
    </row>
    <row r="31377" spans="21:21" x14ac:dyDescent="0.2">
      <c r="U31377"/>
    </row>
    <row r="31378" spans="21:21" x14ac:dyDescent="0.2">
      <c r="U31378"/>
    </row>
    <row r="31379" spans="21:21" x14ac:dyDescent="0.2">
      <c r="U31379"/>
    </row>
    <row r="31380" spans="21:21" x14ac:dyDescent="0.2">
      <c r="U31380"/>
    </row>
    <row r="31381" spans="21:21" x14ac:dyDescent="0.2">
      <c r="U31381"/>
    </row>
    <row r="31382" spans="21:21" x14ac:dyDescent="0.2">
      <c r="U31382"/>
    </row>
    <row r="31383" spans="21:21" x14ac:dyDescent="0.2">
      <c r="U31383"/>
    </row>
    <row r="31384" spans="21:21" x14ac:dyDescent="0.2">
      <c r="U31384"/>
    </row>
    <row r="31385" spans="21:21" x14ac:dyDescent="0.2">
      <c r="U31385"/>
    </row>
    <row r="31386" spans="21:21" x14ac:dyDescent="0.2">
      <c r="U31386"/>
    </row>
    <row r="31387" spans="21:21" x14ac:dyDescent="0.2">
      <c r="U31387"/>
    </row>
    <row r="31388" spans="21:21" x14ac:dyDescent="0.2">
      <c r="U31388"/>
    </row>
    <row r="31389" spans="21:21" x14ac:dyDescent="0.2">
      <c r="U31389"/>
    </row>
    <row r="31390" spans="21:21" x14ac:dyDescent="0.2">
      <c r="U31390"/>
    </row>
    <row r="31391" spans="21:21" x14ac:dyDescent="0.2">
      <c r="U31391"/>
    </row>
    <row r="31392" spans="21:21" x14ac:dyDescent="0.2">
      <c r="U31392"/>
    </row>
    <row r="31393" spans="21:21" x14ac:dyDescent="0.2">
      <c r="U31393"/>
    </row>
    <row r="31394" spans="21:21" x14ac:dyDescent="0.2">
      <c r="U31394"/>
    </row>
    <row r="31395" spans="21:21" x14ac:dyDescent="0.2">
      <c r="U31395"/>
    </row>
    <row r="31396" spans="21:21" x14ac:dyDescent="0.2">
      <c r="U31396"/>
    </row>
    <row r="31397" spans="21:21" x14ac:dyDescent="0.2">
      <c r="U31397"/>
    </row>
    <row r="31398" spans="21:21" x14ac:dyDescent="0.2">
      <c r="U31398"/>
    </row>
    <row r="31399" spans="21:21" x14ac:dyDescent="0.2">
      <c r="U31399"/>
    </row>
    <row r="31400" spans="21:21" x14ac:dyDescent="0.2">
      <c r="U31400"/>
    </row>
    <row r="31401" spans="21:21" x14ac:dyDescent="0.2">
      <c r="U31401"/>
    </row>
    <row r="31402" spans="21:21" x14ac:dyDescent="0.2">
      <c r="U31402"/>
    </row>
    <row r="31403" spans="21:21" x14ac:dyDescent="0.2">
      <c r="U31403"/>
    </row>
    <row r="31404" spans="21:21" x14ac:dyDescent="0.2">
      <c r="U31404"/>
    </row>
    <row r="31405" spans="21:21" x14ac:dyDescent="0.2">
      <c r="U31405"/>
    </row>
    <row r="31406" spans="21:21" x14ac:dyDescent="0.2">
      <c r="U31406"/>
    </row>
    <row r="31407" spans="21:21" x14ac:dyDescent="0.2">
      <c r="U31407"/>
    </row>
    <row r="31408" spans="21:21" x14ac:dyDescent="0.2">
      <c r="U31408"/>
    </row>
    <row r="31409" spans="21:21" x14ac:dyDescent="0.2">
      <c r="U31409"/>
    </row>
    <row r="31410" spans="21:21" x14ac:dyDescent="0.2">
      <c r="U31410"/>
    </row>
    <row r="31411" spans="21:21" x14ac:dyDescent="0.2">
      <c r="U31411"/>
    </row>
    <row r="31412" spans="21:21" x14ac:dyDescent="0.2">
      <c r="U31412"/>
    </row>
    <row r="31413" spans="21:21" x14ac:dyDescent="0.2">
      <c r="U31413"/>
    </row>
    <row r="31414" spans="21:21" x14ac:dyDescent="0.2">
      <c r="U31414"/>
    </row>
    <row r="31415" spans="21:21" x14ac:dyDescent="0.2">
      <c r="U31415"/>
    </row>
    <row r="31416" spans="21:21" x14ac:dyDescent="0.2">
      <c r="U31416"/>
    </row>
    <row r="31417" spans="21:21" x14ac:dyDescent="0.2">
      <c r="U31417"/>
    </row>
    <row r="31418" spans="21:21" x14ac:dyDescent="0.2">
      <c r="U31418"/>
    </row>
    <row r="31419" spans="21:21" x14ac:dyDescent="0.2">
      <c r="U31419"/>
    </row>
    <row r="31420" spans="21:21" x14ac:dyDescent="0.2">
      <c r="U31420"/>
    </row>
    <row r="31421" spans="21:21" x14ac:dyDescent="0.2">
      <c r="U31421"/>
    </row>
    <row r="31422" spans="21:21" x14ac:dyDescent="0.2">
      <c r="U31422"/>
    </row>
    <row r="31423" spans="21:21" x14ac:dyDescent="0.2">
      <c r="U31423"/>
    </row>
    <row r="31424" spans="21:21" x14ac:dyDescent="0.2">
      <c r="U31424"/>
    </row>
    <row r="31425" spans="21:21" x14ac:dyDescent="0.2">
      <c r="U31425"/>
    </row>
    <row r="31426" spans="21:21" x14ac:dyDescent="0.2">
      <c r="U31426"/>
    </row>
    <row r="31427" spans="21:21" x14ac:dyDescent="0.2">
      <c r="U31427"/>
    </row>
    <row r="31428" spans="21:21" x14ac:dyDescent="0.2">
      <c r="U31428"/>
    </row>
    <row r="31429" spans="21:21" x14ac:dyDescent="0.2">
      <c r="U31429"/>
    </row>
    <row r="31430" spans="21:21" x14ac:dyDescent="0.2">
      <c r="U31430"/>
    </row>
    <row r="31431" spans="21:21" x14ac:dyDescent="0.2">
      <c r="U31431"/>
    </row>
    <row r="31432" spans="21:21" x14ac:dyDescent="0.2">
      <c r="U31432"/>
    </row>
    <row r="31433" spans="21:21" x14ac:dyDescent="0.2">
      <c r="U31433"/>
    </row>
    <row r="31434" spans="21:21" x14ac:dyDescent="0.2">
      <c r="U31434"/>
    </row>
    <row r="31435" spans="21:21" x14ac:dyDescent="0.2">
      <c r="U31435"/>
    </row>
    <row r="31436" spans="21:21" x14ac:dyDescent="0.2">
      <c r="U31436"/>
    </row>
    <row r="31437" spans="21:21" x14ac:dyDescent="0.2">
      <c r="U31437"/>
    </row>
    <row r="31438" spans="21:21" x14ac:dyDescent="0.2">
      <c r="U31438"/>
    </row>
    <row r="31439" spans="21:21" x14ac:dyDescent="0.2">
      <c r="U31439"/>
    </row>
    <row r="31440" spans="21:21" x14ac:dyDescent="0.2">
      <c r="U31440"/>
    </row>
    <row r="31441" spans="21:21" x14ac:dyDescent="0.2">
      <c r="U31441"/>
    </row>
    <row r="31442" spans="21:21" x14ac:dyDescent="0.2">
      <c r="U31442"/>
    </row>
    <row r="31443" spans="21:21" x14ac:dyDescent="0.2">
      <c r="U31443"/>
    </row>
    <row r="31444" spans="21:21" x14ac:dyDescent="0.2">
      <c r="U31444"/>
    </row>
    <row r="31445" spans="21:21" x14ac:dyDescent="0.2">
      <c r="U31445"/>
    </row>
    <row r="31446" spans="21:21" x14ac:dyDescent="0.2">
      <c r="U31446"/>
    </row>
    <row r="31447" spans="21:21" x14ac:dyDescent="0.2">
      <c r="U31447"/>
    </row>
    <row r="31448" spans="21:21" x14ac:dyDescent="0.2">
      <c r="U31448"/>
    </row>
    <row r="31449" spans="21:21" x14ac:dyDescent="0.2">
      <c r="U31449"/>
    </row>
    <row r="31450" spans="21:21" x14ac:dyDescent="0.2">
      <c r="U31450"/>
    </row>
    <row r="31451" spans="21:21" x14ac:dyDescent="0.2">
      <c r="U31451"/>
    </row>
    <row r="31452" spans="21:21" x14ac:dyDescent="0.2">
      <c r="U31452"/>
    </row>
    <row r="31453" spans="21:21" x14ac:dyDescent="0.2">
      <c r="U31453"/>
    </row>
    <row r="31454" spans="21:21" x14ac:dyDescent="0.2">
      <c r="U31454"/>
    </row>
    <row r="31455" spans="21:21" x14ac:dyDescent="0.2">
      <c r="U31455"/>
    </row>
    <row r="31456" spans="21:21" x14ac:dyDescent="0.2">
      <c r="U31456"/>
    </row>
    <row r="31457" spans="21:21" x14ac:dyDescent="0.2">
      <c r="U31457"/>
    </row>
    <row r="31458" spans="21:21" x14ac:dyDescent="0.2">
      <c r="U31458"/>
    </row>
    <row r="31459" spans="21:21" x14ac:dyDescent="0.2">
      <c r="U31459"/>
    </row>
    <row r="31460" spans="21:21" x14ac:dyDescent="0.2">
      <c r="U31460"/>
    </row>
    <row r="31461" spans="21:21" x14ac:dyDescent="0.2">
      <c r="U31461"/>
    </row>
    <row r="31462" spans="21:21" x14ac:dyDescent="0.2">
      <c r="U31462"/>
    </row>
    <row r="31463" spans="21:21" x14ac:dyDescent="0.2">
      <c r="U31463"/>
    </row>
    <row r="31464" spans="21:21" x14ac:dyDescent="0.2">
      <c r="U31464"/>
    </row>
    <row r="31465" spans="21:21" x14ac:dyDescent="0.2">
      <c r="U31465"/>
    </row>
    <row r="31466" spans="21:21" x14ac:dyDescent="0.2">
      <c r="U31466"/>
    </row>
    <row r="31467" spans="21:21" x14ac:dyDescent="0.2">
      <c r="U31467"/>
    </row>
    <row r="31468" spans="21:21" x14ac:dyDescent="0.2">
      <c r="U31468"/>
    </row>
    <row r="31469" spans="21:21" x14ac:dyDescent="0.2">
      <c r="U31469"/>
    </row>
    <row r="31470" spans="21:21" x14ac:dyDescent="0.2">
      <c r="U31470"/>
    </row>
    <row r="31471" spans="21:21" x14ac:dyDescent="0.2">
      <c r="U31471"/>
    </row>
    <row r="31472" spans="21:21" x14ac:dyDescent="0.2">
      <c r="U31472"/>
    </row>
    <row r="31473" spans="21:21" x14ac:dyDescent="0.2">
      <c r="U31473"/>
    </row>
    <row r="31474" spans="21:21" x14ac:dyDescent="0.2">
      <c r="U31474"/>
    </row>
    <row r="31475" spans="21:21" x14ac:dyDescent="0.2">
      <c r="U31475"/>
    </row>
    <row r="31476" spans="21:21" x14ac:dyDescent="0.2">
      <c r="U31476"/>
    </row>
    <row r="31477" spans="21:21" x14ac:dyDescent="0.2">
      <c r="U31477"/>
    </row>
    <row r="31478" spans="21:21" x14ac:dyDescent="0.2">
      <c r="U31478"/>
    </row>
    <row r="31479" spans="21:21" x14ac:dyDescent="0.2">
      <c r="U31479"/>
    </row>
    <row r="31480" spans="21:21" x14ac:dyDescent="0.2">
      <c r="U31480"/>
    </row>
    <row r="31481" spans="21:21" x14ac:dyDescent="0.2">
      <c r="U31481"/>
    </row>
    <row r="31482" spans="21:21" x14ac:dyDescent="0.2">
      <c r="U31482"/>
    </row>
    <row r="31483" spans="21:21" x14ac:dyDescent="0.2">
      <c r="U31483"/>
    </row>
    <row r="31484" spans="21:21" x14ac:dyDescent="0.2">
      <c r="U31484"/>
    </row>
    <row r="31485" spans="21:21" x14ac:dyDescent="0.2">
      <c r="U31485"/>
    </row>
    <row r="31486" spans="21:21" x14ac:dyDescent="0.2">
      <c r="U31486"/>
    </row>
    <row r="31487" spans="21:21" x14ac:dyDescent="0.2">
      <c r="U31487"/>
    </row>
    <row r="31488" spans="21:21" x14ac:dyDescent="0.2">
      <c r="U31488"/>
    </row>
    <row r="31489" spans="21:21" x14ac:dyDescent="0.2">
      <c r="U31489"/>
    </row>
    <row r="31490" spans="21:21" x14ac:dyDescent="0.2">
      <c r="U31490"/>
    </row>
    <row r="31491" spans="21:21" x14ac:dyDescent="0.2">
      <c r="U31491"/>
    </row>
    <row r="31492" spans="21:21" x14ac:dyDescent="0.2">
      <c r="U31492"/>
    </row>
    <row r="31493" spans="21:21" x14ac:dyDescent="0.2">
      <c r="U31493"/>
    </row>
    <row r="31494" spans="21:21" x14ac:dyDescent="0.2">
      <c r="U31494"/>
    </row>
    <row r="31495" spans="21:21" x14ac:dyDescent="0.2">
      <c r="U31495"/>
    </row>
    <row r="31496" spans="21:21" x14ac:dyDescent="0.2">
      <c r="U31496"/>
    </row>
    <row r="31497" spans="21:21" x14ac:dyDescent="0.2">
      <c r="U31497"/>
    </row>
    <row r="31498" spans="21:21" x14ac:dyDescent="0.2">
      <c r="U31498"/>
    </row>
    <row r="31499" spans="21:21" x14ac:dyDescent="0.2">
      <c r="U31499"/>
    </row>
    <row r="31500" spans="21:21" x14ac:dyDescent="0.2">
      <c r="U31500"/>
    </row>
    <row r="31501" spans="21:21" x14ac:dyDescent="0.2">
      <c r="U31501"/>
    </row>
    <row r="31502" spans="21:21" x14ac:dyDescent="0.2">
      <c r="U31502"/>
    </row>
    <row r="31503" spans="21:21" x14ac:dyDescent="0.2">
      <c r="U31503"/>
    </row>
    <row r="31504" spans="21:21" x14ac:dyDescent="0.2">
      <c r="U31504"/>
    </row>
    <row r="31505" spans="21:21" x14ac:dyDescent="0.2">
      <c r="U31505"/>
    </row>
    <row r="31506" spans="21:21" x14ac:dyDescent="0.2">
      <c r="U31506"/>
    </row>
    <row r="31507" spans="21:21" x14ac:dyDescent="0.2">
      <c r="U31507"/>
    </row>
    <row r="31508" spans="21:21" x14ac:dyDescent="0.2">
      <c r="U31508"/>
    </row>
    <row r="31509" spans="21:21" x14ac:dyDescent="0.2">
      <c r="U31509"/>
    </row>
    <row r="31510" spans="21:21" x14ac:dyDescent="0.2">
      <c r="U31510"/>
    </row>
    <row r="31511" spans="21:21" x14ac:dyDescent="0.2">
      <c r="U31511"/>
    </row>
    <row r="31512" spans="21:21" x14ac:dyDescent="0.2">
      <c r="U31512"/>
    </row>
    <row r="31513" spans="21:21" x14ac:dyDescent="0.2">
      <c r="U31513"/>
    </row>
    <row r="31514" spans="21:21" x14ac:dyDescent="0.2">
      <c r="U31514"/>
    </row>
    <row r="31515" spans="21:21" x14ac:dyDescent="0.2">
      <c r="U31515"/>
    </row>
    <row r="31516" spans="21:21" x14ac:dyDescent="0.2">
      <c r="U31516"/>
    </row>
    <row r="31517" spans="21:21" x14ac:dyDescent="0.2">
      <c r="U31517"/>
    </row>
    <row r="31518" spans="21:21" x14ac:dyDescent="0.2">
      <c r="U31518"/>
    </row>
    <row r="31519" spans="21:21" x14ac:dyDescent="0.2">
      <c r="U31519"/>
    </row>
    <row r="31520" spans="21:21" x14ac:dyDescent="0.2">
      <c r="U31520"/>
    </row>
    <row r="31521" spans="21:21" x14ac:dyDescent="0.2">
      <c r="U31521"/>
    </row>
    <row r="31522" spans="21:21" x14ac:dyDescent="0.2">
      <c r="U31522"/>
    </row>
    <row r="31523" spans="21:21" x14ac:dyDescent="0.2">
      <c r="U31523"/>
    </row>
    <row r="31524" spans="21:21" x14ac:dyDescent="0.2">
      <c r="U31524"/>
    </row>
    <row r="31525" spans="21:21" x14ac:dyDescent="0.2">
      <c r="U31525"/>
    </row>
    <row r="31526" spans="21:21" x14ac:dyDescent="0.2">
      <c r="U31526"/>
    </row>
    <row r="31527" spans="21:21" x14ac:dyDescent="0.2">
      <c r="U31527"/>
    </row>
    <row r="31528" spans="21:21" x14ac:dyDescent="0.2">
      <c r="U31528"/>
    </row>
    <row r="31529" spans="21:21" x14ac:dyDescent="0.2">
      <c r="U31529"/>
    </row>
    <row r="31530" spans="21:21" x14ac:dyDescent="0.2">
      <c r="U31530"/>
    </row>
    <row r="31531" spans="21:21" x14ac:dyDescent="0.2">
      <c r="U31531"/>
    </row>
    <row r="31532" spans="21:21" x14ac:dyDescent="0.2">
      <c r="U31532"/>
    </row>
    <row r="31533" spans="21:21" x14ac:dyDescent="0.2">
      <c r="U31533"/>
    </row>
    <row r="31534" spans="21:21" x14ac:dyDescent="0.2">
      <c r="U31534"/>
    </row>
    <row r="31535" spans="21:21" x14ac:dyDescent="0.2">
      <c r="U31535"/>
    </row>
    <row r="31536" spans="21:21" x14ac:dyDescent="0.2">
      <c r="U31536"/>
    </row>
    <row r="31537" spans="21:21" x14ac:dyDescent="0.2">
      <c r="U31537"/>
    </row>
    <row r="31538" spans="21:21" x14ac:dyDescent="0.2">
      <c r="U31538"/>
    </row>
    <row r="31539" spans="21:21" x14ac:dyDescent="0.2">
      <c r="U31539"/>
    </row>
    <row r="31540" spans="21:21" x14ac:dyDescent="0.2">
      <c r="U31540"/>
    </row>
    <row r="31541" spans="21:21" x14ac:dyDescent="0.2">
      <c r="U31541"/>
    </row>
    <row r="31542" spans="21:21" x14ac:dyDescent="0.2">
      <c r="U31542"/>
    </row>
    <row r="31543" spans="21:21" x14ac:dyDescent="0.2">
      <c r="U31543"/>
    </row>
    <row r="31544" spans="21:21" x14ac:dyDescent="0.2">
      <c r="U31544"/>
    </row>
    <row r="31545" spans="21:21" x14ac:dyDescent="0.2">
      <c r="U31545"/>
    </row>
    <row r="31546" spans="21:21" x14ac:dyDescent="0.2">
      <c r="U31546"/>
    </row>
    <row r="31547" spans="21:21" x14ac:dyDescent="0.2">
      <c r="U31547"/>
    </row>
    <row r="31548" spans="21:21" x14ac:dyDescent="0.2">
      <c r="U31548"/>
    </row>
    <row r="31549" spans="21:21" x14ac:dyDescent="0.2">
      <c r="U31549"/>
    </row>
    <row r="31550" spans="21:21" x14ac:dyDescent="0.2">
      <c r="U31550"/>
    </row>
    <row r="31551" spans="21:21" x14ac:dyDescent="0.2">
      <c r="U31551"/>
    </row>
    <row r="31552" spans="21:21" x14ac:dyDescent="0.2">
      <c r="U31552"/>
    </row>
    <row r="31553" spans="21:21" x14ac:dyDescent="0.2">
      <c r="U31553"/>
    </row>
    <row r="31554" spans="21:21" x14ac:dyDescent="0.2">
      <c r="U31554"/>
    </row>
    <row r="31555" spans="21:21" x14ac:dyDescent="0.2">
      <c r="U31555"/>
    </row>
    <row r="31556" spans="21:21" x14ac:dyDescent="0.2">
      <c r="U31556"/>
    </row>
    <row r="31557" spans="21:21" x14ac:dyDescent="0.2">
      <c r="U31557"/>
    </row>
    <row r="31558" spans="21:21" x14ac:dyDescent="0.2">
      <c r="U31558"/>
    </row>
    <row r="31559" spans="21:21" x14ac:dyDescent="0.2">
      <c r="U31559"/>
    </row>
    <row r="31560" spans="21:21" x14ac:dyDescent="0.2">
      <c r="U31560"/>
    </row>
    <row r="31561" spans="21:21" x14ac:dyDescent="0.2">
      <c r="U31561"/>
    </row>
    <row r="31562" spans="21:21" x14ac:dyDescent="0.2">
      <c r="U31562"/>
    </row>
    <row r="31563" spans="21:21" x14ac:dyDescent="0.2">
      <c r="U31563"/>
    </row>
    <row r="31564" spans="21:21" x14ac:dyDescent="0.2">
      <c r="U31564"/>
    </row>
    <row r="31565" spans="21:21" x14ac:dyDescent="0.2">
      <c r="U31565"/>
    </row>
    <row r="31566" spans="21:21" x14ac:dyDescent="0.2">
      <c r="U31566"/>
    </row>
    <row r="31567" spans="21:21" x14ac:dyDescent="0.2">
      <c r="U31567"/>
    </row>
    <row r="31568" spans="21:21" x14ac:dyDescent="0.2">
      <c r="U31568"/>
    </row>
    <row r="31569" spans="21:21" x14ac:dyDescent="0.2">
      <c r="U31569"/>
    </row>
    <row r="31570" spans="21:21" x14ac:dyDescent="0.2">
      <c r="U31570"/>
    </row>
    <row r="31571" spans="21:21" x14ac:dyDescent="0.2">
      <c r="U31571"/>
    </row>
    <row r="31572" spans="21:21" x14ac:dyDescent="0.2">
      <c r="U31572"/>
    </row>
    <row r="31573" spans="21:21" x14ac:dyDescent="0.2">
      <c r="U31573"/>
    </row>
    <row r="31574" spans="21:21" x14ac:dyDescent="0.2">
      <c r="U31574"/>
    </row>
    <row r="31575" spans="21:21" x14ac:dyDescent="0.2">
      <c r="U31575"/>
    </row>
    <row r="31576" spans="21:21" x14ac:dyDescent="0.2">
      <c r="U31576"/>
    </row>
    <row r="31577" spans="21:21" x14ac:dyDescent="0.2">
      <c r="U31577"/>
    </row>
    <row r="31578" spans="21:21" x14ac:dyDescent="0.2">
      <c r="U31578"/>
    </row>
    <row r="31579" spans="21:21" x14ac:dyDescent="0.2">
      <c r="U31579"/>
    </row>
    <row r="31580" spans="21:21" x14ac:dyDescent="0.2">
      <c r="U31580"/>
    </row>
    <row r="31581" spans="21:21" x14ac:dyDescent="0.2">
      <c r="U31581"/>
    </row>
    <row r="31582" spans="21:21" x14ac:dyDescent="0.2">
      <c r="U31582"/>
    </row>
    <row r="31583" spans="21:21" x14ac:dyDescent="0.2">
      <c r="U31583"/>
    </row>
    <row r="31584" spans="21:21" x14ac:dyDescent="0.2">
      <c r="U31584"/>
    </row>
    <row r="31585" spans="21:21" x14ac:dyDescent="0.2">
      <c r="U31585"/>
    </row>
    <row r="31586" spans="21:21" x14ac:dyDescent="0.2">
      <c r="U31586"/>
    </row>
    <row r="31587" spans="21:21" x14ac:dyDescent="0.2">
      <c r="U31587"/>
    </row>
    <row r="31588" spans="21:21" x14ac:dyDescent="0.2">
      <c r="U31588"/>
    </row>
    <row r="31589" spans="21:21" x14ac:dyDescent="0.2">
      <c r="U31589"/>
    </row>
    <row r="31590" spans="21:21" x14ac:dyDescent="0.2">
      <c r="U31590"/>
    </row>
    <row r="31591" spans="21:21" x14ac:dyDescent="0.2">
      <c r="U31591"/>
    </row>
    <row r="31592" spans="21:21" x14ac:dyDescent="0.2">
      <c r="U31592"/>
    </row>
    <row r="31593" spans="21:21" x14ac:dyDescent="0.2">
      <c r="U31593"/>
    </row>
    <row r="31594" spans="21:21" x14ac:dyDescent="0.2">
      <c r="U31594"/>
    </row>
    <row r="31595" spans="21:21" x14ac:dyDescent="0.2">
      <c r="U31595"/>
    </row>
    <row r="31596" spans="21:21" x14ac:dyDescent="0.2">
      <c r="U31596"/>
    </row>
    <row r="31597" spans="21:21" x14ac:dyDescent="0.2">
      <c r="U31597"/>
    </row>
    <row r="31598" spans="21:21" x14ac:dyDescent="0.2">
      <c r="U31598"/>
    </row>
    <row r="31599" spans="21:21" x14ac:dyDescent="0.2">
      <c r="U31599"/>
    </row>
    <row r="31600" spans="21:21" x14ac:dyDescent="0.2">
      <c r="U31600"/>
    </row>
    <row r="31601" spans="21:21" x14ac:dyDescent="0.2">
      <c r="U31601"/>
    </row>
    <row r="31602" spans="21:21" x14ac:dyDescent="0.2">
      <c r="U31602"/>
    </row>
    <row r="31603" spans="21:21" x14ac:dyDescent="0.2">
      <c r="U31603"/>
    </row>
    <row r="31604" spans="21:21" x14ac:dyDescent="0.2">
      <c r="U31604"/>
    </row>
    <row r="31605" spans="21:21" x14ac:dyDescent="0.2">
      <c r="U31605"/>
    </row>
    <row r="31606" spans="21:21" x14ac:dyDescent="0.2">
      <c r="U31606"/>
    </row>
    <row r="31607" spans="21:21" x14ac:dyDescent="0.2">
      <c r="U31607"/>
    </row>
    <row r="31608" spans="21:21" x14ac:dyDescent="0.2">
      <c r="U31608"/>
    </row>
    <row r="31609" spans="21:21" x14ac:dyDescent="0.2">
      <c r="U31609"/>
    </row>
    <row r="31610" spans="21:21" x14ac:dyDescent="0.2">
      <c r="U31610"/>
    </row>
    <row r="31611" spans="21:21" x14ac:dyDescent="0.2">
      <c r="U31611"/>
    </row>
    <row r="31612" spans="21:21" x14ac:dyDescent="0.2">
      <c r="U31612"/>
    </row>
    <row r="31613" spans="21:21" x14ac:dyDescent="0.2">
      <c r="U31613"/>
    </row>
    <row r="31614" spans="21:21" x14ac:dyDescent="0.2">
      <c r="U31614"/>
    </row>
    <row r="31615" spans="21:21" x14ac:dyDescent="0.2">
      <c r="U31615"/>
    </row>
    <row r="31616" spans="21:21" x14ac:dyDescent="0.2">
      <c r="U31616"/>
    </row>
    <row r="31617" spans="21:21" x14ac:dyDescent="0.2">
      <c r="U31617"/>
    </row>
    <row r="31618" spans="21:21" x14ac:dyDescent="0.2">
      <c r="U31618"/>
    </row>
    <row r="31619" spans="21:21" x14ac:dyDescent="0.2">
      <c r="U31619"/>
    </row>
    <row r="31620" spans="21:21" x14ac:dyDescent="0.2">
      <c r="U31620"/>
    </row>
    <row r="31621" spans="21:21" x14ac:dyDescent="0.2">
      <c r="U31621"/>
    </row>
    <row r="31622" spans="21:21" x14ac:dyDescent="0.2">
      <c r="U31622"/>
    </row>
    <row r="31623" spans="21:21" x14ac:dyDescent="0.2">
      <c r="U31623"/>
    </row>
    <row r="31624" spans="21:21" x14ac:dyDescent="0.2">
      <c r="U31624"/>
    </row>
    <row r="31625" spans="21:21" x14ac:dyDescent="0.2">
      <c r="U31625"/>
    </row>
    <row r="31626" spans="21:21" x14ac:dyDescent="0.2">
      <c r="U31626"/>
    </row>
    <row r="31627" spans="21:21" x14ac:dyDescent="0.2">
      <c r="U31627"/>
    </row>
    <row r="31628" spans="21:21" x14ac:dyDescent="0.2">
      <c r="U31628"/>
    </row>
    <row r="31629" spans="21:21" x14ac:dyDescent="0.2">
      <c r="U31629"/>
    </row>
    <row r="31630" spans="21:21" x14ac:dyDescent="0.2">
      <c r="U31630"/>
    </row>
    <row r="31631" spans="21:21" x14ac:dyDescent="0.2">
      <c r="U31631"/>
    </row>
    <row r="31632" spans="21:21" x14ac:dyDescent="0.2">
      <c r="U31632"/>
    </row>
    <row r="31633" spans="21:21" x14ac:dyDescent="0.2">
      <c r="U31633"/>
    </row>
    <row r="31634" spans="21:21" x14ac:dyDescent="0.2">
      <c r="U31634"/>
    </row>
    <row r="31635" spans="21:21" x14ac:dyDescent="0.2">
      <c r="U31635"/>
    </row>
    <row r="31636" spans="21:21" x14ac:dyDescent="0.2">
      <c r="U31636"/>
    </row>
    <row r="31637" spans="21:21" x14ac:dyDescent="0.2">
      <c r="U31637"/>
    </row>
    <row r="31638" spans="21:21" x14ac:dyDescent="0.2">
      <c r="U31638"/>
    </row>
    <row r="31639" spans="21:21" x14ac:dyDescent="0.2">
      <c r="U31639"/>
    </row>
    <row r="31640" spans="21:21" x14ac:dyDescent="0.2">
      <c r="U31640"/>
    </row>
    <row r="31641" spans="21:21" x14ac:dyDescent="0.2">
      <c r="U31641"/>
    </row>
    <row r="31642" spans="21:21" x14ac:dyDescent="0.2">
      <c r="U31642"/>
    </row>
    <row r="31643" spans="21:21" x14ac:dyDescent="0.2">
      <c r="U31643"/>
    </row>
    <row r="31644" spans="21:21" x14ac:dyDescent="0.2">
      <c r="U31644"/>
    </row>
    <row r="31645" spans="21:21" x14ac:dyDescent="0.2">
      <c r="U31645"/>
    </row>
    <row r="31646" spans="21:21" x14ac:dyDescent="0.2">
      <c r="U31646"/>
    </row>
    <row r="31647" spans="21:21" x14ac:dyDescent="0.2">
      <c r="U31647"/>
    </row>
    <row r="31648" spans="21:21" x14ac:dyDescent="0.2">
      <c r="U31648"/>
    </row>
    <row r="31649" spans="21:21" x14ac:dyDescent="0.2">
      <c r="U31649"/>
    </row>
    <row r="31650" spans="21:21" x14ac:dyDescent="0.2">
      <c r="U31650"/>
    </row>
    <row r="31651" spans="21:21" x14ac:dyDescent="0.2">
      <c r="U31651"/>
    </row>
    <row r="31652" spans="21:21" x14ac:dyDescent="0.2">
      <c r="U31652"/>
    </row>
    <row r="31653" spans="21:21" x14ac:dyDescent="0.2">
      <c r="U31653"/>
    </row>
    <row r="31654" spans="21:21" x14ac:dyDescent="0.2">
      <c r="U31654"/>
    </row>
    <row r="31655" spans="21:21" x14ac:dyDescent="0.2">
      <c r="U31655"/>
    </row>
    <row r="31656" spans="21:21" x14ac:dyDescent="0.2">
      <c r="U31656"/>
    </row>
    <row r="31657" spans="21:21" x14ac:dyDescent="0.2">
      <c r="U31657"/>
    </row>
    <row r="31658" spans="21:21" x14ac:dyDescent="0.2">
      <c r="U31658"/>
    </row>
    <row r="31659" spans="21:21" x14ac:dyDescent="0.2">
      <c r="U31659"/>
    </row>
    <row r="31660" spans="21:21" x14ac:dyDescent="0.2">
      <c r="U31660"/>
    </row>
    <row r="31661" spans="21:21" x14ac:dyDescent="0.2">
      <c r="U31661"/>
    </row>
    <row r="31662" spans="21:21" x14ac:dyDescent="0.2">
      <c r="U31662"/>
    </row>
    <row r="31663" spans="21:21" x14ac:dyDescent="0.2">
      <c r="U31663"/>
    </row>
    <row r="31664" spans="21:21" x14ac:dyDescent="0.2">
      <c r="U31664"/>
    </row>
    <row r="31665" spans="21:21" x14ac:dyDescent="0.2">
      <c r="U31665"/>
    </row>
    <row r="31666" spans="21:21" x14ac:dyDescent="0.2">
      <c r="U31666"/>
    </row>
    <row r="31667" spans="21:21" x14ac:dyDescent="0.2">
      <c r="U31667"/>
    </row>
    <row r="31668" spans="21:21" x14ac:dyDescent="0.2">
      <c r="U31668"/>
    </row>
    <row r="31669" spans="21:21" x14ac:dyDescent="0.2">
      <c r="U31669"/>
    </row>
    <row r="31670" spans="21:21" x14ac:dyDescent="0.2">
      <c r="U31670"/>
    </row>
    <row r="31671" spans="21:21" x14ac:dyDescent="0.2">
      <c r="U31671"/>
    </row>
    <row r="31672" spans="21:21" x14ac:dyDescent="0.2">
      <c r="U31672"/>
    </row>
    <row r="31673" spans="21:21" x14ac:dyDescent="0.2">
      <c r="U31673"/>
    </row>
    <row r="31674" spans="21:21" x14ac:dyDescent="0.2">
      <c r="U31674"/>
    </row>
    <row r="31675" spans="21:21" x14ac:dyDescent="0.2">
      <c r="U31675"/>
    </row>
    <row r="31676" spans="21:21" x14ac:dyDescent="0.2">
      <c r="U31676"/>
    </row>
    <row r="31677" spans="21:21" x14ac:dyDescent="0.2">
      <c r="U31677"/>
    </row>
    <row r="31678" spans="21:21" x14ac:dyDescent="0.2">
      <c r="U31678"/>
    </row>
    <row r="31679" spans="21:21" x14ac:dyDescent="0.2">
      <c r="U31679"/>
    </row>
    <row r="31680" spans="21:21" x14ac:dyDescent="0.2">
      <c r="U31680"/>
    </row>
    <row r="31681" spans="21:21" x14ac:dyDescent="0.2">
      <c r="U31681"/>
    </row>
    <row r="31682" spans="21:21" x14ac:dyDescent="0.2">
      <c r="U31682"/>
    </row>
    <row r="31683" spans="21:21" x14ac:dyDescent="0.2">
      <c r="U31683"/>
    </row>
    <row r="31684" spans="21:21" x14ac:dyDescent="0.2">
      <c r="U31684"/>
    </row>
    <row r="31685" spans="21:21" x14ac:dyDescent="0.2">
      <c r="U31685"/>
    </row>
    <row r="31686" spans="21:21" x14ac:dyDescent="0.2">
      <c r="U31686"/>
    </row>
    <row r="31687" spans="21:21" x14ac:dyDescent="0.2">
      <c r="U31687"/>
    </row>
    <row r="31688" spans="21:21" x14ac:dyDescent="0.2">
      <c r="U31688"/>
    </row>
    <row r="31689" spans="21:21" x14ac:dyDescent="0.2">
      <c r="U31689"/>
    </row>
    <row r="31690" spans="21:21" x14ac:dyDescent="0.2">
      <c r="U31690"/>
    </row>
    <row r="31691" spans="21:21" x14ac:dyDescent="0.2">
      <c r="U31691"/>
    </row>
    <row r="31692" spans="21:21" x14ac:dyDescent="0.2">
      <c r="U31692"/>
    </row>
    <row r="31693" spans="21:21" x14ac:dyDescent="0.2">
      <c r="U31693"/>
    </row>
    <row r="31694" spans="21:21" x14ac:dyDescent="0.2">
      <c r="U31694"/>
    </row>
    <row r="31695" spans="21:21" x14ac:dyDescent="0.2">
      <c r="U31695"/>
    </row>
    <row r="31696" spans="21:21" x14ac:dyDescent="0.2">
      <c r="U31696"/>
    </row>
    <row r="31697" spans="21:21" x14ac:dyDescent="0.2">
      <c r="U31697"/>
    </row>
    <row r="31698" spans="21:21" x14ac:dyDescent="0.2">
      <c r="U31698"/>
    </row>
    <row r="31699" spans="21:21" x14ac:dyDescent="0.2">
      <c r="U31699"/>
    </row>
    <row r="31700" spans="21:21" x14ac:dyDescent="0.2">
      <c r="U31700"/>
    </row>
    <row r="31701" spans="21:21" x14ac:dyDescent="0.2">
      <c r="U31701"/>
    </row>
    <row r="31702" spans="21:21" x14ac:dyDescent="0.2">
      <c r="U31702"/>
    </row>
    <row r="31703" spans="21:21" x14ac:dyDescent="0.2">
      <c r="U31703"/>
    </row>
    <row r="31704" spans="21:21" x14ac:dyDescent="0.2">
      <c r="U31704"/>
    </row>
    <row r="31705" spans="21:21" x14ac:dyDescent="0.2">
      <c r="U31705"/>
    </row>
    <row r="31706" spans="21:21" x14ac:dyDescent="0.2">
      <c r="U31706"/>
    </row>
    <row r="31707" spans="21:21" x14ac:dyDescent="0.2">
      <c r="U31707"/>
    </row>
    <row r="31708" spans="21:21" x14ac:dyDescent="0.2">
      <c r="U31708"/>
    </row>
    <row r="31709" spans="21:21" x14ac:dyDescent="0.2">
      <c r="U31709"/>
    </row>
    <row r="31710" spans="21:21" x14ac:dyDescent="0.2">
      <c r="U31710"/>
    </row>
    <row r="31711" spans="21:21" x14ac:dyDescent="0.2">
      <c r="U31711"/>
    </row>
    <row r="31712" spans="21:21" x14ac:dyDescent="0.2">
      <c r="U31712"/>
    </row>
    <row r="31713" spans="21:21" x14ac:dyDescent="0.2">
      <c r="U31713"/>
    </row>
    <row r="31714" spans="21:21" x14ac:dyDescent="0.2">
      <c r="U31714"/>
    </row>
    <row r="31715" spans="21:21" x14ac:dyDescent="0.2">
      <c r="U31715"/>
    </row>
    <row r="31716" spans="21:21" x14ac:dyDescent="0.2">
      <c r="U31716"/>
    </row>
    <row r="31717" spans="21:21" x14ac:dyDescent="0.2">
      <c r="U31717"/>
    </row>
    <row r="31718" spans="21:21" x14ac:dyDescent="0.2">
      <c r="U31718"/>
    </row>
    <row r="31719" spans="21:21" x14ac:dyDescent="0.2">
      <c r="U31719"/>
    </row>
    <row r="31720" spans="21:21" x14ac:dyDescent="0.2">
      <c r="U31720"/>
    </row>
    <row r="31721" spans="21:21" x14ac:dyDescent="0.2">
      <c r="U31721"/>
    </row>
    <row r="31722" spans="21:21" x14ac:dyDescent="0.2">
      <c r="U31722"/>
    </row>
    <row r="31723" spans="21:21" x14ac:dyDescent="0.2">
      <c r="U31723"/>
    </row>
    <row r="31724" spans="21:21" x14ac:dyDescent="0.2">
      <c r="U31724"/>
    </row>
    <row r="31725" spans="21:21" x14ac:dyDescent="0.2">
      <c r="U31725"/>
    </row>
    <row r="31726" spans="21:21" x14ac:dyDescent="0.2">
      <c r="U31726"/>
    </row>
    <row r="31727" spans="21:21" x14ac:dyDescent="0.2">
      <c r="U31727"/>
    </row>
    <row r="31728" spans="21:21" x14ac:dyDescent="0.2">
      <c r="U31728"/>
    </row>
    <row r="31729" spans="21:21" x14ac:dyDescent="0.2">
      <c r="U31729"/>
    </row>
    <row r="31730" spans="21:21" x14ac:dyDescent="0.2">
      <c r="U31730"/>
    </row>
    <row r="31731" spans="21:21" x14ac:dyDescent="0.2">
      <c r="U31731"/>
    </row>
    <row r="31732" spans="21:21" x14ac:dyDescent="0.2">
      <c r="U31732"/>
    </row>
    <row r="31733" spans="21:21" x14ac:dyDescent="0.2">
      <c r="U31733"/>
    </row>
    <row r="31734" spans="21:21" x14ac:dyDescent="0.2">
      <c r="U31734"/>
    </row>
    <row r="31735" spans="21:21" x14ac:dyDescent="0.2">
      <c r="U31735"/>
    </row>
    <row r="31736" spans="21:21" x14ac:dyDescent="0.2">
      <c r="U31736"/>
    </row>
    <row r="31737" spans="21:21" x14ac:dyDescent="0.2">
      <c r="U31737"/>
    </row>
    <row r="31738" spans="21:21" x14ac:dyDescent="0.2">
      <c r="U31738"/>
    </row>
    <row r="31739" spans="21:21" x14ac:dyDescent="0.2">
      <c r="U31739"/>
    </row>
    <row r="31740" spans="21:21" x14ac:dyDescent="0.2">
      <c r="U31740"/>
    </row>
    <row r="31741" spans="21:21" x14ac:dyDescent="0.2">
      <c r="U31741"/>
    </row>
    <row r="31742" spans="21:21" x14ac:dyDescent="0.2">
      <c r="U31742"/>
    </row>
    <row r="31743" spans="21:21" x14ac:dyDescent="0.2">
      <c r="U31743"/>
    </row>
    <row r="31744" spans="21:21" x14ac:dyDescent="0.2">
      <c r="U31744"/>
    </row>
    <row r="31745" spans="21:21" x14ac:dyDescent="0.2">
      <c r="U31745"/>
    </row>
    <row r="31746" spans="21:21" x14ac:dyDescent="0.2">
      <c r="U31746"/>
    </row>
    <row r="31747" spans="21:21" x14ac:dyDescent="0.2">
      <c r="U31747"/>
    </row>
    <row r="31748" spans="21:21" x14ac:dyDescent="0.2">
      <c r="U31748"/>
    </row>
    <row r="31749" spans="21:21" x14ac:dyDescent="0.2">
      <c r="U31749"/>
    </row>
    <row r="31750" spans="21:21" x14ac:dyDescent="0.2">
      <c r="U31750"/>
    </row>
    <row r="31751" spans="21:21" x14ac:dyDescent="0.2">
      <c r="U31751"/>
    </row>
    <row r="31752" spans="21:21" x14ac:dyDescent="0.2">
      <c r="U31752"/>
    </row>
    <row r="31753" spans="21:21" x14ac:dyDescent="0.2">
      <c r="U31753"/>
    </row>
    <row r="31754" spans="21:21" x14ac:dyDescent="0.2">
      <c r="U31754"/>
    </row>
    <row r="31755" spans="21:21" x14ac:dyDescent="0.2">
      <c r="U31755"/>
    </row>
    <row r="31756" spans="21:21" x14ac:dyDescent="0.2">
      <c r="U31756"/>
    </row>
    <row r="31757" spans="21:21" x14ac:dyDescent="0.2">
      <c r="U31757"/>
    </row>
    <row r="31758" spans="21:21" x14ac:dyDescent="0.2">
      <c r="U31758"/>
    </row>
    <row r="31759" spans="21:21" x14ac:dyDescent="0.2">
      <c r="U31759"/>
    </row>
    <row r="31760" spans="21:21" x14ac:dyDescent="0.2">
      <c r="U31760"/>
    </row>
    <row r="31761" spans="21:21" x14ac:dyDescent="0.2">
      <c r="U31761"/>
    </row>
    <row r="31762" spans="21:21" x14ac:dyDescent="0.2">
      <c r="U31762"/>
    </row>
    <row r="31763" spans="21:21" x14ac:dyDescent="0.2">
      <c r="U31763"/>
    </row>
    <row r="31764" spans="21:21" x14ac:dyDescent="0.2">
      <c r="U31764"/>
    </row>
    <row r="31765" spans="21:21" x14ac:dyDescent="0.2">
      <c r="U31765"/>
    </row>
    <row r="31766" spans="21:21" x14ac:dyDescent="0.2">
      <c r="U31766"/>
    </row>
    <row r="31767" spans="21:21" x14ac:dyDescent="0.2">
      <c r="U31767"/>
    </row>
    <row r="31768" spans="21:21" x14ac:dyDescent="0.2">
      <c r="U31768"/>
    </row>
    <row r="31769" spans="21:21" x14ac:dyDescent="0.2">
      <c r="U31769"/>
    </row>
    <row r="31770" spans="21:21" x14ac:dyDescent="0.2">
      <c r="U31770"/>
    </row>
    <row r="31771" spans="21:21" x14ac:dyDescent="0.2">
      <c r="U31771"/>
    </row>
    <row r="31772" spans="21:21" x14ac:dyDescent="0.2">
      <c r="U31772"/>
    </row>
    <row r="31773" spans="21:21" x14ac:dyDescent="0.2">
      <c r="U31773"/>
    </row>
    <row r="31774" spans="21:21" x14ac:dyDescent="0.2">
      <c r="U31774"/>
    </row>
    <row r="31775" spans="21:21" x14ac:dyDescent="0.2">
      <c r="U31775"/>
    </row>
    <row r="31776" spans="21:21" x14ac:dyDescent="0.2">
      <c r="U31776"/>
    </row>
    <row r="31777" spans="21:21" x14ac:dyDescent="0.2">
      <c r="U31777"/>
    </row>
    <row r="31778" spans="21:21" x14ac:dyDescent="0.2">
      <c r="U31778"/>
    </row>
    <row r="31779" spans="21:21" x14ac:dyDescent="0.2">
      <c r="U31779"/>
    </row>
    <row r="31780" spans="21:21" x14ac:dyDescent="0.2">
      <c r="U31780"/>
    </row>
    <row r="31781" spans="21:21" x14ac:dyDescent="0.2">
      <c r="U31781"/>
    </row>
    <row r="31782" spans="21:21" x14ac:dyDescent="0.2">
      <c r="U31782"/>
    </row>
    <row r="31783" spans="21:21" x14ac:dyDescent="0.2">
      <c r="U31783"/>
    </row>
    <row r="31784" spans="21:21" x14ac:dyDescent="0.2">
      <c r="U31784"/>
    </row>
    <row r="31785" spans="21:21" x14ac:dyDescent="0.2">
      <c r="U31785"/>
    </row>
    <row r="31786" spans="21:21" x14ac:dyDescent="0.2">
      <c r="U31786"/>
    </row>
    <row r="31787" spans="21:21" x14ac:dyDescent="0.2">
      <c r="U31787"/>
    </row>
    <row r="31788" spans="21:21" x14ac:dyDescent="0.2">
      <c r="U31788"/>
    </row>
    <row r="31789" spans="21:21" x14ac:dyDescent="0.2">
      <c r="U31789"/>
    </row>
    <row r="31790" spans="21:21" x14ac:dyDescent="0.2">
      <c r="U31790"/>
    </row>
    <row r="31791" spans="21:21" x14ac:dyDescent="0.2">
      <c r="U31791"/>
    </row>
    <row r="31792" spans="21:21" x14ac:dyDescent="0.2">
      <c r="U31792"/>
    </row>
    <row r="31793" spans="21:21" x14ac:dyDescent="0.2">
      <c r="U31793"/>
    </row>
    <row r="31794" spans="21:21" x14ac:dyDescent="0.2">
      <c r="U31794"/>
    </row>
    <row r="31795" spans="21:21" x14ac:dyDescent="0.2">
      <c r="U31795"/>
    </row>
    <row r="31796" spans="21:21" x14ac:dyDescent="0.2">
      <c r="U31796"/>
    </row>
    <row r="31797" spans="21:21" x14ac:dyDescent="0.2">
      <c r="U31797"/>
    </row>
    <row r="31798" spans="21:21" x14ac:dyDescent="0.2">
      <c r="U31798"/>
    </row>
    <row r="31799" spans="21:21" x14ac:dyDescent="0.2">
      <c r="U31799"/>
    </row>
    <row r="31800" spans="21:21" x14ac:dyDescent="0.2">
      <c r="U31800"/>
    </row>
    <row r="31801" spans="21:21" x14ac:dyDescent="0.2">
      <c r="U31801"/>
    </row>
    <row r="31802" spans="21:21" x14ac:dyDescent="0.2">
      <c r="U31802"/>
    </row>
    <row r="31803" spans="21:21" x14ac:dyDescent="0.2">
      <c r="U31803"/>
    </row>
    <row r="31804" spans="21:21" x14ac:dyDescent="0.2">
      <c r="U31804"/>
    </row>
    <row r="31805" spans="21:21" x14ac:dyDescent="0.2">
      <c r="U31805"/>
    </row>
    <row r="31806" spans="21:21" x14ac:dyDescent="0.2">
      <c r="U31806"/>
    </row>
    <row r="31807" spans="21:21" x14ac:dyDescent="0.2">
      <c r="U31807"/>
    </row>
    <row r="31808" spans="21:21" x14ac:dyDescent="0.2">
      <c r="U31808"/>
    </row>
    <row r="31809" spans="21:21" x14ac:dyDescent="0.2">
      <c r="U31809"/>
    </row>
    <row r="31810" spans="21:21" x14ac:dyDescent="0.2">
      <c r="U31810"/>
    </row>
    <row r="31811" spans="21:21" x14ac:dyDescent="0.2">
      <c r="U31811"/>
    </row>
    <row r="31812" spans="21:21" x14ac:dyDescent="0.2">
      <c r="U31812"/>
    </row>
    <row r="31813" spans="21:21" x14ac:dyDescent="0.2">
      <c r="U31813"/>
    </row>
    <row r="31814" spans="21:21" x14ac:dyDescent="0.2">
      <c r="U31814"/>
    </row>
    <row r="31815" spans="21:21" x14ac:dyDescent="0.2">
      <c r="U31815"/>
    </row>
    <row r="31816" spans="21:21" x14ac:dyDescent="0.2">
      <c r="U31816"/>
    </row>
    <row r="31817" spans="21:21" x14ac:dyDescent="0.2">
      <c r="U31817"/>
    </row>
    <row r="31818" spans="21:21" x14ac:dyDescent="0.2">
      <c r="U31818"/>
    </row>
    <row r="31819" spans="21:21" x14ac:dyDescent="0.2">
      <c r="U31819"/>
    </row>
    <row r="31820" spans="21:21" x14ac:dyDescent="0.2">
      <c r="U31820"/>
    </row>
    <row r="31821" spans="21:21" x14ac:dyDescent="0.2">
      <c r="U31821"/>
    </row>
    <row r="31822" spans="21:21" x14ac:dyDescent="0.2">
      <c r="U31822"/>
    </row>
    <row r="31823" spans="21:21" x14ac:dyDescent="0.2">
      <c r="U31823"/>
    </row>
    <row r="31824" spans="21:21" x14ac:dyDescent="0.2">
      <c r="U31824"/>
    </row>
    <row r="31825" spans="21:21" x14ac:dyDescent="0.2">
      <c r="U31825"/>
    </row>
    <row r="31826" spans="21:21" x14ac:dyDescent="0.2">
      <c r="U31826"/>
    </row>
    <row r="31827" spans="21:21" x14ac:dyDescent="0.2">
      <c r="U31827"/>
    </row>
    <row r="31828" spans="21:21" x14ac:dyDescent="0.2">
      <c r="U31828"/>
    </row>
    <row r="31829" spans="21:21" x14ac:dyDescent="0.2">
      <c r="U31829"/>
    </row>
    <row r="31830" spans="21:21" x14ac:dyDescent="0.2">
      <c r="U31830"/>
    </row>
    <row r="31831" spans="21:21" x14ac:dyDescent="0.2">
      <c r="U31831"/>
    </row>
    <row r="31832" spans="21:21" x14ac:dyDescent="0.2">
      <c r="U31832"/>
    </row>
    <row r="31833" spans="21:21" x14ac:dyDescent="0.2">
      <c r="U31833"/>
    </row>
    <row r="31834" spans="21:21" x14ac:dyDescent="0.2">
      <c r="U31834"/>
    </row>
    <row r="31835" spans="21:21" x14ac:dyDescent="0.2">
      <c r="U31835"/>
    </row>
    <row r="31836" spans="21:21" x14ac:dyDescent="0.2">
      <c r="U31836"/>
    </row>
    <row r="31837" spans="21:21" x14ac:dyDescent="0.2">
      <c r="U31837"/>
    </row>
    <row r="31838" spans="21:21" x14ac:dyDescent="0.2">
      <c r="U31838"/>
    </row>
    <row r="31839" spans="21:21" x14ac:dyDescent="0.2">
      <c r="U31839"/>
    </row>
    <row r="31840" spans="21:21" x14ac:dyDescent="0.2">
      <c r="U31840"/>
    </row>
    <row r="31841" spans="21:21" x14ac:dyDescent="0.2">
      <c r="U31841"/>
    </row>
    <row r="31842" spans="21:21" x14ac:dyDescent="0.2">
      <c r="U31842"/>
    </row>
    <row r="31843" spans="21:21" x14ac:dyDescent="0.2">
      <c r="U31843"/>
    </row>
    <row r="31844" spans="21:21" x14ac:dyDescent="0.2">
      <c r="U31844"/>
    </row>
    <row r="31845" spans="21:21" x14ac:dyDescent="0.2">
      <c r="U31845"/>
    </row>
    <row r="31846" spans="21:21" x14ac:dyDescent="0.2">
      <c r="U31846"/>
    </row>
    <row r="31847" spans="21:21" x14ac:dyDescent="0.2">
      <c r="U31847"/>
    </row>
    <row r="31848" spans="21:21" x14ac:dyDescent="0.2">
      <c r="U31848"/>
    </row>
    <row r="31849" spans="21:21" x14ac:dyDescent="0.2">
      <c r="U31849"/>
    </row>
    <row r="31850" spans="21:21" x14ac:dyDescent="0.2">
      <c r="U31850"/>
    </row>
    <row r="31851" spans="21:21" x14ac:dyDescent="0.2">
      <c r="U31851"/>
    </row>
    <row r="31852" spans="21:21" x14ac:dyDescent="0.2">
      <c r="U31852"/>
    </row>
    <row r="31853" spans="21:21" x14ac:dyDescent="0.2">
      <c r="U31853"/>
    </row>
    <row r="31854" spans="21:21" x14ac:dyDescent="0.2">
      <c r="U31854"/>
    </row>
    <row r="31855" spans="21:21" x14ac:dyDescent="0.2">
      <c r="U31855"/>
    </row>
    <row r="31856" spans="21:21" x14ac:dyDescent="0.2">
      <c r="U31856"/>
    </row>
    <row r="31857" spans="21:21" x14ac:dyDescent="0.2">
      <c r="U31857"/>
    </row>
    <row r="31858" spans="21:21" x14ac:dyDescent="0.2">
      <c r="U31858"/>
    </row>
    <row r="31859" spans="21:21" x14ac:dyDescent="0.2">
      <c r="U31859"/>
    </row>
    <row r="31860" spans="21:21" x14ac:dyDescent="0.2">
      <c r="U31860"/>
    </row>
    <row r="31861" spans="21:21" x14ac:dyDescent="0.2">
      <c r="U31861"/>
    </row>
    <row r="31862" spans="21:21" x14ac:dyDescent="0.2">
      <c r="U31862"/>
    </row>
    <row r="31863" spans="21:21" x14ac:dyDescent="0.2">
      <c r="U31863"/>
    </row>
    <row r="31864" spans="21:21" x14ac:dyDescent="0.2">
      <c r="U31864"/>
    </row>
    <row r="31865" spans="21:21" x14ac:dyDescent="0.2">
      <c r="U31865"/>
    </row>
    <row r="31866" spans="21:21" x14ac:dyDescent="0.2">
      <c r="U31866"/>
    </row>
    <row r="31867" spans="21:21" x14ac:dyDescent="0.2">
      <c r="U31867"/>
    </row>
    <row r="31868" spans="21:21" x14ac:dyDescent="0.2">
      <c r="U31868"/>
    </row>
    <row r="31869" spans="21:21" x14ac:dyDescent="0.2">
      <c r="U31869"/>
    </row>
    <row r="31870" spans="21:21" x14ac:dyDescent="0.2">
      <c r="U31870"/>
    </row>
    <row r="31871" spans="21:21" x14ac:dyDescent="0.2">
      <c r="U31871"/>
    </row>
    <row r="31872" spans="21:21" x14ac:dyDescent="0.2">
      <c r="U31872"/>
    </row>
    <row r="31873" spans="21:21" x14ac:dyDescent="0.2">
      <c r="U31873"/>
    </row>
    <row r="31874" spans="21:21" x14ac:dyDescent="0.2">
      <c r="U31874"/>
    </row>
    <row r="31875" spans="21:21" x14ac:dyDescent="0.2">
      <c r="U31875"/>
    </row>
    <row r="31876" spans="21:21" x14ac:dyDescent="0.2">
      <c r="U31876"/>
    </row>
    <row r="31877" spans="21:21" x14ac:dyDescent="0.2">
      <c r="U31877"/>
    </row>
    <row r="31878" spans="21:21" x14ac:dyDescent="0.2">
      <c r="U31878"/>
    </row>
    <row r="31879" spans="21:21" x14ac:dyDescent="0.2">
      <c r="U31879"/>
    </row>
    <row r="31880" spans="21:21" x14ac:dyDescent="0.2">
      <c r="U31880"/>
    </row>
    <row r="31881" spans="21:21" x14ac:dyDescent="0.2">
      <c r="U31881"/>
    </row>
    <row r="31882" spans="21:21" x14ac:dyDescent="0.2">
      <c r="U31882"/>
    </row>
    <row r="31883" spans="21:21" x14ac:dyDescent="0.2">
      <c r="U31883"/>
    </row>
    <row r="31884" spans="21:21" x14ac:dyDescent="0.2">
      <c r="U31884"/>
    </row>
    <row r="31885" spans="21:21" x14ac:dyDescent="0.2">
      <c r="U31885"/>
    </row>
    <row r="31886" spans="21:21" x14ac:dyDescent="0.2">
      <c r="U31886"/>
    </row>
    <row r="31887" spans="21:21" x14ac:dyDescent="0.2">
      <c r="U31887"/>
    </row>
    <row r="31888" spans="21:21" x14ac:dyDescent="0.2">
      <c r="U31888"/>
    </row>
    <row r="31889" spans="21:21" x14ac:dyDescent="0.2">
      <c r="U31889"/>
    </row>
    <row r="31890" spans="21:21" x14ac:dyDescent="0.2">
      <c r="U31890"/>
    </row>
    <row r="31891" spans="21:21" x14ac:dyDescent="0.2">
      <c r="U31891"/>
    </row>
    <row r="31892" spans="21:21" x14ac:dyDescent="0.2">
      <c r="U31892"/>
    </row>
    <row r="31893" spans="21:21" x14ac:dyDescent="0.2">
      <c r="U31893"/>
    </row>
    <row r="31894" spans="21:21" x14ac:dyDescent="0.2">
      <c r="U31894"/>
    </row>
    <row r="31895" spans="21:21" x14ac:dyDescent="0.2">
      <c r="U31895"/>
    </row>
    <row r="31896" spans="21:21" x14ac:dyDescent="0.2">
      <c r="U31896"/>
    </row>
    <row r="31897" spans="21:21" x14ac:dyDescent="0.2">
      <c r="U31897"/>
    </row>
    <row r="31898" spans="21:21" x14ac:dyDescent="0.2">
      <c r="U31898"/>
    </row>
    <row r="31899" spans="21:21" x14ac:dyDescent="0.2">
      <c r="U31899"/>
    </row>
    <row r="31900" spans="21:21" x14ac:dyDescent="0.2">
      <c r="U31900"/>
    </row>
    <row r="31901" spans="21:21" x14ac:dyDescent="0.2">
      <c r="U31901"/>
    </row>
    <row r="31902" spans="21:21" x14ac:dyDescent="0.2">
      <c r="U31902"/>
    </row>
    <row r="31903" spans="21:21" x14ac:dyDescent="0.2">
      <c r="U31903"/>
    </row>
    <row r="31904" spans="21:21" x14ac:dyDescent="0.2">
      <c r="U31904"/>
    </row>
    <row r="31905" spans="21:21" x14ac:dyDescent="0.2">
      <c r="U31905"/>
    </row>
    <row r="31906" spans="21:21" x14ac:dyDescent="0.2">
      <c r="U31906"/>
    </row>
    <row r="31907" spans="21:21" x14ac:dyDescent="0.2">
      <c r="U31907"/>
    </row>
    <row r="31908" spans="21:21" x14ac:dyDescent="0.2">
      <c r="U31908"/>
    </row>
    <row r="31909" spans="21:21" x14ac:dyDescent="0.2">
      <c r="U31909"/>
    </row>
    <row r="31910" spans="21:21" x14ac:dyDescent="0.2">
      <c r="U31910"/>
    </row>
    <row r="31911" spans="21:21" x14ac:dyDescent="0.2">
      <c r="U31911"/>
    </row>
    <row r="31912" spans="21:21" x14ac:dyDescent="0.2">
      <c r="U31912"/>
    </row>
    <row r="31913" spans="21:21" x14ac:dyDescent="0.2">
      <c r="U31913"/>
    </row>
    <row r="31914" spans="21:21" x14ac:dyDescent="0.2">
      <c r="U31914"/>
    </row>
    <row r="31915" spans="21:21" x14ac:dyDescent="0.2">
      <c r="U31915"/>
    </row>
    <row r="31916" spans="21:21" x14ac:dyDescent="0.2">
      <c r="U31916"/>
    </row>
    <row r="31917" spans="21:21" x14ac:dyDescent="0.2">
      <c r="U31917"/>
    </row>
    <row r="31918" spans="21:21" x14ac:dyDescent="0.2">
      <c r="U31918"/>
    </row>
    <row r="31919" spans="21:21" x14ac:dyDescent="0.2">
      <c r="U31919"/>
    </row>
    <row r="31920" spans="21:21" x14ac:dyDescent="0.2">
      <c r="U31920"/>
    </row>
    <row r="31921" spans="21:21" x14ac:dyDescent="0.2">
      <c r="U31921"/>
    </row>
    <row r="31922" spans="21:21" x14ac:dyDescent="0.2">
      <c r="U31922"/>
    </row>
    <row r="31923" spans="21:21" x14ac:dyDescent="0.2">
      <c r="U31923"/>
    </row>
    <row r="31924" spans="21:21" x14ac:dyDescent="0.2">
      <c r="U31924"/>
    </row>
    <row r="31925" spans="21:21" x14ac:dyDescent="0.2">
      <c r="U31925"/>
    </row>
    <row r="31926" spans="21:21" x14ac:dyDescent="0.2">
      <c r="U31926"/>
    </row>
    <row r="31927" spans="21:21" x14ac:dyDescent="0.2">
      <c r="U31927"/>
    </row>
    <row r="31928" spans="21:21" x14ac:dyDescent="0.2">
      <c r="U31928"/>
    </row>
    <row r="31929" spans="21:21" x14ac:dyDescent="0.2">
      <c r="U31929"/>
    </row>
    <row r="31930" spans="21:21" x14ac:dyDescent="0.2">
      <c r="U31930"/>
    </row>
    <row r="31931" spans="21:21" x14ac:dyDescent="0.2">
      <c r="U31931"/>
    </row>
    <row r="31932" spans="21:21" x14ac:dyDescent="0.2">
      <c r="U31932"/>
    </row>
    <row r="31933" spans="21:21" x14ac:dyDescent="0.2">
      <c r="U31933"/>
    </row>
    <row r="31934" spans="21:21" x14ac:dyDescent="0.2">
      <c r="U31934"/>
    </row>
    <row r="31935" spans="21:21" x14ac:dyDescent="0.2">
      <c r="U31935"/>
    </row>
    <row r="31936" spans="21:21" x14ac:dyDescent="0.2">
      <c r="U31936"/>
    </row>
    <row r="31937" spans="21:21" x14ac:dyDescent="0.2">
      <c r="U31937"/>
    </row>
    <row r="31938" spans="21:21" x14ac:dyDescent="0.2">
      <c r="U31938"/>
    </row>
    <row r="31939" spans="21:21" x14ac:dyDescent="0.2">
      <c r="U31939"/>
    </row>
    <row r="31940" spans="21:21" x14ac:dyDescent="0.2">
      <c r="U31940"/>
    </row>
    <row r="31941" spans="21:21" x14ac:dyDescent="0.2">
      <c r="U31941"/>
    </row>
    <row r="31942" spans="21:21" x14ac:dyDescent="0.2">
      <c r="U31942"/>
    </row>
    <row r="31943" spans="21:21" x14ac:dyDescent="0.2">
      <c r="U31943"/>
    </row>
    <row r="31944" spans="21:21" x14ac:dyDescent="0.2">
      <c r="U31944"/>
    </row>
    <row r="31945" spans="21:21" x14ac:dyDescent="0.2">
      <c r="U31945"/>
    </row>
    <row r="31946" spans="21:21" x14ac:dyDescent="0.2">
      <c r="U31946"/>
    </row>
    <row r="31947" spans="21:21" x14ac:dyDescent="0.2">
      <c r="U31947"/>
    </row>
    <row r="31948" spans="21:21" x14ac:dyDescent="0.2">
      <c r="U31948"/>
    </row>
    <row r="31949" spans="21:21" x14ac:dyDescent="0.2">
      <c r="U31949"/>
    </row>
    <row r="31950" spans="21:21" x14ac:dyDescent="0.2">
      <c r="U31950"/>
    </row>
    <row r="31951" spans="21:21" x14ac:dyDescent="0.2">
      <c r="U31951"/>
    </row>
    <row r="31952" spans="21:21" x14ac:dyDescent="0.2">
      <c r="U31952"/>
    </row>
    <row r="31953" spans="21:21" x14ac:dyDescent="0.2">
      <c r="U31953"/>
    </row>
    <row r="31954" spans="21:21" x14ac:dyDescent="0.2">
      <c r="U31954"/>
    </row>
    <row r="31955" spans="21:21" x14ac:dyDescent="0.2">
      <c r="U31955"/>
    </row>
    <row r="31956" spans="21:21" x14ac:dyDescent="0.2">
      <c r="U31956"/>
    </row>
    <row r="31957" spans="21:21" x14ac:dyDescent="0.2">
      <c r="U31957"/>
    </row>
    <row r="31958" spans="21:21" x14ac:dyDescent="0.2">
      <c r="U31958"/>
    </row>
    <row r="31959" spans="21:21" x14ac:dyDescent="0.2">
      <c r="U31959"/>
    </row>
    <row r="31960" spans="21:21" x14ac:dyDescent="0.2">
      <c r="U31960"/>
    </row>
    <row r="31961" spans="21:21" x14ac:dyDescent="0.2">
      <c r="U31961"/>
    </row>
    <row r="31962" spans="21:21" x14ac:dyDescent="0.2">
      <c r="U31962"/>
    </row>
    <row r="31963" spans="21:21" x14ac:dyDescent="0.2">
      <c r="U31963"/>
    </row>
    <row r="31964" spans="21:21" x14ac:dyDescent="0.2">
      <c r="U31964"/>
    </row>
    <row r="31965" spans="21:21" x14ac:dyDescent="0.2">
      <c r="U31965"/>
    </row>
    <row r="31966" spans="21:21" x14ac:dyDescent="0.2">
      <c r="U31966"/>
    </row>
    <row r="31967" spans="21:21" x14ac:dyDescent="0.2">
      <c r="U31967"/>
    </row>
    <row r="31968" spans="21:21" x14ac:dyDescent="0.2">
      <c r="U31968"/>
    </row>
    <row r="31969" spans="21:21" x14ac:dyDescent="0.2">
      <c r="U31969"/>
    </row>
    <row r="31970" spans="21:21" x14ac:dyDescent="0.2">
      <c r="U31970"/>
    </row>
    <row r="31971" spans="21:21" x14ac:dyDescent="0.2">
      <c r="U31971"/>
    </row>
    <row r="31972" spans="21:21" x14ac:dyDescent="0.2">
      <c r="U31972"/>
    </row>
    <row r="31973" spans="21:21" x14ac:dyDescent="0.2">
      <c r="U31973"/>
    </row>
    <row r="31974" spans="21:21" x14ac:dyDescent="0.2">
      <c r="U31974"/>
    </row>
    <row r="31975" spans="21:21" x14ac:dyDescent="0.2">
      <c r="U31975"/>
    </row>
    <row r="31976" spans="21:21" x14ac:dyDescent="0.2">
      <c r="U31976"/>
    </row>
    <row r="31977" spans="21:21" x14ac:dyDescent="0.2">
      <c r="U31977"/>
    </row>
    <row r="31978" spans="21:21" x14ac:dyDescent="0.2">
      <c r="U31978"/>
    </row>
    <row r="31979" spans="21:21" x14ac:dyDescent="0.2">
      <c r="U31979"/>
    </row>
    <row r="31980" spans="21:21" x14ac:dyDescent="0.2">
      <c r="U31980"/>
    </row>
    <row r="31981" spans="21:21" x14ac:dyDescent="0.2">
      <c r="U31981"/>
    </row>
    <row r="31982" spans="21:21" x14ac:dyDescent="0.2">
      <c r="U31982"/>
    </row>
    <row r="31983" spans="21:21" x14ac:dyDescent="0.2">
      <c r="U31983"/>
    </row>
    <row r="31984" spans="21:21" x14ac:dyDescent="0.2">
      <c r="U31984"/>
    </row>
    <row r="31985" spans="21:21" x14ac:dyDescent="0.2">
      <c r="U31985"/>
    </row>
    <row r="31986" spans="21:21" x14ac:dyDescent="0.2">
      <c r="U31986"/>
    </row>
    <row r="31987" spans="21:21" x14ac:dyDescent="0.2">
      <c r="U31987"/>
    </row>
    <row r="31988" spans="21:21" x14ac:dyDescent="0.2">
      <c r="U31988"/>
    </row>
    <row r="31989" spans="21:21" x14ac:dyDescent="0.2">
      <c r="U31989"/>
    </row>
    <row r="31990" spans="21:21" x14ac:dyDescent="0.2">
      <c r="U31990"/>
    </row>
    <row r="31991" spans="21:21" x14ac:dyDescent="0.2">
      <c r="U31991"/>
    </row>
    <row r="31992" spans="21:21" x14ac:dyDescent="0.2">
      <c r="U31992"/>
    </row>
    <row r="31993" spans="21:21" x14ac:dyDescent="0.2">
      <c r="U31993"/>
    </row>
    <row r="31994" spans="21:21" x14ac:dyDescent="0.2">
      <c r="U31994"/>
    </row>
    <row r="31995" spans="21:21" x14ac:dyDescent="0.2">
      <c r="U31995"/>
    </row>
    <row r="31996" spans="21:21" x14ac:dyDescent="0.2">
      <c r="U31996"/>
    </row>
    <row r="31997" spans="21:21" x14ac:dyDescent="0.2">
      <c r="U31997"/>
    </row>
    <row r="31998" spans="21:21" x14ac:dyDescent="0.2">
      <c r="U31998"/>
    </row>
    <row r="31999" spans="21:21" x14ac:dyDescent="0.2">
      <c r="U31999"/>
    </row>
    <row r="32000" spans="21:21" x14ac:dyDescent="0.2">
      <c r="U32000"/>
    </row>
    <row r="32001" spans="21:21" x14ac:dyDescent="0.2">
      <c r="U32001"/>
    </row>
    <row r="32002" spans="21:21" x14ac:dyDescent="0.2">
      <c r="U32002"/>
    </row>
    <row r="32003" spans="21:21" x14ac:dyDescent="0.2">
      <c r="U32003"/>
    </row>
    <row r="32004" spans="21:21" x14ac:dyDescent="0.2">
      <c r="U32004"/>
    </row>
    <row r="32005" spans="21:21" x14ac:dyDescent="0.2">
      <c r="U32005"/>
    </row>
    <row r="32006" spans="21:21" x14ac:dyDescent="0.2">
      <c r="U32006"/>
    </row>
    <row r="32007" spans="21:21" x14ac:dyDescent="0.2">
      <c r="U32007"/>
    </row>
    <row r="32008" spans="21:21" x14ac:dyDescent="0.2">
      <c r="U32008"/>
    </row>
    <row r="32009" spans="21:21" x14ac:dyDescent="0.2">
      <c r="U32009"/>
    </row>
    <row r="32010" spans="21:21" x14ac:dyDescent="0.2">
      <c r="U32010"/>
    </row>
    <row r="32011" spans="21:21" x14ac:dyDescent="0.2">
      <c r="U32011"/>
    </row>
    <row r="32012" spans="21:21" x14ac:dyDescent="0.2">
      <c r="U32012"/>
    </row>
    <row r="32013" spans="21:21" x14ac:dyDescent="0.2">
      <c r="U32013"/>
    </row>
    <row r="32014" spans="21:21" x14ac:dyDescent="0.2">
      <c r="U32014"/>
    </row>
    <row r="32015" spans="21:21" x14ac:dyDescent="0.2">
      <c r="U32015"/>
    </row>
    <row r="32016" spans="21:21" x14ac:dyDescent="0.2">
      <c r="U32016"/>
    </row>
    <row r="32017" spans="21:21" x14ac:dyDescent="0.2">
      <c r="U32017"/>
    </row>
    <row r="32018" spans="21:21" x14ac:dyDescent="0.2">
      <c r="U32018"/>
    </row>
    <row r="32019" spans="21:21" x14ac:dyDescent="0.2">
      <c r="U32019"/>
    </row>
    <row r="32020" spans="21:21" x14ac:dyDescent="0.2">
      <c r="U32020"/>
    </row>
    <row r="32021" spans="21:21" x14ac:dyDescent="0.2">
      <c r="U32021"/>
    </row>
    <row r="32022" spans="21:21" x14ac:dyDescent="0.2">
      <c r="U32022"/>
    </row>
    <row r="32023" spans="21:21" x14ac:dyDescent="0.2">
      <c r="U32023"/>
    </row>
    <row r="32024" spans="21:21" x14ac:dyDescent="0.2">
      <c r="U32024"/>
    </row>
    <row r="32025" spans="21:21" x14ac:dyDescent="0.2">
      <c r="U32025"/>
    </row>
    <row r="32026" spans="21:21" x14ac:dyDescent="0.2">
      <c r="U32026"/>
    </row>
    <row r="32027" spans="21:21" x14ac:dyDescent="0.2">
      <c r="U32027"/>
    </row>
    <row r="32028" spans="21:21" x14ac:dyDescent="0.2">
      <c r="U32028"/>
    </row>
    <row r="32029" spans="21:21" x14ac:dyDescent="0.2">
      <c r="U32029"/>
    </row>
    <row r="32030" spans="21:21" x14ac:dyDescent="0.2">
      <c r="U32030"/>
    </row>
    <row r="32031" spans="21:21" x14ac:dyDescent="0.2">
      <c r="U32031"/>
    </row>
    <row r="32032" spans="21:21" x14ac:dyDescent="0.2">
      <c r="U32032"/>
    </row>
    <row r="32033" spans="21:21" x14ac:dyDescent="0.2">
      <c r="U32033"/>
    </row>
    <row r="32034" spans="21:21" x14ac:dyDescent="0.2">
      <c r="U32034"/>
    </row>
    <row r="32035" spans="21:21" x14ac:dyDescent="0.2">
      <c r="U32035"/>
    </row>
    <row r="32036" spans="21:21" x14ac:dyDescent="0.2">
      <c r="U32036"/>
    </row>
    <row r="32037" spans="21:21" x14ac:dyDescent="0.2">
      <c r="U32037"/>
    </row>
    <row r="32038" spans="21:21" x14ac:dyDescent="0.2">
      <c r="U32038"/>
    </row>
    <row r="32039" spans="21:21" x14ac:dyDescent="0.2">
      <c r="U32039"/>
    </row>
    <row r="32040" spans="21:21" x14ac:dyDescent="0.2">
      <c r="U32040"/>
    </row>
    <row r="32041" spans="21:21" x14ac:dyDescent="0.2">
      <c r="U32041"/>
    </row>
    <row r="32042" spans="21:21" x14ac:dyDescent="0.2">
      <c r="U32042"/>
    </row>
    <row r="32043" spans="21:21" x14ac:dyDescent="0.2">
      <c r="U32043"/>
    </row>
    <row r="32044" spans="21:21" x14ac:dyDescent="0.2">
      <c r="U32044"/>
    </row>
    <row r="32045" spans="21:21" x14ac:dyDescent="0.2">
      <c r="U32045"/>
    </row>
    <row r="32046" spans="21:21" x14ac:dyDescent="0.2">
      <c r="U32046"/>
    </row>
    <row r="32047" spans="21:21" x14ac:dyDescent="0.2">
      <c r="U32047"/>
    </row>
    <row r="32048" spans="21:21" x14ac:dyDescent="0.2">
      <c r="U32048"/>
    </row>
    <row r="32049" spans="21:21" x14ac:dyDescent="0.2">
      <c r="U32049"/>
    </row>
    <row r="32050" spans="21:21" x14ac:dyDescent="0.2">
      <c r="U32050"/>
    </row>
    <row r="32051" spans="21:21" x14ac:dyDescent="0.2">
      <c r="U32051"/>
    </row>
    <row r="32052" spans="21:21" x14ac:dyDescent="0.2">
      <c r="U32052"/>
    </row>
    <row r="32053" spans="21:21" x14ac:dyDescent="0.2">
      <c r="U32053"/>
    </row>
    <row r="32054" spans="21:21" x14ac:dyDescent="0.2">
      <c r="U32054"/>
    </row>
    <row r="32055" spans="21:21" x14ac:dyDescent="0.2">
      <c r="U32055"/>
    </row>
    <row r="32056" spans="21:21" x14ac:dyDescent="0.2">
      <c r="U32056"/>
    </row>
    <row r="32057" spans="21:21" x14ac:dyDescent="0.2">
      <c r="U32057"/>
    </row>
    <row r="32058" spans="21:21" x14ac:dyDescent="0.2">
      <c r="U32058"/>
    </row>
    <row r="32059" spans="21:21" x14ac:dyDescent="0.2">
      <c r="U32059"/>
    </row>
    <row r="32060" spans="21:21" x14ac:dyDescent="0.2">
      <c r="U32060"/>
    </row>
    <row r="32061" spans="21:21" x14ac:dyDescent="0.2">
      <c r="U32061"/>
    </row>
    <row r="32062" spans="21:21" x14ac:dyDescent="0.2">
      <c r="U32062"/>
    </row>
    <row r="32063" spans="21:21" x14ac:dyDescent="0.2">
      <c r="U32063"/>
    </row>
    <row r="32064" spans="21:21" x14ac:dyDescent="0.2">
      <c r="U32064"/>
    </row>
    <row r="32065" spans="21:21" x14ac:dyDescent="0.2">
      <c r="U32065"/>
    </row>
    <row r="32066" spans="21:21" x14ac:dyDescent="0.2">
      <c r="U32066"/>
    </row>
    <row r="32067" spans="21:21" x14ac:dyDescent="0.2">
      <c r="U32067"/>
    </row>
    <row r="32068" spans="21:21" x14ac:dyDescent="0.2">
      <c r="U32068"/>
    </row>
    <row r="32069" spans="21:21" x14ac:dyDescent="0.2">
      <c r="U32069"/>
    </row>
    <row r="32070" spans="21:21" x14ac:dyDescent="0.2">
      <c r="U32070"/>
    </row>
    <row r="32071" spans="21:21" x14ac:dyDescent="0.2">
      <c r="U32071"/>
    </row>
    <row r="32072" spans="21:21" x14ac:dyDescent="0.2">
      <c r="U32072"/>
    </row>
    <row r="32073" spans="21:21" x14ac:dyDescent="0.2">
      <c r="U32073"/>
    </row>
    <row r="32074" spans="21:21" x14ac:dyDescent="0.2">
      <c r="U32074"/>
    </row>
    <row r="32075" spans="21:21" x14ac:dyDescent="0.2">
      <c r="U32075"/>
    </row>
    <row r="32076" spans="21:21" x14ac:dyDescent="0.2">
      <c r="U32076"/>
    </row>
    <row r="32077" spans="21:21" x14ac:dyDescent="0.2">
      <c r="U32077"/>
    </row>
    <row r="32078" spans="21:21" x14ac:dyDescent="0.2">
      <c r="U32078"/>
    </row>
    <row r="32079" spans="21:21" x14ac:dyDescent="0.2">
      <c r="U32079"/>
    </row>
    <row r="32080" spans="21:21" x14ac:dyDescent="0.2">
      <c r="U32080"/>
    </row>
    <row r="32081" spans="21:21" x14ac:dyDescent="0.2">
      <c r="U32081"/>
    </row>
    <row r="32082" spans="21:21" x14ac:dyDescent="0.2">
      <c r="U32082"/>
    </row>
    <row r="32083" spans="21:21" x14ac:dyDescent="0.2">
      <c r="U32083"/>
    </row>
    <row r="32084" spans="21:21" x14ac:dyDescent="0.2">
      <c r="U32084"/>
    </row>
    <row r="32085" spans="21:21" x14ac:dyDescent="0.2">
      <c r="U32085"/>
    </row>
    <row r="32086" spans="21:21" x14ac:dyDescent="0.2">
      <c r="U32086"/>
    </row>
    <row r="32087" spans="21:21" x14ac:dyDescent="0.2">
      <c r="U32087"/>
    </row>
    <row r="32088" spans="21:21" x14ac:dyDescent="0.2">
      <c r="U32088"/>
    </row>
    <row r="32089" spans="21:21" x14ac:dyDescent="0.2">
      <c r="U32089"/>
    </row>
    <row r="32090" spans="21:21" x14ac:dyDescent="0.2">
      <c r="U32090"/>
    </row>
    <row r="32091" spans="21:21" x14ac:dyDescent="0.2">
      <c r="U32091"/>
    </row>
    <row r="32092" spans="21:21" x14ac:dyDescent="0.2">
      <c r="U32092"/>
    </row>
    <row r="32093" spans="21:21" x14ac:dyDescent="0.2">
      <c r="U32093"/>
    </row>
    <row r="32094" spans="21:21" x14ac:dyDescent="0.2">
      <c r="U32094"/>
    </row>
    <row r="32095" spans="21:21" x14ac:dyDescent="0.2">
      <c r="U32095"/>
    </row>
    <row r="32096" spans="21:21" x14ac:dyDescent="0.2">
      <c r="U32096"/>
    </row>
    <row r="32097" spans="21:21" x14ac:dyDescent="0.2">
      <c r="U32097"/>
    </row>
    <row r="32098" spans="21:21" x14ac:dyDescent="0.2">
      <c r="U32098"/>
    </row>
    <row r="32099" spans="21:21" x14ac:dyDescent="0.2">
      <c r="U32099"/>
    </row>
    <row r="32100" spans="21:21" x14ac:dyDescent="0.2">
      <c r="U32100"/>
    </row>
    <row r="32101" spans="21:21" x14ac:dyDescent="0.2">
      <c r="U32101"/>
    </row>
    <row r="32102" spans="21:21" x14ac:dyDescent="0.2">
      <c r="U32102"/>
    </row>
    <row r="32103" spans="21:21" x14ac:dyDescent="0.2">
      <c r="U32103"/>
    </row>
    <row r="32104" spans="21:21" x14ac:dyDescent="0.2">
      <c r="U32104"/>
    </row>
    <row r="32105" spans="21:21" x14ac:dyDescent="0.2">
      <c r="U32105"/>
    </row>
    <row r="32106" spans="21:21" x14ac:dyDescent="0.2">
      <c r="U32106"/>
    </row>
    <row r="32107" spans="21:21" x14ac:dyDescent="0.2">
      <c r="U32107"/>
    </row>
    <row r="32108" spans="21:21" x14ac:dyDescent="0.2">
      <c r="U32108"/>
    </row>
    <row r="32109" spans="21:21" x14ac:dyDescent="0.2">
      <c r="U32109"/>
    </row>
    <row r="32110" spans="21:21" x14ac:dyDescent="0.2">
      <c r="U32110"/>
    </row>
    <row r="32111" spans="21:21" x14ac:dyDescent="0.2">
      <c r="U32111"/>
    </row>
    <row r="32112" spans="21:21" x14ac:dyDescent="0.2">
      <c r="U32112"/>
    </row>
    <row r="32113" spans="21:21" x14ac:dyDescent="0.2">
      <c r="U32113"/>
    </row>
    <row r="32114" spans="21:21" x14ac:dyDescent="0.2">
      <c r="U32114"/>
    </row>
    <row r="32115" spans="21:21" x14ac:dyDescent="0.2">
      <c r="U32115"/>
    </row>
    <row r="32116" spans="21:21" x14ac:dyDescent="0.2">
      <c r="U32116"/>
    </row>
    <row r="32117" spans="21:21" x14ac:dyDescent="0.2">
      <c r="U32117"/>
    </row>
    <row r="32118" spans="21:21" x14ac:dyDescent="0.2">
      <c r="U32118"/>
    </row>
    <row r="32119" spans="21:21" x14ac:dyDescent="0.2">
      <c r="U32119"/>
    </row>
    <row r="32120" spans="21:21" x14ac:dyDescent="0.2">
      <c r="U32120"/>
    </row>
    <row r="32121" spans="21:21" x14ac:dyDescent="0.2">
      <c r="U32121"/>
    </row>
    <row r="32122" spans="21:21" x14ac:dyDescent="0.2">
      <c r="U32122"/>
    </row>
    <row r="32123" spans="21:21" x14ac:dyDescent="0.2">
      <c r="U32123"/>
    </row>
    <row r="32124" spans="21:21" x14ac:dyDescent="0.2">
      <c r="U32124"/>
    </row>
    <row r="32125" spans="21:21" x14ac:dyDescent="0.2">
      <c r="U32125"/>
    </row>
    <row r="32126" spans="21:21" x14ac:dyDescent="0.2">
      <c r="U32126"/>
    </row>
    <row r="32127" spans="21:21" x14ac:dyDescent="0.2">
      <c r="U32127"/>
    </row>
    <row r="32128" spans="21:21" x14ac:dyDescent="0.2">
      <c r="U32128"/>
    </row>
    <row r="32129" spans="21:21" x14ac:dyDescent="0.2">
      <c r="U32129"/>
    </row>
    <row r="32130" spans="21:21" x14ac:dyDescent="0.2">
      <c r="U32130"/>
    </row>
    <row r="32131" spans="21:21" x14ac:dyDescent="0.2">
      <c r="U32131"/>
    </row>
    <row r="32132" spans="21:21" x14ac:dyDescent="0.2">
      <c r="U32132"/>
    </row>
    <row r="32133" spans="21:21" x14ac:dyDescent="0.2">
      <c r="U32133"/>
    </row>
    <row r="32134" spans="21:21" x14ac:dyDescent="0.2">
      <c r="U32134"/>
    </row>
    <row r="32135" spans="21:21" x14ac:dyDescent="0.2">
      <c r="U32135"/>
    </row>
    <row r="32136" spans="21:21" x14ac:dyDescent="0.2">
      <c r="U32136"/>
    </row>
    <row r="32137" spans="21:21" x14ac:dyDescent="0.2">
      <c r="U32137"/>
    </row>
    <row r="32138" spans="21:21" x14ac:dyDescent="0.2">
      <c r="U32138"/>
    </row>
    <row r="32139" spans="21:21" x14ac:dyDescent="0.2">
      <c r="U32139"/>
    </row>
    <row r="32140" spans="21:21" x14ac:dyDescent="0.2">
      <c r="U32140"/>
    </row>
    <row r="32141" spans="21:21" x14ac:dyDescent="0.2">
      <c r="U32141"/>
    </row>
    <row r="32142" spans="21:21" x14ac:dyDescent="0.2">
      <c r="U32142"/>
    </row>
    <row r="32143" spans="21:21" x14ac:dyDescent="0.2">
      <c r="U32143"/>
    </row>
    <row r="32144" spans="21:21" x14ac:dyDescent="0.2">
      <c r="U32144"/>
    </row>
    <row r="32145" spans="21:21" x14ac:dyDescent="0.2">
      <c r="U32145"/>
    </row>
    <row r="32146" spans="21:21" x14ac:dyDescent="0.2">
      <c r="U32146"/>
    </row>
    <row r="32147" spans="21:21" x14ac:dyDescent="0.2">
      <c r="U32147"/>
    </row>
    <row r="32148" spans="21:21" x14ac:dyDescent="0.2">
      <c r="U32148"/>
    </row>
    <row r="32149" spans="21:21" x14ac:dyDescent="0.2">
      <c r="U32149"/>
    </row>
    <row r="32150" spans="21:21" x14ac:dyDescent="0.2">
      <c r="U32150"/>
    </row>
    <row r="32151" spans="21:21" x14ac:dyDescent="0.2">
      <c r="U32151"/>
    </row>
    <row r="32152" spans="21:21" x14ac:dyDescent="0.2">
      <c r="U32152"/>
    </row>
    <row r="32153" spans="21:21" x14ac:dyDescent="0.2">
      <c r="U32153"/>
    </row>
    <row r="32154" spans="21:21" x14ac:dyDescent="0.2">
      <c r="U32154"/>
    </row>
    <row r="32155" spans="21:21" x14ac:dyDescent="0.2">
      <c r="U32155"/>
    </row>
    <row r="32156" spans="21:21" x14ac:dyDescent="0.2">
      <c r="U32156"/>
    </row>
    <row r="32157" spans="21:21" x14ac:dyDescent="0.2">
      <c r="U32157"/>
    </row>
    <row r="32158" spans="21:21" x14ac:dyDescent="0.2">
      <c r="U32158"/>
    </row>
    <row r="32159" spans="21:21" x14ac:dyDescent="0.2">
      <c r="U32159"/>
    </row>
    <row r="32160" spans="21:21" x14ac:dyDescent="0.2">
      <c r="U32160"/>
    </row>
    <row r="32161" spans="21:21" x14ac:dyDescent="0.2">
      <c r="U32161"/>
    </row>
    <row r="32162" spans="21:21" x14ac:dyDescent="0.2">
      <c r="U32162"/>
    </row>
    <row r="32163" spans="21:21" x14ac:dyDescent="0.2">
      <c r="U32163"/>
    </row>
    <row r="32164" spans="21:21" x14ac:dyDescent="0.2">
      <c r="U32164"/>
    </row>
    <row r="32165" spans="21:21" x14ac:dyDescent="0.2">
      <c r="U32165"/>
    </row>
    <row r="32166" spans="21:21" x14ac:dyDescent="0.2">
      <c r="U32166"/>
    </row>
    <row r="32167" spans="21:21" x14ac:dyDescent="0.2">
      <c r="U32167"/>
    </row>
    <row r="32168" spans="21:21" x14ac:dyDescent="0.2">
      <c r="U32168"/>
    </row>
    <row r="32169" spans="21:21" x14ac:dyDescent="0.2">
      <c r="U32169"/>
    </row>
    <row r="32170" spans="21:21" x14ac:dyDescent="0.2">
      <c r="U32170"/>
    </row>
    <row r="32171" spans="21:21" x14ac:dyDescent="0.2">
      <c r="U32171"/>
    </row>
    <row r="32172" spans="21:21" x14ac:dyDescent="0.2">
      <c r="U32172"/>
    </row>
    <row r="32173" spans="21:21" x14ac:dyDescent="0.2">
      <c r="U32173"/>
    </row>
    <row r="32174" spans="21:21" x14ac:dyDescent="0.2">
      <c r="U32174"/>
    </row>
    <row r="32175" spans="21:21" x14ac:dyDescent="0.2">
      <c r="U32175"/>
    </row>
    <row r="32176" spans="21:21" x14ac:dyDescent="0.2">
      <c r="U32176"/>
    </row>
    <row r="32177" spans="21:21" x14ac:dyDescent="0.2">
      <c r="U32177"/>
    </row>
    <row r="32178" spans="21:21" x14ac:dyDescent="0.2">
      <c r="U32178"/>
    </row>
    <row r="32179" spans="21:21" x14ac:dyDescent="0.2">
      <c r="U32179"/>
    </row>
    <row r="32180" spans="21:21" x14ac:dyDescent="0.2">
      <c r="U32180"/>
    </row>
    <row r="32181" spans="21:21" x14ac:dyDescent="0.2">
      <c r="U32181"/>
    </row>
    <row r="32182" spans="21:21" x14ac:dyDescent="0.2">
      <c r="U32182"/>
    </row>
    <row r="32183" spans="21:21" x14ac:dyDescent="0.2">
      <c r="U32183"/>
    </row>
    <row r="32184" spans="21:21" x14ac:dyDescent="0.2">
      <c r="U32184"/>
    </row>
    <row r="32185" spans="21:21" x14ac:dyDescent="0.2">
      <c r="U32185"/>
    </row>
    <row r="32186" spans="21:21" x14ac:dyDescent="0.2">
      <c r="U32186"/>
    </row>
    <row r="32187" spans="21:21" x14ac:dyDescent="0.2">
      <c r="U32187"/>
    </row>
    <row r="32188" spans="21:21" x14ac:dyDescent="0.2">
      <c r="U32188"/>
    </row>
    <row r="32189" spans="21:21" x14ac:dyDescent="0.2">
      <c r="U32189"/>
    </row>
    <row r="32190" spans="21:21" x14ac:dyDescent="0.2">
      <c r="U32190"/>
    </row>
    <row r="32191" spans="21:21" x14ac:dyDescent="0.2">
      <c r="U32191"/>
    </row>
    <row r="32192" spans="21:21" x14ac:dyDescent="0.2">
      <c r="U32192"/>
    </row>
    <row r="32193" spans="21:21" x14ac:dyDescent="0.2">
      <c r="U32193"/>
    </row>
    <row r="32194" spans="21:21" x14ac:dyDescent="0.2">
      <c r="U32194"/>
    </row>
    <row r="32195" spans="21:21" x14ac:dyDescent="0.2">
      <c r="U32195"/>
    </row>
    <row r="32196" spans="21:21" x14ac:dyDescent="0.2">
      <c r="U32196"/>
    </row>
    <row r="32197" spans="21:21" x14ac:dyDescent="0.2">
      <c r="U32197"/>
    </row>
    <row r="32198" spans="21:21" x14ac:dyDescent="0.2">
      <c r="U32198"/>
    </row>
    <row r="32199" spans="21:21" x14ac:dyDescent="0.2">
      <c r="U32199"/>
    </row>
    <row r="32200" spans="21:21" x14ac:dyDescent="0.2">
      <c r="U32200"/>
    </row>
    <row r="32201" spans="21:21" x14ac:dyDescent="0.2">
      <c r="U32201"/>
    </row>
    <row r="32202" spans="21:21" x14ac:dyDescent="0.2">
      <c r="U32202"/>
    </row>
    <row r="32203" spans="21:21" x14ac:dyDescent="0.2">
      <c r="U32203"/>
    </row>
    <row r="32204" spans="21:21" x14ac:dyDescent="0.2">
      <c r="U32204"/>
    </row>
    <row r="32205" spans="21:21" x14ac:dyDescent="0.2">
      <c r="U32205"/>
    </row>
    <row r="32206" spans="21:21" x14ac:dyDescent="0.2">
      <c r="U32206"/>
    </row>
    <row r="32207" spans="21:21" x14ac:dyDescent="0.2">
      <c r="U32207"/>
    </row>
    <row r="32208" spans="21:21" x14ac:dyDescent="0.2">
      <c r="U32208"/>
    </row>
    <row r="32209" spans="21:21" x14ac:dyDescent="0.2">
      <c r="U32209"/>
    </row>
    <row r="32210" spans="21:21" x14ac:dyDescent="0.2">
      <c r="U32210"/>
    </row>
    <row r="32211" spans="21:21" x14ac:dyDescent="0.2">
      <c r="U32211"/>
    </row>
    <row r="32212" spans="21:21" x14ac:dyDescent="0.2">
      <c r="U32212"/>
    </row>
    <row r="32213" spans="21:21" x14ac:dyDescent="0.2">
      <c r="U32213"/>
    </row>
    <row r="32214" spans="21:21" x14ac:dyDescent="0.2">
      <c r="U32214"/>
    </row>
    <row r="32215" spans="21:21" x14ac:dyDescent="0.2">
      <c r="U32215"/>
    </row>
    <row r="32216" spans="21:21" x14ac:dyDescent="0.2">
      <c r="U32216"/>
    </row>
    <row r="32217" spans="21:21" x14ac:dyDescent="0.2">
      <c r="U32217"/>
    </row>
    <row r="32218" spans="21:21" x14ac:dyDescent="0.2">
      <c r="U32218"/>
    </row>
    <row r="32219" spans="21:21" x14ac:dyDescent="0.2">
      <c r="U32219"/>
    </row>
    <row r="32220" spans="21:21" x14ac:dyDescent="0.2">
      <c r="U32220"/>
    </row>
    <row r="32221" spans="21:21" x14ac:dyDescent="0.2">
      <c r="U32221"/>
    </row>
    <row r="32222" spans="21:21" x14ac:dyDescent="0.2">
      <c r="U32222"/>
    </row>
    <row r="32223" spans="21:21" x14ac:dyDescent="0.2">
      <c r="U32223"/>
    </row>
    <row r="32224" spans="21:21" x14ac:dyDescent="0.2">
      <c r="U32224"/>
    </row>
    <row r="32225" spans="21:21" x14ac:dyDescent="0.2">
      <c r="U32225"/>
    </row>
    <row r="32226" spans="21:21" x14ac:dyDescent="0.2">
      <c r="U32226"/>
    </row>
    <row r="32227" spans="21:21" x14ac:dyDescent="0.2">
      <c r="U32227"/>
    </row>
    <row r="32228" spans="21:21" x14ac:dyDescent="0.2">
      <c r="U32228"/>
    </row>
    <row r="32229" spans="21:21" x14ac:dyDescent="0.2">
      <c r="U32229"/>
    </row>
    <row r="32230" spans="21:21" x14ac:dyDescent="0.2">
      <c r="U32230"/>
    </row>
    <row r="32231" spans="21:21" x14ac:dyDescent="0.2">
      <c r="U32231"/>
    </row>
    <row r="32232" spans="21:21" x14ac:dyDescent="0.2">
      <c r="U32232"/>
    </row>
    <row r="32233" spans="21:21" x14ac:dyDescent="0.2">
      <c r="U32233"/>
    </row>
    <row r="32234" spans="21:21" x14ac:dyDescent="0.2">
      <c r="U32234"/>
    </row>
    <row r="32235" spans="21:21" x14ac:dyDescent="0.2">
      <c r="U32235"/>
    </row>
    <row r="32236" spans="21:21" x14ac:dyDescent="0.2">
      <c r="U32236"/>
    </row>
    <row r="32237" spans="21:21" x14ac:dyDescent="0.2">
      <c r="U32237"/>
    </row>
    <row r="32238" spans="21:21" x14ac:dyDescent="0.2">
      <c r="U32238"/>
    </row>
    <row r="32239" spans="21:21" x14ac:dyDescent="0.2">
      <c r="U32239"/>
    </row>
    <row r="32240" spans="21:21" x14ac:dyDescent="0.2">
      <c r="U32240"/>
    </row>
    <row r="32241" spans="21:21" x14ac:dyDescent="0.2">
      <c r="U32241"/>
    </row>
    <row r="32242" spans="21:21" x14ac:dyDescent="0.2">
      <c r="U32242"/>
    </row>
    <row r="32243" spans="21:21" x14ac:dyDescent="0.2">
      <c r="U32243"/>
    </row>
    <row r="32244" spans="21:21" x14ac:dyDescent="0.2">
      <c r="U32244"/>
    </row>
    <row r="32245" spans="21:21" x14ac:dyDescent="0.2">
      <c r="U32245"/>
    </row>
    <row r="32246" spans="21:21" x14ac:dyDescent="0.2">
      <c r="U32246"/>
    </row>
    <row r="32247" spans="21:21" x14ac:dyDescent="0.2">
      <c r="U32247"/>
    </row>
    <row r="32248" spans="21:21" x14ac:dyDescent="0.2">
      <c r="U32248"/>
    </row>
    <row r="32249" spans="21:21" x14ac:dyDescent="0.2">
      <c r="U32249"/>
    </row>
    <row r="32250" spans="21:21" x14ac:dyDescent="0.2">
      <c r="U32250"/>
    </row>
    <row r="32251" spans="21:21" x14ac:dyDescent="0.2">
      <c r="U32251"/>
    </row>
    <row r="32252" spans="21:21" x14ac:dyDescent="0.2">
      <c r="U32252"/>
    </row>
    <row r="32253" spans="21:21" x14ac:dyDescent="0.2">
      <c r="U32253"/>
    </row>
    <row r="32254" spans="21:21" x14ac:dyDescent="0.2">
      <c r="U32254"/>
    </row>
    <row r="32255" spans="21:21" x14ac:dyDescent="0.2">
      <c r="U32255"/>
    </row>
    <row r="32256" spans="21:21" x14ac:dyDescent="0.2">
      <c r="U32256"/>
    </row>
    <row r="32257" spans="21:21" x14ac:dyDescent="0.2">
      <c r="U32257"/>
    </row>
    <row r="32258" spans="21:21" x14ac:dyDescent="0.2">
      <c r="U32258"/>
    </row>
    <row r="32259" spans="21:21" x14ac:dyDescent="0.2">
      <c r="U32259"/>
    </row>
    <row r="32260" spans="21:21" x14ac:dyDescent="0.2">
      <c r="U32260"/>
    </row>
    <row r="32261" spans="21:21" x14ac:dyDescent="0.2">
      <c r="U32261"/>
    </row>
    <row r="32262" spans="21:21" x14ac:dyDescent="0.2">
      <c r="U32262"/>
    </row>
    <row r="32263" spans="21:21" x14ac:dyDescent="0.2">
      <c r="U32263"/>
    </row>
    <row r="32264" spans="21:21" x14ac:dyDescent="0.2">
      <c r="U32264"/>
    </row>
    <row r="32265" spans="21:21" x14ac:dyDescent="0.2">
      <c r="U32265"/>
    </row>
    <row r="32266" spans="21:21" x14ac:dyDescent="0.2">
      <c r="U32266"/>
    </row>
    <row r="32267" spans="21:21" x14ac:dyDescent="0.2">
      <c r="U32267"/>
    </row>
    <row r="32268" spans="21:21" x14ac:dyDescent="0.2">
      <c r="U32268"/>
    </row>
    <row r="32269" spans="21:21" x14ac:dyDescent="0.2">
      <c r="U32269"/>
    </row>
    <row r="32270" spans="21:21" x14ac:dyDescent="0.2">
      <c r="U32270"/>
    </row>
    <row r="32271" spans="21:21" x14ac:dyDescent="0.2">
      <c r="U32271"/>
    </row>
    <row r="32272" spans="21:21" x14ac:dyDescent="0.2">
      <c r="U32272"/>
    </row>
    <row r="32273" spans="21:21" x14ac:dyDescent="0.2">
      <c r="U32273"/>
    </row>
    <row r="32274" spans="21:21" x14ac:dyDescent="0.2">
      <c r="U32274"/>
    </row>
    <row r="32275" spans="21:21" x14ac:dyDescent="0.2">
      <c r="U32275"/>
    </row>
    <row r="32276" spans="21:21" x14ac:dyDescent="0.2">
      <c r="U32276"/>
    </row>
    <row r="32277" spans="21:21" x14ac:dyDescent="0.2">
      <c r="U32277"/>
    </row>
    <row r="32278" spans="21:21" x14ac:dyDescent="0.2">
      <c r="U32278"/>
    </row>
    <row r="32279" spans="21:21" x14ac:dyDescent="0.2">
      <c r="U32279"/>
    </row>
    <row r="32280" spans="21:21" x14ac:dyDescent="0.2">
      <c r="U32280"/>
    </row>
    <row r="32281" spans="21:21" x14ac:dyDescent="0.2">
      <c r="U32281"/>
    </row>
    <row r="32282" spans="21:21" x14ac:dyDescent="0.2">
      <c r="U32282"/>
    </row>
    <row r="32283" spans="21:21" x14ac:dyDescent="0.2">
      <c r="U32283"/>
    </row>
    <row r="32284" spans="21:21" x14ac:dyDescent="0.2">
      <c r="U32284"/>
    </row>
    <row r="32285" spans="21:21" x14ac:dyDescent="0.2">
      <c r="U32285"/>
    </row>
    <row r="32286" spans="21:21" x14ac:dyDescent="0.2">
      <c r="U32286"/>
    </row>
    <row r="32287" spans="21:21" x14ac:dyDescent="0.2">
      <c r="U32287"/>
    </row>
    <row r="32288" spans="21:21" x14ac:dyDescent="0.2">
      <c r="U32288"/>
    </row>
    <row r="32289" spans="21:21" x14ac:dyDescent="0.2">
      <c r="U32289"/>
    </row>
    <row r="32290" spans="21:21" x14ac:dyDescent="0.2">
      <c r="U32290"/>
    </row>
    <row r="32291" spans="21:21" x14ac:dyDescent="0.2">
      <c r="U32291"/>
    </row>
    <row r="32292" spans="21:21" x14ac:dyDescent="0.2">
      <c r="U32292"/>
    </row>
    <row r="32293" spans="21:21" x14ac:dyDescent="0.2">
      <c r="U32293"/>
    </row>
    <row r="32294" spans="21:21" x14ac:dyDescent="0.2">
      <c r="U32294"/>
    </row>
    <row r="32295" spans="21:21" x14ac:dyDescent="0.2">
      <c r="U32295"/>
    </row>
    <row r="32296" spans="21:21" x14ac:dyDescent="0.2">
      <c r="U32296"/>
    </row>
    <row r="32297" spans="21:21" x14ac:dyDescent="0.2">
      <c r="U32297"/>
    </row>
    <row r="32298" spans="21:21" x14ac:dyDescent="0.2">
      <c r="U32298"/>
    </row>
    <row r="32299" spans="21:21" x14ac:dyDescent="0.2">
      <c r="U32299"/>
    </row>
    <row r="32300" spans="21:21" x14ac:dyDescent="0.2">
      <c r="U32300"/>
    </row>
    <row r="32301" spans="21:21" x14ac:dyDescent="0.2">
      <c r="U32301"/>
    </row>
    <row r="32302" spans="21:21" x14ac:dyDescent="0.2">
      <c r="U32302"/>
    </row>
    <row r="32303" spans="21:21" x14ac:dyDescent="0.2">
      <c r="U32303"/>
    </row>
    <row r="32304" spans="21:21" x14ac:dyDescent="0.2">
      <c r="U32304"/>
    </row>
    <row r="32305" spans="21:21" x14ac:dyDescent="0.2">
      <c r="U32305"/>
    </row>
    <row r="32306" spans="21:21" x14ac:dyDescent="0.2">
      <c r="U32306"/>
    </row>
    <row r="32307" spans="21:21" x14ac:dyDescent="0.2">
      <c r="U32307"/>
    </row>
    <row r="32308" spans="21:21" x14ac:dyDescent="0.2">
      <c r="U32308"/>
    </row>
    <row r="32309" spans="21:21" x14ac:dyDescent="0.2">
      <c r="U32309"/>
    </row>
    <row r="32310" spans="21:21" x14ac:dyDescent="0.2">
      <c r="U32310"/>
    </row>
    <row r="32311" spans="21:21" x14ac:dyDescent="0.2">
      <c r="U32311"/>
    </row>
    <row r="32312" spans="21:21" x14ac:dyDescent="0.2">
      <c r="U32312"/>
    </row>
    <row r="32313" spans="21:21" x14ac:dyDescent="0.2">
      <c r="U32313"/>
    </row>
    <row r="32314" spans="21:21" x14ac:dyDescent="0.2">
      <c r="U32314"/>
    </row>
    <row r="32315" spans="21:21" x14ac:dyDescent="0.2">
      <c r="U32315"/>
    </row>
    <row r="32316" spans="21:21" x14ac:dyDescent="0.2">
      <c r="U32316"/>
    </row>
    <row r="32317" spans="21:21" x14ac:dyDescent="0.2">
      <c r="U32317"/>
    </row>
    <row r="32318" spans="21:21" x14ac:dyDescent="0.2">
      <c r="U32318"/>
    </row>
    <row r="32319" spans="21:21" x14ac:dyDescent="0.2">
      <c r="U32319"/>
    </row>
    <row r="32320" spans="21:21" x14ac:dyDescent="0.2">
      <c r="U32320"/>
    </row>
    <row r="32321" spans="21:21" x14ac:dyDescent="0.2">
      <c r="U32321"/>
    </row>
    <row r="32322" spans="21:21" x14ac:dyDescent="0.2">
      <c r="U32322"/>
    </row>
    <row r="32323" spans="21:21" x14ac:dyDescent="0.2">
      <c r="U32323"/>
    </row>
    <row r="32324" spans="21:21" x14ac:dyDescent="0.2">
      <c r="U32324"/>
    </row>
    <row r="32325" spans="21:21" x14ac:dyDescent="0.2">
      <c r="U32325"/>
    </row>
    <row r="32326" spans="21:21" x14ac:dyDescent="0.2">
      <c r="U32326"/>
    </row>
    <row r="32327" spans="21:21" x14ac:dyDescent="0.2">
      <c r="U32327"/>
    </row>
    <row r="32328" spans="21:21" x14ac:dyDescent="0.2">
      <c r="U32328"/>
    </row>
    <row r="32329" spans="21:21" x14ac:dyDescent="0.2">
      <c r="U32329"/>
    </row>
    <row r="32330" spans="21:21" x14ac:dyDescent="0.2">
      <c r="U32330"/>
    </row>
    <row r="32331" spans="21:21" x14ac:dyDescent="0.2">
      <c r="U32331"/>
    </row>
    <row r="32332" spans="21:21" x14ac:dyDescent="0.2">
      <c r="U32332"/>
    </row>
    <row r="32333" spans="21:21" x14ac:dyDescent="0.2">
      <c r="U32333"/>
    </row>
    <row r="32334" spans="21:21" x14ac:dyDescent="0.2">
      <c r="U32334"/>
    </row>
    <row r="32335" spans="21:21" x14ac:dyDescent="0.2">
      <c r="U32335"/>
    </row>
    <row r="32336" spans="21:21" x14ac:dyDescent="0.2">
      <c r="U32336"/>
    </row>
    <row r="32337" spans="21:21" x14ac:dyDescent="0.2">
      <c r="U32337"/>
    </row>
    <row r="32338" spans="21:21" x14ac:dyDescent="0.2">
      <c r="U32338"/>
    </row>
    <row r="32339" spans="21:21" x14ac:dyDescent="0.2">
      <c r="U32339"/>
    </row>
    <row r="32340" spans="21:21" x14ac:dyDescent="0.2">
      <c r="U32340"/>
    </row>
    <row r="32341" spans="21:21" x14ac:dyDescent="0.2">
      <c r="U32341"/>
    </row>
    <row r="32342" spans="21:21" x14ac:dyDescent="0.2">
      <c r="U32342"/>
    </row>
    <row r="32343" spans="21:21" x14ac:dyDescent="0.2">
      <c r="U32343"/>
    </row>
    <row r="32344" spans="21:21" x14ac:dyDescent="0.2">
      <c r="U32344"/>
    </row>
    <row r="32345" spans="21:21" x14ac:dyDescent="0.2">
      <c r="U32345"/>
    </row>
    <row r="32346" spans="21:21" x14ac:dyDescent="0.2">
      <c r="U32346"/>
    </row>
    <row r="32347" spans="21:21" x14ac:dyDescent="0.2">
      <c r="U32347"/>
    </row>
    <row r="32348" spans="21:21" x14ac:dyDescent="0.2">
      <c r="U32348"/>
    </row>
    <row r="32349" spans="21:21" x14ac:dyDescent="0.2">
      <c r="U32349"/>
    </row>
    <row r="32350" spans="21:21" x14ac:dyDescent="0.2">
      <c r="U32350"/>
    </row>
    <row r="32351" spans="21:21" x14ac:dyDescent="0.2">
      <c r="U32351"/>
    </row>
    <row r="32352" spans="21:21" x14ac:dyDescent="0.2">
      <c r="U32352"/>
    </row>
    <row r="32353" spans="21:21" x14ac:dyDescent="0.2">
      <c r="U32353"/>
    </row>
    <row r="32354" spans="21:21" x14ac:dyDescent="0.2">
      <c r="U32354"/>
    </row>
    <row r="32355" spans="21:21" x14ac:dyDescent="0.2">
      <c r="U32355"/>
    </row>
    <row r="32356" spans="21:21" x14ac:dyDescent="0.2">
      <c r="U32356"/>
    </row>
    <row r="32357" spans="21:21" x14ac:dyDescent="0.2">
      <c r="U32357"/>
    </row>
    <row r="32358" spans="21:21" x14ac:dyDescent="0.2">
      <c r="U32358"/>
    </row>
    <row r="32359" spans="21:21" x14ac:dyDescent="0.2">
      <c r="U32359"/>
    </row>
    <row r="32360" spans="21:21" x14ac:dyDescent="0.2">
      <c r="U32360"/>
    </row>
    <row r="32361" spans="21:21" x14ac:dyDescent="0.2">
      <c r="U32361"/>
    </row>
    <row r="32362" spans="21:21" x14ac:dyDescent="0.2">
      <c r="U32362"/>
    </row>
    <row r="32363" spans="21:21" x14ac:dyDescent="0.2">
      <c r="U32363"/>
    </row>
    <row r="32364" spans="21:21" x14ac:dyDescent="0.2">
      <c r="U32364"/>
    </row>
    <row r="32365" spans="21:21" x14ac:dyDescent="0.2">
      <c r="U32365"/>
    </row>
    <row r="32366" spans="21:21" x14ac:dyDescent="0.2">
      <c r="U32366"/>
    </row>
    <row r="32367" spans="21:21" x14ac:dyDescent="0.2">
      <c r="U32367"/>
    </row>
    <row r="32368" spans="21:21" x14ac:dyDescent="0.2">
      <c r="U32368"/>
    </row>
    <row r="32369" spans="21:21" x14ac:dyDescent="0.2">
      <c r="U32369"/>
    </row>
    <row r="32370" spans="21:21" x14ac:dyDescent="0.2">
      <c r="U32370"/>
    </row>
    <row r="32371" spans="21:21" x14ac:dyDescent="0.2">
      <c r="U32371"/>
    </row>
    <row r="32372" spans="21:21" x14ac:dyDescent="0.2">
      <c r="U32372"/>
    </row>
    <row r="32373" spans="21:21" x14ac:dyDescent="0.2">
      <c r="U32373"/>
    </row>
    <row r="32374" spans="21:21" x14ac:dyDescent="0.2">
      <c r="U32374"/>
    </row>
    <row r="32375" spans="21:21" x14ac:dyDescent="0.2">
      <c r="U32375"/>
    </row>
    <row r="32376" spans="21:21" x14ac:dyDescent="0.2">
      <c r="U32376"/>
    </row>
    <row r="32377" spans="21:21" x14ac:dyDescent="0.2">
      <c r="U32377"/>
    </row>
    <row r="32378" spans="21:21" x14ac:dyDescent="0.2">
      <c r="U32378"/>
    </row>
    <row r="32379" spans="21:21" x14ac:dyDescent="0.2">
      <c r="U32379"/>
    </row>
    <row r="32380" spans="21:21" x14ac:dyDescent="0.2">
      <c r="U32380"/>
    </row>
    <row r="32381" spans="21:21" x14ac:dyDescent="0.2">
      <c r="U32381"/>
    </row>
    <row r="32382" spans="21:21" x14ac:dyDescent="0.2">
      <c r="U32382"/>
    </row>
    <row r="32383" spans="21:21" x14ac:dyDescent="0.2">
      <c r="U32383"/>
    </row>
    <row r="32384" spans="21:21" x14ac:dyDescent="0.2">
      <c r="U32384"/>
    </row>
    <row r="32385" spans="21:21" x14ac:dyDescent="0.2">
      <c r="U32385"/>
    </row>
    <row r="32386" spans="21:21" x14ac:dyDescent="0.2">
      <c r="U32386"/>
    </row>
    <row r="32387" spans="21:21" x14ac:dyDescent="0.2">
      <c r="U32387"/>
    </row>
    <row r="32388" spans="21:21" x14ac:dyDescent="0.2">
      <c r="U32388"/>
    </row>
    <row r="32389" spans="21:21" x14ac:dyDescent="0.2">
      <c r="U32389"/>
    </row>
    <row r="32390" spans="21:21" x14ac:dyDescent="0.2">
      <c r="U32390"/>
    </row>
    <row r="32391" spans="21:21" x14ac:dyDescent="0.2">
      <c r="U32391"/>
    </row>
    <row r="32392" spans="21:21" x14ac:dyDescent="0.2">
      <c r="U32392"/>
    </row>
    <row r="32393" spans="21:21" x14ac:dyDescent="0.2">
      <c r="U32393"/>
    </row>
    <row r="32394" spans="21:21" x14ac:dyDescent="0.2">
      <c r="U32394"/>
    </row>
    <row r="32395" spans="21:21" x14ac:dyDescent="0.2">
      <c r="U32395"/>
    </row>
    <row r="32396" spans="21:21" x14ac:dyDescent="0.2">
      <c r="U32396"/>
    </row>
    <row r="32397" spans="21:21" x14ac:dyDescent="0.2">
      <c r="U32397"/>
    </row>
    <row r="32398" spans="21:21" x14ac:dyDescent="0.2">
      <c r="U32398"/>
    </row>
    <row r="32399" spans="21:21" x14ac:dyDescent="0.2">
      <c r="U32399"/>
    </row>
    <row r="32400" spans="21:21" x14ac:dyDescent="0.2">
      <c r="U32400"/>
    </row>
    <row r="32401" spans="21:21" x14ac:dyDescent="0.2">
      <c r="U32401"/>
    </row>
    <row r="32402" spans="21:21" x14ac:dyDescent="0.2">
      <c r="U32402"/>
    </row>
    <row r="32403" spans="21:21" x14ac:dyDescent="0.2">
      <c r="U32403"/>
    </row>
    <row r="32404" spans="21:21" x14ac:dyDescent="0.2">
      <c r="U32404"/>
    </row>
    <row r="32405" spans="21:21" x14ac:dyDescent="0.2">
      <c r="U32405"/>
    </row>
    <row r="32406" spans="21:21" x14ac:dyDescent="0.2">
      <c r="U32406"/>
    </row>
    <row r="32407" spans="21:21" x14ac:dyDescent="0.2">
      <c r="U32407"/>
    </row>
    <row r="32408" spans="21:21" x14ac:dyDescent="0.2">
      <c r="U32408"/>
    </row>
    <row r="32409" spans="21:21" x14ac:dyDescent="0.2">
      <c r="U32409"/>
    </row>
    <row r="32410" spans="21:21" x14ac:dyDescent="0.2">
      <c r="U32410"/>
    </row>
    <row r="32411" spans="21:21" x14ac:dyDescent="0.2">
      <c r="U32411"/>
    </row>
    <row r="32412" spans="21:21" x14ac:dyDescent="0.2">
      <c r="U32412"/>
    </row>
    <row r="32413" spans="21:21" x14ac:dyDescent="0.2">
      <c r="U32413"/>
    </row>
    <row r="32414" spans="21:21" x14ac:dyDescent="0.2">
      <c r="U32414"/>
    </row>
    <row r="32415" spans="21:21" x14ac:dyDescent="0.2">
      <c r="U32415"/>
    </row>
    <row r="32416" spans="21:21" x14ac:dyDescent="0.2">
      <c r="U32416"/>
    </row>
    <row r="32417" spans="21:21" x14ac:dyDescent="0.2">
      <c r="U32417"/>
    </row>
    <row r="32418" spans="21:21" x14ac:dyDescent="0.2">
      <c r="U32418"/>
    </row>
    <row r="32419" spans="21:21" x14ac:dyDescent="0.2">
      <c r="U32419"/>
    </row>
    <row r="32420" spans="21:21" x14ac:dyDescent="0.2">
      <c r="U32420"/>
    </row>
    <row r="32421" spans="21:21" x14ac:dyDescent="0.2">
      <c r="U32421"/>
    </row>
    <row r="32422" spans="21:21" x14ac:dyDescent="0.2">
      <c r="U32422"/>
    </row>
    <row r="32423" spans="21:21" x14ac:dyDescent="0.2">
      <c r="U32423"/>
    </row>
    <row r="32424" spans="21:21" x14ac:dyDescent="0.2">
      <c r="U32424"/>
    </row>
    <row r="32425" spans="21:21" x14ac:dyDescent="0.2">
      <c r="U32425"/>
    </row>
    <row r="32426" spans="21:21" x14ac:dyDescent="0.2">
      <c r="U32426"/>
    </row>
    <row r="32427" spans="21:21" x14ac:dyDescent="0.2">
      <c r="U32427"/>
    </row>
    <row r="32428" spans="21:21" x14ac:dyDescent="0.2">
      <c r="U32428"/>
    </row>
    <row r="32429" spans="21:21" x14ac:dyDescent="0.2">
      <c r="U32429"/>
    </row>
    <row r="32430" spans="21:21" x14ac:dyDescent="0.2">
      <c r="U32430"/>
    </row>
    <row r="32431" spans="21:21" x14ac:dyDescent="0.2">
      <c r="U32431"/>
    </row>
    <row r="32432" spans="21:21" x14ac:dyDescent="0.2">
      <c r="U32432"/>
    </row>
    <row r="32433" spans="21:21" x14ac:dyDescent="0.2">
      <c r="U32433"/>
    </row>
    <row r="32434" spans="21:21" x14ac:dyDescent="0.2">
      <c r="U32434"/>
    </row>
    <row r="32435" spans="21:21" x14ac:dyDescent="0.2">
      <c r="U32435"/>
    </row>
    <row r="32436" spans="21:21" x14ac:dyDescent="0.2">
      <c r="U32436"/>
    </row>
    <row r="32437" spans="21:21" x14ac:dyDescent="0.2">
      <c r="U32437"/>
    </row>
    <row r="32438" spans="21:21" x14ac:dyDescent="0.2">
      <c r="U32438"/>
    </row>
    <row r="32439" spans="21:21" x14ac:dyDescent="0.2">
      <c r="U32439"/>
    </row>
    <row r="32440" spans="21:21" x14ac:dyDescent="0.2">
      <c r="U32440"/>
    </row>
    <row r="32441" spans="21:21" x14ac:dyDescent="0.2">
      <c r="U32441"/>
    </row>
    <row r="32442" spans="21:21" x14ac:dyDescent="0.2">
      <c r="U32442"/>
    </row>
    <row r="32443" spans="21:21" x14ac:dyDescent="0.2">
      <c r="U32443"/>
    </row>
    <row r="32444" spans="21:21" x14ac:dyDescent="0.2">
      <c r="U32444"/>
    </row>
    <row r="32445" spans="21:21" x14ac:dyDescent="0.2">
      <c r="U32445"/>
    </row>
    <row r="32446" spans="21:21" x14ac:dyDescent="0.2">
      <c r="U32446"/>
    </row>
    <row r="32447" spans="21:21" x14ac:dyDescent="0.2">
      <c r="U32447"/>
    </row>
    <row r="32448" spans="21:21" x14ac:dyDescent="0.2">
      <c r="U32448"/>
    </row>
    <row r="32449" spans="21:21" x14ac:dyDescent="0.2">
      <c r="U32449"/>
    </row>
    <row r="32450" spans="21:21" x14ac:dyDescent="0.2">
      <c r="U32450"/>
    </row>
    <row r="32451" spans="21:21" x14ac:dyDescent="0.2">
      <c r="U32451"/>
    </row>
    <row r="32452" spans="21:21" x14ac:dyDescent="0.2">
      <c r="U32452"/>
    </row>
    <row r="32453" spans="21:21" x14ac:dyDescent="0.2">
      <c r="U32453"/>
    </row>
    <row r="32454" spans="21:21" x14ac:dyDescent="0.2">
      <c r="U32454"/>
    </row>
    <row r="32455" spans="21:21" x14ac:dyDescent="0.2">
      <c r="U32455"/>
    </row>
    <row r="32456" spans="21:21" x14ac:dyDescent="0.2">
      <c r="U32456"/>
    </row>
    <row r="32457" spans="21:21" x14ac:dyDescent="0.2">
      <c r="U32457"/>
    </row>
    <row r="32458" spans="21:21" x14ac:dyDescent="0.2">
      <c r="U32458"/>
    </row>
    <row r="32459" spans="21:21" x14ac:dyDescent="0.2">
      <c r="U32459"/>
    </row>
    <row r="32460" spans="21:21" x14ac:dyDescent="0.2">
      <c r="U32460"/>
    </row>
    <row r="32461" spans="21:21" x14ac:dyDescent="0.2">
      <c r="U32461"/>
    </row>
    <row r="32462" spans="21:21" x14ac:dyDescent="0.2">
      <c r="U32462"/>
    </row>
    <row r="32463" spans="21:21" x14ac:dyDescent="0.2">
      <c r="U32463"/>
    </row>
    <row r="32464" spans="21:21" x14ac:dyDescent="0.2">
      <c r="U32464"/>
    </row>
    <row r="32465" spans="21:21" x14ac:dyDescent="0.2">
      <c r="U32465"/>
    </row>
    <row r="32466" spans="21:21" x14ac:dyDescent="0.2">
      <c r="U32466"/>
    </row>
    <row r="32467" spans="21:21" x14ac:dyDescent="0.2">
      <c r="U32467"/>
    </row>
    <row r="32468" spans="21:21" x14ac:dyDescent="0.2">
      <c r="U32468"/>
    </row>
    <row r="32469" spans="21:21" x14ac:dyDescent="0.2">
      <c r="U32469"/>
    </row>
    <row r="32470" spans="21:21" x14ac:dyDescent="0.2">
      <c r="U32470"/>
    </row>
    <row r="32471" spans="21:21" x14ac:dyDescent="0.2">
      <c r="U32471"/>
    </row>
    <row r="32472" spans="21:21" x14ac:dyDescent="0.2">
      <c r="U32472"/>
    </row>
    <row r="32473" spans="21:21" x14ac:dyDescent="0.2">
      <c r="U32473"/>
    </row>
    <row r="32474" spans="21:21" x14ac:dyDescent="0.2">
      <c r="U32474"/>
    </row>
    <row r="32475" spans="21:21" x14ac:dyDescent="0.2">
      <c r="U32475"/>
    </row>
    <row r="32476" spans="21:21" x14ac:dyDescent="0.2">
      <c r="U32476"/>
    </row>
    <row r="32477" spans="21:21" x14ac:dyDescent="0.2">
      <c r="U32477"/>
    </row>
    <row r="32478" spans="21:21" x14ac:dyDescent="0.2">
      <c r="U32478"/>
    </row>
    <row r="32479" spans="21:21" x14ac:dyDescent="0.2">
      <c r="U32479"/>
    </row>
    <row r="32480" spans="21:21" x14ac:dyDescent="0.2">
      <c r="U32480"/>
    </row>
    <row r="32481" spans="21:21" x14ac:dyDescent="0.2">
      <c r="U32481"/>
    </row>
    <row r="32482" spans="21:21" x14ac:dyDescent="0.2">
      <c r="U32482"/>
    </row>
    <row r="32483" spans="21:21" x14ac:dyDescent="0.2">
      <c r="U32483"/>
    </row>
    <row r="32484" spans="21:21" x14ac:dyDescent="0.2">
      <c r="U32484"/>
    </row>
    <row r="32485" spans="21:21" x14ac:dyDescent="0.2">
      <c r="U32485"/>
    </row>
    <row r="32486" spans="21:21" x14ac:dyDescent="0.2">
      <c r="U32486"/>
    </row>
    <row r="32487" spans="21:21" x14ac:dyDescent="0.2">
      <c r="U32487"/>
    </row>
    <row r="32488" spans="21:21" x14ac:dyDescent="0.2">
      <c r="U32488"/>
    </row>
    <row r="32489" spans="21:21" x14ac:dyDescent="0.2">
      <c r="U32489"/>
    </row>
    <row r="32490" spans="21:21" x14ac:dyDescent="0.2">
      <c r="U32490"/>
    </row>
    <row r="32491" spans="21:21" x14ac:dyDescent="0.2">
      <c r="U32491"/>
    </row>
    <row r="32492" spans="21:21" x14ac:dyDescent="0.2">
      <c r="U32492"/>
    </row>
    <row r="32493" spans="21:21" x14ac:dyDescent="0.2">
      <c r="U32493"/>
    </row>
    <row r="32494" spans="21:21" x14ac:dyDescent="0.2">
      <c r="U32494"/>
    </row>
    <row r="32495" spans="21:21" x14ac:dyDescent="0.2">
      <c r="U32495"/>
    </row>
    <row r="32496" spans="21:21" x14ac:dyDescent="0.2">
      <c r="U32496"/>
    </row>
    <row r="32497" spans="21:21" x14ac:dyDescent="0.2">
      <c r="U32497"/>
    </row>
    <row r="32498" spans="21:21" x14ac:dyDescent="0.2">
      <c r="U32498"/>
    </row>
    <row r="32499" spans="21:21" x14ac:dyDescent="0.2">
      <c r="U32499"/>
    </row>
    <row r="32500" spans="21:21" x14ac:dyDescent="0.2">
      <c r="U32500"/>
    </row>
    <row r="32501" spans="21:21" x14ac:dyDescent="0.2">
      <c r="U32501"/>
    </row>
    <row r="32502" spans="21:21" x14ac:dyDescent="0.2">
      <c r="U32502"/>
    </row>
    <row r="32503" spans="21:21" x14ac:dyDescent="0.2">
      <c r="U32503"/>
    </row>
    <row r="32504" spans="21:21" x14ac:dyDescent="0.2">
      <c r="U32504"/>
    </row>
    <row r="32505" spans="21:21" x14ac:dyDescent="0.2">
      <c r="U32505"/>
    </row>
    <row r="32506" spans="21:21" x14ac:dyDescent="0.2">
      <c r="U32506"/>
    </row>
    <row r="32507" spans="21:21" x14ac:dyDescent="0.2">
      <c r="U32507"/>
    </row>
    <row r="32508" spans="21:21" x14ac:dyDescent="0.2">
      <c r="U32508"/>
    </row>
    <row r="32509" spans="21:21" x14ac:dyDescent="0.2">
      <c r="U32509"/>
    </row>
    <row r="32510" spans="21:21" x14ac:dyDescent="0.2">
      <c r="U32510"/>
    </row>
    <row r="32511" spans="21:21" x14ac:dyDescent="0.2">
      <c r="U32511"/>
    </row>
    <row r="32512" spans="21:21" x14ac:dyDescent="0.2">
      <c r="U32512"/>
    </row>
    <row r="32513" spans="21:21" x14ac:dyDescent="0.2">
      <c r="U32513"/>
    </row>
    <row r="32514" spans="21:21" x14ac:dyDescent="0.2">
      <c r="U32514"/>
    </row>
    <row r="32515" spans="21:21" x14ac:dyDescent="0.2">
      <c r="U32515"/>
    </row>
    <row r="32516" spans="21:21" x14ac:dyDescent="0.2">
      <c r="U32516"/>
    </row>
    <row r="32517" spans="21:21" x14ac:dyDescent="0.2">
      <c r="U32517"/>
    </row>
    <row r="32518" spans="21:21" x14ac:dyDescent="0.2">
      <c r="U32518"/>
    </row>
    <row r="32519" spans="21:21" x14ac:dyDescent="0.2">
      <c r="U32519"/>
    </row>
    <row r="32520" spans="21:21" x14ac:dyDescent="0.2">
      <c r="U32520"/>
    </row>
    <row r="32521" spans="21:21" x14ac:dyDescent="0.2">
      <c r="U32521"/>
    </row>
    <row r="32522" spans="21:21" x14ac:dyDescent="0.2">
      <c r="U32522"/>
    </row>
    <row r="32523" spans="21:21" x14ac:dyDescent="0.2">
      <c r="U32523"/>
    </row>
    <row r="32524" spans="21:21" x14ac:dyDescent="0.2">
      <c r="U32524"/>
    </row>
    <row r="32525" spans="21:21" x14ac:dyDescent="0.2">
      <c r="U32525"/>
    </row>
    <row r="32526" spans="21:21" x14ac:dyDescent="0.2">
      <c r="U32526"/>
    </row>
    <row r="32527" spans="21:21" x14ac:dyDescent="0.2">
      <c r="U32527"/>
    </row>
    <row r="32528" spans="21:21" x14ac:dyDescent="0.2">
      <c r="U32528"/>
    </row>
    <row r="32529" spans="21:21" x14ac:dyDescent="0.2">
      <c r="U32529"/>
    </row>
    <row r="32530" spans="21:21" x14ac:dyDescent="0.2">
      <c r="U32530"/>
    </row>
    <row r="32531" spans="21:21" x14ac:dyDescent="0.2">
      <c r="U32531"/>
    </row>
    <row r="32532" spans="21:21" x14ac:dyDescent="0.2">
      <c r="U32532"/>
    </row>
    <row r="32533" spans="21:21" x14ac:dyDescent="0.2">
      <c r="U32533"/>
    </row>
    <row r="32534" spans="21:21" x14ac:dyDescent="0.2">
      <c r="U32534"/>
    </row>
    <row r="32535" spans="21:21" x14ac:dyDescent="0.2">
      <c r="U32535"/>
    </row>
    <row r="32536" spans="21:21" x14ac:dyDescent="0.2">
      <c r="U32536"/>
    </row>
    <row r="32537" spans="21:21" x14ac:dyDescent="0.2">
      <c r="U32537"/>
    </row>
    <row r="32538" spans="21:21" x14ac:dyDescent="0.2">
      <c r="U32538"/>
    </row>
    <row r="32539" spans="21:21" x14ac:dyDescent="0.2">
      <c r="U32539"/>
    </row>
    <row r="32540" spans="21:21" x14ac:dyDescent="0.2">
      <c r="U32540"/>
    </row>
    <row r="32541" spans="21:21" x14ac:dyDescent="0.2">
      <c r="U32541"/>
    </row>
    <row r="32542" spans="21:21" x14ac:dyDescent="0.2">
      <c r="U32542"/>
    </row>
    <row r="32543" spans="21:21" x14ac:dyDescent="0.2">
      <c r="U32543"/>
    </row>
    <row r="32544" spans="21:21" x14ac:dyDescent="0.2">
      <c r="U32544"/>
    </row>
    <row r="32545" spans="21:21" x14ac:dyDescent="0.2">
      <c r="U32545"/>
    </row>
    <row r="32546" spans="21:21" x14ac:dyDescent="0.2">
      <c r="U32546"/>
    </row>
    <row r="32547" spans="21:21" x14ac:dyDescent="0.2">
      <c r="U32547"/>
    </row>
    <row r="32548" spans="21:21" x14ac:dyDescent="0.2">
      <c r="U32548"/>
    </row>
    <row r="32549" spans="21:21" x14ac:dyDescent="0.2">
      <c r="U32549"/>
    </row>
    <row r="32550" spans="21:21" x14ac:dyDescent="0.2">
      <c r="U32550"/>
    </row>
    <row r="32551" spans="21:21" x14ac:dyDescent="0.2">
      <c r="U32551"/>
    </row>
    <row r="32552" spans="21:21" x14ac:dyDescent="0.2">
      <c r="U32552"/>
    </row>
    <row r="32553" spans="21:21" x14ac:dyDescent="0.2">
      <c r="U32553"/>
    </row>
    <row r="32554" spans="21:21" x14ac:dyDescent="0.2">
      <c r="U32554"/>
    </row>
    <row r="32555" spans="21:21" x14ac:dyDescent="0.2">
      <c r="U32555"/>
    </row>
    <row r="32556" spans="21:21" x14ac:dyDescent="0.2">
      <c r="U32556"/>
    </row>
    <row r="32557" spans="21:21" x14ac:dyDescent="0.2">
      <c r="U32557"/>
    </row>
    <row r="32558" spans="21:21" x14ac:dyDescent="0.2">
      <c r="U32558"/>
    </row>
    <row r="32559" spans="21:21" x14ac:dyDescent="0.2">
      <c r="U32559"/>
    </row>
    <row r="32560" spans="21:21" x14ac:dyDescent="0.2">
      <c r="U32560"/>
    </row>
    <row r="32561" spans="21:21" x14ac:dyDescent="0.2">
      <c r="U32561"/>
    </row>
    <row r="32562" spans="21:21" x14ac:dyDescent="0.2">
      <c r="U32562"/>
    </row>
    <row r="32563" spans="21:21" x14ac:dyDescent="0.2">
      <c r="U32563"/>
    </row>
    <row r="32564" spans="21:21" x14ac:dyDescent="0.2">
      <c r="U32564"/>
    </row>
    <row r="32565" spans="21:21" x14ac:dyDescent="0.2">
      <c r="U32565"/>
    </row>
    <row r="32566" spans="21:21" x14ac:dyDescent="0.2">
      <c r="U32566"/>
    </row>
    <row r="32567" spans="21:21" x14ac:dyDescent="0.2">
      <c r="U32567"/>
    </row>
    <row r="32568" spans="21:21" x14ac:dyDescent="0.2">
      <c r="U32568"/>
    </row>
    <row r="32569" spans="21:21" x14ac:dyDescent="0.2">
      <c r="U32569"/>
    </row>
    <row r="32570" spans="21:21" x14ac:dyDescent="0.2">
      <c r="U32570"/>
    </row>
    <row r="32571" spans="21:21" x14ac:dyDescent="0.2">
      <c r="U32571"/>
    </row>
    <row r="32572" spans="21:21" x14ac:dyDescent="0.2">
      <c r="U32572"/>
    </row>
    <row r="32573" spans="21:21" x14ac:dyDescent="0.2">
      <c r="U32573"/>
    </row>
    <row r="32574" spans="21:21" x14ac:dyDescent="0.2">
      <c r="U32574"/>
    </row>
    <row r="32575" spans="21:21" x14ac:dyDescent="0.2">
      <c r="U32575"/>
    </row>
    <row r="32576" spans="21:21" x14ac:dyDescent="0.2">
      <c r="U32576"/>
    </row>
    <row r="32577" spans="21:21" x14ac:dyDescent="0.2">
      <c r="U32577"/>
    </row>
    <row r="32578" spans="21:21" x14ac:dyDescent="0.2">
      <c r="U32578"/>
    </row>
    <row r="32579" spans="21:21" x14ac:dyDescent="0.2">
      <c r="U32579"/>
    </row>
    <row r="32580" spans="21:21" x14ac:dyDescent="0.2">
      <c r="U32580"/>
    </row>
    <row r="32581" spans="21:21" x14ac:dyDescent="0.2">
      <c r="U32581"/>
    </row>
    <row r="32582" spans="21:21" x14ac:dyDescent="0.2">
      <c r="U32582"/>
    </row>
    <row r="32583" spans="21:21" x14ac:dyDescent="0.2">
      <c r="U32583"/>
    </row>
    <row r="32584" spans="21:21" x14ac:dyDescent="0.2">
      <c r="U32584"/>
    </row>
    <row r="32585" spans="21:21" x14ac:dyDescent="0.2">
      <c r="U32585"/>
    </row>
    <row r="32586" spans="21:21" x14ac:dyDescent="0.2">
      <c r="U32586"/>
    </row>
    <row r="32587" spans="21:21" x14ac:dyDescent="0.2">
      <c r="U32587"/>
    </row>
    <row r="32588" spans="21:21" x14ac:dyDescent="0.2">
      <c r="U32588"/>
    </row>
    <row r="32589" spans="21:21" x14ac:dyDescent="0.2">
      <c r="U32589"/>
    </row>
    <row r="32590" spans="21:21" x14ac:dyDescent="0.2">
      <c r="U32590"/>
    </row>
    <row r="32591" spans="21:21" x14ac:dyDescent="0.2">
      <c r="U32591"/>
    </row>
    <row r="32592" spans="21:21" x14ac:dyDescent="0.2">
      <c r="U32592"/>
    </row>
    <row r="32593" spans="21:21" x14ac:dyDescent="0.2">
      <c r="U32593"/>
    </row>
    <row r="32594" spans="21:21" x14ac:dyDescent="0.2">
      <c r="U32594"/>
    </row>
    <row r="32595" spans="21:21" x14ac:dyDescent="0.2">
      <c r="U32595"/>
    </row>
    <row r="32596" spans="21:21" x14ac:dyDescent="0.2">
      <c r="U32596"/>
    </row>
    <row r="32597" spans="21:21" x14ac:dyDescent="0.2">
      <c r="U32597"/>
    </row>
    <row r="32598" spans="21:21" x14ac:dyDescent="0.2">
      <c r="U32598"/>
    </row>
    <row r="32599" spans="21:21" x14ac:dyDescent="0.2">
      <c r="U32599"/>
    </row>
    <row r="32600" spans="21:21" x14ac:dyDescent="0.2">
      <c r="U32600"/>
    </row>
    <row r="32601" spans="21:21" x14ac:dyDescent="0.2">
      <c r="U32601"/>
    </row>
    <row r="32602" spans="21:21" x14ac:dyDescent="0.2">
      <c r="U32602"/>
    </row>
    <row r="32603" spans="21:21" x14ac:dyDescent="0.2">
      <c r="U32603"/>
    </row>
    <row r="32604" spans="21:21" x14ac:dyDescent="0.2">
      <c r="U32604"/>
    </row>
    <row r="32605" spans="21:21" x14ac:dyDescent="0.2">
      <c r="U32605"/>
    </row>
    <row r="32606" spans="21:21" x14ac:dyDescent="0.2">
      <c r="U32606"/>
    </row>
    <row r="32607" spans="21:21" x14ac:dyDescent="0.2">
      <c r="U32607"/>
    </row>
    <row r="32608" spans="21:21" x14ac:dyDescent="0.2">
      <c r="U32608"/>
    </row>
    <row r="32609" spans="21:21" x14ac:dyDescent="0.2">
      <c r="U32609"/>
    </row>
    <row r="32610" spans="21:21" x14ac:dyDescent="0.2">
      <c r="U32610"/>
    </row>
    <row r="32611" spans="21:21" x14ac:dyDescent="0.2">
      <c r="U32611"/>
    </row>
    <row r="32612" spans="21:21" x14ac:dyDescent="0.2">
      <c r="U32612"/>
    </row>
    <row r="32613" spans="21:21" x14ac:dyDescent="0.2">
      <c r="U32613"/>
    </row>
    <row r="32614" spans="21:21" x14ac:dyDescent="0.2">
      <c r="U32614"/>
    </row>
    <row r="32615" spans="21:21" x14ac:dyDescent="0.2">
      <c r="U32615"/>
    </row>
    <row r="32616" spans="21:21" x14ac:dyDescent="0.2">
      <c r="U32616"/>
    </row>
    <row r="32617" spans="21:21" x14ac:dyDescent="0.2">
      <c r="U32617"/>
    </row>
    <row r="32618" spans="21:21" x14ac:dyDescent="0.2">
      <c r="U32618"/>
    </row>
    <row r="32619" spans="21:21" x14ac:dyDescent="0.2">
      <c r="U32619"/>
    </row>
    <row r="32620" spans="21:21" x14ac:dyDescent="0.2">
      <c r="U32620"/>
    </row>
    <row r="32621" spans="21:21" x14ac:dyDescent="0.2">
      <c r="U32621"/>
    </row>
    <row r="32622" spans="21:21" x14ac:dyDescent="0.2">
      <c r="U32622"/>
    </row>
    <row r="32623" spans="21:21" x14ac:dyDescent="0.2">
      <c r="U32623"/>
    </row>
    <row r="32624" spans="21:21" x14ac:dyDescent="0.2">
      <c r="U32624"/>
    </row>
    <row r="32625" spans="21:21" x14ac:dyDescent="0.2">
      <c r="U32625"/>
    </row>
    <row r="32626" spans="21:21" x14ac:dyDescent="0.2">
      <c r="U32626"/>
    </row>
    <row r="32627" spans="21:21" x14ac:dyDescent="0.2">
      <c r="U32627"/>
    </row>
    <row r="32628" spans="21:21" x14ac:dyDescent="0.2">
      <c r="U32628"/>
    </row>
    <row r="32629" spans="21:21" x14ac:dyDescent="0.2">
      <c r="U32629"/>
    </row>
    <row r="32630" spans="21:21" x14ac:dyDescent="0.2">
      <c r="U32630"/>
    </row>
    <row r="32631" spans="21:21" x14ac:dyDescent="0.2">
      <c r="U32631"/>
    </row>
    <row r="32632" spans="21:21" x14ac:dyDescent="0.2">
      <c r="U32632"/>
    </row>
    <row r="32633" spans="21:21" x14ac:dyDescent="0.2">
      <c r="U32633"/>
    </row>
    <row r="32634" spans="21:21" x14ac:dyDescent="0.2">
      <c r="U32634"/>
    </row>
    <row r="32635" spans="21:21" x14ac:dyDescent="0.2">
      <c r="U32635"/>
    </row>
    <row r="32636" spans="21:21" x14ac:dyDescent="0.2">
      <c r="U32636"/>
    </row>
    <row r="32637" spans="21:21" x14ac:dyDescent="0.2">
      <c r="U32637"/>
    </row>
    <row r="32638" spans="21:21" x14ac:dyDescent="0.2">
      <c r="U32638"/>
    </row>
    <row r="32639" spans="21:21" x14ac:dyDescent="0.2">
      <c r="U32639"/>
    </row>
    <row r="32640" spans="21:21" x14ac:dyDescent="0.2">
      <c r="U32640"/>
    </row>
    <row r="32641" spans="21:21" x14ac:dyDescent="0.2">
      <c r="U32641"/>
    </row>
    <row r="32642" spans="21:21" x14ac:dyDescent="0.2">
      <c r="U32642"/>
    </row>
    <row r="32643" spans="21:21" x14ac:dyDescent="0.2">
      <c r="U32643"/>
    </row>
    <row r="32644" spans="21:21" x14ac:dyDescent="0.2">
      <c r="U32644"/>
    </row>
    <row r="32645" spans="21:21" x14ac:dyDescent="0.2">
      <c r="U32645"/>
    </row>
    <row r="32646" spans="21:21" x14ac:dyDescent="0.2">
      <c r="U32646"/>
    </row>
    <row r="32647" spans="21:21" x14ac:dyDescent="0.2">
      <c r="U32647"/>
    </row>
    <row r="32648" spans="21:21" x14ac:dyDescent="0.2">
      <c r="U32648"/>
    </row>
    <row r="32649" spans="21:21" x14ac:dyDescent="0.2">
      <c r="U32649"/>
    </row>
    <row r="32650" spans="21:21" x14ac:dyDescent="0.2">
      <c r="U32650"/>
    </row>
    <row r="32651" spans="21:21" x14ac:dyDescent="0.2">
      <c r="U32651"/>
    </row>
    <row r="32652" spans="21:21" x14ac:dyDescent="0.2">
      <c r="U32652"/>
    </row>
    <row r="32653" spans="21:21" x14ac:dyDescent="0.2">
      <c r="U32653"/>
    </row>
    <row r="32654" spans="21:21" x14ac:dyDescent="0.2">
      <c r="U32654"/>
    </row>
    <row r="32655" spans="21:21" x14ac:dyDescent="0.2">
      <c r="U32655"/>
    </row>
    <row r="32656" spans="21:21" x14ac:dyDescent="0.2">
      <c r="U32656"/>
    </row>
    <row r="32657" spans="21:21" x14ac:dyDescent="0.2">
      <c r="U32657"/>
    </row>
    <row r="32658" spans="21:21" x14ac:dyDescent="0.2">
      <c r="U32658"/>
    </row>
    <row r="32659" spans="21:21" x14ac:dyDescent="0.2">
      <c r="U32659"/>
    </row>
    <row r="32660" spans="21:21" x14ac:dyDescent="0.2">
      <c r="U32660"/>
    </row>
    <row r="32661" spans="21:21" x14ac:dyDescent="0.2">
      <c r="U32661"/>
    </row>
    <row r="32662" spans="21:21" x14ac:dyDescent="0.2">
      <c r="U32662"/>
    </row>
    <row r="32663" spans="21:21" x14ac:dyDescent="0.2">
      <c r="U32663"/>
    </row>
    <row r="32664" spans="21:21" x14ac:dyDescent="0.2">
      <c r="U32664"/>
    </row>
    <row r="32665" spans="21:21" x14ac:dyDescent="0.2">
      <c r="U32665"/>
    </row>
    <row r="32666" spans="21:21" x14ac:dyDescent="0.2">
      <c r="U32666"/>
    </row>
    <row r="32667" spans="21:21" x14ac:dyDescent="0.2">
      <c r="U32667"/>
    </row>
    <row r="32668" spans="21:21" x14ac:dyDescent="0.2">
      <c r="U32668"/>
    </row>
    <row r="32669" spans="21:21" x14ac:dyDescent="0.2">
      <c r="U32669"/>
    </row>
    <row r="32670" spans="21:21" x14ac:dyDescent="0.2">
      <c r="U32670"/>
    </row>
    <row r="32671" spans="21:21" x14ac:dyDescent="0.2">
      <c r="U32671"/>
    </row>
    <row r="32672" spans="21:21" x14ac:dyDescent="0.2">
      <c r="U32672"/>
    </row>
    <row r="32673" spans="21:21" x14ac:dyDescent="0.2">
      <c r="U32673"/>
    </row>
    <row r="32674" spans="21:21" x14ac:dyDescent="0.2">
      <c r="U32674"/>
    </row>
    <row r="32675" spans="21:21" x14ac:dyDescent="0.2">
      <c r="U32675"/>
    </row>
    <row r="32676" spans="21:21" x14ac:dyDescent="0.2">
      <c r="U32676"/>
    </row>
    <row r="32677" spans="21:21" x14ac:dyDescent="0.2">
      <c r="U32677"/>
    </row>
    <row r="32678" spans="21:21" x14ac:dyDescent="0.2">
      <c r="U32678"/>
    </row>
    <row r="32679" spans="21:21" x14ac:dyDescent="0.2">
      <c r="U32679"/>
    </row>
    <row r="32680" spans="21:21" x14ac:dyDescent="0.2">
      <c r="U32680"/>
    </row>
    <row r="32681" spans="21:21" x14ac:dyDescent="0.2">
      <c r="U32681"/>
    </row>
    <row r="32682" spans="21:21" x14ac:dyDescent="0.2">
      <c r="U32682"/>
    </row>
    <row r="32683" spans="21:21" x14ac:dyDescent="0.2">
      <c r="U32683"/>
    </row>
    <row r="32684" spans="21:21" x14ac:dyDescent="0.2">
      <c r="U32684"/>
    </row>
    <row r="32685" spans="21:21" x14ac:dyDescent="0.2">
      <c r="U32685"/>
    </row>
    <row r="32686" spans="21:21" x14ac:dyDescent="0.2">
      <c r="U32686"/>
    </row>
    <row r="32687" spans="21:21" x14ac:dyDescent="0.2">
      <c r="U32687"/>
    </row>
    <row r="32688" spans="21:21" x14ac:dyDescent="0.2">
      <c r="U32688"/>
    </row>
    <row r="32689" spans="21:21" x14ac:dyDescent="0.2">
      <c r="U32689"/>
    </row>
    <row r="32690" spans="21:21" x14ac:dyDescent="0.2">
      <c r="U32690"/>
    </row>
    <row r="32691" spans="21:21" x14ac:dyDescent="0.2">
      <c r="U32691"/>
    </row>
    <row r="32692" spans="21:21" x14ac:dyDescent="0.2">
      <c r="U32692"/>
    </row>
    <row r="32693" spans="21:21" x14ac:dyDescent="0.2">
      <c r="U32693"/>
    </row>
    <row r="32694" spans="21:21" x14ac:dyDescent="0.2">
      <c r="U32694"/>
    </row>
    <row r="32695" spans="21:21" x14ac:dyDescent="0.2">
      <c r="U32695"/>
    </row>
    <row r="32696" spans="21:21" x14ac:dyDescent="0.2">
      <c r="U32696"/>
    </row>
    <row r="32697" spans="21:21" x14ac:dyDescent="0.2">
      <c r="U32697"/>
    </row>
    <row r="32698" spans="21:21" x14ac:dyDescent="0.2">
      <c r="U32698"/>
    </row>
    <row r="32699" spans="21:21" x14ac:dyDescent="0.2">
      <c r="U32699"/>
    </row>
    <row r="32700" spans="21:21" x14ac:dyDescent="0.2">
      <c r="U32700"/>
    </row>
    <row r="32701" spans="21:21" x14ac:dyDescent="0.2">
      <c r="U32701"/>
    </row>
    <row r="32702" spans="21:21" x14ac:dyDescent="0.2">
      <c r="U32702"/>
    </row>
    <row r="32703" spans="21:21" x14ac:dyDescent="0.2">
      <c r="U32703"/>
    </row>
    <row r="32704" spans="21:21" x14ac:dyDescent="0.2">
      <c r="U32704"/>
    </row>
    <row r="32705" spans="21:21" x14ac:dyDescent="0.2">
      <c r="U32705"/>
    </row>
    <row r="32706" spans="21:21" x14ac:dyDescent="0.2">
      <c r="U32706"/>
    </row>
    <row r="32707" spans="21:21" x14ac:dyDescent="0.2">
      <c r="U32707"/>
    </row>
    <row r="32708" spans="21:21" x14ac:dyDescent="0.2">
      <c r="U32708"/>
    </row>
    <row r="32709" spans="21:21" x14ac:dyDescent="0.2">
      <c r="U32709"/>
    </row>
    <row r="32710" spans="21:21" x14ac:dyDescent="0.2">
      <c r="U32710"/>
    </row>
    <row r="32711" spans="21:21" x14ac:dyDescent="0.2">
      <c r="U32711"/>
    </row>
    <row r="32712" spans="21:21" x14ac:dyDescent="0.2">
      <c r="U32712"/>
    </row>
    <row r="32713" spans="21:21" x14ac:dyDescent="0.2">
      <c r="U32713"/>
    </row>
    <row r="32714" spans="21:21" x14ac:dyDescent="0.2">
      <c r="U32714"/>
    </row>
    <row r="32715" spans="21:21" x14ac:dyDescent="0.2">
      <c r="U32715"/>
    </row>
    <row r="32716" spans="21:21" x14ac:dyDescent="0.2">
      <c r="U32716"/>
    </row>
    <row r="32717" spans="21:21" x14ac:dyDescent="0.2">
      <c r="U32717"/>
    </row>
    <row r="32718" spans="21:21" x14ac:dyDescent="0.2">
      <c r="U32718"/>
    </row>
    <row r="32719" spans="21:21" x14ac:dyDescent="0.2">
      <c r="U32719"/>
    </row>
    <row r="32720" spans="21:21" x14ac:dyDescent="0.2">
      <c r="U32720"/>
    </row>
    <row r="32721" spans="21:21" x14ac:dyDescent="0.2">
      <c r="U32721"/>
    </row>
    <row r="32722" spans="21:21" x14ac:dyDescent="0.2">
      <c r="U32722"/>
    </row>
    <row r="32723" spans="21:21" x14ac:dyDescent="0.2">
      <c r="U32723"/>
    </row>
    <row r="32724" spans="21:21" x14ac:dyDescent="0.2">
      <c r="U32724"/>
    </row>
    <row r="32725" spans="21:21" x14ac:dyDescent="0.2">
      <c r="U32725"/>
    </row>
    <row r="32726" spans="21:21" x14ac:dyDescent="0.2">
      <c r="U32726"/>
    </row>
    <row r="32727" spans="21:21" x14ac:dyDescent="0.2">
      <c r="U32727"/>
    </row>
    <row r="32728" spans="21:21" x14ac:dyDescent="0.2">
      <c r="U32728"/>
    </row>
    <row r="32729" spans="21:21" x14ac:dyDescent="0.2">
      <c r="U32729"/>
    </row>
    <row r="32730" spans="21:21" x14ac:dyDescent="0.2">
      <c r="U32730"/>
    </row>
    <row r="32731" spans="21:21" x14ac:dyDescent="0.2">
      <c r="U32731"/>
    </row>
    <row r="32732" spans="21:21" x14ac:dyDescent="0.2">
      <c r="U32732"/>
    </row>
    <row r="32733" spans="21:21" x14ac:dyDescent="0.2">
      <c r="U32733"/>
    </row>
    <row r="32734" spans="21:21" x14ac:dyDescent="0.2">
      <c r="U32734"/>
    </row>
    <row r="32735" spans="21:21" x14ac:dyDescent="0.2">
      <c r="U32735"/>
    </row>
    <row r="32736" spans="21:21" x14ac:dyDescent="0.2">
      <c r="U32736"/>
    </row>
    <row r="32737" spans="21:21" x14ac:dyDescent="0.2">
      <c r="U32737"/>
    </row>
    <row r="32738" spans="21:21" x14ac:dyDescent="0.2">
      <c r="U32738"/>
    </row>
    <row r="32739" spans="21:21" x14ac:dyDescent="0.2">
      <c r="U32739"/>
    </row>
    <row r="32740" spans="21:21" x14ac:dyDescent="0.2">
      <c r="U32740"/>
    </row>
    <row r="32741" spans="21:21" x14ac:dyDescent="0.2">
      <c r="U32741"/>
    </row>
    <row r="32742" spans="21:21" x14ac:dyDescent="0.2">
      <c r="U32742"/>
    </row>
    <row r="32743" spans="21:21" x14ac:dyDescent="0.2">
      <c r="U32743"/>
    </row>
    <row r="32744" spans="21:21" x14ac:dyDescent="0.2">
      <c r="U32744"/>
    </row>
    <row r="32745" spans="21:21" x14ac:dyDescent="0.2">
      <c r="U32745"/>
    </row>
    <row r="32746" spans="21:21" x14ac:dyDescent="0.2">
      <c r="U32746"/>
    </row>
    <row r="32747" spans="21:21" x14ac:dyDescent="0.2">
      <c r="U32747"/>
    </row>
    <row r="32748" spans="21:21" x14ac:dyDescent="0.2">
      <c r="U32748"/>
    </row>
    <row r="32749" spans="21:21" x14ac:dyDescent="0.2">
      <c r="U32749"/>
    </row>
    <row r="32750" spans="21:21" x14ac:dyDescent="0.2">
      <c r="U32750"/>
    </row>
    <row r="32751" spans="21:21" x14ac:dyDescent="0.2">
      <c r="U32751"/>
    </row>
    <row r="32752" spans="21:21" x14ac:dyDescent="0.2">
      <c r="U32752"/>
    </row>
    <row r="32753" spans="21:21" x14ac:dyDescent="0.2">
      <c r="U32753"/>
    </row>
    <row r="32754" spans="21:21" x14ac:dyDescent="0.2">
      <c r="U32754"/>
    </row>
    <row r="32755" spans="21:21" x14ac:dyDescent="0.2">
      <c r="U32755"/>
    </row>
    <row r="32756" spans="21:21" x14ac:dyDescent="0.2">
      <c r="U32756"/>
    </row>
    <row r="32757" spans="21:21" x14ac:dyDescent="0.2">
      <c r="U32757"/>
    </row>
    <row r="32758" spans="21:21" x14ac:dyDescent="0.2">
      <c r="U32758"/>
    </row>
    <row r="32759" spans="21:21" x14ac:dyDescent="0.2">
      <c r="U32759"/>
    </row>
    <row r="32760" spans="21:21" x14ac:dyDescent="0.2">
      <c r="U32760"/>
    </row>
    <row r="32761" spans="21:21" x14ac:dyDescent="0.2">
      <c r="U32761"/>
    </row>
    <row r="32762" spans="21:21" x14ac:dyDescent="0.2">
      <c r="U32762"/>
    </row>
    <row r="32763" spans="21:21" x14ac:dyDescent="0.2">
      <c r="U32763"/>
    </row>
    <row r="32764" spans="21:21" x14ac:dyDescent="0.2">
      <c r="U32764"/>
    </row>
    <row r="32765" spans="21:21" x14ac:dyDescent="0.2">
      <c r="U32765"/>
    </row>
    <row r="32766" spans="21:21" x14ac:dyDescent="0.2">
      <c r="U32766"/>
    </row>
    <row r="32767" spans="21:21" x14ac:dyDescent="0.2">
      <c r="U32767"/>
    </row>
    <row r="32768" spans="21:21" x14ac:dyDescent="0.2">
      <c r="U32768"/>
    </row>
    <row r="32769" spans="21:21" x14ac:dyDescent="0.2">
      <c r="U32769"/>
    </row>
    <row r="32770" spans="21:21" x14ac:dyDescent="0.2">
      <c r="U32770"/>
    </row>
    <row r="32771" spans="21:21" x14ac:dyDescent="0.2">
      <c r="U32771"/>
    </row>
    <row r="32772" spans="21:21" x14ac:dyDescent="0.2">
      <c r="U32772"/>
    </row>
    <row r="32773" spans="21:21" x14ac:dyDescent="0.2">
      <c r="U32773"/>
    </row>
    <row r="32774" spans="21:21" x14ac:dyDescent="0.2">
      <c r="U32774"/>
    </row>
    <row r="32775" spans="21:21" x14ac:dyDescent="0.2">
      <c r="U32775"/>
    </row>
    <row r="32776" spans="21:21" x14ac:dyDescent="0.2">
      <c r="U32776"/>
    </row>
    <row r="32777" spans="21:21" x14ac:dyDescent="0.2">
      <c r="U32777"/>
    </row>
    <row r="32778" spans="21:21" x14ac:dyDescent="0.2">
      <c r="U32778"/>
    </row>
    <row r="32779" spans="21:21" x14ac:dyDescent="0.2">
      <c r="U32779"/>
    </row>
    <row r="32780" spans="21:21" x14ac:dyDescent="0.2">
      <c r="U32780"/>
    </row>
    <row r="32781" spans="21:21" x14ac:dyDescent="0.2">
      <c r="U32781"/>
    </row>
    <row r="32782" spans="21:21" x14ac:dyDescent="0.2">
      <c r="U32782"/>
    </row>
    <row r="32783" spans="21:21" x14ac:dyDescent="0.2">
      <c r="U32783"/>
    </row>
    <row r="32784" spans="21:21" x14ac:dyDescent="0.2">
      <c r="U32784"/>
    </row>
    <row r="32785" spans="21:21" x14ac:dyDescent="0.2">
      <c r="U32785"/>
    </row>
    <row r="32786" spans="21:21" x14ac:dyDescent="0.2">
      <c r="U32786"/>
    </row>
    <row r="32787" spans="21:21" x14ac:dyDescent="0.2">
      <c r="U32787"/>
    </row>
    <row r="32788" spans="21:21" x14ac:dyDescent="0.2">
      <c r="U32788"/>
    </row>
    <row r="32789" spans="21:21" x14ac:dyDescent="0.2">
      <c r="U32789"/>
    </row>
    <row r="32790" spans="21:21" x14ac:dyDescent="0.2">
      <c r="U32790"/>
    </row>
    <row r="32791" spans="21:21" x14ac:dyDescent="0.2">
      <c r="U32791"/>
    </row>
    <row r="32792" spans="21:21" x14ac:dyDescent="0.2">
      <c r="U32792"/>
    </row>
    <row r="32793" spans="21:21" x14ac:dyDescent="0.2">
      <c r="U32793"/>
    </row>
    <row r="32794" spans="21:21" x14ac:dyDescent="0.2">
      <c r="U32794"/>
    </row>
    <row r="32795" spans="21:21" x14ac:dyDescent="0.2">
      <c r="U32795"/>
    </row>
    <row r="32796" spans="21:21" x14ac:dyDescent="0.2">
      <c r="U32796"/>
    </row>
    <row r="32797" spans="21:21" x14ac:dyDescent="0.2">
      <c r="U32797"/>
    </row>
    <row r="32798" spans="21:21" x14ac:dyDescent="0.2">
      <c r="U32798"/>
    </row>
    <row r="32799" spans="21:21" x14ac:dyDescent="0.2">
      <c r="U32799"/>
    </row>
    <row r="32800" spans="21:21" x14ac:dyDescent="0.2">
      <c r="U32800"/>
    </row>
    <row r="32801" spans="21:21" x14ac:dyDescent="0.2">
      <c r="U32801"/>
    </row>
    <row r="32802" spans="21:21" x14ac:dyDescent="0.2">
      <c r="U32802"/>
    </row>
    <row r="32803" spans="21:21" x14ac:dyDescent="0.2">
      <c r="U32803"/>
    </row>
    <row r="32804" spans="21:21" x14ac:dyDescent="0.2">
      <c r="U32804"/>
    </row>
    <row r="32805" spans="21:21" x14ac:dyDescent="0.2">
      <c r="U32805"/>
    </row>
    <row r="32806" spans="21:21" x14ac:dyDescent="0.2">
      <c r="U32806"/>
    </row>
    <row r="32807" spans="21:21" x14ac:dyDescent="0.2">
      <c r="U32807"/>
    </row>
    <row r="32808" spans="21:21" x14ac:dyDescent="0.2">
      <c r="U32808"/>
    </row>
    <row r="32809" spans="21:21" x14ac:dyDescent="0.2">
      <c r="U32809"/>
    </row>
    <row r="32810" spans="21:21" x14ac:dyDescent="0.2">
      <c r="U32810"/>
    </row>
    <row r="32811" spans="21:21" x14ac:dyDescent="0.2">
      <c r="U32811"/>
    </row>
    <row r="32812" spans="21:21" x14ac:dyDescent="0.2">
      <c r="U32812"/>
    </row>
    <row r="32813" spans="21:21" x14ac:dyDescent="0.2">
      <c r="U32813"/>
    </row>
    <row r="32814" spans="21:21" x14ac:dyDescent="0.2">
      <c r="U32814"/>
    </row>
    <row r="32815" spans="21:21" x14ac:dyDescent="0.2">
      <c r="U32815"/>
    </row>
    <row r="32816" spans="21:21" x14ac:dyDescent="0.2">
      <c r="U32816"/>
    </row>
    <row r="32817" spans="21:21" x14ac:dyDescent="0.2">
      <c r="U32817"/>
    </row>
    <row r="32818" spans="21:21" x14ac:dyDescent="0.2">
      <c r="U32818"/>
    </row>
    <row r="32819" spans="21:21" x14ac:dyDescent="0.2">
      <c r="U32819"/>
    </row>
    <row r="32820" spans="21:21" x14ac:dyDescent="0.2">
      <c r="U32820"/>
    </row>
    <row r="32821" spans="21:21" x14ac:dyDescent="0.2">
      <c r="U32821"/>
    </row>
    <row r="32822" spans="21:21" x14ac:dyDescent="0.2">
      <c r="U32822"/>
    </row>
    <row r="32823" spans="21:21" x14ac:dyDescent="0.2">
      <c r="U32823"/>
    </row>
    <row r="32824" spans="21:21" x14ac:dyDescent="0.2">
      <c r="U32824"/>
    </row>
    <row r="32825" spans="21:21" x14ac:dyDescent="0.2">
      <c r="U32825"/>
    </row>
    <row r="32826" spans="21:21" x14ac:dyDescent="0.2">
      <c r="U32826"/>
    </row>
    <row r="32827" spans="21:21" x14ac:dyDescent="0.2">
      <c r="U32827"/>
    </row>
    <row r="32828" spans="21:21" x14ac:dyDescent="0.2">
      <c r="U32828"/>
    </row>
    <row r="32829" spans="21:21" x14ac:dyDescent="0.2">
      <c r="U32829"/>
    </row>
    <row r="32830" spans="21:21" x14ac:dyDescent="0.2">
      <c r="U32830"/>
    </row>
    <row r="32831" spans="21:21" x14ac:dyDescent="0.2">
      <c r="U32831"/>
    </row>
    <row r="32832" spans="21:21" x14ac:dyDescent="0.2">
      <c r="U32832"/>
    </row>
    <row r="32833" spans="21:21" x14ac:dyDescent="0.2">
      <c r="U32833"/>
    </row>
    <row r="32834" spans="21:21" x14ac:dyDescent="0.2">
      <c r="U32834"/>
    </row>
    <row r="32835" spans="21:21" x14ac:dyDescent="0.2">
      <c r="U32835"/>
    </row>
    <row r="32836" spans="21:21" x14ac:dyDescent="0.2">
      <c r="U32836"/>
    </row>
    <row r="32837" spans="21:21" x14ac:dyDescent="0.2">
      <c r="U32837"/>
    </row>
    <row r="32838" spans="21:21" x14ac:dyDescent="0.2">
      <c r="U32838"/>
    </row>
    <row r="32839" spans="21:21" x14ac:dyDescent="0.2">
      <c r="U32839"/>
    </row>
    <row r="32840" spans="21:21" x14ac:dyDescent="0.2">
      <c r="U32840"/>
    </row>
    <row r="32841" spans="21:21" x14ac:dyDescent="0.2">
      <c r="U32841"/>
    </row>
    <row r="32842" spans="21:21" x14ac:dyDescent="0.2">
      <c r="U32842"/>
    </row>
    <row r="32843" spans="21:21" x14ac:dyDescent="0.2">
      <c r="U32843"/>
    </row>
    <row r="32844" spans="21:21" x14ac:dyDescent="0.2">
      <c r="U32844"/>
    </row>
    <row r="32845" spans="21:21" x14ac:dyDescent="0.2">
      <c r="U32845"/>
    </row>
    <row r="32846" spans="21:21" x14ac:dyDescent="0.2">
      <c r="U32846"/>
    </row>
    <row r="32847" spans="21:21" x14ac:dyDescent="0.2">
      <c r="U32847"/>
    </row>
    <row r="32848" spans="21:21" x14ac:dyDescent="0.2">
      <c r="U32848"/>
    </row>
    <row r="32849" spans="21:21" x14ac:dyDescent="0.2">
      <c r="U32849"/>
    </row>
    <row r="32850" spans="21:21" x14ac:dyDescent="0.2">
      <c r="U32850"/>
    </row>
    <row r="32851" spans="21:21" x14ac:dyDescent="0.2">
      <c r="U32851"/>
    </row>
    <row r="32852" spans="21:21" x14ac:dyDescent="0.2">
      <c r="U32852"/>
    </row>
    <row r="32853" spans="21:21" x14ac:dyDescent="0.2">
      <c r="U32853"/>
    </row>
    <row r="32854" spans="21:21" x14ac:dyDescent="0.2">
      <c r="U32854"/>
    </row>
    <row r="32855" spans="21:21" x14ac:dyDescent="0.2">
      <c r="U32855"/>
    </row>
    <row r="32856" spans="21:21" x14ac:dyDescent="0.2">
      <c r="U32856"/>
    </row>
    <row r="32857" spans="21:21" x14ac:dyDescent="0.2">
      <c r="U32857"/>
    </row>
    <row r="32858" spans="21:21" x14ac:dyDescent="0.2">
      <c r="U32858"/>
    </row>
    <row r="32859" spans="21:21" x14ac:dyDescent="0.2">
      <c r="U32859"/>
    </row>
    <row r="32860" spans="21:21" x14ac:dyDescent="0.2">
      <c r="U32860"/>
    </row>
    <row r="32861" spans="21:21" x14ac:dyDescent="0.2">
      <c r="U32861"/>
    </row>
    <row r="32862" spans="21:21" x14ac:dyDescent="0.2">
      <c r="U32862"/>
    </row>
    <row r="32863" spans="21:21" x14ac:dyDescent="0.2">
      <c r="U32863"/>
    </row>
    <row r="32864" spans="21:21" x14ac:dyDescent="0.2">
      <c r="U32864"/>
    </row>
    <row r="32865" spans="21:21" x14ac:dyDescent="0.2">
      <c r="U32865"/>
    </row>
    <row r="32866" spans="21:21" x14ac:dyDescent="0.2">
      <c r="U32866"/>
    </row>
    <row r="32867" spans="21:21" x14ac:dyDescent="0.2">
      <c r="U32867"/>
    </row>
    <row r="32868" spans="21:21" x14ac:dyDescent="0.2">
      <c r="U32868"/>
    </row>
    <row r="32869" spans="21:21" x14ac:dyDescent="0.2">
      <c r="U32869"/>
    </row>
    <row r="32870" spans="21:21" x14ac:dyDescent="0.2">
      <c r="U32870"/>
    </row>
    <row r="32871" spans="21:21" x14ac:dyDescent="0.2">
      <c r="U32871"/>
    </row>
    <row r="32872" spans="21:21" x14ac:dyDescent="0.2">
      <c r="U32872"/>
    </row>
    <row r="32873" spans="21:21" x14ac:dyDescent="0.2">
      <c r="U32873"/>
    </row>
    <row r="32874" spans="21:21" x14ac:dyDescent="0.2">
      <c r="U32874"/>
    </row>
    <row r="32875" spans="21:21" x14ac:dyDescent="0.2">
      <c r="U32875"/>
    </row>
    <row r="32876" spans="21:21" x14ac:dyDescent="0.2">
      <c r="U32876"/>
    </row>
    <row r="32877" spans="21:21" x14ac:dyDescent="0.2">
      <c r="U32877"/>
    </row>
    <row r="32878" spans="21:21" x14ac:dyDescent="0.2">
      <c r="U32878"/>
    </row>
    <row r="32879" spans="21:21" x14ac:dyDescent="0.2">
      <c r="U32879"/>
    </row>
    <row r="32880" spans="21:21" x14ac:dyDescent="0.2">
      <c r="U32880"/>
    </row>
    <row r="32881" spans="21:21" x14ac:dyDescent="0.2">
      <c r="U32881"/>
    </row>
    <row r="32882" spans="21:21" x14ac:dyDescent="0.2">
      <c r="U32882"/>
    </row>
    <row r="32883" spans="21:21" x14ac:dyDescent="0.2">
      <c r="U32883"/>
    </row>
    <row r="32884" spans="21:21" x14ac:dyDescent="0.2">
      <c r="U32884"/>
    </row>
    <row r="32885" spans="21:21" x14ac:dyDescent="0.2">
      <c r="U32885"/>
    </row>
    <row r="32886" spans="21:21" x14ac:dyDescent="0.2">
      <c r="U32886"/>
    </row>
    <row r="32887" spans="21:21" x14ac:dyDescent="0.2">
      <c r="U32887"/>
    </row>
    <row r="32888" spans="21:21" x14ac:dyDescent="0.2">
      <c r="U32888"/>
    </row>
    <row r="32889" spans="21:21" x14ac:dyDescent="0.2">
      <c r="U32889"/>
    </row>
    <row r="32890" spans="21:21" x14ac:dyDescent="0.2">
      <c r="U32890"/>
    </row>
    <row r="32891" spans="21:21" x14ac:dyDescent="0.2">
      <c r="U32891"/>
    </row>
    <row r="32892" spans="21:21" x14ac:dyDescent="0.2">
      <c r="U32892"/>
    </row>
    <row r="32893" spans="21:21" x14ac:dyDescent="0.2">
      <c r="U32893"/>
    </row>
    <row r="32894" spans="21:21" x14ac:dyDescent="0.2">
      <c r="U32894"/>
    </row>
    <row r="32895" spans="21:21" x14ac:dyDescent="0.2">
      <c r="U32895"/>
    </row>
    <row r="32896" spans="21:21" x14ac:dyDescent="0.2">
      <c r="U32896"/>
    </row>
    <row r="32897" spans="21:21" x14ac:dyDescent="0.2">
      <c r="U32897"/>
    </row>
    <row r="32898" spans="21:21" x14ac:dyDescent="0.2">
      <c r="U32898"/>
    </row>
    <row r="32899" spans="21:21" x14ac:dyDescent="0.2">
      <c r="U32899"/>
    </row>
    <row r="32900" spans="21:21" x14ac:dyDescent="0.2">
      <c r="U32900"/>
    </row>
    <row r="32901" spans="21:21" x14ac:dyDescent="0.2">
      <c r="U32901"/>
    </row>
    <row r="32902" spans="21:21" x14ac:dyDescent="0.2">
      <c r="U32902"/>
    </row>
    <row r="32903" spans="21:21" x14ac:dyDescent="0.2">
      <c r="U32903"/>
    </row>
    <row r="32904" spans="21:21" x14ac:dyDescent="0.2">
      <c r="U32904"/>
    </row>
    <row r="32905" spans="21:21" x14ac:dyDescent="0.2">
      <c r="U32905"/>
    </row>
    <row r="32906" spans="21:21" x14ac:dyDescent="0.2">
      <c r="U32906"/>
    </row>
    <row r="32907" spans="21:21" x14ac:dyDescent="0.2">
      <c r="U32907"/>
    </row>
    <row r="32908" spans="21:21" x14ac:dyDescent="0.2">
      <c r="U32908"/>
    </row>
    <row r="32909" spans="21:21" x14ac:dyDescent="0.2">
      <c r="U32909"/>
    </row>
    <row r="32910" spans="21:21" x14ac:dyDescent="0.2">
      <c r="U32910"/>
    </row>
    <row r="32911" spans="21:21" x14ac:dyDescent="0.2">
      <c r="U32911"/>
    </row>
    <row r="32912" spans="21:21" x14ac:dyDescent="0.2">
      <c r="U32912"/>
    </row>
    <row r="32913" spans="21:21" x14ac:dyDescent="0.2">
      <c r="U32913"/>
    </row>
    <row r="32914" spans="21:21" x14ac:dyDescent="0.2">
      <c r="U32914"/>
    </row>
    <row r="32915" spans="21:21" x14ac:dyDescent="0.2">
      <c r="U32915"/>
    </row>
    <row r="32916" spans="21:21" x14ac:dyDescent="0.2">
      <c r="U32916"/>
    </row>
    <row r="32917" spans="21:21" x14ac:dyDescent="0.2">
      <c r="U32917"/>
    </row>
    <row r="32918" spans="21:21" x14ac:dyDescent="0.2">
      <c r="U32918"/>
    </row>
    <row r="32919" spans="21:21" x14ac:dyDescent="0.2">
      <c r="U32919"/>
    </row>
    <row r="32920" spans="21:21" x14ac:dyDescent="0.2">
      <c r="U32920"/>
    </row>
    <row r="32921" spans="21:21" x14ac:dyDescent="0.2">
      <c r="U32921"/>
    </row>
    <row r="32922" spans="21:21" x14ac:dyDescent="0.2">
      <c r="U32922"/>
    </row>
    <row r="32923" spans="21:21" x14ac:dyDescent="0.2">
      <c r="U32923"/>
    </row>
    <row r="32924" spans="21:21" x14ac:dyDescent="0.2">
      <c r="U32924"/>
    </row>
    <row r="32925" spans="21:21" x14ac:dyDescent="0.2">
      <c r="U32925"/>
    </row>
    <row r="32926" spans="21:21" x14ac:dyDescent="0.2">
      <c r="U32926"/>
    </row>
    <row r="32927" spans="21:21" x14ac:dyDescent="0.2">
      <c r="U32927"/>
    </row>
    <row r="32928" spans="21:21" x14ac:dyDescent="0.2">
      <c r="U32928"/>
    </row>
    <row r="32929" spans="21:21" x14ac:dyDescent="0.2">
      <c r="U32929"/>
    </row>
    <row r="32930" spans="21:21" x14ac:dyDescent="0.2">
      <c r="U32930"/>
    </row>
    <row r="32931" spans="21:21" x14ac:dyDescent="0.2">
      <c r="U32931"/>
    </row>
    <row r="32932" spans="21:21" x14ac:dyDescent="0.2">
      <c r="U32932"/>
    </row>
    <row r="32933" spans="21:21" x14ac:dyDescent="0.2">
      <c r="U32933"/>
    </row>
    <row r="32934" spans="21:21" x14ac:dyDescent="0.2">
      <c r="U32934"/>
    </row>
    <row r="32935" spans="21:21" x14ac:dyDescent="0.2">
      <c r="U32935"/>
    </row>
    <row r="32936" spans="21:21" x14ac:dyDescent="0.2">
      <c r="U32936"/>
    </row>
    <row r="32937" spans="21:21" x14ac:dyDescent="0.2">
      <c r="U32937"/>
    </row>
    <row r="32938" spans="21:21" x14ac:dyDescent="0.2">
      <c r="U32938"/>
    </row>
    <row r="32939" spans="21:21" x14ac:dyDescent="0.2">
      <c r="U32939"/>
    </row>
    <row r="32940" spans="21:21" x14ac:dyDescent="0.2">
      <c r="U32940"/>
    </row>
    <row r="32941" spans="21:21" x14ac:dyDescent="0.2">
      <c r="U32941"/>
    </row>
    <row r="32942" spans="21:21" x14ac:dyDescent="0.2">
      <c r="U32942"/>
    </row>
    <row r="32943" spans="21:21" x14ac:dyDescent="0.2">
      <c r="U32943"/>
    </row>
    <row r="32944" spans="21:21" x14ac:dyDescent="0.2">
      <c r="U32944"/>
    </row>
    <row r="32945" spans="21:21" x14ac:dyDescent="0.2">
      <c r="U32945"/>
    </row>
    <row r="32946" spans="21:21" x14ac:dyDescent="0.2">
      <c r="U32946"/>
    </row>
    <row r="32947" spans="21:21" x14ac:dyDescent="0.2">
      <c r="U32947"/>
    </row>
    <row r="32948" spans="21:21" x14ac:dyDescent="0.2">
      <c r="U32948"/>
    </row>
    <row r="32949" spans="21:21" x14ac:dyDescent="0.2">
      <c r="U32949"/>
    </row>
    <row r="32950" spans="21:21" x14ac:dyDescent="0.2">
      <c r="U32950"/>
    </row>
    <row r="32951" spans="21:21" x14ac:dyDescent="0.2">
      <c r="U32951"/>
    </row>
    <row r="32952" spans="21:21" x14ac:dyDescent="0.2">
      <c r="U32952"/>
    </row>
    <row r="32953" spans="21:21" x14ac:dyDescent="0.2">
      <c r="U32953"/>
    </row>
    <row r="32954" spans="21:21" x14ac:dyDescent="0.2">
      <c r="U32954"/>
    </row>
    <row r="32955" spans="21:21" x14ac:dyDescent="0.2">
      <c r="U32955"/>
    </row>
    <row r="32956" spans="21:21" x14ac:dyDescent="0.2">
      <c r="U32956"/>
    </row>
    <row r="32957" spans="21:21" x14ac:dyDescent="0.2">
      <c r="U32957"/>
    </row>
    <row r="32958" spans="21:21" x14ac:dyDescent="0.2">
      <c r="U32958"/>
    </row>
    <row r="32959" spans="21:21" x14ac:dyDescent="0.2">
      <c r="U32959"/>
    </row>
    <row r="32960" spans="21:21" x14ac:dyDescent="0.2">
      <c r="U32960"/>
    </row>
    <row r="32961" spans="21:21" x14ac:dyDescent="0.2">
      <c r="U32961"/>
    </row>
    <row r="32962" spans="21:21" x14ac:dyDescent="0.2">
      <c r="U32962"/>
    </row>
    <row r="32963" spans="21:21" x14ac:dyDescent="0.2">
      <c r="U32963"/>
    </row>
    <row r="32964" spans="21:21" x14ac:dyDescent="0.2">
      <c r="U32964"/>
    </row>
    <row r="32965" spans="21:21" x14ac:dyDescent="0.2">
      <c r="U32965"/>
    </row>
    <row r="32966" spans="21:21" x14ac:dyDescent="0.2">
      <c r="U32966"/>
    </row>
    <row r="32967" spans="21:21" x14ac:dyDescent="0.2">
      <c r="U32967"/>
    </row>
    <row r="32968" spans="21:21" x14ac:dyDescent="0.2">
      <c r="U32968"/>
    </row>
    <row r="32969" spans="21:21" x14ac:dyDescent="0.2">
      <c r="U32969"/>
    </row>
    <row r="32970" spans="21:21" x14ac:dyDescent="0.2">
      <c r="U32970"/>
    </row>
    <row r="32971" spans="21:21" x14ac:dyDescent="0.2">
      <c r="U32971"/>
    </row>
    <row r="32972" spans="21:21" x14ac:dyDescent="0.2">
      <c r="U32972"/>
    </row>
    <row r="32973" spans="21:21" x14ac:dyDescent="0.2">
      <c r="U32973"/>
    </row>
    <row r="32974" spans="21:21" x14ac:dyDescent="0.2">
      <c r="U32974"/>
    </row>
    <row r="32975" spans="21:21" x14ac:dyDescent="0.2">
      <c r="U32975"/>
    </row>
    <row r="32976" spans="21:21" x14ac:dyDescent="0.2">
      <c r="U32976"/>
    </row>
    <row r="32977" spans="21:21" x14ac:dyDescent="0.2">
      <c r="U32977"/>
    </row>
    <row r="32978" spans="21:21" x14ac:dyDescent="0.2">
      <c r="U32978"/>
    </row>
    <row r="32979" spans="21:21" x14ac:dyDescent="0.2">
      <c r="U32979"/>
    </row>
    <row r="32980" spans="21:21" x14ac:dyDescent="0.2">
      <c r="U32980"/>
    </row>
    <row r="32981" spans="21:21" x14ac:dyDescent="0.2">
      <c r="U32981"/>
    </row>
    <row r="32982" spans="21:21" x14ac:dyDescent="0.2">
      <c r="U32982"/>
    </row>
    <row r="32983" spans="21:21" x14ac:dyDescent="0.2">
      <c r="U32983"/>
    </row>
    <row r="32984" spans="21:21" x14ac:dyDescent="0.2">
      <c r="U32984"/>
    </row>
    <row r="32985" spans="21:21" x14ac:dyDescent="0.2">
      <c r="U32985"/>
    </row>
    <row r="32986" spans="21:21" x14ac:dyDescent="0.2">
      <c r="U32986"/>
    </row>
    <row r="32987" spans="21:21" x14ac:dyDescent="0.2">
      <c r="U32987"/>
    </row>
    <row r="32988" spans="21:21" x14ac:dyDescent="0.2">
      <c r="U32988"/>
    </row>
    <row r="32989" spans="21:21" x14ac:dyDescent="0.2">
      <c r="U32989"/>
    </row>
    <row r="32990" spans="21:21" x14ac:dyDescent="0.2">
      <c r="U32990"/>
    </row>
    <row r="32991" spans="21:21" x14ac:dyDescent="0.2">
      <c r="U32991"/>
    </row>
    <row r="32992" spans="21:21" x14ac:dyDescent="0.2">
      <c r="U32992"/>
    </row>
    <row r="32993" spans="21:21" x14ac:dyDescent="0.2">
      <c r="U32993"/>
    </row>
    <row r="32994" spans="21:21" x14ac:dyDescent="0.2">
      <c r="U32994"/>
    </row>
    <row r="32995" spans="21:21" x14ac:dyDescent="0.2">
      <c r="U32995"/>
    </row>
    <row r="32996" spans="21:21" x14ac:dyDescent="0.2">
      <c r="U32996"/>
    </row>
    <row r="32997" spans="21:21" x14ac:dyDescent="0.2">
      <c r="U32997"/>
    </row>
    <row r="32998" spans="21:21" x14ac:dyDescent="0.2">
      <c r="U32998"/>
    </row>
    <row r="32999" spans="21:21" x14ac:dyDescent="0.2">
      <c r="U32999"/>
    </row>
    <row r="33000" spans="21:21" x14ac:dyDescent="0.2">
      <c r="U33000"/>
    </row>
    <row r="33001" spans="21:21" x14ac:dyDescent="0.2">
      <c r="U33001"/>
    </row>
    <row r="33002" spans="21:21" x14ac:dyDescent="0.2">
      <c r="U33002"/>
    </row>
    <row r="33003" spans="21:21" x14ac:dyDescent="0.2">
      <c r="U33003"/>
    </row>
    <row r="33004" spans="21:21" x14ac:dyDescent="0.2">
      <c r="U33004"/>
    </row>
    <row r="33005" spans="21:21" x14ac:dyDescent="0.2">
      <c r="U33005"/>
    </row>
    <row r="33006" spans="21:21" x14ac:dyDescent="0.2">
      <c r="U33006"/>
    </row>
    <row r="33007" spans="21:21" x14ac:dyDescent="0.2">
      <c r="U33007"/>
    </row>
    <row r="33008" spans="21:21" x14ac:dyDescent="0.2">
      <c r="U33008"/>
    </row>
    <row r="33009" spans="21:21" x14ac:dyDescent="0.2">
      <c r="U33009"/>
    </row>
    <row r="33010" spans="21:21" x14ac:dyDescent="0.2">
      <c r="U33010"/>
    </row>
    <row r="33011" spans="21:21" x14ac:dyDescent="0.2">
      <c r="U33011"/>
    </row>
    <row r="33012" spans="21:21" x14ac:dyDescent="0.2">
      <c r="U33012"/>
    </row>
    <row r="33013" spans="21:21" x14ac:dyDescent="0.2">
      <c r="U33013"/>
    </row>
    <row r="33014" spans="21:21" x14ac:dyDescent="0.2">
      <c r="U33014"/>
    </row>
    <row r="33015" spans="21:21" x14ac:dyDescent="0.2">
      <c r="U33015"/>
    </row>
    <row r="33016" spans="21:21" x14ac:dyDescent="0.2">
      <c r="U33016"/>
    </row>
    <row r="33017" spans="21:21" x14ac:dyDescent="0.2">
      <c r="U33017"/>
    </row>
    <row r="33018" spans="21:21" x14ac:dyDescent="0.2">
      <c r="U33018"/>
    </row>
    <row r="33019" spans="21:21" x14ac:dyDescent="0.2">
      <c r="U33019"/>
    </row>
    <row r="33020" spans="21:21" x14ac:dyDescent="0.2">
      <c r="U33020"/>
    </row>
    <row r="33021" spans="21:21" x14ac:dyDescent="0.2">
      <c r="U33021"/>
    </row>
    <row r="33022" spans="21:21" x14ac:dyDescent="0.2">
      <c r="U33022"/>
    </row>
    <row r="33023" spans="21:21" x14ac:dyDescent="0.2">
      <c r="U33023"/>
    </row>
    <row r="33024" spans="21:21" x14ac:dyDescent="0.2">
      <c r="U33024"/>
    </row>
    <row r="33025" spans="21:21" x14ac:dyDescent="0.2">
      <c r="U33025"/>
    </row>
    <row r="33026" spans="21:21" x14ac:dyDescent="0.2">
      <c r="U33026"/>
    </row>
    <row r="33027" spans="21:21" x14ac:dyDescent="0.2">
      <c r="U33027"/>
    </row>
    <row r="33028" spans="21:21" x14ac:dyDescent="0.2">
      <c r="U33028"/>
    </row>
    <row r="33029" spans="21:21" x14ac:dyDescent="0.2">
      <c r="U33029"/>
    </row>
    <row r="33030" spans="21:21" x14ac:dyDescent="0.2">
      <c r="U33030"/>
    </row>
    <row r="33031" spans="21:21" x14ac:dyDescent="0.2">
      <c r="U33031"/>
    </row>
    <row r="33032" spans="21:21" x14ac:dyDescent="0.2">
      <c r="U33032"/>
    </row>
    <row r="33033" spans="21:21" x14ac:dyDescent="0.2">
      <c r="U33033"/>
    </row>
    <row r="33034" spans="21:21" x14ac:dyDescent="0.2">
      <c r="U33034"/>
    </row>
    <row r="33035" spans="21:21" x14ac:dyDescent="0.2">
      <c r="U33035"/>
    </row>
    <row r="33036" spans="21:21" x14ac:dyDescent="0.2">
      <c r="U33036"/>
    </row>
    <row r="33037" spans="21:21" x14ac:dyDescent="0.2">
      <c r="U33037"/>
    </row>
    <row r="33038" spans="21:21" x14ac:dyDescent="0.2">
      <c r="U33038"/>
    </row>
    <row r="33039" spans="21:21" x14ac:dyDescent="0.2">
      <c r="U33039"/>
    </row>
    <row r="33040" spans="21:21" x14ac:dyDescent="0.2">
      <c r="U33040"/>
    </row>
    <row r="33041" spans="21:21" x14ac:dyDescent="0.2">
      <c r="U33041"/>
    </row>
    <row r="33042" spans="21:21" x14ac:dyDescent="0.2">
      <c r="U33042"/>
    </row>
    <row r="33043" spans="21:21" x14ac:dyDescent="0.2">
      <c r="U33043"/>
    </row>
    <row r="33044" spans="21:21" x14ac:dyDescent="0.2">
      <c r="U33044"/>
    </row>
    <row r="33045" spans="21:21" x14ac:dyDescent="0.2">
      <c r="U33045"/>
    </row>
    <row r="33046" spans="21:21" x14ac:dyDescent="0.2">
      <c r="U33046"/>
    </row>
    <row r="33047" spans="21:21" x14ac:dyDescent="0.2">
      <c r="U33047"/>
    </row>
    <row r="33048" spans="21:21" x14ac:dyDescent="0.2">
      <c r="U33048"/>
    </row>
    <row r="33049" spans="21:21" x14ac:dyDescent="0.2">
      <c r="U33049"/>
    </row>
    <row r="33050" spans="21:21" x14ac:dyDescent="0.2">
      <c r="U33050"/>
    </row>
    <row r="33051" spans="21:21" x14ac:dyDescent="0.2">
      <c r="U33051"/>
    </row>
    <row r="33052" spans="21:21" x14ac:dyDescent="0.2">
      <c r="U33052"/>
    </row>
    <row r="33053" spans="21:21" x14ac:dyDescent="0.2">
      <c r="U33053"/>
    </row>
    <row r="33054" spans="21:21" x14ac:dyDescent="0.2">
      <c r="U33054"/>
    </row>
    <row r="33055" spans="21:21" x14ac:dyDescent="0.2">
      <c r="U33055"/>
    </row>
    <row r="33056" spans="21:21" x14ac:dyDescent="0.2">
      <c r="U33056"/>
    </row>
    <row r="33057" spans="21:21" x14ac:dyDescent="0.2">
      <c r="U33057"/>
    </row>
    <row r="33058" spans="21:21" x14ac:dyDescent="0.2">
      <c r="U33058"/>
    </row>
    <row r="33059" spans="21:21" x14ac:dyDescent="0.2">
      <c r="U33059"/>
    </row>
    <row r="33060" spans="21:21" x14ac:dyDescent="0.2">
      <c r="U33060"/>
    </row>
    <row r="33061" spans="21:21" x14ac:dyDescent="0.2">
      <c r="U33061"/>
    </row>
    <row r="33062" spans="21:21" x14ac:dyDescent="0.2">
      <c r="U33062"/>
    </row>
    <row r="33063" spans="21:21" x14ac:dyDescent="0.2">
      <c r="U33063"/>
    </row>
    <row r="33064" spans="21:21" x14ac:dyDescent="0.2">
      <c r="U33064"/>
    </row>
    <row r="33065" spans="21:21" x14ac:dyDescent="0.2">
      <c r="U33065"/>
    </row>
    <row r="33066" spans="21:21" x14ac:dyDescent="0.2">
      <c r="U33066"/>
    </row>
    <row r="33067" spans="21:21" x14ac:dyDescent="0.2">
      <c r="U33067"/>
    </row>
    <row r="33068" spans="21:21" x14ac:dyDescent="0.2">
      <c r="U33068"/>
    </row>
    <row r="33069" spans="21:21" x14ac:dyDescent="0.2">
      <c r="U33069"/>
    </row>
    <row r="33070" spans="21:21" x14ac:dyDescent="0.2">
      <c r="U33070"/>
    </row>
    <row r="33071" spans="21:21" x14ac:dyDescent="0.2">
      <c r="U33071"/>
    </row>
    <row r="33072" spans="21:21" x14ac:dyDescent="0.2">
      <c r="U33072"/>
    </row>
    <row r="33073" spans="21:21" x14ac:dyDescent="0.2">
      <c r="U33073"/>
    </row>
    <row r="33074" spans="21:21" x14ac:dyDescent="0.2">
      <c r="U33074"/>
    </row>
    <row r="33075" spans="21:21" x14ac:dyDescent="0.2">
      <c r="U33075"/>
    </row>
    <row r="33076" spans="21:21" x14ac:dyDescent="0.2">
      <c r="U33076"/>
    </row>
    <row r="33077" spans="21:21" x14ac:dyDescent="0.2">
      <c r="U33077"/>
    </row>
    <row r="33078" spans="21:21" x14ac:dyDescent="0.2">
      <c r="U33078"/>
    </row>
    <row r="33079" spans="21:21" x14ac:dyDescent="0.2">
      <c r="U33079"/>
    </row>
    <row r="33080" spans="21:21" x14ac:dyDescent="0.2">
      <c r="U33080"/>
    </row>
    <row r="33081" spans="21:21" x14ac:dyDescent="0.2">
      <c r="U33081"/>
    </row>
    <row r="33082" spans="21:21" x14ac:dyDescent="0.2">
      <c r="U33082"/>
    </row>
    <row r="33083" spans="21:21" x14ac:dyDescent="0.2">
      <c r="U33083"/>
    </row>
    <row r="33084" spans="21:21" x14ac:dyDescent="0.2">
      <c r="U33084"/>
    </row>
    <row r="33085" spans="21:21" x14ac:dyDescent="0.2">
      <c r="U33085"/>
    </row>
    <row r="33086" spans="21:21" x14ac:dyDescent="0.2">
      <c r="U33086"/>
    </row>
    <row r="33087" spans="21:21" x14ac:dyDescent="0.2">
      <c r="U33087"/>
    </row>
    <row r="33088" spans="21:21" x14ac:dyDescent="0.2">
      <c r="U33088"/>
    </row>
    <row r="33089" spans="21:21" x14ac:dyDescent="0.2">
      <c r="U33089"/>
    </row>
    <row r="33090" spans="21:21" x14ac:dyDescent="0.2">
      <c r="U33090"/>
    </row>
    <row r="33091" spans="21:21" x14ac:dyDescent="0.2">
      <c r="U33091"/>
    </row>
    <row r="33092" spans="21:21" x14ac:dyDescent="0.2">
      <c r="U33092"/>
    </row>
    <row r="33093" spans="21:21" x14ac:dyDescent="0.2">
      <c r="U33093"/>
    </row>
    <row r="33094" spans="21:21" x14ac:dyDescent="0.2">
      <c r="U33094"/>
    </row>
    <row r="33095" spans="21:21" x14ac:dyDescent="0.2">
      <c r="U33095"/>
    </row>
    <row r="33096" spans="21:21" x14ac:dyDescent="0.2">
      <c r="U33096"/>
    </row>
    <row r="33097" spans="21:21" x14ac:dyDescent="0.2">
      <c r="U33097"/>
    </row>
    <row r="33098" spans="21:21" x14ac:dyDescent="0.2">
      <c r="U33098"/>
    </row>
    <row r="33099" spans="21:21" x14ac:dyDescent="0.2">
      <c r="U33099"/>
    </row>
    <row r="33100" spans="21:21" x14ac:dyDescent="0.2">
      <c r="U33100"/>
    </row>
    <row r="33101" spans="21:21" x14ac:dyDescent="0.2">
      <c r="U33101"/>
    </row>
    <row r="33102" spans="21:21" x14ac:dyDescent="0.2">
      <c r="U33102"/>
    </row>
    <row r="33103" spans="21:21" x14ac:dyDescent="0.2">
      <c r="U33103"/>
    </row>
    <row r="33104" spans="21:21" x14ac:dyDescent="0.2">
      <c r="U33104"/>
    </row>
    <row r="33105" spans="21:21" x14ac:dyDescent="0.2">
      <c r="U33105"/>
    </row>
    <row r="33106" spans="21:21" x14ac:dyDescent="0.2">
      <c r="U33106"/>
    </row>
    <row r="33107" spans="21:21" x14ac:dyDescent="0.2">
      <c r="U33107"/>
    </row>
    <row r="33108" spans="21:21" x14ac:dyDescent="0.2">
      <c r="U33108"/>
    </row>
    <row r="33109" spans="21:21" x14ac:dyDescent="0.2">
      <c r="U33109"/>
    </row>
    <row r="33110" spans="21:21" x14ac:dyDescent="0.2">
      <c r="U33110"/>
    </row>
    <row r="33111" spans="21:21" x14ac:dyDescent="0.2">
      <c r="U33111"/>
    </row>
    <row r="33112" spans="21:21" x14ac:dyDescent="0.2">
      <c r="U33112"/>
    </row>
    <row r="33113" spans="21:21" x14ac:dyDescent="0.2">
      <c r="U33113"/>
    </row>
    <row r="33114" spans="21:21" x14ac:dyDescent="0.2">
      <c r="U33114"/>
    </row>
    <row r="33115" spans="21:21" x14ac:dyDescent="0.2">
      <c r="U33115"/>
    </row>
    <row r="33116" spans="21:21" x14ac:dyDescent="0.2">
      <c r="U33116"/>
    </row>
    <row r="33117" spans="21:21" x14ac:dyDescent="0.2">
      <c r="U33117"/>
    </row>
    <row r="33118" spans="21:21" x14ac:dyDescent="0.2">
      <c r="U33118"/>
    </row>
    <row r="33119" spans="21:21" x14ac:dyDescent="0.2">
      <c r="U33119"/>
    </row>
    <row r="33120" spans="21:21" x14ac:dyDescent="0.2">
      <c r="U33120"/>
    </row>
    <row r="33121" spans="21:21" x14ac:dyDescent="0.2">
      <c r="U33121"/>
    </row>
    <row r="33122" spans="21:21" x14ac:dyDescent="0.2">
      <c r="U33122"/>
    </row>
    <row r="33123" spans="21:21" x14ac:dyDescent="0.2">
      <c r="U33123"/>
    </row>
    <row r="33124" spans="21:21" x14ac:dyDescent="0.2">
      <c r="U33124"/>
    </row>
    <row r="33125" spans="21:21" x14ac:dyDescent="0.2">
      <c r="U33125"/>
    </row>
    <row r="33126" spans="21:21" x14ac:dyDescent="0.2">
      <c r="U33126"/>
    </row>
    <row r="33127" spans="21:21" x14ac:dyDescent="0.2">
      <c r="U33127"/>
    </row>
    <row r="33128" spans="21:21" x14ac:dyDescent="0.2">
      <c r="U33128"/>
    </row>
    <row r="33129" spans="21:21" x14ac:dyDescent="0.2">
      <c r="U33129"/>
    </row>
    <row r="33130" spans="21:21" x14ac:dyDescent="0.2">
      <c r="U33130"/>
    </row>
    <row r="33131" spans="21:21" x14ac:dyDescent="0.2">
      <c r="U33131"/>
    </row>
    <row r="33132" spans="21:21" x14ac:dyDescent="0.2">
      <c r="U33132"/>
    </row>
    <row r="33133" spans="21:21" x14ac:dyDescent="0.2">
      <c r="U33133"/>
    </row>
    <row r="33134" spans="21:21" x14ac:dyDescent="0.2">
      <c r="U33134"/>
    </row>
    <row r="33135" spans="21:21" x14ac:dyDescent="0.2">
      <c r="U33135"/>
    </row>
    <row r="33136" spans="21:21" x14ac:dyDescent="0.2">
      <c r="U33136"/>
    </row>
    <row r="33137" spans="21:21" x14ac:dyDescent="0.2">
      <c r="U33137"/>
    </row>
    <row r="33138" spans="21:21" x14ac:dyDescent="0.2">
      <c r="U33138"/>
    </row>
    <row r="33139" spans="21:21" x14ac:dyDescent="0.2">
      <c r="U33139"/>
    </row>
    <row r="33140" spans="21:21" x14ac:dyDescent="0.2">
      <c r="U33140"/>
    </row>
    <row r="33141" spans="21:21" x14ac:dyDescent="0.2">
      <c r="U33141"/>
    </row>
    <row r="33142" spans="21:21" x14ac:dyDescent="0.2">
      <c r="U33142"/>
    </row>
    <row r="33143" spans="21:21" x14ac:dyDescent="0.2">
      <c r="U33143"/>
    </row>
    <row r="33144" spans="21:21" x14ac:dyDescent="0.2">
      <c r="U33144"/>
    </row>
    <row r="33145" spans="21:21" x14ac:dyDescent="0.2">
      <c r="U33145"/>
    </row>
    <row r="33146" spans="21:21" x14ac:dyDescent="0.2">
      <c r="U33146"/>
    </row>
    <row r="33147" spans="21:21" x14ac:dyDescent="0.2">
      <c r="U33147"/>
    </row>
    <row r="33148" spans="21:21" x14ac:dyDescent="0.2">
      <c r="U33148"/>
    </row>
    <row r="33149" spans="21:21" x14ac:dyDescent="0.2">
      <c r="U33149"/>
    </row>
    <row r="33150" spans="21:21" x14ac:dyDescent="0.2">
      <c r="U33150"/>
    </row>
    <row r="33151" spans="21:21" x14ac:dyDescent="0.2">
      <c r="U33151"/>
    </row>
    <row r="33152" spans="21:21" x14ac:dyDescent="0.2">
      <c r="U33152"/>
    </row>
    <row r="33153" spans="21:21" x14ac:dyDescent="0.2">
      <c r="U33153"/>
    </row>
    <row r="33154" spans="21:21" x14ac:dyDescent="0.2">
      <c r="U33154"/>
    </row>
    <row r="33155" spans="21:21" x14ac:dyDescent="0.2">
      <c r="U33155"/>
    </row>
    <row r="33156" spans="21:21" x14ac:dyDescent="0.2">
      <c r="U33156"/>
    </row>
    <row r="33157" spans="21:21" x14ac:dyDescent="0.2">
      <c r="U33157"/>
    </row>
    <row r="33158" spans="21:21" x14ac:dyDescent="0.2">
      <c r="U33158"/>
    </row>
    <row r="33159" spans="21:21" x14ac:dyDescent="0.2">
      <c r="U33159"/>
    </row>
    <row r="33160" spans="21:21" x14ac:dyDescent="0.2">
      <c r="U33160"/>
    </row>
    <row r="33161" spans="21:21" x14ac:dyDescent="0.2">
      <c r="U33161"/>
    </row>
    <row r="33162" spans="21:21" x14ac:dyDescent="0.2">
      <c r="U33162"/>
    </row>
    <row r="33163" spans="21:21" x14ac:dyDescent="0.2">
      <c r="U33163"/>
    </row>
    <row r="33164" spans="21:21" x14ac:dyDescent="0.2">
      <c r="U33164"/>
    </row>
    <row r="33165" spans="21:21" x14ac:dyDescent="0.2">
      <c r="U33165"/>
    </row>
    <row r="33166" spans="21:21" x14ac:dyDescent="0.2">
      <c r="U33166"/>
    </row>
    <row r="33167" spans="21:21" x14ac:dyDescent="0.2">
      <c r="U33167"/>
    </row>
    <row r="33168" spans="21:21" x14ac:dyDescent="0.2">
      <c r="U33168"/>
    </row>
    <row r="33169" spans="21:21" x14ac:dyDescent="0.2">
      <c r="U33169"/>
    </row>
    <row r="33170" spans="21:21" x14ac:dyDescent="0.2">
      <c r="U33170"/>
    </row>
    <row r="33171" spans="21:21" x14ac:dyDescent="0.2">
      <c r="U33171"/>
    </row>
    <row r="33172" spans="21:21" x14ac:dyDescent="0.2">
      <c r="U33172"/>
    </row>
    <row r="33173" spans="21:21" x14ac:dyDescent="0.2">
      <c r="U33173"/>
    </row>
    <row r="33174" spans="21:21" x14ac:dyDescent="0.2">
      <c r="U33174"/>
    </row>
    <row r="33175" spans="21:21" x14ac:dyDescent="0.2">
      <c r="U33175"/>
    </row>
    <row r="33176" spans="21:21" x14ac:dyDescent="0.2">
      <c r="U33176"/>
    </row>
    <row r="33177" spans="21:21" x14ac:dyDescent="0.2">
      <c r="U33177"/>
    </row>
    <row r="33178" spans="21:21" x14ac:dyDescent="0.2">
      <c r="U33178"/>
    </row>
    <row r="33179" spans="21:21" x14ac:dyDescent="0.2">
      <c r="U33179"/>
    </row>
    <row r="33180" spans="21:21" x14ac:dyDescent="0.2">
      <c r="U33180"/>
    </row>
    <row r="33181" spans="21:21" x14ac:dyDescent="0.2">
      <c r="U33181"/>
    </row>
    <row r="33182" spans="21:21" x14ac:dyDescent="0.2">
      <c r="U33182"/>
    </row>
    <row r="33183" spans="21:21" x14ac:dyDescent="0.2">
      <c r="U33183"/>
    </row>
    <row r="33184" spans="21:21" x14ac:dyDescent="0.2">
      <c r="U33184"/>
    </row>
    <row r="33185" spans="21:21" x14ac:dyDescent="0.2">
      <c r="U33185"/>
    </row>
    <row r="33186" spans="21:21" x14ac:dyDescent="0.2">
      <c r="U33186"/>
    </row>
    <row r="33187" spans="21:21" x14ac:dyDescent="0.2">
      <c r="U33187"/>
    </row>
    <row r="33188" spans="21:21" x14ac:dyDescent="0.2">
      <c r="U33188"/>
    </row>
    <row r="33189" spans="21:21" x14ac:dyDescent="0.2">
      <c r="U33189"/>
    </row>
    <row r="33190" spans="21:21" x14ac:dyDescent="0.2">
      <c r="U33190"/>
    </row>
    <row r="33191" spans="21:21" x14ac:dyDescent="0.2">
      <c r="U33191"/>
    </row>
    <row r="33192" spans="21:21" x14ac:dyDescent="0.2">
      <c r="U33192"/>
    </row>
    <row r="33193" spans="21:21" x14ac:dyDescent="0.2">
      <c r="U33193"/>
    </row>
    <row r="33194" spans="21:21" x14ac:dyDescent="0.2">
      <c r="U33194"/>
    </row>
    <row r="33195" spans="21:21" x14ac:dyDescent="0.2">
      <c r="U33195"/>
    </row>
    <row r="33196" spans="21:21" x14ac:dyDescent="0.2">
      <c r="U33196"/>
    </row>
    <row r="33197" spans="21:21" x14ac:dyDescent="0.2">
      <c r="U33197"/>
    </row>
    <row r="33198" spans="21:21" x14ac:dyDescent="0.2">
      <c r="U33198"/>
    </row>
    <row r="33199" spans="21:21" x14ac:dyDescent="0.2">
      <c r="U33199"/>
    </row>
    <row r="33200" spans="21:21" x14ac:dyDescent="0.2">
      <c r="U33200"/>
    </row>
    <row r="33201" spans="21:21" x14ac:dyDescent="0.2">
      <c r="U33201"/>
    </row>
    <row r="33202" spans="21:21" x14ac:dyDescent="0.2">
      <c r="U33202"/>
    </row>
    <row r="33203" spans="21:21" x14ac:dyDescent="0.2">
      <c r="U33203"/>
    </row>
    <row r="33204" spans="21:21" x14ac:dyDescent="0.2">
      <c r="U33204"/>
    </row>
    <row r="33205" spans="21:21" x14ac:dyDescent="0.2">
      <c r="U33205"/>
    </row>
    <row r="33206" spans="21:21" x14ac:dyDescent="0.2">
      <c r="U33206"/>
    </row>
    <row r="33207" spans="21:21" x14ac:dyDescent="0.2">
      <c r="U33207"/>
    </row>
    <row r="33208" spans="21:21" x14ac:dyDescent="0.2">
      <c r="U33208"/>
    </row>
    <row r="33209" spans="21:21" x14ac:dyDescent="0.2">
      <c r="U33209"/>
    </row>
    <row r="33210" spans="21:21" x14ac:dyDescent="0.2">
      <c r="U33210"/>
    </row>
    <row r="33211" spans="21:21" x14ac:dyDescent="0.2">
      <c r="U33211"/>
    </row>
    <row r="33212" spans="21:21" x14ac:dyDescent="0.2">
      <c r="U33212"/>
    </row>
    <row r="33213" spans="21:21" x14ac:dyDescent="0.2">
      <c r="U33213"/>
    </row>
    <row r="33214" spans="21:21" x14ac:dyDescent="0.2">
      <c r="U33214"/>
    </row>
    <row r="33215" spans="21:21" x14ac:dyDescent="0.2">
      <c r="U33215"/>
    </row>
    <row r="33216" spans="21:21" x14ac:dyDescent="0.2">
      <c r="U33216"/>
    </row>
    <row r="33217" spans="21:21" x14ac:dyDescent="0.2">
      <c r="U33217"/>
    </row>
    <row r="33218" spans="21:21" x14ac:dyDescent="0.2">
      <c r="U33218"/>
    </row>
    <row r="33219" spans="21:21" x14ac:dyDescent="0.2">
      <c r="U33219"/>
    </row>
    <row r="33220" spans="21:21" x14ac:dyDescent="0.2">
      <c r="U33220"/>
    </row>
    <row r="33221" spans="21:21" x14ac:dyDescent="0.2">
      <c r="U33221"/>
    </row>
    <row r="33222" spans="21:21" x14ac:dyDescent="0.2">
      <c r="U33222"/>
    </row>
    <row r="33223" spans="21:21" x14ac:dyDescent="0.2">
      <c r="U33223"/>
    </row>
    <row r="33224" spans="21:21" x14ac:dyDescent="0.2">
      <c r="U33224"/>
    </row>
    <row r="33225" spans="21:21" x14ac:dyDescent="0.2">
      <c r="U33225"/>
    </row>
    <row r="33226" spans="21:21" x14ac:dyDescent="0.2">
      <c r="U33226"/>
    </row>
    <row r="33227" spans="21:21" x14ac:dyDescent="0.2">
      <c r="U33227"/>
    </row>
    <row r="33228" spans="21:21" x14ac:dyDescent="0.2">
      <c r="U33228"/>
    </row>
    <row r="33229" spans="21:21" x14ac:dyDescent="0.2">
      <c r="U33229"/>
    </row>
    <row r="33230" spans="21:21" x14ac:dyDescent="0.2">
      <c r="U33230"/>
    </row>
    <row r="33231" spans="21:21" x14ac:dyDescent="0.2">
      <c r="U33231"/>
    </row>
    <row r="33232" spans="21:21" x14ac:dyDescent="0.2">
      <c r="U33232"/>
    </row>
    <row r="33233" spans="21:21" x14ac:dyDescent="0.2">
      <c r="U33233"/>
    </row>
    <row r="33234" spans="21:21" x14ac:dyDescent="0.2">
      <c r="U33234"/>
    </row>
    <row r="33235" spans="21:21" x14ac:dyDescent="0.2">
      <c r="U33235"/>
    </row>
    <row r="33236" spans="21:21" x14ac:dyDescent="0.2">
      <c r="U33236"/>
    </row>
    <row r="33237" spans="21:21" x14ac:dyDescent="0.2">
      <c r="U33237"/>
    </row>
    <row r="33238" spans="21:21" x14ac:dyDescent="0.2">
      <c r="U33238"/>
    </row>
    <row r="33239" spans="21:21" x14ac:dyDescent="0.2">
      <c r="U33239"/>
    </row>
    <row r="33240" spans="21:21" x14ac:dyDescent="0.2">
      <c r="U33240"/>
    </row>
    <row r="33241" spans="21:21" x14ac:dyDescent="0.2">
      <c r="U33241"/>
    </row>
    <row r="33242" spans="21:21" x14ac:dyDescent="0.2">
      <c r="U33242"/>
    </row>
    <row r="33243" spans="21:21" x14ac:dyDescent="0.2">
      <c r="U33243"/>
    </row>
    <row r="33244" spans="21:21" x14ac:dyDescent="0.2">
      <c r="U33244"/>
    </row>
    <row r="33245" spans="21:21" x14ac:dyDescent="0.2">
      <c r="U33245"/>
    </row>
    <row r="33246" spans="21:21" x14ac:dyDescent="0.2">
      <c r="U33246"/>
    </row>
    <row r="33247" spans="21:21" x14ac:dyDescent="0.2">
      <c r="U33247"/>
    </row>
    <row r="33248" spans="21:21" x14ac:dyDescent="0.2">
      <c r="U33248"/>
    </row>
    <row r="33249" spans="21:21" x14ac:dyDescent="0.2">
      <c r="U33249"/>
    </row>
    <row r="33250" spans="21:21" x14ac:dyDescent="0.2">
      <c r="U33250"/>
    </row>
    <row r="33251" spans="21:21" x14ac:dyDescent="0.2">
      <c r="U33251"/>
    </row>
    <row r="33252" spans="21:21" x14ac:dyDescent="0.2">
      <c r="U33252"/>
    </row>
    <row r="33253" spans="21:21" x14ac:dyDescent="0.2">
      <c r="U33253"/>
    </row>
    <row r="33254" spans="21:21" x14ac:dyDescent="0.2">
      <c r="U33254"/>
    </row>
    <row r="33255" spans="21:21" x14ac:dyDescent="0.2">
      <c r="U33255"/>
    </row>
    <row r="33256" spans="21:21" x14ac:dyDescent="0.2">
      <c r="U33256"/>
    </row>
    <row r="33257" spans="21:21" x14ac:dyDescent="0.2">
      <c r="U33257"/>
    </row>
    <row r="33258" spans="21:21" x14ac:dyDescent="0.2">
      <c r="U33258"/>
    </row>
    <row r="33259" spans="21:21" x14ac:dyDescent="0.2">
      <c r="U33259"/>
    </row>
    <row r="33260" spans="21:21" x14ac:dyDescent="0.2">
      <c r="U33260"/>
    </row>
    <row r="33261" spans="21:21" x14ac:dyDescent="0.2">
      <c r="U33261"/>
    </row>
    <row r="33262" spans="21:21" x14ac:dyDescent="0.2">
      <c r="U33262"/>
    </row>
    <row r="33263" spans="21:21" x14ac:dyDescent="0.2">
      <c r="U33263"/>
    </row>
    <row r="33264" spans="21:21" x14ac:dyDescent="0.2">
      <c r="U33264"/>
    </row>
    <row r="33265" spans="21:21" x14ac:dyDescent="0.2">
      <c r="U33265"/>
    </row>
    <row r="33266" spans="21:21" x14ac:dyDescent="0.2">
      <c r="U33266"/>
    </row>
    <row r="33267" spans="21:21" x14ac:dyDescent="0.2">
      <c r="U33267"/>
    </row>
    <row r="33268" spans="21:21" x14ac:dyDescent="0.2">
      <c r="U33268"/>
    </row>
    <row r="33269" spans="21:21" x14ac:dyDescent="0.2">
      <c r="U33269"/>
    </row>
    <row r="33270" spans="21:21" x14ac:dyDescent="0.2">
      <c r="U33270"/>
    </row>
    <row r="33271" spans="21:21" x14ac:dyDescent="0.2">
      <c r="U33271"/>
    </row>
    <row r="33272" spans="21:21" x14ac:dyDescent="0.2">
      <c r="U33272"/>
    </row>
    <row r="33273" spans="21:21" x14ac:dyDescent="0.2">
      <c r="U33273"/>
    </row>
    <row r="33274" spans="21:21" x14ac:dyDescent="0.2">
      <c r="U33274"/>
    </row>
    <row r="33275" spans="21:21" x14ac:dyDescent="0.2">
      <c r="U33275"/>
    </row>
    <row r="33276" spans="21:21" x14ac:dyDescent="0.2">
      <c r="U33276"/>
    </row>
    <row r="33277" spans="21:21" x14ac:dyDescent="0.2">
      <c r="U33277"/>
    </row>
    <row r="33278" spans="21:21" x14ac:dyDescent="0.2">
      <c r="U33278"/>
    </row>
    <row r="33279" spans="21:21" x14ac:dyDescent="0.2">
      <c r="U33279"/>
    </row>
    <row r="33280" spans="21:21" x14ac:dyDescent="0.2">
      <c r="U33280"/>
    </row>
    <row r="33281" spans="21:21" x14ac:dyDescent="0.2">
      <c r="U33281"/>
    </row>
    <row r="33282" spans="21:21" x14ac:dyDescent="0.2">
      <c r="U33282"/>
    </row>
    <row r="33283" spans="21:21" x14ac:dyDescent="0.2">
      <c r="U33283"/>
    </row>
    <row r="33284" spans="21:21" x14ac:dyDescent="0.2">
      <c r="U33284"/>
    </row>
    <row r="33285" spans="21:21" x14ac:dyDescent="0.2">
      <c r="U33285"/>
    </row>
    <row r="33286" spans="21:21" x14ac:dyDescent="0.2">
      <c r="U33286"/>
    </row>
    <row r="33287" spans="21:21" x14ac:dyDescent="0.2">
      <c r="U33287"/>
    </row>
    <row r="33288" spans="21:21" x14ac:dyDescent="0.2">
      <c r="U33288"/>
    </row>
    <row r="33289" spans="21:21" x14ac:dyDescent="0.2">
      <c r="U33289"/>
    </row>
    <row r="33290" spans="21:21" x14ac:dyDescent="0.2">
      <c r="U33290"/>
    </row>
    <row r="33291" spans="21:21" x14ac:dyDescent="0.2">
      <c r="U33291"/>
    </row>
    <row r="33292" spans="21:21" x14ac:dyDescent="0.2">
      <c r="U33292"/>
    </row>
    <row r="33293" spans="21:21" x14ac:dyDescent="0.2">
      <c r="U33293"/>
    </row>
    <row r="33294" spans="21:21" x14ac:dyDescent="0.2">
      <c r="U33294"/>
    </row>
    <row r="33295" spans="21:21" x14ac:dyDescent="0.2">
      <c r="U33295"/>
    </row>
    <row r="33296" spans="21:21" x14ac:dyDescent="0.2">
      <c r="U33296"/>
    </row>
    <row r="33297" spans="21:21" x14ac:dyDescent="0.2">
      <c r="U33297"/>
    </row>
    <row r="33298" spans="21:21" x14ac:dyDescent="0.2">
      <c r="U33298"/>
    </row>
    <row r="33299" spans="21:21" x14ac:dyDescent="0.2">
      <c r="U33299"/>
    </row>
    <row r="33300" spans="21:21" x14ac:dyDescent="0.2">
      <c r="U33300"/>
    </row>
    <row r="33301" spans="21:21" x14ac:dyDescent="0.2">
      <c r="U33301"/>
    </row>
    <row r="33302" spans="21:21" x14ac:dyDescent="0.2">
      <c r="U33302"/>
    </row>
    <row r="33303" spans="21:21" x14ac:dyDescent="0.2">
      <c r="U33303"/>
    </row>
    <row r="33304" spans="21:21" x14ac:dyDescent="0.2">
      <c r="U33304"/>
    </row>
    <row r="33305" spans="21:21" x14ac:dyDescent="0.2">
      <c r="U33305"/>
    </row>
    <row r="33306" spans="21:21" x14ac:dyDescent="0.2">
      <c r="U33306"/>
    </row>
    <row r="33307" spans="21:21" x14ac:dyDescent="0.2">
      <c r="U33307"/>
    </row>
    <row r="33308" spans="21:21" x14ac:dyDescent="0.2">
      <c r="U33308"/>
    </row>
    <row r="33309" spans="21:21" x14ac:dyDescent="0.2">
      <c r="U33309"/>
    </row>
    <row r="33310" spans="21:21" x14ac:dyDescent="0.2">
      <c r="U33310"/>
    </row>
    <row r="33311" spans="21:21" x14ac:dyDescent="0.2">
      <c r="U33311"/>
    </row>
    <row r="33312" spans="21:21" x14ac:dyDescent="0.2">
      <c r="U33312"/>
    </row>
    <row r="33313" spans="21:21" x14ac:dyDescent="0.2">
      <c r="U33313"/>
    </row>
    <row r="33314" spans="21:21" x14ac:dyDescent="0.2">
      <c r="U33314"/>
    </row>
    <row r="33315" spans="21:21" x14ac:dyDescent="0.2">
      <c r="U33315"/>
    </row>
    <row r="33316" spans="21:21" x14ac:dyDescent="0.2">
      <c r="U33316"/>
    </row>
    <row r="33317" spans="21:21" x14ac:dyDescent="0.2">
      <c r="U33317"/>
    </row>
    <row r="33318" spans="21:21" x14ac:dyDescent="0.2">
      <c r="U33318"/>
    </row>
    <row r="33319" spans="21:21" x14ac:dyDescent="0.2">
      <c r="U33319"/>
    </row>
    <row r="33320" spans="21:21" x14ac:dyDescent="0.2">
      <c r="U33320"/>
    </row>
    <row r="33321" spans="21:21" x14ac:dyDescent="0.2">
      <c r="U33321"/>
    </row>
    <row r="33322" spans="21:21" x14ac:dyDescent="0.2">
      <c r="U33322"/>
    </row>
    <row r="33323" spans="21:21" x14ac:dyDescent="0.2">
      <c r="U33323"/>
    </row>
    <row r="33324" spans="21:21" x14ac:dyDescent="0.2">
      <c r="U33324"/>
    </row>
    <row r="33325" spans="21:21" x14ac:dyDescent="0.2">
      <c r="U33325"/>
    </row>
    <row r="33326" spans="21:21" x14ac:dyDescent="0.2">
      <c r="U33326"/>
    </row>
    <row r="33327" spans="21:21" x14ac:dyDescent="0.2">
      <c r="U33327"/>
    </row>
    <row r="33328" spans="21:21" x14ac:dyDescent="0.2">
      <c r="U33328"/>
    </row>
    <row r="33329" spans="21:21" x14ac:dyDescent="0.2">
      <c r="U33329"/>
    </row>
    <row r="33330" spans="21:21" x14ac:dyDescent="0.2">
      <c r="U33330"/>
    </row>
    <row r="33331" spans="21:21" x14ac:dyDescent="0.2">
      <c r="U33331"/>
    </row>
    <row r="33332" spans="21:21" x14ac:dyDescent="0.2">
      <c r="U33332"/>
    </row>
    <row r="33333" spans="21:21" x14ac:dyDescent="0.2">
      <c r="U33333"/>
    </row>
    <row r="33334" spans="21:21" x14ac:dyDescent="0.2">
      <c r="U33334"/>
    </row>
    <row r="33335" spans="21:21" x14ac:dyDescent="0.2">
      <c r="U33335"/>
    </row>
    <row r="33336" spans="21:21" x14ac:dyDescent="0.2">
      <c r="U33336"/>
    </row>
    <row r="33337" spans="21:21" x14ac:dyDescent="0.2">
      <c r="U33337"/>
    </row>
    <row r="33338" spans="21:21" x14ac:dyDescent="0.2">
      <c r="U33338"/>
    </row>
    <row r="33339" spans="21:21" x14ac:dyDescent="0.2">
      <c r="U33339"/>
    </row>
    <row r="33340" spans="21:21" x14ac:dyDescent="0.2">
      <c r="U33340"/>
    </row>
    <row r="33341" spans="21:21" x14ac:dyDescent="0.2">
      <c r="U33341"/>
    </row>
    <row r="33342" spans="21:21" x14ac:dyDescent="0.2">
      <c r="U33342"/>
    </row>
    <row r="33343" spans="21:21" x14ac:dyDescent="0.2">
      <c r="U33343"/>
    </row>
    <row r="33344" spans="21:21" x14ac:dyDescent="0.2">
      <c r="U33344"/>
    </row>
    <row r="33345" spans="21:21" x14ac:dyDescent="0.2">
      <c r="U33345"/>
    </row>
    <row r="33346" spans="21:21" x14ac:dyDescent="0.2">
      <c r="U33346"/>
    </row>
    <row r="33347" spans="21:21" x14ac:dyDescent="0.2">
      <c r="U33347"/>
    </row>
    <row r="33348" spans="21:21" x14ac:dyDescent="0.2">
      <c r="U33348"/>
    </row>
    <row r="33349" spans="21:21" x14ac:dyDescent="0.2">
      <c r="U33349"/>
    </row>
    <row r="33350" spans="21:21" x14ac:dyDescent="0.2">
      <c r="U33350"/>
    </row>
    <row r="33351" spans="21:21" x14ac:dyDescent="0.2">
      <c r="U33351"/>
    </row>
    <row r="33352" spans="21:21" x14ac:dyDescent="0.2">
      <c r="U33352"/>
    </row>
    <row r="33353" spans="21:21" x14ac:dyDescent="0.2">
      <c r="U33353"/>
    </row>
    <row r="33354" spans="21:21" x14ac:dyDescent="0.2">
      <c r="U33354"/>
    </row>
    <row r="33355" spans="21:21" x14ac:dyDescent="0.2">
      <c r="U33355"/>
    </row>
    <row r="33356" spans="21:21" x14ac:dyDescent="0.2">
      <c r="U33356"/>
    </row>
    <row r="33357" spans="21:21" x14ac:dyDescent="0.2">
      <c r="U33357"/>
    </row>
    <row r="33358" spans="21:21" x14ac:dyDescent="0.2">
      <c r="U33358"/>
    </row>
    <row r="33359" spans="21:21" x14ac:dyDescent="0.2">
      <c r="U33359"/>
    </row>
    <row r="33360" spans="21:21" x14ac:dyDescent="0.2">
      <c r="U33360"/>
    </row>
    <row r="33361" spans="21:21" x14ac:dyDescent="0.2">
      <c r="U33361"/>
    </row>
    <row r="33362" spans="21:21" x14ac:dyDescent="0.2">
      <c r="U33362"/>
    </row>
    <row r="33363" spans="21:21" x14ac:dyDescent="0.2">
      <c r="U33363"/>
    </row>
    <row r="33364" spans="21:21" x14ac:dyDescent="0.2">
      <c r="U33364"/>
    </row>
    <row r="33365" spans="21:21" x14ac:dyDescent="0.2">
      <c r="U33365"/>
    </row>
    <row r="33366" spans="21:21" x14ac:dyDescent="0.2">
      <c r="U33366"/>
    </row>
    <row r="33367" spans="21:21" x14ac:dyDescent="0.2">
      <c r="U33367"/>
    </row>
    <row r="33368" spans="21:21" x14ac:dyDescent="0.2">
      <c r="U33368"/>
    </row>
    <row r="33369" spans="21:21" x14ac:dyDescent="0.2">
      <c r="U33369"/>
    </row>
    <row r="33370" spans="21:21" x14ac:dyDescent="0.2">
      <c r="U33370"/>
    </row>
    <row r="33371" spans="21:21" x14ac:dyDescent="0.2">
      <c r="U33371"/>
    </row>
    <row r="33372" spans="21:21" x14ac:dyDescent="0.2">
      <c r="U33372"/>
    </row>
    <row r="33373" spans="21:21" x14ac:dyDescent="0.2">
      <c r="U33373"/>
    </row>
    <row r="33374" spans="21:21" x14ac:dyDescent="0.2">
      <c r="U33374"/>
    </row>
    <row r="33375" spans="21:21" x14ac:dyDescent="0.2">
      <c r="U33375"/>
    </row>
    <row r="33376" spans="21:21" x14ac:dyDescent="0.2">
      <c r="U33376"/>
    </row>
    <row r="33377" spans="21:21" x14ac:dyDescent="0.2">
      <c r="U33377"/>
    </row>
    <row r="33378" spans="21:21" x14ac:dyDescent="0.2">
      <c r="U33378"/>
    </row>
    <row r="33379" spans="21:21" x14ac:dyDescent="0.2">
      <c r="U33379"/>
    </row>
    <row r="33380" spans="21:21" x14ac:dyDescent="0.2">
      <c r="U33380"/>
    </row>
    <row r="33381" spans="21:21" x14ac:dyDescent="0.2">
      <c r="U33381"/>
    </row>
    <row r="33382" spans="21:21" x14ac:dyDescent="0.2">
      <c r="U33382"/>
    </row>
    <row r="33383" spans="21:21" x14ac:dyDescent="0.2">
      <c r="U33383"/>
    </row>
    <row r="33384" spans="21:21" x14ac:dyDescent="0.2">
      <c r="U33384"/>
    </row>
    <row r="33385" spans="21:21" x14ac:dyDescent="0.2">
      <c r="U33385"/>
    </row>
    <row r="33386" spans="21:21" x14ac:dyDescent="0.2">
      <c r="U33386"/>
    </row>
    <row r="33387" spans="21:21" x14ac:dyDescent="0.2">
      <c r="U33387"/>
    </row>
    <row r="33388" spans="21:21" x14ac:dyDescent="0.2">
      <c r="U33388"/>
    </row>
    <row r="33389" spans="21:21" x14ac:dyDescent="0.2">
      <c r="U33389"/>
    </row>
    <row r="33390" spans="21:21" x14ac:dyDescent="0.2">
      <c r="U33390"/>
    </row>
    <row r="33391" spans="21:21" x14ac:dyDescent="0.2">
      <c r="U33391"/>
    </row>
    <row r="33392" spans="21:21" x14ac:dyDescent="0.2">
      <c r="U33392"/>
    </row>
    <row r="33393" spans="21:21" x14ac:dyDescent="0.2">
      <c r="U33393"/>
    </row>
    <row r="33394" spans="21:21" x14ac:dyDescent="0.2">
      <c r="U33394"/>
    </row>
    <row r="33395" spans="21:21" x14ac:dyDescent="0.2">
      <c r="U33395"/>
    </row>
    <row r="33396" spans="21:21" x14ac:dyDescent="0.2">
      <c r="U33396"/>
    </row>
    <row r="33397" spans="21:21" x14ac:dyDescent="0.2">
      <c r="U33397"/>
    </row>
    <row r="33398" spans="21:21" x14ac:dyDescent="0.2">
      <c r="U33398"/>
    </row>
    <row r="33399" spans="21:21" x14ac:dyDescent="0.2">
      <c r="U33399"/>
    </row>
    <row r="33400" spans="21:21" x14ac:dyDescent="0.2">
      <c r="U33400"/>
    </row>
    <row r="33401" spans="21:21" x14ac:dyDescent="0.2">
      <c r="U33401"/>
    </row>
    <row r="33402" spans="21:21" x14ac:dyDescent="0.2">
      <c r="U33402"/>
    </row>
    <row r="33403" spans="21:21" x14ac:dyDescent="0.2">
      <c r="U33403"/>
    </row>
    <row r="33404" spans="21:21" x14ac:dyDescent="0.2">
      <c r="U33404"/>
    </row>
    <row r="33405" spans="21:21" x14ac:dyDescent="0.2">
      <c r="U33405"/>
    </row>
    <row r="33406" spans="21:21" x14ac:dyDescent="0.2">
      <c r="U33406"/>
    </row>
    <row r="33407" spans="21:21" x14ac:dyDescent="0.2">
      <c r="U33407"/>
    </row>
    <row r="33408" spans="21:21" x14ac:dyDescent="0.2">
      <c r="U33408"/>
    </row>
    <row r="33409" spans="21:21" x14ac:dyDescent="0.2">
      <c r="U33409"/>
    </row>
    <row r="33410" spans="21:21" x14ac:dyDescent="0.2">
      <c r="U33410"/>
    </row>
    <row r="33411" spans="21:21" x14ac:dyDescent="0.2">
      <c r="U33411"/>
    </row>
    <row r="33412" spans="21:21" x14ac:dyDescent="0.2">
      <c r="U33412"/>
    </row>
    <row r="33413" spans="21:21" x14ac:dyDescent="0.2">
      <c r="U33413"/>
    </row>
    <row r="33414" spans="21:21" x14ac:dyDescent="0.2">
      <c r="U33414"/>
    </row>
    <row r="33415" spans="21:21" x14ac:dyDescent="0.2">
      <c r="U33415"/>
    </row>
    <row r="33416" spans="21:21" x14ac:dyDescent="0.2">
      <c r="U33416"/>
    </row>
    <row r="33417" spans="21:21" x14ac:dyDescent="0.2">
      <c r="U33417"/>
    </row>
    <row r="33418" spans="21:21" x14ac:dyDescent="0.2">
      <c r="U33418"/>
    </row>
    <row r="33419" spans="21:21" x14ac:dyDescent="0.2">
      <c r="U33419"/>
    </row>
    <row r="33420" spans="21:21" x14ac:dyDescent="0.2">
      <c r="U33420"/>
    </row>
    <row r="33421" spans="21:21" x14ac:dyDescent="0.2">
      <c r="U33421"/>
    </row>
    <row r="33422" spans="21:21" x14ac:dyDescent="0.2">
      <c r="U33422"/>
    </row>
    <row r="33423" spans="21:21" x14ac:dyDescent="0.2">
      <c r="U33423"/>
    </row>
    <row r="33424" spans="21:21" x14ac:dyDescent="0.2">
      <c r="U33424"/>
    </row>
    <row r="33425" spans="21:21" x14ac:dyDescent="0.2">
      <c r="U33425"/>
    </row>
    <row r="33426" spans="21:21" x14ac:dyDescent="0.2">
      <c r="U33426"/>
    </row>
    <row r="33427" spans="21:21" x14ac:dyDescent="0.2">
      <c r="U33427"/>
    </row>
    <row r="33428" spans="21:21" x14ac:dyDescent="0.2">
      <c r="U33428"/>
    </row>
    <row r="33429" spans="21:21" x14ac:dyDescent="0.2">
      <c r="U33429"/>
    </row>
    <row r="33430" spans="21:21" x14ac:dyDescent="0.2">
      <c r="U33430"/>
    </row>
    <row r="33431" spans="21:21" x14ac:dyDescent="0.2">
      <c r="U33431"/>
    </row>
    <row r="33432" spans="21:21" x14ac:dyDescent="0.2">
      <c r="U33432"/>
    </row>
    <row r="33433" spans="21:21" x14ac:dyDescent="0.2">
      <c r="U33433"/>
    </row>
    <row r="33434" spans="21:21" x14ac:dyDescent="0.2">
      <c r="U33434"/>
    </row>
    <row r="33435" spans="21:21" x14ac:dyDescent="0.2">
      <c r="U33435"/>
    </row>
    <row r="33436" spans="21:21" x14ac:dyDescent="0.2">
      <c r="U33436"/>
    </row>
    <row r="33437" spans="21:21" x14ac:dyDescent="0.2">
      <c r="U33437"/>
    </row>
    <row r="33438" spans="21:21" x14ac:dyDescent="0.2">
      <c r="U33438"/>
    </row>
    <row r="33439" spans="21:21" x14ac:dyDescent="0.2">
      <c r="U33439"/>
    </row>
    <row r="33440" spans="21:21" x14ac:dyDescent="0.2">
      <c r="U33440"/>
    </row>
    <row r="33441" spans="21:21" x14ac:dyDescent="0.2">
      <c r="U33441"/>
    </row>
    <row r="33442" spans="21:21" x14ac:dyDescent="0.2">
      <c r="U33442"/>
    </row>
    <row r="33443" spans="21:21" x14ac:dyDescent="0.2">
      <c r="U33443"/>
    </row>
    <row r="33444" spans="21:21" x14ac:dyDescent="0.2">
      <c r="U33444"/>
    </row>
    <row r="33445" spans="21:21" x14ac:dyDescent="0.2">
      <c r="U33445"/>
    </row>
    <row r="33446" spans="21:21" x14ac:dyDescent="0.2">
      <c r="U33446"/>
    </row>
    <row r="33447" spans="21:21" x14ac:dyDescent="0.2">
      <c r="U33447"/>
    </row>
    <row r="33448" spans="21:21" x14ac:dyDescent="0.2">
      <c r="U33448"/>
    </row>
    <row r="33449" spans="21:21" x14ac:dyDescent="0.2">
      <c r="U33449"/>
    </row>
    <row r="33450" spans="21:21" x14ac:dyDescent="0.2">
      <c r="U33450"/>
    </row>
    <row r="33451" spans="21:21" x14ac:dyDescent="0.2">
      <c r="U33451"/>
    </row>
    <row r="33452" spans="21:21" x14ac:dyDescent="0.2">
      <c r="U33452"/>
    </row>
    <row r="33453" spans="21:21" x14ac:dyDescent="0.2">
      <c r="U33453"/>
    </row>
    <row r="33454" spans="21:21" x14ac:dyDescent="0.2">
      <c r="U33454"/>
    </row>
    <row r="33455" spans="21:21" x14ac:dyDescent="0.2">
      <c r="U33455"/>
    </row>
    <row r="33456" spans="21:21" x14ac:dyDescent="0.2">
      <c r="U33456"/>
    </row>
    <row r="33457" spans="21:21" x14ac:dyDescent="0.2">
      <c r="U33457"/>
    </row>
    <row r="33458" spans="21:21" x14ac:dyDescent="0.2">
      <c r="U33458"/>
    </row>
    <row r="33459" spans="21:21" x14ac:dyDescent="0.2">
      <c r="U33459"/>
    </row>
    <row r="33460" spans="21:21" x14ac:dyDescent="0.2">
      <c r="U33460"/>
    </row>
    <row r="33461" spans="21:21" x14ac:dyDescent="0.2">
      <c r="U33461"/>
    </row>
    <row r="33462" spans="21:21" x14ac:dyDescent="0.2">
      <c r="U33462"/>
    </row>
    <row r="33463" spans="21:21" x14ac:dyDescent="0.2">
      <c r="U33463"/>
    </row>
    <row r="33464" spans="21:21" x14ac:dyDescent="0.2">
      <c r="U33464"/>
    </row>
    <row r="33465" spans="21:21" x14ac:dyDescent="0.2">
      <c r="U33465"/>
    </row>
    <row r="33466" spans="21:21" x14ac:dyDescent="0.2">
      <c r="U33466"/>
    </row>
    <row r="33467" spans="21:21" x14ac:dyDescent="0.2">
      <c r="U33467"/>
    </row>
    <row r="33468" spans="21:21" x14ac:dyDescent="0.2">
      <c r="U33468"/>
    </row>
    <row r="33469" spans="21:21" x14ac:dyDescent="0.2">
      <c r="U33469"/>
    </row>
    <row r="33470" spans="21:21" x14ac:dyDescent="0.2">
      <c r="U33470"/>
    </row>
    <row r="33471" spans="21:21" x14ac:dyDescent="0.2">
      <c r="U33471"/>
    </row>
    <row r="33472" spans="21:21" x14ac:dyDescent="0.2">
      <c r="U33472"/>
    </row>
    <row r="33473" spans="21:21" x14ac:dyDescent="0.2">
      <c r="U33473"/>
    </row>
    <row r="33474" spans="21:21" x14ac:dyDescent="0.2">
      <c r="U33474"/>
    </row>
    <row r="33475" spans="21:21" x14ac:dyDescent="0.2">
      <c r="U33475"/>
    </row>
    <row r="33476" spans="21:21" x14ac:dyDescent="0.2">
      <c r="U33476"/>
    </row>
    <row r="33477" spans="21:21" x14ac:dyDescent="0.2">
      <c r="U33477"/>
    </row>
    <row r="33478" spans="21:21" x14ac:dyDescent="0.2">
      <c r="U33478"/>
    </row>
    <row r="33479" spans="21:21" x14ac:dyDescent="0.2">
      <c r="U33479"/>
    </row>
    <row r="33480" spans="21:21" x14ac:dyDescent="0.2">
      <c r="U33480"/>
    </row>
    <row r="33481" spans="21:21" x14ac:dyDescent="0.2">
      <c r="U33481"/>
    </row>
    <row r="33482" spans="21:21" x14ac:dyDescent="0.2">
      <c r="U33482"/>
    </row>
    <row r="33483" spans="21:21" x14ac:dyDescent="0.2">
      <c r="U33483"/>
    </row>
    <row r="33484" spans="21:21" x14ac:dyDescent="0.2">
      <c r="U33484"/>
    </row>
    <row r="33485" spans="21:21" x14ac:dyDescent="0.2">
      <c r="U33485"/>
    </row>
    <row r="33486" spans="21:21" x14ac:dyDescent="0.2">
      <c r="U33486"/>
    </row>
    <row r="33487" spans="21:21" x14ac:dyDescent="0.2">
      <c r="U33487"/>
    </row>
    <row r="33488" spans="21:21" x14ac:dyDescent="0.2">
      <c r="U33488"/>
    </row>
    <row r="33489" spans="21:21" x14ac:dyDescent="0.2">
      <c r="U33489"/>
    </row>
    <row r="33490" spans="21:21" x14ac:dyDescent="0.2">
      <c r="U33490"/>
    </row>
    <row r="33491" spans="21:21" x14ac:dyDescent="0.2">
      <c r="U33491"/>
    </row>
    <row r="33492" spans="21:21" x14ac:dyDescent="0.2">
      <c r="U33492"/>
    </row>
    <row r="33493" spans="21:21" x14ac:dyDescent="0.2">
      <c r="U33493"/>
    </row>
    <row r="33494" spans="21:21" x14ac:dyDescent="0.2">
      <c r="U33494"/>
    </row>
    <row r="33495" spans="21:21" x14ac:dyDescent="0.2">
      <c r="U33495"/>
    </row>
    <row r="33496" spans="21:21" x14ac:dyDescent="0.2">
      <c r="U33496"/>
    </row>
    <row r="33497" spans="21:21" x14ac:dyDescent="0.2">
      <c r="U33497"/>
    </row>
    <row r="33498" spans="21:21" x14ac:dyDescent="0.2">
      <c r="U33498"/>
    </row>
    <row r="33499" spans="21:21" x14ac:dyDescent="0.2">
      <c r="U33499"/>
    </row>
    <row r="33500" spans="21:21" x14ac:dyDescent="0.2">
      <c r="U33500"/>
    </row>
    <row r="33501" spans="21:21" x14ac:dyDescent="0.2">
      <c r="U33501"/>
    </row>
    <row r="33502" spans="21:21" x14ac:dyDescent="0.2">
      <c r="U33502"/>
    </row>
    <row r="33503" spans="21:21" x14ac:dyDescent="0.2">
      <c r="U33503"/>
    </row>
    <row r="33504" spans="21:21" x14ac:dyDescent="0.2">
      <c r="U33504"/>
    </row>
    <row r="33505" spans="21:21" x14ac:dyDescent="0.2">
      <c r="U33505"/>
    </row>
    <row r="33506" spans="21:21" x14ac:dyDescent="0.2">
      <c r="U33506"/>
    </row>
    <row r="33507" spans="21:21" x14ac:dyDescent="0.2">
      <c r="U33507"/>
    </row>
    <row r="33508" spans="21:21" x14ac:dyDescent="0.2">
      <c r="U33508"/>
    </row>
    <row r="33509" spans="21:21" x14ac:dyDescent="0.2">
      <c r="U33509"/>
    </row>
    <row r="33510" spans="21:21" x14ac:dyDescent="0.2">
      <c r="U33510"/>
    </row>
    <row r="33511" spans="21:21" x14ac:dyDescent="0.2">
      <c r="U33511"/>
    </row>
    <row r="33512" spans="21:21" x14ac:dyDescent="0.2">
      <c r="U33512"/>
    </row>
    <row r="33513" spans="21:21" x14ac:dyDescent="0.2">
      <c r="U33513"/>
    </row>
    <row r="33514" spans="21:21" x14ac:dyDescent="0.2">
      <c r="U33514"/>
    </row>
    <row r="33515" spans="21:21" x14ac:dyDescent="0.2">
      <c r="U33515"/>
    </row>
    <row r="33516" spans="21:21" x14ac:dyDescent="0.2">
      <c r="U33516"/>
    </row>
    <row r="33517" spans="21:21" x14ac:dyDescent="0.2">
      <c r="U33517"/>
    </row>
    <row r="33518" spans="21:21" x14ac:dyDescent="0.2">
      <c r="U33518"/>
    </row>
    <row r="33519" spans="21:21" x14ac:dyDescent="0.2">
      <c r="U33519"/>
    </row>
    <row r="33520" spans="21:21" x14ac:dyDescent="0.2">
      <c r="U33520"/>
    </row>
    <row r="33521" spans="21:21" x14ac:dyDescent="0.2">
      <c r="U33521"/>
    </row>
    <row r="33522" spans="21:21" x14ac:dyDescent="0.2">
      <c r="U33522"/>
    </row>
    <row r="33523" spans="21:21" x14ac:dyDescent="0.2">
      <c r="U33523"/>
    </row>
    <row r="33524" spans="21:21" x14ac:dyDescent="0.2">
      <c r="U33524"/>
    </row>
    <row r="33525" spans="21:21" x14ac:dyDescent="0.2">
      <c r="U33525"/>
    </row>
    <row r="33526" spans="21:21" x14ac:dyDescent="0.2">
      <c r="U33526"/>
    </row>
    <row r="33527" spans="21:21" x14ac:dyDescent="0.2">
      <c r="U33527"/>
    </row>
    <row r="33528" spans="21:21" x14ac:dyDescent="0.2">
      <c r="U33528"/>
    </row>
    <row r="33529" spans="21:21" x14ac:dyDescent="0.2">
      <c r="U33529"/>
    </row>
    <row r="33530" spans="21:21" x14ac:dyDescent="0.2">
      <c r="U33530"/>
    </row>
    <row r="33531" spans="21:21" x14ac:dyDescent="0.2">
      <c r="U33531"/>
    </row>
    <row r="33532" spans="21:21" x14ac:dyDescent="0.2">
      <c r="U33532"/>
    </row>
    <row r="33533" spans="21:21" x14ac:dyDescent="0.2">
      <c r="U33533"/>
    </row>
    <row r="33534" spans="21:21" x14ac:dyDescent="0.2">
      <c r="U33534"/>
    </row>
    <row r="33535" spans="21:21" x14ac:dyDescent="0.2">
      <c r="U33535"/>
    </row>
    <row r="33536" spans="21:21" x14ac:dyDescent="0.2">
      <c r="U33536"/>
    </row>
    <row r="33537" spans="21:21" x14ac:dyDescent="0.2">
      <c r="U33537"/>
    </row>
    <row r="33538" spans="21:21" x14ac:dyDescent="0.2">
      <c r="U33538"/>
    </row>
    <row r="33539" spans="21:21" x14ac:dyDescent="0.2">
      <c r="U33539"/>
    </row>
    <row r="33540" spans="21:21" x14ac:dyDescent="0.2">
      <c r="U33540"/>
    </row>
    <row r="33541" spans="21:21" x14ac:dyDescent="0.2">
      <c r="U33541"/>
    </row>
    <row r="33542" spans="21:21" x14ac:dyDescent="0.2">
      <c r="U33542"/>
    </row>
    <row r="33543" spans="21:21" x14ac:dyDescent="0.2">
      <c r="U33543"/>
    </row>
    <row r="33544" spans="21:21" x14ac:dyDescent="0.2">
      <c r="U33544"/>
    </row>
    <row r="33545" spans="21:21" x14ac:dyDescent="0.2">
      <c r="U33545"/>
    </row>
    <row r="33546" spans="21:21" x14ac:dyDescent="0.2">
      <c r="U33546"/>
    </row>
    <row r="33547" spans="21:21" x14ac:dyDescent="0.2">
      <c r="U33547"/>
    </row>
    <row r="33548" spans="21:21" x14ac:dyDescent="0.2">
      <c r="U33548"/>
    </row>
    <row r="33549" spans="21:21" x14ac:dyDescent="0.2">
      <c r="U33549"/>
    </row>
    <row r="33550" spans="21:21" x14ac:dyDescent="0.2">
      <c r="U33550"/>
    </row>
    <row r="33551" spans="21:21" x14ac:dyDescent="0.2">
      <c r="U33551"/>
    </row>
    <row r="33552" spans="21:21" x14ac:dyDescent="0.2">
      <c r="U33552"/>
    </row>
    <row r="33553" spans="21:21" x14ac:dyDescent="0.2">
      <c r="U33553"/>
    </row>
    <row r="33554" spans="21:21" x14ac:dyDescent="0.2">
      <c r="U33554"/>
    </row>
    <row r="33555" spans="21:21" x14ac:dyDescent="0.2">
      <c r="U33555"/>
    </row>
    <row r="33556" spans="21:21" x14ac:dyDescent="0.2">
      <c r="U33556"/>
    </row>
    <row r="33557" spans="21:21" x14ac:dyDescent="0.2">
      <c r="U33557"/>
    </row>
    <row r="33558" spans="21:21" x14ac:dyDescent="0.2">
      <c r="U33558"/>
    </row>
    <row r="33559" spans="21:21" x14ac:dyDescent="0.2">
      <c r="U33559"/>
    </row>
    <row r="33560" spans="21:21" x14ac:dyDescent="0.2">
      <c r="U33560"/>
    </row>
    <row r="33561" spans="21:21" x14ac:dyDescent="0.2">
      <c r="U33561"/>
    </row>
    <row r="33562" spans="21:21" x14ac:dyDescent="0.2">
      <c r="U33562"/>
    </row>
    <row r="33563" spans="21:21" x14ac:dyDescent="0.2">
      <c r="U33563"/>
    </row>
    <row r="33564" spans="21:21" x14ac:dyDescent="0.2">
      <c r="U33564"/>
    </row>
    <row r="33565" spans="21:21" x14ac:dyDescent="0.2">
      <c r="U33565"/>
    </row>
    <row r="33566" spans="21:21" x14ac:dyDescent="0.2">
      <c r="U33566"/>
    </row>
    <row r="33567" spans="21:21" x14ac:dyDescent="0.2">
      <c r="U33567"/>
    </row>
    <row r="33568" spans="21:21" x14ac:dyDescent="0.2">
      <c r="U33568"/>
    </row>
    <row r="33569" spans="21:21" x14ac:dyDescent="0.2">
      <c r="U33569"/>
    </row>
    <row r="33570" spans="21:21" x14ac:dyDescent="0.2">
      <c r="U33570"/>
    </row>
    <row r="33571" spans="21:21" x14ac:dyDescent="0.2">
      <c r="U33571"/>
    </row>
    <row r="33572" spans="21:21" x14ac:dyDescent="0.2">
      <c r="U33572"/>
    </row>
    <row r="33573" spans="21:21" x14ac:dyDescent="0.2">
      <c r="U33573"/>
    </row>
    <row r="33574" spans="21:21" x14ac:dyDescent="0.2">
      <c r="U33574"/>
    </row>
    <row r="33575" spans="21:21" x14ac:dyDescent="0.2">
      <c r="U33575"/>
    </row>
    <row r="33576" spans="21:21" x14ac:dyDescent="0.2">
      <c r="U33576"/>
    </row>
    <row r="33577" spans="21:21" x14ac:dyDescent="0.2">
      <c r="U33577"/>
    </row>
    <row r="33578" spans="21:21" x14ac:dyDescent="0.2">
      <c r="U33578"/>
    </row>
    <row r="33579" spans="21:21" x14ac:dyDescent="0.2">
      <c r="U33579"/>
    </row>
    <row r="33580" spans="21:21" x14ac:dyDescent="0.2">
      <c r="U33580"/>
    </row>
    <row r="33581" spans="21:21" x14ac:dyDescent="0.2">
      <c r="U33581"/>
    </row>
    <row r="33582" spans="21:21" x14ac:dyDescent="0.2">
      <c r="U33582"/>
    </row>
    <row r="33583" spans="21:21" x14ac:dyDescent="0.2">
      <c r="U33583"/>
    </row>
    <row r="33584" spans="21:21" x14ac:dyDescent="0.2">
      <c r="U33584"/>
    </row>
    <row r="33585" spans="21:21" x14ac:dyDescent="0.2">
      <c r="U33585"/>
    </row>
    <row r="33586" spans="21:21" x14ac:dyDescent="0.2">
      <c r="U33586"/>
    </row>
    <row r="33587" spans="21:21" x14ac:dyDescent="0.2">
      <c r="U33587"/>
    </row>
    <row r="33588" spans="21:21" x14ac:dyDescent="0.2">
      <c r="U33588"/>
    </row>
    <row r="33589" spans="21:21" x14ac:dyDescent="0.2">
      <c r="U33589"/>
    </row>
    <row r="33590" spans="21:21" x14ac:dyDescent="0.2">
      <c r="U33590"/>
    </row>
    <row r="33591" spans="21:21" x14ac:dyDescent="0.2">
      <c r="U33591"/>
    </row>
    <row r="33592" spans="21:21" x14ac:dyDescent="0.2">
      <c r="U33592"/>
    </row>
    <row r="33593" spans="21:21" x14ac:dyDescent="0.2">
      <c r="U33593"/>
    </row>
    <row r="33594" spans="21:21" x14ac:dyDescent="0.2">
      <c r="U33594"/>
    </row>
    <row r="33595" spans="21:21" x14ac:dyDescent="0.2">
      <c r="U33595"/>
    </row>
    <row r="33596" spans="21:21" x14ac:dyDescent="0.2">
      <c r="U33596"/>
    </row>
    <row r="33597" spans="21:21" x14ac:dyDescent="0.2">
      <c r="U33597"/>
    </row>
    <row r="33598" spans="21:21" x14ac:dyDescent="0.2">
      <c r="U33598"/>
    </row>
    <row r="33599" spans="21:21" x14ac:dyDescent="0.2">
      <c r="U33599"/>
    </row>
    <row r="33600" spans="21:21" x14ac:dyDescent="0.2">
      <c r="U33600"/>
    </row>
    <row r="33601" spans="21:21" x14ac:dyDescent="0.2">
      <c r="U33601"/>
    </row>
    <row r="33602" spans="21:21" x14ac:dyDescent="0.2">
      <c r="U33602"/>
    </row>
    <row r="33603" spans="21:21" x14ac:dyDescent="0.2">
      <c r="U33603"/>
    </row>
    <row r="33604" spans="21:21" x14ac:dyDescent="0.2">
      <c r="U33604"/>
    </row>
    <row r="33605" spans="21:21" x14ac:dyDescent="0.2">
      <c r="U33605"/>
    </row>
    <row r="33606" spans="21:21" x14ac:dyDescent="0.2">
      <c r="U33606"/>
    </row>
    <row r="33607" spans="21:21" x14ac:dyDescent="0.2">
      <c r="U33607"/>
    </row>
    <row r="33608" spans="21:21" x14ac:dyDescent="0.2">
      <c r="U33608"/>
    </row>
    <row r="33609" spans="21:21" x14ac:dyDescent="0.2">
      <c r="U33609"/>
    </row>
    <row r="33610" spans="21:21" x14ac:dyDescent="0.2">
      <c r="U33610"/>
    </row>
    <row r="33611" spans="21:21" x14ac:dyDescent="0.2">
      <c r="U33611"/>
    </row>
    <row r="33612" spans="21:21" x14ac:dyDescent="0.2">
      <c r="U33612"/>
    </row>
    <row r="33613" spans="21:21" x14ac:dyDescent="0.2">
      <c r="U33613"/>
    </row>
    <row r="33614" spans="21:21" x14ac:dyDescent="0.2">
      <c r="U33614"/>
    </row>
    <row r="33615" spans="21:21" x14ac:dyDescent="0.2">
      <c r="U33615"/>
    </row>
    <row r="33616" spans="21:21" x14ac:dyDescent="0.2">
      <c r="U33616"/>
    </row>
    <row r="33617" spans="21:21" x14ac:dyDescent="0.2">
      <c r="U33617"/>
    </row>
    <row r="33618" spans="21:21" x14ac:dyDescent="0.2">
      <c r="U33618"/>
    </row>
    <row r="33619" spans="21:21" x14ac:dyDescent="0.2">
      <c r="U33619"/>
    </row>
    <row r="33620" spans="21:21" x14ac:dyDescent="0.2">
      <c r="U33620"/>
    </row>
    <row r="33621" spans="21:21" x14ac:dyDescent="0.2">
      <c r="U33621"/>
    </row>
    <row r="33622" spans="21:21" x14ac:dyDescent="0.2">
      <c r="U33622"/>
    </row>
    <row r="33623" spans="21:21" x14ac:dyDescent="0.2">
      <c r="U33623"/>
    </row>
    <row r="33624" spans="21:21" x14ac:dyDescent="0.2">
      <c r="U33624"/>
    </row>
    <row r="33625" spans="21:21" x14ac:dyDescent="0.2">
      <c r="U33625"/>
    </row>
    <row r="33626" spans="21:21" x14ac:dyDescent="0.2">
      <c r="U33626"/>
    </row>
    <row r="33627" spans="21:21" x14ac:dyDescent="0.2">
      <c r="U33627"/>
    </row>
    <row r="33628" spans="21:21" x14ac:dyDescent="0.2">
      <c r="U33628"/>
    </row>
    <row r="33629" spans="21:21" x14ac:dyDescent="0.2">
      <c r="U33629"/>
    </row>
    <row r="33630" spans="21:21" x14ac:dyDescent="0.2">
      <c r="U33630"/>
    </row>
    <row r="33631" spans="21:21" x14ac:dyDescent="0.2">
      <c r="U33631"/>
    </row>
    <row r="33632" spans="21:21" x14ac:dyDescent="0.2">
      <c r="U33632"/>
    </row>
    <row r="33633" spans="21:21" x14ac:dyDescent="0.2">
      <c r="U33633"/>
    </row>
    <row r="33634" spans="21:21" x14ac:dyDescent="0.2">
      <c r="U33634"/>
    </row>
    <row r="33635" spans="21:21" x14ac:dyDescent="0.2">
      <c r="U33635"/>
    </row>
    <row r="33636" spans="21:21" x14ac:dyDescent="0.2">
      <c r="U33636"/>
    </row>
    <row r="33637" spans="21:21" x14ac:dyDescent="0.2">
      <c r="U33637"/>
    </row>
    <row r="33638" spans="21:21" x14ac:dyDescent="0.2">
      <c r="U33638"/>
    </row>
    <row r="33639" spans="21:21" x14ac:dyDescent="0.2">
      <c r="U33639"/>
    </row>
    <row r="33640" spans="21:21" x14ac:dyDescent="0.2">
      <c r="U33640"/>
    </row>
    <row r="33641" spans="21:21" x14ac:dyDescent="0.2">
      <c r="U33641"/>
    </row>
    <row r="33642" spans="21:21" x14ac:dyDescent="0.2">
      <c r="U33642"/>
    </row>
    <row r="33643" spans="21:21" x14ac:dyDescent="0.2">
      <c r="U33643"/>
    </row>
    <row r="33644" spans="21:21" x14ac:dyDescent="0.2">
      <c r="U33644"/>
    </row>
    <row r="33645" spans="21:21" x14ac:dyDescent="0.2">
      <c r="U33645"/>
    </row>
    <row r="33646" spans="21:21" x14ac:dyDescent="0.2">
      <c r="U33646"/>
    </row>
    <row r="33647" spans="21:21" x14ac:dyDescent="0.2">
      <c r="U33647"/>
    </row>
    <row r="33648" spans="21:21" x14ac:dyDescent="0.2">
      <c r="U33648"/>
    </row>
    <row r="33649" spans="21:21" x14ac:dyDescent="0.2">
      <c r="U33649"/>
    </row>
    <row r="33650" spans="21:21" x14ac:dyDescent="0.2">
      <c r="U33650"/>
    </row>
    <row r="33651" spans="21:21" x14ac:dyDescent="0.2">
      <c r="U33651"/>
    </row>
    <row r="33652" spans="21:21" x14ac:dyDescent="0.2">
      <c r="U33652"/>
    </row>
    <row r="33653" spans="21:21" x14ac:dyDescent="0.2">
      <c r="U33653"/>
    </row>
    <row r="33654" spans="21:21" x14ac:dyDescent="0.2">
      <c r="U33654"/>
    </row>
    <row r="33655" spans="21:21" x14ac:dyDescent="0.2">
      <c r="U33655"/>
    </row>
    <row r="33656" spans="21:21" x14ac:dyDescent="0.2">
      <c r="U33656"/>
    </row>
    <row r="33657" spans="21:21" x14ac:dyDescent="0.2">
      <c r="U33657"/>
    </row>
    <row r="33658" spans="21:21" x14ac:dyDescent="0.2">
      <c r="U33658"/>
    </row>
    <row r="33659" spans="21:21" x14ac:dyDescent="0.2">
      <c r="U33659"/>
    </row>
    <row r="33660" spans="21:21" x14ac:dyDescent="0.2">
      <c r="U33660"/>
    </row>
    <row r="33661" spans="21:21" x14ac:dyDescent="0.2">
      <c r="U33661"/>
    </row>
    <row r="33662" spans="21:21" x14ac:dyDescent="0.2">
      <c r="U33662"/>
    </row>
    <row r="33663" spans="21:21" x14ac:dyDescent="0.2">
      <c r="U33663"/>
    </row>
    <row r="33664" spans="21:21" x14ac:dyDescent="0.2">
      <c r="U33664"/>
    </row>
    <row r="33665" spans="21:21" x14ac:dyDescent="0.2">
      <c r="U33665"/>
    </row>
    <row r="33666" spans="21:21" x14ac:dyDescent="0.2">
      <c r="U33666"/>
    </row>
    <row r="33667" spans="21:21" x14ac:dyDescent="0.2">
      <c r="U33667"/>
    </row>
    <row r="33668" spans="21:21" x14ac:dyDescent="0.2">
      <c r="U33668"/>
    </row>
    <row r="33669" spans="21:21" x14ac:dyDescent="0.2">
      <c r="U33669"/>
    </row>
    <row r="33670" spans="21:21" x14ac:dyDescent="0.2">
      <c r="U33670"/>
    </row>
    <row r="33671" spans="21:21" x14ac:dyDescent="0.2">
      <c r="U33671"/>
    </row>
    <row r="33672" spans="21:21" x14ac:dyDescent="0.2">
      <c r="U33672"/>
    </row>
    <row r="33673" spans="21:21" x14ac:dyDescent="0.2">
      <c r="U33673"/>
    </row>
    <row r="33674" spans="21:21" x14ac:dyDescent="0.2">
      <c r="U33674"/>
    </row>
    <row r="33675" spans="21:21" x14ac:dyDescent="0.2">
      <c r="U33675"/>
    </row>
    <row r="33676" spans="21:21" x14ac:dyDescent="0.2">
      <c r="U33676"/>
    </row>
    <row r="33677" spans="21:21" x14ac:dyDescent="0.2">
      <c r="U33677"/>
    </row>
    <row r="33678" spans="21:21" x14ac:dyDescent="0.2">
      <c r="U33678"/>
    </row>
    <row r="33679" spans="21:21" x14ac:dyDescent="0.2">
      <c r="U33679"/>
    </row>
    <row r="33680" spans="21:21" x14ac:dyDescent="0.2">
      <c r="U33680"/>
    </row>
    <row r="33681" spans="21:21" x14ac:dyDescent="0.2">
      <c r="U33681"/>
    </row>
    <row r="33682" spans="21:21" x14ac:dyDescent="0.2">
      <c r="U33682"/>
    </row>
    <row r="33683" spans="21:21" x14ac:dyDescent="0.2">
      <c r="U33683"/>
    </row>
    <row r="33684" spans="21:21" x14ac:dyDescent="0.2">
      <c r="U33684"/>
    </row>
    <row r="33685" spans="21:21" x14ac:dyDescent="0.2">
      <c r="U33685"/>
    </row>
    <row r="33686" spans="21:21" x14ac:dyDescent="0.2">
      <c r="U33686"/>
    </row>
    <row r="33687" spans="21:21" x14ac:dyDescent="0.2">
      <c r="U33687"/>
    </row>
    <row r="33688" spans="21:21" x14ac:dyDescent="0.2">
      <c r="U33688"/>
    </row>
    <row r="33689" spans="21:21" x14ac:dyDescent="0.2">
      <c r="U33689"/>
    </row>
    <row r="33690" spans="21:21" x14ac:dyDescent="0.2">
      <c r="U33690"/>
    </row>
    <row r="33691" spans="21:21" x14ac:dyDescent="0.2">
      <c r="U33691"/>
    </row>
    <row r="33692" spans="21:21" x14ac:dyDescent="0.2">
      <c r="U33692"/>
    </row>
    <row r="33693" spans="21:21" x14ac:dyDescent="0.2">
      <c r="U33693"/>
    </row>
    <row r="33694" spans="21:21" x14ac:dyDescent="0.2">
      <c r="U33694"/>
    </row>
    <row r="33695" spans="21:21" x14ac:dyDescent="0.2">
      <c r="U33695"/>
    </row>
    <row r="33696" spans="21:21" x14ac:dyDescent="0.2">
      <c r="U33696"/>
    </row>
    <row r="33697" spans="21:21" x14ac:dyDescent="0.2">
      <c r="U33697"/>
    </row>
    <row r="33698" spans="21:21" x14ac:dyDescent="0.2">
      <c r="U33698"/>
    </row>
    <row r="33699" spans="21:21" x14ac:dyDescent="0.2">
      <c r="U33699"/>
    </row>
    <row r="33700" spans="21:21" x14ac:dyDescent="0.2">
      <c r="U33700"/>
    </row>
    <row r="33701" spans="21:21" x14ac:dyDescent="0.2">
      <c r="U33701"/>
    </row>
    <row r="33702" spans="21:21" x14ac:dyDescent="0.2">
      <c r="U33702"/>
    </row>
    <row r="33703" spans="21:21" x14ac:dyDescent="0.2">
      <c r="U33703"/>
    </row>
    <row r="33704" spans="21:21" x14ac:dyDescent="0.2">
      <c r="U33704"/>
    </row>
    <row r="33705" spans="21:21" x14ac:dyDescent="0.2">
      <c r="U33705"/>
    </row>
    <row r="33706" spans="21:21" x14ac:dyDescent="0.2">
      <c r="U33706"/>
    </row>
    <row r="33707" spans="21:21" x14ac:dyDescent="0.2">
      <c r="U33707"/>
    </row>
    <row r="33708" spans="21:21" x14ac:dyDescent="0.2">
      <c r="U33708"/>
    </row>
    <row r="33709" spans="21:21" x14ac:dyDescent="0.2">
      <c r="U33709"/>
    </row>
    <row r="33710" spans="21:21" x14ac:dyDescent="0.2">
      <c r="U33710"/>
    </row>
    <row r="33711" spans="21:21" x14ac:dyDescent="0.2">
      <c r="U33711"/>
    </row>
    <row r="33712" spans="21:21" x14ac:dyDescent="0.2">
      <c r="U33712"/>
    </row>
    <row r="33713" spans="21:21" x14ac:dyDescent="0.2">
      <c r="U33713"/>
    </row>
    <row r="33714" spans="21:21" x14ac:dyDescent="0.2">
      <c r="U33714"/>
    </row>
    <row r="33715" spans="21:21" x14ac:dyDescent="0.2">
      <c r="U33715"/>
    </row>
    <row r="33716" spans="21:21" x14ac:dyDescent="0.2">
      <c r="U33716"/>
    </row>
    <row r="33717" spans="21:21" x14ac:dyDescent="0.2">
      <c r="U33717"/>
    </row>
    <row r="33718" spans="21:21" x14ac:dyDescent="0.2">
      <c r="U33718"/>
    </row>
    <row r="33719" spans="21:21" x14ac:dyDescent="0.2">
      <c r="U33719"/>
    </row>
    <row r="33720" spans="21:21" x14ac:dyDescent="0.2">
      <c r="U33720"/>
    </row>
    <row r="33721" spans="21:21" x14ac:dyDescent="0.2">
      <c r="U33721"/>
    </row>
    <row r="33722" spans="21:21" x14ac:dyDescent="0.2">
      <c r="U33722"/>
    </row>
    <row r="33723" spans="21:21" x14ac:dyDescent="0.2">
      <c r="U33723"/>
    </row>
    <row r="33724" spans="21:21" x14ac:dyDescent="0.2">
      <c r="U33724"/>
    </row>
    <row r="33725" spans="21:21" x14ac:dyDescent="0.2">
      <c r="U33725"/>
    </row>
    <row r="33726" spans="21:21" x14ac:dyDescent="0.2">
      <c r="U33726"/>
    </row>
    <row r="33727" spans="21:21" x14ac:dyDescent="0.2">
      <c r="U33727"/>
    </row>
    <row r="33728" spans="21:21" x14ac:dyDescent="0.2">
      <c r="U33728"/>
    </row>
    <row r="33729" spans="21:21" x14ac:dyDescent="0.2">
      <c r="U33729"/>
    </row>
    <row r="33730" spans="21:21" x14ac:dyDescent="0.2">
      <c r="U33730"/>
    </row>
    <row r="33731" spans="21:21" x14ac:dyDescent="0.2">
      <c r="U33731"/>
    </row>
    <row r="33732" spans="21:21" x14ac:dyDescent="0.2">
      <c r="U33732"/>
    </row>
    <row r="33733" spans="21:21" x14ac:dyDescent="0.2">
      <c r="U33733"/>
    </row>
    <row r="33734" spans="21:21" x14ac:dyDescent="0.2">
      <c r="U33734"/>
    </row>
    <row r="33735" spans="21:21" x14ac:dyDescent="0.2">
      <c r="U33735"/>
    </row>
    <row r="33736" spans="21:21" x14ac:dyDescent="0.2">
      <c r="U33736"/>
    </row>
    <row r="33737" spans="21:21" x14ac:dyDescent="0.2">
      <c r="U33737"/>
    </row>
    <row r="33738" spans="21:21" x14ac:dyDescent="0.2">
      <c r="U33738"/>
    </row>
    <row r="33739" spans="21:21" x14ac:dyDescent="0.2">
      <c r="U33739"/>
    </row>
    <row r="33740" spans="21:21" x14ac:dyDescent="0.2">
      <c r="U33740"/>
    </row>
    <row r="33741" spans="21:21" x14ac:dyDescent="0.2">
      <c r="U33741"/>
    </row>
    <row r="33742" spans="21:21" x14ac:dyDescent="0.2">
      <c r="U33742"/>
    </row>
    <row r="33743" spans="21:21" x14ac:dyDescent="0.2">
      <c r="U33743"/>
    </row>
    <row r="33744" spans="21:21" x14ac:dyDescent="0.2">
      <c r="U33744"/>
    </row>
    <row r="33745" spans="21:21" x14ac:dyDescent="0.2">
      <c r="U33745"/>
    </row>
    <row r="33746" spans="21:21" x14ac:dyDescent="0.2">
      <c r="U33746"/>
    </row>
    <row r="33747" spans="21:21" x14ac:dyDescent="0.2">
      <c r="U33747"/>
    </row>
    <row r="33748" spans="21:21" x14ac:dyDescent="0.2">
      <c r="U33748"/>
    </row>
    <row r="33749" spans="21:21" x14ac:dyDescent="0.2">
      <c r="U33749"/>
    </row>
    <row r="33750" spans="21:21" x14ac:dyDescent="0.2">
      <c r="U33750"/>
    </row>
    <row r="33751" spans="21:21" x14ac:dyDescent="0.2">
      <c r="U33751"/>
    </row>
    <row r="33752" spans="21:21" x14ac:dyDescent="0.2">
      <c r="U33752"/>
    </row>
    <row r="33753" spans="21:21" x14ac:dyDescent="0.2">
      <c r="U33753"/>
    </row>
    <row r="33754" spans="21:21" x14ac:dyDescent="0.2">
      <c r="U33754"/>
    </row>
    <row r="33755" spans="21:21" x14ac:dyDescent="0.2">
      <c r="U33755"/>
    </row>
    <row r="33756" spans="21:21" x14ac:dyDescent="0.2">
      <c r="U33756"/>
    </row>
    <row r="33757" spans="21:21" x14ac:dyDescent="0.2">
      <c r="U33757"/>
    </row>
    <row r="33758" spans="21:21" x14ac:dyDescent="0.2">
      <c r="U33758"/>
    </row>
    <row r="33759" spans="21:21" x14ac:dyDescent="0.2">
      <c r="U33759"/>
    </row>
    <row r="33760" spans="21:21" x14ac:dyDescent="0.2">
      <c r="U33760"/>
    </row>
    <row r="33761" spans="21:21" x14ac:dyDescent="0.2">
      <c r="U33761"/>
    </row>
    <row r="33762" spans="21:21" x14ac:dyDescent="0.2">
      <c r="U33762"/>
    </row>
    <row r="33763" spans="21:21" x14ac:dyDescent="0.2">
      <c r="U33763"/>
    </row>
    <row r="33764" spans="21:21" x14ac:dyDescent="0.2">
      <c r="U33764"/>
    </row>
    <row r="33765" spans="21:21" x14ac:dyDescent="0.2">
      <c r="U33765"/>
    </row>
    <row r="33766" spans="21:21" x14ac:dyDescent="0.2">
      <c r="U33766"/>
    </row>
    <row r="33767" spans="21:21" x14ac:dyDescent="0.2">
      <c r="U33767"/>
    </row>
    <row r="33768" spans="21:21" x14ac:dyDescent="0.2">
      <c r="U33768"/>
    </row>
    <row r="33769" spans="21:21" x14ac:dyDescent="0.2">
      <c r="U33769"/>
    </row>
    <row r="33770" spans="21:21" x14ac:dyDescent="0.2">
      <c r="U33770"/>
    </row>
    <row r="33771" spans="21:21" x14ac:dyDescent="0.2">
      <c r="U33771"/>
    </row>
    <row r="33772" spans="21:21" x14ac:dyDescent="0.2">
      <c r="U33772"/>
    </row>
    <row r="33773" spans="21:21" x14ac:dyDescent="0.2">
      <c r="U33773"/>
    </row>
    <row r="33774" spans="21:21" x14ac:dyDescent="0.2">
      <c r="U33774"/>
    </row>
    <row r="33775" spans="21:21" x14ac:dyDescent="0.2">
      <c r="U33775"/>
    </row>
    <row r="33776" spans="21:21" x14ac:dyDescent="0.2">
      <c r="U33776"/>
    </row>
    <row r="33777" spans="21:21" x14ac:dyDescent="0.2">
      <c r="U33777"/>
    </row>
    <row r="33778" spans="21:21" x14ac:dyDescent="0.2">
      <c r="U33778"/>
    </row>
    <row r="33779" spans="21:21" x14ac:dyDescent="0.2">
      <c r="U33779"/>
    </row>
    <row r="33780" spans="21:21" x14ac:dyDescent="0.2">
      <c r="U33780"/>
    </row>
    <row r="33781" spans="21:21" x14ac:dyDescent="0.2">
      <c r="U33781"/>
    </row>
    <row r="33782" spans="21:21" x14ac:dyDescent="0.2">
      <c r="U33782"/>
    </row>
    <row r="33783" spans="21:21" x14ac:dyDescent="0.2">
      <c r="U33783"/>
    </row>
    <row r="33784" spans="21:21" x14ac:dyDescent="0.2">
      <c r="U33784"/>
    </row>
    <row r="33785" spans="21:21" x14ac:dyDescent="0.2">
      <c r="U33785"/>
    </row>
    <row r="33786" spans="21:21" x14ac:dyDescent="0.2">
      <c r="U33786"/>
    </row>
    <row r="33787" spans="21:21" x14ac:dyDescent="0.2">
      <c r="U33787"/>
    </row>
    <row r="33788" spans="21:21" x14ac:dyDescent="0.2">
      <c r="U33788"/>
    </row>
    <row r="33789" spans="21:21" x14ac:dyDescent="0.2">
      <c r="U33789"/>
    </row>
    <row r="33790" spans="21:21" x14ac:dyDescent="0.2">
      <c r="U33790"/>
    </row>
    <row r="33791" spans="21:21" x14ac:dyDescent="0.2">
      <c r="U33791"/>
    </row>
    <row r="33792" spans="21:21" x14ac:dyDescent="0.2">
      <c r="U33792"/>
    </row>
    <row r="33793" spans="21:21" x14ac:dyDescent="0.2">
      <c r="U33793"/>
    </row>
    <row r="33794" spans="21:21" x14ac:dyDescent="0.2">
      <c r="U33794"/>
    </row>
    <row r="33795" spans="21:21" x14ac:dyDescent="0.2">
      <c r="U33795"/>
    </row>
    <row r="33796" spans="21:21" x14ac:dyDescent="0.2">
      <c r="U33796"/>
    </row>
    <row r="33797" spans="21:21" x14ac:dyDescent="0.2">
      <c r="U33797"/>
    </row>
    <row r="33798" spans="21:21" x14ac:dyDescent="0.2">
      <c r="U33798"/>
    </row>
    <row r="33799" spans="21:21" x14ac:dyDescent="0.2">
      <c r="U33799"/>
    </row>
    <row r="33800" spans="21:21" x14ac:dyDescent="0.2">
      <c r="U33800"/>
    </row>
    <row r="33801" spans="21:21" x14ac:dyDescent="0.2">
      <c r="U33801"/>
    </row>
    <row r="33802" spans="21:21" x14ac:dyDescent="0.2">
      <c r="U33802"/>
    </row>
    <row r="33803" spans="21:21" x14ac:dyDescent="0.2">
      <c r="U33803"/>
    </row>
    <row r="33804" spans="21:21" x14ac:dyDescent="0.2">
      <c r="U33804"/>
    </row>
    <row r="33805" spans="21:21" x14ac:dyDescent="0.2">
      <c r="U33805"/>
    </row>
    <row r="33806" spans="21:21" x14ac:dyDescent="0.2">
      <c r="U33806"/>
    </row>
    <row r="33807" spans="21:21" x14ac:dyDescent="0.2">
      <c r="U33807"/>
    </row>
    <row r="33808" spans="21:21" x14ac:dyDescent="0.2">
      <c r="U33808"/>
    </row>
    <row r="33809" spans="21:21" x14ac:dyDescent="0.2">
      <c r="U33809"/>
    </row>
    <row r="33810" spans="21:21" x14ac:dyDescent="0.2">
      <c r="U33810"/>
    </row>
    <row r="33811" spans="21:21" x14ac:dyDescent="0.2">
      <c r="U33811"/>
    </row>
    <row r="33812" spans="21:21" x14ac:dyDescent="0.2">
      <c r="U33812"/>
    </row>
    <row r="33813" spans="21:21" x14ac:dyDescent="0.2">
      <c r="U33813"/>
    </row>
    <row r="33814" spans="21:21" x14ac:dyDescent="0.2">
      <c r="U33814"/>
    </row>
    <row r="33815" spans="21:21" x14ac:dyDescent="0.2">
      <c r="U33815"/>
    </row>
    <row r="33816" spans="21:21" x14ac:dyDescent="0.2">
      <c r="U33816"/>
    </row>
    <row r="33817" spans="21:21" x14ac:dyDescent="0.2">
      <c r="U33817"/>
    </row>
    <row r="33818" spans="21:21" x14ac:dyDescent="0.2">
      <c r="U33818"/>
    </row>
    <row r="33819" spans="21:21" x14ac:dyDescent="0.2">
      <c r="U33819"/>
    </row>
    <row r="33820" spans="21:21" x14ac:dyDescent="0.2">
      <c r="U33820"/>
    </row>
    <row r="33821" spans="21:21" x14ac:dyDescent="0.2">
      <c r="U33821"/>
    </row>
    <row r="33822" spans="21:21" x14ac:dyDescent="0.2">
      <c r="U33822"/>
    </row>
    <row r="33823" spans="21:21" x14ac:dyDescent="0.2">
      <c r="U33823"/>
    </row>
    <row r="33824" spans="21:21" x14ac:dyDescent="0.2">
      <c r="U33824"/>
    </row>
    <row r="33825" spans="21:21" x14ac:dyDescent="0.2">
      <c r="U33825"/>
    </row>
    <row r="33826" spans="21:21" x14ac:dyDescent="0.2">
      <c r="U33826"/>
    </row>
    <row r="33827" spans="21:21" x14ac:dyDescent="0.2">
      <c r="U33827"/>
    </row>
    <row r="33828" spans="21:21" x14ac:dyDescent="0.2">
      <c r="U33828"/>
    </row>
    <row r="33829" spans="21:21" x14ac:dyDescent="0.2">
      <c r="U33829"/>
    </row>
    <row r="33830" spans="21:21" x14ac:dyDescent="0.2">
      <c r="U33830"/>
    </row>
    <row r="33831" spans="21:21" x14ac:dyDescent="0.2">
      <c r="U33831"/>
    </row>
    <row r="33832" spans="21:21" x14ac:dyDescent="0.2">
      <c r="U33832"/>
    </row>
    <row r="33833" spans="21:21" x14ac:dyDescent="0.2">
      <c r="U33833"/>
    </row>
    <row r="33834" spans="21:21" x14ac:dyDescent="0.2">
      <c r="U33834"/>
    </row>
    <row r="33835" spans="21:21" x14ac:dyDescent="0.2">
      <c r="U33835"/>
    </row>
    <row r="33836" spans="21:21" x14ac:dyDescent="0.2">
      <c r="U33836"/>
    </row>
    <row r="33837" spans="21:21" x14ac:dyDescent="0.2">
      <c r="U33837"/>
    </row>
    <row r="33838" spans="21:21" x14ac:dyDescent="0.2">
      <c r="U33838"/>
    </row>
    <row r="33839" spans="21:21" x14ac:dyDescent="0.2">
      <c r="U33839"/>
    </row>
    <row r="33840" spans="21:21" x14ac:dyDescent="0.2">
      <c r="U33840"/>
    </row>
    <row r="33841" spans="21:21" x14ac:dyDescent="0.2">
      <c r="U33841"/>
    </row>
    <row r="33842" spans="21:21" x14ac:dyDescent="0.2">
      <c r="U33842"/>
    </row>
    <row r="33843" spans="21:21" x14ac:dyDescent="0.2">
      <c r="U33843"/>
    </row>
    <row r="33844" spans="21:21" x14ac:dyDescent="0.2">
      <c r="U33844"/>
    </row>
    <row r="33845" spans="21:21" x14ac:dyDescent="0.2">
      <c r="U33845"/>
    </row>
    <row r="33846" spans="21:21" x14ac:dyDescent="0.2">
      <c r="U33846"/>
    </row>
    <row r="33847" spans="21:21" x14ac:dyDescent="0.2">
      <c r="U33847"/>
    </row>
    <row r="33848" spans="21:21" x14ac:dyDescent="0.2">
      <c r="U33848"/>
    </row>
    <row r="33849" spans="21:21" x14ac:dyDescent="0.2">
      <c r="U33849"/>
    </row>
    <row r="33850" spans="21:21" x14ac:dyDescent="0.2">
      <c r="U33850"/>
    </row>
    <row r="33851" spans="21:21" x14ac:dyDescent="0.2">
      <c r="U33851"/>
    </row>
    <row r="33852" spans="21:21" x14ac:dyDescent="0.2">
      <c r="U33852"/>
    </row>
    <row r="33853" spans="21:21" x14ac:dyDescent="0.2">
      <c r="U33853"/>
    </row>
    <row r="33854" spans="21:21" x14ac:dyDescent="0.2">
      <c r="U33854"/>
    </row>
    <row r="33855" spans="21:21" x14ac:dyDescent="0.2">
      <c r="U33855"/>
    </row>
    <row r="33856" spans="21:21" x14ac:dyDescent="0.2">
      <c r="U33856"/>
    </row>
    <row r="33857" spans="21:21" x14ac:dyDescent="0.2">
      <c r="U33857"/>
    </row>
    <row r="33858" spans="21:21" x14ac:dyDescent="0.2">
      <c r="U33858"/>
    </row>
    <row r="33859" spans="21:21" x14ac:dyDescent="0.2">
      <c r="U33859"/>
    </row>
    <row r="33860" spans="21:21" x14ac:dyDescent="0.2">
      <c r="U33860"/>
    </row>
    <row r="33861" spans="21:21" x14ac:dyDescent="0.2">
      <c r="U33861"/>
    </row>
    <row r="33862" spans="21:21" x14ac:dyDescent="0.2">
      <c r="U33862"/>
    </row>
    <row r="33863" spans="21:21" x14ac:dyDescent="0.2">
      <c r="U33863"/>
    </row>
    <row r="33864" spans="21:21" x14ac:dyDescent="0.2">
      <c r="U33864"/>
    </row>
    <row r="33865" spans="21:21" x14ac:dyDescent="0.2">
      <c r="U33865"/>
    </row>
    <row r="33866" spans="21:21" x14ac:dyDescent="0.2">
      <c r="U33866"/>
    </row>
    <row r="33867" spans="21:21" x14ac:dyDescent="0.2">
      <c r="U33867"/>
    </row>
    <row r="33868" spans="21:21" x14ac:dyDescent="0.2">
      <c r="U33868"/>
    </row>
    <row r="33869" spans="21:21" x14ac:dyDescent="0.2">
      <c r="U33869"/>
    </row>
    <row r="33870" spans="21:21" x14ac:dyDescent="0.2">
      <c r="U33870"/>
    </row>
    <row r="33871" spans="21:21" x14ac:dyDescent="0.2">
      <c r="U33871"/>
    </row>
    <row r="33872" spans="21:21" x14ac:dyDescent="0.2">
      <c r="U33872"/>
    </row>
    <row r="33873" spans="21:21" x14ac:dyDescent="0.2">
      <c r="U33873"/>
    </row>
    <row r="33874" spans="21:21" x14ac:dyDescent="0.2">
      <c r="U33874"/>
    </row>
    <row r="33875" spans="21:21" x14ac:dyDescent="0.2">
      <c r="U33875"/>
    </row>
    <row r="33876" spans="21:21" x14ac:dyDescent="0.2">
      <c r="U33876"/>
    </row>
    <row r="33877" spans="21:21" x14ac:dyDescent="0.2">
      <c r="U33877"/>
    </row>
    <row r="33878" spans="21:21" x14ac:dyDescent="0.2">
      <c r="U33878"/>
    </row>
    <row r="33879" spans="21:21" x14ac:dyDescent="0.2">
      <c r="U33879"/>
    </row>
    <row r="33880" spans="21:21" x14ac:dyDescent="0.2">
      <c r="U33880"/>
    </row>
    <row r="33881" spans="21:21" x14ac:dyDescent="0.2">
      <c r="U33881"/>
    </row>
    <row r="33882" spans="21:21" x14ac:dyDescent="0.2">
      <c r="U33882"/>
    </row>
    <row r="33883" spans="21:21" x14ac:dyDescent="0.2">
      <c r="U33883"/>
    </row>
    <row r="33884" spans="21:21" x14ac:dyDescent="0.2">
      <c r="U33884"/>
    </row>
    <row r="33885" spans="21:21" x14ac:dyDescent="0.2">
      <c r="U33885"/>
    </row>
    <row r="33886" spans="21:21" x14ac:dyDescent="0.2">
      <c r="U33886"/>
    </row>
    <row r="33887" spans="21:21" x14ac:dyDescent="0.2">
      <c r="U33887"/>
    </row>
    <row r="33888" spans="21:21" x14ac:dyDescent="0.2">
      <c r="U33888"/>
    </row>
    <row r="33889" spans="21:21" x14ac:dyDescent="0.2">
      <c r="U33889"/>
    </row>
    <row r="33890" spans="21:21" x14ac:dyDescent="0.2">
      <c r="U33890"/>
    </row>
    <row r="33891" spans="21:21" x14ac:dyDescent="0.2">
      <c r="U33891"/>
    </row>
    <row r="33892" spans="21:21" x14ac:dyDescent="0.2">
      <c r="U33892"/>
    </row>
    <row r="33893" spans="21:21" x14ac:dyDescent="0.2">
      <c r="U33893"/>
    </row>
    <row r="33894" spans="21:21" x14ac:dyDescent="0.2">
      <c r="U33894"/>
    </row>
    <row r="33895" spans="21:21" x14ac:dyDescent="0.2">
      <c r="U33895"/>
    </row>
    <row r="33896" spans="21:21" x14ac:dyDescent="0.2">
      <c r="U33896"/>
    </row>
    <row r="33897" spans="21:21" x14ac:dyDescent="0.2">
      <c r="U33897"/>
    </row>
    <row r="33898" spans="21:21" x14ac:dyDescent="0.2">
      <c r="U33898"/>
    </row>
    <row r="33899" spans="21:21" x14ac:dyDescent="0.2">
      <c r="U33899"/>
    </row>
    <row r="33900" spans="21:21" x14ac:dyDescent="0.2">
      <c r="U33900"/>
    </row>
    <row r="33901" spans="21:21" x14ac:dyDescent="0.2">
      <c r="U33901"/>
    </row>
    <row r="33902" spans="21:21" x14ac:dyDescent="0.2">
      <c r="U33902"/>
    </row>
    <row r="33903" spans="21:21" x14ac:dyDescent="0.2">
      <c r="U33903"/>
    </row>
    <row r="33904" spans="21:21" x14ac:dyDescent="0.2">
      <c r="U33904"/>
    </row>
    <row r="33905" spans="21:21" x14ac:dyDescent="0.2">
      <c r="U33905"/>
    </row>
    <row r="33906" spans="21:21" x14ac:dyDescent="0.2">
      <c r="U33906"/>
    </row>
    <row r="33907" spans="21:21" x14ac:dyDescent="0.2">
      <c r="U33907"/>
    </row>
    <row r="33908" spans="21:21" x14ac:dyDescent="0.2">
      <c r="U33908"/>
    </row>
    <row r="33909" spans="21:21" x14ac:dyDescent="0.2">
      <c r="U33909"/>
    </row>
    <row r="33910" spans="21:21" x14ac:dyDescent="0.2">
      <c r="U33910"/>
    </row>
    <row r="33911" spans="21:21" x14ac:dyDescent="0.2">
      <c r="U33911"/>
    </row>
    <row r="33912" spans="21:21" x14ac:dyDescent="0.2">
      <c r="U33912"/>
    </row>
    <row r="33913" spans="21:21" x14ac:dyDescent="0.2">
      <c r="U33913"/>
    </row>
    <row r="33914" spans="21:21" x14ac:dyDescent="0.2">
      <c r="U33914"/>
    </row>
    <row r="33915" spans="21:21" x14ac:dyDescent="0.2">
      <c r="U33915"/>
    </row>
    <row r="33916" spans="21:21" x14ac:dyDescent="0.2">
      <c r="U33916"/>
    </row>
    <row r="33917" spans="21:21" x14ac:dyDescent="0.2">
      <c r="U33917"/>
    </row>
    <row r="33918" spans="21:21" x14ac:dyDescent="0.2">
      <c r="U33918"/>
    </row>
    <row r="33919" spans="21:21" x14ac:dyDescent="0.2">
      <c r="U33919"/>
    </row>
    <row r="33920" spans="21:21" x14ac:dyDescent="0.2">
      <c r="U33920"/>
    </row>
    <row r="33921" spans="21:21" x14ac:dyDescent="0.2">
      <c r="U33921"/>
    </row>
    <row r="33922" spans="21:21" x14ac:dyDescent="0.2">
      <c r="U33922"/>
    </row>
    <row r="33923" spans="21:21" x14ac:dyDescent="0.2">
      <c r="U33923"/>
    </row>
    <row r="33924" spans="21:21" x14ac:dyDescent="0.2">
      <c r="U33924"/>
    </row>
    <row r="33925" spans="21:21" x14ac:dyDescent="0.2">
      <c r="U33925"/>
    </row>
    <row r="33926" spans="21:21" x14ac:dyDescent="0.2">
      <c r="U33926"/>
    </row>
    <row r="33927" spans="21:21" x14ac:dyDescent="0.2">
      <c r="U33927"/>
    </row>
    <row r="33928" spans="21:21" x14ac:dyDescent="0.2">
      <c r="U33928"/>
    </row>
    <row r="33929" spans="21:21" x14ac:dyDescent="0.2">
      <c r="U33929"/>
    </row>
    <row r="33930" spans="21:21" x14ac:dyDescent="0.2">
      <c r="U33930"/>
    </row>
    <row r="33931" spans="21:21" x14ac:dyDescent="0.2">
      <c r="U33931"/>
    </row>
    <row r="33932" spans="21:21" x14ac:dyDescent="0.2">
      <c r="U33932"/>
    </row>
    <row r="33933" spans="21:21" x14ac:dyDescent="0.2">
      <c r="U33933"/>
    </row>
    <row r="33934" spans="21:21" x14ac:dyDescent="0.2">
      <c r="U33934"/>
    </row>
    <row r="33935" spans="21:21" x14ac:dyDescent="0.2">
      <c r="U33935"/>
    </row>
    <row r="33936" spans="21:21" x14ac:dyDescent="0.2">
      <c r="U33936"/>
    </row>
    <row r="33937" spans="21:21" x14ac:dyDescent="0.2">
      <c r="U33937"/>
    </row>
    <row r="33938" spans="21:21" x14ac:dyDescent="0.2">
      <c r="U33938"/>
    </row>
    <row r="33939" spans="21:21" x14ac:dyDescent="0.2">
      <c r="U33939"/>
    </row>
    <row r="33940" spans="21:21" x14ac:dyDescent="0.2">
      <c r="U33940"/>
    </row>
    <row r="33941" spans="21:21" x14ac:dyDescent="0.2">
      <c r="U33941"/>
    </row>
    <row r="33942" spans="21:21" x14ac:dyDescent="0.2">
      <c r="U33942"/>
    </row>
    <row r="33943" spans="21:21" x14ac:dyDescent="0.2">
      <c r="U33943"/>
    </row>
    <row r="33944" spans="21:21" x14ac:dyDescent="0.2">
      <c r="U33944"/>
    </row>
    <row r="33945" spans="21:21" x14ac:dyDescent="0.2">
      <c r="U33945"/>
    </row>
    <row r="33946" spans="21:21" x14ac:dyDescent="0.2">
      <c r="U33946"/>
    </row>
    <row r="33947" spans="21:21" x14ac:dyDescent="0.2">
      <c r="U33947"/>
    </row>
    <row r="33948" spans="21:21" x14ac:dyDescent="0.2">
      <c r="U33948"/>
    </row>
    <row r="33949" spans="21:21" x14ac:dyDescent="0.2">
      <c r="U33949"/>
    </row>
    <row r="33950" spans="21:21" x14ac:dyDescent="0.2">
      <c r="U33950"/>
    </row>
    <row r="33951" spans="21:21" x14ac:dyDescent="0.2">
      <c r="U33951"/>
    </row>
    <row r="33952" spans="21:21" x14ac:dyDescent="0.2">
      <c r="U33952"/>
    </row>
    <row r="33953" spans="21:21" x14ac:dyDescent="0.2">
      <c r="U33953"/>
    </row>
    <row r="33954" spans="21:21" x14ac:dyDescent="0.2">
      <c r="U33954"/>
    </row>
    <row r="33955" spans="21:21" x14ac:dyDescent="0.2">
      <c r="U33955"/>
    </row>
    <row r="33956" spans="21:21" x14ac:dyDescent="0.2">
      <c r="U33956"/>
    </row>
    <row r="33957" spans="21:21" x14ac:dyDescent="0.2">
      <c r="U33957"/>
    </row>
    <row r="33958" spans="21:21" x14ac:dyDescent="0.2">
      <c r="U33958"/>
    </row>
    <row r="33959" spans="21:21" x14ac:dyDescent="0.2">
      <c r="U33959"/>
    </row>
    <row r="33960" spans="21:21" x14ac:dyDescent="0.2">
      <c r="U33960"/>
    </row>
    <row r="33961" spans="21:21" x14ac:dyDescent="0.2">
      <c r="U33961"/>
    </row>
    <row r="33962" spans="21:21" x14ac:dyDescent="0.2">
      <c r="U33962"/>
    </row>
    <row r="33963" spans="21:21" x14ac:dyDescent="0.2">
      <c r="U33963"/>
    </row>
    <row r="33964" spans="21:21" x14ac:dyDescent="0.2">
      <c r="U33964"/>
    </row>
    <row r="33965" spans="21:21" x14ac:dyDescent="0.2">
      <c r="U33965"/>
    </row>
    <row r="33966" spans="21:21" x14ac:dyDescent="0.2">
      <c r="U33966"/>
    </row>
    <row r="33967" spans="21:21" x14ac:dyDescent="0.2">
      <c r="U33967"/>
    </row>
    <row r="33968" spans="21:21" x14ac:dyDescent="0.2">
      <c r="U33968"/>
    </row>
    <row r="33969" spans="21:21" x14ac:dyDescent="0.2">
      <c r="U33969"/>
    </row>
    <row r="33970" spans="21:21" x14ac:dyDescent="0.2">
      <c r="U33970"/>
    </row>
    <row r="33971" spans="21:21" x14ac:dyDescent="0.2">
      <c r="U33971"/>
    </row>
    <row r="33972" spans="21:21" x14ac:dyDescent="0.2">
      <c r="U33972"/>
    </row>
    <row r="33973" spans="21:21" x14ac:dyDescent="0.2">
      <c r="U33973"/>
    </row>
    <row r="33974" spans="21:21" x14ac:dyDescent="0.2">
      <c r="U33974"/>
    </row>
    <row r="33975" spans="21:21" x14ac:dyDescent="0.2">
      <c r="U33975"/>
    </row>
    <row r="33976" spans="21:21" x14ac:dyDescent="0.2">
      <c r="U33976"/>
    </row>
    <row r="33977" spans="21:21" x14ac:dyDescent="0.2">
      <c r="U33977"/>
    </row>
    <row r="33978" spans="21:21" x14ac:dyDescent="0.2">
      <c r="U33978"/>
    </row>
    <row r="33979" spans="21:21" x14ac:dyDescent="0.2">
      <c r="U33979"/>
    </row>
    <row r="33980" spans="21:21" x14ac:dyDescent="0.2">
      <c r="U33980"/>
    </row>
    <row r="33981" spans="21:21" x14ac:dyDescent="0.2">
      <c r="U33981"/>
    </row>
    <row r="33982" spans="21:21" x14ac:dyDescent="0.2">
      <c r="U33982"/>
    </row>
    <row r="33983" spans="21:21" x14ac:dyDescent="0.2">
      <c r="U33983"/>
    </row>
    <row r="33984" spans="21:21" x14ac:dyDescent="0.2">
      <c r="U33984"/>
    </row>
    <row r="33985" spans="21:21" x14ac:dyDescent="0.2">
      <c r="U33985"/>
    </row>
    <row r="33986" spans="21:21" x14ac:dyDescent="0.2">
      <c r="U33986"/>
    </row>
    <row r="33987" spans="21:21" x14ac:dyDescent="0.2">
      <c r="U33987"/>
    </row>
    <row r="33988" spans="21:21" x14ac:dyDescent="0.2">
      <c r="U33988"/>
    </row>
    <row r="33989" spans="21:21" x14ac:dyDescent="0.2">
      <c r="U33989"/>
    </row>
    <row r="33990" spans="21:21" x14ac:dyDescent="0.2">
      <c r="U33990"/>
    </row>
    <row r="33991" spans="21:21" x14ac:dyDescent="0.2">
      <c r="U33991"/>
    </row>
    <row r="33992" spans="21:21" x14ac:dyDescent="0.2">
      <c r="U33992"/>
    </row>
    <row r="33993" spans="21:21" x14ac:dyDescent="0.2">
      <c r="U33993"/>
    </row>
    <row r="33994" spans="21:21" x14ac:dyDescent="0.2">
      <c r="U33994"/>
    </row>
    <row r="33995" spans="21:21" x14ac:dyDescent="0.2">
      <c r="U33995"/>
    </row>
    <row r="33996" spans="21:21" x14ac:dyDescent="0.2">
      <c r="U33996"/>
    </row>
    <row r="33997" spans="21:21" x14ac:dyDescent="0.2">
      <c r="U33997"/>
    </row>
    <row r="33998" spans="21:21" x14ac:dyDescent="0.2">
      <c r="U33998"/>
    </row>
    <row r="33999" spans="21:21" x14ac:dyDescent="0.2">
      <c r="U33999"/>
    </row>
    <row r="34000" spans="21:21" x14ac:dyDescent="0.2">
      <c r="U34000"/>
    </row>
    <row r="34001" spans="21:21" x14ac:dyDescent="0.2">
      <c r="U34001"/>
    </row>
    <row r="34002" spans="21:21" x14ac:dyDescent="0.2">
      <c r="U34002"/>
    </row>
    <row r="34003" spans="21:21" x14ac:dyDescent="0.2">
      <c r="U34003"/>
    </row>
    <row r="34004" spans="21:21" x14ac:dyDescent="0.2">
      <c r="U34004"/>
    </row>
    <row r="34005" spans="21:21" x14ac:dyDescent="0.2">
      <c r="U34005"/>
    </row>
    <row r="34006" spans="21:21" x14ac:dyDescent="0.2">
      <c r="U34006"/>
    </row>
    <row r="34007" spans="21:21" x14ac:dyDescent="0.2">
      <c r="U34007"/>
    </row>
    <row r="34008" spans="21:21" x14ac:dyDescent="0.2">
      <c r="U34008"/>
    </row>
    <row r="34009" spans="21:21" x14ac:dyDescent="0.2">
      <c r="U34009"/>
    </row>
    <row r="34010" spans="21:21" x14ac:dyDescent="0.2">
      <c r="U34010"/>
    </row>
    <row r="34011" spans="21:21" x14ac:dyDescent="0.2">
      <c r="U34011"/>
    </row>
    <row r="34012" spans="21:21" x14ac:dyDescent="0.2">
      <c r="U34012"/>
    </row>
    <row r="34013" spans="21:21" x14ac:dyDescent="0.2">
      <c r="U34013"/>
    </row>
    <row r="34014" spans="21:21" x14ac:dyDescent="0.2">
      <c r="U34014"/>
    </row>
    <row r="34015" spans="21:21" x14ac:dyDescent="0.2">
      <c r="U34015"/>
    </row>
    <row r="34016" spans="21:21" x14ac:dyDescent="0.2">
      <c r="U34016"/>
    </row>
    <row r="34017" spans="21:21" x14ac:dyDescent="0.2">
      <c r="U34017"/>
    </row>
    <row r="34018" spans="21:21" x14ac:dyDescent="0.2">
      <c r="U34018"/>
    </row>
    <row r="34019" spans="21:21" x14ac:dyDescent="0.2">
      <c r="U34019"/>
    </row>
    <row r="34020" spans="21:21" x14ac:dyDescent="0.2">
      <c r="U34020"/>
    </row>
    <row r="34021" spans="21:21" x14ac:dyDescent="0.2">
      <c r="U34021"/>
    </row>
    <row r="34022" spans="21:21" x14ac:dyDescent="0.2">
      <c r="U34022"/>
    </row>
    <row r="34023" spans="21:21" x14ac:dyDescent="0.2">
      <c r="U34023"/>
    </row>
    <row r="34024" spans="21:21" x14ac:dyDescent="0.2">
      <c r="U34024"/>
    </row>
    <row r="34025" spans="21:21" x14ac:dyDescent="0.2">
      <c r="U34025"/>
    </row>
    <row r="34026" spans="21:21" x14ac:dyDescent="0.2">
      <c r="U34026"/>
    </row>
    <row r="34027" spans="21:21" x14ac:dyDescent="0.2">
      <c r="U34027"/>
    </row>
    <row r="34028" spans="21:21" x14ac:dyDescent="0.2">
      <c r="U34028"/>
    </row>
    <row r="34029" spans="21:21" x14ac:dyDescent="0.2">
      <c r="U34029"/>
    </row>
    <row r="34030" spans="21:21" x14ac:dyDescent="0.2">
      <c r="U34030"/>
    </row>
    <row r="34031" spans="21:21" x14ac:dyDescent="0.2">
      <c r="U34031"/>
    </row>
    <row r="34032" spans="21:21" x14ac:dyDescent="0.2">
      <c r="U34032"/>
    </row>
    <row r="34033" spans="21:21" x14ac:dyDescent="0.2">
      <c r="U34033"/>
    </row>
    <row r="34034" spans="21:21" x14ac:dyDescent="0.2">
      <c r="U34034"/>
    </row>
    <row r="34035" spans="21:21" x14ac:dyDescent="0.2">
      <c r="U34035"/>
    </row>
    <row r="34036" spans="21:21" x14ac:dyDescent="0.2">
      <c r="U34036"/>
    </row>
    <row r="34037" spans="21:21" x14ac:dyDescent="0.2">
      <c r="U34037"/>
    </row>
    <row r="34038" spans="21:21" x14ac:dyDescent="0.2">
      <c r="U34038"/>
    </row>
    <row r="34039" spans="21:21" x14ac:dyDescent="0.2">
      <c r="U34039"/>
    </row>
    <row r="34040" spans="21:21" x14ac:dyDescent="0.2">
      <c r="U34040"/>
    </row>
    <row r="34041" spans="21:21" x14ac:dyDescent="0.2">
      <c r="U34041"/>
    </row>
    <row r="34042" spans="21:21" x14ac:dyDescent="0.2">
      <c r="U34042"/>
    </row>
    <row r="34043" spans="21:21" x14ac:dyDescent="0.2">
      <c r="U34043"/>
    </row>
    <row r="34044" spans="21:21" x14ac:dyDescent="0.2">
      <c r="U34044"/>
    </row>
    <row r="34045" spans="21:21" x14ac:dyDescent="0.2">
      <c r="U34045"/>
    </row>
    <row r="34046" spans="21:21" x14ac:dyDescent="0.2">
      <c r="U34046"/>
    </row>
    <row r="34047" spans="21:21" x14ac:dyDescent="0.2">
      <c r="U34047"/>
    </row>
    <row r="34048" spans="21:21" x14ac:dyDescent="0.2">
      <c r="U34048"/>
    </row>
    <row r="34049" spans="21:21" x14ac:dyDescent="0.2">
      <c r="U34049"/>
    </row>
    <row r="34050" spans="21:21" x14ac:dyDescent="0.2">
      <c r="U34050"/>
    </row>
    <row r="34051" spans="21:21" x14ac:dyDescent="0.2">
      <c r="U34051"/>
    </row>
    <row r="34052" spans="21:21" x14ac:dyDescent="0.2">
      <c r="U34052"/>
    </row>
    <row r="34053" spans="21:21" x14ac:dyDescent="0.2">
      <c r="U34053"/>
    </row>
    <row r="34054" spans="21:21" x14ac:dyDescent="0.2">
      <c r="U34054"/>
    </row>
    <row r="34055" spans="21:21" x14ac:dyDescent="0.2">
      <c r="U34055"/>
    </row>
    <row r="34056" spans="21:21" x14ac:dyDescent="0.2">
      <c r="U34056"/>
    </row>
    <row r="34057" spans="21:21" x14ac:dyDescent="0.2">
      <c r="U34057"/>
    </row>
    <row r="34058" spans="21:21" x14ac:dyDescent="0.2">
      <c r="U34058"/>
    </row>
    <row r="34059" spans="21:21" x14ac:dyDescent="0.2">
      <c r="U34059"/>
    </row>
    <row r="34060" spans="21:21" x14ac:dyDescent="0.2">
      <c r="U34060"/>
    </row>
    <row r="34061" spans="21:21" x14ac:dyDescent="0.2">
      <c r="U34061"/>
    </row>
    <row r="34062" spans="21:21" x14ac:dyDescent="0.2">
      <c r="U34062"/>
    </row>
    <row r="34063" spans="21:21" x14ac:dyDescent="0.2">
      <c r="U34063"/>
    </row>
    <row r="34064" spans="21:21" x14ac:dyDescent="0.2">
      <c r="U34064"/>
    </row>
    <row r="34065" spans="21:21" x14ac:dyDescent="0.2">
      <c r="U34065"/>
    </row>
    <row r="34066" spans="21:21" x14ac:dyDescent="0.2">
      <c r="U34066"/>
    </row>
    <row r="34067" spans="21:21" x14ac:dyDescent="0.2">
      <c r="U34067"/>
    </row>
    <row r="34068" spans="21:21" x14ac:dyDescent="0.2">
      <c r="U34068"/>
    </row>
    <row r="34069" spans="21:21" x14ac:dyDescent="0.2">
      <c r="U34069"/>
    </row>
    <row r="34070" spans="21:21" x14ac:dyDescent="0.2">
      <c r="U34070"/>
    </row>
    <row r="34071" spans="21:21" x14ac:dyDescent="0.2">
      <c r="U34071"/>
    </row>
    <row r="34072" spans="21:21" x14ac:dyDescent="0.2">
      <c r="U34072"/>
    </row>
    <row r="34073" spans="21:21" x14ac:dyDescent="0.2">
      <c r="U34073"/>
    </row>
    <row r="34074" spans="21:21" x14ac:dyDescent="0.2">
      <c r="U34074"/>
    </row>
    <row r="34075" spans="21:21" x14ac:dyDescent="0.2">
      <c r="U34075"/>
    </row>
    <row r="34076" spans="21:21" x14ac:dyDescent="0.2">
      <c r="U34076"/>
    </row>
    <row r="34077" spans="21:21" x14ac:dyDescent="0.2">
      <c r="U34077"/>
    </row>
    <row r="34078" spans="21:21" x14ac:dyDescent="0.2">
      <c r="U34078"/>
    </row>
    <row r="34079" spans="21:21" x14ac:dyDescent="0.2">
      <c r="U34079"/>
    </row>
    <row r="34080" spans="21:21" x14ac:dyDescent="0.2">
      <c r="U34080"/>
    </row>
    <row r="34081" spans="21:21" x14ac:dyDescent="0.2">
      <c r="U34081"/>
    </row>
    <row r="34082" spans="21:21" x14ac:dyDescent="0.2">
      <c r="U34082"/>
    </row>
    <row r="34083" spans="21:21" x14ac:dyDescent="0.2">
      <c r="U34083"/>
    </row>
    <row r="34084" spans="21:21" x14ac:dyDescent="0.2">
      <c r="U34084"/>
    </row>
    <row r="34085" spans="21:21" x14ac:dyDescent="0.2">
      <c r="U34085"/>
    </row>
    <row r="34086" spans="21:21" x14ac:dyDescent="0.2">
      <c r="U34086"/>
    </row>
    <row r="34087" spans="21:21" x14ac:dyDescent="0.2">
      <c r="U34087"/>
    </row>
    <row r="34088" spans="21:21" x14ac:dyDescent="0.2">
      <c r="U34088"/>
    </row>
    <row r="34089" spans="21:21" x14ac:dyDescent="0.2">
      <c r="U34089"/>
    </row>
    <row r="34090" spans="21:21" x14ac:dyDescent="0.2">
      <c r="U34090"/>
    </row>
    <row r="34091" spans="21:21" x14ac:dyDescent="0.2">
      <c r="U34091"/>
    </row>
    <row r="34092" spans="21:21" x14ac:dyDescent="0.2">
      <c r="U34092"/>
    </row>
    <row r="34093" spans="21:21" x14ac:dyDescent="0.2">
      <c r="U34093"/>
    </row>
    <row r="34094" spans="21:21" x14ac:dyDescent="0.2">
      <c r="U34094"/>
    </row>
    <row r="34095" spans="21:21" x14ac:dyDescent="0.2">
      <c r="U34095"/>
    </row>
    <row r="34096" spans="21:21" x14ac:dyDescent="0.2">
      <c r="U34096"/>
    </row>
    <row r="34097" spans="21:21" x14ac:dyDescent="0.2">
      <c r="U34097"/>
    </row>
    <row r="34098" spans="21:21" x14ac:dyDescent="0.2">
      <c r="U34098"/>
    </row>
    <row r="34099" spans="21:21" x14ac:dyDescent="0.2">
      <c r="U34099"/>
    </row>
    <row r="34100" spans="21:21" x14ac:dyDescent="0.2">
      <c r="U34100"/>
    </row>
    <row r="34101" spans="21:21" x14ac:dyDescent="0.2">
      <c r="U34101"/>
    </row>
    <row r="34102" spans="21:21" x14ac:dyDescent="0.2">
      <c r="U34102"/>
    </row>
    <row r="34103" spans="21:21" x14ac:dyDescent="0.2">
      <c r="U34103"/>
    </row>
    <row r="34104" spans="21:21" x14ac:dyDescent="0.2">
      <c r="U34104"/>
    </row>
    <row r="34105" spans="21:21" x14ac:dyDescent="0.2">
      <c r="U34105"/>
    </row>
    <row r="34106" spans="21:21" x14ac:dyDescent="0.2">
      <c r="U34106"/>
    </row>
    <row r="34107" spans="21:21" x14ac:dyDescent="0.2">
      <c r="U34107"/>
    </row>
    <row r="34108" spans="21:21" x14ac:dyDescent="0.2">
      <c r="U34108"/>
    </row>
    <row r="34109" spans="21:21" x14ac:dyDescent="0.2">
      <c r="U34109"/>
    </row>
    <row r="34110" spans="21:21" x14ac:dyDescent="0.2">
      <c r="U34110"/>
    </row>
    <row r="34111" spans="21:21" x14ac:dyDescent="0.2">
      <c r="U34111"/>
    </row>
    <row r="34112" spans="21:21" x14ac:dyDescent="0.2">
      <c r="U34112"/>
    </row>
    <row r="34113" spans="21:21" x14ac:dyDescent="0.2">
      <c r="U34113"/>
    </row>
    <row r="34114" spans="21:21" x14ac:dyDescent="0.2">
      <c r="U34114"/>
    </row>
    <row r="34115" spans="21:21" x14ac:dyDescent="0.2">
      <c r="U34115"/>
    </row>
    <row r="34116" spans="21:21" x14ac:dyDescent="0.2">
      <c r="U34116"/>
    </row>
    <row r="34117" spans="21:21" x14ac:dyDescent="0.2">
      <c r="U34117"/>
    </row>
    <row r="34118" spans="21:21" x14ac:dyDescent="0.2">
      <c r="U34118"/>
    </row>
    <row r="34119" spans="21:21" x14ac:dyDescent="0.2">
      <c r="U34119"/>
    </row>
    <row r="34120" spans="21:21" x14ac:dyDescent="0.2">
      <c r="U34120"/>
    </row>
    <row r="34121" spans="21:21" x14ac:dyDescent="0.2">
      <c r="U34121"/>
    </row>
    <row r="34122" spans="21:21" x14ac:dyDescent="0.2">
      <c r="U34122"/>
    </row>
    <row r="34123" spans="21:21" x14ac:dyDescent="0.2">
      <c r="U34123"/>
    </row>
    <row r="34124" spans="21:21" x14ac:dyDescent="0.2">
      <c r="U34124"/>
    </row>
    <row r="34125" spans="21:21" x14ac:dyDescent="0.2">
      <c r="U34125"/>
    </row>
    <row r="34126" spans="21:21" x14ac:dyDescent="0.2">
      <c r="U34126"/>
    </row>
    <row r="34127" spans="21:21" x14ac:dyDescent="0.2">
      <c r="U34127"/>
    </row>
    <row r="34128" spans="21:21" x14ac:dyDescent="0.2">
      <c r="U34128"/>
    </row>
    <row r="34129" spans="21:21" x14ac:dyDescent="0.2">
      <c r="U34129"/>
    </row>
    <row r="34130" spans="21:21" x14ac:dyDescent="0.2">
      <c r="U34130"/>
    </row>
    <row r="34131" spans="21:21" x14ac:dyDescent="0.2">
      <c r="U34131"/>
    </row>
    <row r="34132" spans="21:21" x14ac:dyDescent="0.2">
      <c r="U34132"/>
    </row>
    <row r="34133" spans="21:21" x14ac:dyDescent="0.2">
      <c r="U34133"/>
    </row>
    <row r="34134" spans="21:21" x14ac:dyDescent="0.2">
      <c r="U34134"/>
    </row>
    <row r="34135" spans="21:21" x14ac:dyDescent="0.2">
      <c r="U34135"/>
    </row>
    <row r="34136" spans="21:21" x14ac:dyDescent="0.2">
      <c r="U34136"/>
    </row>
    <row r="34137" spans="21:21" x14ac:dyDescent="0.2">
      <c r="U34137"/>
    </row>
    <row r="34138" spans="21:21" x14ac:dyDescent="0.2">
      <c r="U34138"/>
    </row>
    <row r="34139" spans="21:21" x14ac:dyDescent="0.2">
      <c r="U34139"/>
    </row>
    <row r="34140" spans="21:21" x14ac:dyDescent="0.2">
      <c r="U34140"/>
    </row>
    <row r="34141" spans="21:21" x14ac:dyDescent="0.2">
      <c r="U34141"/>
    </row>
    <row r="34142" spans="21:21" x14ac:dyDescent="0.2">
      <c r="U34142"/>
    </row>
    <row r="34143" spans="21:21" x14ac:dyDescent="0.2">
      <c r="U34143"/>
    </row>
    <row r="34144" spans="21:21" x14ac:dyDescent="0.2">
      <c r="U34144"/>
    </row>
    <row r="34145" spans="21:21" x14ac:dyDescent="0.2">
      <c r="U34145"/>
    </row>
    <row r="34146" spans="21:21" x14ac:dyDescent="0.2">
      <c r="U34146"/>
    </row>
    <row r="34147" spans="21:21" x14ac:dyDescent="0.2">
      <c r="U34147"/>
    </row>
    <row r="34148" spans="21:21" x14ac:dyDescent="0.2">
      <c r="U34148"/>
    </row>
    <row r="34149" spans="21:21" x14ac:dyDescent="0.2">
      <c r="U34149"/>
    </row>
    <row r="34150" spans="21:21" x14ac:dyDescent="0.2">
      <c r="U34150"/>
    </row>
    <row r="34151" spans="21:21" x14ac:dyDescent="0.2">
      <c r="U34151"/>
    </row>
    <row r="34152" spans="21:21" x14ac:dyDescent="0.2">
      <c r="U34152"/>
    </row>
    <row r="34153" spans="21:21" x14ac:dyDescent="0.2">
      <c r="U34153"/>
    </row>
    <row r="34154" spans="21:21" x14ac:dyDescent="0.2">
      <c r="U34154"/>
    </row>
    <row r="34155" spans="21:21" x14ac:dyDescent="0.2">
      <c r="U34155"/>
    </row>
    <row r="34156" spans="21:21" x14ac:dyDescent="0.2">
      <c r="U34156"/>
    </row>
    <row r="34157" spans="21:21" x14ac:dyDescent="0.2">
      <c r="U34157"/>
    </row>
    <row r="34158" spans="21:21" x14ac:dyDescent="0.2">
      <c r="U34158"/>
    </row>
    <row r="34159" spans="21:21" x14ac:dyDescent="0.2">
      <c r="U34159"/>
    </row>
    <row r="34160" spans="21:21" x14ac:dyDescent="0.2">
      <c r="U34160"/>
    </row>
    <row r="34161" spans="21:21" x14ac:dyDescent="0.2">
      <c r="U34161"/>
    </row>
    <row r="34162" spans="21:21" x14ac:dyDescent="0.2">
      <c r="U34162"/>
    </row>
    <row r="34163" spans="21:21" x14ac:dyDescent="0.2">
      <c r="U34163"/>
    </row>
    <row r="34164" spans="21:21" x14ac:dyDescent="0.2">
      <c r="U34164"/>
    </row>
    <row r="34165" spans="21:21" x14ac:dyDescent="0.2">
      <c r="U34165"/>
    </row>
    <row r="34166" spans="21:21" x14ac:dyDescent="0.2">
      <c r="U34166"/>
    </row>
    <row r="34167" spans="21:21" x14ac:dyDescent="0.2">
      <c r="U34167"/>
    </row>
    <row r="34168" spans="21:21" x14ac:dyDescent="0.2">
      <c r="U34168"/>
    </row>
    <row r="34169" spans="21:21" x14ac:dyDescent="0.2">
      <c r="U34169"/>
    </row>
    <row r="34170" spans="21:21" x14ac:dyDescent="0.2">
      <c r="U34170"/>
    </row>
    <row r="34171" spans="21:21" x14ac:dyDescent="0.2">
      <c r="U34171"/>
    </row>
    <row r="34172" spans="21:21" x14ac:dyDescent="0.2">
      <c r="U34172"/>
    </row>
    <row r="34173" spans="21:21" x14ac:dyDescent="0.2">
      <c r="U34173"/>
    </row>
    <row r="34174" spans="21:21" x14ac:dyDescent="0.2">
      <c r="U34174"/>
    </row>
    <row r="34175" spans="21:21" x14ac:dyDescent="0.2">
      <c r="U34175"/>
    </row>
    <row r="34176" spans="21:21" x14ac:dyDescent="0.2">
      <c r="U34176"/>
    </row>
    <row r="34177" spans="21:21" x14ac:dyDescent="0.2">
      <c r="U34177"/>
    </row>
    <row r="34178" spans="21:21" x14ac:dyDescent="0.2">
      <c r="U34178"/>
    </row>
    <row r="34179" spans="21:21" x14ac:dyDescent="0.2">
      <c r="U34179"/>
    </row>
    <row r="34180" spans="21:21" x14ac:dyDescent="0.2">
      <c r="U34180"/>
    </row>
    <row r="34181" spans="21:21" x14ac:dyDescent="0.2">
      <c r="U34181"/>
    </row>
    <row r="34182" spans="21:21" x14ac:dyDescent="0.2">
      <c r="U34182"/>
    </row>
    <row r="34183" spans="21:21" x14ac:dyDescent="0.2">
      <c r="U34183"/>
    </row>
    <row r="34184" spans="21:21" x14ac:dyDescent="0.2">
      <c r="U34184"/>
    </row>
    <row r="34185" spans="21:21" x14ac:dyDescent="0.2">
      <c r="U34185"/>
    </row>
    <row r="34186" spans="21:21" x14ac:dyDescent="0.2">
      <c r="U34186"/>
    </row>
    <row r="34187" spans="21:21" x14ac:dyDescent="0.2">
      <c r="U34187"/>
    </row>
    <row r="34188" spans="21:21" x14ac:dyDescent="0.2">
      <c r="U34188"/>
    </row>
    <row r="34189" spans="21:21" x14ac:dyDescent="0.2">
      <c r="U34189"/>
    </row>
    <row r="34190" spans="21:21" x14ac:dyDescent="0.2">
      <c r="U34190"/>
    </row>
    <row r="34191" spans="21:21" x14ac:dyDescent="0.2">
      <c r="U34191"/>
    </row>
    <row r="34192" spans="21:21" x14ac:dyDescent="0.2">
      <c r="U34192"/>
    </row>
    <row r="34193" spans="21:21" x14ac:dyDescent="0.2">
      <c r="U34193"/>
    </row>
    <row r="34194" spans="21:21" x14ac:dyDescent="0.2">
      <c r="U34194"/>
    </row>
    <row r="34195" spans="21:21" x14ac:dyDescent="0.2">
      <c r="U34195"/>
    </row>
    <row r="34196" spans="21:21" x14ac:dyDescent="0.2">
      <c r="U34196"/>
    </row>
    <row r="34197" spans="21:21" x14ac:dyDescent="0.2">
      <c r="U34197"/>
    </row>
    <row r="34198" spans="21:21" x14ac:dyDescent="0.2">
      <c r="U34198"/>
    </row>
    <row r="34199" spans="21:21" x14ac:dyDescent="0.2">
      <c r="U34199"/>
    </row>
    <row r="34200" spans="21:21" x14ac:dyDescent="0.2">
      <c r="U34200"/>
    </row>
    <row r="34201" spans="21:21" x14ac:dyDescent="0.2">
      <c r="U34201"/>
    </row>
    <row r="34202" spans="21:21" x14ac:dyDescent="0.2">
      <c r="U34202"/>
    </row>
    <row r="34203" spans="21:21" x14ac:dyDescent="0.2">
      <c r="U34203"/>
    </row>
    <row r="34204" spans="21:21" x14ac:dyDescent="0.2">
      <c r="U34204"/>
    </row>
    <row r="34205" spans="21:21" x14ac:dyDescent="0.2">
      <c r="U34205"/>
    </row>
    <row r="34206" spans="21:21" x14ac:dyDescent="0.2">
      <c r="U34206"/>
    </row>
    <row r="34207" spans="21:21" x14ac:dyDescent="0.2">
      <c r="U34207"/>
    </row>
    <row r="34208" spans="21:21" x14ac:dyDescent="0.2">
      <c r="U34208"/>
    </row>
    <row r="34209" spans="21:21" x14ac:dyDescent="0.2">
      <c r="U34209"/>
    </row>
    <row r="34210" spans="21:21" x14ac:dyDescent="0.2">
      <c r="U34210"/>
    </row>
    <row r="34211" spans="21:21" x14ac:dyDescent="0.2">
      <c r="U34211"/>
    </row>
    <row r="34212" spans="21:21" x14ac:dyDescent="0.2">
      <c r="U34212"/>
    </row>
    <row r="34213" spans="21:21" x14ac:dyDescent="0.2">
      <c r="U34213"/>
    </row>
    <row r="34214" spans="21:21" x14ac:dyDescent="0.2">
      <c r="U34214"/>
    </row>
    <row r="34215" spans="21:21" x14ac:dyDescent="0.2">
      <c r="U34215"/>
    </row>
    <row r="34216" spans="21:21" x14ac:dyDescent="0.2">
      <c r="U34216"/>
    </row>
    <row r="34217" spans="21:21" x14ac:dyDescent="0.2">
      <c r="U34217"/>
    </row>
    <row r="34218" spans="21:21" x14ac:dyDescent="0.2">
      <c r="U34218"/>
    </row>
    <row r="34219" spans="21:21" x14ac:dyDescent="0.2">
      <c r="U34219"/>
    </row>
    <row r="34220" spans="21:21" x14ac:dyDescent="0.2">
      <c r="U34220"/>
    </row>
    <row r="34221" spans="21:21" x14ac:dyDescent="0.2">
      <c r="U34221"/>
    </row>
    <row r="34222" spans="21:21" x14ac:dyDescent="0.2">
      <c r="U34222"/>
    </row>
    <row r="34223" spans="21:21" x14ac:dyDescent="0.2">
      <c r="U34223"/>
    </row>
    <row r="34224" spans="21:21" x14ac:dyDescent="0.2">
      <c r="U34224"/>
    </row>
    <row r="34225" spans="21:21" x14ac:dyDescent="0.2">
      <c r="U34225"/>
    </row>
    <row r="34226" spans="21:21" x14ac:dyDescent="0.2">
      <c r="U34226"/>
    </row>
    <row r="34227" spans="21:21" x14ac:dyDescent="0.2">
      <c r="U34227"/>
    </row>
    <row r="34228" spans="21:21" x14ac:dyDescent="0.2">
      <c r="U34228"/>
    </row>
    <row r="34229" spans="21:21" x14ac:dyDescent="0.2">
      <c r="U34229"/>
    </row>
    <row r="34230" spans="21:21" x14ac:dyDescent="0.2">
      <c r="U34230"/>
    </row>
    <row r="34231" spans="21:21" x14ac:dyDescent="0.2">
      <c r="U34231"/>
    </row>
    <row r="34232" spans="21:21" x14ac:dyDescent="0.2">
      <c r="U34232"/>
    </row>
    <row r="34233" spans="21:21" x14ac:dyDescent="0.2">
      <c r="U34233"/>
    </row>
    <row r="34234" spans="21:21" x14ac:dyDescent="0.2">
      <c r="U34234"/>
    </row>
    <row r="34235" spans="21:21" x14ac:dyDescent="0.2">
      <c r="U34235"/>
    </row>
    <row r="34236" spans="21:21" x14ac:dyDescent="0.2">
      <c r="U34236"/>
    </row>
    <row r="34237" spans="21:21" x14ac:dyDescent="0.2">
      <c r="U34237"/>
    </row>
    <row r="34238" spans="21:21" x14ac:dyDescent="0.2">
      <c r="U34238"/>
    </row>
    <row r="34239" spans="21:21" x14ac:dyDescent="0.2">
      <c r="U34239"/>
    </row>
    <row r="34240" spans="21:21" x14ac:dyDescent="0.2">
      <c r="U34240"/>
    </row>
    <row r="34241" spans="21:21" x14ac:dyDescent="0.2">
      <c r="U34241"/>
    </row>
    <row r="34242" spans="21:21" x14ac:dyDescent="0.2">
      <c r="U34242"/>
    </row>
    <row r="34243" spans="21:21" x14ac:dyDescent="0.2">
      <c r="U34243"/>
    </row>
    <row r="34244" spans="21:21" x14ac:dyDescent="0.2">
      <c r="U34244"/>
    </row>
    <row r="34245" spans="21:21" x14ac:dyDescent="0.2">
      <c r="U34245"/>
    </row>
    <row r="34246" spans="21:21" x14ac:dyDescent="0.2">
      <c r="U34246"/>
    </row>
    <row r="34247" spans="21:21" x14ac:dyDescent="0.2">
      <c r="U34247"/>
    </row>
    <row r="34248" spans="21:21" x14ac:dyDescent="0.2">
      <c r="U34248"/>
    </row>
    <row r="34249" spans="21:21" x14ac:dyDescent="0.2">
      <c r="U34249"/>
    </row>
    <row r="34250" spans="21:21" x14ac:dyDescent="0.2">
      <c r="U34250"/>
    </row>
    <row r="34251" spans="21:21" x14ac:dyDescent="0.2">
      <c r="U34251"/>
    </row>
    <row r="34252" spans="21:21" x14ac:dyDescent="0.2">
      <c r="U34252"/>
    </row>
    <row r="34253" spans="21:21" x14ac:dyDescent="0.2">
      <c r="U34253"/>
    </row>
    <row r="34254" spans="21:21" x14ac:dyDescent="0.2">
      <c r="U34254"/>
    </row>
    <row r="34255" spans="21:21" x14ac:dyDescent="0.2">
      <c r="U34255"/>
    </row>
    <row r="34256" spans="21:21" x14ac:dyDescent="0.2">
      <c r="U34256"/>
    </row>
    <row r="34257" spans="21:21" x14ac:dyDescent="0.2">
      <c r="U34257"/>
    </row>
    <row r="34258" spans="21:21" x14ac:dyDescent="0.2">
      <c r="U34258"/>
    </row>
    <row r="34259" spans="21:21" x14ac:dyDescent="0.2">
      <c r="U34259"/>
    </row>
    <row r="34260" spans="21:21" x14ac:dyDescent="0.2">
      <c r="U34260"/>
    </row>
    <row r="34261" spans="21:21" x14ac:dyDescent="0.2">
      <c r="U34261"/>
    </row>
    <row r="34262" spans="21:21" x14ac:dyDescent="0.2">
      <c r="U34262"/>
    </row>
    <row r="34263" spans="21:21" x14ac:dyDescent="0.2">
      <c r="U34263"/>
    </row>
    <row r="34264" spans="21:21" x14ac:dyDescent="0.2">
      <c r="U34264"/>
    </row>
    <row r="34265" spans="21:21" x14ac:dyDescent="0.2">
      <c r="U34265"/>
    </row>
    <row r="34266" spans="21:21" x14ac:dyDescent="0.2">
      <c r="U34266"/>
    </row>
    <row r="34267" spans="21:21" x14ac:dyDescent="0.2">
      <c r="U34267"/>
    </row>
    <row r="34268" spans="21:21" x14ac:dyDescent="0.2">
      <c r="U34268"/>
    </row>
    <row r="34269" spans="21:21" x14ac:dyDescent="0.2">
      <c r="U34269"/>
    </row>
    <row r="34270" spans="21:21" x14ac:dyDescent="0.2">
      <c r="U34270"/>
    </row>
    <row r="34271" spans="21:21" x14ac:dyDescent="0.2">
      <c r="U34271"/>
    </row>
    <row r="34272" spans="21:21" x14ac:dyDescent="0.2">
      <c r="U34272"/>
    </row>
    <row r="34273" spans="21:21" x14ac:dyDescent="0.2">
      <c r="U34273"/>
    </row>
    <row r="34274" spans="21:21" x14ac:dyDescent="0.2">
      <c r="U34274"/>
    </row>
    <row r="34275" spans="21:21" x14ac:dyDescent="0.2">
      <c r="U34275"/>
    </row>
    <row r="34276" spans="21:21" x14ac:dyDescent="0.2">
      <c r="U34276"/>
    </row>
    <row r="34277" spans="21:21" x14ac:dyDescent="0.2">
      <c r="U34277"/>
    </row>
    <row r="34278" spans="21:21" x14ac:dyDescent="0.2">
      <c r="U34278"/>
    </row>
    <row r="34279" spans="21:21" x14ac:dyDescent="0.2">
      <c r="U34279"/>
    </row>
    <row r="34280" spans="21:21" x14ac:dyDescent="0.2">
      <c r="U34280"/>
    </row>
    <row r="34281" spans="21:21" x14ac:dyDescent="0.2">
      <c r="U34281"/>
    </row>
    <row r="34282" spans="21:21" x14ac:dyDescent="0.2">
      <c r="U34282"/>
    </row>
    <row r="34283" spans="21:21" x14ac:dyDescent="0.2">
      <c r="U34283"/>
    </row>
    <row r="34284" spans="21:21" x14ac:dyDescent="0.2">
      <c r="U34284"/>
    </row>
    <row r="34285" spans="21:21" x14ac:dyDescent="0.2">
      <c r="U34285"/>
    </row>
    <row r="34286" spans="21:21" x14ac:dyDescent="0.2">
      <c r="U34286"/>
    </row>
    <row r="34287" spans="21:21" x14ac:dyDescent="0.2">
      <c r="U34287"/>
    </row>
    <row r="34288" spans="21:21" x14ac:dyDescent="0.2">
      <c r="U34288"/>
    </row>
    <row r="34289" spans="21:21" x14ac:dyDescent="0.2">
      <c r="U34289"/>
    </row>
    <row r="34290" spans="21:21" x14ac:dyDescent="0.2">
      <c r="U34290"/>
    </row>
    <row r="34291" spans="21:21" x14ac:dyDescent="0.2">
      <c r="U34291"/>
    </row>
    <row r="34292" spans="21:21" x14ac:dyDescent="0.2">
      <c r="U34292"/>
    </row>
    <row r="34293" spans="21:21" x14ac:dyDescent="0.2">
      <c r="U34293"/>
    </row>
    <row r="34294" spans="21:21" x14ac:dyDescent="0.2">
      <c r="U34294"/>
    </row>
    <row r="34295" spans="21:21" x14ac:dyDescent="0.2">
      <c r="U34295"/>
    </row>
    <row r="34296" spans="21:21" x14ac:dyDescent="0.2">
      <c r="U34296"/>
    </row>
    <row r="34297" spans="21:21" x14ac:dyDescent="0.2">
      <c r="U34297"/>
    </row>
    <row r="34298" spans="21:21" x14ac:dyDescent="0.2">
      <c r="U34298"/>
    </row>
    <row r="34299" spans="21:21" x14ac:dyDescent="0.2">
      <c r="U34299"/>
    </row>
    <row r="34300" spans="21:21" x14ac:dyDescent="0.2">
      <c r="U34300"/>
    </row>
    <row r="34301" spans="21:21" x14ac:dyDescent="0.2">
      <c r="U34301"/>
    </row>
    <row r="34302" spans="21:21" x14ac:dyDescent="0.2">
      <c r="U34302"/>
    </row>
    <row r="34303" spans="21:21" x14ac:dyDescent="0.2">
      <c r="U34303"/>
    </row>
    <row r="34304" spans="21:21" x14ac:dyDescent="0.2">
      <c r="U34304"/>
    </row>
    <row r="34305" spans="21:21" x14ac:dyDescent="0.2">
      <c r="U34305"/>
    </row>
    <row r="34306" spans="21:21" x14ac:dyDescent="0.2">
      <c r="U34306"/>
    </row>
    <row r="34307" spans="21:21" x14ac:dyDescent="0.2">
      <c r="U34307"/>
    </row>
    <row r="34308" spans="21:21" x14ac:dyDescent="0.2">
      <c r="U34308"/>
    </row>
    <row r="34309" spans="21:21" x14ac:dyDescent="0.2">
      <c r="U34309"/>
    </row>
    <row r="34310" spans="21:21" x14ac:dyDescent="0.2">
      <c r="U34310"/>
    </row>
    <row r="34311" spans="21:21" x14ac:dyDescent="0.2">
      <c r="U34311"/>
    </row>
    <row r="34312" spans="21:21" x14ac:dyDescent="0.2">
      <c r="U34312"/>
    </row>
    <row r="34313" spans="21:21" x14ac:dyDescent="0.2">
      <c r="U34313"/>
    </row>
    <row r="34314" spans="21:21" x14ac:dyDescent="0.2">
      <c r="U34314"/>
    </row>
    <row r="34315" spans="21:21" x14ac:dyDescent="0.2">
      <c r="U34315"/>
    </row>
    <row r="34316" spans="21:21" x14ac:dyDescent="0.2">
      <c r="U34316"/>
    </row>
    <row r="34317" spans="21:21" x14ac:dyDescent="0.2">
      <c r="U34317"/>
    </row>
    <row r="34318" spans="21:21" x14ac:dyDescent="0.2">
      <c r="U34318"/>
    </row>
    <row r="34319" spans="21:21" x14ac:dyDescent="0.2">
      <c r="U34319"/>
    </row>
    <row r="34320" spans="21:21" x14ac:dyDescent="0.2">
      <c r="U34320"/>
    </row>
    <row r="34321" spans="21:21" x14ac:dyDescent="0.2">
      <c r="U34321"/>
    </row>
    <row r="34322" spans="21:21" x14ac:dyDescent="0.2">
      <c r="U34322"/>
    </row>
    <row r="34323" spans="21:21" x14ac:dyDescent="0.2">
      <c r="U34323"/>
    </row>
    <row r="34324" spans="21:21" x14ac:dyDescent="0.2">
      <c r="U34324"/>
    </row>
    <row r="34325" spans="21:21" x14ac:dyDescent="0.2">
      <c r="U34325"/>
    </row>
    <row r="34326" spans="21:21" x14ac:dyDescent="0.2">
      <c r="U34326"/>
    </row>
    <row r="34327" spans="21:21" x14ac:dyDescent="0.2">
      <c r="U34327"/>
    </row>
    <row r="34328" spans="21:21" x14ac:dyDescent="0.2">
      <c r="U34328"/>
    </row>
    <row r="34329" spans="21:21" x14ac:dyDescent="0.2">
      <c r="U34329"/>
    </row>
    <row r="34330" spans="21:21" x14ac:dyDescent="0.2">
      <c r="U34330"/>
    </row>
    <row r="34331" spans="21:21" x14ac:dyDescent="0.2">
      <c r="U34331"/>
    </row>
    <row r="34332" spans="21:21" x14ac:dyDescent="0.2">
      <c r="U34332"/>
    </row>
    <row r="34333" spans="21:21" x14ac:dyDescent="0.2">
      <c r="U34333"/>
    </row>
    <row r="34334" spans="21:21" x14ac:dyDescent="0.2">
      <c r="U34334"/>
    </row>
    <row r="34335" spans="21:21" x14ac:dyDescent="0.2">
      <c r="U34335"/>
    </row>
    <row r="34336" spans="21:21" x14ac:dyDescent="0.2">
      <c r="U34336"/>
    </row>
    <row r="34337" spans="21:21" x14ac:dyDescent="0.2">
      <c r="U34337"/>
    </row>
    <row r="34338" spans="21:21" x14ac:dyDescent="0.2">
      <c r="U34338"/>
    </row>
    <row r="34339" spans="21:21" x14ac:dyDescent="0.2">
      <c r="U34339"/>
    </row>
    <row r="34340" spans="21:21" x14ac:dyDescent="0.2">
      <c r="U34340"/>
    </row>
    <row r="34341" spans="21:21" x14ac:dyDescent="0.2">
      <c r="U34341"/>
    </row>
    <row r="34342" spans="21:21" x14ac:dyDescent="0.2">
      <c r="U34342"/>
    </row>
    <row r="34343" spans="21:21" x14ac:dyDescent="0.2">
      <c r="U34343"/>
    </row>
    <row r="34344" spans="21:21" x14ac:dyDescent="0.2">
      <c r="U34344"/>
    </row>
    <row r="34345" spans="21:21" x14ac:dyDescent="0.2">
      <c r="U34345"/>
    </row>
    <row r="34346" spans="21:21" x14ac:dyDescent="0.2">
      <c r="U34346"/>
    </row>
    <row r="34347" spans="21:21" x14ac:dyDescent="0.2">
      <c r="U34347"/>
    </row>
    <row r="34348" spans="21:21" x14ac:dyDescent="0.2">
      <c r="U34348"/>
    </row>
    <row r="34349" spans="21:21" x14ac:dyDescent="0.2">
      <c r="U34349"/>
    </row>
    <row r="34350" spans="21:21" x14ac:dyDescent="0.2">
      <c r="U34350"/>
    </row>
    <row r="34351" spans="21:21" x14ac:dyDescent="0.2">
      <c r="U34351"/>
    </row>
    <row r="34352" spans="21:21" x14ac:dyDescent="0.2">
      <c r="U34352"/>
    </row>
    <row r="34353" spans="21:21" x14ac:dyDescent="0.2">
      <c r="U34353"/>
    </row>
    <row r="34354" spans="21:21" x14ac:dyDescent="0.2">
      <c r="U34354"/>
    </row>
    <row r="34355" spans="21:21" x14ac:dyDescent="0.2">
      <c r="U34355"/>
    </row>
    <row r="34356" spans="21:21" x14ac:dyDescent="0.2">
      <c r="U34356"/>
    </row>
    <row r="34357" spans="21:21" x14ac:dyDescent="0.2">
      <c r="U34357"/>
    </row>
    <row r="34358" spans="21:21" x14ac:dyDescent="0.2">
      <c r="U34358"/>
    </row>
    <row r="34359" spans="21:21" x14ac:dyDescent="0.2">
      <c r="U34359"/>
    </row>
    <row r="34360" spans="21:21" x14ac:dyDescent="0.2">
      <c r="U34360"/>
    </row>
    <row r="34361" spans="21:21" x14ac:dyDescent="0.2">
      <c r="U34361"/>
    </row>
    <row r="34362" spans="21:21" x14ac:dyDescent="0.2">
      <c r="U34362"/>
    </row>
    <row r="34363" spans="21:21" x14ac:dyDescent="0.2">
      <c r="U34363"/>
    </row>
    <row r="34364" spans="21:21" x14ac:dyDescent="0.2">
      <c r="U34364"/>
    </row>
    <row r="34365" spans="21:21" x14ac:dyDescent="0.2">
      <c r="U34365"/>
    </row>
    <row r="34366" spans="21:21" x14ac:dyDescent="0.2">
      <c r="U34366"/>
    </row>
    <row r="34367" spans="21:21" x14ac:dyDescent="0.2">
      <c r="U34367"/>
    </row>
    <row r="34368" spans="21:21" x14ac:dyDescent="0.2">
      <c r="U34368"/>
    </row>
    <row r="34369" spans="21:21" x14ac:dyDescent="0.2">
      <c r="U34369"/>
    </row>
    <row r="34370" spans="21:21" x14ac:dyDescent="0.2">
      <c r="U34370"/>
    </row>
    <row r="34371" spans="21:21" x14ac:dyDescent="0.2">
      <c r="U34371"/>
    </row>
    <row r="34372" spans="21:21" x14ac:dyDescent="0.2">
      <c r="U34372"/>
    </row>
    <row r="34373" spans="21:21" x14ac:dyDescent="0.2">
      <c r="U34373"/>
    </row>
    <row r="34374" spans="21:21" x14ac:dyDescent="0.2">
      <c r="U34374"/>
    </row>
    <row r="34375" spans="21:21" x14ac:dyDescent="0.2">
      <c r="U34375"/>
    </row>
    <row r="34376" spans="21:21" x14ac:dyDescent="0.2">
      <c r="U34376"/>
    </row>
    <row r="34377" spans="21:21" x14ac:dyDescent="0.2">
      <c r="U34377"/>
    </row>
    <row r="34378" spans="21:21" x14ac:dyDescent="0.2">
      <c r="U34378"/>
    </row>
    <row r="34379" spans="21:21" x14ac:dyDescent="0.2">
      <c r="U34379"/>
    </row>
    <row r="34380" spans="21:21" x14ac:dyDescent="0.2">
      <c r="U34380"/>
    </row>
    <row r="34381" spans="21:21" x14ac:dyDescent="0.2">
      <c r="U34381"/>
    </row>
    <row r="34382" spans="21:21" x14ac:dyDescent="0.2">
      <c r="U34382"/>
    </row>
    <row r="34383" spans="21:21" x14ac:dyDescent="0.2">
      <c r="U34383"/>
    </row>
    <row r="34384" spans="21:21" x14ac:dyDescent="0.2">
      <c r="U34384"/>
    </row>
    <row r="34385" spans="21:21" x14ac:dyDescent="0.2">
      <c r="U34385"/>
    </row>
    <row r="34386" spans="21:21" x14ac:dyDescent="0.2">
      <c r="U34386"/>
    </row>
    <row r="34387" spans="21:21" x14ac:dyDescent="0.2">
      <c r="U34387"/>
    </row>
    <row r="34388" spans="21:21" x14ac:dyDescent="0.2">
      <c r="U34388"/>
    </row>
    <row r="34389" spans="21:21" x14ac:dyDescent="0.2">
      <c r="U34389"/>
    </row>
    <row r="34390" spans="21:21" x14ac:dyDescent="0.2">
      <c r="U34390"/>
    </row>
    <row r="34391" spans="21:21" x14ac:dyDescent="0.2">
      <c r="U34391"/>
    </row>
    <row r="34392" spans="21:21" x14ac:dyDescent="0.2">
      <c r="U34392"/>
    </row>
    <row r="34393" spans="21:21" x14ac:dyDescent="0.2">
      <c r="U34393"/>
    </row>
    <row r="34394" spans="21:21" x14ac:dyDescent="0.2">
      <c r="U34394"/>
    </row>
    <row r="34395" spans="21:21" x14ac:dyDescent="0.2">
      <c r="U34395"/>
    </row>
    <row r="34396" spans="21:21" x14ac:dyDescent="0.2">
      <c r="U34396"/>
    </row>
    <row r="34397" spans="21:21" x14ac:dyDescent="0.2">
      <c r="U34397"/>
    </row>
    <row r="34398" spans="21:21" x14ac:dyDescent="0.2">
      <c r="U34398"/>
    </row>
    <row r="34399" spans="21:21" x14ac:dyDescent="0.2">
      <c r="U34399"/>
    </row>
    <row r="34400" spans="21:21" x14ac:dyDescent="0.2">
      <c r="U34400"/>
    </row>
    <row r="34401" spans="21:21" x14ac:dyDescent="0.2">
      <c r="U34401"/>
    </row>
    <row r="34402" spans="21:21" x14ac:dyDescent="0.2">
      <c r="U34402"/>
    </row>
    <row r="34403" spans="21:21" x14ac:dyDescent="0.2">
      <c r="U34403"/>
    </row>
    <row r="34404" spans="21:21" x14ac:dyDescent="0.2">
      <c r="U34404"/>
    </row>
    <row r="34405" spans="21:21" x14ac:dyDescent="0.2">
      <c r="U34405"/>
    </row>
    <row r="34406" spans="21:21" x14ac:dyDescent="0.2">
      <c r="U34406"/>
    </row>
    <row r="34407" spans="21:21" x14ac:dyDescent="0.2">
      <c r="U34407"/>
    </row>
    <row r="34408" spans="21:21" x14ac:dyDescent="0.2">
      <c r="U34408"/>
    </row>
    <row r="34409" spans="21:21" x14ac:dyDescent="0.2">
      <c r="U34409"/>
    </row>
    <row r="34410" spans="21:21" x14ac:dyDescent="0.2">
      <c r="U34410"/>
    </row>
    <row r="34411" spans="21:21" x14ac:dyDescent="0.2">
      <c r="U34411"/>
    </row>
    <row r="34412" spans="21:21" x14ac:dyDescent="0.2">
      <c r="U34412"/>
    </row>
    <row r="34413" spans="21:21" x14ac:dyDescent="0.2">
      <c r="U34413"/>
    </row>
    <row r="34414" spans="21:21" x14ac:dyDescent="0.2">
      <c r="U34414"/>
    </row>
    <row r="34415" spans="21:21" x14ac:dyDescent="0.2">
      <c r="U34415"/>
    </row>
    <row r="34416" spans="21:21" x14ac:dyDescent="0.2">
      <c r="U34416"/>
    </row>
    <row r="34417" spans="21:21" x14ac:dyDescent="0.2">
      <c r="U34417"/>
    </row>
    <row r="34418" spans="21:21" x14ac:dyDescent="0.2">
      <c r="U34418"/>
    </row>
    <row r="34419" spans="21:21" x14ac:dyDescent="0.2">
      <c r="U34419"/>
    </row>
    <row r="34420" spans="21:21" x14ac:dyDescent="0.2">
      <c r="U34420"/>
    </row>
    <row r="34421" spans="21:21" x14ac:dyDescent="0.2">
      <c r="U34421"/>
    </row>
    <row r="34422" spans="21:21" x14ac:dyDescent="0.2">
      <c r="U34422"/>
    </row>
    <row r="34423" spans="21:21" x14ac:dyDescent="0.2">
      <c r="U34423"/>
    </row>
    <row r="34424" spans="21:21" x14ac:dyDescent="0.2">
      <c r="U34424"/>
    </row>
    <row r="34425" spans="21:21" x14ac:dyDescent="0.2">
      <c r="U34425"/>
    </row>
    <row r="34426" spans="21:21" x14ac:dyDescent="0.2">
      <c r="U34426"/>
    </row>
    <row r="34427" spans="21:21" x14ac:dyDescent="0.2">
      <c r="U34427"/>
    </row>
    <row r="34428" spans="21:21" x14ac:dyDescent="0.2">
      <c r="U34428"/>
    </row>
    <row r="34429" spans="21:21" x14ac:dyDescent="0.2">
      <c r="U34429"/>
    </row>
    <row r="34430" spans="21:21" x14ac:dyDescent="0.2">
      <c r="U34430"/>
    </row>
    <row r="34431" spans="21:21" x14ac:dyDescent="0.2">
      <c r="U34431"/>
    </row>
    <row r="34432" spans="21:21" x14ac:dyDescent="0.2">
      <c r="U34432"/>
    </row>
    <row r="34433" spans="21:21" x14ac:dyDescent="0.2">
      <c r="U34433"/>
    </row>
    <row r="34434" spans="21:21" x14ac:dyDescent="0.2">
      <c r="U34434"/>
    </row>
    <row r="34435" spans="21:21" x14ac:dyDescent="0.2">
      <c r="U34435"/>
    </row>
    <row r="34436" spans="21:21" x14ac:dyDescent="0.2">
      <c r="U34436"/>
    </row>
    <row r="34437" spans="21:21" x14ac:dyDescent="0.2">
      <c r="U34437"/>
    </row>
    <row r="34438" spans="21:21" x14ac:dyDescent="0.2">
      <c r="U34438"/>
    </row>
    <row r="34439" spans="21:21" x14ac:dyDescent="0.2">
      <c r="U34439"/>
    </row>
    <row r="34440" spans="21:21" x14ac:dyDescent="0.2">
      <c r="U34440"/>
    </row>
    <row r="34441" spans="21:21" x14ac:dyDescent="0.2">
      <c r="U34441"/>
    </row>
    <row r="34442" spans="21:21" x14ac:dyDescent="0.2">
      <c r="U34442"/>
    </row>
    <row r="34443" spans="21:21" x14ac:dyDescent="0.2">
      <c r="U34443"/>
    </row>
    <row r="34444" spans="21:21" x14ac:dyDescent="0.2">
      <c r="U34444"/>
    </row>
    <row r="34445" spans="21:21" x14ac:dyDescent="0.2">
      <c r="U34445"/>
    </row>
    <row r="34446" spans="21:21" x14ac:dyDescent="0.2">
      <c r="U34446"/>
    </row>
    <row r="34447" spans="21:21" x14ac:dyDescent="0.2">
      <c r="U34447"/>
    </row>
    <row r="34448" spans="21:21" x14ac:dyDescent="0.2">
      <c r="U34448"/>
    </row>
    <row r="34449" spans="21:21" x14ac:dyDescent="0.2">
      <c r="U34449"/>
    </row>
    <row r="34450" spans="21:21" x14ac:dyDescent="0.2">
      <c r="U34450"/>
    </row>
    <row r="34451" spans="21:21" x14ac:dyDescent="0.2">
      <c r="U34451"/>
    </row>
    <row r="34452" spans="21:21" x14ac:dyDescent="0.2">
      <c r="U34452"/>
    </row>
    <row r="34453" spans="21:21" x14ac:dyDescent="0.2">
      <c r="U34453"/>
    </row>
    <row r="34454" spans="21:21" x14ac:dyDescent="0.2">
      <c r="U34454"/>
    </row>
    <row r="34455" spans="21:21" x14ac:dyDescent="0.2">
      <c r="U34455"/>
    </row>
    <row r="34456" spans="21:21" x14ac:dyDescent="0.2">
      <c r="U34456"/>
    </row>
    <row r="34457" spans="21:21" x14ac:dyDescent="0.2">
      <c r="U34457"/>
    </row>
    <row r="34458" spans="21:21" x14ac:dyDescent="0.2">
      <c r="U34458"/>
    </row>
    <row r="34459" spans="21:21" x14ac:dyDescent="0.2">
      <c r="U34459"/>
    </row>
    <row r="34460" spans="21:21" x14ac:dyDescent="0.2">
      <c r="U34460"/>
    </row>
    <row r="34461" spans="21:21" x14ac:dyDescent="0.2">
      <c r="U34461"/>
    </row>
    <row r="34462" spans="21:21" x14ac:dyDescent="0.2">
      <c r="U34462"/>
    </row>
    <row r="34463" spans="21:21" x14ac:dyDescent="0.2">
      <c r="U34463"/>
    </row>
    <row r="34464" spans="21:21" x14ac:dyDescent="0.2">
      <c r="U34464"/>
    </row>
    <row r="34465" spans="21:21" x14ac:dyDescent="0.2">
      <c r="U34465"/>
    </row>
    <row r="34466" spans="21:21" x14ac:dyDescent="0.2">
      <c r="U34466"/>
    </row>
    <row r="34467" spans="21:21" x14ac:dyDescent="0.2">
      <c r="U34467"/>
    </row>
    <row r="34468" spans="21:21" x14ac:dyDescent="0.2">
      <c r="U34468"/>
    </row>
    <row r="34469" spans="21:21" x14ac:dyDescent="0.2">
      <c r="U34469"/>
    </row>
    <row r="34470" spans="21:21" x14ac:dyDescent="0.2">
      <c r="U34470"/>
    </row>
    <row r="34471" spans="21:21" x14ac:dyDescent="0.2">
      <c r="U34471"/>
    </row>
    <row r="34472" spans="21:21" x14ac:dyDescent="0.2">
      <c r="U34472"/>
    </row>
    <row r="34473" spans="21:21" x14ac:dyDescent="0.2">
      <c r="U34473"/>
    </row>
    <row r="34474" spans="21:21" x14ac:dyDescent="0.2">
      <c r="U34474"/>
    </row>
    <row r="34475" spans="21:21" x14ac:dyDescent="0.2">
      <c r="U34475"/>
    </row>
    <row r="34476" spans="21:21" x14ac:dyDescent="0.2">
      <c r="U34476"/>
    </row>
    <row r="34477" spans="21:21" x14ac:dyDescent="0.2">
      <c r="U34477"/>
    </row>
    <row r="34478" spans="21:21" x14ac:dyDescent="0.2">
      <c r="U34478"/>
    </row>
    <row r="34479" spans="21:21" x14ac:dyDescent="0.2">
      <c r="U34479"/>
    </row>
    <row r="34480" spans="21:21" x14ac:dyDescent="0.2">
      <c r="U34480"/>
    </row>
    <row r="34481" spans="21:21" x14ac:dyDescent="0.2">
      <c r="U34481"/>
    </row>
    <row r="34482" spans="21:21" x14ac:dyDescent="0.2">
      <c r="U34482"/>
    </row>
    <row r="34483" spans="21:21" x14ac:dyDescent="0.2">
      <c r="U34483"/>
    </row>
    <row r="34484" spans="21:21" x14ac:dyDescent="0.2">
      <c r="U34484"/>
    </row>
    <row r="34485" spans="21:21" x14ac:dyDescent="0.2">
      <c r="U34485"/>
    </row>
    <row r="34486" spans="21:21" x14ac:dyDescent="0.2">
      <c r="U34486"/>
    </row>
    <row r="34487" spans="21:21" x14ac:dyDescent="0.2">
      <c r="U34487"/>
    </row>
    <row r="34488" spans="21:21" x14ac:dyDescent="0.2">
      <c r="U34488"/>
    </row>
    <row r="34489" spans="21:21" x14ac:dyDescent="0.2">
      <c r="U34489"/>
    </row>
    <row r="34490" spans="21:21" x14ac:dyDescent="0.2">
      <c r="U34490"/>
    </row>
    <row r="34491" spans="21:21" x14ac:dyDescent="0.2">
      <c r="U34491"/>
    </row>
    <row r="34492" spans="21:21" x14ac:dyDescent="0.2">
      <c r="U34492"/>
    </row>
    <row r="34493" spans="21:21" x14ac:dyDescent="0.2">
      <c r="U34493"/>
    </row>
    <row r="34494" spans="21:21" x14ac:dyDescent="0.2">
      <c r="U34494"/>
    </row>
    <row r="34495" spans="21:21" x14ac:dyDescent="0.2">
      <c r="U34495"/>
    </row>
    <row r="34496" spans="21:21" x14ac:dyDescent="0.2">
      <c r="U34496"/>
    </row>
    <row r="34497" spans="21:21" x14ac:dyDescent="0.2">
      <c r="U34497"/>
    </row>
    <row r="34498" spans="21:21" x14ac:dyDescent="0.2">
      <c r="U34498"/>
    </row>
    <row r="34499" spans="21:21" x14ac:dyDescent="0.2">
      <c r="U34499"/>
    </row>
    <row r="34500" spans="21:21" x14ac:dyDescent="0.2">
      <c r="U34500"/>
    </row>
    <row r="34501" spans="21:21" x14ac:dyDescent="0.2">
      <c r="U34501"/>
    </row>
    <row r="34502" spans="21:21" x14ac:dyDescent="0.2">
      <c r="U34502"/>
    </row>
    <row r="34503" spans="21:21" x14ac:dyDescent="0.2">
      <c r="U34503"/>
    </row>
    <row r="34504" spans="21:21" x14ac:dyDescent="0.2">
      <c r="U34504"/>
    </row>
    <row r="34505" spans="21:21" x14ac:dyDescent="0.2">
      <c r="U34505"/>
    </row>
    <row r="34506" spans="21:21" x14ac:dyDescent="0.2">
      <c r="U34506"/>
    </row>
    <row r="34507" spans="21:21" x14ac:dyDescent="0.2">
      <c r="U34507"/>
    </row>
    <row r="34508" spans="21:21" x14ac:dyDescent="0.2">
      <c r="U34508"/>
    </row>
    <row r="34509" spans="21:21" x14ac:dyDescent="0.2">
      <c r="U34509"/>
    </row>
    <row r="34510" spans="21:21" x14ac:dyDescent="0.2">
      <c r="U34510"/>
    </row>
    <row r="34511" spans="21:21" x14ac:dyDescent="0.2">
      <c r="U34511"/>
    </row>
    <row r="34512" spans="21:21" x14ac:dyDescent="0.2">
      <c r="U34512"/>
    </row>
    <row r="34513" spans="21:21" x14ac:dyDescent="0.2">
      <c r="U34513"/>
    </row>
    <row r="34514" spans="21:21" x14ac:dyDescent="0.2">
      <c r="U34514"/>
    </row>
    <row r="34515" spans="21:21" x14ac:dyDescent="0.2">
      <c r="U34515"/>
    </row>
    <row r="34516" spans="21:21" x14ac:dyDescent="0.2">
      <c r="U34516"/>
    </row>
    <row r="34517" spans="21:21" x14ac:dyDescent="0.2">
      <c r="U34517"/>
    </row>
    <row r="34518" spans="21:21" x14ac:dyDescent="0.2">
      <c r="U34518"/>
    </row>
    <row r="34519" spans="21:21" x14ac:dyDescent="0.2">
      <c r="U34519"/>
    </row>
    <row r="34520" spans="21:21" x14ac:dyDescent="0.2">
      <c r="U34520"/>
    </row>
    <row r="34521" spans="21:21" x14ac:dyDescent="0.2">
      <c r="U34521"/>
    </row>
    <row r="34522" spans="21:21" x14ac:dyDescent="0.2">
      <c r="U34522"/>
    </row>
    <row r="34523" spans="21:21" x14ac:dyDescent="0.2">
      <c r="U34523"/>
    </row>
    <row r="34524" spans="21:21" x14ac:dyDescent="0.2">
      <c r="U34524"/>
    </row>
    <row r="34525" spans="21:21" x14ac:dyDescent="0.2">
      <c r="U34525"/>
    </row>
    <row r="34526" spans="21:21" x14ac:dyDescent="0.2">
      <c r="U34526"/>
    </row>
    <row r="34527" spans="21:21" x14ac:dyDescent="0.2">
      <c r="U34527"/>
    </row>
    <row r="34528" spans="21:21" x14ac:dyDescent="0.2">
      <c r="U34528"/>
    </row>
    <row r="34529" spans="21:21" x14ac:dyDescent="0.2">
      <c r="U34529"/>
    </row>
    <row r="34530" spans="21:21" x14ac:dyDescent="0.2">
      <c r="U34530"/>
    </row>
    <row r="34531" spans="21:21" x14ac:dyDescent="0.2">
      <c r="U34531"/>
    </row>
    <row r="34532" spans="21:21" x14ac:dyDescent="0.2">
      <c r="U34532"/>
    </row>
    <row r="34533" spans="21:21" x14ac:dyDescent="0.2">
      <c r="U34533"/>
    </row>
    <row r="34534" spans="21:21" x14ac:dyDescent="0.2">
      <c r="U34534"/>
    </row>
    <row r="34535" spans="21:21" x14ac:dyDescent="0.2">
      <c r="U34535"/>
    </row>
    <row r="34536" spans="21:21" x14ac:dyDescent="0.2">
      <c r="U34536"/>
    </row>
    <row r="34537" spans="21:21" x14ac:dyDescent="0.2">
      <c r="U34537"/>
    </row>
    <row r="34538" spans="21:21" x14ac:dyDescent="0.2">
      <c r="U34538"/>
    </row>
    <row r="34539" spans="21:21" x14ac:dyDescent="0.2">
      <c r="U34539"/>
    </row>
    <row r="34540" spans="21:21" x14ac:dyDescent="0.2">
      <c r="U34540"/>
    </row>
    <row r="34541" spans="21:21" x14ac:dyDescent="0.2">
      <c r="U34541"/>
    </row>
    <row r="34542" spans="21:21" x14ac:dyDescent="0.2">
      <c r="U34542"/>
    </row>
    <row r="34543" spans="21:21" x14ac:dyDescent="0.2">
      <c r="U34543"/>
    </row>
    <row r="34544" spans="21:21" x14ac:dyDescent="0.2">
      <c r="U34544"/>
    </row>
    <row r="34545" spans="21:21" x14ac:dyDescent="0.2">
      <c r="U34545"/>
    </row>
    <row r="34546" spans="21:21" x14ac:dyDescent="0.2">
      <c r="U34546"/>
    </row>
    <row r="34547" spans="21:21" x14ac:dyDescent="0.2">
      <c r="U34547"/>
    </row>
    <row r="34548" spans="21:21" x14ac:dyDescent="0.2">
      <c r="U34548"/>
    </row>
    <row r="34549" spans="21:21" x14ac:dyDescent="0.2">
      <c r="U34549"/>
    </row>
    <row r="34550" spans="21:21" x14ac:dyDescent="0.2">
      <c r="U34550"/>
    </row>
    <row r="34551" spans="21:21" x14ac:dyDescent="0.2">
      <c r="U34551"/>
    </row>
    <row r="34552" spans="21:21" x14ac:dyDescent="0.2">
      <c r="U34552"/>
    </row>
    <row r="34553" spans="21:21" x14ac:dyDescent="0.2">
      <c r="U34553"/>
    </row>
    <row r="34554" spans="21:21" x14ac:dyDescent="0.2">
      <c r="U34554"/>
    </row>
    <row r="34555" spans="21:21" x14ac:dyDescent="0.2">
      <c r="U34555"/>
    </row>
    <row r="34556" spans="21:21" x14ac:dyDescent="0.2">
      <c r="U34556"/>
    </row>
    <row r="34557" spans="21:21" x14ac:dyDescent="0.2">
      <c r="U34557"/>
    </row>
    <row r="34558" spans="21:21" x14ac:dyDescent="0.2">
      <c r="U34558"/>
    </row>
    <row r="34559" spans="21:21" x14ac:dyDescent="0.2">
      <c r="U34559"/>
    </row>
    <row r="34560" spans="21:21" x14ac:dyDescent="0.2">
      <c r="U34560"/>
    </row>
    <row r="34561" spans="21:21" x14ac:dyDescent="0.2">
      <c r="U34561"/>
    </row>
    <row r="34562" spans="21:21" x14ac:dyDescent="0.2">
      <c r="U34562"/>
    </row>
    <row r="34563" spans="21:21" x14ac:dyDescent="0.2">
      <c r="U34563"/>
    </row>
    <row r="34564" spans="21:21" x14ac:dyDescent="0.2">
      <c r="U34564"/>
    </row>
    <row r="34565" spans="21:21" x14ac:dyDescent="0.2">
      <c r="U34565"/>
    </row>
    <row r="34566" spans="21:21" x14ac:dyDescent="0.2">
      <c r="U34566"/>
    </row>
    <row r="34567" spans="21:21" x14ac:dyDescent="0.2">
      <c r="U34567"/>
    </row>
    <row r="34568" spans="21:21" x14ac:dyDescent="0.2">
      <c r="U34568"/>
    </row>
    <row r="34569" spans="21:21" x14ac:dyDescent="0.2">
      <c r="U34569"/>
    </row>
    <row r="34570" spans="21:21" x14ac:dyDescent="0.2">
      <c r="U34570"/>
    </row>
    <row r="34571" spans="21:21" x14ac:dyDescent="0.2">
      <c r="U34571"/>
    </row>
    <row r="34572" spans="21:21" x14ac:dyDescent="0.2">
      <c r="U34572"/>
    </row>
    <row r="34573" spans="21:21" x14ac:dyDescent="0.2">
      <c r="U34573"/>
    </row>
    <row r="34574" spans="21:21" x14ac:dyDescent="0.2">
      <c r="U34574"/>
    </row>
    <row r="34575" spans="21:21" x14ac:dyDescent="0.2">
      <c r="U34575"/>
    </row>
    <row r="34576" spans="21:21" x14ac:dyDescent="0.2">
      <c r="U34576"/>
    </row>
    <row r="34577" spans="21:21" x14ac:dyDescent="0.2">
      <c r="U34577"/>
    </row>
    <row r="34578" spans="21:21" x14ac:dyDescent="0.2">
      <c r="U34578"/>
    </row>
    <row r="34579" spans="21:21" x14ac:dyDescent="0.2">
      <c r="U34579"/>
    </row>
    <row r="34580" spans="21:21" x14ac:dyDescent="0.2">
      <c r="U34580"/>
    </row>
    <row r="34581" spans="21:21" x14ac:dyDescent="0.2">
      <c r="U34581"/>
    </row>
    <row r="34582" spans="21:21" x14ac:dyDescent="0.2">
      <c r="U34582"/>
    </row>
    <row r="34583" spans="21:21" x14ac:dyDescent="0.2">
      <c r="U34583"/>
    </row>
    <row r="34584" spans="21:21" x14ac:dyDescent="0.2">
      <c r="U34584"/>
    </row>
    <row r="34585" spans="21:21" x14ac:dyDescent="0.2">
      <c r="U34585"/>
    </row>
    <row r="34586" spans="21:21" x14ac:dyDescent="0.2">
      <c r="U34586"/>
    </row>
    <row r="34587" spans="21:21" x14ac:dyDescent="0.2">
      <c r="U34587"/>
    </row>
    <row r="34588" spans="21:21" x14ac:dyDescent="0.2">
      <c r="U34588"/>
    </row>
    <row r="34589" spans="21:21" x14ac:dyDescent="0.2">
      <c r="U34589"/>
    </row>
    <row r="34590" spans="21:21" x14ac:dyDescent="0.2">
      <c r="U34590"/>
    </row>
    <row r="34591" spans="21:21" x14ac:dyDescent="0.2">
      <c r="U34591"/>
    </row>
    <row r="34592" spans="21:21" x14ac:dyDescent="0.2">
      <c r="U34592"/>
    </row>
    <row r="34593" spans="21:21" x14ac:dyDescent="0.2">
      <c r="U34593"/>
    </row>
    <row r="34594" spans="21:21" x14ac:dyDescent="0.2">
      <c r="U34594"/>
    </row>
    <row r="34595" spans="21:21" x14ac:dyDescent="0.2">
      <c r="U34595"/>
    </row>
    <row r="34596" spans="21:21" x14ac:dyDescent="0.2">
      <c r="U34596"/>
    </row>
    <row r="34597" spans="21:21" x14ac:dyDescent="0.2">
      <c r="U34597"/>
    </row>
    <row r="34598" spans="21:21" x14ac:dyDescent="0.2">
      <c r="U34598"/>
    </row>
    <row r="34599" spans="21:21" x14ac:dyDescent="0.2">
      <c r="U34599"/>
    </row>
    <row r="34600" spans="21:21" x14ac:dyDescent="0.2">
      <c r="U34600"/>
    </row>
    <row r="34601" spans="21:21" x14ac:dyDescent="0.2">
      <c r="U34601"/>
    </row>
    <row r="34602" spans="21:21" x14ac:dyDescent="0.2">
      <c r="U34602"/>
    </row>
    <row r="34603" spans="21:21" x14ac:dyDescent="0.2">
      <c r="U34603"/>
    </row>
    <row r="34604" spans="21:21" x14ac:dyDescent="0.2">
      <c r="U34604"/>
    </row>
    <row r="34605" spans="21:21" x14ac:dyDescent="0.2">
      <c r="U34605"/>
    </row>
    <row r="34606" spans="21:21" x14ac:dyDescent="0.2">
      <c r="U34606"/>
    </row>
    <row r="34607" spans="21:21" x14ac:dyDescent="0.2">
      <c r="U34607"/>
    </row>
    <row r="34608" spans="21:21" x14ac:dyDescent="0.2">
      <c r="U34608"/>
    </row>
    <row r="34609" spans="21:21" x14ac:dyDescent="0.2">
      <c r="U34609"/>
    </row>
    <row r="34610" spans="21:21" x14ac:dyDescent="0.2">
      <c r="U34610"/>
    </row>
    <row r="34611" spans="21:21" x14ac:dyDescent="0.2">
      <c r="U34611"/>
    </row>
    <row r="34612" spans="21:21" x14ac:dyDescent="0.2">
      <c r="U34612"/>
    </row>
    <row r="34613" spans="21:21" x14ac:dyDescent="0.2">
      <c r="U34613"/>
    </row>
    <row r="34614" spans="21:21" x14ac:dyDescent="0.2">
      <c r="U34614"/>
    </row>
    <row r="34615" spans="21:21" x14ac:dyDescent="0.2">
      <c r="U34615"/>
    </row>
    <row r="34616" spans="21:21" x14ac:dyDescent="0.2">
      <c r="U34616"/>
    </row>
    <row r="34617" spans="21:21" x14ac:dyDescent="0.2">
      <c r="U34617"/>
    </row>
    <row r="34618" spans="21:21" x14ac:dyDescent="0.2">
      <c r="U34618"/>
    </row>
    <row r="34619" spans="21:21" x14ac:dyDescent="0.2">
      <c r="U34619"/>
    </row>
    <row r="34620" spans="21:21" x14ac:dyDescent="0.2">
      <c r="U34620"/>
    </row>
    <row r="34621" spans="21:21" x14ac:dyDescent="0.2">
      <c r="U34621"/>
    </row>
    <row r="34622" spans="21:21" x14ac:dyDescent="0.2">
      <c r="U34622"/>
    </row>
    <row r="34623" spans="21:21" x14ac:dyDescent="0.2">
      <c r="U34623"/>
    </row>
    <row r="34624" spans="21:21" x14ac:dyDescent="0.2">
      <c r="U34624"/>
    </row>
    <row r="34625" spans="21:21" x14ac:dyDescent="0.2">
      <c r="U34625"/>
    </row>
    <row r="34626" spans="21:21" x14ac:dyDescent="0.2">
      <c r="U34626"/>
    </row>
    <row r="34627" spans="21:21" x14ac:dyDescent="0.2">
      <c r="U34627"/>
    </row>
    <row r="34628" spans="21:21" x14ac:dyDescent="0.2">
      <c r="U34628"/>
    </row>
    <row r="34629" spans="21:21" x14ac:dyDescent="0.2">
      <c r="U34629"/>
    </row>
    <row r="34630" spans="21:21" x14ac:dyDescent="0.2">
      <c r="U34630"/>
    </row>
    <row r="34631" spans="21:21" x14ac:dyDescent="0.2">
      <c r="U34631"/>
    </row>
    <row r="34632" spans="21:21" x14ac:dyDescent="0.2">
      <c r="U34632"/>
    </row>
    <row r="34633" spans="21:21" x14ac:dyDescent="0.2">
      <c r="U34633"/>
    </row>
    <row r="34634" spans="21:21" x14ac:dyDescent="0.2">
      <c r="U34634"/>
    </row>
    <row r="34635" spans="21:21" x14ac:dyDescent="0.2">
      <c r="U34635"/>
    </row>
    <row r="34636" spans="21:21" x14ac:dyDescent="0.2">
      <c r="U34636"/>
    </row>
    <row r="34637" spans="21:21" x14ac:dyDescent="0.2">
      <c r="U34637"/>
    </row>
    <row r="34638" spans="21:21" x14ac:dyDescent="0.2">
      <c r="U34638"/>
    </row>
    <row r="34639" spans="21:21" x14ac:dyDescent="0.2">
      <c r="U34639"/>
    </row>
    <row r="34640" spans="21:21" x14ac:dyDescent="0.2">
      <c r="U34640"/>
    </row>
    <row r="34641" spans="21:21" x14ac:dyDescent="0.2">
      <c r="U34641"/>
    </row>
    <row r="34642" spans="21:21" x14ac:dyDescent="0.2">
      <c r="U34642"/>
    </row>
    <row r="34643" spans="21:21" x14ac:dyDescent="0.2">
      <c r="U34643"/>
    </row>
    <row r="34644" spans="21:21" x14ac:dyDescent="0.2">
      <c r="U34644"/>
    </row>
    <row r="34645" spans="21:21" x14ac:dyDescent="0.2">
      <c r="U34645"/>
    </row>
    <row r="34646" spans="21:21" x14ac:dyDescent="0.2">
      <c r="U34646"/>
    </row>
    <row r="34647" spans="21:21" x14ac:dyDescent="0.2">
      <c r="U34647"/>
    </row>
    <row r="34648" spans="21:21" x14ac:dyDescent="0.2">
      <c r="U34648"/>
    </row>
    <row r="34649" spans="21:21" x14ac:dyDescent="0.2">
      <c r="U34649"/>
    </row>
    <row r="34650" spans="21:21" x14ac:dyDescent="0.2">
      <c r="U34650"/>
    </row>
    <row r="34651" spans="21:21" x14ac:dyDescent="0.2">
      <c r="U34651"/>
    </row>
    <row r="34652" spans="21:21" x14ac:dyDescent="0.2">
      <c r="U34652"/>
    </row>
    <row r="34653" spans="21:21" x14ac:dyDescent="0.2">
      <c r="U34653"/>
    </row>
    <row r="34654" spans="21:21" x14ac:dyDescent="0.2">
      <c r="U34654"/>
    </row>
    <row r="34655" spans="21:21" x14ac:dyDescent="0.2">
      <c r="U34655"/>
    </row>
    <row r="34656" spans="21:21" x14ac:dyDescent="0.2">
      <c r="U34656"/>
    </row>
    <row r="34657" spans="21:21" x14ac:dyDescent="0.2">
      <c r="U34657"/>
    </row>
    <row r="34658" spans="21:21" x14ac:dyDescent="0.2">
      <c r="U34658"/>
    </row>
    <row r="34659" spans="21:21" x14ac:dyDescent="0.2">
      <c r="U34659"/>
    </row>
    <row r="34660" spans="21:21" x14ac:dyDescent="0.2">
      <c r="U34660"/>
    </row>
    <row r="34661" spans="21:21" x14ac:dyDescent="0.2">
      <c r="U34661"/>
    </row>
    <row r="34662" spans="21:21" x14ac:dyDescent="0.2">
      <c r="U34662"/>
    </row>
    <row r="34663" spans="21:21" x14ac:dyDescent="0.2">
      <c r="U34663"/>
    </row>
    <row r="34664" spans="21:21" x14ac:dyDescent="0.2">
      <c r="U34664"/>
    </row>
    <row r="34665" spans="21:21" x14ac:dyDescent="0.2">
      <c r="U34665"/>
    </row>
    <row r="34666" spans="21:21" x14ac:dyDescent="0.2">
      <c r="U34666"/>
    </row>
    <row r="34667" spans="21:21" x14ac:dyDescent="0.2">
      <c r="U34667"/>
    </row>
    <row r="34668" spans="21:21" x14ac:dyDescent="0.2">
      <c r="U34668"/>
    </row>
    <row r="34669" spans="21:21" x14ac:dyDescent="0.2">
      <c r="U34669"/>
    </row>
    <row r="34670" spans="21:21" x14ac:dyDescent="0.2">
      <c r="U34670"/>
    </row>
    <row r="34671" spans="21:21" x14ac:dyDescent="0.2">
      <c r="U34671"/>
    </row>
    <row r="34672" spans="21:21" x14ac:dyDescent="0.2">
      <c r="U34672"/>
    </row>
    <row r="34673" spans="21:21" x14ac:dyDescent="0.2">
      <c r="U34673"/>
    </row>
    <row r="34674" spans="21:21" x14ac:dyDescent="0.2">
      <c r="U34674"/>
    </row>
    <row r="34675" spans="21:21" x14ac:dyDescent="0.2">
      <c r="U34675"/>
    </row>
    <row r="34676" spans="21:21" x14ac:dyDescent="0.2">
      <c r="U34676"/>
    </row>
    <row r="34677" spans="21:21" x14ac:dyDescent="0.2">
      <c r="U34677"/>
    </row>
    <row r="34678" spans="21:21" x14ac:dyDescent="0.2">
      <c r="U34678"/>
    </row>
    <row r="34679" spans="21:21" x14ac:dyDescent="0.2">
      <c r="U34679"/>
    </row>
    <row r="34680" spans="21:21" x14ac:dyDescent="0.2">
      <c r="U34680"/>
    </row>
    <row r="34681" spans="21:21" x14ac:dyDescent="0.2">
      <c r="U34681"/>
    </row>
    <row r="34682" spans="21:21" x14ac:dyDescent="0.2">
      <c r="U34682"/>
    </row>
    <row r="34683" spans="21:21" x14ac:dyDescent="0.2">
      <c r="U34683"/>
    </row>
    <row r="34684" spans="21:21" x14ac:dyDescent="0.2">
      <c r="U34684"/>
    </row>
    <row r="34685" spans="21:21" x14ac:dyDescent="0.2">
      <c r="U34685"/>
    </row>
    <row r="34686" spans="21:21" x14ac:dyDescent="0.2">
      <c r="U34686"/>
    </row>
    <row r="34687" spans="21:21" x14ac:dyDescent="0.2">
      <c r="U34687"/>
    </row>
    <row r="34688" spans="21:21" x14ac:dyDescent="0.2">
      <c r="U34688"/>
    </row>
    <row r="34689" spans="21:21" x14ac:dyDescent="0.2">
      <c r="U34689"/>
    </row>
    <row r="34690" spans="21:21" x14ac:dyDescent="0.2">
      <c r="U34690"/>
    </row>
    <row r="34691" spans="21:21" x14ac:dyDescent="0.2">
      <c r="U34691"/>
    </row>
    <row r="34692" spans="21:21" x14ac:dyDescent="0.2">
      <c r="U34692"/>
    </row>
    <row r="34693" spans="21:21" x14ac:dyDescent="0.2">
      <c r="U34693"/>
    </row>
    <row r="34694" spans="21:21" x14ac:dyDescent="0.2">
      <c r="U34694"/>
    </row>
    <row r="34695" spans="21:21" x14ac:dyDescent="0.2">
      <c r="U34695"/>
    </row>
    <row r="34696" spans="21:21" x14ac:dyDescent="0.2">
      <c r="U34696"/>
    </row>
    <row r="34697" spans="21:21" x14ac:dyDescent="0.2">
      <c r="U34697"/>
    </row>
    <row r="34698" spans="21:21" x14ac:dyDescent="0.2">
      <c r="U34698"/>
    </row>
    <row r="34699" spans="21:21" x14ac:dyDescent="0.2">
      <c r="U34699"/>
    </row>
    <row r="34700" spans="21:21" x14ac:dyDescent="0.2">
      <c r="U34700"/>
    </row>
    <row r="34701" spans="21:21" x14ac:dyDescent="0.2">
      <c r="U34701"/>
    </row>
    <row r="34702" spans="21:21" x14ac:dyDescent="0.2">
      <c r="U34702"/>
    </row>
    <row r="34703" spans="21:21" x14ac:dyDescent="0.2">
      <c r="U34703"/>
    </row>
    <row r="34704" spans="21:21" x14ac:dyDescent="0.2">
      <c r="U34704"/>
    </row>
    <row r="34705" spans="21:21" x14ac:dyDescent="0.2">
      <c r="U34705"/>
    </row>
    <row r="34706" spans="21:21" x14ac:dyDescent="0.2">
      <c r="U34706"/>
    </row>
    <row r="34707" spans="21:21" x14ac:dyDescent="0.2">
      <c r="U34707"/>
    </row>
    <row r="34708" spans="21:21" x14ac:dyDescent="0.2">
      <c r="U34708"/>
    </row>
    <row r="34709" spans="21:21" x14ac:dyDescent="0.2">
      <c r="U34709"/>
    </row>
    <row r="34710" spans="21:21" x14ac:dyDescent="0.2">
      <c r="U34710"/>
    </row>
    <row r="34711" spans="21:21" x14ac:dyDescent="0.2">
      <c r="U34711"/>
    </row>
    <row r="34712" spans="21:21" x14ac:dyDescent="0.2">
      <c r="U34712"/>
    </row>
    <row r="34713" spans="21:21" x14ac:dyDescent="0.2">
      <c r="U34713"/>
    </row>
    <row r="34714" spans="21:21" x14ac:dyDescent="0.2">
      <c r="U34714"/>
    </row>
    <row r="34715" spans="21:21" x14ac:dyDescent="0.2">
      <c r="U34715"/>
    </row>
    <row r="34716" spans="21:21" x14ac:dyDescent="0.2">
      <c r="U34716"/>
    </row>
    <row r="34717" spans="21:21" x14ac:dyDescent="0.2">
      <c r="U34717"/>
    </row>
    <row r="34718" spans="21:21" x14ac:dyDescent="0.2">
      <c r="U34718"/>
    </row>
    <row r="34719" spans="21:21" x14ac:dyDescent="0.2">
      <c r="U34719"/>
    </row>
    <row r="34720" spans="21:21" x14ac:dyDescent="0.2">
      <c r="U34720"/>
    </row>
    <row r="34721" spans="21:21" x14ac:dyDescent="0.2">
      <c r="U34721"/>
    </row>
    <row r="34722" spans="21:21" x14ac:dyDescent="0.2">
      <c r="U34722"/>
    </row>
    <row r="34723" spans="21:21" x14ac:dyDescent="0.2">
      <c r="U34723"/>
    </row>
    <row r="34724" spans="21:21" x14ac:dyDescent="0.2">
      <c r="U34724"/>
    </row>
    <row r="34725" spans="21:21" x14ac:dyDescent="0.2">
      <c r="U34725"/>
    </row>
    <row r="34726" spans="21:21" x14ac:dyDescent="0.2">
      <c r="U34726"/>
    </row>
    <row r="34727" spans="21:21" x14ac:dyDescent="0.2">
      <c r="U34727"/>
    </row>
    <row r="34728" spans="21:21" x14ac:dyDescent="0.2">
      <c r="U34728"/>
    </row>
    <row r="34729" spans="21:21" x14ac:dyDescent="0.2">
      <c r="U34729"/>
    </row>
    <row r="34730" spans="21:21" x14ac:dyDescent="0.2">
      <c r="U34730"/>
    </row>
    <row r="34731" spans="21:21" x14ac:dyDescent="0.2">
      <c r="U34731"/>
    </row>
    <row r="34732" spans="21:21" x14ac:dyDescent="0.2">
      <c r="U34732"/>
    </row>
    <row r="34733" spans="21:21" x14ac:dyDescent="0.2">
      <c r="U34733"/>
    </row>
    <row r="34734" spans="21:21" x14ac:dyDescent="0.2">
      <c r="U34734"/>
    </row>
    <row r="34735" spans="21:21" x14ac:dyDescent="0.2">
      <c r="U34735"/>
    </row>
    <row r="34736" spans="21:21" x14ac:dyDescent="0.2">
      <c r="U34736"/>
    </row>
    <row r="34737" spans="21:21" x14ac:dyDescent="0.2">
      <c r="U34737"/>
    </row>
    <row r="34738" spans="21:21" x14ac:dyDescent="0.2">
      <c r="U34738"/>
    </row>
    <row r="34739" spans="21:21" x14ac:dyDescent="0.2">
      <c r="U34739"/>
    </row>
    <row r="34740" spans="21:21" x14ac:dyDescent="0.2">
      <c r="U34740"/>
    </row>
    <row r="34741" spans="21:21" x14ac:dyDescent="0.2">
      <c r="U34741"/>
    </row>
    <row r="34742" spans="21:21" x14ac:dyDescent="0.2">
      <c r="U34742"/>
    </row>
    <row r="34743" spans="21:21" x14ac:dyDescent="0.2">
      <c r="U34743"/>
    </row>
    <row r="34744" spans="21:21" x14ac:dyDescent="0.2">
      <c r="U34744"/>
    </row>
    <row r="34745" spans="21:21" x14ac:dyDescent="0.2">
      <c r="U34745"/>
    </row>
    <row r="34746" spans="21:21" x14ac:dyDescent="0.2">
      <c r="U34746"/>
    </row>
    <row r="34747" spans="21:21" x14ac:dyDescent="0.2">
      <c r="U34747"/>
    </row>
    <row r="34748" spans="21:21" x14ac:dyDescent="0.2">
      <c r="U34748"/>
    </row>
    <row r="34749" spans="21:21" x14ac:dyDescent="0.2">
      <c r="U34749"/>
    </row>
    <row r="34750" spans="21:21" x14ac:dyDescent="0.2">
      <c r="U34750"/>
    </row>
    <row r="34751" spans="21:21" x14ac:dyDescent="0.2">
      <c r="U34751"/>
    </row>
    <row r="34752" spans="21:21" x14ac:dyDescent="0.2">
      <c r="U34752"/>
    </row>
    <row r="34753" spans="21:21" x14ac:dyDescent="0.2">
      <c r="U34753"/>
    </row>
    <row r="34754" spans="21:21" x14ac:dyDescent="0.2">
      <c r="U34754"/>
    </row>
    <row r="34755" spans="21:21" x14ac:dyDescent="0.2">
      <c r="U34755"/>
    </row>
    <row r="34756" spans="21:21" x14ac:dyDescent="0.2">
      <c r="U34756"/>
    </row>
    <row r="34757" spans="21:21" x14ac:dyDescent="0.2">
      <c r="U34757"/>
    </row>
    <row r="34758" spans="21:21" x14ac:dyDescent="0.2">
      <c r="U34758"/>
    </row>
    <row r="34759" spans="21:21" x14ac:dyDescent="0.2">
      <c r="U34759"/>
    </row>
    <row r="34760" spans="21:21" x14ac:dyDescent="0.2">
      <c r="U34760"/>
    </row>
    <row r="34761" spans="21:21" x14ac:dyDescent="0.2">
      <c r="U34761"/>
    </row>
    <row r="34762" spans="21:21" x14ac:dyDescent="0.2">
      <c r="U34762"/>
    </row>
    <row r="34763" spans="21:21" x14ac:dyDescent="0.2">
      <c r="U34763"/>
    </row>
    <row r="34764" spans="21:21" x14ac:dyDescent="0.2">
      <c r="U34764"/>
    </row>
    <row r="34765" spans="21:21" x14ac:dyDescent="0.2">
      <c r="U34765"/>
    </row>
    <row r="34766" spans="21:21" x14ac:dyDescent="0.2">
      <c r="U34766"/>
    </row>
    <row r="34767" spans="21:21" x14ac:dyDescent="0.2">
      <c r="U34767"/>
    </row>
    <row r="34768" spans="21:21" x14ac:dyDescent="0.2">
      <c r="U34768"/>
    </row>
    <row r="34769" spans="21:21" x14ac:dyDescent="0.2">
      <c r="U34769"/>
    </row>
    <row r="34770" spans="21:21" x14ac:dyDescent="0.2">
      <c r="U34770"/>
    </row>
    <row r="34771" spans="21:21" x14ac:dyDescent="0.2">
      <c r="U34771"/>
    </row>
    <row r="34772" spans="21:21" x14ac:dyDescent="0.2">
      <c r="U34772"/>
    </row>
    <row r="34773" spans="21:21" x14ac:dyDescent="0.2">
      <c r="U34773"/>
    </row>
    <row r="34774" spans="21:21" x14ac:dyDescent="0.2">
      <c r="U34774"/>
    </row>
    <row r="34775" spans="21:21" x14ac:dyDescent="0.2">
      <c r="U34775"/>
    </row>
    <row r="34776" spans="21:21" x14ac:dyDescent="0.2">
      <c r="U34776"/>
    </row>
    <row r="34777" spans="21:21" x14ac:dyDescent="0.2">
      <c r="U34777"/>
    </row>
    <row r="34778" spans="21:21" x14ac:dyDescent="0.2">
      <c r="U34778"/>
    </row>
    <row r="34779" spans="21:21" x14ac:dyDescent="0.2">
      <c r="U34779"/>
    </row>
    <row r="34780" spans="21:21" x14ac:dyDescent="0.2">
      <c r="U34780"/>
    </row>
    <row r="34781" spans="21:21" x14ac:dyDescent="0.2">
      <c r="U34781"/>
    </row>
    <row r="34782" spans="21:21" x14ac:dyDescent="0.2">
      <c r="U34782"/>
    </row>
    <row r="34783" spans="21:21" x14ac:dyDescent="0.2">
      <c r="U34783"/>
    </row>
    <row r="34784" spans="21:21" x14ac:dyDescent="0.2">
      <c r="U34784"/>
    </row>
    <row r="34785" spans="21:21" x14ac:dyDescent="0.2">
      <c r="U34785"/>
    </row>
    <row r="34786" spans="21:21" x14ac:dyDescent="0.2">
      <c r="U34786"/>
    </row>
    <row r="34787" spans="21:21" x14ac:dyDescent="0.2">
      <c r="U34787"/>
    </row>
    <row r="34788" spans="21:21" x14ac:dyDescent="0.2">
      <c r="U34788"/>
    </row>
    <row r="34789" spans="21:21" x14ac:dyDescent="0.2">
      <c r="U34789"/>
    </row>
    <row r="34790" spans="21:21" x14ac:dyDescent="0.2">
      <c r="U34790"/>
    </row>
    <row r="34791" spans="21:21" x14ac:dyDescent="0.2">
      <c r="U34791"/>
    </row>
    <row r="34792" spans="21:21" x14ac:dyDescent="0.2">
      <c r="U34792"/>
    </row>
    <row r="34793" spans="21:21" x14ac:dyDescent="0.2">
      <c r="U34793"/>
    </row>
    <row r="34794" spans="21:21" x14ac:dyDescent="0.2">
      <c r="U34794"/>
    </row>
    <row r="34795" spans="21:21" x14ac:dyDescent="0.2">
      <c r="U34795"/>
    </row>
    <row r="34796" spans="21:21" x14ac:dyDescent="0.2">
      <c r="U34796"/>
    </row>
    <row r="34797" spans="21:21" x14ac:dyDescent="0.2">
      <c r="U34797"/>
    </row>
    <row r="34798" spans="21:21" x14ac:dyDescent="0.2">
      <c r="U34798"/>
    </row>
    <row r="34799" spans="21:21" x14ac:dyDescent="0.2">
      <c r="U34799"/>
    </row>
    <row r="34800" spans="21:21" x14ac:dyDescent="0.2">
      <c r="U34800"/>
    </row>
    <row r="34801" spans="21:21" x14ac:dyDescent="0.2">
      <c r="U34801"/>
    </row>
    <row r="34802" spans="21:21" x14ac:dyDescent="0.2">
      <c r="U34802"/>
    </row>
    <row r="34803" spans="21:21" x14ac:dyDescent="0.2">
      <c r="U34803"/>
    </row>
    <row r="34804" spans="21:21" x14ac:dyDescent="0.2">
      <c r="U34804"/>
    </row>
    <row r="34805" spans="21:21" x14ac:dyDescent="0.2">
      <c r="U34805"/>
    </row>
    <row r="34806" spans="21:21" x14ac:dyDescent="0.2">
      <c r="U34806"/>
    </row>
    <row r="34807" spans="21:21" x14ac:dyDescent="0.2">
      <c r="U34807"/>
    </row>
    <row r="34808" spans="21:21" x14ac:dyDescent="0.2">
      <c r="U34808"/>
    </row>
    <row r="34809" spans="21:21" x14ac:dyDescent="0.2">
      <c r="U34809"/>
    </row>
    <row r="34810" spans="21:21" x14ac:dyDescent="0.2">
      <c r="U34810"/>
    </row>
    <row r="34811" spans="21:21" x14ac:dyDescent="0.2">
      <c r="U34811"/>
    </row>
    <row r="34812" spans="21:21" x14ac:dyDescent="0.2">
      <c r="U34812"/>
    </row>
    <row r="34813" spans="21:21" x14ac:dyDescent="0.2">
      <c r="U34813"/>
    </row>
    <row r="34814" spans="21:21" x14ac:dyDescent="0.2">
      <c r="U34814"/>
    </row>
    <row r="34815" spans="21:21" x14ac:dyDescent="0.2">
      <c r="U34815"/>
    </row>
    <row r="34816" spans="21:21" x14ac:dyDescent="0.2">
      <c r="U34816"/>
    </row>
    <row r="34817" spans="21:21" x14ac:dyDescent="0.2">
      <c r="U34817"/>
    </row>
    <row r="34818" spans="21:21" x14ac:dyDescent="0.2">
      <c r="U34818"/>
    </row>
    <row r="34819" spans="21:21" x14ac:dyDescent="0.2">
      <c r="U34819"/>
    </row>
    <row r="34820" spans="21:21" x14ac:dyDescent="0.2">
      <c r="U34820"/>
    </row>
    <row r="34821" spans="21:21" x14ac:dyDescent="0.2">
      <c r="U34821"/>
    </row>
    <row r="34822" spans="21:21" x14ac:dyDescent="0.2">
      <c r="U34822"/>
    </row>
    <row r="34823" spans="21:21" x14ac:dyDescent="0.2">
      <c r="U34823"/>
    </row>
    <row r="34824" spans="21:21" x14ac:dyDescent="0.2">
      <c r="U34824"/>
    </row>
    <row r="34825" spans="21:21" x14ac:dyDescent="0.2">
      <c r="U34825"/>
    </row>
    <row r="34826" spans="21:21" x14ac:dyDescent="0.2">
      <c r="U34826"/>
    </row>
    <row r="34827" spans="21:21" x14ac:dyDescent="0.2">
      <c r="U34827"/>
    </row>
    <row r="34828" spans="21:21" x14ac:dyDescent="0.2">
      <c r="U34828"/>
    </row>
    <row r="34829" spans="21:21" x14ac:dyDescent="0.2">
      <c r="U34829"/>
    </row>
    <row r="34830" spans="21:21" x14ac:dyDescent="0.2">
      <c r="U34830"/>
    </row>
    <row r="34831" spans="21:21" x14ac:dyDescent="0.2">
      <c r="U34831"/>
    </row>
    <row r="34832" spans="21:21" x14ac:dyDescent="0.2">
      <c r="U34832"/>
    </row>
    <row r="34833" spans="21:21" x14ac:dyDescent="0.2">
      <c r="U34833"/>
    </row>
    <row r="34834" spans="21:21" x14ac:dyDescent="0.2">
      <c r="U34834"/>
    </row>
    <row r="34835" spans="21:21" x14ac:dyDescent="0.2">
      <c r="U34835"/>
    </row>
    <row r="34836" spans="21:21" x14ac:dyDescent="0.2">
      <c r="U34836"/>
    </row>
    <row r="34837" spans="21:21" x14ac:dyDescent="0.2">
      <c r="U34837"/>
    </row>
    <row r="34838" spans="21:21" x14ac:dyDescent="0.2">
      <c r="U34838"/>
    </row>
    <row r="34839" spans="21:21" x14ac:dyDescent="0.2">
      <c r="U34839"/>
    </row>
    <row r="34840" spans="21:21" x14ac:dyDescent="0.2">
      <c r="U34840"/>
    </row>
    <row r="34841" spans="21:21" x14ac:dyDescent="0.2">
      <c r="U34841"/>
    </row>
    <row r="34842" spans="21:21" x14ac:dyDescent="0.2">
      <c r="U34842"/>
    </row>
    <row r="34843" spans="21:21" x14ac:dyDescent="0.2">
      <c r="U34843"/>
    </row>
    <row r="34844" spans="21:21" x14ac:dyDescent="0.2">
      <c r="U34844"/>
    </row>
    <row r="34845" spans="21:21" x14ac:dyDescent="0.2">
      <c r="U34845"/>
    </row>
    <row r="34846" spans="21:21" x14ac:dyDescent="0.2">
      <c r="U34846"/>
    </row>
    <row r="34847" spans="21:21" x14ac:dyDescent="0.2">
      <c r="U34847"/>
    </row>
    <row r="34848" spans="21:21" x14ac:dyDescent="0.2">
      <c r="U34848"/>
    </row>
    <row r="34849" spans="21:21" x14ac:dyDescent="0.2">
      <c r="U34849"/>
    </row>
    <row r="34850" spans="21:21" x14ac:dyDescent="0.2">
      <c r="U34850"/>
    </row>
    <row r="34851" spans="21:21" x14ac:dyDescent="0.2">
      <c r="U34851"/>
    </row>
    <row r="34852" spans="21:21" x14ac:dyDescent="0.2">
      <c r="U34852"/>
    </row>
    <row r="34853" spans="21:21" x14ac:dyDescent="0.2">
      <c r="U34853"/>
    </row>
    <row r="34854" spans="21:21" x14ac:dyDescent="0.2">
      <c r="U34854"/>
    </row>
    <row r="34855" spans="21:21" x14ac:dyDescent="0.2">
      <c r="U34855"/>
    </row>
    <row r="34856" spans="21:21" x14ac:dyDescent="0.2">
      <c r="U34856"/>
    </row>
    <row r="34857" spans="21:21" x14ac:dyDescent="0.2">
      <c r="U34857"/>
    </row>
    <row r="34858" spans="21:21" x14ac:dyDescent="0.2">
      <c r="U34858"/>
    </row>
    <row r="34859" spans="21:21" x14ac:dyDescent="0.2">
      <c r="U34859"/>
    </row>
    <row r="34860" spans="21:21" x14ac:dyDescent="0.2">
      <c r="U34860"/>
    </row>
    <row r="34861" spans="21:21" x14ac:dyDescent="0.2">
      <c r="U34861"/>
    </row>
    <row r="34862" spans="21:21" x14ac:dyDescent="0.2">
      <c r="U34862"/>
    </row>
    <row r="34863" spans="21:21" x14ac:dyDescent="0.2">
      <c r="U34863"/>
    </row>
    <row r="34864" spans="21:21" x14ac:dyDescent="0.2">
      <c r="U34864"/>
    </row>
    <row r="34865" spans="21:21" x14ac:dyDescent="0.2">
      <c r="U34865"/>
    </row>
    <row r="34866" spans="21:21" x14ac:dyDescent="0.2">
      <c r="U34866"/>
    </row>
    <row r="34867" spans="21:21" x14ac:dyDescent="0.2">
      <c r="U34867"/>
    </row>
    <row r="34868" spans="21:21" x14ac:dyDescent="0.2">
      <c r="U34868"/>
    </row>
    <row r="34869" spans="21:21" x14ac:dyDescent="0.2">
      <c r="U34869"/>
    </row>
    <row r="34870" spans="21:21" x14ac:dyDescent="0.2">
      <c r="U34870"/>
    </row>
    <row r="34871" spans="21:21" x14ac:dyDescent="0.2">
      <c r="U34871"/>
    </row>
    <row r="34872" spans="21:21" x14ac:dyDescent="0.2">
      <c r="U34872"/>
    </row>
    <row r="34873" spans="21:21" x14ac:dyDescent="0.2">
      <c r="U34873"/>
    </row>
    <row r="34874" spans="21:21" x14ac:dyDescent="0.2">
      <c r="U34874"/>
    </row>
    <row r="34875" spans="21:21" x14ac:dyDescent="0.2">
      <c r="U34875"/>
    </row>
    <row r="34876" spans="21:21" x14ac:dyDescent="0.2">
      <c r="U34876"/>
    </row>
    <row r="34877" spans="21:21" x14ac:dyDescent="0.2">
      <c r="U34877"/>
    </row>
    <row r="34878" spans="21:21" x14ac:dyDescent="0.2">
      <c r="U34878"/>
    </row>
    <row r="34879" spans="21:21" x14ac:dyDescent="0.2">
      <c r="U34879"/>
    </row>
    <row r="34880" spans="21:21" x14ac:dyDescent="0.2">
      <c r="U34880"/>
    </row>
    <row r="34881" spans="21:21" x14ac:dyDescent="0.2">
      <c r="U34881"/>
    </row>
    <row r="34882" spans="21:21" x14ac:dyDescent="0.2">
      <c r="U34882"/>
    </row>
    <row r="34883" spans="21:21" x14ac:dyDescent="0.2">
      <c r="U34883"/>
    </row>
    <row r="34884" spans="21:21" x14ac:dyDescent="0.2">
      <c r="U34884"/>
    </row>
    <row r="34885" spans="21:21" x14ac:dyDescent="0.2">
      <c r="U34885"/>
    </row>
    <row r="34886" spans="21:21" x14ac:dyDescent="0.2">
      <c r="U34886"/>
    </row>
    <row r="34887" spans="21:21" x14ac:dyDescent="0.2">
      <c r="U34887"/>
    </row>
    <row r="34888" spans="21:21" x14ac:dyDescent="0.2">
      <c r="U34888"/>
    </row>
    <row r="34889" spans="21:21" x14ac:dyDescent="0.2">
      <c r="U34889"/>
    </row>
    <row r="34890" spans="21:21" x14ac:dyDescent="0.2">
      <c r="U34890"/>
    </row>
    <row r="34891" spans="21:21" x14ac:dyDescent="0.2">
      <c r="U34891"/>
    </row>
    <row r="34892" spans="21:21" x14ac:dyDescent="0.2">
      <c r="U34892"/>
    </row>
    <row r="34893" spans="21:21" x14ac:dyDescent="0.2">
      <c r="U34893"/>
    </row>
    <row r="34894" spans="21:21" x14ac:dyDescent="0.2">
      <c r="U34894"/>
    </row>
    <row r="34895" spans="21:21" x14ac:dyDescent="0.2">
      <c r="U34895"/>
    </row>
    <row r="34896" spans="21:21" x14ac:dyDescent="0.2">
      <c r="U34896"/>
    </row>
    <row r="34897" spans="21:21" x14ac:dyDescent="0.2">
      <c r="U34897"/>
    </row>
    <row r="34898" spans="21:21" x14ac:dyDescent="0.2">
      <c r="U34898"/>
    </row>
    <row r="34899" spans="21:21" x14ac:dyDescent="0.2">
      <c r="U34899"/>
    </row>
    <row r="34900" spans="21:21" x14ac:dyDescent="0.2">
      <c r="U34900"/>
    </row>
    <row r="34901" spans="21:21" x14ac:dyDescent="0.2">
      <c r="U34901"/>
    </row>
    <row r="34902" spans="21:21" x14ac:dyDescent="0.2">
      <c r="U34902"/>
    </row>
    <row r="34903" spans="21:21" x14ac:dyDescent="0.2">
      <c r="U34903"/>
    </row>
    <row r="34904" spans="21:21" x14ac:dyDescent="0.2">
      <c r="U34904"/>
    </row>
    <row r="34905" spans="21:21" x14ac:dyDescent="0.2">
      <c r="U34905"/>
    </row>
    <row r="34906" spans="21:21" x14ac:dyDescent="0.2">
      <c r="U34906"/>
    </row>
    <row r="34907" spans="21:21" x14ac:dyDescent="0.2">
      <c r="U34907"/>
    </row>
    <row r="34908" spans="21:21" x14ac:dyDescent="0.2">
      <c r="U34908"/>
    </row>
    <row r="34909" spans="21:21" x14ac:dyDescent="0.2">
      <c r="U34909"/>
    </row>
    <row r="34910" spans="21:21" x14ac:dyDescent="0.2">
      <c r="U34910"/>
    </row>
    <row r="34911" spans="21:21" x14ac:dyDescent="0.2">
      <c r="U34911"/>
    </row>
    <row r="34912" spans="21:21" x14ac:dyDescent="0.2">
      <c r="U34912"/>
    </row>
    <row r="34913" spans="21:21" x14ac:dyDescent="0.2">
      <c r="U34913"/>
    </row>
    <row r="34914" spans="21:21" x14ac:dyDescent="0.2">
      <c r="U34914"/>
    </row>
    <row r="34915" spans="21:21" x14ac:dyDescent="0.2">
      <c r="U34915"/>
    </row>
    <row r="34916" spans="21:21" x14ac:dyDescent="0.2">
      <c r="U34916"/>
    </row>
    <row r="34917" spans="21:21" x14ac:dyDescent="0.2">
      <c r="U34917"/>
    </row>
    <row r="34918" spans="21:21" x14ac:dyDescent="0.2">
      <c r="U34918"/>
    </row>
    <row r="34919" spans="21:21" x14ac:dyDescent="0.2">
      <c r="U34919"/>
    </row>
    <row r="34920" spans="21:21" x14ac:dyDescent="0.2">
      <c r="U34920"/>
    </row>
    <row r="34921" spans="21:21" x14ac:dyDescent="0.2">
      <c r="U34921"/>
    </row>
    <row r="34922" spans="21:21" x14ac:dyDescent="0.2">
      <c r="U34922"/>
    </row>
    <row r="34923" spans="21:21" x14ac:dyDescent="0.2">
      <c r="U34923"/>
    </row>
    <row r="34924" spans="21:21" x14ac:dyDescent="0.2">
      <c r="U34924"/>
    </row>
    <row r="34925" spans="21:21" x14ac:dyDescent="0.2">
      <c r="U34925"/>
    </row>
    <row r="34926" spans="21:21" x14ac:dyDescent="0.2">
      <c r="U34926"/>
    </row>
    <row r="34927" spans="21:21" x14ac:dyDescent="0.2">
      <c r="U34927"/>
    </row>
    <row r="34928" spans="21:21" x14ac:dyDescent="0.2">
      <c r="U34928"/>
    </row>
    <row r="34929" spans="21:21" x14ac:dyDescent="0.2">
      <c r="U34929"/>
    </row>
    <row r="34930" spans="21:21" x14ac:dyDescent="0.2">
      <c r="U34930"/>
    </row>
    <row r="34931" spans="21:21" x14ac:dyDescent="0.2">
      <c r="U34931"/>
    </row>
    <row r="34932" spans="21:21" x14ac:dyDescent="0.2">
      <c r="U34932"/>
    </row>
    <row r="34933" spans="21:21" x14ac:dyDescent="0.2">
      <c r="U34933"/>
    </row>
    <row r="34934" spans="21:21" x14ac:dyDescent="0.2">
      <c r="U34934"/>
    </row>
    <row r="34935" spans="21:21" x14ac:dyDescent="0.2">
      <c r="U34935"/>
    </row>
    <row r="34936" spans="21:21" x14ac:dyDescent="0.2">
      <c r="U34936"/>
    </row>
    <row r="34937" spans="21:21" x14ac:dyDescent="0.2">
      <c r="U34937"/>
    </row>
    <row r="34938" spans="21:21" x14ac:dyDescent="0.2">
      <c r="U34938"/>
    </row>
    <row r="34939" spans="21:21" x14ac:dyDescent="0.2">
      <c r="U34939"/>
    </row>
    <row r="34940" spans="21:21" x14ac:dyDescent="0.2">
      <c r="U34940"/>
    </row>
    <row r="34941" spans="21:21" x14ac:dyDescent="0.2">
      <c r="U34941"/>
    </row>
    <row r="34942" spans="21:21" x14ac:dyDescent="0.2">
      <c r="U34942"/>
    </row>
    <row r="34943" spans="21:21" x14ac:dyDescent="0.2">
      <c r="U34943"/>
    </row>
    <row r="34944" spans="21:21" x14ac:dyDescent="0.2">
      <c r="U34944"/>
    </row>
    <row r="34945" spans="21:21" x14ac:dyDescent="0.2">
      <c r="U34945"/>
    </row>
    <row r="34946" spans="21:21" x14ac:dyDescent="0.2">
      <c r="U34946"/>
    </row>
    <row r="34947" spans="21:21" x14ac:dyDescent="0.2">
      <c r="U34947"/>
    </row>
    <row r="34948" spans="21:21" x14ac:dyDescent="0.2">
      <c r="U34948"/>
    </row>
    <row r="34949" spans="21:21" x14ac:dyDescent="0.2">
      <c r="U34949"/>
    </row>
    <row r="34950" spans="21:21" x14ac:dyDescent="0.2">
      <c r="U34950"/>
    </row>
    <row r="34951" spans="21:21" x14ac:dyDescent="0.2">
      <c r="U34951"/>
    </row>
    <row r="34952" spans="21:21" x14ac:dyDescent="0.2">
      <c r="U34952"/>
    </row>
    <row r="34953" spans="21:21" x14ac:dyDescent="0.2">
      <c r="U34953"/>
    </row>
    <row r="34954" spans="21:21" x14ac:dyDescent="0.2">
      <c r="U34954"/>
    </row>
    <row r="34955" spans="21:21" x14ac:dyDescent="0.2">
      <c r="U34955"/>
    </row>
    <row r="34956" spans="21:21" x14ac:dyDescent="0.2">
      <c r="U34956"/>
    </row>
    <row r="34957" spans="21:21" x14ac:dyDescent="0.2">
      <c r="U34957"/>
    </row>
    <row r="34958" spans="21:21" x14ac:dyDescent="0.2">
      <c r="U34958"/>
    </row>
    <row r="34959" spans="21:21" x14ac:dyDescent="0.2">
      <c r="U34959"/>
    </row>
    <row r="34960" spans="21:21" x14ac:dyDescent="0.2">
      <c r="U34960"/>
    </row>
    <row r="34961" spans="21:21" x14ac:dyDescent="0.2">
      <c r="U34961"/>
    </row>
    <row r="34962" spans="21:21" x14ac:dyDescent="0.2">
      <c r="U34962"/>
    </row>
    <row r="34963" spans="21:21" x14ac:dyDescent="0.2">
      <c r="U34963"/>
    </row>
    <row r="34964" spans="21:21" x14ac:dyDescent="0.2">
      <c r="U34964"/>
    </row>
    <row r="34965" spans="21:21" x14ac:dyDescent="0.2">
      <c r="U34965"/>
    </row>
    <row r="34966" spans="21:21" x14ac:dyDescent="0.2">
      <c r="U34966"/>
    </row>
    <row r="34967" spans="21:21" x14ac:dyDescent="0.2">
      <c r="U34967"/>
    </row>
    <row r="34968" spans="21:21" x14ac:dyDescent="0.2">
      <c r="U34968"/>
    </row>
    <row r="34969" spans="21:21" x14ac:dyDescent="0.2">
      <c r="U34969"/>
    </row>
    <row r="34970" spans="21:21" x14ac:dyDescent="0.2">
      <c r="U34970"/>
    </row>
    <row r="34971" spans="21:21" x14ac:dyDescent="0.2">
      <c r="U34971"/>
    </row>
    <row r="34972" spans="21:21" x14ac:dyDescent="0.2">
      <c r="U34972"/>
    </row>
    <row r="34973" spans="21:21" x14ac:dyDescent="0.2">
      <c r="U34973"/>
    </row>
    <row r="34974" spans="21:21" x14ac:dyDescent="0.2">
      <c r="U34974"/>
    </row>
    <row r="34975" spans="21:21" x14ac:dyDescent="0.2">
      <c r="U34975"/>
    </row>
    <row r="34976" spans="21:21" x14ac:dyDescent="0.2">
      <c r="U34976"/>
    </row>
    <row r="34977" spans="21:21" x14ac:dyDescent="0.2">
      <c r="U34977"/>
    </row>
    <row r="34978" spans="21:21" x14ac:dyDescent="0.2">
      <c r="U34978"/>
    </row>
    <row r="34979" spans="21:21" x14ac:dyDescent="0.2">
      <c r="U34979"/>
    </row>
    <row r="34980" spans="21:21" x14ac:dyDescent="0.2">
      <c r="U34980"/>
    </row>
    <row r="34981" spans="21:21" x14ac:dyDescent="0.2">
      <c r="U34981"/>
    </row>
    <row r="34982" spans="21:21" x14ac:dyDescent="0.2">
      <c r="U34982"/>
    </row>
    <row r="34983" spans="21:21" x14ac:dyDescent="0.2">
      <c r="U34983"/>
    </row>
    <row r="34984" spans="21:21" x14ac:dyDescent="0.2">
      <c r="U34984"/>
    </row>
    <row r="34985" spans="21:21" x14ac:dyDescent="0.2">
      <c r="U34985"/>
    </row>
    <row r="34986" spans="21:21" x14ac:dyDescent="0.2">
      <c r="U34986"/>
    </row>
    <row r="34987" spans="21:21" x14ac:dyDescent="0.2">
      <c r="U34987"/>
    </row>
    <row r="34988" spans="21:21" x14ac:dyDescent="0.2">
      <c r="U34988"/>
    </row>
    <row r="34989" spans="21:21" x14ac:dyDescent="0.2">
      <c r="U34989"/>
    </row>
    <row r="34990" spans="21:21" x14ac:dyDescent="0.2">
      <c r="U34990"/>
    </row>
    <row r="34991" spans="21:21" x14ac:dyDescent="0.2">
      <c r="U34991"/>
    </row>
    <row r="34992" spans="21:21" x14ac:dyDescent="0.2">
      <c r="U34992"/>
    </row>
    <row r="34993" spans="21:21" x14ac:dyDescent="0.2">
      <c r="U34993"/>
    </row>
    <row r="34994" spans="21:21" x14ac:dyDescent="0.2">
      <c r="U34994"/>
    </row>
    <row r="34995" spans="21:21" x14ac:dyDescent="0.2">
      <c r="U34995"/>
    </row>
    <row r="34996" spans="21:21" x14ac:dyDescent="0.2">
      <c r="U34996"/>
    </row>
    <row r="34997" spans="21:21" x14ac:dyDescent="0.2">
      <c r="U34997"/>
    </row>
    <row r="34998" spans="21:21" x14ac:dyDescent="0.2">
      <c r="U34998"/>
    </row>
    <row r="34999" spans="21:21" x14ac:dyDescent="0.2">
      <c r="U34999"/>
    </row>
    <row r="35000" spans="21:21" x14ac:dyDescent="0.2">
      <c r="U35000"/>
    </row>
    <row r="35001" spans="21:21" x14ac:dyDescent="0.2">
      <c r="U35001"/>
    </row>
    <row r="35002" spans="21:21" x14ac:dyDescent="0.2">
      <c r="U35002"/>
    </row>
    <row r="35003" spans="21:21" x14ac:dyDescent="0.2">
      <c r="U35003"/>
    </row>
    <row r="35004" spans="21:21" x14ac:dyDescent="0.2">
      <c r="U35004"/>
    </row>
    <row r="35005" spans="21:21" x14ac:dyDescent="0.2">
      <c r="U35005"/>
    </row>
    <row r="35006" spans="21:21" x14ac:dyDescent="0.2">
      <c r="U35006"/>
    </row>
    <row r="35007" spans="21:21" x14ac:dyDescent="0.2">
      <c r="U35007"/>
    </row>
    <row r="35008" spans="21:21" x14ac:dyDescent="0.2">
      <c r="U35008"/>
    </row>
    <row r="35009" spans="21:21" x14ac:dyDescent="0.2">
      <c r="U35009"/>
    </row>
    <row r="35010" spans="21:21" x14ac:dyDescent="0.2">
      <c r="U35010"/>
    </row>
    <row r="35011" spans="21:21" x14ac:dyDescent="0.2">
      <c r="U35011"/>
    </row>
    <row r="35012" spans="21:21" x14ac:dyDescent="0.2">
      <c r="U35012"/>
    </row>
    <row r="35013" spans="21:21" x14ac:dyDescent="0.2">
      <c r="U35013"/>
    </row>
    <row r="35014" spans="21:21" x14ac:dyDescent="0.2">
      <c r="U35014"/>
    </row>
    <row r="35015" spans="21:21" x14ac:dyDescent="0.2">
      <c r="U35015"/>
    </row>
    <row r="35016" spans="21:21" x14ac:dyDescent="0.2">
      <c r="U35016"/>
    </row>
    <row r="35017" spans="21:21" x14ac:dyDescent="0.2">
      <c r="U35017"/>
    </row>
    <row r="35018" spans="21:21" x14ac:dyDescent="0.2">
      <c r="U35018"/>
    </row>
    <row r="35019" spans="21:21" x14ac:dyDescent="0.2">
      <c r="U35019"/>
    </row>
    <row r="35020" spans="21:21" x14ac:dyDescent="0.2">
      <c r="U35020"/>
    </row>
    <row r="35021" spans="21:21" x14ac:dyDescent="0.2">
      <c r="U35021"/>
    </row>
    <row r="35022" spans="21:21" x14ac:dyDescent="0.2">
      <c r="U35022"/>
    </row>
    <row r="35023" spans="21:21" x14ac:dyDescent="0.2">
      <c r="U35023"/>
    </row>
    <row r="35024" spans="21:21" x14ac:dyDescent="0.2">
      <c r="U35024"/>
    </row>
    <row r="35025" spans="21:21" x14ac:dyDescent="0.2">
      <c r="U35025"/>
    </row>
    <row r="35026" spans="21:21" x14ac:dyDescent="0.2">
      <c r="U35026"/>
    </row>
    <row r="35027" spans="21:21" x14ac:dyDescent="0.2">
      <c r="U35027"/>
    </row>
    <row r="35028" spans="21:21" x14ac:dyDescent="0.2">
      <c r="U35028"/>
    </row>
    <row r="35029" spans="21:21" x14ac:dyDescent="0.2">
      <c r="U35029"/>
    </row>
    <row r="35030" spans="21:21" x14ac:dyDescent="0.2">
      <c r="U35030"/>
    </row>
    <row r="35031" spans="21:21" x14ac:dyDescent="0.2">
      <c r="U35031"/>
    </row>
    <row r="35032" spans="21:21" x14ac:dyDescent="0.2">
      <c r="U35032"/>
    </row>
    <row r="35033" spans="21:21" x14ac:dyDescent="0.2">
      <c r="U35033"/>
    </row>
    <row r="35034" spans="21:21" x14ac:dyDescent="0.2">
      <c r="U35034"/>
    </row>
    <row r="35035" spans="21:21" x14ac:dyDescent="0.2">
      <c r="U35035"/>
    </row>
    <row r="35036" spans="21:21" x14ac:dyDescent="0.2">
      <c r="U35036"/>
    </row>
    <row r="35037" spans="21:21" x14ac:dyDescent="0.2">
      <c r="U35037"/>
    </row>
    <row r="35038" spans="21:21" x14ac:dyDescent="0.2">
      <c r="U35038"/>
    </row>
    <row r="35039" spans="21:21" x14ac:dyDescent="0.2">
      <c r="U35039"/>
    </row>
    <row r="35040" spans="21:21" x14ac:dyDescent="0.2">
      <c r="U35040"/>
    </row>
    <row r="35041" spans="21:21" x14ac:dyDescent="0.2">
      <c r="U35041"/>
    </row>
    <row r="35042" spans="21:21" x14ac:dyDescent="0.2">
      <c r="U35042"/>
    </row>
    <row r="35043" spans="21:21" x14ac:dyDescent="0.2">
      <c r="U35043"/>
    </row>
    <row r="35044" spans="21:21" x14ac:dyDescent="0.2">
      <c r="U35044"/>
    </row>
    <row r="35045" spans="21:21" x14ac:dyDescent="0.2">
      <c r="U35045"/>
    </row>
    <row r="35046" spans="21:21" x14ac:dyDescent="0.2">
      <c r="U35046"/>
    </row>
    <row r="35047" spans="21:21" x14ac:dyDescent="0.2">
      <c r="U35047"/>
    </row>
    <row r="35048" spans="21:21" x14ac:dyDescent="0.2">
      <c r="U35048"/>
    </row>
    <row r="35049" spans="21:21" x14ac:dyDescent="0.2">
      <c r="U35049"/>
    </row>
    <row r="35050" spans="21:21" x14ac:dyDescent="0.2">
      <c r="U35050"/>
    </row>
    <row r="35051" spans="21:21" x14ac:dyDescent="0.2">
      <c r="U35051"/>
    </row>
    <row r="35052" spans="21:21" x14ac:dyDescent="0.2">
      <c r="U35052"/>
    </row>
    <row r="35053" spans="21:21" x14ac:dyDescent="0.2">
      <c r="U35053"/>
    </row>
    <row r="35054" spans="21:21" x14ac:dyDescent="0.2">
      <c r="U35054"/>
    </row>
    <row r="35055" spans="21:21" x14ac:dyDescent="0.2">
      <c r="U35055"/>
    </row>
    <row r="35056" spans="21:21" x14ac:dyDescent="0.2">
      <c r="U35056"/>
    </row>
    <row r="35057" spans="21:21" x14ac:dyDescent="0.2">
      <c r="U35057"/>
    </row>
    <row r="35058" spans="21:21" x14ac:dyDescent="0.2">
      <c r="U35058"/>
    </row>
    <row r="35059" spans="21:21" x14ac:dyDescent="0.2">
      <c r="U35059"/>
    </row>
    <row r="35060" spans="21:21" x14ac:dyDescent="0.2">
      <c r="U35060"/>
    </row>
    <row r="35061" spans="21:21" x14ac:dyDescent="0.2">
      <c r="U35061"/>
    </row>
    <row r="35062" spans="21:21" x14ac:dyDescent="0.2">
      <c r="U35062"/>
    </row>
    <row r="35063" spans="21:21" x14ac:dyDescent="0.2">
      <c r="U35063"/>
    </row>
    <row r="35064" spans="21:21" x14ac:dyDescent="0.2">
      <c r="U35064"/>
    </row>
    <row r="35065" spans="21:21" x14ac:dyDescent="0.2">
      <c r="U35065"/>
    </row>
    <row r="35066" spans="21:21" x14ac:dyDescent="0.2">
      <c r="U35066"/>
    </row>
    <row r="35067" spans="21:21" x14ac:dyDescent="0.2">
      <c r="U35067"/>
    </row>
    <row r="35068" spans="21:21" x14ac:dyDescent="0.2">
      <c r="U35068"/>
    </row>
    <row r="35069" spans="21:21" x14ac:dyDescent="0.2">
      <c r="U35069"/>
    </row>
    <row r="35070" spans="21:21" x14ac:dyDescent="0.2">
      <c r="U35070"/>
    </row>
    <row r="35071" spans="21:21" x14ac:dyDescent="0.2">
      <c r="U35071"/>
    </row>
    <row r="35072" spans="21:21" x14ac:dyDescent="0.2">
      <c r="U35072"/>
    </row>
    <row r="35073" spans="21:21" x14ac:dyDescent="0.2">
      <c r="U35073"/>
    </row>
    <row r="35074" spans="21:21" x14ac:dyDescent="0.2">
      <c r="U35074"/>
    </row>
    <row r="35075" spans="21:21" x14ac:dyDescent="0.2">
      <c r="U35075"/>
    </row>
    <row r="35076" spans="21:21" x14ac:dyDescent="0.2">
      <c r="U35076"/>
    </row>
    <row r="35077" spans="21:21" x14ac:dyDescent="0.2">
      <c r="U35077"/>
    </row>
    <row r="35078" spans="21:21" x14ac:dyDescent="0.2">
      <c r="U35078"/>
    </row>
    <row r="35079" spans="21:21" x14ac:dyDescent="0.2">
      <c r="U35079"/>
    </row>
    <row r="35080" spans="21:21" x14ac:dyDescent="0.2">
      <c r="U35080"/>
    </row>
    <row r="35081" spans="21:21" x14ac:dyDescent="0.2">
      <c r="U35081"/>
    </row>
    <row r="35082" spans="21:21" x14ac:dyDescent="0.2">
      <c r="U35082"/>
    </row>
    <row r="35083" spans="21:21" x14ac:dyDescent="0.2">
      <c r="U35083"/>
    </row>
    <row r="35084" spans="21:21" x14ac:dyDescent="0.2">
      <c r="U35084"/>
    </row>
    <row r="35085" spans="21:21" x14ac:dyDescent="0.2">
      <c r="U35085"/>
    </row>
    <row r="35086" spans="21:21" x14ac:dyDescent="0.2">
      <c r="U35086"/>
    </row>
    <row r="35087" spans="21:21" x14ac:dyDescent="0.2">
      <c r="U35087"/>
    </row>
    <row r="35088" spans="21:21" x14ac:dyDescent="0.2">
      <c r="U35088"/>
    </row>
    <row r="35089" spans="21:21" x14ac:dyDescent="0.2">
      <c r="U35089"/>
    </row>
    <row r="35090" spans="21:21" x14ac:dyDescent="0.2">
      <c r="U35090"/>
    </row>
    <row r="35091" spans="21:21" x14ac:dyDescent="0.2">
      <c r="U35091"/>
    </row>
    <row r="35092" spans="21:21" x14ac:dyDescent="0.2">
      <c r="U35092"/>
    </row>
    <row r="35093" spans="21:21" x14ac:dyDescent="0.2">
      <c r="U35093"/>
    </row>
    <row r="35094" spans="21:21" x14ac:dyDescent="0.2">
      <c r="U35094"/>
    </row>
    <row r="35095" spans="21:21" x14ac:dyDescent="0.2">
      <c r="U35095"/>
    </row>
    <row r="35096" spans="21:21" x14ac:dyDescent="0.2">
      <c r="U35096"/>
    </row>
    <row r="35097" spans="21:21" x14ac:dyDescent="0.2">
      <c r="U35097"/>
    </row>
    <row r="35098" spans="21:21" x14ac:dyDescent="0.2">
      <c r="U35098"/>
    </row>
    <row r="35099" spans="21:21" x14ac:dyDescent="0.2">
      <c r="U35099"/>
    </row>
    <row r="35100" spans="21:21" x14ac:dyDescent="0.2">
      <c r="U35100"/>
    </row>
    <row r="35101" spans="21:21" x14ac:dyDescent="0.2">
      <c r="U35101"/>
    </row>
    <row r="35102" spans="21:21" x14ac:dyDescent="0.2">
      <c r="U35102"/>
    </row>
    <row r="35103" spans="21:21" x14ac:dyDescent="0.2">
      <c r="U35103"/>
    </row>
    <row r="35104" spans="21:21" x14ac:dyDescent="0.2">
      <c r="U35104"/>
    </row>
    <row r="35105" spans="21:21" x14ac:dyDescent="0.2">
      <c r="U35105"/>
    </row>
    <row r="35106" spans="21:21" x14ac:dyDescent="0.2">
      <c r="U35106"/>
    </row>
    <row r="35107" spans="21:21" x14ac:dyDescent="0.2">
      <c r="U35107"/>
    </row>
    <row r="35108" spans="21:21" x14ac:dyDescent="0.2">
      <c r="U35108"/>
    </row>
    <row r="35109" spans="21:21" x14ac:dyDescent="0.2">
      <c r="U35109"/>
    </row>
    <row r="35110" spans="21:21" x14ac:dyDescent="0.2">
      <c r="U35110"/>
    </row>
    <row r="35111" spans="21:21" x14ac:dyDescent="0.2">
      <c r="U35111"/>
    </row>
    <row r="35112" spans="21:21" x14ac:dyDescent="0.2">
      <c r="U35112"/>
    </row>
    <row r="35113" spans="21:21" x14ac:dyDescent="0.2">
      <c r="U35113"/>
    </row>
    <row r="35114" spans="21:21" x14ac:dyDescent="0.2">
      <c r="U35114"/>
    </row>
    <row r="35115" spans="21:21" x14ac:dyDescent="0.2">
      <c r="U35115"/>
    </row>
    <row r="35116" spans="21:21" x14ac:dyDescent="0.2">
      <c r="U35116"/>
    </row>
    <row r="35117" spans="21:21" x14ac:dyDescent="0.2">
      <c r="U35117"/>
    </row>
    <row r="35118" spans="21:21" x14ac:dyDescent="0.2">
      <c r="U35118"/>
    </row>
    <row r="35119" spans="21:21" x14ac:dyDescent="0.2">
      <c r="U35119"/>
    </row>
    <row r="35120" spans="21:21" x14ac:dyDescent="0.2">
      <c r="U35120"/>
    </row>
    <row r="35121" spans="21:21" x14ac:dyDescent="0.2">
      <c r="U35121"/>
    </row>
    <row r="35122" spans="21:21" x14ac:dyDescent="0.2">
      <c r="U35122"/>
    </row>
    <row r="35123" spans="21:21" x14ac:dyDescent="0.2">
      <c r="U35123"/>
    </row>
    <row r="35124" spans="21:21" x14ac:dyDescent="0.2">
      <c r="U35124"/>
    </row>
    <row r="35125" spans="21:21" x14ac:dyDescent="0.2">
      <c r="U35125"/>
    </row>
    <row r="35126" spans="21:21" x14ac:dyDescent="0.2">
      <c r="U35126"/>
    </row>
    <row r="35127" spans="21:21" x14ac:dyDescent="0.2">
      <c r="U35127"/>
    </row>
    <row r="35128" spans="21:21" x14ac:dyDescent="0.2">
      <c r="U35128"/>
    </row>
    <row r="35129" spans="21:21" x14ac:dyDescent="0.2">
      <c r="U35129"/>
    </row>
    <row r="35130" spans="21:21" x14ac:dyDescent="0.2">
      <c r="U35130"/>
    </row>
    <row r="35131" spans="21:21" x14ac:dyDescent="0.2">
      <c r="U35131"/>
    </row>
    <row r="35132" spans="21:21" x14ac:dyDescent="0.2">
      <c r="U35132"/>
    </row>
    <row r="35133" spans="21:21" x14ac:dyDescent="0.2">
      <c r="U35133"/>
    </row>
    <row r="35134" spans="21:21" x14ac:dyDescent="0.2">
      <c r="U35134"/>
    </row>
    <row r="35135" spans="21:21" x14ac:dyDescent="0.2">
      <c r="U35135"/>
    </row>
    <row r="35136" spans="21:21" x14ac:dyDescent="0.2">
      <c r="U35136"/>
    </row>
    <row r="35137" spans="21:21" x14ac:dyDescent="0.2">
      <c r="U35137"/>
    </row>
    <row r="35138" spans="21:21" x14ac:dyDescent="0.2">
      <c r="U35138"/>
    </row>
    <row r="35139" spans="21:21" x14ac:dyDescent="0.2">
      <c r="U35139"/>
    </row>
    <row r="35140" spans="21:21" x14ac:dyDescent="0.2">
      <c r="U35140"/>
    </row>
    <row r="35141" spans="21:21" x14ac:dyDescent="0.2">
      <c r="U35141"/>
    </row>
    <row r="35142" spans="21:21" x14ac:dyDescent="0.2">
      <c r="U35142"/>
    </row>
    <row r="35143" spans="21:21" x14ac:dyDescent="0.2">
      <c r="U35143"/>
    </row>
    <row r="35144" spans="21:21" x14ac:dyDescent="0.2">
      <c r="U35144"/>
    </row>
    <row r="35145" spans="21:21" x14ac:dyDescent="0.2">
      <c r="U35145"/>
    </row>
    <row r="35146" spans="21:21" x14ac:dyDescent="0.2">
      <c r="U35146"/>
    </row>
    <row r="35147" spans="21:21" x14ac:dyDescent="0.2">
      <c r="U35147"/>
    </row>
    <row r="35148" spans="21:21" x14ac:dyDescent="0.2">
      <c r="U35148"/>
    </row>
    <row r="35149" spans="21:21" x14ac:dyDescent="0.2">
      <c r="U35149"/>
    </row>
    <row r="35150" spans="21:21" x14ac:dyDescent="0.2">
      <c r="U35150"/>
    </row>
    <row r="35151" spans="21:21" x14ac:dyDescent="0.2">
      <c r="U35151"/>
    </row>
    <row r="35152" spans="21:21" x14ac:dyDescent="0.2">
      <c r="U35152"/>
    </row>
    <row r="35153" spans="21:21" x14ac:dyDescent="0.2">
      <c r="U35153"/>
    </row>
    <row r="35154" spans="21:21" x14ac:dyDescent="0.2">
      <c r="U35154"/>
    </row>
    <row r="35155" spans="21:21" x14ac:dyDescent="0.2">
      <c r="U35155"/>
    </row>
    <row r="35156" spans="21:21" x14ac:dyDescent="0.2">
      <c r="U35156"/>
    </row>
    <row r="35157" spans="21:21" x14ac:dyDescent="0.2">
      <c r="U35157"/>
    </row>
    <row r="35158" spans="21:21" x14ac:dyDescent="0.2">
      <c r="U35158"/>
    </row>
    <row r="35159" spans="21:21" x14ac:dyDescent="0.2">
      <c r="U35159"/>
    </row>
    <row r="35160" spans="21:21" x14ac:dyDescent="0.2">
      <c r="U35160"/>
    </row>
    <row r="35161" spans="21:21" x14ac:dyDescent="0.2">
      <c r="U35161"/>
    </row>
    <row r="35162" spans="21:21" x14ac:dyDescent="0.2">
      <c r="U35162"/>
    </row>
    <row r="35163" spans="21:21" x14ac:dyDescent="0.2">
      <c r="U35163"/>
    </row>
    <row r="35164" spans="21:21" x14ac:dyDescent="0.2">
      <c r="U35164"/>
    </row>
    <row r="35165" spans="21:21" x14ac:dyDescent="0.2">
      <c r="U35165"/>
    </row>
    <row r="35166" spans="21:21" x14ac:dyDescent="0.2">
      <c r="U35166"/>
    </row>
    <row r="35167" spans="21:21" x14ac:dyDescent="0.2">
      <c r="U35167"/>
    </row>
    <row r="35168" spans="21:21" x14ac:dyDescent="0.2">
      <c r="U35168"/>
    </row>
    <row r="35169" spans="21:21" x14ac:dyDescent="0.2">
      <c r="U35169"/>
    </row>
    <row r="35170" spans="21:21" x14ac:dyDescent="0.2">
      <c r="U35170"/>
    </row>
    <row r="35171" spans="21:21" x14ac:dyDescent="0.2">
      <c r="U35171"/>
    </row>
    <row r="35172" spans="21:21" x14ac:dyDescent="0.2">
      <c r="U35172"/>
    </row>
    <row r="35173" spans="21:21" x14ac:dyDescent="0.2">
      <c r="U35173"/>
    </row>
    <row r="35174" spans="21:21" x14ac:dyDescent="0.2">
      <c r="U35174"/>
    </row>
    <row r="35175" spans="21:21" x14ac:dyDescent="0.2">
      <c r="U35175"/>
    </row>
    <row r="35176" spans="21:21" x14ac:dyDescent="0.2">
      <c r="U35176"/>
    </row>
    <row r="35177" spans="21:21" x14ac:dyDescent="0.2">
      <c r="U35177"/>
    </row>
    <row r="35178" spans="21:21" x14ac:dyDescent="0.2">
      <c r="U35178"/>
    </row>
    <row r="35179" spans="21:21" x14ac:dyDescent="0.2">
      <c r="U35179"/>
    </row>
    <row r="35180" spans="21:21" x14ac:dyDescent="0.2">
      <c r="U35180"/>
    </row>
    <row r="35181" spans="21:21" x14ac:dyDescent="0.2">
      <c r="U35181"/>
    </row>
    <row r="35182" spans="21:21" x14ac:dyDescent="0.2">
      <c r="U35182"/>
    </row>
    <row r="35183" spans="21:21" x14ac:dyDescent="0.2">
      <c r="U35183"/>
    </row>
    <row r="35184" spans="21:21" x14ac:dyDescent="0.2">
      <c r="U35184"/>
    </row>
    <row r="35185" spans="21:21" x14ac:dyDescent="0.2">
      <c r="U35185"/>
    </row>
    <row r="35186" spans="21:21" x14ac:dyDescent="0.2">
      <c r="U35186"/>
    </row>
    <row r="35187" spans="21:21" x14ac:dyDescent="0.2">
      <c r="U35187"/>
    </row>
    <row r="35188" spans="21:21" x14ac:dyDescent="0.2">
      <c r="U35188"/>
    </row>
    <row r="35189" spans="21:21" x14ac:dyDescent="0.2">
      <c r="U35189"/>
    </row>
    <row r="35190" spans="21:21" x14ac:dyDescent="0.2">
      <c r="U35190"/>
    </row>
    <row r="35191" spans="21:21" x14ac:dyDescent="0.2">
      <c r="U35191"/>
    </row>
    <row r="35192" spans="21:21" x14ac:dyDescent="0.2">
      <c r="U35192"/>
    </row>
    <row r="35193" spans="21:21" x14ac:dyDescent="0.2">
      <c r="U35193"/>
    </row>
    <row r="35194" spans="21:21" x14ac:dyDescent="0.2">
      <c r="U35194"/>
    </row>
    <row r="35195" spans="21:21" x14ac:dyDescent="0.2">
      <c r="U35195"/>
    </row>
    <row r="35196" spans="21:21" x14ac:dyDescent="0.2">
      <c r="U35196"/>
    </row>
    <row r="35197" spans="21:21" x14ac:dyDescent="0.2">
      <c r="U35197"/>
    </row>
    <row r="35198" spans="21:21" x14ac:dyDescent="0.2">
      <c r="U35198"/>
    </row>
    <row r="35199" spans="21:21" x14ac:dyDescent="0.2">
      <c r="U35199"/>
    </row>
    <row r="35200" spans="21:21" x14ac:dyDescent="0.2">
      <c r="U35200"/>
    </row>
    <row r="35201" spans="21:21" x14ac:dyDescent="0.2">
      <c r="U35201"/>
    </row>
    <row r="35202" spans="21:21" x14ac:dyDescent="0.2">
      <c r="U35202"/>
    </row>
    <row r="35203" spans="21:21" x14ac:dyDescent="0.2">
      <c r="U35203"/>
    </row>
    <row r="35204" spans="21:21" x14ac:dyDescent="0.2">
      <c r="U35204"/>
    </row>
    <row r="35205" spans="21:21" x14ac:dyDescent="0.2">
      <c r="U35205"/>
    </row>
    <row r="35206" spans="21:21" x14ac:dyDescent="0.2">
      <c r="U35206"/>
    </row>
    <row r="35207" spans="21:21" x14ac:dyDescent="0.2">
      <c r="U35207"/>
    </row>
    <row r="35208" spans="21:21" x14ac:dyDescent="0.2">
      <c r="U35208"/>
    </row>
    <row r="35209" spans="21:21" x14ac:dyDescent="0.2">
      <c r="U35209"/>
    </row>
    <row r="35210" spans="21:21" x14ac:dyDescent="0.2">
      <c r="U35210"/>
    </row>
    <row r="35211" spans="21:21" x14ac:dyDescent="0.2">
      <c r="U35211"/>
    </row>
    <row r="35212" spans="21:21" x14ac:dyDescent="0.2">
      <c r="U35212"/>
    </row>
    <row r="35213" spans="21:21" x14ac:dyDescent="0.2">
      <c r="U35213"/>
    </row>
    <row r="35214" spans="21:21" x14ac:dyDescent="0.2">
      <c r="U35214"/>
    </row>
    <row r="35215" spans="21:21" x14ac:dyDescent="0.2">
      <c r="U35215"/>
    </row>
    <row r="35216" spans="21:21" x14ac:dyDescent="0.2">
      <c r="U35216"/>
    </row>
    <row r="35217" spans="21:21" x14ac:dyDescent="0.2">
      <c r="U35217"/>
    </row>
    <row r="35218" spans="21:21" x14ac:dyDescent="0.2">
      <c r="U35218"/>
    </row>
    <row r="35219" spans="21:21" x14ac:dyDescent="0.2">
      <c r="U35219"/>
    </row>
    <row r="35220" spans="21:21" x14ac:dyDescent="0.2">
      <c r="U35220"/>
    </row>
    <row r="35221" spans="21:21" x14ac:dyDescent="0.2">
      <c r="U35221"/>
    </row>
    <row r="35222" spans="21:21" x14ac:dyDescent="0.2">
      <c r="U35222"/>
    </row>
    <row r="35223" spans="21:21" x14ac:dyDescent="0.2">
      <c r="U35223"/>
    </row>
    <row r="35224" spans="21:21" x14ac:dyDescent="0.2">
      <c r="U35224"/>
    </row>
    <row r="35225" spans="21:21" x14ac:dyDescent="0.2">
      <c r="U35225"/>
    </row>
    <row r="35226" spans="21:21" x14ac:dyDescent="0.2">
      <c r="U35226"/>
    </row>
    <row r="35227" spans="21:21" x14ac:dyDescent="0.2">
      <c r="U35227"/>
    </row>
    <row r="35228" spans="21:21" x14ac:dyDescent="0.2">
      <c r="U35228"/>
    </row>
    <row r="35229" spans="21:21" x14ac:dyDescent="0.2">
      <c r="U35229"/>
    </row>
    <row r="35230" spans="21:21" x14ac:dyDescent="0.2">
      <c r="U35230"/>
    </row>
    <row r="35231" spans="21:21" x14ac:dyDescent="0.2">
      <c r="U35231"/>
    </row>
    <row r="35232" spans="21:21" x14ac:dyDescent="0.2">
      <c r="U35232"/>
    </row>
    <row r="35233" spans="21:21" x14ac:dyDescent="0.2">
      <c r="U35233"/>
    </row>
    <row r="35234" spans="21:21" x14ac:dyDescent="0.2">
      <c r="U35234"/>
    </row>
    <row r="35235" spans="21:21" x14ac:dyDescent="0.2">
      <c r="U35235"/>
    </row>
    <row r="35236" spans="21:21" x14ac:dyDescent="0.2">
      <c r="U35236"/>
    </row>
    <row r="35237" spans="21:21" x14ac:dyDescent="0.2">
      <c r="U35237"/>
    </row>
    <row r="35238" spans="21:21" x14ac:dyDescent="0.2">
      <c r="U35238"/>
    </row>
    <row r="35239" spans="21:21" x14ac:dyDescent="0.2">
      <c r="U35239"/>
    </row>
    <row r="35240" spans="21:21" x14ac:dyDescent="0.2">
      <c r="U35240"/>
    </row>
    <row r="35241" spans="21:21" x14ac:dyDescent="0.2">
      <c r="U35241"/>
    </row>
    <row r="35242" spans="21:21" x14ac:dyDescent="0.2">
      <c r="U35242"/>
    </row>
    <row r="35243" spans="21:21" x14ac:dyDescent="0.2">
      <c r="U35243"/>
    </row>
    <row r="35244" spans="21:21" x14ac:dyDescent="0.2">
      <c r="U35244"/>
    </row>
    <row r="35245" spans="21:21" x14ac:dyDescent="0.2">
      <c r="U35245"/>
    </row>
    <row r="35246" spans="21:21" x14ac:dyDescent="0.2">
      <c r="U35246"/>
    </row>
    <row r="35247" spans="21:21" x14ac:dyDescent="0.2">
      <c r="U35247"/>
    </row>
    <row r="35248" spans="21:21" x14ac:dyDescent="0.2">
      <c r="U35248"/>
    </row>
    <row r="35249" spans="21:21" x14ac:dyDescent="0.2">
      <c r="U35249"/>
    </row>
    <row r="35250" spans="21:21" x14ac:dyDescent="0.2">
      <c r="U35250"/>
    </row>
    <row r="35251" spans="21:21" x14ac:dyDescent="0.2">
      <c r="U35251"/>
    </row>
    <row r="35252" spans="21:21" x14ac:dyDescent="0.2">
      <c r="U35252"/>
    </row>
    <row r="35253" spans="21:21" x14ac:dyDescent="0.2">
      <c r="U35253"/>
    </row>
    <row r="35254" spans="21:21" x14ac:dyDescent="0.2">
      <c r="U35254"/>
    </row>
    <row r="35255" spans="21:21" x14ac:dyDescent="0.2">
      <c r="U35255"/>
    </row>
    <row r="35256" spans="21:21" x14ac:dyDescent="0.2">
      <c r="U35256"/>
    </row>
    <row r="35257" spans="21:21" x14ac:dyDescent="0.2">
      <c r="U35257"/>
    </row>
    <row r="35258" spans="21:21" x14ac:dyDescent="0.2">
      <c r="U35258"/>
    </row>
    <row r="35259" spans="21:21" x14ac:dyDescent="0.2">
      <c r="U35259"/>
    </row>
    <row r="35260" spans="21:21" x14ac:dyDescent="0.2">
      <c r="U35260"/>
    </row>
    <row r="35261" spans="21:21" x14ac:dyDescent="0.2">
      <c r="U35261"/>
    </row>
    <row r="35262" spans="21:21" x14ac:dyDescent="0.2">
      <c r="U35262"/>
    </row>
    <row r="35263" spans="21:21" x14ac:dyDescent="0.2">
      <c r="U35263"/>
    </row>
    <row r="35264" spans="21:21" x14ac:dyDescent="0.2">
      <c r="U35264"/>
    </row>
    <row r="35265" spans="21:21" x14ac:dyDescent="0.2">
      <c r="U35265"/>
    </row>
    <row r="35266" spans="21:21" x14ac:dyDescent="0.2">
      <c r="U35266"/>
    </row>
    <row r="35267" spans="21:21" x14ac:dyDescent="0.2">
      <c r="U35267"/>
    </row>
    <row r="35268" spans="21:21" x14ac:dyDescent="0.2">
      <c r="U35268"/>
    </row>
    <row r="35269" spans="21:21" x14ac:dyDescent="0.2">
      <c r="U35269"/>
    </row>
    <row r="35270" spans="21:21" x14ac:dyDescent="0.2">
      <c r="U35270"/>
    </row>
    <row r="35271" spans="21:21" x14ac:dyDescent="0.2">
      <c r="U35271"/>
    </row>
    <row r="35272" spans="21:21" x14ac:dyDescent="0.2">
      <c r="U35272"/>
    </row>
    <row r="35273" spans="21:21" x14ac:dyDescent="0.2">
      <c r="U35273"/>
    </row>
    <row r="35274" spans="21:21" x14ac:dyDescent="0.2">
      <c r="U35274"/>
    </row>
    <row r="35275" spans="21:21" x14ac:dyDescent="0.2">
      <c r="U35275"/>
    </row>
    <row r="35276" spans="21:21" x14ac:dyDescent="0.2">
      <c r="U35276"/>
    </row>
    <row r="35277" spans="21:21" x14ac:dyDescent="0.2">
      <c r="U35277"/>
    </row>
    <row r="35278" spans="21:21" x14ac:dyDescent="0.2">
      <c r="U35278"/>
    </row>
    <row r="35279" spans="21:21" x14ac:dyDescent="0.2">
      <c r="U35279"/>
    </row>
    <row r="35280" spans="21:21" x14ac:dyDescent="0.2">
      <c r="U35280"/>
    </row>
    <row r="35281" spans="21:21" x14ac:dyDescent="0.2">
      <c r="U35281"/>
    </row>
    <row r="35282" spans="21:21" x14ac:dyDescent="0.2">
      <c r="U35282"/>
    </row>
    <row r="35283" spans="21:21" x14ac:dyDescent="0.2">
      <c r="U35283"/>
    </row>
    <row r="35284" spans="21:21" x14ac:dyDescent="0.2">
      <c r="U35284"/>
    </row>
    <row r="35285" spans="21:21" x14ac:dyDescent="0.2">
      <c r="U35285"/>
    </row>
    <row r="35286" spans="21:21" x14ac:dyDescent="0.2">
      <c r="U35286"/>
    </row>
    <row r="35287" spans="21:21" x14ac:dyDescent="0.2">
      <c r="U35287"/>
    </row>
    <row r="35288" spans="21:21" x14ac:dyDescent="0.2">
      <c r="U35288"/>
    </row>
    <row r="35289" spans="21:21" x14ac:dyDescent="0.2">
      <c r="U35289"/>
    </row>
    <row r="35290" spans="21:21" x14ac:dyDescent="0.2">
      <c r="U35290"/>
    </row>
    <row r="35291" spans="21:21" x14ac:dyDescent="0.2">
      <c r="U35291"/>
    </row>
    <row r="35292" spans="21:21" x14ac:dyDescent="0.2">
      <c r="U35292"/>
    </row>
    <row r="35293" spans="21:21" x14ac:dyDescent="0.2">
      <c r="U35293"/>
    </row>
    <row r="35294" spans="21:21" x14ac:dyDescent="0.2">
      <c r="U35294"/>
    </row>
    <row r="35295" spans="21:21" x14ac:dyDescent="0.2">
      <c r="U35295"/>
    </row>
    <row r="35296" spans="21:21" x14ac:dyDescent="0.2">
      <c r="U35296"/>
    </row>
    <row r="35297" spans="21:21" x14ac:dyDescent="0.2">
      <c r="U35297"/>
    </row>
    <row r="35298" spans="21:21" x14ac:dyDescent="0.2">
      <c r="U35298"/>
    </row>
    <row r="35299" spans="21:21" x14ac:dyDescent="0.2">
      <c r="U35299"/>
    </row>
    <row r="35300" spans="21:21" x14ac:dyDescent="0.2">
      <c r="U35300"/>
    </row>
    <row r="35301" spans="21:21" x14ac:dyDescent="0.2">
      <c r="U35301"/>
    </row>
    <row r="35302" spans="21:21" x14ac:dyDescent="0.2">
      <c r="U35302"/>
    </row>
    <row r="35303" spans="21:21" x14ac:dyDescent="0.2">
      <c r="U35303"/>
    </row>
    <row r="35304" spans="21:21" x14ac:dyDescent="0.2">
      <c r="U35304"/>
    </row>
    <row r="35305" spans="21:21" x14ac:dyDescent="0.2">
      <c r="U35305"/>
    </row>
    <row r="35306" spans="21:21" x14ac:dyDescent="0.2">
      <c r="U35306"/>
    </row>
    <row r="35307" spans="21:21" x14ac:dyDescent="0.2">
      <c r="U35307"/>
    </row>
    <row r="35308" spans="21:21" x14ac:dyDescent="0.2">
      <c r="U35308"/>
    </row>
    <row r="35309" spans="21:21" x14ac:dyDescent="0.2">
      <c r="U35309"/>
    </row>
    <row r="35310" spans="21:21" x14ac:dyDescent="0.2">
      <c r="U35310"/>
    </row>
    <row r="35311" spans="21:21" x14ac:dyDescent="0.2">
      <c r="U35311"/>
    </row>
    <row r="35312" spans="21:21" x14ac:dyDescent="0.2">
      <c r="U35312"/>
    </row>
    <row r="35313" spans="21:21" x14ac:dyDescent="0.2">
      <c r="U35313"/>
    </row>
    <row r="35314" spans="21:21" x14ac:dyDescent="0.2">
      <c r="U35314"/>
    </row>
    <row r="35315" spans="21:21" x14ac:dyDescent="0.2">
      <c r="U35315"/>
    </row>
    <row r="35316" spans="21:21" x14ac:dyDescent="0.2">
      <c r="U35316"/>
    </row>
    <row r="35317" spans="21:21" x14ac:dyDescent="0.2">
      <c r="U35317"/>
    </row>
    <row r="35318" spans="21:21" x14ac:dyDescent="0.2">
      <c r="U35318"/>
    </row>
    <row r="35319" spans="21:21" x14ac:dyDescent="0.2">
      <c r="U35319"/>
    </row>
    <row r="35320" spans="21:21" x14ac:dyDescent="0.2">
      <c r="U35320"/>
    </row>
    <row r="35321" spans="21:21" x14ac:dyDescent="0.2">
      <c r="U35321"/>
    </row>
    <row r="35322" spans="21:21" x14ac:dyDescent="0.2">
      <c r="U35322"/>
    </row>
    <row r="35323" spans="21:21" x14ac:dyDescent="0.2">
      <c r="U35323"/>
    </row>
    <row r="35324" spans="21:21" x14ac:dyDescent="0.2">
      <c r="U35324"/>
    </row>
    <row r="35325" spans="21:21" x14ac:dyDescent="0.2">
      <c r="U35325"/>
    </row>
    <row r="35326" spans="21:21" x14ac:dyDescent="0.2">
      <c r="U35326"/>
    </row>
    <row r="35327" spans="21:21" x14ac:dyDescent="0.2">
      <c r="U35327"/>
    </row>
    <row r="35328" spans="21:21" x14ac:dyDescent="0.2">
      <c r="U35328"/>
    </row>
    <row r="35329" spans="21:21" x14ac:dyDescent="0.2">
      <c r="U35329"/>
    </row>
    <row r="35330" spans="21:21" x14ac:dyDescent="0.2">
      <c r="U35330"/>
    </row>
    <row r="35331" spans="21:21" x14ac:dyDescent="0.2">
      <c r="U35331"/>
    </row>
    <row r="35332" spans="21:21" x14ac:dyDescent="0.2">
      <c r="U35332"/>
    </row>
    <row r="35333" spans="21:21" x14ac:dyDescent="0.2">
      <c r="U35333"/>
    </row>
    <row r="35334" spans="21:21" x14ac:dyDescent="0.2">
      <c r="U35334"/>
    </row>
    <row r="35335" spans="21:21" x14ac:dyDescent="0.2">
      <c r="U35335"/>
    </row>
    <row r="35336" spans="21:21" x14ac:dyDescent="0.2">
      <c r="U35336"/>
    </row>
    <row r="35337" spans="21:21" x14ac:dyDescent="0.2">
      <c r="U35337"/>
    </row>
    <row r="35338" spans="21:21" x14ac:dyDescent="0.2">
      <c r="U35338"/>
    </row>
    <row r="35339" spans="21:21" x14ac:dyDescent="0.2">
      <c r="U35339"/>
    </row>
    <row r="35340" spans="21:21" x14ac:dyDescent="0.2">
      <c r="U35340"/>
    </row>
    <row r="35341" spans="21:21" x14ac:dyDescent="0.2">
      <c r="U35341"/>
    </row>
    <row r="35342" spans="21:21" x14ac:dyDescent="0.2">
      <c r="U35342"/>
    </row>
    <row r="35343" spans="21:21" x14ac:dyDescent="0.2">
      <c r="U35343"/>
    </row>
    <row r="35344" spans="21:21" x14ac:dyDescent="0.2">
      <c r="U35344"/>
    </row>
    <row r="35345" spans="21:21" x14ac:dyDescent="0.2">
      <c r="U35345"/>
    </row>
    <row r="35346" spans="21:21" x14ac:dyDescent="0.2">
      <c r="U35346"/>
    </row>
    <row r="35347" spans="21:21" x14ac:dyDescent="0.2">
      <c r="U35347"/>
    </row>
    <row r="35348" spans="21:21" x14ac:dyDescent="0.2">
      <c r="U35348"/>
    </row>
    <row r="35349" spans="21:21" x14ac:dyDescent="0.2">
      <c r="U35349"/>
    </row>
    <row r="35350" spans="21:21" x14ac:dyDescent="0.2">
      <c r="U35350"/>
    </row>
    <row r="35351" spans="21:21" x14ac:dyDescent="0.2">
      <c r="U35351"/>
    </row>
    <row r="35352" spans="21:21" x14ac:dyDescent="0.2">
      <c r="U35352"/>
    </row>
    <row r="35353" spans="21:21" x14ac:dyDescent="0.2">
      <c r="U35353"/>
    </row>
    <row r="35354" spans="21:21" x14ac:dyDescent="0.2">
      <c r="U35354"/>
    </row>
    <row r="35355" spans="21:21" x14ac:dyDescent="0.2">
      <c r="U35355"/>
    </row>
    <row r="35356" spans="21:21" x14ac:dyDescent="0.2">
      <c r="U35356"/>
    </row>
    <row r="35357" spans="21:21" x14ac:dyDescent="0.2">
      <c r="U35357"/>
    </row>
    <row r="35358" spans="21:21" x14ac:dyDescent="0.2">
      <c r="U35358"/>
    </row>
    <row r="35359" spans="21:21" x14ac:dyDescent="0.2">
      <c r="U35359"/>
    </row>
    <row r="35360" spans="21:21" x14ac:dyDescent="0.2">
      <c r="U35360"/>
    </row>
    <row r="35361" spans="21:21" x14ac:dyDescent="0.2">
      <c r="U35361"/>
    </row>
    <row r="35362" spans="21:21" x14ac:dyDescent="0.2">
      <c r="U35362"/>
    </row>
    <row r="35363" spans="21:21" x14ac:dyDescent="0.2">
      <c r="U35363"/>
    </row>
    <row r="35364" spans="21:21" x14ac:dyDescent="0.2">
      <c r="U35364"/>
    </row>
    <row r="35365" spans="21:21" x14ac:dyDescent="0.2">
      <c r="U35365"/>
    </row>
    <row r="35366" spans="21:21" x14ac:dyDescent="0.2">
      <c r="U35366"/>
    </row>
    <row r="35367" spans="21:21" x14ac:dyDescent="0.2">
      <c r="U35367"/>
    </row>
    <row r="35368" spans="21:21" x14ac:dyDescent="0.2">
      <c r="U35368"/>
    </row>
    <row r="35369" spans="21:21" x14ac:dyDescent="0.2">
      <c r="U35369"/>
    </row>
    <row r="35370" spans="21:21" x14ac:dyDescent="0.2">
      <c r="U35370"/>
    </row>
    <row r="35371" spans="21:21" x14ac:dyDescent="0.2">
      <c r="U35371"/>
    </row>
    <row r="35372" spans="21:21" x14ac:dyDescent="0.2">
      <c r="U35372"/>
    </row>
    <row r="35373" spans="21:21" x14ac:dyDescent="0.2">
      <c r="U35373"/>
    </row>
    <row r="35374" spans="21:21" x14ac:dyDescent="0.2">
      <c r="U35374"/>
    </row>
    <row r="35375" spans="21:21" x14ac:dyDescent="0.2">
      <c r="U35375"/>
    </row>
    <row r="35376" spans="21:21" x14ac:dyDescent="0.2">
      <c r="U35376"/>
    </row>
    <row r="35377" spans="21:21" x14ac:dyDescent="0.2">
      <c r="U35377"/>
    </row>
    <row r="35378" spans="21:21" x14ac:dyDescent="0.2">
      <c r="U35378"/>
    </row>
    <row r="35379" spans="21:21" x14ac:dyDescent="0.2">
      <c r="U35379"/>
    </row>
    <row r="35380" spans="21:21" x14ac:dyDescent="0.2">
      <c r="U35380"/>
    </row>
    <row r="35381" spans="21:21" x14ac:dyDescent="0.2">
      <c r="U35381"/>
    </row>
    <row r="35382" spans="21:21" x14ac:dyDescent="0.2">
      <c r="U35382"/>
    </row>
    <row r="35383" spans="21:21" x14ac:dyDescent="0.2">
      <c r="U35383"/>
    </row>
    <row r="35384" spans="21:21" x14ac:dyDescent="0.2">
      <c r="U35384"/>
    </row>
    <row r="35385" spans="21:21" x14ac:dyDescent="0.2">
      <c r="U35385"/>
    </row>
    <row r="35386" spans="21:21" x14ac:dyDescent="0.2">
      <c r="U35386"/>
    </row>
    <row r="35387" spans="21:21" x14ac:dyDescent="0.2">
      <c r="U35387"/>
    </row>
    <row r="35388" spans="21:21" x14ac:dyDescent="0.2">
      <c r="U35388"/>
    </row>
    <row r="35389" spans="21:21" x14ac:dyDescent="0.2">
      <c r="U35389"/>
    </row>
    <row r="35390" spans="21:21" x14ac:dyDescent="0.2">
      <c r="U35390"/>
    </row>
    <row r="35391" spans="21:21" x14ac:dyDescent="0.2">
      <c r="U35391"/>
    </row>
    <row r="35392" spans="21:21" x14ac:dyDescent="0.2">
      <c r="U35392"/>
    </row>
    <row r="35393" spans="21:21" x14ac:dyDescent="0.2">
      <c r="U35393"/>
    </row>
    <row r="35394" spans="21:21" x14ac:dyDescent="0.2">
      <c r="U35394"/>
    </row>
    <row r="35395" spans="21:21" x14ac:dyDescent="0.2">
      <c r="U35395"/>
    </row>
    <row r="35396" spans="21:21" x14ac:dyDescent="0.2">
      <c r="U35396"/>
    </row>
    <row r="35397" spans="21:21" x14ac:dyDescent="0.2">
      <c r="U35397"/>
    </row>
    <row r="35398" spans="21:21" x14ac:dyDescent="0.2">
      <c r="U35398"/>
    </row>
    <row r="35399" spans="21:21" x14ac:dyDescent="0.2">
      <c r="U35399"/>
    </row>
    <row r="35400" spans="21:21" x14ac:dyDescent="0.2">
      <c r="U35400"/>
    </row>
    <row r="35401" spans="21:21" x14ac:dyDescent="0.2">
      <c r="U35401"/>
    </row>
    <row r="35402" spans="21:21" x14ac:dyDescent="0.2">
      <c r="U35402"/>
    </row>
    <row r="35403" spans="21:21" x14ac:dyDescent="0.2">
      <c r="U35403"/>
    </row>
    <row r="35404" spans="21:21" x14ac:dyDescent="0.2">
      <c r="U35404"/>
    </row>
    <row r="35405" spans="21:21" x14ac:dyDescent="0.2">
      <c r="U35405"/>
    </row>
    <row r="35406" spans="21:21" x14ac:dyDescent="0.2">
      <c r="U35406"/>
    </row>
    <row r="35407" spans="21:21" x14ac:dyDescent="0.2">
      <c r="U35407"/>
    </row>
    <row r="35408" spans="21:21" x14ac:dyDescent="0.2">
      <c r="U35408"/>
    </row>
    <row r="35409" spans="21:21" x14ac:dyDescent="0.2">
      <c r="U35409"/>
    </row>
    <row r="35410" spans="21:21" x14ac:dyDescent="0.2">
      <c r="U35410"/>
    </row>
    <row r="35411" spans="21:21" x14ac:dyDescent="0.2">
      <c r="U35411"/>
    </row>
    <row r="35412" spans="21:21" x14ac:dyDescent="0.2">
      <c r="U35412"/>
    </row>
    <row r="35413" spans="21:21" x14ac:dyDescent="0.2">
      <c r="U35413"/>
    </row>
    <row r="35414" spans="21:21" x14ac:dyDescent="0.2">
      <c r="U35414"/>
    </row>
    <row r="35415" spans="21:21" x14ac:dyDescent="0.2">
      <c r="U35415"/>
    </row>
    <row r="35416" spans="21:21" x14ac:dyDescent="0.2">
      <c r="U35416"/>
    </row>
    <row r="35417" spans="21:21" x14ac:dyDescent="0.2">
      <c r="U35417"/>
    </row>
    <row r="35418" spans="21:21" x14ac:dyDescent="0.2">
      <c r="U35418"/>
    </row>
    <row r="35419" spans="21:21" x14ac:dyDescent="0.2">
      <c r="U35419"/>
    </row>
    <row r="35420" spans="21:21" x14ac:dyDescent="0.2">
      <c r="U35420"/>
    </row>
    <row r="35421" spans="21:21" x14ac:dyDescent="0.2">
      <c r="U35421"/>
    </row>
    <row r="35422" spans="21:21" x14ac:dyDescent="0.2">
      <c r="U35422"/>
    </row>
    <row r="35423" spans="21:21" x14ac:dyDescent="0.2">
      <c r="U35423"/>
    </row>
    <row r="35424" spans="21:21" x14ac:dyDescent="0.2">
      <c r="U35424"/>
    </row>
    <row r="35425" spans="21:21" x14ac:dyDescent="0.2">
      <c r="U35425"/>
    </row>
    <row r="35426" spans="21:21" x14ac:dyDescent="0.2">
      <c r="U35426"/>
    </row>
    <row r="35427" spans="21:21" x14ac:dyDescent="0.2">
      <c r="U35427"/>
    </row>
    <row r="35428" spans="21:21" x14ac:dyDescent="0.2">
      <c r="U35428"/>
    </row>
    <row r="35429" spans="21:21" x14ac:dyDescent="0.2">
      <c r="U35429"/>
    </row>
    <row r="35430" spans="21:21" x14ac:dyDescent="0.2">
      <c r="U35430"/>
    </row>
    <row r="35431" spans="21:21" x14ac:dyDescent="0.2">
      <c r="U35431"/>
    </row>
    <row r="35432" spans="21:21" x14ac:dyDescent="0.2">
      <c r="U35432"/>
    </row>
    <row r="35433" spans="21:21" x14ac:dyDescent="0.2">
      <c r="U35433"/>
    </row>
    <row r="35434" spans="21:21" x14ac:dyDescent="0.2">
      <c r="U35434"/>
    </row>
    <row r="35435" spans="21:21" x14ac:dyDescent="0.2">
      <c r="U35435"/>
    </row>
    <row r="35436" spans="21:21" x14ac:dyDescent="0.2">
      <c r="U35436"/>
    </row>
    <row r="35437" spans="21:21" x14ac:dyDescent="0.2">
      <c r="U35437"/>
    </row>
    <row r="35438" spans="21:21" x14ac:dyDescent="0.2">
      <c r="U35438"/>
    </row>
    <row r="35439" spans="21:21" x14ac:dyDescent="0.2">
      <c r="U35439"/>
    </row>
    <row r="35440" spans="21:21" x14ac:dyDescent="0.2">
      <c r="U35440"/>
    </row>
    <row r="35441" spans="21:21" x14ac:dyDescent="0.2">
      <c r="U35441"/>
    </row>
    <row r="35442" spans="21:21" x14ac:dyDescent="0.2">
      <c r="U35442"/>
    </row>
    <row r="35443" spans="21:21" x14ac:dyDescent="0.2">
      <c r="U35443"/>
    </row>
    <row r="35444" spans="21:21" x14ac:dyDescent="0.2">
      <c r="U35444"/>
    </row>
    <row r="35445" spans="21:21" x14ac:dyDescent="0.2">
      <c r="U35445"/>
    </row>
    <row r="35446" spans="21:21" x14ac:dyDescent="0.2">
      <c r="U35446"/>
    </row>
    <row r="35447" spans="21:21" x14ac:dyDescent="0.2">
      <c r="U35447"/>
    </row>
    <row r="35448" spans="21:21" x14ac:dyDescent="0.2">
      <c r="U35448"/>
    </row>
    <row r="35449" spans="21:21" x14ac:dyDescent="0.2">
      <c r="U35449"/>
    </row>
    <row r="35450" spans="21:21" x14ac:dyDescent="0.2">
      <c r="U35450"/>
    </row>
    <row r="35451" spans="21:21" x14ac:dyDescent="0.2">
      <c r="U35451"/>
    </row>
    <row r="35452" spans="21:21" x14ac:dyDescent="0.2">
      <c r="U35452"/>
    </row>
    <row r="35453" spans="21:21" x14ac:dyDescent="0.2">
      <c r="U35453"/>
    </row>
    <row r="35454" spans="21:21" x14ac:dyDescent="0.2">
      <c r="U35454"/>
    </row>
    <row r="35455" spans="21:21" x14ac:dyDescent="0.2">
      <c r="U35455"/>
    </row>
    <row r="35456" spans="21:21" x14ac:dyDescent="0.2">
      <c r="U35456"/>
    </row>
    <row r="35457" spans="21:21" x14ac:dyDescent="0.2">
      <c r="U35457"/>
    </row>
    <row r="35458" spans="21:21" x14ac:dyDescent="0.2">
      <c r="U35458"/>
    </row>
    <row r="35459" spans="21:21" x14ac:dyDescent="0.2">
      <c r="U35459"/>
    </row>
    <row r="35460" spans="21:21" x14ac:dyDescent="0.2">
      <c r="U35460"/>
    </row>
    <row r="35461" spans="21:21" x14ac:dyDescent="0.2">
      <c r="U35461"/>
    </row>
    <row r="35462" spans="21:21" x14ac:dyDescent="0.2">
      <c r="U35462"/>
    </row>
    <row r="35463" spans="21:21" x14ac:dyDescent="0.2">
      <c r="U35463"/>
    </row>
    <row r="35464" spans="21:21" x14ac:dyDescent="0.2">
      <c r="U35464"/>
    </row>
    <row r="35465" spans="21:21" x14ac:dyDescent="0.2">
      <c r="U35465"/>
    </row>
    <row r="35466" spans="21:21" x14ac:dyDescent="0.2">
      <c r="U35466"/>
    </row>
    <row r="35467" spans="21:21" x14ac:dyDescent="0.2">
      <c r="U35467"/>
    </row>
    <row r="35468" spans="21:21" x14ac:dyDescent="0.2">
      <c r="U35468"/>
    </row>
    <row r="35469" spans="21:21" x14ac:dyDescent="0.2">
      <c r="U35469"/>
    </row>
    <row r="35470" spans="21:21" x14ac:dyDescent="0.2">
      <c r="U35470"/>
    </row>
    <row r="35471" spans="21:21" x14ac:dyDescent="0.2">
      <c r="U35471"/>
    </row>
    <row r="35472" spans="21:21" x14ac:dyDescent="0.2">
      <c r="U35472"/>
    </row>
    <row r="35473" spans="21:21" x14ac:dyDescent="0.2">
      <c r="U35473"/>
    </row>
    <row r="35474" spans="21:21" x14ac:dyDescent="0.2">
      <c r="U35474"/>
    </row>
    <row r="35475" spans="21:21" x14ac:dyDescent="0.2">
      <c r="U35475"/>
    </row>
    <row r="35476" spans="21:21" x14ac:dyDescent="0.2">
      <c r="U35476"/>
    </row>
    <row r="35477" spans="21:21" x14ac:dyDescent="0.2">
      <c r="U35477"/>
    </row>
    <row r="35478" spans="21:21" x14ac:dyDescent="0.2">
      <c r="U35478"/>
    </row>
    <row r="35479" spans="21:21" x14ac:dyDescent="0.2">
      <c r="U35479"/>
    </row>
    <row r="35480" spans="21:21" x14ac:dyDescent="0.2">
      <c r="U35480"/>
    </row>
    <row r="35481" spans="21:21" x14ac:dyDescent="0.2">
      <c r="U35481"/>
    </row>
    <row r="35482" spans="21:21" x14ac:dyDescent="0.2">
      <c r="U35482"/>
    </row>
    <row r="35483" spans="21:21" x14ac:dyDescent="0.2">
      <c r="U35483"/>
    </row>
    <row r="35484" spans="21:21" x14ac:dyDescent="0.2">
      <c r="U35484"/>
    </row>
    <row r="35485" spans="21:21" x14ac:dyDescent="0.2">
      <c r="U35485"/>
    </row>
    <row r="35486" spans="21:21" x14ac:dyDescent="0.2">
      <c r="U35486"/>
    </row>
    <row r="35487" spans="21:21" x14ac:dyDescent="0.2">
      <c r="U35487"/>
    </row>
    <row r="35488" spans="21:21" x14ac:dyDescent="0.2">
      <c r="U35488"/>
    </row>
    <row r="35489" spans="21:21" x14ac:dyDescent="0.2">
      <c r="U35489"/>
    </row>
    <row r="35490" spans="21:21" x14ac:dyDescent="0.2">
      <c r="U35490"/>
    </row>
    <row r="35491" spans="21:21" x14ac:dyDescent="0.2">
      <c r="U35491"/>
    </row>
    <row r="35492" spans="21:21" x14ac:dyDescent="0.2">
      <c r="U35492"/>
    </row>
    <row r="35493" spans="21:21" x14ac:dyDescent="0.2">
      <c r="U35493"/>
    </row>
    <row r="35494" spans="21:21" x14ac:dyDescent="0.2">
      <c r="U35494"/>
    </row>
    <row r="35495" spans="21:21" x14ac:dyDescent="0.2">
      <c r="U35495"/>
    </row>
    <row r="35496" spans="21:21" x14ac:dyDescent="0.2">
      <c r="U35496"/>
    </row>
    <row r="35497" spans="21:21" x14ac:dyDescent="0.2">
      <c r="U35497"/>
    </row>
    <row r="35498" spans="21:21" x14ac:dyDescent="0.2">
      <c r="U35498"/>
    </row>
    <row r="35499" spans="21:21" x14ac:dyDescent="0.2">
      <c r="U35499"/>
    </row>
    <row r="35500" spans="21:21" x14ac:dyDescent="0.2">
      <c r="U35500"/>
    </row>
    <row r="35501" spans="21:21" x14ac:dyDescent="0.2">
      <c r="U35501"/>
    </row>
    <row r="35502" spans="21:21" x14ac:dyDescent="0.2">
      <c r="U35502"/>
    </row>
    <row r="35503" spans="21:21" x14ac:dyDescent="0.2">
      <c r="U35503"/>
    </row>
    <row r="35504" spans="21:21" x14ac:dyDescent="0.2">
      <c r="U35504"/>
    </row>
    <row r="35505" spans="21:21" x14ac:dyDescent="0.2">
      <c r="U35505"/>
    </row>
    <row r="35506" spans="21:21" x14ac:dyDescent="0.2">
      <c r="U35506"/>
    </row>
    <row r="35507" spans="21:21" x14ac:dyDescent="0.2">
      <c r="U35507"/>
    </row>
    <row r="35508" spans="21:21" x14ac:dyDescent="0.2">
      <c r="U35508"/>
    </row>
    <row r="35509" spans="21:21" x14ac:dyDescent="0.2">
      <c r="U35509"/>
    </row>
    <row r="35510" spans="21:21" x14ac:dyDescent="0.2">
      <c r="U35510"/>
    </row>
    <row r="35511" spans="21:21" x14ac:dyDescent="0.2">
      <c r="U35511"/>
    </row>
    <row r="35512" spans="21:21" x14ac:dyDescent="0.2">
      <c r="U35512"/>
    </row>
    <row r="35513" spans="21:21" x14ac:dyDescent="0.2">
      <c r="U35513"/>
    </row>
    <row r="35514" spans="21:21" x14ac:dyDescent="0.2">
      <c r="U35514"/>
    </row>
    <row r="35515" spans="21:21" x14ac:dyDescent="0.2">
      <c r="U35515"/>
    </row>
    <row r="35516" spans="21:21" x14ac:dyDescent="0.2">
      <c r="U35516"/>
    </row>
    <row r="35517" spans="21:21" x14ac:dyDescent="0.2">
      <c r="U35517"/>
    </row>
    <row r="35518" spans="21:21" x14ac:dyDescent="0.2">
      <c r="U35518"/>
    </row>
    <row r="35519" spans="21:21" x14ac:dyDescent="0.2">
      <c r="U35519"/>
    </row>
    <row r="35520" spans="21:21" x14ac:dyDescent="0.2">
      <c r="U35520"/>
    </row>
    <row r="35521" spans="21:21" x14ac:dyDescent="0.2">
      <c r="U35521"/>
    </row>
    <row r="35522" spans="21:21" x14ac:dyDescent="0.2">
      <c r="U35522"/>
    </row>
    <row r="35523" spans="21:21" x14ac:dyDescent="0.2">
      <c r="U35523"/>
    </row>
    <row r="35524" spans="21:21" x14ac:dyDescent="0.2">
      <c r="U35524"/>
    </row>
    <row r="35525" spans="21:21" x14ac:dyDescent="0.2">
      <c r="U35525"/>
    </row>
    <row r="35526" spans="21:21" x14ac:dyDescent="0.2">
      <c r="U35526"/>
    </row>
    <row r="35527" spans="21:21" x14ac:dyDescent="0.2">
      <c r="U35527"/>
    </row>
    <row r="35528" spans="21:21" x14ac:dyDescent="0.2">
      <c r="U35528"/>
    </row>
    <row r="35529" spans="21:21" x14ac:dyDescent="0.2">
      <c r="U35529"/>
    </row>
    <row r="35530" spans="21:21" x14ac:dyDescent="0.2">
      <c r="U35530"/>
    </row>
    <row r="35531" spans="21:21" x14ac:dyDescent="0.2">
      <c r="U35531"/>
    </row>
    <row r="35532" spans="21:21" x14ac:dyDescent="0.2">
      <c r="U35532"/>
    </row>
    <row r="35533" spans="21:21" x14ac:dyDescent="0.2">
      <c r="U35533"/>
    </row>
    <row r="35534" spans="21:21" x14ac:dyDescent="0.2">
      <c r="U35534"/>
    </row>
    <row r="35535" spans="21:21" x14ac:dyDescent="0.2">
      <c r="U35535"/>
    </row>
    <row r="35536" spans="21:21" x14ac:dyDescent="0.2">
      <c r="U35536"/>
    </row>
    <row r="35537" spans="21:21" x14ac:dyDescent="0.2">
      <c r="U35537"/>
    </row>
    <row r="35538" spans="21:21" x14ac:dyDescent="0.2">
      <c r="U35538"/>
    </row>
    <row r="35539" spans="21:21" x14ac:dyDescent="0.2">
      <c r="U35539"/>
    </row>
    <row r="35540" spans="21:21" x14ac:dyDescent="0.2">
      <c r="U35540"/>
    </row>
    <row r="35541" spans="21:21" x14ac:dyDescent="0.2">
      <c r="U35541"/>
    </row>
    <row r="35542" spans="21:21" x14ac:dyDescent="0.2">
      <c r="U35542"/>
    </row>
    <row r="35543" spans="21:21" x14ac:dyDescent="0.2">
      <c r="U35543"/>
    </row>
    <row r="35544" spans="21:21" x14ac:dyDescent="0.2">
      <c r="U35544"/>
    </row>
    <row r="35545" spans="21:21" x14ac:dyDescent="0.2">
      <c r="U35545"/>
    </row>
    <row r="35546" spans="21:21" x14ac:dyDescent="0.2">
      <c r="U35546"/>
    </row>
    <row r="35547" spans="21:21" x14ac:dyDescent="0.2">
      <c r="U35547"/>
    </row>
    <row r="35548" spans="21:21" x14ac:dyDescent="0.2">
      <c r="U35548"/>
    </row>
    <row r="35549" spans="21:21" x14ac:dyDescent="0.2">
      <c r="U35549"/>
    </row>
    <row r="35550" spans="21:21" x14ac:dyDescent="0.2">
      <c r="U35550"/>
    </row>
    <row r="35551" spans="21:21" x14ac:dyDescent="0.2">
      <c r="U35551"/>
    </row>
    <row r="35552" spans="21:21" x14ac:dyDescent="0.2">
      <c r="U35552"/>
    </row>
    <row r="35553" spans="21:21" x14ac:dyDescent="0.2">
      <c r="U35553"/>
    </row>
    <row r="35554" spans="21:21" x14ac:dyDescent="0.2">
      <c r="U35554"/>
    </row>
    <row r="35555" spans="21:21" x14ac:dyDescent="0.2">
      <c r="U35555"/>
    </row>
    <row r="35556" spans="21:21" x14ac:dyDescent="0.2">
      <c r="U35556"/>
    </row>
    <row r="35557" spans="21:21" x14ac:dyDescent="0.2">
      <c r="U35557"/>
    </row>
    <row r="35558" spans="21:21" x14ac:dyDescent="0.2">
      <c r="U35558"/>
    </row>
    <row r="35559" spans="21:21" x14ac:dyDescent="0.2">
      <c r="U35559"/>
    </row>
    <row r="35560" spans="21:21" x14ac:dyDescent="0.2">
      <c r="U35560"/>
    </row>
    <row r="35561" spans="21:21" x14ac:dyDescent="0.2">
      <c r="U35561"/>
    </row>
    <row r="35562" spans="21:21" x14ac:dyDescent="0.2">
      <c r="U35562"/>
    </row>
    <row r="35563" spans="21:21" x14ac:dyDescent="0.2">
      <c r="U35563"/>
    </row>
    <row r="35564" spans="21:21" x14ac:dyDescent="0.2">
      <c r="U35564"/>
    </row>
    <row r="35565" spans="21:21" x14ac:dyDescent="0.2">
      <c r="U35565"/>
    </row>
    <row r="35566" spans="21:21" x14ac:dyDescent="0.2">
      <c r="U35566"/>
    </row>
    <row r="35567" spans="21:21" x14ac:dyDescent="0.2">
      <c r="U35567"/>
    </row>
    <row r="35568" spans="21:21" x14ac:dyDescent="0.2">
      <c r="U35568"/>
    </row>
    <row r="35569" spans="21:21" x14ac:dyDescent="0.2">
      <c r="U35569"/>
    </row>
    <row r="35570" spans="21:21" x14ac:dyDescent="0.2">
      <c r="U35570"/>
    </row>
    <row r="35571" spans="21:21" x14ac:dyDescent="0.2">
      <c r="U35571"/>
    </row>
    <row r="35572" spans="21:21" x14ac:dyDescent="0.2">
      <c r="U35572"/>
    </row>
    <row r="35573" spans="21:21" x14ac:dyDescent="0.2">
      <c r="U35573"/>
    </row>
    <row r="35574" spans="21:21" x14ac:dyDescent="0.2">
      <c r="U35574"/>
    </row>
    <row r="35575" spans="21:21" x14ac:dyDescent="0.2">
      <c r="U35575"/>
    </row>
    <row r="35576" spans="21:21" x14ac:dyDescent="0.2">
      <c r="U35576"/>
    </row>
    <row r="35577" spans="21:21" x14ac:dyDescent="0.2">
      <c r="U35577"/>
    </row>
    <row r="35578" spans="21:21" x14ac:dyDescent="0.2">
      <c r="U35578"/>
    </row>
    <row r="35579" spans="21:21" x14ac:dyDescent="0.2">
      <c r="U35579"/>
    </row>
    <row r="35580" spans="21:21" x14ac:dyDescent="0.2">
      <c r="U35580"/>
    </row>
    <row r="35581" spans="21:21" x14ac:dyDescent="0.2">
      <c r="U35581"/>
    </row>
    <row r="35582" spans="21:21" x14ac:dyDescent="0.2">
      <c r="U35582"/>
    </row>
    <row r="35583" spans="21:21" x14ac:dyDescent="0.2">
      <c r="U35583"/>
    </row>
    <row r="35584" spans="21:21" x14ac:dyDescent="0.2">
      <c r="U35584"/>
    </row>
    <row r="35585" spans="21:21" x14ac:dyDescent="0.2">
      <c r="U35585"/>
    </row>
    <row r="35586" spans="21:21" x14ac:dyDescent="0.2">
      <c r="U35586"/>
    </row>
    <row r="35587" spans="21:21" x14ac:dyDescent="0.2">
      <c r="U35587"/>
    </row>
    <row r="35588" spans="21:21" x14ac:dyDescent="0.2">
      <c r="U35588"/>
    </row>
    <row r="35589" spans="21:21" x14ac:dyDescent="0.2">
      <c r="U35589"/>
    </row>
    <row r="35590" spans="21:21" x14ac:dyDescent="0.2">
      <c r="U35590"/>
    </row>
    <row r="35591" spans="21:21" x14ac:dyDescent="0.2">
      <c r="U35591"/>
    </row>
    <row r="35592" spans="21:21" x14ac:dyDescent="0.2">
      <c r="U35592"/>
    </row>
    <row r="35593" spans="21:21" x14ac:dyDescent="0.2">
      <c r="U35593"/>
    </row>
    <row r="35594" spans="21:21" x14ac:dyDescent="0.2">
      <c r="U35594"/>
    </row>
    <row r="35595" spans="21:21" x14ac:dyDescent="0.2">
      <c r="U35595"/>
    </row>
    <row r="35596" spans="21:21" x14ac:dyDescent="0.2">
      <c r="U35596"/>
    </row>
    <row r="35597" spans="21:21" x14ac:dyDescent="0.2">
      <c r="U35597"/>
    </row>
    <row r="35598" spans="21:21" x14ac:dyDescent="0.2">
      <c r="U35598"/>
    </row>
    <row r="35599" spans="21:21" x14ac:dyDescent="0.2">
      <c r="U35599"/>
    </row>
    <row r="35600" spans="21:21" x14ac:dyDescent="0.2">
      <c r="U35600"/>
    </row>
    <row r="35601" spans="21:21" x14ac:dyDescent="0.2">
      <c r="U35601"/>
    </row>
    <row r="35602" spans="21:21" x14ac:dyDescent="0.2">
      <c r="U35602"/>
    </row>
    <row r="35603" spans="21:21" x14ac:dyDescent="0.2">
      <c r="U35603"/>
    </row>
    <row r="35604" spans="21:21" x14ac:dyDescent="0.2">
      <c r="U35604"/>
    </row>
    <row r="35605" spans="21:21" x14ac:dyDescent="0.2">
      <c r="U35605"/>
    </row>
    <row r="35606" spans="21:21" x14ac:dyDescent="0.2">
      <c r="U35606"/>
    </row>
    <row r="35607" spans="21:21" x14ac:dyDescent="0.2">
      <c r="U35607"/>
    </row>
    <row r="35608" spans="21:21" x14ac:dyDescent="0.2">
      <c r="U35608"/>
    </row>
    <row r="35609" spans="21:21" x14ac:dyDescent="0.2">
      <c r="U35609"/>
    </row>
    <row r="35610" spans="21:21" x14ac:dyDescent="0.2">
      <c r="U35610"/>
    </row>
    <row r="35611" spans="21:21" x14ac:dyDescent="0.2">
      <c r="U35611"/>
    </row>
    <row r="35612" spans="21:21" x14ac:dyDescent="0.2">
      <c r="U35612"/>
    </row>
    <row r="35613" spans="21:21" x14ac:dyDescent="0.2">
      <c r="U35613"/>
    </row>
    <row r="35614" spans="21:21" x14ac:dyDescent="0.2">
      <c r="U35614"/>
    </row>
    <row r="35615" spans="21:21" x14ac:dyDescent="0.2">
      <c r="U35615"/>
    </row>
    <row r="35616" spans="21:21" x14ac:dyDescent="0.2">
      <c r="U35616"/>
    </row>
    <row r="35617" spans="21:21" x14ac:dyDescent="0.2">
      <c r="U35617"/>
    </row>
    <row r="35618" spans="21:21" x14ac:dyDescent="0.2">
      <c r="U35618"/>
    </row>
    <row r="35619" spans="21:21" x14ac:dyDescent="0.2">
      <c r="U35619"/>
    </row>
    <row r="35620" spans="21:21" x14ac:dyDescent="0.2">
      <c r="U35620"/>
    </row>
    <row r="35621" spans="21:21" x14ac:dyDescent="0.2">
      <c r="U35621"/>
    </row>
    <row r="35622" spans="21:21" x14ac:dyDescent="0.2">
      <c r="U35622"/>
    </row>
    <row r="35623" spans="21:21" x14ac:dyDescent="0.2">
      <c r="U35623"/>
    </row>
    <row r="35624" spans="21:21" x14ac:dyDescent="0.2">
      <c r="U35624"/>
    </row>
    <row r="35625" spans="21:21" x14ac:dyDescent="0.2">
      <c r="U35625"/>
    </row>
    <row r="35626" spans="21:21" x14ac:dyDescent="0.2">
      <c r="U35626"/>
    </row>
    <row r="35627" spans="21:21" x14ac:dyDescent="0.2">
      <c r="U35627"/>
    </row>
    <row r="35628" spans="21:21" x14ac:dyDescent="0.2">
      <c r="U35628"/>
    </row>
    <row r="35629" spans="21:21" x14ac:dyDescent="0.2">
      <c r="U35629"/>
    </row>
    <row r="35630" spans="21:21" x14ac:dyDescent="0.2">
      <c r="U35630"/>
    </row>
    <row r="35631" spans="21:21" x14ac:dyDescent="0.2">
      <c r="U35631"/>
    </row>
    <row r="35632" spans="21:21" x14ac:dyDescent="0.2">
      <c r="U35632"/>
    </row>
    <row r="35633" spans="21:21" x14ac:dyDescent="0.2">
      <c r="U35633"/>
    </row>
    <row r="35634" spans="21:21" x14ac:dyDescent="0.2">
      <c r="U35634"/>
    </row>
    <row r="35635" spans="21:21" x14ac:dyDescent="0.2">
      <c r="U35635"/>
    </row>
    <row r="35636" spans="21:21" x14ac:dyDescent="0.2">
      <c r="U35636"/>
    </row>
    <row r="35637" spans="21:21" x14ac:dyDescent="0.2">
      <c r="U35637"/>
    </row>
    <row r="35638" spans="21:21" x14ac:dyDescent="0.2">
      <c r="U35638"/>
    </row>
    <row r="35639" spans="21:21" x14ac:dyDescent="0.2">
      <c r="U35639"/>
    </row>
    <row r="35640" spans="21:21" x14ac:dyDescent="0.2">
      <c r="U35640"/>
    </row>
    <row r="35641" spans="21:21" x14ac:dyDescent="0.2">
      <c r="U35641"/>
    </row>
    <row r="35642" spans="21:21" x14ac:dyDescent="0.2">
      <c r="U35642"/>
    </row>
    <row r="35643" spans="21:21" x14ac:dyDescent="0.2">
      <c r="U35643"/>
    </row>
    <row r="35644" spans="21:21" x14ac:dyDescent="0.2">
      <c r="U35644"/>
    </row>
    <row r="35645" spans="21:21" x14ac:dyDescent="0.2">
      <c r="U35645"/>
    </row>
    <row r="35646" spans="21:21" x14ac:dyDescent="0.2">
      <c r="U35646"/>
    </row>
    <row r="35647" spans="21:21" x14ac:dyDescent="0.2">
      <c r="U35647"/>
    </row>
    <row r="35648" spans="21:21" x14ac:dyDescent="0.2">
      <c r="U35648"/>
    </row>
    <row r="35649" spans="21:21" x14ac:dyDescent="0.2">
      <c r="U35649"/>
    </row>
    <row r="35650" spans="21:21" x14ac:dyDescent="0.2">
      <c r="U35650"/>
    </row>
    <row r="35651" spans="21:21" x14ac:dyDescent="0.2">
      <c r="U35651"/>
    </row>
    <row r="35652" spans="21:21" x14ac:dyDescent="0.2">
      <c r="U35652"/>
    </row>
    <row r="35653" spans="21:21" x14ac:dyDescent="0.2">
      <c r="U35653"/>
    </row>
    <row r="35654" spans="21:21" x14ac:dyDescent="0.2">
      <c r="U35654"/>
    </row>
    <row r="35655" spans="21:21" x14ac:dyDescent="0.2">
      <c r="U35655"/>
    </row>
    <row r="35656" spans="21:21" x14ac:dyDescent="0.2">
      <c r="U35656"/>
    </row>
    <row r="35657" spans="21:21" x14ac:dyDescent="0.2">
      <c r="U35657"/>
    </row>
    <row r="35658" spans="21:21" x14ac:dyDescent="0.2">
      <c r="U35658"/>
    </row>
    <row r="35659" spans="21:21" x14ac:dyDescent="0.2">
      <c r="U35659"/>
    </row>
    <row r="35660" spans="21:21" x14ac:dyDescent="0.2">
      <c r="U35660"/>
    </row>
    <row r="35661" spans="21:21" x14ac:dyDescent="0.2">
      <c r="U35661"/>
    </row>
    <row r="35662" spans="21:21" x14ac:dyDescent="0.2">
      <c r="U35662"/>
    </row>
    <row r="35663" spans="21:21" x14ac:dyDescent="0.2">
      <c r="U35663"/>
    </row>
    <row r="35664" spans="21:21" x14ac:dyDescent="0.2">
      <c r="U35664"/>
    </row>
    <row r="35665" spans="21:21" x14ac:dyDescent="0.2">
      <c r="U35665"/>
    </row>
    <row r="35666" spans="21:21" x14ac:dyDescent="0.2">
      <c r="U35666"/>
    </row>
    <row r="35667" spans="21:21" x14ac:dyDescent="0.2">
      <c r="U35667"/>
    </row>
    <row r="35668" spans="21:21" x14ac:dyDescent="0.2">
      <c r="U35668"/>
    </row>
    <row r="35669" spans="21:21" x14ac:dyDescent="0.2">
      <c r="U35669"/>
    </row>
    <row r="35670" spans="21:21" x14ac:dyDescent="0.2">
      <c r="U35670"/>
    </row>
    <row r="35671" spans="21:21" x14ac:dyDescent="0.2">
      <c r="U35671"/>
    </row>
    <row r="35672" spans="21:21" x14ac:dyDescent="0.2">
      <c r="U35672"/>
    </row>
    <row r="35673" spans="21:21" x14ac:dyDescent="0.2">
      <c r="U35673"/>
    </row>
    <row r="35674" spans="21:21" x14ac:dyDescent="0.2">
      <c r="U35674"/>
    </row>
    <row r="35675" spans="21:21" x14ac:dyDescent="0.2">
      <c r="U35675"/>
    </row>
    <row r="35676" spans="21:21" x14ac:dyDescent="0.2">
      <c r="U35676"/>
    </row>
    <row r="35677" spans="21:21" x14ac:dyDescent="0.2">
      <c r="U35677"/>
    </row>
    <row r="35678" spans="21:21" x14ac:dyDescent="0.2">
      <c r="U35678"/>
    </row>
    <row r="35679" spans="21:21" x14ac:dyDescent="0.2">
      <c r="U35679"/>
    </row>
    <row r="35680" spans="21:21" x14ac:dyDescent="0.2">
      <c r="U35680"/>
    </row>
    <row r="35681" spans="21:21" x14ac:dyDescent="0.2">
      <c r="U35681"/>
    </row>
    <row r="35682" spans="21:21" x14ac:dyDescent="0.2">
      <c r="U35682"/>
    </row>
    <row r="35683" spans="21:21" x14ac:dyDescent="0.2">
      <c r="U35683"/>
    </row>
    <row r="35684" spans="21:21" x14ac:dyDescent="0.2">
      <c r="U35684"/>
    </row>
    <row r="35685" spans="21:21" x14ac:dyDescent="0.2">
      <c r="U35685"/>
    </row>
    <row r="35686" spans="21:21" x14ac:dyDescent="0.2">
      <c r="U35686"/>
    </row>
    <row r="35687" spans="21:21" x14ac:dyDescent="0.2">
      <c r="U35687"/>
    </row>
    <row r="35688" spans="21:21" x14ac:dyDescent="0.2">
      <c r="U35688"/>
    </row>
    <row r="35689" spans="21:21" x14ac:dyDescent="0.2">
      <c r="U35689"/>
    </row>
    <row r="35690" spans="21:21" x14ac:dyDescent="0.2">
      <c r="U35690"/>
    </row>
    <row r="35691" spans="21:21" x14ac:dyDescent="0.2">
      <c r="U35691"/>
    </row>
    <row r="35692" spans="21:21" x14ac:dyDescent="0.2">
      <c r="U35692"/>
    </row>
    <row r="35693" spans="21:21" x14ac:dyDescent="0.2">
      <c r="U35693"/>
    </row>
    <row r="35694" spans="21:21" x14ac:dyDescent="0.2">
      <c r="U35694"/>
    </row>
    <row r="35695" spans="21:21" x14ac:dyDescent="0.2">
      <c r="U35695"/>
    </row>
    <row r="35696" spans="21:21" x14ac:dyDescent="0.2">
      <c r="U35696"/>
    </row>
    <row r="35697" spans="21:21" x14ac:dyDescent="0.2">
      <c r="U35697"/>
    </row>
    <row r="35698" spans="21:21" x14ac:dyDescent="0.2">
      <c r="U35698"/>
    </row>
    <row r="35699" spans="21:21" x14ac:dyDescent="0.2">
      <c r="U35699"/>
    </row>
    <row r="35700" spans="21:21" x14ac:dyDescent="0.2">
      <c r="U35700"/>
    </row>
    <row r="35701" spans="21:21" x14ac:dyDescent="0.2">
      <c r="U35701"/>
    </row>
    <row r="35702" spans="21:21" x14ac:dyDescent="0.2">
      <c r="U35702"/>
    </row>
    <row r="35703" spans="21:21" x14ac:dyDescent="0.2">
      <c r="U35703"/>
    </row>
    <row r="35704" spans="21:21" x14ac:dyDescent="0.2">
      <c r="U35704"/>
    </row>
    <row r="35705" spans="21:21" x14ac:dyDescent="0.2">
      <c r="U35705"/>
    </row>
    <row r="35706" spans="21:21" x14ac:dyDescent="0.2">
      <c r="U35706"/>
    </row>
    <row r="35707" spans="21:21" x14ac:dyDescent="0.2">
      <c r="U35707"/>
    </row>
    <row r="35708" spans="21:21" x14ac:dyDescent="0.2">
      <c r="U35708"/>
    </row>
    <row r="35709" spans="21:21" x14ac:dyDescent="0.2">
      <c r="U35709"/>
    </row>
    <row r="35710" spans="21:21" x14ac:dyDescent="0.2">
      <c r="U35710"/>
    </row>
    <row r="35711" spans="21:21" x14ac:dyDescent="0.2">
      <c r="U35711"/>
    </row>
    <row r="35712" spans="21:21" x14ac:dyDescent="0.2">
      <c r="U35712"/>
    </row>
    <row r="35713" spans="21:21" x14ac:dyDescent="0.2">
      <c r="U35713"/>
    </row>
    <row r="35714" spans="21:21" x14ac:dyDescent="0.2">
      <c r="U35714"/>
    </row>
    <row r="35715" spans="21:21" x14ac:dyDescent="0.2">
      <c r="U35715"/>
    </row>
    <row r="35716" spans="21:21" x14ac:dyDescent="0.2">
      <c r="U35716"/>
    </row>
    <row r="35717" spans="21:21" x14ac:dyDescent="0.2">
      <c r="U35717"/>
    </row>
    <row r="35718" spans="21:21" x14ac:dyDescent="0.2">
      <c r="U35718"/>
    </row>
    <row r="35719" spans="21:21" x14ac:dyDescent="0.2">
      <c r="U35719"/>
    </row>
    <row r="35720" spans="21:21" x14ac:dyDescent="0.2">
      <c r="U35720"/>
    </row>
    <row r="35721" spans="21:21" x14ac:dyDescent="0.2">
      <c r="U35721"/>
    </row>
    <row r="35722" spans="21:21" x14ac:dyDescent="0.2">
      <c r="U35722"/>
    </row>
    <row r="35723" spans="21:21" x14ac:dyDescent="0.2">
      <c r="U35723"/>
    </row>
    <row r="35724" spans="21:21" x14ac:dyDescent="0.2">
      <c r="U35724"/>
    </row>
    <row r="35725" spans="21:21" x14ac:dyDescent="0.2">
      <c r="U35725"/>
    </row>
    <row r="35726" spans="21:21" x14ac:dyDescent="0.2">
      <c r="U35726"/>
    </row>
    <row r="35727" spans="21:21" x14ac:dyDescent="0.2">
      <c r="U35727"/>
    </row>
    <row r="35728" spans="21:21" x14ac:dyDescent="0.2">
      <c r="U35728"/>
    </row>
    <row r="35729" spans="21:21" x14ac:dyDescent="0.2">
      <c r="U35729"/>
    </row>
    <row r="35730" spans="21:21" x14ac:dyDescent="0.2">
      <c r="U35730"/>
    </row>
    <row r="35731" spans="21:21" x14ac:dyDescent="0.2">
      <c r="U35731"/>
    </row>
    <row r="35732" spans="21:21" x14ac:dyDescent="0.2">
      <c r="U35732"/>
    </row>
    <row r="35733" spans="21:21" x14ac:dyDescent="0.2">
      <c r="U35733"/>
    </row>
    <row r="35734" spans="21:21" x14ac:dyDescent="0.2">
      <c r="U35734"/>
    </row>
    <row r="35735" spans="21:21" x14ac:dyDescent="0.2">
      <c r="U35735"/>
    </row>
    <row r="35736" spans="21:21" x14ac:dyDescent="0.2">
      <c r="U35736"/>
    </row>
    <row r="35737" spans="21:21" x14ac:dyDescent="0.2">
      <c r="U35737"/>
    </row>
    <row r="35738" spans="21:21" x14ac:dyDescent="0.2">
      <c r="U35738"/>
    </row>
    <row r="35739" spans="21:21" x14ac:dyDescent="0.2">
      <c r="U35739"/>
    </row>
    <row r="35740" spans="21:21" x14ac:dyDescent="0.2">
      <c r="U35740"/>
    </row>
    <row r="35741" spans="21:21" x14ac:dyDescent="0.2">
      <c r="U35741"/>
    </row>
    <row r="35742" spans="21:21" x14ac:dyDescent="0.2">
      <c r="U35742"/>
    </row>
    <row r="35743" spans="21:21" x14ac:dyDescent="0.2">
      <c r="U35743"/>
    </row>
    <row r="35744" spans="21:21" x14ac:dyDescent="0.2">
      <c r="U35744"/>
    </row>
    <row r="35745" spans="21:21" x14ac:dyDescent="0.2">
      <c r="U35745"/>
    </row>
    <row r="35746" spans="21:21" x14ac:dyDescent="0.2">
      <c r="U35746"/>
    </row>
    <row r="35747" spans="21:21" x14ac:dyDescent="0.2">
      <c r="U35747"/>
    </row>
    <row r="35748" spans="21:21" x14ac:dyDescent="0.2">
      <c r="U35748"/>
    </row>
    <row r="35749" spans="21:21" x14ac:dyDescent="0.2">
      <c r="U35749"/>
    </row>
    <row r="35750" spans="21:21" x14ac:dyDescent="0.2">
      <c r="U35750"/>
    </row>
    <row r="35751" spans="21:21" x14ac:dyDescent="0.2">
      <c r="U35751"/>
    </row>
    <row r="35752" spans="21:21" x14ac:dyDescent="0.2">
      <c r="U35752"/>
    </row>
    <row r="35753" spans="21:21" x14ac:dyDescent="0.2">
      <c r="U35753"/>
    </row>
    <row r="35754" spans="21:21" x14ac:dyDescent="0.2">
      <c r="U35754"/>
    </row>
    <row r="35755" spans="21:21" x14ac:dyDescent="0.2">
      <c r="U35755"/>
    </row>
    <row r="35756" spans="21:21" x14ac:dyDescent="0.2">
      <c r="U35756"/>
    </row>
    <row r="35757" spans="21:21" x14ac:dyDescent="0.2">
      <c r="U35757"/>
    </row>
    <row r="35758" spans="21:21" x14ac:dyDescent="0.2">
      <c r="U35758"/>
    </row>
    <row r="35759" spans="21:21" x14ac:dyDescent="0.2">
      <c r="U35759"/>
    </row>
    <row r="35760" spans="21:21" x14ac:dyDescent="0.2">
      <c r="U35760"/>
    </row>
    <row r="35761" spans="21:21" x14ac:dyDescent="0.2">
      <c r="U35761"/>
    </row>
    <row r="35762" spans="21:21" x14ac:dyDescent="0.2">
      <c r="U35762"/>
    </row>
    <row r="35763" spans="21:21" x14ac:dyDescent="0.2">
      <c r="U35763"/>
    </row>
    <row r="35764" spans="21:21" x14ac:dyDescent="0.2">
      <c r="U35764"/>
    </row>
    <row r="35765" spans="21:21" x14ac:dyDescent="0.2">
      <c r="U35765"/>
    </row>
    <row r="35766" spans="21:21" x14ac:dyDescent="0.2">
      <c r="U35766"/>
    </row>
    <row r="35767" spans="21:21" x14ac:dyDescent="0.2">
      <c r="U35767"/>
    </row>
    <row r="35768" spans="21:21" x14ac:dyDescent="0.2">
      <c r="U35768"/>
    </row>
    <row r="35769" spans="21:21" x14ac:dyDescent="0.2">
      <c r="U35769"/>
    </row>
    <row r="35770" spans="21:21" x14ac:dyDescent="0.2">
      <c r="U35770"/>
    </row>
    <row r="35771" spans="21:21" x14ac:dyDescent="0.2">
      <c r="U35771"/>
    </row>
    <row r="35772" spans="21:21" x14ac:dyDescent="0.2">
      <c r="U35772"/>
    </row>
    <row r="35773" spans="21:21" x14ac:dyDescent="0.2">
      <c r="U35773"/>
    </row>
    <row r="35774" spans="21:21" x14ac:dyDescent="0.2">
      <c r="U35774"/>
    </row>
    <row r="35775" spans="21:21" x14ac:dyDescent="0.2">
      <c r="U35775"/>
    </row>
    <row r="35776" spans="21:21" x14ac:dyDescent="0.2">
      <c r="U35776"/>
    </row>
    <row r="35777" spans="21:21" x14ac:dyDescent="0.2">
      <c r="U35777"/>
    </row>
    <row r="35778" spans="21:21" x14ac:dyDescent="0.2">
      <c r="U35778"/>
    </row>
    <row r="35779" spans="21:21" x14ac:dyDescent="0.2">
      <c r="U35779"/>
    </row>
    <row r="35780" spans="21:21" x14ac:dyDescent="0.2">
      <c r="U35780"/>
    </row>
    <row r="35781" spans="21:21" x14ac:dyDescent="0.2">
      <c r="U35781"/>
    </row>
    <row r="35782" spans="21:21" x14ac:dyDescent="0.2">
      <c r="U35782"/>
    </row>
    <row r="35783" spans="21:21" x14ac:dyDescent="0.2">
      <c r="U35783"/>
    </row>
    <row r="35784" spans="21:21" x14ac:dyDescent="0.2">
      <c r="U35784"/>
    </row>
    <row r="35785" spans="21:21" x14ac:dyDescent="0.2">
      <c r="U35785"/>
    </row>
    <row r="35786" spans="21:21" x14ac:dyDescent="0.2">
      <c r="U35786"/>
    </row>
    <row r="35787" spans="21:21" x14ac:dyDescent="0.2">
      <c r="U35787"/>
    </row>
    <row r="35788" spans="21:21" x14ac:dyDescent="0.2">
      <c r="U35788"/>
    </row>
    <row r="35789" spans="21:21" x14ac:dyDescent="0.2">
      <c r="U35789"/>
    </row>
    <row r="35790" spans="21:21" x14ac:dyDescent="0.2">
      <c r="U35790"/>
    </row>
    <row r="35791" spans="21:21" x14ac:dyDescent="0.2">
      <c r="U35791"/>
    </row>
    <row r="35792" spans="21:21" x14ac:dyDescent="0.2">
      <c r="U35792"/>
    </row>
    <row r="35793" spans="21:21" x14ac:dyDescent="0.2">
      <c r="U35793"/>
    </row>
    <row r="35794" spans="21:21" x14ac:dyDescent="0.2">
      <c r="U35794"/>
    </row>
    <row r="35795" spans="21:21" x14ac:dyDescent="0.2">
      <c r="U35795"/>
    </row>
    <row r="35796" spans="21:21" x14ac:dyDescent="0.2">
      <c r="U35796"/>
    </row>
    <row r="35797" spans="21:21" x14ac:dyDescent="0.2">
      <c r="U35797"/>
    </row>
    <row r="35798" spans="21:21" x14ac:dyDescent="0.2">
      <c r="U35798"/>
    </row>
    <row r="35799" spans="21:21" x14ac:dyDescent="0.2">
      <c r="U35799"/>
    </row>
    <row r="35800" spans="21:21" x14ac:dyDescent="0.2">
      <c r="U35800"/>
    </row>
    <row r="35801" spans="21:21" x14ac:dyDescent="0.2">
      <c r="U35801"/>
    </row>
    <row r="35802" spans="21:21" x14ac:dyDescent="0.2">
      <c r="U35802"/>
    </row>
    <row r="35803" spans="21:21" x14ac:dyDescent="0.2">
      <c r="U35803"/>
    </row>
    <row r="35804" spans="21:21" x14ac:dyDescent="0.2">
      <c r="U35804"/>
    </row>
    <row r="35805" spans="21:21" x14ac:dyDescent="0.2">
      <c r="U35805"/>
    </row>
    <row r="35806" spans="21:21" x14ac:dyDescent="0.2">
      <c r="U35806"/>
    </row>
    <row r="35807" spans="21:21" x14ac:dyDescent="0.2">
      <c r="U35807"/>
    </row>
    <row r="35808" spans="21:21" x14ac:dyDescent="0.2">
      <c r="U35808"/>
    </row>
    <row r="35809" spans="21:21" x14ac:dyDescent="0.2">
      <c r="U35809"/>
    </row>
    <row r="35810" spans="21:21" x14ac:dyDescent="0.2">
      <c r="U35810"/>
    </row>
    <row r="35811" spans="21:21" x14ac:dyDescent="0.2">
      <c r="U35811"/>
    </row>
    <row r="35812" spans="21:21" x14ac:dyDescent="0.2">
      <c r="U35812"/>
    </row>
    <row r="35813" spans="21:21" x14ac:dyDescent="0.2">
      <c r="U35813"/>
    </row>
    <row r="35814" spans="21:21" x14ac:dyDescent="0.2">
      <c r="U35814"/>
    </row>
    <row r="35815" spans="21:21" x14ac:dyDescent="0.2">
      <c r="U35815"/>
    </row>
    <row r="35816" spans="21:21" x14ac:dyDescent="0.2">
      <c r="U35816"/>
    </row>
    <row r="35817" spans="21:21" x14ac:dyDescent="0.2">
      <c r="U35817"/>
    </row>
    <row r="35818" spans="21:21" x14ac:dyDescent="0.2">
      <c r="U35818"/>
    </row>
    <row r="35819" spans="21:21" x14ac:dyDescent="0.2">
      <c r="U35819"/>
    </row>
    <row r="35820" spans="21:21" x14ac:dyDescent="0.2">
      <c r="U35820"/>
    </row>
    <row r="35821" spans="21:21" x14ac:dyDescent="0.2">
      <c r="U35821"/>
    </row>
    <row r="35822" spans="21:21" x14ac:dyDescent="0.2">
      <c r="U35822"/>
    </row>
    <row r="35823" spans="21:21" x14ac:dyDescent="0.2">
      <c r="U35823"/>
    </row>
    <row r="35824" spans="21:21" x14ac:dyDescent="0.2">
      <c r="U35824"/>
    </row>
    <row r="35825" spans="21:21" x14ac:dyDescent="0.2">
      <c r="U35825"/>
    </row>
    <row r="35826" spans="21:21" x14ac:dyDescent="0.2">
      <c r="U35826"/>
    </row>
    <row r="35827" spans="21:21" x14ac:dyDescent="0.2">
      <c r="U35827"/>
    </row>
    <row r="35828" spans="21:21" x14ac:dyDescent="0.2">
      <c r="U35828"/>
    </row>
    <row r="35829" spans="21:21" x14ac:dyDescent="0.2">
      <c r="U35829"/>
    </row>
    <row r="35830" spans="21:21" x14ac:dyDescent="0.2">
      <c r="U35830"/>
    </row>
    <row r="35831" spans="21:21" x14ac:dyDescent="0.2">
      <c r="U35831"/>
    </row>
    <row r="35832" spans="21:21" x14ac:dyDescent="0.2">
      <c r="U35832"/>
    </row>
    <row r="35833" spans="21:21" x14ac:dyDescent="0.2">
      <c r="U35833"/>
    </row>
    <row r="35834" spans="21:21" x14ac:dyDescent="0.2">
      <c r="U35834"/>
    </row>
    <row r="35835" spans="21:21" x14ac:dyDescent="0.2">
      <c r="U35835"/>
    </row>
    <row r="35836" spans="21:21" x14ac:dyDescent="0.2">
      <c r="U35836"/>
    </row>
    <row r="35837" spans="21:21" x14ac:dyDescent="0.2">
      <c r="U35837"/>
    </row>
    <row r="35838" spans="21:21" x14ac:dyDescent="0.2">
      <c r="U35838"/>
    </row>
    <row r="35839" spans="21:21" x14ac:dyDescent="0.2">
      <c r="U35839"/>
    </row>
    <row r="35840" spans="21:21" x14ac:dyDescent="0.2">
      <c r="U35840"/>
    </row>
    <row r="35841" spans="21:21" x14ac:dyDescent="0.2">
      <c r="U35841"/>
    </row>
    <row r="35842" spans="21:21" x14ac:dyDescent="0.2">
      <c r="U35842"/>
    </row>
    <row r="35843" spans="21:21" x14ac:dyDescent="0.2">
      <c r="U35843"/>
    </row>
    <row r="35844" spans="21:21" x14ac:dyDescent="0.2">
      <c r="U35844"/>
    </row>
    <row r="35845" spans="21:21" x14ac:dyDescent="0.2">
      <c r="U35845"/>
    </row>
    <row r="35846" spans="21:21" x14ac:dyDescent="0.2">
      <c r="U35846"/>
    </row>
    <row r="35847" spans="21:21" x14ac:dyDescent="0.2">
      <c r="U35847"/>
    </row>
    <row r="35848" spans="21:21" x14ac:dyDescent="0.2">
      <c r="U35848"/>
    </row>
    <row r="35849" spans="21:21" x14ac:dyDescent="0.2">
      <c r="U35849"/>
    </row>
    <row r="35850" spans="21:21" x14ac:dyDescent="0.2">
      <c r="U35850"/>
    </row>
    <row r="35851" spans="21:21" x14ac:dyDescent="0.2">
      <c r="U35851"/>
    </row>
    <row r="35852" spans="21:21" x14ac:dyDescent="0.2">
      <c r="U35852"/>
    </row>
    <row r="35853" spans="21:21" x14ac:dyDescent="0.2">
      <c r="U35853"/>
    </row>
    <row r="35854" spans="21:21" x14ac:dyDescent="0.2">
      <c r="U35854"/>
    </row>
    <row r="35855" spans="21:21" x14ac:dyDescent="0.2">
      <c r="U35855"/>
    </row>
    <row r="35856" spans="21:21" x14ac:dyDescent="0.2">
      <c r="U35856"/>
    </row>
    <row r="35857" spans="21:21" x14ac:dyDescent="0.2">
      <c r="U35857"/>
    </row>
    <row r="35858" spans="21:21" x14ac:dyDescent="0.2">
      <c r="U35858"/>
    </row>
    <row r="35859" spans="21:21" x14ac:dyDescent="0.2">
      <c r="U35859"/>
    </row>
    <row r="35860" spans="21:21" x14ac:dyDescent="0.2">
      <c r="U35860"/>
    </row>
    <row r="35861" spans="21:21" x14ac:dyDescent="0.2">
      <c r="U35861"/>
    </row>
    <row r="35862" spans="21:21" x14ac:dyDescent="0.2">
      <c r="U35862"/>
    </row>
    <row r="35863" spans="21:21" x14ac:dyDescent="0.2">
      <c r="U35863"/>
    </row>
    <row r="35864" spans="21:21" x14ac:dyDescent="0.2">
      <c r="U35864"/>
    </row>
    <row r="35865" spans="21:21" x14ac:dyDescent="0.2">
      <c r="U35865"/>
    </row>
    <row r="35866" spans="21:21" x14ac:dyDescent="0.2">
      <c r="U35866"/>
    </row>
    <row r="35867" spans="21:21" x14ac:dyDescent="0.2">
      <c r="U35867"/>
    </row>
    <row r="35868" spans="21:21" x14ac:dyDescent="0.2">
      <c r="U35868"/>
    </row>
    <row r="35869" spans="21:21" x14ac:dyDescent="0.2">
      <c r="U35869"/>
    </row>
    <row r="35870" spans="21:21" x14ac:dyDescent="0.2">
      <c r="U35870"/>
    </row>
    <row r="35871" spans="21:21" x14ac:dyDescent="0.2">
      <c r="U35871"/>
    </row>
    <row r="35872" spans="21:21" x14ac:dyDescent="0.2">
      <c r="U35872"/>
    </row>
    <row r="35873" spans="21:21" x14ac:dyDescent="0.2">
      <c r="U35873"/>
    </row>
    <row r="35874" spans="21:21" x14ac:dyDescent="0.2">
      <c r="U35874"/>
    </row>
    <row r="35875" spans="21:21" x14ac:dyDescent="0.2">
      <c r="U35875"/>
    </row>
    <row r="35876" spans="21:21" x14ac:dyDescent="0.2">
      <c r="U35876"/>
    </row>
    <row r="35877" spans="21:21" x14ac:dyDescent="0.2">
      <c r="U35877"/>
    </row>
    <row r="35878" spans="21:21" x14ac:dyDescent="0.2">
      <c r="U35878"/>
    </row>
    <row r="35879" spans="21:21" x14ac:dyDescent="0.2">
      <c r="U35879"/>
    </row>
    <row r="35880" spans="21:21" x14ac:dyDescent="0.2">
      <c r="U35880"/>
    </row>
    <row r="35881" spans="21:21" x14ac:dyDescent="0.2">
      <c r="U35881"/>
    </row>
    <row r="35882" spans="21:21" x14ac:dyDescent="0.2">
      <c r="U35882"/>
    </row>
    <row r="35883" spans="21:21" x14ac:dyDescent="0.2">
      <c r="U35883"/>
    </row>
    <row r="35884" spans="21:21" x14ac:dyDescent="0.2">
      <c r="U35884"/>
    </row>
    <row r="35885" spans="21:21" x14ac:dyDescent="0.2">
      <c r="U35885"/>
    </row>
    <row r="35886" spans="21:21" x14ac:dyDescent="0.2">
      <c r="U35886"/>
    </row>
    <row r="35887" spans="21:21" x14ac:dyDescent="0.2">
      <c r="U35887"/>
    </row>
    <row r="35888" spans="21:21" x14ac:dyDescent="0.2">
      <c r="U35888"/>
    </row>
    <row r="35889" spans="21:21" x14ac:dyDescent="0.2">
      <c r="U35889"/>
    </row>
    <row r="35890" spans="21:21" x14ac:dyDescent="0.2">
      <c r="U35890"/>
    </row>
    <row r="35891" spans="21:21" x14ac:dyDescent="0.2">
      <c r="U35891"/>
    </row>
    <row r="35892" spans="21:21" x14ac:dyDescent="0.2">
      <c r="U35892"/>
    </row>
    <row r="35893" spans="21:21" x14ac:dyDescent="0.2">
      <c r="U35893"/>
    </row>
    <row r="35894" spans="21:21" x14ac:dyDescent="0.2">
      <c r="U35894"/>
    </row>
    <row r="35895" spans="21:21" x14ac:dyDescent="0.2">
      <c r="U35895"/>
    </row>
    <row r="35896" spans="21:21" x14ac:dyDescent="0.2">
      <c r="U35896"/>
    </row>
    <row r="35897" spans="21:21" x14ac:dyDescent="0.2">
      <c r="U35897"/>
    </row>
    <row r="35898" spans="21:21" x14ac:dyDescent="0.2">
      <c r="U35898"/>
    </row>
    <row r="35899" spans="21:21" x14ac:dyDescent="0.2">
      <c r="U35899"/>
    </row>
    <row r="35900" spans="21:21" x14ac:dyDescent="0.2">
      <c r="U35900"/>
    </row>
    <row r="35901" spans="21:21" x14ac:dyDescent="0.2">
      <c r="U35901"/>
    </row>
    <row r="35902" spans="21:21" x14ac:dyDescent="0.2">
      <c r="U35902"/>
    </row>
    <row r="35903" spans="21:21" x14ac:dyDescent="0.2">
      <c r="U35903"/>
    </row>
    <row r="35904" spans="21:21" x14ac:dyDescent="0.2">
      <c r="U35904"/>
    </row>
    <row r="35905" spans="21:21" x14ac:dyDescent="0.2">
      <c r="U35905"/>
    </row>
    <row r="35906" spans="21:21" x14ac:dyDescent="0.2">
      <c r="U35906"/>
    </row>
    <row r="35907" spans="21:21" x14ac:dyDescent="0.2">
      <c r="U35907"/>
    </row>
    <row r="35908" spans="21:21" x14ac:dyDescent="0.2">
      <c r="U35908"/>
    </row>
    <row r="35909" spans="21:21" x14ac:dyDescent="0.2">
      <c r="U35909"/>
    </row>
    <row r="35910" spans="21:21" x14ac:dyDescent="0.2">
      <c r="U35910"/>
    </row>
    <row r="35911" spans="21:21" x14ac:dyDescent="0.2">
      <c r="U35911"/>
    </row>
    <row r="35912" spans="21:21" x14ac:dyDescent="0.2">
      <c r="U35912"/>
    </row>
    <row r="35913" spans="21:21" x14ac:dyDescent="0.2">
      <c r="U35913"/>
    </row>
    <row r="35914" spans="21:21" x14ac:dyDescent="0.2">
      <c r="U35914"/>
    </row>
    <row r="35915" spans="21:21" x14ac:dyDescent="0.2">
      <c r="U35915"/>
    </row>
    <row r="35916" spans="21:21" x14ac:dyDescent="0.2">
      <c r="U35916"/>
    </row>
    <row r="35917" spans="21:21" x14ac:dyDescent="0.2">
      <c r="U35917"/>
    </row>
    <row r="35918" spans="21:21" x14ac:dyDescent="0.2">
      <c r="U35918"/>
    </row>
    <row r="35919" spans="21:21" x14ac:dyDescent="0.2">
      <c r="U35919"/>
    </row>
    <row r="35920" spans="21:21" x14ac:dyDescent="0.2">
      <c r="U35920"/>
    </row>
    <row r="35921" spans="21:21" x14ac:dyDescent="0.2">
      <c r="U35921"/>
    </row>
    <row r="35922" spans="21:21" x14ac:dyDescent="0.2">
      <c r="U35922"/>
    </row>
    <row r="35923" spans="21:21" x14ac:dyDescent="0.2">
      <c r="U35923"/>
    </row>
    <row r="35924" spans="21:21" x14ac:dyDescent="0.2">
      <c r="U35924"/>
    </row>
    <row r="35925" spans="21:21" x14ac:dyDescent="0.2">
      <c r="U35925"/>
    </row>
    <row r="35926" spans="21:21" x14ac:dyDescent="0.2">
      <c r="U35926"/>
    </row>
    <row r="35927" spans="21:21" x14ac:dyDescent="0.2">
      <c r="U35927"/>
    </row>
    <row r="35928" spans="21:21" x14ac:dyDescent="0.2">
      <c r="U35928"/>
    </row>
    <row r="35929" spans="21:21" x14ac:dyDescent="0.2">
      <c r="U35929"/>
    </row>
    <row r="35930" spans="21:21" x14ac:dyDescent="0.2">
      <c r="U35930"/>
    </row>
    <row r="35931" spans="21:21" x14ac:dyDescent="0.2">
      <c r="U35931"/>
    </row>
    <row r="35932" spans="21:21" x14ac:dyDescent="0.2">
      <c r="U35932"/>
    </row>
    <row r="35933" spans="21:21" x14ac:dyDescent="0.2">
      <c r="U35933"/>
    </row>
    <row r="35934" spans="21:21" x14ac:dyDescent="0.2">
      <c r="U35934"/>
    </row>
    <row r="35935" spans="21:21" x14ac:dyDescent="0.2">
      <c r="U35935"/>
    </row>
    <row r="35936" spans="21:21" x14ac:dyDescent="0.2">
      <c r="U35936"/>
    </row>
    <row r="35937" spans="21:21" x14ac:dyDescent="0.2">
      <c r="U35937"/>
    </row>
    <row r="35938" spans="21:21" x14ac:dyDescent="0.2">
      <c r="U35938"/>
    </row>
    <row r="35939" spans="21:21" x14ac:dyDescent="0.2">
      <c r="U35939"/>
    </row>
    <row r="35940" spans="21:21" x14ac:dyDescent="0.2">
      <c r="U35940"/>
    </row>
    <row r="35941" spans="21:21" x14ac:dyDescent="0.2">
      <c r="U35941"/>
    </row>
    <row r="35942" spans="21:21" x14ac:dyDescent="0.2">
      <c r="U35942"/>
    </row>
    <row r="35943" spans="21:21" x14ac:dyDescent="0.2">
      <c r="U35943"/>
    </row>
    <row r="35944" spans="21:21" x14ac:dyDescent="0.2">
      <c r="U35944"/>
    </row>
    <row r="35945" spans="21:21" x14ac:dyDescent="0.2">
      <c r="U35945"/>
    </row>
    <row r="35946" spans="21:21" x14ac:dyDescent="0.2">
      <c r="U35946"/>
    </row>
    <row r="35947" spans="21:21" x14ac:dyDescent="0.2">
      <c r="U35947"/>
    </row>
    <row r="35948" spans="21:21" x14ac:dyDescent="0.2">
      <c r="U35948"/>
    </row>
    <row r="35949" spans="21:21" x14ac:dyDescent="0.2">
      <c r="U35949"/>
    </row>
    <row r="35950" spans="21:21" x14ac:dyDescent="0.2">
      <c r="U35950"/>
    </row>
    <row r="35951" spans="21:21" x14ac:dyDescent="0.2">
      <c r="U35951"/>
    </row>
    <row r="35952" spans="21:21" x14ac:dyDescent="0.2">
      <c r="U35952"/>
    </row>
    <row r="35953" spans="21:21" x14ac:dyDescent="0.2">
      <c r="U35953"/>
    </row>
    <row r="35954" spans="21:21" x14ac:dyDescent="0.2">
      <c r="U35954"/>
    </row>
    <row r="35955" spans="21:21" x14ac:dyDescent="0.2">
      <c r="U35955"/>
    </row>
    <row r="35956" spans="21:21" x14ac:dyDescent="0.2">
      <c r="U35956"/>
    </row>
    <row r="35957" spans="21:21" x14ac:dyDescent="0.2">
      <c r="U35957"/>
    </row>
    <row r="35958" spans="21:21" x14ac:dyDescent="0.2">
      <c r="U35958"/>
    </row>
    <row r="35959" spans="21:21" x14ac:dyDescent="0.2">
      <c r="U35959"/>
    </row>
    <row r="35960" spans="21:21" x14ac:dyDescent="0.2">
      <c r="U35960"/>
    </row>
    <row r="35961" spans="21:21" x14ac:dyDescent="0.2">
      <c r="U35961"/>
    </row>
    <row r="35962" spans="21:21" x14ac:dyDescent="0.2">
      <c r="U35962"/>
    </row>
    <row r="35963" spans="21:21" x14ac:dyDescent="0.2">
      <c r="U35963"/>
    </row>
    <row r="35964" spans="21:21" x14ac:dyDescent="0.2">
      <c r="U35964"/>
    </row>
    <row r="35965" spans="21:21" x14ac:dyDescent="0.2">
      <c r="U35965"/>
    </row>
    <row r="35966" spans="21:21" x14ac:dyDescent="0.2">
      <c r="U35966"/>
    </row>
    <row r="35967" spans="21:21" x14ac:dyDescent="0.2">
      <c r="U35967"/>
    </row>
    <row r="35968" spans="21:21" x14ac:dyDescent="0.2">
      <c r="U35968"/>
    </row>
    <row r="35969" spans="21:21" x14ac:dyDescent="0.2">
      <c r="U35969"/>
    </row>
    <row r="35970" spans="21:21" x14ac:dyDescent="0.2">
      <c r="U35970"/>
    </row>
    <row r="35971" spans="21:21" x14ac:dyDescent="0.2">
      <c r="U35971"/>
    </row>
    <row r="35972" spans="21:21" x14ac:dyDescent="0.2">
      <c r="U35972"/>
    </row>
    <row r="35973" spans="21:21" x14ac:dyDescent="0.2">
      <c r="U35973"/>
    </row>
    <row r="35974" spans="21:21" x14ac:dyDescent="0.2">
      <c r="U35974"/>
    </row>
    <row r="35975" spans="21:21" x14ac:dyDescent="0.2">
      <c r="U35975"/>
    </row>
    <row r="35976" spans="21:21" x14ac:dyDescent="0.2">
      <c r="U35976"/>
    </row>
    <row r="35977" spans="21:21" x14ac:dyDescent="0.2">
      <c r="U35977"/>
    </row>
    <row r="35978" spans="21:21" x14ac:dyDescent="0.2">
      <c r="U35978"/>
    </row>
    <row r="35979" spans="21:21" x14ac:dyDescent="0.2">
      <c r="U35979"/>
    </row>
    <row r="35980" spans="21:21" x14ac:dyDescent="0.2">
      <c r="U35980"/>
    </row>
    <row r="35981" spans="21:21" x14ac:dyDescent="0.2">
      <c r="U35981"/>
    </row>
    <row r="35982" spans="21:21" x14ac:dyDescent="0.2">
      <c r="U35982"/>
    </row>
    <row r="35983" spans="21:21" x14ac:dyDescent="0.2">
      <c r="U35983"/>
    </row>
    <row r="35984" spans="21:21" x14ac:dyDescent="0.2">
      <c r="U35984"/>
    </row>
    <row r="35985" spans="21:21" x14ac:dyDescent="0.2">
      <c r="U35985"/>
    </row>
    <row r="35986" spans="21:21" x14ac:dyDescent="0.2">
      <c r="U35986"/>
    </row>
    <row r="35987" spans="21:21" x14ac:dyDescent="0.2">
      <c r="U35987"/>
    </row>
    <row r="35988" spans="21:21" x14ac:dyDescent="0.2">
      <c r="U35988"/>
    </row>
    <row r="35989" spans="21:21" x14ac:dyDescent="0.2">
      <c r="U35989"/>
    </row>
    <row r="35990" spans="21:21" x14ac:dyDescent="0.2">
      <c r="U35990"/>
    </row>
    <row r="35991" spans="21:21" x14ac:dyDescent="0.2">
      <c r="U35991"/>
    </row>
    <row r="35992" spans="21:21" x14ac:dyDescent="0.2">
      <c r="U35992"/>
    </row>
    <row r="35993" spans="21:21" x14ac:dyDescent="0.2">
      <c r="U35993"/>
    </row>
    <row r="35994" spans="21:21" x14ac:dyDescent="0.2">
      <c r="U35994"/>
    </row>
    <row r="35995" spans="21:21" x14ac:dyDescent="0.2">
      <c r="U35995"/>
    </row>
    <row r="35996" spans="21:21" x14ac:dyDescent="0.2">
      <c r="U35996"/>
    </row>
    <row r="35997" spans="21:21" x14ac:dyDescent="0.2">
      <c r="U35997"/>
    </row>
    <row r="35998" spans="21:21" x14ac:dyDescent="0.2">
      <c r="U35998"/>
    </row>
    <row r="35999" spans="21:21" x14ac:dyDescent="0.2">
      <c r="U35999"/>
    </row>
    <row r="36000" spans="21:21" x14ac:dyDescent="0.2">
      <c r="U36000"/>
    </row>
    <row r="36001" spans="21:21" x14ac:dyDescent="0.2">
      <c r="U36001"/>
    </row>
    <row r="36002" spans="21:21" x14ac:dyDescent="0.2">
      <c r="U36002"/>
    </row>
    <row r="36003" spans="21:21" x14ac:dyDescent="0.2">
      <c r="U36003"/>
    </row>
    <row r="36004" spans="21:21" x14ac:dyDescent="0.2">
      <c r="U36004"/>
    </row>
    <row r="36005" spans="21:21" x14ac:dyDescent="0.2">
      <c r="U36005"/>
    </row>
    <row r="36006" spans="21:21" x14ac:dyDescent="0.2">
      <c r="U36006"/>
    </row>
    <row r="36007" spans="21:21" x14ac:dyDescent="0.2">
      <c r="U36007"/>
    </row>
    <row r="36008" spans="21:21" x14ac:dyDescent="0.2">
      <c r="U36008"/>
    </row>
    <row r="36009" spans="21:21" x14ac:dyDescent="0.2">
      <c r="U36009"/>
    </row>
    <row r="36010" spans="21:21" x14ac:dyDescent="0.2">
      <c r="U36010"/>
    </row>
    <row r="36011" spans="21:21" x14ac:dyDescent="0.2">
      <c r="U36011"/>
    </row>
    <row r="36012" spans="21:21" x14ac:dyDescent="0.2">
      <c r="U36012"/>
    </row>
    <row r="36013" spans="21:21" x14ac:dyDescent="0.2">
      <c r="U36013"/>
    </row>
    <row r="36014" spans="21:21" x14ac:dyDescent="0.2">
      <c r="U36014"/>
    </row>
    <row r="36015" spans="21:21" x14ac:dyDescent="0.2">
      <c r="U36015"/>
    </row>
    <row r="36016" spans="21:21" x14ac:dyDescent="0.2">
      <c r="U36016"/>
    </row>
    <row r="36017" spans="21:21" x14ac:dyDescent="0.2">
      <c r="U36017"/>
    </row>
    <row r="36018" spans="21:21" x14ac:dyDescent="0.2">
      <c r="U36018"/>
    </row>
    <row r="36019" spans="21:21" x14ac:dyDescent="0.2">
      <c r="U36019"/>
    </row>
    <row r="36020" spans="21:21" x14ac:dyDescent="0.2">
      <c r="U36020"/>
    </row>
    <row r="36021" spans="21:21" x14ac:dyDescent="0.2">
      <c r="U36021"/>
    </row>
    <row r="36022" spans="21:21" x14ac:dyDescent="0.2">
      <c r="U36022"/>
    </row>
    <row r="36023" spans="21:21" x14ac:dyDescent="0.2">
      <c r="U36023"/>
    </row>
    <row r="36024" spans="21:21" x14ac:dyDescent="0.2">
      <c r="U36024"/>
    </row>
    <row r="36025" spans="21:21" x14ac:dyDescent="0.2">
      <c r="U36025"/>
    </row>
    <row r="36026" spans="21:21" x14ac:dyDescent="0.2">
      <c r="U36026"/>
    </row>
    <row r="36027" spans="21:21" x14ac:dyDescent="0.2">
      <c r="U36027"/>
    </row>
    <row r="36028" spans="21:21" x14ac:dyDescent="0.2">
      <c r="U36028"/>
    </row>
    <row r="36029" spans="21:21" x14ac:dyDescent="0.2">
      <c r="U36029"/>
    </row>
    <row r="36030" spans="21:21" x14ac:dyDescent="0.2">
      <c r="U36030"/>
    </row>
    <row r="36031" spans="21:21" x14ac:dyDescent="0.2">
      <c r="U36031"/>
    </row>
    <row r="36032" spans="21:21" x14ac:dyDescent="0.2">
      <c r="U36032"/>
    </row>
    <row r="36033" spans="21:21" x14ac:dyDescent="0.2">
      <c r="U36033"/>
    </row>
    <row r="36034" spans="21:21" x14ac:dyDescent="0.2">
      <c r="U36034"/>
    </row>
    <row r="36035" spans="21:21" x14ac:dyDescent="0.2">
      <c r="U36035"/>
    </row>
    <row r="36036" spans="21:21" x14ac:dyDescent="0.2">
      <c r="U36036"/>
    </row>
    <row r="36037" spans="21:21" x14ac:dyDescent="0.2">
      <c r="U36037"/>
    </row>
    <row r="36038" spans="21:21" x14ac:dyDescent="0.2">
      <c r="U36038"/>
    </row>
    <row r="36039" spans="21:21" x14ac:dyDescent="0.2">
      <c r="U36039"/>
    </row>
    <row r="36040" spans="21:21" x14ac:dyDescent="0.2">
      <c r="U36040"/>
    </row>
    <row r="36041" spans="21:21" x14ac:dyDescent="0.2">
      <c r="U36041"/>
    </row>
    <row r="36042" spans="21:21" x14ac:dyDescent="0.2">
      <c r="U36042"/>
    </row>
    <row r="36043" spans="21:21" x14ac:dyDescent="0.2">
      <c r="U36043"/>
    </row>
    <row r="36044" spans="21:21" x14ac:dyDescent="0.2">
      <c r="U36044"/>
    </row>
    <row r="36045" spans="21:21" x14ac:dyDescent="0.2">
      <c r="U36045"/>
    </row>
    <row r="36046" spans="21:21" x14ac:dyDescent="0.2">
      <c r="U36046"/>
    </row>
    <row r="36047" spans="21:21" x14ac:dyDescent="0.2">
      <c r="U36047"/>
    </row>
    <row r="36048" spans="21:21" x14ac:dyDescent="0.2">
      <c r="U36048"/>
    </row>
    <row r="36049" spans="21:21" x14ac:dyDescent="0.2">
      <c r="U36049"/>
    </row>
    <row r="36050" spans="21:21" x14ac:dyDescent="0.2">
      <c r="U36050"/>
    </row>
    <row r="36051" spans="21:21" x14ac:dyDescent="0.2">
      <c r="U36051"/>
    </row>
    <row r="36052" spans="21:21" x14ac:dyDescent="0.2">
      <c r="U36052"/>
    </row>
    <row r="36053" spans="21:21" x14ac:dyDescent="0.2">
      <c r="U36053"/>
    </row>
    <row r="36054" spans="21:21" x14ac:dyDescent="0.2">
      <c r="U36054"/>
    </row>
    <row r="36055" spans="21:21" x14ac:dyDescent="0.2">
      <c r="U36055"/>
    </row>
    <row r="36056" spans="21:21" x14ac:dyDescent="0.2">
      <c r="U36056"/>
    </row>
    <row r="36057" spans="21:21" x14ac:dyDescent="0.2">
      <c r="U36057"/>
    </row>
    <row r="36058" spans="21:21" x14ac:dyDescent="0.2">
      <c r="U36058"/>
    </row>
    <row r="36059" spans="21:21" x14ac:dyDescent="0.2">
      <c r="U36059"/>
    </row>
    <row r="36060" spans="21:21" x14ac:dyDescent="0.2">
      <c r="U36060"/>
    </row>
    <row r="36061" spans="21:21" x14ac:dyDescent="0.2">
      <c r="U36061"/>
    </row>
    <row r="36062" spans="21:21" x14ac:dyDescent="0.2">
      <c r="U36062"/>
    </row>
    <row r="36063" spans="21:21" x14ac:dyDescent="0.2">
      <c r="U36063"/>
    </row>
    <row r="36064" spans="21:21" x14ac:dyDescent="0.2">
      <c r="U36064"/>
    </row>
    <row r="36065" spans="21:21" x14ac:dyDescent="0.2">
      <c r="U36065"/>
    </row>
    <row r="36066" spans="21:21" x14ac:dyDescent="0.2">
      <c r="U36066"/>
    </row>
    <row r="36067" spans="21:21" x14ac:dyDescent="0.2">
      <c r="U36067"/>
    </row>
    <row r="36068" spans="21:21" x14ac:dyDescent="0.2">
      <c r="U36068"/>
    </row>
    <row r="36069" spans="21:21" x14ac:dyDescent="0.2">
      <c r="U36069"/>
    </row>
    <row r="36070" spans="21:21" x14ac:dyDescent="0.2">
      <c r="U36070"/>
    </row>
    <row r="36071" spans="21:21" x14ac:dyDescent="0.2">
      <c r="U36071"/>
    </row>
    <row r="36072" spans="21:21" x14ac:dyDescent="0.2">
      <c r="U36072"/>
    </row>
    <row r="36073" spans="21:21" x14ac:dyDescent="0.2">
      <c r="U36073"/>
    </row>
    <row r="36074" spans="21:21" x14ac:dyDescent="0.2">
      <c r="U36074"/>
    </row>
    <row r="36075" spans="21:21" x14ac:dyDescent="0.2">
      <c r="U36075"/>
    </row>
    <row r="36076" spans="21:21" x14ac:dyDescent="0.2">
      <c r="U36076"/>
    </row>
    <row r="36077" spans="21:21" x14ac:dyDescent="0.2">
      <c r="U36077"/>
    </row>
    <row r="36078" spans="21:21" x14ac:dyDescent="0.2">
      <c r="U36078"/>
    </row>
    <row r="36079" spans="21:21" x14ac:dyDescent="0.2">
      <c r="U36079"/>
    </row>
    <row r="36080" spans="21:21" x14ac:dyDescent="0.2">
      <c r="U36080"/>
    </row>
    <row r="36081" spans="21:21" x14ac:dyDescent="0.2">
      <c r="U36081"/>
    </row>
    <row r="36082" spans="21:21" x14ac:dyDescent="0.2">
      <c r="U36082"/>
    </row>
    <row r="36083" spans="21:21" x14ac:dyDescent="0.2">
      <c r="U36083"/>
    </row>
    <row r="36084" spans="21:21" x14ac:dyDescent="0.2">
      <c r="U36084"/>
    </row>
    <row r="36085" spans="21:21" x14ac:dyDescent="0.2">
      <c r="U36085"/>
    </row>
    <row r="36086" spans="21:21" x14ac:dyDescent="0.2">
      <c r="U36086"/>
    </row>
    <row r="36087" spans="21:21" x14ac:dyDescent="0.2">
      <c r="U36087"/>
    </row>
    <row r="36088" spans="21:21" x14ac:dyDescent="0.2">
      <c r="U36088"/>
    </row>
    <row r="36089" spans="21:21" x14ac:dyDescent="0.2">
      <c r="U36089"/>
    </row>
    <row r="36090" spans="21:21" x14ac:dyDescent="0.2">
      <c r="U36090"/>
    </row>
    <row r="36091" spans="21:21" x14ac:dyDescent="0.2">
      <c r="U36091"/>
    </row>
    <row r="36092" spans="21:21" x14ac:dyDescent="0.2">
      <c r="U36092"/>
    </row>
    <row r="36093" spans="21:21" x14ac:dyDescent="0.2">
      <c r="U36093"/>
    </row>
    <row r="36094" spans="21:21" x14ac:dyDescent="0.2">
      <c r="U36094"/>
    </row>
    <row r="36095" spans="21:21" x14ac:dyDescent="0.2">
      <c r="U36095"/>
    </row>
    <row r="36096" spans="21:21" x14ac:dyDescent="0.2">
      <c r="U36096"/>
    </row>
    <row r="36097" spans="21:21" x14ac:dyDescent="0.2">
      <c r="U36097"/>
    </row>
    <row r="36098" spans="21:21" x14ac:dyDescent="0.2">
      <c r="U36098"/>
    </row>
    <row r="36099" spans="21:21" x14ac:dyDescent="0.2">
      <c r="U36099"/>
    </row>
    <row r="36100" spans="21:21" x14ac:dyDescent="0.2">
      <c r="U36100"/>
    </row>
    <row r="36101" spans="21:21" x14ac:dyDescent="0.2">
      <c r="U36101"/>
    </row>
    <row r="36102" spans="21:21" x14ac:dyDescent="0.2">
      <c r="U36102"/>
    </row>
    <row r="36103" spans="21:21" x14ac:dyDescent="0.2">
      <c r="U36103"/>
    </row>
    <row r="36104" spans="21:21" x14ac:dyDescent="0.2">
      <c r="U36104"/>
    </row>
    <row r="36105" spans="21:21" x14ac:dyDescent="0.2">
      <c r="U36105"/>
    </row>
    <row r="36106" spans="21:21" x14ac:dyDescent="0.2">
      <c r="U36106"/>
    </row>
    <row r="36107" spans="21:21" x14ac:dyDescent="0.2">
      <c r="U36107"/>
    </row>
    <row r="36108" spans="21:21" x14ac:dyDescent="0.2">
      <c r="U36108"/>
    </row>
    <row r="36109" spans="21:21" x14ac:dyDescent="0.2">
      <c r="U36109"/>
    </row>
    <row r="36110" spans="21:21" x14ac:dyDescent="0.2">
      <c r="U36110"/>
    </row>
    <row r="36111" spans="21:21" x14ac:dyDescent="0.2">
      <c r="U36111"/>
    </row>
    <row r="36112" spans="21:21" x14ac:dyDescent="0.2">
      <c r="U36112"/>
    </row>
    <row r="36113" spans="21:21" x14ac:dyDescent="0.2">
      <c r="U36113"/>
    </row>
    <row r="36114" spans="21:21" x14ac:dyDescent="0.2">
      <c r="U36114"/>
    </row>
    <row r="36115" spans="21:21" x14ac:dyDescent="0.2">
      <c r="U36115"/>
    </row>
    <row r="36116" spans="21:21" x14ac:dyDescent="0.2">
      <c r="U36116"/>
    </row>
    <row r="36117" spans="21:21" x14ac:dyDescent="0.2">
      <c r="U36117"/>
    </row>
    <row r="36118" spans="21:21" x14ac:dyDescent="0.2">
      <c r="U36118"/>
    </row>
    <row r="36119" spans="21:21" x14ac:dyDescent="0.2">
      <c r="U36119"/>
    </row>
    <row r="36120" spans="21:21" x14ac:dyDescent="0.2">
      <c r="U36120"/>
    </row>
    <row r="36121" spans="21:21" x14ac:dyDescent="0.2">
      <c r="U36121"/>
    </row>
    <row r="36122" spans="21:21" x14ac:dyDescent="0.2">
      <c r="U36122"/>
    </row>
    <row r="36123" spans="21:21" x14ac:dyDescent="0.2">
      <c r="U36123"/>
    </row>
    <row r="36124" spans="21:21" x14ac:dyDescent="0.2">
      <c r="U36124"/>
    </row>
    <row r="36125" spans="21:21" x14ac:dyDescent="0.2">
      <c r="U36125"/>
    </row>
    <row r="36126" spans="21:21" x14ac:dyDescent="0.2">
      <c r="U36126"/>
    </row>
    <row r="36127" spans="21:21" x14ac:dyDescent="0.2">
      <c r="U36127"/>
    </row>
    <row r="36128" spans="21:21" x14ac:dyDescent="0.2">
      <c r="U36128"/>
    </row>
    <row r="36129" spans="21:21" x14ac:dyDescent="0.2">
      <c r="U36129"/>
    </row>
    <row r="36130" spans="21:21" x14ac:dyDescent="0.2">
      <c r="U36130"/>
    </row>
    <row r="36131" spans="21:21" x14ac:dyDescent="0.2">
      <c r="U36131"/>
    </row>
    <row r="36132" spans="21:21" x14ac:dyDescent="0.2">
      <c r="U36132"/>
    </row>
    <row r="36133" spans="21:21" x14ac:dyDescent="0.2">
      <c r="U36133"/>
    </row>
    <row r="36134" spans="21:21" x14ac:dyDescent="0.2">
      <c r="U36134"/>
    </row>
    <row r="36135" spans="21:21" x14ac:dyDescent="0.2">
      <c r="U36135"/>
    </row>
    <row r="36136" spans="21:21" x14ac:dyDescent="0.2">
      <c r="U36136"/>
    </row>
    <row r="36137" spans="21:21" x14ac:dyDescent="0.2">
      <c r="U36137"/>
    </row>
    <row r="36138" spans="21:21" x14ac:dyDescent="0.2">
      <c r="U36138"/>
    </row>
    <row r="36139" spans="21:21" x14ac:dyDescent="0.2">
      <c r="U36139"/>
    </row>
    <row r="36140" spans="21:21" x14ac:dyDescent="0.2">
      <c r="U36140"/>
    </row>
    <row r="36141" spans="21:21" x14ac:dyDescent="0.2">
      <c r="U36141"/>
    </row>
    <row r="36142" spans="21:21" x14ac:dyDescent="0.2">
      <c r="U36142"/>
    </row>
    <row r="36143" spans="21:21" x14ac:dyDescent="0.2">
      <c r="U36143"/>
    </row>
    <row r="36144" spans="21:21" x14ac:dyDescent="0.2">
      <c r="U36144"/>
    </row>
    <row r="36145" spans="21:21" x14ac:dyDescent="0.2">
      <c r="U36145"/>
    </row>
    <row r="36146" spans="21:21" x14ac:dyDescent="0.2">
      <c r="U36146"/>
    </row>
    <row r="36147" spans="21:21" x14ac:dyDescent="0.2">
      <c r="U36147"/>
    </row>
    <row r="36148" spans="21:21" x14ac:dyDescent="0.2">
      <c r="U36148"/>
    </row>
    <row r="36149" spans="21:21" x14ac:dyDescent="0.2">
      <c r="U36149"/>
    </row>
    <row r="36150" spans="21:21" x14ac:dyDescent="0.2">
      <c r="U36150"/>
    </row>
    <row r="36151" spans="21:21" x14ac:dyDescent="0.2">
      <c r="U36151"/>
    </row>
    <row r="36152" spans="21:21" x14ac:dyDescent="0.2">
      <c r="U36152"/>
    </row>
    <row r="36153" spans="21:21" x14ac:dyDescent="0.2">
      <c r="U36153"/>
    </row>
    <row r="36154" spans="21:21" x14ac:dyDescent="0.2">
      <c r="U36154"/>
    </row>
    <row r="36155" spans="21:21" x14ac:dyDescent="0.2">
      <c r="U36155"/>
    </row>
    <row r="36156" spans="21:21" x14ac:dyDescent="0.2">
      <c r="U36156"/>
    </row>
    <row r="36157" spans="21:21" x14ac:dyDescent="0.2">
      <c r="U36157"/>
    </row>
    <row r="36158" spans="21:21" x14ac:dyDescent="0.2">
      <c r="U36158"/>
    </row>
    <row r="36159" spans="21:21" x14ac:dyDescent="0.2">
      <c r="U36159"/>
    </row>
    <row r="36160" spans="21:21" x14ac:dyDescent="0.2">
      <c r="U36160"/>
    </row>
    <row r="36161" spans="21:21" x14ac:dyDescent="0.2">
      <c r="U36161"/>
    </row>
    <row r="36162" spans="21:21" x14ac:dyDescent="0.2">
      <c r="U36162"/>
    </row>
    <row r="36163" spans="21:21" x14ac:dyDescent="0.2">
      <c r="U36163"/>
    </row>
    <row r="36164" spans="21:21" x14ac:dyDescent="0.2">
      <c r="U36164"/>
    </row>
    <row r="36165" spans="21:21" x14ac:dyDescent="0.2">
      <c r="U36165"/>
    </row>
    <row r="36166" spans="21:21" x14ac:dyDescent="0.2">
      <c r="U36166"/>
    </row>
    <row r="36167" spans="21:21" x14ac:dyDescent="0.2">
      <c r="U36167"/>
    </row>
    <row r="36168" spans="21:21" x14ac:dyDescent="0.2">
      <c r="U36168"/>
    </row>
    <row r="36169" spans="21:21" x14ac:dyDescent="0.2">
      <c r="U36169"/>
    </row>
    <row r="36170" spans="21:21" x14ac:dyDescent="0.2">
      <c r="U36170"/>
    </row>
    <row r="36171" spans="21:21" x14ac:dyDescent="0.2">
      <c r="U36171"/>
    </row>
    <row r="36172" spans="21:21" x14ac:dyDescent="0.2">
      <c r="U36172"/>
    </row>
    <row r="36173" spans="21:21" x14ac:dyDescent="0.2">
      <c r="U36173"/>
    </row>
    <row r="36174" spans="21:21" x14ac:dyDescent="0.2">
      <c r="U36174"/>
    </row>
    <row r="36175" spans="21:21" x14ac:dyDescent="0.2">
      <c r="U36175"/>
    </row>
    <row r="36176" spans="21:21" x14ac:dyDescent="0.2">
      <c r="U36176"/>
    </row>
    <row r="36177" spans="21:21" x14ac:dyDescent="0.2">
      <c r="U36177"/>
    </row>
    <row r="36178" spans="21:21" x14ac:dyDescent="0.2">
      <c r="U36178"/>
    </row>
    <row r="36179" spans="21:21" x14ac:dyDescent="0.2">
      <c r="U36179"/>
    </row>
    <row r="36180" spans="21:21" x14ac:dyDescent="0.2">
      <c r="U36180"/>
    </row>
    <row r="36181" spans="21:21" x14ac:dyDescent="0.2">
      <c r="U36181"/>
    </row>
    <row r="36182" spans="21:21" x14ac:dyDescent="0.2">
      <c r="U36182"/>
    </row>
    <row r="36183" spans="21:21" x14ac:dyDescent="0.2">
      <c r="U36183"/>
    </row>
    <row r="36184" spans="21:21" x14ac:dyDescent="0.2">
      <c r="U36184"/>
    </row>
    <row r="36185" spans="21:21" x14ac:dyDescent="0.2">
      <c r="U36185"/>
    </row>
    <row r="36186" spans="21:21" x14ac:dyDescent="0.2">
      <c r="U36186"/>
    </row>
    <row r="36187" spans="21:21" x14ac:dyDescent="0.2">
      <c r="U36187"/>
    </row>
    <row r="36188" spans="21:21" x14ac:dyDescent="0.2">
      <c r="U36188"/>
    </row>
    <row r="36189" spans="21:21" x14ac:dyDescent="0.2">
      <c r="U36189"/>
    </row>
    <row r="36190" spans="21:21" x14ac:dyDescent="0.2">
      <c r="U36190"/>
    </row>
    <row r="36191" spans="21:21" x14ac:dyDescent="0.2">
      <c r="U36191"/>
    </row>
    <row r="36192" spans="21:21" x14ac:dyDescent="0.2">
      <c r="U36192"/>
    </row>
    <row r="36193" spans="21:21" x14ac:dyDescent="0.2">
      <c r="U36193"/>
    </row>
    <row r="36194" spans="21:21" x14ac:dyDescent="0.2">
      <c r="U36194"/>
    </row>
    <row r="36195" spans="21:21" x14ac:dyDescent="0.2">
      <c r="U36195"/>
    </row>
    <row r="36196" spans="21:21" x14ac:dyDescent="0.2">
      <c r="U36196"/>
    </row>
    <row r="36197" spans="21:21" x14ac:dyDescent="0.2">
      <c r="U36197"/>
    </row>
    <row r="36198" spans="21:21" x14ac:dyDescent="0.2">
      <c r="U36198"/>
    </row>
    <row r="36199" spans="21:21" x14ac:dyDescent="0.2">
      <c r="U36199"/>
    </row>
    <row r="36200" spans="21:21" x14ac:dyDescent="0.2">
      <c r="U36200"/>
    </row>
    <row r="36201" spans="21:21" x14ac:dyDescent="0.2">
      <c r="U36201"/>
    </row>
    <row r="36202" spans="21:21" x14ac:dyDescent="0.2">
      <c r="U36202"/>
    </row>
    <row r="36203" spans="21:21" x14ac:dyDescent="0.2">
      <c r="U36203"/>
    </row>
    <row r="36204" spans="21:21" x14ac:dyDescent="0.2">
      <c r="U36204"/>
    </row>
    <row r="36205" spans="21:21" x14ac:dyDescent="0.2">
      <c r="U36205"/>
    </row>
    <row r="36206" spans="21:21" x14ac:dyDescent="0.2">
      <c r="U36206"/>
    </row>
    <row r="36207" spans="21:21" x14ac:dyDescent="0.2">
      <c r="U36207"/>
    </row>
    <row r="36208" spans="21:21" x14ac:dyDescent="0.2">
      <c r="U36208"/>
    </row>
    <row r="36209" spans="21:21" x14ac:dyDescent="0.2">
      <c r="U36209"/>
    </row>
    <row r="36210" spans="21:21" x14ac:dyDescent="0.2">
      <c r="U36210"/>
    </row>
    <row r="36211" spans="21:21" x14ac:dyDescent="0.2">
      <c r="U36211"/>
    </row>
    <row r="36212" spans="21:21" x14ac:dyDescent="0.2">
      <c r="U36212"/>
    </row>
    <row r="36213" spans="21:21" x14ac:dyDescent="0.2">
      <c r="U36213"/>
    </row>
    <row r="36214" spans="21:21" x14ac:dyDescent="0.2">
      <c r="U36214"/>
    </row>
    <row r="36215" spans="21:21" x14ac:dyDescent="0.2">
      <c r="U36215"/>
    </row>
    <row r="36216" spans="21:21" x14ac:dyDescent="0.2">
      <c r="U36216"/>
    </row>
    <row r="36217" spans="21:21" x14ac:dyDescent="0.2">
      <c r="U36217"/>
    </row>
    <row r="36218" spans="21:21" x14ac:dyDescent="0.2">
      <c r="U36218"/>
    </row>
    <row r="36219" spans="21:21" x14ac:dyDescent="0.2">
      <c r="U36219"/>
    </row>
    <row r="36220" spans="21:21" x14ac:dyDescent="0.2">
      <c r="U36220"/>
    </row>
    <row r="36221" spans="21:21" x14ac:dyDescent="0.2">
      <c r="U36221"/>
    </row>
    <row r="36222" spans="21:21" x14ac:dyDescent="0.2">
      <c r="U36222"/>
    </row>
    <row r="36223" spans="21:21" x14ac:dyDescent="0.2">
      <c r="U36223"/>
    </row>
    <row r="36224" spans="21:21" x14ac:dyDescent="0.2">
      <c r="U36224"/>
    </row>
    <row r="36225" spans="21:21" x14ac:dyDescent="0.2">
      <c r="U36225"/>
    </row>
    <row r="36226" spans="21:21" x14ac:dyDescent="0.2">
      <c r="U36226"/>
    </row>
    <row r="36227" spans="21:21" x14ac:dyDescent="0.2">
      <c r="U36227"/>
    </row>
    <row r="36228" spans="21:21" x14ac:dyDescent="0.2">
      <c r="U36228"/>
    </row>
    <row r="36229" spans="21:21" x14ac:dyDescent="0.2">
      <c r="U36229"/>
    </row>
    <row r="36230" spans="21:21" x14ac:dyDescent="0.2">
      <c r="U36230"/>
    </row>
    <row r="36231" spans="21:21" x14ac:dyDescent="0.2">
      <c r="U36231"/>
    </row>
    <row r="36232" spans="21:21" x14ac:dyDescent="0.2">
      <c r="U36232"/>
    </row>
    <row r="36233" spans="21:21" x14ac:dyDescent="0.2">
      <c r="U36233"/>
    </row>
    <row r="36234" spans="21:21" x14ac:dyDescent="0.2">
      <c r="U36234"/>
    </row>
    <row r="36235" spans="21:21" x14ac:dyDescent="0.2">
      <c r="U36235"/>
    </row>
    <row r="36236" spans="21:21" x14ac:dyDescent="0.2">
      <c r="U36236"/>
    </row>
    <row r="36237" spans="21:21" x14ac:dyDescent="0.2">
      <c r="U36237"/>
    </row>
    <row r="36238" spans="21:21" x14ac:dyDescent="0.2">
      <c r="U36238"/>
    </row>
    <row r="36239" spans="21:21" x14ac:dyDescent="0.2">
      <c r="U36239"/>
    </row>
    <row r="36240" spans="21:21" x14ac:dyDescent="0.2">
      <c r="U36240"/>
    </row>
    <row r="36241" spans="21:21" x14ac:dyDescent="0.2">
      <c r="U36241"/>
    </row>
    <row r="36242" spans="21:21" x14ac:dyDescent="0.2">
      <c r="U36242"/>
    </row>
    <row r="36243" spans="21:21" x14ac:dyDescent="0.2">
      <c r="U36243"/>
    </row>
    <row r="36244" spans="21:21" x14ac:dyDescent="0.2">
      <c r="U36244"/>
    </row>
    <row r="36245" spans="21:21" x14ac:dyDescent="0.2">
      <c r="U36245"/>
    </row>
    <row r="36246" spans="21:21" x14ac:dyDescent="0.2">
      <c r="U36246"/>
    </row>
    <row r="36247" spans="21:21" x14ac:dyDescent="0.2">
      <c r="U36247"/>
    </row>
    <row r="36248" spans="21:21" x14ac:dyDescent="0.2">
      <c r="U36248"/>
    </row>
    <row r="36249" spans="21:21" x14ac:dyDescent="0.2">
      <c r="U36249"/>
    </row>
    <row r="36250" spans="21:21" x14ac:dyDescent="0.2">
      <c r="U36250"/>
    </row>
    <row r="36251" spans="21:21" x14ac:dyDescent="0.2">
      <c r="U36251"/>
    </row>
    <row r="36252" spans="21:21" x14ac:dyDescent="0.2">
      <c r="U36252"/>
    </row>
    <row r="36253" spans="21:21" x14ac:dyDescent="0.2">
      <c r="U36253"/>
    </row>
    <row r="36254" spans="21:21" x14ac:dyDescent="0.2">
      <c r="U36254"/>
    </row>
    <row r="36255" spans="21:21" x14ac:dyDescent="0.2">
      <c r="U36255"/>
    </row>
    <row r="36256" spans="21:21" x14ac:dyDescent="0.2">
      <c r="U36256"/>
    </row>
    <row r="36257" spans="21:21" x14ac:dyDescent="0.2">
      <c r="U36257"/>
    </row>
    <row r="36258" spans="21:21" x14ac:dyDescent="0.2">
      <c r="U36258"/>
    </row>
    <row r="36259" spans="21:21" x14ac:dyDescent="0.2">
      <c r="U36259"/>
    </row>
    <row r="36260" spans="21:21" x14ac:dyDescent="0.2">
      <c r="U36260"/>
    </row>
    <row r="36261" spans="21:21" x14ac:dyDescent="0.2">
      <c r="U36261"/>
    </row>
    <row r="36262" spans="21:21" x14ac:dyDescent="0.2">
      <c r="U36262"/>
    </row>
    <row r="36263" spans="21:21" x14ac:dyDescent="0.2">
      <c r="U36263"/>
    </row>
    <row r="36264" spans="21:21" x14ac:dyDescent="0.2">
      <c r="U36264"/>
    </row>
    <row r="36265" spans="21:21" x14ac:dyDescent="0.2">
      <c r="U36265"/>
    </row>
    <row r="36266" spans="21:21" x14ac:dyDescent="0.2">
      <c r="U36266"/>
    </row>
    <row r="36267" spans="21:21" x14ac:dyDescent="0.2">
      <c r="U36267"/>
    </row>
    <row r="36268" spans="21:21" x14ac:dyDescent="0.2">
      <c r="U36268"/>
    </row>
    <row r="36269" spans="21:21" x14ac:dyDescent="0.2">
      <c r="U36269"/>
    </row>
    <row r="36270" spans="21:21" x14ac:dyDescent="0.2">
      <c r="U36270"/>
    </row>
    <row r="36271" spans="21:21" x14ac:dyDescent="0.2">
      <c r="U36271"/>
    </row>
    <row r="36272" spans="21:21" x14ac:dyDescent="0.2">
      <c r="U36272"/>
    </row>
    <row r="36273" spans="21:21" x14ac:dyDescent="0.2">
      <c r="U36273"/>
    </row>
    <row r="36274" spans="21:21" x14ac:dyDescent="0.2">
      <c r="U36274"/>
    </row>
    <row r="36275" spans="21:21" x14ac:dyDescent="0.2">
      <c r="U36275"/>
    </row>
    <row r="36276" spans="21:21" x14ac:dyDescent="0.2">
      <c r="U36276"/>
    </row>
    <row r="36277" spans="21:21" x14ac:dyDescent="0.2">
      <c r="U36277"/>
    </row>
    <row r="36278" spans="21:21" x14ac:dyDescent="0.2">
      <c r="U36278"/>
    </row>
    <row r="36279" spans="21:21" x14ac:dyDescent="0.2">
      <c r="U36279"/>
    </row>
    <row r="36280" spans="21:21" x14ac:dyDescent="0.2">
      <c r="U36280"/>
    </row>
    <row r="36281" spans="21:21" x14ac:dyDescent="0.2">
      <c r="U36281"/>
    </row>
    <row r="36282" spans="21:21" x14ac:dyDescent="0.2">
      <c r="U36282"/>
    </row>
    <row r="36283" spans="21:21" x14ac:dyDescent="0.2">
      <c r="U36283"/>
    </row>
    <row r="36284" spans="21:21" x14ac:dyDescent="0.2">
      <c r="U36284"/>
    </row>
    <row r="36285" spans="21:21" x14ac:dyDescent="0.2">
      <c r="U36285"/>
    </row>
    <row r="36286" spans="21:21" x14ac:dyDescent="0.2">
      <c r="U36286"/>
    </row>
    <row r="36287" spans="21:21" x14ac:dyDescent="0.2">
      <c r="U36287"/>
    </row>
    <row r="36288" spans="21:21" x14ac:dyDescent="0.2">
      <c r="U36288"/>
    </row>
    <row r="36289" spans="21:21" x14ac:dyDescent="0.2">
      <c r="U36289"/>
    </row>
    <row r="36290" spans="21:21" x14ac:dyDescent="0.2">
      <c r="U36290"/>
    </row>
    <row r="36291" spans="21:21" x14ac:dyDescent="0.2">
      <c r="U36291"/>
    </row>
    <row r="36292" spans="21:21" x14ac:dyDescent="0.2">
      <c r="U36292"/>
    </row>
    <row r="36293" spans="21:21" x14ac:dyDescent="0.2">
      <c r="U36293"/>
    </row>
    <row r="36294" spans="21:21" x14ac:dyDescent="0.2">
      <c r="U36294"/>
    </row>
    <row r="36295" spans="21:21" x14ac:dyDescent="0.2">
      <c r="U36295"/>
    </row>
    <row r="36296" spans="21:21" x14ac:dyDescent="0.2">
      <c r="U36296"/>
    </row>
    <row r="36297" spans="21:21" x14ac:dyDescent="0.2">
      <c r="U36297"/>
    </row>
    <row r="36298" spans="21:21" x14ac:dyDescent="0.2">
      <c r="U36298"/>
    </row>
    <row r="36299" spans="21:21" x14ac:dyDescent="0.2">
      <c r="U36299"/>
    </row>
    <row r="36300" spans="21:21" x14ac:dyDescent="0.2">
      <c r="U36300"/>
    </row>
    <row r="36301" spans="21:21" x14ac:dyDescent="0.2">
      <c r="U36301"/>
    </row>
    <row r="36302" spans="21:21" x14ac:dyDescent="0.2">
      <c r="U36302"/>
    </row>
    <row r="36303" spans="21:21" x14ac:dyDescent="0.2">
      <c r="U36303"/>
    </row>
    <row r="36304" spans="21:21" x14ac:dyDescent="0.2">
      <c r="U36304"/>
    </row>
    <row r="36305" spans="21:21" x14ac:dyDescent="0.2">
      <c r="U36305"/>
    </row>
    <row r="36306" spans="21:21" x14ac:dyDescent="0.2">
      <c r="U36306"/>
    </row>
    <row r="36307" spans="21:21" x14ac:dyDescent="0.2">
      <c r="U36307"/>
    </row>
    <row r="36308" spans="21:21" x14ac:dyDescent="0.2">
      <c r="U36308"/>
    </row>
    <row r="36309" spans="21:21" x14ac:dyDescent="0.2">
      <c r="U36309"/>
    </row>
    <row r="36310" spans="21:21" x14ac:dyDescent="0.2">
      <c r="U36310"/>
    </row>
    <row r="36311" spans="21:21" x14ac:dyDescent="0.2">
      <c r="U36311"/>
    </row>
    <row r="36312" spans="21:21" x14ac:dyDescent="0.2">
      <c r="U36312"/>
    </row>
    <row r="36313" spans="21:21" x14ac:dyDescent="0.2">
      <c r="U36313"/>
    </row>
    <row r="36314" spans="21:21" x14ac:dyDescent="0.2">
      <c r="U36314"/>
    </row>
    <row r="36315" spans="21:21" x14ac:dyDescent="0.2">
      <c r="U36315"/>
    </row>
    <row r="36316" spans="21:21" x14ac:dyDescent="0.2">
      <c r="U36316"/>
    </row>
    <row r="36317" spans="21:21" x14ac:dyDescent="0.2">
      <c r="U36317"/>
    </row>
    <row r="36318" spans="21:21" x14ac:dyDescent="0.2">
      <c r="U36318"/>
    </row>
    <row r="36319" spans="21:21" x14ac:dyDescent="0.2">
      <c r="U36319"/>
    </row>
    <row r="36320" spans="21:21" x14ac:dyDescent="0.2">
      <c r="U36320"/>
    </row>
    <row r="36321" spans="21:21" x14ac:dyDescent="0.2">
      <c r="U36321"/>
    </row>
    <row r="36322" spans="21:21" x14ac:dyDescent="0.2">
      <c r="U36322"/>
    </row>
    <row r="36323" spans="21:21" x14ac:dyDescent="0.2">
      <c r="U36323"/>
    </row>
    <row r="36324" spans="21:21" x14ac:dyDescent="0.2">
      <c r="U36324"/>
    </row>
    <row r="36325" spans="21:21" x14ac:dyDescent="0.2">
      <c r="U36325"/>
    </row>
    <row r="36326" spans="21:21" x14ac:dyDescent="0.2">
      <c r="U36326"/>
    </row>
    <row r="36327" spans="21:21" x14ac:dyDescent="0.2">
      <c r="U36327"/>
    </row>
    <row r="36328" spans="21:21" x14ac:dyDescent="0.2">
      <c r="U36328"/>
    </row>
    <row r="36329" spans="21:21" x14ac:dyDescent="0.2">
      <c r="U36329"/>
    </row>
    <row r="36330" spans="21:21" x14ac:dyDescent="0.2">
      <c r="U36330"/>
    </row>
    <row r="36331" spans="21:21" x14ac:dyDescent="0.2">
      <c r="U36331"/>
    </row>
    <row r="36332" spans="21:21" x14ac:dyDescent="0.2">
      <c r="U36332"/>
    </row>
    <row r="36333" spans="21:21" x14ac:dyDescent="0.2">
      <c r="U36333"/>
    </row>
    <row r="36334" spans="21:21" x14ac:dyDescent="0.2">
      <c r="U36334"/>
    </row>
    <row r="36335" spans="21:21" x14ac:dyDescent="0.2">
      <c r="U36335"/>
    </row>
    <row r="36336" spans="21:21" x14ac:dyDescent="0.2">
      <c r="U36336"/>
    </row>
    <row r="36337" spans="21:21" x14ac:dyDescent="0.2">
      <c r="U36337"/>
    </row>
    <row r="36338" spans="21:21" x14ac:dyDescent="0.2">
      <c r="U36338"/>
    </row>
    <row r="36339" spans="21:21" x14ac:dyDescent="0.2">
      <c r="U36339"/>
    </row>
    <row r="36340" spans="21:21" x14ac:dyDescent="0.2">
      <c r="U36340"/>
    </row>
    <row r="36341" spans="21:21" x14ac:dyDescent="0.2">
      <c r="U36341"/>
    </row>
    <row r="36342" spans="21:21" x14ac:dyDescent="0.2">
      <c r="U36342"/>
    </row>
    <row r="36343" spans="21:21" x14ac:dyDescent="0.2">
      <c r="U36343"/>
    </row>
    <row r="36344" spans="21:21" x14ac:dyDescent="0.2">
      <c r="U36344"/>
    </row>
    <row r="36345" spans="21:21" x14ac:dyDescent="0.2">
      <c r="U36345"/>
    </row>
    <row r="36346" spans="21:21" x14ac:dyDescent="0.2">
      <c r="U36346"/>
    </row>
    <row r="36347" spans="21:21" x14ac:dyDescent="0.2">
      <c r="U36347"/>
    </row>
    <row r="36348" spans="21:21" x14ac:dyDescent="0.2">
      <c r="U36348"/>
    </row>
    <row r="36349" spans="21:21" x14ac:dyDescent="0.2">
      <c r="U36349"/>
    </row>
    <row r="36350" spans="21:21" x14ac:dyDescent="0.2">
      <c r="U36350"/>
    </row>
    <row r="36351" spans="21:21" x14ac:dyDescent="0.2">
      <c r="U36351"/>
    </row>
    <row r="36352" spans="21:21" x14ac:dyDescent="0.2">
      <c r="U36352"/>
    </row>
    <row r="36353" spans="21:21" x14ac:dyDescent="0.2">
      <c r="U36353"/>
    </row>
    <row r="36354" spans="21:21" x14ac:dyDescent="0.2">
      <c r="U36354"/>
    </row>
    <row r="36355" spans="21:21" x14ac:dyDescent="0.2">
      <c r="U36355"/>
    </row>
    <row r="36356" spans="21:21" x14ac:dyDescent="0.2">
      <c r="U36356"/>
    </row>
    <row r="36357" spans="21:21" x14ac:dyDescent="0.2">
      <c r="U36357"/>
    </row>
    <row r="36358" spans="21:21" x14ac:dyDescent="0.2">
      <c r="U36358"/>
    </row>
    <row r="36359" spans="21:21" x14ac:dyDescent="0.2">
      <c r="U36359"/>
    </row>
    <row r="36360" spans="21:21" x14ac:dyDescent="0.2">
      <c r="U36360"/>
    </row>
    <row r="36361" spans="21:21" x14ac:dyDescent="0.2">
      <c r="U36361"/>
    </row>
    <row r="36362" spans="21:21" x14ac:dyDescent="0.2">
      <c r="U36362"/>
    </row>
    <row r="36363" spans="21:21" x14ac:dyDescent="0.2">
      <c r="U36363"/>
    </row>
    <row r="36364" spans="21:21" x14ac:dyDescent="0.2">
      <c r="U36364"/>
    </row>
    <row r="36365" spans="21:21" x14ac:dyDescent="0.2">
      <c r="U36365"/>
    </row>
    <row r="36366" spans="21:21" x14ac:dyDescent="0.2">
      <c r="U36366"/>
    </row>
    <row r="36367" spans="21:21" x14ac:dyDescent="0.2">
      <c r="U36367"/>
    </row>
    <row r="36368" spans="21:21" x14ac:dyDescent="0.2">
      <c r="U36368"/>
    </row>
    <row r="36369" spans="21:21" x14ac:dyDescent="0.2">
      <c r="U36369"/>
    </row>
    <row r="36370" spans="21:21" x14ac:dyDescent="0.2">
      <c r="U36370"/>
    </row>
    <row r="36371" spans="21:21" x14ac:dyDescent="0.2">
      <c r="U36371"/>
    </row>
    <row r="36372" spans="21:21" x14ac:dyDescent="0.2">
      <c r="U36372"/>
    </row>
    <row r="36373" spans="21:21" x14ac:dyDescent="0.2">
      <c r="U36373"/>
    </row>
    <row r="36374" spans="21:21" x14ac:dyDescent="0.2">
      <c r="U36374"/>
    </row>
    <row r="36375" spans="21:21" x14ac:dyDescent="0.2">
      <c r="U36375"/>
    </row>
    <row r="36376" spans="21:21" x14ac:dyDescent="0.2">
      <c r="U36376"/>
    </row>
    <row r="36377" spans="21:21" x14ac:dyDescent="0.2">
      <c r="U36377"/>
    </row>
    <row r="36378" spans="21:21" x14ac:dyDescent="0.2">
      <c r="U36378"/>
    </row>
    <row r="36379" spans="21:21" x14ac:dyDescent="0.2">
      <c r="U36379"/>
    </row>
    <row r="36380" spans="21:21" x14ac:dyDescent="0.2">
      <c r="U36380"/>
    </row>
    <row r="36381" spans="21:21" x14ac:dyDescent="0.2">
      <c r="U36381"/>
    </row>
    <row r="36382" spans="21:21" x14ac:dyDescent="0.2">
      <c r="U36382"/>
    </row>
    <row r="36383" spans="21:21" x14ac:dyDescent="0.2">
      <c r="U36383"/>
    </row>
    <row r="36384" spans="21:21" x14ac:dyDescent="0.2">
      <c r="U36384"/>
    </row>
    <row r="36385" spans="21:21" x14ac:dyDescent="0.2">
      <c r="U36385"/>
    </row>
    <row r="36386" spans="21:21" x14ac:dyDescent="0.2">
      <c r="U36386"/>
    </row>
    <row r="36387" spans="21:21" x14ac:dyDescent="0.2">
      <c r="U36387"/>
    </row>
    <row r="36388" spans="21:21" x14ac:dyDescent="0.2">
      <c r="U36388"/>
    </row>
    <row r="36389" spans="21:21" x14ac:dyDescent="0.2">
      <c r="U36389"/>
    </row>
    <row r="36390" spans="21:21" x14ac:dyDescent="0.2">
      <c r="U36390"/>
    </row>
    <row r="36391" spans="21:21" x14ac:dyDescent="0.2">
      <c r="U36391"/>
    </row>
    <row r="36392" spans="21:21" x14ac:dyDescent="0.2">
      <c r="U36392"/>
    </row>
    <row r="36393" spans="21:21" x14ac:dyDescent="0.2">
      <c r="U36393"/>
    </row>
    <row r="36394" spans="21:21" x14ac:dyDescent="0.2">
      <c r="U36394"/>
    </row>
    <row r="36395" spans="21:21" x14ac:dyDescent="0.2">
      <c r="U36395"/>
    </row>
    <row r="36396" spans="21:21" x14ac:dyDescent="0.2">
      <c r="U36396"/>
    </row>
    <row r="36397" spans="21:21" x14ac:dyDescent="0.2">
      <c r="U36397"/>
    </row>
    <row r="36398" spans="21:21" x14ac:dyDescent="0.2">
      <c r="U36398"/>
    </row>
    <row r="36399" spans="21:21" x14ac:dyDescent="0.2">
      <c r="U36399"/>
    </row>
    <row r="36400" spans="21:21" x14ac:dyDescent="0.2">
      <c r="U36400"/>
    </row>
    <row r="36401" spans="21:21" x14ac:dyDescent="0.2">
      <c r="U36401"/>
    </row>
    <row r="36402" spans="21:21" x14ac:dyDescent="0.2">
      <c r="U36402"/>
    </row>
    <row r="36403" spans="21:21" x14ac:dyDescent="0.2">
      <c r="U36403"/>
    </row>
    <row r="36404" spans="21:21" x14ac:dyDescent="0.2">
      <c r="U36404"/>
    </row>
    <row r="36405" spans="21:21" x14ac:dyDescent="0.2">
      <c r="U36405"/>
    </row>
    <row r="36406" spans="21:21" x14ac:dyDescent="0.2">
      <c r="U36406"/>
    </row>
    <row r="36407" spans="21:21" x14ac:dyDescent="0.2">
      <c r="U36407"/>
    </row>
    <row r="36408" spans="21:21" x14ac:dyDescent="0.2">
      <c r="U36408"/>
    </row>
    <row r="36409" spans="21:21" x14ac:dyDescent="0.2">
      <c r="U36409"/>
    </row>
    <row r="36410" spans="21:21" x14ac:dyDescent="0.2">
      <c r="U36410"/>
    </row>
    <row r="36411" spans="21:21" x14ac:dyDescent="0.2">
      <c r="U36411"/>
    </row>
    <row r="36412" spans="21:21" x14ac:dyDescent="0.2">
      <c r="U36412"/>
    </row>
    <row r="36413" spans="21:21" x14ac:dyDescent="0.2">
      <c r="U36413"/>
    </row>
    <row r="36414" spans="21:21" x14ac:dyDescent="0.2">
      <c r="U36414"/>
    </row>
    <row r="36415" spans="21:21" x14ac:dyDescent="0.2">
      <c r="U36415"/>
    </row>
    <row r="36416" spans="21:21" x14ac:dyDescent="0.2">
      <c r="U36416"/>
    </row>
    <row r="36417" spans="21:21" x14ac:dyDescent="0.2">
      <c r="U36417"/>
    </row>
    <row r="36418" spans="21:21" x14ac:dyDescent="0.2">
      <c r="U36418"/>
    </row>
    <row r="36419" spans="21:21" x14ac:dyDescent="0.2">
      <c r="U36419"/>
    </row>
    <row r="36420" spans="21:21" x14ac:dyDescent="0.2">
      <c r="U36420"/>
    </row>
    <row r="36421" spans="21:21" x14ac:dyDescent="0.2">
      <c r="U36421"/>
    </row>
    <row r="36422" spans="21:21" x14ac:dyDescent="0.2">
      <c r="U36422"/>
    </row>
    <row r="36423" spans="21:21" x14ac:dyDescent="0.2">
      <c r="U36423"/>
    </row>
    <row r="36424" spans="21:21" x14ac:dyDescent="0.2">
      <c r="U36424"/>
    </row>
    <row r="36425" spans="21:21" x14ac:dyDescent="0.2">
      <c r="U36425"/>
    </row>
    <row r="36426" spans="21:21" x14ac:dyDescent="0.2">
      <c r="U36426"/>
    </row>
    <row r="36427" spans="21:21" x14ac:dyDescent="0.2">
      <c r="U36427"/>
    </row>
    <row r="36428" spans="21:21" x14ac:dyDescent="0.2">
      <c r="U36428"/>
    </row>
    <row r="36429" spans="21:21" x14ac:dyDescent="0.2">
      <c r="U36429"/>
    </row>
    <row r="36430" spans="21:21" x14ac:dyDescent="0.2">
      <c r="U36430"/>
    </row>
    <row r="36431" spans="21:21" x14ac:dyDescent="0.2">
      <c r="U36431"/>
    </row>
    <row r="36432" spans="21:21" x14ac:dyDescent="0.2">
      <c r="U36432"/>
    </row>
    <row r="36433" spans="21:21" x14ac:dyDescent="0.2">
      <c r="U36433"/>
    </row>
    <row r="36434" spans="21:21" x14ac:dyDescent="0.2">
      <c r="U36434"/>
    </row>
    <row r="36435" spans="21:21" x14ac:dyDescent="0.2">
      <c r="U36435"/>
    </row>
    <row r="36436" spans="21:21" x14ac:dyDescent="0.2">
      <c r="U36436"/>
    </row>
    <row r="36437" spans="21:21" x14ac:dyDescent="0.2">
      <c r="U36437"/>
    </row>
    <row r="36438" spans="21:21" x14ac:dyDescent="0.2">
      <c r="U36438"/>
    </row>
    <row r="36439" spans="21:21" x14ac:dyDescent="0.2">
      <c r="U36439"/>
    </row>
    <row r="36440" spans="21:21" x14ac:dyDescent="0.2">
      <c r="U36440"/>
    </row>
    <row r="36441" spans="21:21" x14ac:dyDescent="0.2">
      <c r="U36441"/>
    </row>
    <row r="36442" spans="21:21" x14ac:dyDescent="0.2">
      <c r="U36442"/>
    </row>
    <row r="36443" spans="21:21" x14ac:dyDescent="0.2">
      <c r="U36443"/>
    </row>
    <row r="36444" spans="21:21" x14ac:dyDescent="0.2">
      <c r="U36444"/>
    </row>
    <row r="36445" spans="21:21" x14ac:dyDescent="0.2">
      <c r="U36445"/>
    </row>
    <row r="36446" spans="21:21" x14ac:dyDescent="0.2">
      <c r="U36446"/>
    </row>
    <row r="36447" spans="21:21" x14ac:dyDescent="0.2">
      <c r="U36447"/>
    </row>
    <row r="36448" spans="21:21" x14ac:dyDescent="0.2">
      <c r="U36448"/>
    </row>
    <row r="36449" spans="21:21" x14ac:dyDescent="0.2">
      <c r="U36449"/>
    </row>
    <row r="36450" spans="21:21" x14ac:dyDescent="0.2">
      <c r="U36450"/>
    </row>
    <row r="36451" spans="21:21" x14ac:dyDescent="0.2">
      <c r="U36451"/>
    </row>
    <row r="36452" spans="21:21" x14ac:dyDescent="0.2">
      <c r="U36452"/>
    </row>
    <row r="36453" spans="21:21" x14ac:dyDescent="0.2">
      <c r="U36453"/>
    </row>
    <row r="36454" spans="21:21" x14ac:dyDescent="0.2">
      <c r="U36454"/>
    </row>
    <row r="36455" spans="21:21" x14ac:dyDescent="0.2">
      <c r="U36455"/>
    </row>
    <row r="36456" spans="21:21" x14ac:dyDescent="0.2">
      <c r="U36456"/>
    </row>
    <row r="36457" spans="21:21" x14ac:dyDescent="0.2">
      <c r="U36457"/>
    </row>
    <row r="36458" spans="21:21" x14ac:dyDescent="0.2">
      <c r="U36458"/>
    </row>
    <row r="36459" spans="21:21" x14ac:dyDescent="0.2">
      <c r="U36459"/>
    </row>
    <row r="36460" spans="21:21" x14ac:dyDescent="0.2">
      <c r="U36460"/>
    </row>
    <row r="36461" spans="21:21" x14ac:dyDescent="0.2">
      <c r="U36461"/>
    </row>
    <row r="36462" spans="21:21" x14ac:dyDescent="0.2">
      <c r="U36462"/>
    </row>
    <row r="36463" spans="21:21" x14ac:dyDescent="0.2">
      <c r="U36463"/>
    </row>
    <row r="36464" spans="21:21" x14ac:dyDescent="0.2">
      <c r="U36464"/>
    </row>
    <row r="36465" spans="21:21" x14ac:dyDescent="0.2">
      <c r="U36465"/>
    </row>
    <row r="36466" spans="21:21" x14ac:dyDescent="0.2">
      <c r="U36466"/>
    </row>
    <row r="36467" spans="21:21" x14ac:dyDescent="0.2">
      <c r="U36467"/>
    </row>
    <row r="36468" spans="21:21" x14ac:dyDescent="0.2">
      <c r="U36468"/>
    </row>
    <row r="36469" spans="21:21" x14ac:dyDescent="0.2">
      <c r="U36469"/>
    </row>
    <row r="36470" spans="21:21" x14ac:dyDescent="0.2">
      <c r="U36470"/>
    </row>
    <row r="36471" spans="21:21" x14ac:dyDescent="0.2">
      <c r="U36471"/>
    </row>
    <row r="36472" spans="21:21" x14ac:dyDescent="0.2">
      <c r="U36472"/>
    </row>
    <row r="36473" spans="21:21" x14ac:dyDescent="0.2">
      <c r="U36473"/>
    </row>
    <row r="36474" spans="21:21" x14ac:dyDescent="0.2">
      <c r="U36474"/>
    </row>
    <row r="36475" spans="21:21" x14ac:dyDescent="0.2">
      <c r="U36475"/>
    </row>
    <row r="36476" spans="21:21" x14ac:dyDescent="0.2">
      <c r="U36476"/>
    </row>
    <row r="36477" spans="21:21" x14ac:dyDescent="0.2">
      <c r="U36477"/>
    </row>
    <row r="36478" spans="21:21" x14ac:dyDescent="0.2">
      <c r="U36478"/>
    </row>
    <row r="36479" spans="21:21" x14ac:dyDescent="0.2">
      <c r="U36479"/>
    </row>
    <row r="36480" spans="21:21" x14ac:dyDescent="0.2">
      <c r="U36480"/>
    </row>
    <row r="36481" spans="21:21" x14ac:dyDescent="0.2">
      <c r="U36481"/>
    </row>
    <row r="36482" spans="21:21" x14ac:dyDescent="0.2">
      <c r="U36482"/>
    </row>
    <row r="36483" spans="21:21" x14ac:dyDescent="0.2">
      <c r="U36483"/>
    </row>
    <row r="36484" spans="21:21" x14ac:dyDescent="0.2">
      <c r="U36484"/>
    </row>
    <row r="36485" spans="21:21" x14ac:dyDescent="0.2">
      <c r="U36485"/>
    </row>
    <row r="36486" spans="21:21" x14ac:dyDescent="0.2">
      <c r="U36486"/>
    </row>
    <row r="36487" spans="21:21" x14ac:dyDescent="0.2">
      <c r="U36487"/>
    </row>
    <row r="36488" spans="21:21" x14ac:dyDescent="0.2">
      <c r="U36488"/>
    </row>
    <row r="36489" spans="21:21" x14ac:dyDescent="0.2">
      <c r="U36489"/>
    </row>
    <row r="36490" spans="21:21" x14ac:dyDescent="0.2">
      <c r="U36490"/>
    </row>
    <row r="36491" spans="21:21" x14ac:dyDescent="0.2">
      <c r="U36491"/>
    </row>
    <row r="36492" spans="21:21" x14ac:dyDescent="0.2">
      <c r="U36492"/>
    </row>
    <row r="36493" spans="21:21" x14ac:dyDescent="0.2">
      <c r="U36493"/>
    </row>
    <row r="36494" spans="21:21" x14ac:dyDescent="0.2">
      <c r="U36494"/>
    </row>
    <row r="36495" spans="21:21" x14ac:dyDescent="0.2">
      <c r="U36495"/>
    </row>
    <row r="36496" spans="21:21" x14ac:dyDescent="0.2">
      <c r="U36496"/>
    </row>
    <row r="36497" spans="21:21" x14ac:dyDescent="0.2">
      <c r="U36497"/>
    </row>
    <row r="36498" spans="21:21" x14ac:dyDescent="0.2">
      <c r="U36498"/>
    </row>
    <row r="36499" spans="21:21" x14ac:dyDescent="0.2">
      <c r="U36499"/>
    </row>
    <row r="36500" spans="21:21" x14ac:dyDescent="0.2">
      <c r="U36500"/>
    </row>
    <row r="36501" spans="21:21" x14ac:dyDescent="0.2">
      <c r="U36501"/>
    </row>
    <row r="36502" spans="21:21" x14ac:dyDescent="0.2">
      <c r="U36502"/>
    </row>
    <row r="36503" spans="21:21" x14ac:dyDescent="0.2">
      <c r="U36503"/>
    </row>
    <row r="36504" spans="21:21" x14ac:dyDescent="0.2">
      <c r="U36504"/>
    </row>
    <row r="36505" spans="21:21" x14ac:dyDescent="0.2">
      <c r="U36505"/>
    </row>
    <row r="36506" spans="21:21" x14ac:dyDescent="0.2">
      <c r="U36506"/>
    </row>
    <row r="36507" spans="21:21" x14ac:dyDescent="0.2">
      <c r="U36507"/>
    </row>
    <row r="36508" spans="21:21" x14ac:dyDescent="0.2">
      <c r="U36508"/>
    </row>
    <row r="36509" spans="21:21" x14ac:dyDescent="0.2">
      <c r="U36509"/>
    </row>
    <row r="36510" spans="21:21" x14ac:dyDescent="0.2">
      <c r="U36510"/>
    </row>
    <row r="36511" spans="21:21" x14ac:dyDescent="0.2">
      <c r="U36511"/>
    </row>
    <row r="36512" spans="21:21" x14ac:dyDescent="0.2">
      <c r="U36512"/>
    </row>
    <row r="36513" spans="21:21" x14ac:dyDescent="0.2">
      <c r="U36513"/>
    </row>
    <row r="36514" spans="21:21" x14ac:dyDescent="0.2">
      <c r="U36514"/>
    </row>
    <row r="36515" spans="21:21" x14ac:dyDescent="0.2">
      <c r="U36515"/>
    </row>
    <row r="36516" spans="21:21" x14ac:dyDescent="0.2">
      <c r="U36516"/>
    </row>
    <row r="36517" spans="21:21" x14ac:dyDescent="0.2">
      <c r="U36517"/>
    </row>
    <row r="36518" spans="21:21" x14ac:dyDescent="0.2">
      <c r="U36518"/>
    </row>
    <row r="36519" spans="21:21" x14ac:dyDescent="0.2">
      <c r="U36519"/>
    </row>
    <row r="36520" spans="21:21" x14ac:dyDescent="0.2">
      <c r="U36520"/>
    </row>
    <row r="36521" spans="21:21" x14ac:dyDescent="0.2">
      <c r="U36521"/>
    </row>
    <row r="36522" spans="21:21" x14ac:dyDescent="0.2">
      <c r="U36522"/>
    </row>
    <row r="36523" spans="21:21" x14ac:dyDescent="0.2">
      <c r="U36523"/>
    </row>
    <row r="36524" spans="21:21" x14ac:dyDescent="0.2">
      <c r="U36524"/>
    </row>
    <row r="36525" spans="21:21" x14ac:dyDescent="0.2">
      <c r="U36525"/>
    </row>
    <row r="36526" spans="21:21" x14ac:dyDescent="0.2">
      <c r="U36526"/>
    </row>
    <row r="36527" spans="21:21" x14ac:dyDescent="0.2">
      <c r="U36527"/>
    </row>
    <row r="36528" spans="21:21" x14ac:dyDescent="0.2">
      <c r="U36528"/>
    </row>
    <row r="36529" spans="21:21" x14ac:dyDescent="0.2">
      <c r="U36529"/>
    </row>
    <row r="36530" spans="21:21" x14ac:dyDescent="0.2">
      <c r="U36530"/>
    </row>
    <row r="36531" spans="21:21" x14ac:dyDescent="0.2">
      <c r="U36531"/>
    </row>
    <row r="36532" spans="21:21" x14ac:dyDescent="0.2">
      <c r="U36532"/>
    </row>
    <row r="36533" spans="21:21" x14ac:dyDescent="0.2">
      <c r="U36533"/>
    </row>
    <row r="36534" spans="21:21" x14ac:dyDescent="0.2">
      <c r="U36534"/>
    </row>
    <row r="36535" spans="21:21" x14ac:dyDescent="0.2">
      <c r="U36535"/>
    </row>
    <row r="36536" spans="21:21" x14ac:dyDescent="0.2">
      <c r="U36536"/>
    </row>
    <row r="36537" spans="21:21" x14ac:dyDescent="0.2">
      <c r="U36537"/>
    </row>
    <row r="36538" spans="21:21" x14ac:dyDescent="0.2">
      <c r="U36538"/>
    </row>
    <row r="36539" spans="21:21" x14ac:dyDescent="0.2">
      <c r="U36539"/>
    </row>
    <row r="36540" spans="21:21" x14ac:dyDescent="0.2">
      <c r="U36540"/>
    </row>
    <row r="36541" spans="21:21" x14ac:dyDescent="0.2">
      <c r="U36541"/>
    </row>
    <row r="36542" spans="21:21" x14ac:dyDescent="0.2">
      <c r="U36542"/>
    </row>
    <row r="36543" spans="21:21" x14ac:dyDescent="0.2">
      <c r="U36543"/>
    </row>
    <row r="36544" spans="21:21" x14ac:dyDescent="0.2">
      <c r="U36544"/>
    </row>
    <row r="36545" spans="21:21" x14ac:dyDescent="0.2">
      <c r="U36545"/>
    </row>
    <row r="36546" spans="21:21" x14ac:dyDescent="0.2">
      <c r="U36546"/>
    </row>
    <row r="36547" spans="21:21" x14ac:dyDescent="0.2">
      <c r="U36547"/>
    </row>
    <row r="36548" spans="21:21" x14ac:dyDescent="0.2">
      <c r="U36548"/>
    </row>
    <row r="36549" spans="21:21" x14ac:dyDescent="0.2">
      <c r="U36549"/>
    </row>
    <row r="36550" spans="21:21" x14ac:dyDescent="0.2">
      <c r="U36550"/>
    </row>
    <row r="36551" spans="21:21" x14ac:dyDescent="0.2">
      <c r="U36551"/>
    </row>
    <row r="36552" spans="21:21" x14ac:dyDescent="0.2">
      <c r="U36552"/>
    </row>
    <row r="36553" spans="21:21" x14ac:dyDescent="0.2">
      <c r="U36553"/>
    </row>
    <row r="36554" spans="21:21" x14ac:dyDescent="0.2">
      <c r="U36554"/>
    </row>
    <row r="36555" spans="21:21" x14ac:dyDescent="0.2">
      <c r="U36555"/>
    </row>
    <row r="36556" spans="21:21" x14ac:dyDescent="0.2">
      <c r="U36556"/>
    </row>
    <row r="36557" spans="21:21" x14ac:dyDescent="0.2">
      <c r="U36557"/>
    </row>
    <row r="36558" spans="21:21" x14ac:dyDescent="0.2">
      <c r="U36558"/>
    </row>
    <row r="36559" spans="21:21" x14ac:dyDescent="0.2">
      <c r="U36559"/>
    </row>
    <row r="36560" spans="21:21" x14ac:dyDescent="0.2">
      <c r="U36560"/>
    </row>
    <row r="36561" spans="21:21" x14ac:dyDescent="0.2">
      <c r="U36561"/>
    </row>
    <row r="36562" spans="21:21" x14ac:dyDescent="0.2">
      <c r="U36562"/>
    </row>
    <row r="36563" spans="21:21" x14ac:dyDescent="0.2">
      <c r="U36563"/>
    </row>
    <row r="36564" spans="21:21" x14ac:dyDescent="0.2">
      <c r="U36564"/>
    </row>
    <row r="36565" spans="21:21" x14ac:dyDescent="0.2">
      <c r="U36565"/>
    </row>
    <row r="36566" spans="21:21" x14ac:dyDescent="0.2">
      <c r="U36566"/>
    </row>
    <row r="36567" spans="21:21" x14ac:dyDescent="0.2">
      <c r="U36567"/>
    </row>
    <row r="36568" spans="21:21" x14ac:dyDescent="0.2">
      <c r="U36568"/>
    </row>
    <row r="36569" spans="21:21" x14ac:dyDescent="0.2">
      <c r="U36569"/>
    </row>
    <row r="36570" spans="21:21" x14ac:dyDescent="0.2">
      <c r="U36570"/>
    </row>
    <row r="36571" spans="21:21" x14ac:dyDescent="0.2">
      <c r="U36571"/>
    </row>
    <row r="36572" spans="21:21" x14ac:dyDescent="0.2">
      <c r="U36572"/>
    </row>
    <row r="36573" spans="21:21" x14ac:dyDescent="0.2">
      <c r="U36573"/>
    </row>
    <row r="36574" spans="21:21" x14ac:dyDescent="0.2">
      <c r="U36574"/>
    </row>
    <row r="36575" spans="21:21" x14ac:dyDescent="0.2">
      <c r="U36575"/>
    </row>
    <row r="36576" spans="21:21" x14ac:dyDescent="0.2">
      <c r="U36576"/>
    </row>
    <row r="36577" spans="21:21" x14ac:dyDescent="0.2">
      <c r="U36577"/>
    </row>
    <row r="36578" spans="21:21" x14ac:dyDescent="0.2">
      <c r="U36578"/>
    </row>
    <row r="36579" spans="21:21" x14ac:dyDescent="0.2">
      <c r="U36579"/>
    </row>
    <row r="36580" spans="21:21" x14ac:dyDescent="0.2">
      <c r="U36580"/>
    </row>
    <row r="36581" spans="21:21" x14ac:dyDescent="0.2">
      <c r="U36581"/>
    </row>
    <row r="36582" spans="21:21" x14ac:dyDescent="0.2">
      <c r="U36582"/>
    </row>
    <row r="36583" spans="21:21" x14ac:dyDescent="0.2">
      <c r="U36583"/>
    </row>
    <row r="36584" spans="21:21" x14ac:dyDescent="0.2">
      <c r="U36584"/>
    </row>
    <row r="36585" spans="21:21" x14ac:dyDescent="0.2">
      <c r="U36585"/>
    </row>
    <row r="36586" spans="21:21" x14ac:dyDescent="0.2">
      <c r="U36586"/>
    </row>
    <row r="36587" spans="21:21" x14ac:dyDescent="0.2">
      <c r="U36587"/>
    </row>
    <row r="36588" spans="21:21" x14ac:dyDescent="0.2">
      <c r="U36588"/>
    </row>
    <row r="36589" spans="21:21" x14ac:dyDescent="0.2">
      <c r="U36589"/>
    </row>
    <row r="36590" spans="21:21" x14ac:dyDescent="0.2">
      <c r="U36590"/>
    </row>
    <row r="36591" spans="21:21" x14ac:dyDescent="0.2">
      <c r="U36591"/>
    </row>
    <row r="36592" spans="21:21" x14ac:dyDescent="0.2">
      <c r="U36592"/>
    </row>
    <row r="36593" spans="21:21" x14ac:dyDescent="0.2">
      <c r="U36593"/>
    </row>
    <row r="36594" spans="21:21" x14ac:dyDescent="0.2">
      <c r="U36594"/>
    </row>
    <row r="36595" spans="21:21" x14ac:dyDescent="0.2">
      <c r="U36595"/>
    </row>
    <row r="36596" spans="21:21" x14ac:dyDescent="0.2">
      <c r="U36596"/>
    </row>
    <row r="36597" spans="21:21" x14ac:dyDescent="0.2">
      <c r="U36597"/>
    </row>
    <row r="36598" spans="21:21" x14ac:dyDescent="0.2">
      <c r="U36598"/>
    </row>
    <row r="36599" spans="21:21" x14ac:dyDescent="0.2">
      <c r="U36599"/>
    </row>
    <row r="36600" spans="21:21" x14ac:dyDescent="0.2">
      <c r="U36600"/>
    </row>
    <row r="36601" spans="21:21" x14ac:dyDescent="0.2">
      <c r="U36601"/>
    </row>
    <row r="36602" spans="21:21" x14ac:dyDescent="0.2">
      <c r="U36602"/>
    </row>
    <row r="36603" spans="21:21" x14ac:dyDescent="0.2">
      <c r="U36603"/>
    </row>
    <row r="36604" spans="21:21" x14ac:dyDescent="0.2">
      <c r="U36604"/>
    </row>
    <row r="36605" spans="21:21" x14ac:dyDescent="0.2">
      <c r="U36605"/>
    </row>
    <row r="36606" spans="21:21" x14ac:dyDescent="0.2">
      <c r="U36606"/>
    </row>
    <row r="36607" spans="21:21" x14ac:dyDescent="0.2">
      <c r="U36607"/>
    </row>
    <row r="36608" spans="21:21" x14ac:dyDescent="0.2">
      <c r="U36608"/>
    </row>
    <row r="36609" spans="21:21" x14ac:dyDescent="0.2">
      <c r="U36609"/>
    </row>
    <row r="36610" spans="21:21" x14ac:dyDescent="0.2">
      <c r="U36610"/>
    </row>
    <row r="36611" spans="21:21" x14ac:dyDescent="0.2">
      <c r="U36611"/>
    </row>
    <row r="36612" spans="21:21" x14ac:dyDescent="0.2">
      <c r="U36612"/>
    </row>
    <row r="36613" spans="21:21" x14ac:dyDescent="0.2">
      <c r="U36613"/>
    </row>
    <row r="36614" spans="21:21" x14ac:dyDescent="0.2">
      <c r="U36614"/>
    </row>
    <row r="36615" spans="21:21" x14ac:dyDescent="0.2">
      <c r="U36615"/>
    </row>
    <row r="36616" spans="21:21" x14ac:dyDescent="0.2">
      <c r="U36616"/>
    </row>
    <row r="36617" spans="21:21" x14ac:dyDescent="0.2">
      <c r="U36617"/>
    </row>
    <row r="36618" spans="21:21" x14ac:dyDescent="0.2">
      <c r="U36618"/>
    </row>
    <row r="36619" spans="21:21" x14ac:dyDescent="0.2">
      <c r="U36619"/>
    </row>
    <row r="36620" spans="21:21" x14ac:dyDescent="0.2">
      <c r="U36620"/>
    </row>
    <row r="36621" spans="21:21" x14ac:dyDescent="0.2">
      <c r="U36621"/>
    </row>
    <row r="36622" spans="21:21" x14ac:dyDescent="0.2">
      <c r="U36622"/>
    </row>
    <row r="36623" spans="21:21" x14ac:dyDescent="0.2">
      <c r="U36623"/>
    </row>
    <row r="36624" spans="21:21" x14ac:dyDescent="0.2">
      <c r="U36624"/>
    </row>
    <row r="36625" spans="21:21" x14ac:dyDescent="0.2">
      <c r="U36625"/>
    </row>
    <row r="36626" spans="21:21" x14ac:dyDescent="0.2">
      <c r="U36626"/>
    </row>
    <row r="36627" spans="21:21" x14ac:dyDescent="0.2">
      <c r="U36627"/>
    </row>
    <row r="36628" spans="21:21" x14ac:dyDescent="0.2">
      <c r="U36628"/>
    </row>
    <row r="36629" spans="21:21" x14ac:dyDescent="0.2">
      <c r="U36629"/>
    </row>
    <row r="36630" spans="21:21" x14ac:dyDescent="0.2">
      <c r="U36630"/>
    </row>
    <row r="36631" spans="21:21" x14ac:dyDescent="0.2">
      <c r="U36631"/>
    </row>
    <row r="36632" spans="21:21" x14ac:dyDescent="0.2">
      <c r="U36632"/>
    </row>
    <row r="36633" spans="21:21" x14ac:dyDescent="0.2">
      <c r="U36633"/>
    </row>
    <row r="36634" spans="21:21" x14ac:dyDescent="0.2">
      <c r="U36634"/>
    </row>
    <row r="36635" spans="21:21" x14ac:dyDescent="0.2">
      <c r="U36635"/>
    </row>
    <row r="36636" spans="21:21" x14ac:dyDescent="0.2">
      <c r="U36636"/>
    </row>
    <row r="36637" spans="21:21" x14ac:dyDescent="0.2">
      <c r="U36637"/>
    </row>
    <row r="36638" spans="21:21" x14ac:dyDescent="0.2">
      <c r="U36638"/>
    </row>
    <row r="36639" spans="21:21" x14ac:dyDescent="0.2">
      <c r="U36639"/>
    </row>
    <row r="36640" spans="21:21" x14ac:dyDescent="0.2">
      <c r="U36640"/>
    </row>
    <row r="36641" spans="21:21" x14ac:dyDescent="0.2">
      <c r="U36641"/>
    </row>
    <row r="36642" spans="21:21" x14ac:dyDescent="0.2">
      <c r="U36642"/>
    </row>
    <row r="36643" spans="21:21" x14ac:dyDescent="0.2">
      <c r="U36643"/>
    </row>
    <row r="36644" spans="21:21" x14ac:dyDescent="0.2">
      <c r="U36644"/>
    </row>
    <row r="36645" spans="21:21" x14ac:dyDescent="0.2">
      <c r="U36645"/>
    </row>
    <row r="36646" spans="21:21" x14ac:dyDescent="0.2">
      <c r="U36646"/>
    </row>
    <row r="36647" spans="21:21" x14ac:dyDescent="0.2">
      <c r="U36647"/>
    </row>
    <row r="36648" spans="21:21" x14ac:dyDescent="0.2">
      <c r="U36648"/>
    </row>
    <row r="36649" spans="21:21" x14ac:dyDescent="0.2">
      <c r="U36649"/>
    </row>
    <row r="36650" spans="21:21" x14ac:dyDescent="0.2">
      <c r="U36650"/>
    </row>
    <row r="36651" spans="21:21" x14ac:dyDescent="0.2">
      <c r="U36651"/>
    </row>
    <row r="36652" spans="21:21" x14ac:dyDescent="0.2">
      <c r="U36652"/>
    </row>
    <row r="36653" spans="21:21" x14ac:dyDescent="0.2">
      <c r="U36653"/>
    </row>
    <row r="36654" spans="21:21" x14ac:dyDescent="0.2">
      <c r="U36654"/>
    </row>
    <row r="36655" spans="21:21" x14ac:dyDescent="0.2">
      <c r="U36655"/>
    </row>
    <row r="36656" spans="21:21" x14ac:dyDescent="0.2">
      <c r="U36656"/>
    </row>
    <row r="36657" spans="21:21" x14ac:dyDescent="0.2">
      <c r="U36657"/>
    </row>
    <row r="36658" spans="21:21" x14ac:dyDescent="0.2">
      <c r="U36658"/>
    </row>
    <row r="36659" spans="21:21" x14ac:dyDescent="0.2">
      <c r="U36659"/>
    </row>
    <row r="36660" spans="21:21" x14ac:dyDescent="0.2">
      <c r="U36660"/>
    </row>
    <row r="36661" spans="21:21" x14ac:dyDescent="0.2">
      <c r="U36661"/>
    </row>
    <row r="36662" spans="21:21" x14ac:dyDescent="0.2">
      <c r="U36662"/>
    </row>
    <row r="36663" spans="21:21" x14ac:dyDescent="0.2">
      <c r="U36663"/>
    </row>
    <row r="36664" spans="21:21" x14ac:dyDescent="0.2">
      <c r="U36664"/>
    </row>
    <row r="36665" spans="21:21" x14ac:dyDescent="0.2">
      <c r="U36665"/>
    </row>
    <row r="36666" spans="21:21" x14ac:dyDescent="0.2">
      <c r="U36666"/>
    </row>
    <row r="36667" spans="21:21" x14ac:dyDescent="0.2">
      <c r="U36667"/>
    </row>
    <row r="36668" spans="21:21" x14ac:dyDescent="0.2">
      <c r="U36668"/>
    </row>
    <row r="36669" spans="21:21" x14ac:dyDescent="0.2">
      <c r="U36669"/>
    </row>
    <row r="36670" spans="21:21" x14ac:dyDescent="0.2">
      <c r="U36670"/>
    </row>
    <row r="36671" spans="21:21" x14ac:dyDescent="0.2">
      <c r="U36671"/>
    </row>
    <row r="36672" spans="21:21" x14ac:dyDescent="0.2">
      <c r="U36672"/>
    </row>
    <row r="36673" spans="21:21" x14ac:dyDescent="0.2">
      <c r="U36673"/>
    </row>
    <row r="36674" spans="21:21" x14ac:dyDescent="0.2">
      <c r="U36674"/>
    </row>
    <row r="36675" spans="21:21" x14ac:dyDescent="0.2">
      <c r="U36675"/>
    </row>
    <row r="36676" spans="21:21" x14ac:dyDescent="0.2">
      <c r="U36676"/>
    </row>
    <row r="36677" spans="21:21" x14ac:dyDescent="0.2">
      <c r="U36677"/>
    </row>
    <row r="36678" spans="21:21" x14ac:dyDescent="0.2">
      <c r="U36678"/>
    </row>
    <row r="36679" spans="21:21" x14ac:dyDescent="0.2">
      <c r="U36679"/>
    </row>
    <row r="36680" spans="21:21" x14ac:dyDescent="0.2">
      <c r="U36680"/>
    </row>
    <row r="36681" spans="21:21" x14ac:dyDescent="0.2">
      <c r="U36681"/>
    </row>
    <row r="36682" spans="21:21" x14ac:dyDescent="0.2">
      <c r="U36682"/>
    </row>
    <row r="36683" spans="21:21" x14ac:dyDescent="0.2">
      <c r="U36683"/>
    </row>
    <row r="36684" spans="21:21" x14ac:dyDescent="0.2">
      <c r="U36684"/>
    </row>
    <row r="36685" spans="21:21" x14ac:dyDescent="0.2">
      <c r="U36685"/>
    </row>
    <row r="36686" spans="21:21" x14ac:dyDescent="0.2">
      <c r="U36686"/>
    </row>
    <row r="36687" spans="21:21" x14ac:dyDescent="0.2">
      <c r="U36687"/>
    </row>
    <row r="36688" spans="21:21" x14ac:dyDescent="0.2">
      <c r="U36688"/>
    </row>
    <row r="36689" spans="21:21" x14ac:dyDescent="0.2">
      <c r="U36689"/>
    </row>
    <row r="36690" spans="21:21" x14ac:dyDescent="0.2">
      <c r="U36690"/>
    </row>
    <row r="36691" spans="21:21" x14ac:dyDescent="0.2">
      <c r="U36691"/>
    </row>
    <row r="36692" spans="21:21" x14ac:dyDescent="0.2">
      <c r="U36692"/>
    </row>
    <row r="36693" spans="21:21" x14ac:dyDescent="0.2">
      <c r="U36693"/>
    </row>
    <row r="36694" spans="21:21" x14ac:dyDescent="0.2">
      <c r="U36694"/>
    </row>
    <row r="36695" spans="21:21" x14ac:dyDescent="0.2">
      <c r="U36695"/>
    </row>
    <row r="36696" spans="21:21" x14ac:dyDescent="0.2">
      <c r="U36696"/>
    </row>
    <row r="36697" spans="21:21" x14ac:dyDescent="0.2">
      <c r="U36697"/>
    </row>
    <row r="36698" spans="21:21" x14ac:dyDescent="0.2">
      <c r="U36698"/>
    </row>
    <row r="36699" spans="21:21" x14ac:dyDescent="0.2">
      <c r="U36699"/>
    </row>
    <row r="36700" spans="21:21" x14ac:dyDescent="0.2">
      <c r="U36700"/>
    </row>
    <row r="36701" spans="21:21" x14ac:dyDescent="0.2">
      <c r="U36701"/>
    </row>
    <row r="36702" spans="21:21" x14ac:dyDescent="0.2">
      <c r="U36702"/>
    </row>
    <row r="36703" spans="21:21" x14ac:dyDescent="0.2">
      <c r="U36703"/>
    </row>
    <row r="36704" spans="21:21" x14ac:dyDescent="0.2">
      <c r="U36704"/>
    </row>
    <row r="36705" spans="21:21" x14ac:dyDescent="0.2">
      <c r="U36705"/>
    </row>
    <row r="36706" spans="21:21" x14ac:dyDescent="0.2">
      <c r="U36706"/>
    </row>
    <row r="36707" spans="21:21" x14ac:dyDescent="0.2">
      <c r="U36707"/>
    </row>
    <row r="36708" spans="21:21" x14ac:dyDescent="0.2">
      <c r="U36708"/>
    </row>
    <row r="36709" spans="21:21" x14ac:dyDescent="0.2">
      <c r="U36709"/>
    </row>
    <row r="36710" spans="21:21" x14ac:dyDescent="0.2">
      <c r="U36710"/>
    </row>
    <row r="36711" spans="21:21" x14ac:dyDescent="0.2">
      <c r="U36711"/>
    </row>
    <row r="36712" spans="21:21" x14ac:dyDescent="0.2">
      <c r="U36712"/>
    </row>
    <row r="36713" spans="21:21" x14ac:dyDescent="0.2">
      <c r="U36713"/>
    </row>
    <row r="36714" spans="21:21" x14ac:dyDescent="0.2">
      <c r="U36714"/>
    </row>
    <row r="36715" spans="21:21" x14ac:dyDescent="0.2">
      <c r="U36715"/>
    </row>
    <row r="36716" spans="21:21" x14ac:dyDescent="0.2">
      <c r="U36716"/>
    </row>
    <row r="36717" spans="21:21" x14ac:dyDescent="0.2">
      <c r="U36717"/>
    </row>
    <row r="36718" spans="21:21" x14ac:dyDescent="0.2">
      <c r="U36718"/>
    </row>
    <row r="36719" spans="21:21" x14ac:dyDescent="0.2">
      <c r="U36719"/>
    </row>
    <row r="36720" spans="21:21" x14ac:dyDescent="0.2">
      <c r="U36720"/>
    </row>
    <row r="36721" spans="21:21" x14ac:dyDescent="0.2">
      <c r="U36721"/>
    </row>
    <row r="36722" spans="21:21" x14ac:dyDescent="0.2">
      <c r="U36722"/>
    </row>
    <row r="36723" spans="21:21" x14ac:dyDescent="0.2">
      <c r="U36723"/>
    </row>
    <row r="36724" spans="21:21" x14ac:dyDescent="0.2">
      <c r="U36724"/>
    </row>
    <row r="36725" spans="21:21" x14ac:dyDescent="0.2">
      <c r="U36725"/>
    </row>
    <row r="36726" spans="21:21" x14ac:dyDescent="0.2">
      <c r="U36726"/>
    </row>
    <row r="36727" spans="21:21" x14ac:dyDescent="0.2">
      <c r="U36727"/>
    </row>
    <row r="36728" spans="21:21" x14ac:dyDescent="0.2">
      <c r="U36728"/>
    </row>
    <row r="36729" spans="21:21" x14ac:dyDescent="0.2">
      <c r="U36729"/>
    </row>
    <row r="36730" spans="21:21" x14ac:dyDescent="0.2">
      <c r="U36730"/>
    </row>
    <row r="36731" spans="21:21" x14ac:dyDescent="0.2">
      <c r="U36731"/>
    </row>
    <row r="36732" spans="21:21" x14ac:dyDescent="0.2">
      <c r="U36732"/>
    </row>
    <row r="36733" spans="21:21" x14ac:dyDescent="0.2">
      <c r="U36733"/>
    </row>
    <row r="36734" spans="21:21" x14ac:dyDescent="0.2">
      <c r="U36734"/>
    </row>
    <row r="36735" spans="21:21" x14ac:dyDescent="0.2">
      <c r="U36735"/>
    </row>
    <row r="36736" spans="21:21" x14ac:dyDescent="0.2">
      <c r="U36736"/>
    </row>
    <row r="36737" spans="21:21" x14ac:dyDescent="0.2">
      <c r="U36737"/>
    </row>
    <row r="36738" spans="21:21" x14ac:dyDescent="0.2">
      <c r="U36738"/>
    </row>
    <row r="36739" spans="21:21" x14ac:dyDescent="0.2">
      <c r="U36739"/>
    </row>
    <row r="36740" spans="21:21" x14ac:dyDescent="0.2">
      <c r="U36740"/>
    </row>
    <row r="36741" spans="21:21" x14ac:dyDescent="0.2">
      <c r="U36741"/>
    </row>
    <row r="36742" spans="21:21" x14ac:dyDescent="0.2">
      <c r="U36742"/>
    </row>
    <row r="36743" spans="21:21" x14ac:dyDescent="0.2">
      <c r="U36743"/>
    </row>
    <row r="36744" spans="21:21" x14ac:dyDescent="0.2">
      <c r="U36744"/>
    </row>
    <row r="36745" spans="21:21" x14ac:dyDescent="0.2">
      <c r="U36745"/>
    </row>
    <row r="36746" spans="21:21" x14ac:dyDescent="0.2">
      <c r="U36746"/>
    </row>
    <row r="36747" spans="21:21" x14ac:dyDescent="0.2">
      <c r="U36747"/>
    </row>
    <row r="36748" spans="21:21" x14ac:dyDescent="0.2">
      <c r="U36748"/>
    </row>
    <row r="36749" spans="21:21" x14ac:dyDescent="0.2">
      <c r="U36749"/>
    </row>
    <row r="36750" spans="21:21" x14ac:dyDescent="0.2">
      <c r="U36750"/>
    </row>
    <row r="36751" spans="21:21" x14ac:dyDescent="0.2">
      <c r="U36751"/>
    </row>
    <row r="36752" spans="21:21" x14ac:dyDescent="0.2">
      <c r="U36752"/>
    </row>
    <row r="36753" spans="21:21" x14ac:dyDescent="0.2">
      <c r="U36753"/>
    </row>
    <row r="36754" spans="21:21" x14ac:dyDescent="0.2">
      <c r="U36754"/>
    </row>
    <row r="36755" spans="21:21" x14ac:dyDescent="0.2">
      <c r="U36755"/>
    </row>
    <row r="36756" spans="21:21" x14ac:dyDescent="0.2">
      <c r="U36756"/>
    </row>
    <row r="36757" spans="21:21" x14ac:dyDescent="0.2">
      <c r="U36757"/>
    </row>
    <row r="36758" spans="21:21" x14ac:dyDescent="0.2">
      <c r="U36758"/>
    </row>
    <row r="36759" spans="21:21" x14ac:dyDescent="0.2">
      <c r="U36759"/>
    </row>
    <row r="36760" spans="21:21" x14ac:dyDescent="0.2">
      <c r="U36760"/>
    </row>
    <row r="36761" spans="21:21" x14ac:dyDescent="0.2">
      <c r="U36761"/>
    </row>
    <row r="36762" spans="21:21" x14ac:dyDescent="0.2">
      <c r="U36762"/>
    </row>
    <row r="36763" spans="21:21" x14ac:dyDescent="0.2">
      <c r="U36763"/>
    </row>
    <row r="36764" spans="21:21" x14ac:dyDescent="0.2">
      <c r="U36764"/>
    </row>
    <row r="36765" spans="21:21" x14ac:dyDescent="0.2">
      <c r="U36765"/>
    </row>
    <row r="36766" spans="21:21" x14ac:dyDescent="0.2">
      <c r="U36766"/>
    </row>
    <row r="36767" spans="21:21" x14ac:dyDescent="0.2">
      <c r="U36767"/>
    </row>
    <row r="36768" spans="21:21" x14ac:dyDescent="0.2">
      <c r="U36768"/>
    </row>
    <row r="36769" spans="21:21" x14ac:dyDescent="0.2">
      <c r="U36769"/>
    </row>
    <row r="36770" spans="21:21" x14ac:dyDescent="0.2">
      <c r="U36770"/>
    </row>
    <row r="36771" spans="21:21" x14ac:dyDescent="0.2">
      <c r="U36771"/>
    </row>
    <row r="36772" spans="21:21" x14ac:dyDescent="0.2">
      <c r="U36772"/>
    </row>
    <row r="36773" spans="21:21" x14ac:dyDescent="0.2">
      <c r="U36773"/>
    </row>
    <row r="36774" spans="21:21" x14ac:dyDescent="0.2">
      <c r="U36774"/>
    </row>
    <row r="36775" spans="21:21" x14ac:dyDescent="0.2">
      <c r="U36775"/>
    </row>
    <row r="36776" spans="21:21" x14ac:dyDescent="0.2">
      <c r="U36776"/>
    </row>
    <row r="36777" spans="21:21" x14ac:dyDescent="0.2">
      <c r="U36777"/>
    </row>
    <row r="36778" spans="21:21" x14ac:dyDescent="0.2">
      <c r="U36778"/>
    </row>
    <row r="36779" spans="21:21" x14ac:dyDescent="0.2">
      <c r="U36779"/>
    </row>
    <row r="36780" spans="21:21" x14ac:dyDescent="0.2">
      <c r="U36780"/>
    </row>
    <row r="36781" spans="21:21" x14ac:dyDescent="0.2">
      <c r="U36781"/>
    </row>
    <row r="36782" spans="21:21" x14ac:dyDescent="0.2">
      <c r="U36782"/>
    </row>
    <row r="36783" spans="21:21" x14ac:dyDescent="0.2">
      <c r="U36783"/>
    </row>
    <row r="36784" spans="21:21" x14ac:dyDescent="0.2">
      <c r="U36784"/>
    </row>
    <row r="36785" spans="21:21" x14ac:dyDescent="0.2">
      <c r="U36785"/>
    </row>
    <row r="36786" spans="21:21" x14ac:dyDescent="0.2">
      <c r="U36786"/>
    </row>
    <row r="36787" spans="21:21" x14ac:dyDescent="0.2">
      <c r="U36787"/>
    </row>
    <row r="36788" spans="21:21" x14ac:dyDescent="0.2">
      <c r="U36788"/>
    </row>
    <row r="36789" spans="21:21" x14ac:dyDescent="0.2">
      <c r="U36789"/>
    </row>
    <row r="36790" spans="21:21" x14ac:dyDescent="0.2">
      <c r="U36790"/>
    </row>
    <row r="36791" spans="21:21" x14ac:dyDescent="0.2">
      <c r="U36791"/>
    </row>
    <row r="36792" spans="21:21" x14ac:dyDescent="0.2">
      <c r="U36792"/>
    </row>
    <row r="36793" spans="21:21" x14ac:dyDescent="0.2">
      <c r="U36793"/>
    </row>
    <row r="36794" spans="21:21" x14ac:dyDescent="0.2">
      <c r="U36794"/>
    </row>
    <row r="36795" spans="21:21" x14ac:dyDescent="0.2">
      <c r="U36795"/>
    </row>
    <row r="36796" spans="21:21" x14ac:dyDescent="0.2">
      <c r="U36796"/>
    </row>
    <row r="36797" spans="21:21" x14ac:dyDescent="0.2">
      <c r="U36797"/>
    </row>
    <row r="36798" spans="21:21" x14ac:dyDescent="0.2">
      <c r="U36798"/>
    </row>
    <row r="36799" spans="21:21" x14ac:dyDescent="0.2">
      <c r="U36799"/>
    </row>
    <row r="36800" spans="21:21" x14ac:dyDescent="0.2">
      <c r="U36800"/>
    </row>
    <row r="36801" spans="21:21" x14ac:dyDescent="0.2">
      <c r="U36801"/>
    </row>
    <row r="36802" spans="21:21" x14ac:dyDescent="0.2">
      <c r="U36802"/>
    </row>
    <row r="36803" spans="21:21" x14ac:dyDescent="0.2">
      <c r="U36803"/>
    </row>
    <row r="36804" spans="21:21" x14ac:dyDescent="0.2">
      <c r="U36804"/>
    </row>
    <row r="36805" spans="21:21" x14ac:dyDescent="0.2">
      <c r="U36805"/>
    </row>
    <row r="36806" spans="21:21" x14ac:dyDescent="0.2">
      <c r="U36806"/>
    </row>
    <row r="36807" spans="21:21" x14ac:dyDescent="0.2">
      <c r="U36807"/>
    </row>
    <row r="36808" spans="21:21" x14ac:dyDescent="0.2">
      <c r="U36808"/>
    </row>
    <row r="36809" spans="21:21" x14ac:dyDescent="0.2">
      <c r="U36809"/>
    </row>
    <row r="36810" spans="21:21" x14ac:dyDescent="0.2">
      <c r="U36810"/>
    </row>
    <row r="36811" spans="21:21" x14ac:dyDescent="0.2">
      <c r="U36811"/>
    </row>
    <row r="36812" spans="21:21" x14ac:dyDescent="0.2">
      <c r="U36812"/>
    </row>
    <row r="36813" spans="21:21" x14ac:dyDescent="0.2">
      <c r="U36813"/>
    </row>
    <row r="36814" spans="21:21" x14ac:dyDescent="0.2">
      <c r="U36814"/>
    </row>
    <row r="36815" spans="21:21" x14ac:dyDescent="0.2">
      <c r="U36815"/>
    </row>
    <row r="36816" spans="21:21" x14ac:dyDescent="0.2">
      <c r="U36816"/>
    </row>
    <row r="36817" spans="21:21" x14ac:dyDescent="0.2">
      <c r="U36817"/>
    </row>
    <row r="36818" spans="21:21" x14ac:dyDescent="0.2">
      <c r="U36818"/>
    </row>
    <row r="36819" spans="21:21" x14ac:dyDescent="0.2">
      <c r="U36819"/>
    </row>
    <row r="36820" spans="21:21" x14ac:dyDescent="0.2">
      <c r="U36820"/>
    </row>
    <row r="36821" spans="21:21" x14ac:dyDescent="0.2">
      <c r="U36821"/>
    </row>
    <row r="36822" spans="21:21" x14ac:dyDescent="0.2">
      <c r="U36822"/>
    </row>
    <row r="36823" spans="21:21" x14ac:dyDescent="0.2">
      <c r="U36823"/>
    </row>
    <row r="36824" spans="21:21" x14ac:dyDescent="0.2">
      <c r="U36824"/>
    </row>
    <row r="36825" spans="21:21" x14ac:dyDescent="0.2">
      <c r="U36825"/>
    </row>
    <row r="36826" spans="21:21" x14ac:dyDescent="0.2">
      <c r="U36826"/>
    </row>
    <row r="36827" spans="21:21" x14ac:dyDescent="0.2">
      <c r="U36827"/>
    </row>
    <row r="36828" spans="21:21" x14ac:dyDescent="0.2">
      <c r="U36828"/>
    </row>
    <row r="36829" spans="21:21" x14ac:dyDescent="0.2">
      <c r="U36829"/>
    </row>
    <row r="36830" spans="21:21" x14ac:dyDescent="0.2">
      <c r="U36830"/>
    </row>
    <row r="36831" spans="21:21" x14ac:dyDescent="0.2">
      <c r="U36831"/>
    </row>
    <row r="36832" spans="21:21" x14ac:dyDescent="0.2">
      <c r="U36832"/>
    </row>
    <row r="36833" spans="21:21" x14ac:dyDescent="0.2">
      <c r="U36833"/>
    </row>
    <row r="36834" spans="21:21" x14ac:dyDescent="0.2">
      <c r="U36834"/>
    </row>
    <row r="36835" spans="21:21" x14ac:dyDescent="0.2">
      <c r="U36835"/>
    </row>
    <row r="36836" spans="21:21" x14ac:dyDescent="0.2">
      <c r="U36836"/>
    </row>
    <row r="36837" spans="21:21" x14ac:dyDescent="0.2">
      <c r="U36837"/>
    </row>
    <row r="36838" spans="21:21" x14ac:dyDescent="0.2">
      <c r="U36838"/>
    </row>
    <row r="36839" spans="21:21" x14ac:dyDescent="0.2">
      <c r="U36839"/>
    </row>
    <row r="36840" spans="21:21" x14ac:dyDescent="0.2">
      <c r="U36840"/>
    </row>
    <row r="36841" spans="21:21" x14ac:dyDescent="0.2">
      <c r="U36841"/>
    </row>
    <row r="36842" spans="21:21" x14ac:dyDescent="0.2">
      <c r="U36842"/>
    </row>
    <row r="36843" spans="21:21" x14ac:dyDescent="0.2">
      <c r="U36843"/>
    </row>
    <row r="36844" spans="21:21" x14ac:dyDescent="0.2">
      <c r="U36844"/>
    </row>
    <row r="36845" spans="21:21" x14ac:dyDescent="0.2">
      <c r="U36845"/>
    </row>
    <row r="36846" spans="21:21" x14ac:dyDescent="0.2">
      <c r="U36846"/>
    </row>
    <row r="36847" spans="21:21" x14ac:dyDescent="0.2">
      <c r="U36847"/>
    </row>
    <row r="36848" spans="21:21" x14ac:dyDescent="0.2">
      <c r="U36848"/>
    </row>
    <row r="36849" spans="21:21" x14ac:dyDescent="0.2">
      <c r="U36849"/>
    </row>
    <row r="36850" spans="21:21" x14ac:dyDescent="0.2">
      <c r="U36850"/>
    </row>
    <row r="36851" spans="21:21" x14ac:dyDescent="0.2">
      <c r="U36851"/>
    </row>
    <row r="36852" spans="21:21" x14ac:dyDescent="0.2">
      <c r="U36852"/>
    </row>
    <row r="36853" spans="21:21" x14ac:dyDescent="0.2">
      <c r="U36853"/>
    </row>
    <row r="36854" spans="21:21" x14ac:dyDescent="0.2">
      <c r="U36854"/>
    </row>
    <row r="36855" spans="21:21" x14ac:dyDescent="0.2">
      <c r="U36855"/>
    </row>
    <row r="36856" spans="21:21" x14ac:dyDescent="0.2">
      <c r="U36856"/>
    </row>
    <row r="36857" spans="21:21" x14ac:dyDescent="0.2">
      <c r="U36857"/>
    </row>
    <row r="36858" spans="21:21" x14ac:dyDescent="0.2">
      <c r="U36858"/>
    </row>
    <row r="36859" spans="21:21" x14ac:dyDescent="0.2">
      <c r="U36859"/>
    </row>
    <row r="36860" spans="21:21" x14ac:dyDescent="0.2">
      <c r="U36860"/>
    </row>
    <row r="36861" spans="21:21" x14ac:dyDescent="0.2">
      <c r="U36861"/>
    </row>
    <row r="36862" spans="21:21" x14ac:dyDescent="0.2">
      <c r="U36862"/>
    </row>
    <row r="36863" spans="21:21" x14ac:dyDescent="0.2">
      <c r="U36863"/>
    </row>
    <row r="36864" spans="21:21" x14ac:dyDescent="0.2">
      <c r="U36864"/>
    </row>
    <row r="36865" spans="21:21" x14ac:dyDescent="0.2">
      <c r="U36865"/>
    </row>
    <row r="36866" spans="21:21" x14ac:dyDescent="0.2">
      <c r="U36866"/>
    </row>
    <row r="36867" spans="21:21" x14ac:dyDescent="0.2">
      <c r="U36867"/>
    </row>
    <row r="36868" spans="21:21" x14ac:dyDescent="0.2">
      <c r="U36868"/>
    </row>
    <row r="36869" spans="21:21" x14ac:dyDescent="0.2">
      <c r="U36869"/>
    </row>
    <row r="36870" spans="21:21" x14ac:dyDescent="0.2">
      <c r="U36870"/>
    </row>
    <row r="36871" spans="21:21" x14ac:dyDescent="0.2">
      <c r="U36871"/>
    </row>
    <row r="36872" spans="21:21" x14ac:dyDescent="0.2">
      <c r="U36872"/>
    </row>
    <row r="36873" spans="21:21" x14ac:dyDescent="0.2">
      <c r="U36873"/>
    </row>
    <row r="36874" spans="21:21" x14ac:dyDescent="0.2">
      <c r="U36874"/>
    </row>
    <row r="36875" spans="21:21" x14ac:dyDescent="0.2">
      <c r="U36875"/>
    </row>
    <row r="36876" spans="21:21" x14ac:dyDescent="0.2">
      <c r="U36876"/>
    </row>
    <row r="36877" spans="21:21" x14ac:dyDescent="0.2">
      <c r="U36877"/>
    </row>
    <row r="36878" spans="21:21" x14ac:dyDescent="0.2">
      <c r="U36878"/>
    </row>
    <row r="36879" spans="21:21" x14ac:dyDescent="0.2">
      <c r="U36879"/>
    </row>
    <row r="36880" spans="21:21" x14ac:dyDescent="0.2">
      <c r="U36880"/>
    </row>
    <row r="36881" spans="21:21" x14ac:dyDescent="0.2">
      <c r="U36881"/>
    </row>
    <row r="36882" spans="21:21" x14ac:dyDescent="0.2">
      <c r="U36882"/>
    </row>
    <row r="36883" spans="21:21" x14ac:dyDescent="0.2">
      <c r="U36883"/>
    </row>
    <row r="36884" spans="21:21" x14ac:dyDescent="0.2">
      <c r="U36884"/>
    </row>
    <row r="36885" spans="21:21" x14ac:dyDescent="0.2">
      <c r="U36885"/>
    </row>
    <row r="36886" spans="21:21" x14ac:dyDescent="0.2">
      <c r="U36886"/>
    </row>
    <row r="36887" spans="21:21" x14ac:dyDescent="0.2">
      <c r="U36887"/>
    </row>
    <row r="36888" spans="21:21" x14ac:dyDescent="0.2">
      <c r="U36888"/>
    </row>
    <row r="36889" spans="21:21" x14ac:dyDescent="0.2">
      <c r="U36889"/>
    </row>
    <row r="36890" spans="21:21" x14ac:dyDescent="0.2">
      <c r="U36890"/>
    </row>
    <row r="36891" spans="21:21" x14ac:dyDescent="0.2">
      <c r="U36891"/>
    </row>
    <row r="36892" spans="21:21" x14ac:dyDescent="0.2">
      <c r="U36892"/>
    </row>
    <row r="36893" spans="21:21" x14ac:dyDescent="0.2">
      <c r="U36893"/>
    </row>
    <row r="36894" spans="21:21" x14ac:dyDescent="0.2">
      <c r="U36894"/>
    </row>
    <row r="36895" spans="21:21" x14ac:dyDescent="0.2">
      <c r="U36895"/>
    </row>
    <row r="36896" spans="21:21" x14ac:dyDescent="0.2">
      <c r="U36896"/>
    </row>
    <row r="36897" spans="21:21" x14ac:dyDescent="0.2">
      <c r="U36897"/>
    </row>
    <row r="36898" spans="21:21" x14ac:dyDescent="0.2">
      <c r="U36898"/>
    </row>
    <row r="36899" spans="21:21" x14ac:dyDescent="0.2">
      <c r="U36899"/>
    </row>
    <row r="36900" spans="21:21" x14ac:dyDescent="0.2">
      <c r="U36900"/>
    </row>
    <row r="36901" spans="21:21" x14ac:dyDescent="0.2">
      <c r="U36901"/>
    </row>
    <row r="36902" spans="21:21" x14ac:dyDescent="0.2">
      <c r="U36902"/>
    </row>
    <row r="36903" spans="21:21" x14ac:dyDescent="0.2">
      <c r="U36903"/>
    </row>
    <row r="36904" spans="21:21" x14ac:dyDescent="0.2">
      <c r="U36904"/>
    </row>
    <row r="36905" spans="21:21" x14ac:dyDescent="0.2">
      <c r="U36905"/>
    </row>
    <row r="36906" spans="21:21" x14ac:dyDescent="0.2">
      <c r="U36906"/>
    </row>
    <row r="36907" spans="21:21" x14ac:dyDescent="0.2">
      <c r="U36907"/>
    </row>
    <row r="36908" spans="21:21" x14ac:dyDescent="0.2">
      <c r="U36908"/>
    </row>
    <row r="36909" spans="21:21" x14ac:dyDescent="0.2">
      <c r="U36909"/>
    </row>
    <row r="36910" spans="21:21" x14ac:dyDescent="0.2">
      <c r="U36910"/>
    </row>
    <row r="36911" spans="21:21" x14ac:dyDescent="0.2">
      <c r="U36911"/>
    </row>
    <row r="36912" spans="21:21" x14ac:dyDescent="0.2">
      <c r="U36912"/>
    </row>
    <row r="36913" spans="21:21" x14ac:dyDescent="0.2">
      <c r="U36913"/>
    </row>
    <row r="36914" spans="21:21" x14ac:dyDescent="0.2">
      <c r="U36914"/>
    </row>
    <row r="36915" spans="21:21" x14ac:dyDescent="0.2">
      <c r="U36915"/>
    </row>
    <row r="36916" spans="21:21" x14ac:dyDescent="0.2">
      <c r="U36916"/>
    </row>
    <row r="36917" spans="21:21" x14ac:dyDescent="0.2">
      <c r="U36917"/>
    </row>
    <row r="36918" spans="21:21" x14ac:dyDescent="0.2">
      <c r="U36918"/>
    </row>
    <row r="36919" spans="21:21" x14ac:dyDescent="0.2">
      <c r="U36919"/>
    </row>
    <row r="36920" spans="21:21" x14ac:dyDescent="0.2">
      <c r="U36920"/>
    </row>
    <row r="36921" spans="21:21" x14ac:dyDescent="0.2">
      <c r="U36921"/>
    </row>
    <row r="36922" spans="21:21" x14ac:dyDescent="0.2">
      <c r="U36922"/>
    </row>
    <row r="36923" spans="21:21" x14ac:dyDescent="0.2">
      <c r="U36923"/>
    </row>
    <row r="36924" spans="21:21" x14ac:dyDescent="0.2">
      <c r="U36924"/>
    </row>
    <row r="36925" spans="21:21" x14ac:dyDescent="0.2">
      <c r="U36925"/>
    </row>
    <row r="36926" spans="21:21" x14ac:dyDescent="0.2">
      <c r="U36926"/>
    </row>
    <row r="36927" spans="21:21" x14ac:dyDescent="0.2">
      <c r="U36927"/>
    </row>
    <row r="36928" spans="21:21" x14ac:dyDescent="0.2">
      <c r="U36928"/>
    </row>
    <row r="36929" spans="21:21" x14ac:dyDescent="0.2">
      <c r="U36929"/>
    </row>
    <row r="36930" spans="21:21" x14ac:dyDescent="0.2">
      <c r="U36930"/>
    </row>
    <row r="36931" spans="21:21" x14ac:dyDescent="0.2">
      <c r="U36931"/>
    </row>
    <row r="36932" spans="21:21" x14ac:dyDescent="0.2">
      <c r="U36932"/>
    </row>
    <row r="36933" spans="21:21" x14ac:dyDescent="0.2">
      <c r="U36933"/>
    </row>
    <row r="36934" spans="21:21" x14ac:dyDescent="0.2">
      <c r="U36934"/>
    </row>
    <row r="36935" spans="21:21" x14ac:dyDescent="0.2">
      <c r="U36935"/>
    </row>
    <row r="36936" spans="21:21" x14ac:dyDescent="0.2">
      <c r="U36936"/>
    </row>
    <row r="36937" spans="21:21" x14ac:dyDescent="0.2">
      <c r="U36937"/>
    </row>
    <row r="36938" spans="21:21" x14ac:dyDescent="0.2">
      <c r="U36938"/>
    </row>
    <row r="36939" spans="21:21" x14ac:dyDescent="0.2">
      <c r="U36939"/>
    </row>
    <row r="36940" spans="21:21" x14ac:dyDescent="0.2">
      <c r="U36940"/>
    </row>
    <row r="36941" spans="21:21" x14ac:dyDescent="0.2">
      <c r="U36941"/>
    </row>
    <row r="36942" spans="21:21" x14ac:dyDescent="0.2">
      <c r="U36942"/>
    </row>
    <row r="36943" spans="21:21" x14ac:dyDescent="0.2">
      <c r="U36943"/>
    </row>
    <row r="36944" spans="21:21" x14ac:dyDescent="0.2">
      <c r="U36944"/>
    </row>
    <row r="36945" spans="21:21" x14ac:dyDescent="0.2">
      <c r="U36945"/>
    </row>
    <row r="36946" spans="21:21" x14ac:dyDescent="0.2">
      <c r="U36946"/>
    </row>
    <row r="36947" spans="21:21" x14ac:dyDescent="0.2">
      <c r="U36947"/>
    </row>
    <row r="36948" spans="21:21" x14ac:dyDescent="0.2">
      <c r="U36948"/>
    </row>
    <row r="36949" spans="21:21" x14ac:dyDescent="0.2">
      <c r="U36949"/>
    </row>
    <row r="36950" spans="21:21" x14ac:dyDescent="0.2">
      <c r="U36950"/>
    </row>
    <row r="36951" spans="21:21" x14ac:dyDescent="0.2">
      <c r="U36951"/>
    </row>
    <row r="36952" spans="21:21" x14ac:dyDescent="0.2">
      <c r="U36952"/>
    </row>
    <row r="36953" spans="21:21" x14ac:dyDescent="0.2">
      <c r="U36953"/>
    </row>
    <row r="36954" spans="21:21" x14ac:dyDescent="0.2">
      <c r="U36954"/>
    </row>
    <row r="36955" spans="21:21" x14ac:dyDescent="0.2">
      <c r="U36955"/>
    </row>
    <row r="36956" spans="21:21" x14ac:dyDescent="0.2">
      <c r="U36956"/>
    </row>
    <row r="36957" spans="21:21" x14ac:dyDescent="0.2">
      <c r="U36957"/>
    </row>
    <row r="36958" spans="21:21" x14ac:dyDescent="0.2">
      <c r="U36958"/>
    </row>
    <row r="36959" spans="21:21" x14ac:dyDescent="0.2">
      <c r="U36959"/>
    </row>
    <row r="36960" spans="21:21" x14ac:dyDescent="0.2">
      <c r="U36960"/>
    </row>
    <row r="36961" spans="21:21" x14ac:dyDescent="0.2">
      <c r="U36961"/>
    </row>
    <row r="36962" spans="21:21" x14ac:dyDescent="0.2">
      <c r="U36962"/>
    </row>
    <row r="36963" spans="21:21" x14ac:dyDescent="0.2">
      <c r="U36963"/>
    </row>
    <row r="36964" spans="21:21" x14ac:dyDescent="0.2">
      <c r="U36964"/>
    </row>
    <row r="36965" spans="21:21" x14ac:dyDescent="0.2">
      <c r="U36965"/>
    </row>
    <row r="36966" spans="21:21" x14ac:dyDescent="0.2">
      <c r="U36966"/>
    </row>
    <row r="36967" spans="21:21" x14ac:dyDescent="0.2">
      <c r="U36967"/>
    </row>
    <row r="36968" spans="21:21" x14ac:dyDescent="0.2">
      <c r="U36968"/>
    </row>
    <row r="36969" spans="21:21" x14ac:dyDescent="0.2">
      <c r="U36969"/>
    </row>
    <row r="36970" spans="21:21" x14ac:dyDescent="0.2">
      <c r="U36970"/>
    </row>
    <row r="36971" spans="21:21" x14ac:dyDescent="0.2">
      <c r="U36971"/>
    </row>
    <row r="36972" spans="21:21" x14ac:dyDescent="0.2">
      <c r="U36972"/>
    </row>
    <row r="36973" spans="21:21" x14ac:dyDescent="0.2">
      <c r="U36973"/>
    </row>
    <row r="36974" spans="21:21" x14ac:dyDescent="0.2">
      <c r="U36974"/>
    </row>
    <row r="36975" spans="21:21" x14ac:dyDescent="0.2">
      <c r="U36975"/>
    </row>
    <row r="36976" spans="21:21" x14ac:dyDescent="0.2">
      <c r="U36976"/>
    </row>
    <row r="36977" spans="21:21" x14ac:dyDescent="0.2">
      <c r="U36977"/>
    </row>
    <row r="36978" spans="21:21" x14ac:dyDescent="0.2">
      <c r="U36978"/>
    </row>
    <row r="36979" spans="21:21" x14ac:dyDescent="0.2">
      <c r="U36979"/>
    </row>
    <row r="36980" spans="21:21" x14ac:dyDescent="0.2">
      <c r="U36980"/>
    </row>
    <row r="36981" spans="21:21" x14ac:dyDescent="0.2">
      <c r="U36981"/>
    </row>
    <row r="36982" spans="21:21" x14ac:dyDescent="0.2">
      <c r="U36982"/>
    </row>
    <row r="36983" spans="21:21" x14ac:dyDescent="0.2">
      <c r="U36983"/>
    </row>
    <row r="36984" spans="21:21" x14ac:dyDescent="0.2">
      <c r="U36984"/>
    </row>
    <row r="36985" spans="21:21" x14ac:dyDescent="0.2">
      <c r="U36985"/>
    </row>
    <row r="36986" spans="21:21" x14ac:dyDescent="0.2">
      <c r="U36986"/>
    </row>
    <row r="36987" spans="21:21" x14ac:dyDescent="0.2">
      <c r="U36987"/>
    </row>
    <row r="36988" spans="21:21" x14ac:dyDescent="0.2">
      <c r="U36988"/>
    </row>
    <row r="36989" spans="21:21" x14ac:dyDescent="0.2">
      <c r="U36989"/>
    </row>
    <row r="36990" spans="21:21" x14ac:dyDescent="0.2">
      <c r="U36990"/>
    </row>
    <row r="36991" spans="21:21" x14ac:dyDescent="0.2">
      <c r="U36991"/>
    </row>
    <row r="36992" spans="21:21" x14ac:dyDescent="0.2">
      <c r="U36992"/>
    </row>
    <row r="36993" spans="21:21" x14ac:dyDescent="0.2">
      <c r="U36993"/>
    </row>
    <row r="36994" spans="21:21" x14ac:dyDescent="0.2">
      <c r="U36994"/>
    </row>
    <row r="36995" spans="21:21" x14ac:dyDescent="0.2">
      <c r="U36995"/>
    </row>
    <row r="36996" spans="21:21" x14ac:dyDescent="0.2">
      <c r="U36996"/>
    </row>
    <row r="36997" spans="21:21" x14ac:dyDescent="0.2">
      <c r="U36997"/>
    </row>
    <row r="36998" spans="21:21" x14ac:dyDescent="0.2">
      <c r="U36998"/>
    </row>
    <row r="36999" spans="21:21" x14ac:dyDescent="0.2">
      <c r="U36999"/>
    </row>
    <row r="37000" spans="21:21" x14ac:dyDescent="0.2">
      <c r="U37000"/>
    </row>
    <row r="37001" spans="21:21" x14ac:dyDescent="0.2">
      <c r="U37001"/>
    </row>
    <row r="37002" spans="21:21" x14ac:dyDescent="0.2">
      <c r="U37002"/>
    </row>
    <row r="37003" spans="21:21" x14ac:dyDescent="0.2">
      <c r="U37003"/>
    </row>
    <row r="37004" spans="21:21" x14ac:dyDescent="0.2">
      <c r="U37004"/>
    </row>
    <row r="37005" spans="21:21" x14ac:dyDescent="0.2">
      <c r="U37005"/>
    </row>
    <row r="37006" spans="21:21" x14ac:dyDescent="0.2">
      <c r="U37006"/>
    </row>
    <row r="37007" spans="21:21" x14ac:dyDescent="0.2">
      <c r="U37007"/>
    </row>
    <row r="37008" spans="21:21" x14ac:dyDescent="0.2">
      <c r="U37008"/>
    </row>
    <row r="37009" spans="21:21" x14ac:dyDescent="0.2">
      <c r="U37009"/>
    </row>
    <row r="37010" spans="21:21" x14ac:dyDescent="0.2">
      <c r="U37010"/>
    </row>
    <row r="37011" spans="21:21" x14ac:dyDescent="0.2">
      <c r="U37011"/>
    </row>
    <row r="37012" spans="21:21" x14ac:dyDescent="0.2">
      <c r="U37012"/>
    </row>
    <row r="37013" spans="21:21" x14ac:dyDescent="0.2">
      <c r="U37013"/>
    </row>
    <row r="37014" spans="21:21" x14ac:dyDescent="0.2">
      <c r="U37014"/>
    </row>
    <row r="37015" spans="21:21" x14ac:dyDescent="0.2">
      <c r="U37015"/>
    </row>
    <row r="37016" spans="21:21" x14ac:dyDescent="0.2">
      <c r="U37016"/>
    </row>
    <row r="37017" spans="21:21" x14ac:dyDescent="0.2">
      <c r="U37017"/>
    </row>
    <row r="37018" spans="21:21" x14ac:dyDescent="0.2">
      <c r="U37018"/>
    </row>
    <row r="37019" spans="21:21" x14ac:dyDescent="0.2">
      <c r="U37019"/>
    </row>
    <row r="37020" spans="21:21" x14ac:dyDescent="0.2">
      <c r="U37020"/>
    </row>
    <row r="37021" spans="21:21" x14ac:dyDescent="0.2">
      <c r="U37021"/>
    </row>
    <row r="37022" spans="21:21" x14ac:dyDescent="0.2">
      <c r="U37022"/>
    </row>
    <row r="37023" spans="21:21" x14ac:dyDescent="0.2">
      <c r="U37023"/>
    </row>
    <row r="37024" spans="21:21" x14ac:dyDescent="0.2">
      <c r="U37024"/>
    </row>
    <row r="37025" spans="21:21" x14ac:dyDescent="0.2">
      <c r="U37025"/>
    </row>
    <row r="37026" spans="21:21" x14ac:dyDescent="0.2">
      <c r="U37026"/>
    </row>
    <row r="37027" spans="21:21" x14ac:dyDescent="0.2">
      <c r="U37027"/>
    </row>
    <row r="37028" spans="21:21" x14ac:dyDescent="0.2">
      <c r="U37028"/>
    </row>
    <row r="37029" spans="21:21" x14ac:dyDescent="0.2">
      <c r="U37029"/>
    </row>
    <row r="37030" spans="21:21" x14ac:dyDescent="0.2">
      <c r="U37030"/>
    </row>
    <row r="37031" spans="21:21" x14ac:dyDescent="0.2">
      <c r="U37031"/>
    </row>
    <row r="37032" spans="21:21" x14ac:dyDescent="0.2">
      <c r="U37032"/>
    </row>
    <row r="37033" spans="21:21" x14ac:dyDescent="0.2">
      <c r="U37033"/>
    </row>
    <row r="37034" spans="21:21" x14ac:dyDescent="0.2">
      <c r="U37034"/>
    </row>
    <row r="37035" spans="21:21" x14ac:dyDescent="0.2">
      <c r="U37035"/>
    </row>
    <row r="37036" spans="21:21" x14ac:dyDescent="0.2">
      <c r="U37036"/>
    </row>
    <row r="37037" spans="21:21" x14ac:dyDescent="0.2">
      <c r="U37037"/>
    </row>
    <row r="37038" spans="21:21" x14ac:dyDescent="0.2">
      <c r="U37038"/>
    </row>
    <row r="37039" spans="21:21" x14ac:dyDescent="0.2">
      <c r="U37039"/>
    </row>
    <row r="37040" spans="21:21" x14ac:dyDescent="0.2">
      <c r="U37040"/>
    </row>
    <row r="37041" spans="21:21" x14ac:dyDescent="0.2">
      <c r="U37041"/>
    </row>
    <row r="37042" spans="21:21" x14ac:dyDescent="0.2">
      <c r="U37042"/>
    </row>
    <row r="37043" spans="21:21" x14ac:dyDescent="0.2">
      <c r="U37043"/>
    </row>
    <row r="37044" spans="21:21" x14ac:dyDescent="0.2">
      <c r="U37044"/>
    </row>
    <row r="37045" spans="21:21" x14ac:dyDescent="0.2">
      <c r="U37045"/>
    </row>
    <row r="37046" spans="21:21" x14ac:dyDescent="0.2">
      <c r="U37046"/>
    </row>
    <row r="37047" spans="21:21" x14ac:dyDescent="0.2">
      <c r="U37047"/>
    </row>
    <row r="37048" spans="21:21" x14ac:dyDescent="0.2">
      <c r="U37048"/>
    </row>
    <row r="37049" spans="21:21" x14ac:dyDescent="0.2">
      <c r="U37049"/>
    </row>
    <row r="37050" spans="21:21" x14ac:dyDescent="0.2">
      <c r="U37050"/>
    </row>
    <row r="37051" spans="21:21" x14ac:dyDescent="0.2">
      <c r="U37051"/>
    </row>
    <row r="37052" spans="21:21" x14ac:dyDescent="0.2">
      <c r="U37052"/>
    </row>
    <row r="37053" spans="21:21" x14ac:dyDescent="0.2">
      <c r="U37053"/>
    </row>
    <row r="37054" spans="21:21" x14ac:dyDescent="0.2">
      <c r="U37054"/>
    </row>
    <row r="37055" spans="21:21" x14ac:dyDescent="0.2">
      <c r="U37055"/>
    </row>
    <row r="37056" spans="21:21" x14ac:dyDescent="0.2">
      <c r="U37056"/>
    </row>
    <row r="37057" spans="21:21" x14ac:dyDescent="0.2">
      <c r="U37057"/>
    </row>
    <row r="37058" spans="21:21" x14ac:dyDescent="0.2">
      <c r="U37058"/>
    </row>
    <row r="37059" spans="21:21" x14ac:dyDescent="0.2">
      <c r="U37059"/>
    </row>
    <row r="37060" spans="21:21" x14ac:dyDescent="0.2">
      <c r="U37060"/>
    </row>
    <row r="37061" spans="21:21" x14ac:dyDescent="0.2">
      <c r="U37061"/>
    </row>
    <row r="37062" spans="21:21" x14ac:dyDescent="0.2">
      <c r="U37062"/>
    </row>
    <row r="37063" spans="21:21" x14ac:dyDescent="0.2">
      <c r="U37063"/>
    </row>
    <row r="37064" spans="21:21" x14ac:dyDescent="0.2">
      <c r="U37064"/>
    </row>
    <row r="37065" spans="21:21" x14ac:dyDescent="0.2">
      <c r="U37065"/>
    </row>
    <row r="37066" spans="21:21" x14ac:dyDescent="0.2">
      <c r="U37066"/>
    </row>
    <row r="37067" spans="21:21" x14ac:dyDescent="0.2">
      <c r="U37067"/>
    </row>
    <row r="37068" spans="21:21" x14ac:dyDescent="0.2">
      <c r="U37068"/>
    </row>
    <row r="37069" spans="21:21" x14ac:dyDescent="0.2">
      <c r="U37069"/>
    </row>
    <row r="37070" spans="21:21" x14ac:dyDescent="0.2">
      <c r="U37070"/>
    </row>
    <row r="37071" spans="21:21" x14ac:dyDescent="0.2">
      <c r="U37071"/>
    </row>
    <row r="37072" spans="21:21" x14ac:dyDescent="0.2">
      <c r="U37072"/>
    </row>
    <row r="37073" spans="21:21" x14ac:dyDescent="0.2">
      <c r="U37073"/>
    </row>
    <row r="37074" spans="21:21" x14ac:dyDescent="0.2">
      <c r="U37074"/>
    </row>
    <row r="37075" spans="21:21" x14ac:dyDescent="0.2">
      <c r="U37075"/>
    </row>
    <row r="37076" spans="21:21" x14ac:dyDescent="0.2">
      <c r="U37076"/>
    </row>
    <row r="37077" spans="21:21" x14ac:dyDescent="0.2">
      <c r="U37077"/>
    </row>
    <row r="37078" spans="21:21" x14ac:dyDescent="0.2">
      <c r="U37078"/>
    </row>
    <row r="37079" spans="21:21" x14ac:dyDescent="0.2">
      <c r="U37079"/>
    </row>
    <row r="37080" spans="21:21" x14ac:dyDescent="0.2">
      <c r="U37080"/>
    </row>
    <row r="37081" spans="21:21" x14ac:dyDescent="0.2">
      <c r="U37081"/>
    </row>
    <row r="37082" spans="21:21" x14ac:dyDescent="0.2">
      <c r="U37082"/>
    </row>
    <row r="37083" spans="21:21" x14ac:dyDescent="0.2">
      <c r="U37083"/>
    </row>
    <row r="37084" spans="21:21" x14ac:dyDescent="0.2">
      <c r="U37084"/>
    </row>
    <row r="37085" spans="21:21" x14ac:dyDescent="0.2">
      <c r="U37085"/>
    </row>
    <row r="37086" spans="21:21" x14ac:dyDescent="0.2">
      <c r="U37086"/>
    </row>
    <row r="37087" spans="21:21" x14ac:dyDescent="0.2">
      <c r="U37087"/>
    </row>
    <row r="37088" spans="21:21" x14ac:dyDescent="0.2">
      <c r="U37088"/>
    </row>
    <row r="37089" spans="21:21" x14ac:dyDescent="0.2">
      <c r="U37089"/>
    </row>
    <row r="37090" spans="21:21" x14ac:dyDescent="0.2">
      <c r="U37090"/>
    </row>
    <row r="37091" spans="21:21" x14ac:dyDescent="0.2">
      <c r="U37091"/>
    </row>
    <row r="37092" spans="21:21" x14ac:dyDescent="0.2">
      <c r="U37092"/>
    </row>
    <row r="37093" spans="21:21" x14ac:dyDescent="0.2">
      <c r="U37093"/>
    </row>
    <row r="37094" spans="21:21" x14ac:dyDescent="0.2">
      <c r="U37094"/>
    </row>
    <row r="37095" spans="21:21" x14ac:dyDescent="0.2">
      <c r="U37095"/>
    </row>
    <row r="37096" spans="21:21" x14ac:dyDescent="0.2">
      <c r="U37096"/>
    </row>
    <row r="37097" spans="21:21" x14ac:dyDescent="0.2">
      <c r="U37097"/>
    </row>
    <row r="37098" spans="21:21" x14ac:dyDescent="0.2">
      <c r="U37098"/>
    </row>
    <row r="37099" spans="21:21" x14ac:dyDescent="0.2">
      <c r="U37099"/>
    </row>
    <row r="37100" spans="21:21" x14ac:dyDescent="0.2">
      <c r="U37100"/>
    </row>
    <row r="37101" spans="21:21" x14ac:dyDescent="0.2">
      <c r="U37101"/>
    </row>
    <row r="37102" spans="21:21" x14ac:dyDescent="0.2">
      <c r="U37102"/>
    </row>
    <row r="37103" spans="21:21" x14ac:dyDescent="0.2">
      <c r="U37103"/>
    </row>
    <row r="37104" spans="21:21" x14ac:dyDescent="0.2">
      <c r="U37104"/>
    </row>
    <row r="37105" spans="21:21" x14ac:dyDescent="0.2">
      <c r="U37105"/>
    </row>
    <row r="37106" spans="21:21" x14ac:dyDescent="0.2">
      <c r="U37106"/>
    </row>
    <row r="37107" spans="21:21" x14ac:dyDescent="0.2">
      <c r="U37107"/>
    </row>
    <row r="37108" spans="21:21" x14ac:dyDescent="0.2">
      <c r="U37108"/>
    </row>
    <row r="37109" spans="21:21" x14ac:dyDescent="0.2">
      <c r="U37109"/>
    </row>
    <row r="37110" spans="21:21" x14ac:dyDescent="0.2">
      <c r="U37110"/>
    </row>
    <row r="37111" spans="21:21" x14ac:dyDescent="0.2">
      <c r="U37111"/>
    </row>
    <row r="37112" spans="21:21" x14ac:dyDescent="0.2">
      <c r="U37112"/>
    </row>
    <row r="37113" spans="21:21" x14ac:dyDescent="0.2">
      <c r="U37113"/>
    </row>
    <row r="37114" spans="21:21" x14ac:dyDescent="0.2">
      <c r="U37114"/>
    </row>
    <row r="37115" spans="21:21" x14ac:dyDescent="0.2">
      <c r="U37115"/>
    </row>
    <row r="37116" spans="21:21" x14ac:dyDescent="0.2">
      <c r="U37116"/>
    </row>
    <row r="37117" spans="21:21" x14ac:dyDescent="0.2">
      <c r="U37117"/>
    </row>
    <row r="37118" spans="21:21" x14ac:dyDescent="0.2">
      <c r="U37118"/>
    </row>
    <row r="37119" spans="21:21" x14ac:dyDescent="0.2">
      <c r="U37119"/>
    </row>
    <row r="37120" spans="21:21" x14ac:dyDescent="0.2">
      <c r="U37120"/>
    </row>
    <row r="37121" spans="21:21" x14ac:dyDescent="0.2">
      <c r="U37121"/>
    </row>
    <row r="37122" spans="21:21" x14ac:dyDescent="0.2">
      <c r="U37122"/>
    </row>
    <row r="37123" spans="21:21" x14ac:dyDescent="0.2">
      <c r="U37123"/>
    </row>
    <row r="37124" spans="21:21" x14ac:dyDescent="0.2">
      <c r="U37124"/>
    </row>
    <row r="37125" spans="21:21" x14ac:dyDescent="0.2">
      <c r="U37125"/>
    </row>
    <row r="37126" spans="21:21" x14ac:dyDescent="0.2">
      <c r="U37126"/>
    </row>
    <row r="37127" spans="21:21" x14ac:dyDescent="0.2">
      <c r="U37127"/>
    </row>
    <row r="37128" spans="21:21" x14ac:dyDescent="0.2">
      <c r="U37128"/>
    </row>
    <row r="37129" spans="21:21" x14ac:dyDescent="0.2">
      <c r="U37129"/>
    </row>
    <row r="37130" spans="21:21" x14ac:dyDescent="0.2">
      <c r="U37130"/>
    </row>
    <row r="37131" spans="21:21" x14ac:dyDescent="0.2">
      <c r="U37131"/>
    </row>
    <row r="37132" spans="21:21" x14ac:dyDescent="0.2">
      <c r="U37132"/>
    </row>
    <row r="37133" spans="21:21" x14ac:dyDescent="0.2">
      <c r="U37133"/>
    </row>
    <row r="37134" spans="21:21" x14ac:dyDescent="0.2">
      <c r="U37134"/>
    </row>
    <row r="37135" spans="21:21" x14ac:dyDescent="0.2">
      <c r="U37135"/>
    </row>
    <row r="37136" spans="21:21" x14ac:dyDescent="0.2">
      <c r="U37136"/>
    </row>
    <row r="37137" spans="21:21" x14ac:dyDescent="0.2">
      <c r="U37137"/>
    </row>
    <row r="37138" spans="21:21" x14ac:dyDescent="0.2">
      <c r="U37138"/>
    </row>
    <row r="37139" spans="21:21" x14ac:dyDescent="0.2">
      <c r="U37139"/>
    </row>
    <row r="37140" spans="21:21" x14ac:dyDescent="0.2">
      <c r="U37140"/>
    </row>
    <row r="37141" spans="21:21" x14ac:dyDescent="0.2">
      <c r="U37141"/>
    </row>
    <row r="37142" spans="21:21" x14ac:dyDescent="0.2">
      <c r="U37142"/>
    </row>
    <row r="37143" spans="21:21" x14ac:dyDescent="0.2">
      <c r="U37143"/>
    </row>
    <row r="37144" spans="21:21" x14ac:dyDescent="0.2">
      <c r="U37144"/>
    </row>
    <row r="37145" spans="21:21" x14ac:dyDescent="0.2">
      <c r="U37145"/>
    </row>
    <row r="37146" spans="21:21" x14ac:dyDescent="0.2">
      <c r="U37146"/>
    </row>
    <row r="37147" spans="21:21" x14ac:dyDescent="0.2">
      <c r="U37147"/>
    </row>
    <row r="37148" spans="21:21" x14ac:dyDescent="0.2">
      <c r="U37148"/>
    </row>
    <row r="37149" spans="21:21" x14ac:dyDescent="0.2">
      <c r="U37149"/>
    </row>
    <row r="37150" spans="21:21" x14ac:dyDescent="0.2">
      <c r="U37150"/>
    </row>
    <row r="37151" spans="21:21" x14ac:dyDescent="0.2">
      <c r="U37151"/>
    </row>
    <row r="37152" spans="21:21" x14ac:dyDescent="0.2">
      <c r="U37152"/>
    </row>
    <row r="37153" spans="21:21" x14ac:dyDescent="0.2">
      <c r="U37153"/>
    </row>
    <row r="37154" spans="21:21" x14ac:dyDescent="0.2">
      <c r="U37154"/>
    </row>
    <row r="37155" spans="21:21" x14ac:dyDescent="0.2">
      <c r="U37155"/>
    </row>
    <row r="37156" spans="21:21" x14ac:dyDescent="0.2">
      <c r="U37156"/>
    </row>
    <row r="37157" spans="21:21" x14ac:dyDescent="0.2">
      <c r="U37157"/>
    </row>
    <row r="37158" spans="21:21" x14ac:dyDescent="0.2">
      <c r="U37158"/>
    </row>
    <row r="37159" spans="21:21" x14ac:dyDescent="0.2">
      <c r="U37159"/>
    </row>
    <row r="37160" spans="21:21" x14ac:dyDescent="0.2">
      <c r="U37160"/>
    </row>
    <row r="37161" spans="21:21" x14ac:dyDescent="0.2">
      <c r="U37161"/>
    </row>
    <row r="37162" spans="21:21" x14ac:dyDescent="0.2">
      <c r="U37162"/>
    </row>
    <row r="37163" spans="21:21" x14ac:dyDescent="0.2">
      <c r="U37163"/>
    </row>
    <row r="37164" spans="21:21" x14ac:dyDescent="0.2">
      <c r="U37164"/>
    </row>
    <row r="37165" spans="21:21" x14ac:dyDescent="0.2">
      <c r="U37165"/>
    </row>
    <row r="37166" spans="21:21" x14ac:dyDescent="0.2">
      <c r="U37166"/>
    </row>
    <row r="37167" spans="21:21" x14ac:dyDescent="0.2">
      <c r="U37167"/>
    </row>
    <row r="37168" spans="21:21" x14ac:dyDescent="0.2">
      <c r="U37168"/>
    </row>
    <row r="37169" spans="21:21" x14ac:dyDescent="0.2">
      <c r="U37169"/>
    </row>
    <row r="37170" spans="21:21" x14ac:dyDescent="0.2">
      <c r="U37170"/>
    </row>
    <row r="37171" spans="21:21" x14ac:dyDescent="0.2">
      <c r="U37171"/>
    </row>
    <row r="37172" spans="21:21" x14ac:dyDescent="0.2">
      <c r="U37172"/>
    </row>
    <row r="37173" spans="21:21" x14ac:dyDescent="0.2">
      <c r="U37173"/>
    </row>
    <row r="37174" spans="21:21" x14ac:dyDescent="0.2">
      <c r="U37174"/>
    </row>
    <row r="37175" spans="21:21" x14ac:dyDescent="0.2">
      <c r="U37175"/>
    </row>
    <row r="37176" spans="21:21" x14ac:dyDescent="0.2">
      <c r="U37176"/>
    </row>
    <row r="37177" spans="21:21" x14ac:dyDescent="0.2">
      <c r="U37177"/>
    </row>
    <row r="37178" spans="21:21" x14ac:dyDescent="0.2">
      <c r="U37178"/>
    </row>
    <row r="37179" spans="21:21" x14ac:dyDescent="0.2">
      <c r="U37179"/>
    </row>
    <row r="37180" spans="21:21" x14ac:dyDescent="0.2">
      <c r="U37180"/>
    </row>
    <row r="37181" spans="21:21" x14ac:dyDescent="0.2">
      <c r="U37181"/>
    </row>
    <row r="37182" spans="21:21" x14ac:dyDescent="0.2">
      <c r="U37182"/>
    </row>
    <row r="37183" spans="21:21" x14ac:dyDescent="0.2">
      <c r="U37183"/>
    </row>
    <row r="37184" spans="21:21" x14ac:dyDescent="0.2">
      <c r="U37184"/>
    </row>
    <row r="37185" spans="21:21" x14ac:dyDescent="0.2">
      <c r="U37185"/>
    </row>
    <row r="37186" spans="21:21" x14ac:dyDescent="0.2">
      <c r="U37186"/>
    </row>
    <row r="37187" spans="21:21" x14ac:dyDescent="0.2">
      <c r="U37187"/>
    </row>
    <row r="37188" spans="21:21" x14ac:dyDescent="0.2">
      <c r="U37188"/>
    </row>
    <row r="37189" spans="21:21" x14ac:dyDescent="0.2">
      <c r="U37189"/>
    </row>
    <row r="37190" spans="21:21" x14ac:dyDescent="0.2">
      <c r="U37190"/>
    </row>
    <row r="37191" spans="21:21" x14ac:dyDescent="0.2">
      <c r="U37191"/>
    </row>
    <row r="37192" spans="21:21" x14ac:dyDescent="0.2">
      <c r="U37192"/>
    </row>
    <row r="37193" spans="21:21" x14ac:dyDescent="0.2">
      <c r="U37193"/>
    </row>
    <row r="37194" spans="21:21" x14ac:dyDescent="0.2">
      <c r="U37194"/>
    </row>
    <row r="37195" spans="21:21" x14ac:dyDescent="0.2">
      <c r="U37195"/>
    </row>
    <row r="37196" spans="21:21" x14ac:dyDescent="0.2">
      <c r="U37196"/>
    </row>
    <row r="37197" spans="21:21" x14ac:dyDescent="0.2">
      <c r="U37197"/>
    </row>
    <row r="37198" spans="21:21" x14ac:dyDescent="0.2">
      <c r="U37198"/>
    </row>
    <row r="37199" spans="21:21" x14ac:dyDescent="0.2">
      <c r="U37199"/>
    </row>
    <row r="37200" spans="21:21" x14ac:dyDescent="0.2">
      <c r="U37200"/>
    </row>
    <row r="37201" spans="21:21" x14ac:dyDescent="0.2">
      <c r="U37201"/>
    </row>
    <row r="37202" spans="21:21" x14ac:dyDescent="0.2">
      <c r="U37202"/>
    </row>
    <row r="37203" spans="21:21" x14ac:dyDescent="0.2">
      <c r="U37203"/>
    </row>
    <row r="37204" spans="21:21" x14ac:dyDescent="0.2">
      <c r="U37204"/>
    </row>
    <row r="37205" spans="21:21" x14ac:dyDescent="0.2">
      <c r="U37205"/>
    </row>
    <row r="37206" spans="21:21" x14ac:dyDescent="0.2">
      <c r="U37206"/>
    </row>
    <row r="37207" spans="21:21" x14ac:dyDescent="0.2">
      <c r="U37207"/>
    </row>
    <row r="37208" spans="21:21" x14ac:dyDescent="0.2">
      <c r="U37208"/>
    </row>
    <row r="37209" spans="21:21" x14ac:dyDescent="0.2">
      <c r="U37209"/>
    </row>
    <row r="37210" spans="21:21" x14ac:dyDescent="0.2">
      <c r="U37210"/>
    </row>
    <row r="37211" spans="21:21" x14ac:dyDescent="0.2">
      <c r="U37211"/>
    </row>
    <row r="37212" spans="21:21" x14ac:dyDescent="0.2">
      <c r="U37212"/>
    </row>
    <row r="37213" spans="21:21" x14ac:dyDescent="0.2">
      <c r="U37213"/>
    </row>
    <row r="37214" spans="21:21" x14ac:dyDescent="0.2">
      <c r="U37214"/>
    </row>
    <row r="37215" spans="21:21" x14ac:dyDescent="0.2">
      <c r="U37215"/>
    </row>
    <row r="37216" spans="21:21" x14ac:dyDescent="0.2">
      <c r="U37216"/>
    </row>
    <row r="37217" spans="21:21" x14ac:dyDescent="0.2">
      <c r="U37217"/>
    </row>
    <row r="37218" spans="21:21" x14ac:dyDescent="0.2">
      <c r="U37218"/>
    </row>
    <row r="37219" spans="21:21" x14ac:dyDescent="0.2">
      <c r="U37219"/>
    </row>
    <row r="37220" spans="21:21" x14ac:dyDescent="0.2">
      <c r="U37220"/>
    </row>
    <row r="37221" spans="21:21" x14ac:dyDescent="0.2">
      <c r="U37221"/>
    </row>
    <row r="37222" spans="21:21" x14ac:dyDescent="0.2">
      <c r="U37222"/>
    </row>
    <row r="37223" spans="21:21" x14ac:dyDescent="0.2">
      <c r="U37223"/>
    </row>
    <row r="37224" spans="21:21" x14ac:dyDescent="0.2">
      <c r="U37224"/>
    </row>
    <row r="37225" spans="21:21" x14ac:dyDescent="0.2">
      <c r="U37225"/>
    </row>
    <row r="37226" spans="21:21" x14ac:dyDescent="0.2">
      <c r="U37226"/>
    </row>
    <row r="37227" spans="21:21" x14ac:dyDescent="0.2">
      <c r="U37227"/>
    </row>
    <row r="37228" spans="21:21" x14ac:dyDescent="0.2">
      <c r="U37228"/>
    </row>
    <row r="37229" spans="21:21" x14ac:dyDescent="0.2">
      <c r="U37229"/>
    </row>
    <row r="37230" spans="21:21" x14ac:dyDescent="0.2">
      <c r="U37230"/>
    </row>
    <row r="37231" spans="21:21" x14ac:dyDescent="0.2">
      <c r="U37231"/>
    </row>
    <row r="37232" spans="21:21" x14ac:dyDescent="0.2">
      <c r="U37232"/>
    </row>
    <row r="37233" spans="21:21" x14ac:dyDescent="0.2">
      <c r="U37233"/>
    </row>
    <row r="37234" spans="21:21" x14ac:dyDescent="0.2">
      <c r="U37234"/>
    </row>
    <row r="37235" spans="21:21" x14ac:dyDescent="0.2">
      <c r="U37235"/>
    </row>
    <row r="37236" spans="21:21" x14ac:dyDescent="0.2">
      <c r="U37236"/>
    </row>
    <row r="37237" spans="21:21" x14ac:dyDescent="0.2">
      <c r="U37237"/>
    </row>
    <row r="37238" spans="21:21" x14ac:dyDescent="0.2">
      <c r="U37238"/>
    </row>
    <row r="37239" spans="21:21" x14ac:dyDescent="0.2">
      <c r="U37239"/>
    </row>
    <row r="37240" spans="21:21" x14ac:dyDescent="0.2">
      <c r="U37240"/>
    </row>
    <row r="37241" spans="21:21" x14ac:dyDescent="0.2">
      <c r="U37241"/>
    </row>
    <row r="37242" spans="21:21" x14ac:dyDescent="0.2">
      <c r="U37242"/>
    </row>
    <row r="37243" spans="21:21" x14ac:dyDescent="0.2">
      <c r="U37243"/>
    </row>
    <row r="37244" spans="21:21" x14ac:dyDescent="0.2">
      <c r="U37244"/>
    </row>
    <row r="37245" spans="21:21" x14ac:dyDescent="0.2">
      <c r="U37245"/>
    </row>
    <row r="37246" spans="21:21" x14ac:dyDescent="0.2">
      <c r="U37246"/>
    </row>
    <row r="37247" spans="21:21" x14ac:dyDescent="0.2">
      <c r="U37247"/>
    </row>
    <row r="37248" spans="21:21" x14ac:dyDescent="0.2">
      <c r="U37248"/>
    </row>
    <row r="37249" spans="21:21" x14ac:dyDescent="0.2">
      <c r="U37249"/>
    </row>
    <row r="37250" spans="21:21" x14ac:dyDescent="0.2">
      <c r="U37250"/>
    </row>
    <row r="37251" spans="21:21" x14ac:dyDescent="0.2">
      <c r="U37251"/>
    </row>
    <row r="37252" spans="21:21" x14ac:dyDescent="0.2">
      <c r="U37252"/>
    </row>
    <row r="37253" spans="21:21" x14ac:dyDescent="0.2">
      <c r="U37253"/>
    </row>
    <row r="37254" spans="21:21" x14ac:dyDescent="0.2">
      <c r="U37254"/>
    </row>
    <row r="37255" spans="21:21" x14ac:dyDescent="0.2">
      <c r="U37255"/>
    </row>
    <row r="37256" spans="21:21" x14ac:dyDescent="0.2">
      <c r="U37256"/>
    </row>
    <row r="37257" spans="21:21" x14ac:dyDescent="0.2">
      <c r="U37257"/>
    </row>
    <row r="37258" spans="21:21" x14ac:dyDescent="0.2">
      <c r="U37258"/>
    </row>
    <row r="37259" spans="21:21" x14ac:dyDescent="0.2">
      <c r="U37259"/>
    </row>
    <row r="37260" spans="21:21" x14ac:dyDescent="0.2">
      <c r="U37260"/>
    </row>
    <row r="37261" spans="21:21" x14ac:dyDescent="0.2">
      <c r="U37261"/>
    </row>
    <row r="37262" spans="21:21" x14ac:dyDescent="0.2">
      <c r="U37262"/>
    </row>
    <row r="37263" spans="21:21" x14ac:dyDescent="0.2">
      <c r="U37263"/>
    </row>
    <row r="37264" spans="21:21" x14ac:dyDescent="0.2">
      <c r="U37264"/>
    </row>
    <row r="37265" spans="21:21" x14ac:dyDescent="0.2">
      <c r="U37265"/>
    </row>
    <row r="37266" spans="21:21" x14ac:dyDescent="0.2">
      <c r="U37266"/>
    </row>
    <row r="37267" spans="21:21" x14ac:dyDescent="0.2">
      <c r="U37267"/>
    </row>
    <row r="37268" spans="21:21" x14ac:dyDescent="0.2">
      <c r="U37268"/>
    </row>
    <row r="37269" spans="21:21" x14ac:dyDescent="0.2">
      <c r="U37269"/>
    </row>
    <row r="37270" spans="21:21" x14ac:dyDescent="0.2">
      <c r="U37270"/>
    </row>
    <row r="37271" spans="21:21" x14ac:dyDescent="0.2">
      <c r="U37271"/>
    </row>
    <row r="37272" spans="21:21" x14ac:dyDescent="0.2">
      <c r="U37272"/>
    </row>
    <row r="37273" spans="21:21" x14ac:dyDescent="0.2">
      <c r="U37273"/>
    </row>
    <row r="37274" spans="21:21" x14ac:dyDescent="0.2">
      <c r="U37274"/>
    </row>
    <row r="37275" spans="21:21" x14ac:dyDescent="0.2">
      <c r="U37275"/>
    </row>
    <row r="37276" spans="21:21" x14ac:dyDescent="0.2">
      <c r="U37276"/>
    </row>
    <row r="37277" spans="21:21" x14ac:dyDescent="0.2">
      <c r="U37277"/>
    </row>
    <row r="37278" spans="21:21" x14ac:dyDescent="0.2">
      <c r="U37278"/>
    </row>
    <row r="37279" spans="21:21" x14ac:dyDescent="0.2">
      <c r="U37279"/>
    </row>
    <row r="37280" spans="21:21" x14ac:dyDescent="0.2">
      <c r="U37280"/>
    </row>
    <row r="37281" spans="21:21" x14ac:dyDescent="0.2">
      <c r="U37281"/>
    </row>
    <row r="37282" spans="21:21" x14ac:dyDescent="0.2">
      <c r="U37282"/>
    </row>
    <row r="37283" spans="21:21" x14ac:dyDescent="0.2">
      <c r="U37283"/>
    </row>
    <row r="37284" spans="21:21" x14ac:dyDescent="0.2">
      <c r="U37284"/>
    </row>
    <row r="37285" spans="21:21" x14ac:dyDescent="0.2">
      <c r="U37285"/>
    </row>
    <row r="37286" spans="21:21" x14ac:dyDescent="0.2">
      <c r="U37286"/>
    </row>
    <row r="37287" spans="21:21" x14ac:dyDescent="0.2">
      <c r="U37287"/>
    </row>
    <row r="37288" spans="21:21" x14ac:dyDescent="0.2">
      <c r="U37288"/>
    </row>
    <row r="37289" spans="21:21" x14ac:dyDescent="0.2">
      <c r="U37289"/>
    </row>
    <row r="37290" spans="21:21" x14ac:dyDescent="0.2">
      <c r="U37290"/>
    </row>
    <row r="37291" spans="21:21" x14ac:dyDescent="0.2">
      <c r="U37291"/>
    </row>
    <row r="37292" spans="21:21" x14ac:dyDescent="0.2">
      <c r="U37292"/>
    </row>
    <row r="37293" spans="21:21" x14ac:dyDescent="0.2">
      <c r="U37293"/>
    </row>
    <row r="37294" spans="21:21" x14ac:dyDescent="0.2">
      <c r="U37294"/>
    </row>
    <row r="37295" spans="21:21" x14ac:dyDescent="0.2">
      <c r="U37295"/>
    </row>
    <row r="37296" spans="21:21" x14ac:dyDescent="0.2">
      <c r="U37296"/>
    </row>
    <row r="37297" spans="21:21" x14ac:dyDescent="0.2">
      <c r="U37297"/>
    </row>
    <row r="37298" spans="21:21" x14ac:dyDescent="0.2">
      <c r="U37298"/>
    </row>
    <row r="37299" spans="21:21" x14ac:dyDescent="0.2">
      <c r="U37299"/>
    </row>
    <row r="37300" spans="21:21" x14ac:dyDescent="0.2">
      <c r="U37300"/>
    </row>
    <row r="37301" spans="21:21" x14ac:dyDescent="0.2">
      <c r="U37301"/>
    </row>
    <row r="37302" spans="21:21" x14ac:dyDescent="0.2">
      <c r="U37302"/>
    </row>
    <row r="37303" spans="21:21" x14ac:dyDescent="0.2">
      <c r="U37303"/>
    </row>
    <row r="37304" spans="21:21" x14ac:dyDescent="0.2">
      <c r="U37304"/>
    </row>
    <row r="37305" spans="21:21" x14ac:dyDescent="0.2">
      <c r="U37305"/>
    </row>
    <row r="37306" spans="21:21" x14ac:dyDescent="0.2">
      <c r="U37306"/>
    </row>
    <row r="37307" spans="21:21" x14ac:dyDescent="0.2">
      <c r="U37307"/>
    </row>
    <row r="37308" spans="21:21" x14ac:dyDescent="0.2">
      <c r="U37308"/>
    </row>
    <row r="37309" spans="21:21" x14ac:dyDescent="0.2">
      <c r="U37309"/>
    </row>
    <row r="37310" spans="21:21" x14ac:dyDescent="0.2">
      <c r="U37310"/>
    </row>
    <row r="37311" spans="21:21" x14ac:dyDescent="0.2">
      <c r="U37311"/>
    </row>
    <row r="37312" spans="21:21" x14ac:dyDescent="0.2">
      <c r="U37312"/>
    </row>
    <row r="37313" spans="21:21" x14ac:dyDescent="0.2">
      <c r="U37313"/>
    </row>
    <row r="37314" spans="21:21" x14ac:dyDescent="0.2">
      <c r="U37314"/>
    </row>
    <row r="37315" spans="21:21" x14ac:dyDescent="0.2">
      <c r="U37315"/>
    </row>
    <row r="37316" spans="21:21" x14ac:dyDescent="0.2">
      <c r="U37316"/>
    </row>
    <row r="37317" spans="21:21" x14ac:dyDescent="0.2">
      <c r="U37317"/>
    </row>
    <row r="37318" spans="21:21" x14ac:dyDescent="0.2">
      <c r="U37318"/>
    </row>
    <row r="37319" spans="21:21" x14ac:dyDescent="0.2">
      <c r="U37319"/>
    </row>
    <row r="37320" spans="21:21" x14ac:dyDescent="0.2">
      <c r="U37320"/>
    </row>
    <row r="37321" spans="21:21" x14ac:dyDescent="0.2">
      <c r="U37321"/>
    </row>
    <row r="37322" spans="21:21" x14ac:dyDescent="0.2">
      <c r="U37322"/>
    </row>
    <row r="37323" spans="21:21" x14ac:dyDescent="0.2">
      <c r="U37323"/>
    </row>
    <row r="37324" spans="21:21" x14ac:dyDescent="0.2">
      <c r="U37324"/>
    </row>
    <row r="37325" spans="21:21" x14ac:dyDescent="0.2">
      <c r="U37325"/>
    </row>
    <row r="37326" spans="21:21" x14ac:dyDescent="0.2">
      <c r="U37326"/>
    </row>
    <row r="37327" spans="21:21" x14ac:dyDescent="0.2">
      <c r="U37327"/>
    </row>
    <row r="37328" spans="21:21" x14ac:dyDescent="0.2">
      <c r="U37328"/>
    </row>
    <row r="37329" spans="21:21" x14ac:dyDescent="0.2">
      <c r="U37329"/>
    </row>
    <row r="37330" spans="21:21" x14ac:dyDescent="0.2">
      <c r="U37330"/>
    </row>
    <row r="37331" spans="21:21" x14ac:dyDescent="0.2">
      <c r="U37331"/>
    </row>
    <row r="37332" spans="21:21" x14ac:dyDescent="0.2">
      <c r="U37332"/>
    </row>
    <row r="37333" spans="21:21" x14ac:dyDescent="0.2">
      <c r="U37333"/>
    </row>
    <row r="37334" spans="21:21" x14ac:dyDescent="0.2">
      <c r="U37334"/>
    </row>
    <row r="37335" spans="21:21" x14ac:dyDescent="0.2">
      <c r="U37335"/>
    </row>
    <row r="37336" spans="21:21" x14ac:dyDescent="0.2">
      <c r="U37336"/>
    </row>
    <row r="37337" spans="21:21" x14ac:dyDescent="0.2">
      <c r="U37337"/>
    </row>
    <row r="37338" spans="21:21" x14ac:dyDescent="0.2">
      <c r="U37338"/>
    </row>
    <row r="37339" spans="21:21" x14ac:dyDescent="0.2">
      <c r="U37339"/>
    </row>
    <row r="37340" spans="21:21" x14ac:dyDescent="0.2">
      <c r="U37340"/>
    </row>
    <row r="37341" spans="21:21" x14ac:dyDescent="0.2">
      <c r="U37341"/>
    </row>
    <row r="37342" spans="21:21" x14ac:dyDescent="0.2">
      <c r="U37342"/>
    </row>
    <row r="37343" spans="21:21" x14ac:dyDescent="0.2">
      <c r="U37343"/>
    </row>
    <row r="37344" spans="21:21" x14ac:dyDescent="0.2">
      <c r="U37344"/>
    </row>
    <row r="37345" spans="21:21" x14ac:dyDescent="0.2">
      <c r="U37345"/>
    </row>
    <row r="37346" spans="21:21" x14ac:dyDescent="0.2">
      <c r="U37346"/>
    </row>
    <row r="37347" spans="21:21" x14ac:dyDescent="0.2">
      <c r="U37347"/>
    </row>
    <row r="37348" spans="21:21" x14ac:dyDescent="0.2">
      <c r="U37348"/>
    </row>
    <row r="37349" spans="21:21" x14ac:dyDescent="0.2">
      <c r="U37349"/>
    </row>
    <row r="37350" spans="21:21" x14ac:dyDescent="0.2">
      <c r="U37350"/>
    </row>
    <row r="37351" spans="21:21" x14ac:dyDescent="0.2">
      <c r="U37351"/>
    </row>
    <row r="37352" spans="21:21" x14ac:dyDescent="0.2">
      <c r="U37352"/>
    </row>
    <row r="37353" spans="21:21" x14ac:dyDescent="0.2">
      <c r="U37353"/>
    </row>
    <row r="37354" spans="21:21" x14ac:dyDescent="0.2">
      <c r="U37354"/>
    </row>
    <row r="37355" spans="21:21" x14ac:dyDescent="0.2">
      <c r="U37355"/>
    </row>
    <row r="37356" spans="21:21" x14ac:dyDescent="0.2">
      <c r="U37356"/>
    </row>
    <row r="37357" spans="21:21" x14ac:dyDescent="0.2">
      <c r="U37357"/>
    </row>
    <row r="37358" spans="21:21" x14ac:dyDescent="0.2">
      <c r="U37358"/>
    </row>
    <row r="37359" spans="21:21" x14ac:dyDescent="0.2">
      <c r="U37359"/>
    </row>
    <row r="37360" spans="21:21" x14ac:dyDescent="0.2">
      <c r="U37360"/>
    </row>
    <row r="37361" spans="21:21" x14ac:dyDescent="0.2">
      <c r="U37361"/>
    </row>
    <row r="37362" spans="21:21" x14ac:dyDescent="0.2">
      <c r="U37362"/>
    </row>
    <row r="37363" spans="21:21" x14ac:dyDescent="0.2">
      <c r="U37363"/>
    </row>
    <row r="37364" spans="21:21" x14ac:dyDescent="0.2">
      <c r="U37364"/>
    </row>
    <row r="37365" spans="21:21" x14ac:dyDescent="0.2">
      <c r="U37365"/>
    </row>
    <row r="37366" spans="21:21" x14ac:dyDescent="0.2">
      <c r="U37366"/>
    </row>
    <row r="37367" spans="21:21" x14ac:dyDescent="0.2">
      <c r="U37367"/>
    </row>
    <row r="37368" spans="21:21" x14ac:dyDescent="0.2">
      <c r="U37368"/>
    </row>
    <row r="37369" spans="21:21" x14ac:dyDescent="0.2">
      <c r="U37369"/>
    </row>
    <row r="37370" spans="21:21" x14ac:dyDescent="0.2">
      <c r="U37370"/>
    </row>
    <row r="37371" spans="21:21" x14ac:dyDescent="0.2">
      <c r="U37371"/>
    </row>
    <row r="37372" spans="21:21" x14ac:dyDescent="0.2">
      <c r="U37372"/>
    </row>
    <row r="37373" spans="21:21" x14ac:dyDescent="0.2">
      <c r="U37373"/>
    </row>
    <row r="37374" spans="21:21" x14ac:dyDescent="0.2">
      <c r="U37374"/>
    </row>
    <row r="37375" spans="21:21" x14ac:dyDescent="0.2">
      <c r="U37375"/>
    </row>
    <row r="37376" spans="21:21" x14ac:dyDescent="0.2">
      <c r="U37376"/>
    </row>
    <row r="37377" spans="21:21" x14ac:dyDescent="0.2">
      <c r="U37377"/>
    </row>
    <row r="37378" spans="21:21" x14ac:dyDescent="0.2">
      <c r="U37378"/>
    </row>
    <row r="37379" spans="21:21" x14ac:dyDescent="0.2">
      <c r="U37379"/>
    </row>
    <row r="37380" spans="21:21" x14ac:dyDescent="0.2">
      <c r="U37380"/>
    </row>
    <row r="37381" spans="21:21" x14ac:dyDescent="0.2">
      <c r="U37381"/>
    </row>
    <row r="37382" spans="21:21" x14ac:dyDescent="0.2">
      <c r="U37382"/>
    </row>
    <row r="37383" spans="21:21" x14ac:dyDescent="0.2">
      <c r="U37383"/>
    </row>
    <row r="37384" spans="21:21" x14ac:dyDescent="0.2">
      <c r="U37384"/>
    </row>
    <row r="37385" spans="21:21" x14ac:dyDescent="0.2">
      <c r="U37385"/>
    </row>
    <row r="37386" spans="21:21" x14ac:dyDescent="0.2">
      <c r="U37386"/>
    </row>
    <row r="37387" spans="21:21" x14ac:dyDescent="0.2">
      <c r="U37387"/>
    </row>
    <row r="37388" spans="21:21" x14ac:dyDescent="0.2">
      <c r="U37388"/>
    </row>
    <row r="37389" spans="21:21" x14ac:dyDescent="0.2">
      <c r="U37389"/>
    </row>
    <row r="37390" spans="21:21" x14ac:dyDescent="0.2">
      <c r="U37390"/>
    </row>
    <row r="37391" spans="21:21" x14ac:dyDescent="0.2">
      <c r="U37391"/>
    </row>
    <row r="37392" spans="21:21" x14ac:dyDescent="0.2">
      <c r="U37392"/>
    </row>
    <row r="37393" spans="21:21" x14ac:dyDescent="0.2">
      <c r="U37393"/>
    </row>
    <row r="37394" spans="21:21" x14ac:dyDescent="0.2">
      <c r="U37394"/>
    </row>
    <row r="37395" spans="21:21" x14ac:dyDescent="0.2">
      <c r="U37395"/>
    </row>
    <row r="37396" spans="21:21" x14ac:dyDescent="0.2">
      <c r="U37396"/>
    </row>
    <row r="37397" spans="21:21" x14ac:dyDescent="0.2">
      <c r="U37397"/>
    </row>
    <row r="37398" spans="21:21" x14ac:dyDescent="0.2">
      <c r="U37398"/>
    </row>
    <row r="37399" spans="21:21" x14ac:dyDescent="0.2">
      <c r="U37399"/>
    </row>
    <row r="37400" spans="21:21" x14ac:dyDescent="0.2">
      <c r="U37400"/>
    </row>
    <row r="37401" spans="21:21" x14ac:dyDescent="0.2">
      <c r="U37401"/>
    </row>
    <row r="37402" spans="21:21" x14ac:dyDescent="0.2">
      <c r="U37402"/>
    </row>
    <row r="37403" spans="21:21" x14ac:dyDescent="0.2">
      <c r="U37403"/>
    </row>
    <row r="37404" spans="21:21" x14ac:dyDescent="0.2">
      <c r="U37404"/>
    </row>
    <row r="37405" spans="21:21" x14ac:dyDescent="0.2">
      <c r="U37405"/>
    </row>
    <row r="37406" spans="21:21" x14ac:dyDescent="0.2">
      <c r="U37406"/>
    </row>
    <row r="37407" spans="21:21" x14ac:dyDescent="0.2">
      <c r="U37407"/>
    </row>
    <row r="37408" spans="21:21" x14ac:dyDescent="0.2">
      <c r="U37408"/>
    </row>
    <row r="37409" spans="21:21" x14ac:dyDescent="0.2">
      <c r="U37409"/>
    </row>
    <row r="37410" spans="21:21" x14ac:dyDescent="0.2">
      <c r="U37410"/>
    </row>
    <row r="37411" spans="21:21" x14ac:dyDescent="0.2">
      <c r="U37411"/>
    </row>
    <row r="37412" spans="21:21" x14ac:dyDescent="0.2">
      <c r="U37412"/>
    </row>
    <row r="37413" spans="21:21" x14ac:dyDescent="0.2">
      <c r="U37413"/>
    </row>
    <row r="37414" spans="21:21" x14ac:dyDescent="0.2">
      <c r="U37414"/>
    </row>
    <row r="37415" spans="21:21" x14ac:dyDescent="0.2">
      <c r="U37415"/>
    </row>
    <row r="37416" spans="21:21" x14ac:dyDescent="0.2">
      <c r="U37416"/>
    </row>
    <row r="37417" spans="21:21" x14ac:dyDescent="0.2">
      <c r="U37417"/>
    </row>
    <row r="37418" spans="21:21" x14ac:dyDescent="0.2">
      <c r="U37418"/>
    </row>
    <row r="37419" spans="21:21" x14ac:dyDescent="0.2">
      <c r="U37419"/>
    </row>
    <row r="37420" spans="21:21" x14ac:dyDescent="0.2">
      <c r="U37420"/>
    </row>
    <row r="37421" spans="21:21" x14ac:dyDescent="0.2">
      <c r="U37421"/>
    </row>
    <row r="37422" spans="21:21" x14ac:dyDescent="0.2">
      <c r="U37422"/>
    </row>
    <row r="37423" spans="21:21" x14ac:dyDescent="0.2">
      <c r="U37423"/>
    </row>
    <row r="37424" spans="21:21" x14ac:dyDescent="0.2">
      <c r="U37424"/>
    </row>
    <row r="37425" spans="21:21" x14ac:dyDescent="0.2">
      <c r="U37425"/>
    </row>
    <row r="37426" spans="21:21" x14ac:dyDescent="0.2">
      <c r="U37426"/>
    </row>
    <row r="37427" spans="21:21" x14ac:dyDescent="0.2">
      <c r="U37427"/>
    </row>
    <row r="37428" spans="21:21" x14ac:dyDescent="0.2">
      <c r="U37428"/>
    </row>
    <row r="37429" spans="21:21" x14ac:dyDescent="0.2">
      <c r="U37429"/>
    </row>
    <row r="37430" spans="21:21" x14ac:dyDescent="0.2">
      <c r="U37430"/>
    </row>
    <row r="37431" spans="21:21" x14ac:dyDescent="0.2">
      <c r="U37431"/>
    </row>
    <row r="37432" spans="21:21" x14ac:dyDescent="0.2">
      <c r="U37432"/>
    </row>
    <row r="37433" spans="21:21" x14ac:dyDescent="0.2">
      <c r="U37433"/>
    </row>
    <row r="37434" spans="21:21" x14ac:dyDescent="0.2">
      <c r="U37434"/>
    </row>
    <row r="37435" spans="21:21" x14ac:dyDescent="0.2">
      <c r="U37435"/>
    </row>
    <row r="37436" spans="21:21" x14ac:dyDescent="0.2">
      <c r="U37436"/>
    </row>
    <row r="37437" spans="21:21" x14ac:dyDescent="0.2">
      <c r="U37437"/>
    </row>
    <row r="37438" spans="21:21" x14ac:dyDescent="0.2">
      <c r="U37438"/>
    </row>
    <row r="37439" spans="21:21" x14ac:dyDescent="0.2">
      <c r="U37439"/>
    </row>
    <row r="37440" spans="21:21" x14ac:dyDescent="0.2">
      <c r="U37440"/>
    </row>
    <row r="37441" spans="21:21" x14ac:dyDescent="0.2">
      <c r="U37441"/>
    </row>
    <row r="37442" spans="21:21" x14ac:dyDescent="0.2">
      <c r="U37442"/>
    </row>
    <row r="37443" spans="21:21" x14ac:dyDescent="0.2">
      <c r="U37443"/>
    </row>
    <row r="37444" spans="21:21" x14ac:dyDescent="0.2">
      <c r="U37444"/>
    </row>
    <row r="37445" spans="21:21" x14ac:dyDescent="0.2">
      <c r="U37445"/>
    </row>
    <row r="37446" spans="21:21" x14ac:dyDescent="0.2">
      <c r="U37446"/>
    </row>
    <row r="37447" spans="21:21" x14ac:dyDescent="0.2">
      <c r="U37447"/>
    </row>
    <row r="37448" spans="21:21" x14ac:dyDescent="0.2">
      <c r="U37448"/>
    </row>
    <row r="37449" spans="21:21" x14ac:dyDescent="0.2">
      <c r="U37449"/>
    </row>
    <row r="37450" spans="21:21" x14ac:dyDescent="0.2">
      <c r="U37450"/>
    </row>
    <row r="37451" spans="21:21" x14ac:dyDescent="0.2">
      <c r="U37451"/>
    </row>
    <row r="37452" spans="21:21" x14ac:dyDescent="0.2">
      <c r="U37452"/>
    </row>
    <row r="37453" spans="21:21" x14ac:dyDescent="0.2">
      <c r="U37453"/>
    </row>
    <row r="37454" spans="21:21" x14ac:dyDescent="0.2">
      <c r="U37454"/>
    </row>
    <row r="37455" spans="21:21" x14ac:dyDescent="0.2">
      <c r="U37455"/>
    </row>
    <row r="37456" spans="21:21" x14ac:dyDescent="0.2">
      <c r="U37456"/>
    </row>
    <row r="37457" spans="21:21" x14ac:dyDescent="0.2">
      <c r="U37457"/>
    </row>
    <row r="37458" spans="21:21" x14ac:dyDescent="0.2">
      <c r="U37458"/>
    </row>
    <row r="37459" spans="21:21" x14ac:dyDescent="0.2">
      <c r="U37459"/>
    </row>
    <row r="37460" spans="21:21" x14ac:dyDescent="0.2">
      <c r="U37460"/>
    </row>
    <row r="37461" spans="21:21" x14ac:dyDescent="0.2">
      <c r="U37461"/>
    </row>
    <row r="37462" spans="21:21" x14ac:dyDescent="0.2">
      <c r="U37462"/>
    </row>
    <row r="37463" spans="21:21" x14ac:dyDescent="0.2">
      <c r="U37463"/>
    </row>
    <row r="37464" spans="21:21" x14ac:dyDescent="0.2">
      <c r="U37464"/>
    </row>
    <row r="37465" spans="21:21" x14ac:dyDescent="0.2">
      <c r="U37465"/>
    </row>
    <row r="37466" spans="21:21" x14ac:dyDescent="0.2">
      <c r="U37466"/>
    </row>
    <row r="37467" spans="21:21" x14ac:dyDescent="0.2">
      <c r="U37467"/>
    </row>
    <row r="37468" spans="21:21" x14ac:dyDescent="0.2">
      <c r="U37468"/>
    </row>
    <row r="37469" spans="21:21" x14ac:dyDescent="0.2">
      <c r="U37469"/>
    </row>
    <row r="37470" spans="21:21" x14ac:dyDescent="0.2">
      <c r="U37470"/>
    </row>
    <row r="37471" spans="21:21" x14ac:dyDescent="0.2">
      <c r="U37471"/>
    </row>
    <row r="37472" spans="21:21" x14ac:dyDescent="0.2">
      <c r="U37472"/>
    </row>
    <row r="37473" spans="21:21" x14ac:dyDescent="0.2">
      <c r="U37473"/>
    </row>
    <row r="37474" spans="21:21" x14ac:dyDescent="0.2">
      <c r="U37474"/>
    </row>
    <row r="37475" spans="21:21" x14ac:dyDescent="0.2">
      <c r="U37475"/>
    </row>
    <row r="37476" spans="21:21" x14ac:dyDescent="0.2">
      <c r="U37476"/>
    </row>
    <row r="37477" spans="21:21" x14ac:dyDescent="0.2">
      <c r="U37477"/>
    </row>
    <row r="37478" spans="21:21" x14ac:dyDescent="0.2">
      <c r="U37478"/>
    </row>
    <row r="37479" spans="21:21" x14ac:dyDescent="0.2">
      <c r="U37479"/>
    </row>
    <row r="37480" spans="21:21" x14ac:dyDescent="0.2">
      <c r="U37480"/>
    </row>
    <row r="37481" spans="21:21" x14ac:dyDescent="0.2">
      <c r="U37481"/>
    </row>
    <row r="37482" spans="21:21" x14ac:dyDescent="0.2">
      <c r="U37482"/>
    </row>
    <row r="37483" spans="21:21" x14ac:dyDescent="0.2">
      <c r="U37483"/>
    </row>
    <row r="37484" spans="21:21" x14ac:dyDescent="0.2">
      <c r="U37484"/>
    </row>
    <row r="37485" spans="21:21" x14ac:dyDescent="0.2">
      <c r="U37485"/>
    </row>
    <row r="37486" spans="21:21" x14ac:dyDescent="0.2">
      <c r="U37486"/>
    </row>
    <row r="37487" spans="21:21" x14ac:dyDescent="0.2">
      <c r="U37487"/>
    </row>
    <row r="37488" spans="21:21" x14ac:dyDescent="0.2">
      <c r="U37488"/>
    </row>
    <row r="37489" spans="21:21" x14ac:dyDescent="0.2">
      <c r="U37489"/>
    </row>
    <row r="37490" spans="21:21" x14ac:dyDescent="0.2">
      <c r="U37490"/>
    </row>
    <row r="37491" spans="21:21" x14ac:dyDescent="0.2">
      <c r="U37491"/>
    </row>
    <row r="37492" spans="21:21" x14ac:dyDescent="0.2">
      <c r="U37492"/>
    </row>
    <row r="37493" spans="21:21" x14ac:dyDescent="0.2">
      <c r="U37493"/>
    </row>
    <row r="37494" spans="21:21" x14ac:dyDescent="0.2">
      <c r="U37494"/>
    </row>
    <row r="37495" spans="21:21" x14ac:dyDescent="0.2">
      <c r="U37495"/>
    </row>
    <row r="37496" spans="21:21" x14ac:dyDescent="0.2">
      <c r="U37496"/>
    </row>
    <row r="37497" spans="21:21" x14ac:dyDescent="0.2">
      <c r="U37497"/>
    </row>
    <row r="37498" spans="21:21" x14ac:dyDescent="0.2">
      <c r="U37498"/>
    </row>
    <row r="37499" spans="21:21" x14ac:dyDescent="0.2">
      <c r="U37499"/>
    </row>
    <row r="37500" spans="21:21" x14ac:dyDescent="0.2">
      <c r="U37500"/>
    </row>
    <row r="37501" spans="21:21" x14ac:dyDescent="0.2">
      <c r="U37501"/>
    </row>
    <row r="37502" spans="21:21" x14ac:dyDescent="0.2">
      <c r="U37502"/>
    </row>
    <row r="37503" spans="21:21" x14ac:dyDescent="0.2">
      <c r="U37503"/>
    </row>
    <row r="37504" spans="21:21" x14ac:dyDescent="0.2">
      <c r="U37504"/>
    </row>
    <row r="37505" spans="21:21" x14ac:dyDescent="0.2">
      <c r="U37505"/>
    </row>
    <row r="37506" spans="21:21" x14ac:dyDescent="0.2">
      <c r="U37506"/>
    </row>
    <row r="37507" spans="21:21" x14ac:dyDescent="0.2">
      <c r="U37507"/>
    </row>
    <row r="37508" spans="21:21" x14ac:dyDescent="0.2">
      <c r="U37508"/>
    </row>
    <row r="37509" spans="21:21" x14ac:dyDescent="0.2">
      <c r="U37509"/>
    </row>
    <row r="37510" spans="21:21" x14ac:dyDescent="0.2">
      <c r="U37510"/>
    </row>
    <row r="37511" spans="21:21" x14ac:dyDescent="0.2">
      <c r="U37511"/>
    </row>
    <row r="37512" spans="21:21" x14ac:dyDescent="0.2">
      <c r="U37512"/>
    </row>
    <row r="37513" spans="21:21" x14ac:dyDescent="0.2">
      <c r="U37513"/>
    </row>
    <row r="37514" spans="21:21" x14ac:dyDescent="0.2">
      <c r="U37514"/>
    </row>
    <row r="37515" spans="21:21" x14ac:dyDescent="0.2">
      <c r="U37515"/>
    </row>
    <row r="37516" spans="21:21" x14ac:dyDescent="0.2">
      <c r="U37516"/>
    </row>
    <row r="37517" spans="21:21" x14ac:dyDescent="0.2">
      <c r="U37517"/>
    </row>
    <row r="37518" spans="21:21" x14ac:dyDescent="0.2">
      <c r="U37518"/>
    </row>
    <row r="37519" spans="21:21" x14ac:dyDescent="0.2">
      <c r="U37519"/>
    </row>
    <row r="37520" spans="21:21" x14ac:dyDescent="0.2">
      <c r="U37520"/>
    </row>
    <row r="37521" spans="21:21" x14ac:dyDescent="0.2">
      <c r="U37521"/>
    </row>
    <row r="37522" spans="21:21" x14ac:dyDescent="0.2">
      <c r="U37522"/>
    </row>
    <row r="37523" spans="21:21" x14ac:dyDescent="0.2">
      <c r="U37523"/>
    </row>
    <row r="37524" spans="21:21" x14ac:dyDescent="0.2">
      <c r="U37524"/>
    </row>
    <row r="37525" spans="21:21" x14ac:dyDescent="0.2">
      <c r="U37525"/>
    </row>
    <row r="37526" spans="21:21" x14ac:dyDescent="0.2">
      <c r="U37526"/>
    </row>
    <row r="37527" spans="21:21" x14ac:dyDescent="0.2">
      <c r="U37527"/>
    </row>
    <row r="37528" spans="21:21" x14ac:dyDescent="0.2">
      <c r="U37528"/>
    </row>
    <row r="37529" spans="21:21" x14ac:dyDescent="0.2">
      <c r="U37529"/>
    </row>
    <row r="37530" spans="21:21" x14ac:dyDescent="0.2">
      <c r="U37530"/>
    </row>
    <row r="37531" spans="21:21" x14ac:dyDescent="0.2">
      <c r="U37531"/>
    </row>
    <row r="37532" spans="21:21" x14ac:dyDescent="0.2">
      <c r="U37532"/>
    </row>
    <row r="37533" spans="21:21" x14ac:dyDescent="0.2">
      <c r="U37533"/>
    </row>
    <row r="37534" spans="21:21" x14ac:dyDescent="0.2">
      <c r="U37534"/>
    </row>
    <row r="37535" spans="21:21" x14ac:dyDescent="0.2">
      <c r="U37535"/>
    </row>
    <row r="37536" spans="21:21" x14ac:dyDescent="0.2">
      <c r="U37536"/>
    </row>
    <row r="37537" spans="21:21" x14ac:dyDescent="0.2">
      <c r="U37537"/>
    </row>
    <row r="37538" spans="21:21" x14ac:dyDescent="0.2">
      <c r="U37538"/>
    </row>
    <row r="37539" spans="21:21" x14ac:dyDescent="0.2">
      <c r="U37539"/>
    </row>
    <row r="37540" spans="21:21" x14ac:dyDescent="0.2">
      <c r="U37540"/>
    </row>
    <row r="37541" spans="21:21" x14ac:dyDescent="0.2">
      <c r="U37541"/>
    </row>
    <row r="37542" spans="21:21" x14ac:dyDescent="0.2">
      <c r="U37542"/>
    </row>
    <row r="37543" spans="21:21" x14ac:dyDescent="0.2">
      <c r="U37543"/>
    </row>
    <row r="37544" spans="21:21" x14ac:dyDescent="0.2">
      <c r="U37544"/>
    </row>
    <row r="37545" spans="21:21" x14ac:dyDescent="0.2">
      <c r="U37545"/>
    </row>
    <row r="37546" spans="21:21" x14ac:dyDescent="0.2">
      <c r="U37546"/>
    </row>
    <row r="37547" spans="21:21" x14ac:dyDescent="0.2">
      <c r="U37547"/>
    </row>
    <row r="37548" spans="21:21" x14ac:dyDescent="0.2">
      <c r="U37548"/>
    </row>
    <row r="37549" spans="21:21" x14ac:dyDescent="0.2">
      <c r="U37549"/>
    </row>
    <row r="37550" spans="21:21" x14ac:dyDescent="0.2">
      <c r="U37550"/>
    </row>
    <row r="37551" spans="21:21" x14ac:dyDescent="0.2">
      <c r="U37551"/>
    </row>
    <row r="37552" spans="21:21" x14ac:dyDescent="0.2">
      <c r="U37552"/>
    </row>
    <row r="37553" spans="21:21" x14ac:dyDescent="0.2">
      <c r="U37553"/>
    </row>
    <row r="37554" spans="21:21" x14ac:dyDescent="0.2">
      <c r="U37554"/>
    </row>
    <row r="37555" spans="21:21" x14ac:dyDescent="0.2">
      <c r="U37555"/>
    </row>
    <row r="37556" spans="21:21" x14ac:dyDescent="0.2">
      <c r="U37556"/>
    </row>
    <row r="37557" spans="21:21" x14ac:dyDescent="0.2">
      <c r="U37557"/>
    </row>
    <row r="37558" spans="21:21" x14ac:dyDescent="0.2">
      <c r="U37558"/>
    </row>
    <row r="37559" spans="21:21" x14ac:dyDescent="0.2">
      <c r="U37559"/>
    </row>
    <row r="37560" spans="21:21" x14ac:dyDescent="0.2">
      <c r="U37560"/>
    </row>
    <row r="37561" spans="21:21" x14ac:dyDescent="0.2">
      <c r="U37561"/>
    </row>
    <row r="37562" spans="21:21" x14ac:dyDescent="0.2">
      <c r="U37562"/>
    </row>
    <row r="37563" spans="21:21" x14ac:dyDescent="0.2">
      <c r="U37563"/>
    </row>
    <row r="37564" spans="21:21" x14ac:dyDescent="0.2">
      <c r="U37564"/>
    </row>
    <row r="37565" spans="21:21" x14ac:dyDescent="0.2">
      <c r="U37565"/>
    </row>
    <row r="37566" spans="21:21" x14ac:dyDescent="0.2">
      <c r="U37566"/>
    </row>
    <row r="37567" spans="21:21" x14ac:dyDescent="0.2">
      <c r="U37567"/>
    </row>
    <row r="37568" spans="21:21" x14ac:dyDescent="0.2">
      <c r="U37568"/>
    </row>
    <row r="37569" spans="21:21" x14ac:dyDescent="0.2">
      <c r="U37569"/>
    </row>
    <row r="37570" spans="21:21" x14ac:dyDescent="0.2">
      <c r="U37570"/>
    </row>
    <row r="37571" spans="21:21" x14ac:dyDescent="0.2">
      <c r="U37571"/>
    </row>
    <row r="37572" spans="21:21" x14ac:dyDescent="0.2">
      <c r="U37572"/>
    </row>
    <row r="37573" spans="21:21" x14ac:dyDescent="0.2">
      <c r="U37573"/>
    </row>
    <row r="37574" spans="21:21" x14ac:dyDescent="0.2">
      <c r="U37574"/>
    </row>
    <row r="37575" spans="21:21" x14ac:dyDescent="0.2">
      <c r="U37575"/>
    </row>
    <row r="37576" spans="21:21" x14ac:dyDescent="0.2">
      <c r="U37576"/>
    </row>
    <row r="37577" spans="21:21" x14ac:dyDescent="0.2">
      <c r="U37577"/>
    </row>
    <row r="37578" spans="21:21" x14ac:dyDescent="0.2">
      <c r="U37578"/>
    </row>
    <row r="37579" spans="21:21" x14ac:dyDescent="0.2">
      <c r="U37579"/>
    </row>
    <row r="37580" spans="21:21" x14ac:dyDescent="0.2">
      <c r="U37580"/>
    </row>
    <row r="37581" spans="21:21" x14ac:dyDescent="0.2">
      <c r="U37581"/>
    </row>
    <row r="37582" spans="21:21" x14ac:dyDescent="0.2">
      <c r="U37582"/>
    </row>
    <row r="37583" spans="21:21" x14ac:dyDescent="0.2">
      <c r="U37583"/>
    </row>
    <row r="37584" spans="21:21" x14ac:dyDescent="0.2">
      <c r="U37584"/>
    </row>
    <row r="37585" spans="21:21" x14ac:dyDescent="0.2">
      <c r="U37585"/>
    </row>
    <row r="37586" spans="21:21" x14ac:dyDescent="0.2">
      <c r="U37586"/>
    </row>
    <row r="37587" spans="21:21" x14ac:dyDescent="0.2">
      <c r="U37587"/>
    </row>
    <row r="37588" spans="21:21" x14ac:dyDescent="0.2">
      <c r="U37588"/>
    </row>
    <row r="37589" spans="21:21" x14ac:dyDescent="0.2">
      <c r="U37589"/>
    </row>
    <row r="37590" spans="21:21" x14ac:dyDescent="0.2">
      <c r="U37590"/>
    </row>
    <row r="37591" spans="21:21" x14ac:dyDescent="0.2">
      <c r="U37591"/>
    </row>
    <row r="37592" spans="21:21" x14ac:dyDescent="0.2">
      <c r="U37592"/>
    </row>
    <row r="37593" spans="21:21" x14ac:dyDescent="0.2">
      <c r="U37593"/>
    </row>
    <row r="37594" spans="21:21" x14ac:dyDescent="0.2">
      <c r="U37594"/>
    </row>
    <row r="37595" spans="21:21" x14ac:dyDescent="0.2">
      <c r="U37595"/>
    </row>
    <row r="37596" spans="21:21" x14ac:dyDescent="0.2">
      <c r="U37596"/>
    </row>
    <row r="37597" spans="21:21" x14ac:dyDescent="0.2">
      <c r="U37597"/>
    </row>
    <row r="37598" spans="21:21" x14ac:dyDescent="0.2">
      <c r="U37598"/>
    </row>
    <row r="37599" spans="21:21" x14ac:dyDescent="0.2">
      <c r="U37599"/>
    </row>
    <row r="37600" spans="21:21" x14ac:dyDescent="0.2">
      <c r="U37600"/>
    </row>
    <row r="37601" spans="21:21" x14ac:dyDescent="0.2">
      <c r="U37601"/>
    </row>
    <row r="37602" spans="21:21" x14ac:dyDescent="0.2">
      <c r="U37602"/>
    </row>
    <row r="37603" spans="21:21" x14ac:dyDescent="0.2">
      <c r="U37603"/>
    </row>
    <row r="37604" spans="21:21" x14ac:dyDescent="0.2">
      <c r="U37604"/>
    </row>
    <row r="37605" spans="21:21" x14ac:dyDescent="0.2">
      <c r="U37605"/>
    </row>
    <row r="37606" spans="21:21" x14ac:dyDescent="0.2">
      <c r="U37606"/>
    </row>
    <row r="37607" spans="21:21" x14ac:dyDescent="0.2">
      <c r="U37607"/>
    </row>
    <row r="37608" spans="21:21" x14ac:dyDescent="0.2">
      <c r="U37608"/>
    </row>
    <row r="37609" spans="21:21" x14ac:dyDescent="0.2">
      <c r="U37609"/>
    </row>
    <row r="37610" spans="21:21" x14ac:dyDescent="0.2">
      <c r="U37610"/>
    </row>
    <row r="37611" spans="21:21" x14ac:dyDescent="0.2">
      <c r="U37611"/>
    </row>
    <row r="37612" spans="21:21" x14ac:dyDescent="0.2">
      <c r="U37612"/>
    </row>
    <row r="37613" spans="21:21" x14ac:dyDescent="0.2">
      <c r="U37613"/>
    </row>
    <row r="37614" spans="21:21" x14ac:dyDescent="0.2">
      <c r="U37614"/>
    </row>
    <row r="37615" spans="21:21" x14ac:dyDescent="0.2">
      <c r="U37615"/>
    </row>
    <row r="37616" spans="21:21" x14ac:dyDescent="0.2">
      <c r="U37616"/>
    </row>
    <row r="37617" spans="21:21" x14ac:dyDescent="0.2">
      <c r="U37617"/>
    </row>
    <row r="37618" spans="21:21" x14ac:dyDescent="0.2">
      <c r="U37618"/>
    </row>
    <row r="37619" spans="21:21" x14ac:dyDescent="0.2">
      <c r="U37619"/>
    </row>
    <row r="37620" spans="21:21" x14ac:dyDescent="0.2">
      <c r="U37620"/>
    </row>
    <row r="37621" spans="21:21" x14ac:dyDescent="0.2">
      <c r="U37621"/>
    </row>
    <row r="37622" spans="21:21" x14ac:dyDescent="0.2">
      <c r="U37622"/>
    </row>
    <row r="37623" spans="21:21" x14ac:dyDescent="0.2">
      <c r="U37623"/>
    </row>
    <row r="37624" spans="21:21" x14ac:dyDescent="0.2">
      <c r="U37624"/>
    </row>
    <row r="37625" spans="21:21" x14ac:dyDescent="0.2">
      <c r="U37625"/>
    </row>
    <row r="37626" spans="21:21" x14ac:dyDescent="0.2">
      <c r="U37626"/>
    </row>
    <row r="37627" spans="21:21" x14ac:dyDescent="0.2">
      <c r="U37627"/>
    </row>
    <row r="37628" spans="21:21" x14ac:dyDescent="0.2">
      <c r="U37628"/>
    </row>
    <row r="37629" spans="21:21" x14ac:dyDescent="0.2">
      <c r="U37629"/>
    </row>
    <row r="37630" spans="21:21" x14ac:dyDescent="0.2">
      <c r="U37630"/>
    </row>
    <row r="37631" spans="21:21" x14ac:dyDescent="0.2">
      <c r="U37631"/>
    </row>
    <row r="37632" spans="21:21" x14ac:dyDescent="0.2">
      <c r="U37632"/>
    </row>
    <row r="37633" spans="21:21" x14ac:dyDescent="0.2">
      <c r="U37633"/>
    </row>
    <row r="37634" spans="21:21" x14ac:dyDescent="0.2">
      <c r="U37634"/>
    </row>
    <row r="37635" spans="21:21" x14ac:dyDescent="0.2">
      <c r="U37635"/>
    </row>
    <row r="37636" spans="21:21" x14ac:dyDescent="0.2">
      <c r="U37636"/>
    </row>
    <row r="37637" spans="21:21" x14ac:dyDescent="0.2">
      <c r="U37637"/>
    </row>
    <row r="37638" spans="21:21" x14ac:dyDescent="0.2">
      <c r="U37638"/>
    </row>
    <row r="37639" spans="21:21" x14ac:dyDescent="0.2">
      <c r="U37639"/>
    </row>
    <row r="37640" spans="21:21" x14ac:dyDescent="0.2">
      <c r="U37640"/>
    </row>
    <row r="37641" spans="21:21" x14ac:dyDescent="0.2">
      <c r="U37641"/>
    </row>
    <row r="37642" spans="21:21" x14ac:dyDescent="0.2">
      <c r="U37642"/>
    </row>
    <row r="37643" spans="21:21" x14ac:dyDescent="0.2">
      <c r="U37643"/>
    </row>
    <row r="37644" spans="21:21" x14ac:dyDescent="0.2">
      <c r="U37644"/>
    </row>
    <row r="37645" spans="21:21" x14ac:dyDescent="0.2">
      <c r="U37645"/>
    </row>
    <row r="37646" spans="21:21" x14ac:dyDescent="0.2">
      <c r="U37646"/>
    </row>
    <row r="37647" spans="21:21" x14ac:dyDescent="0.2">
      <c r="U37647"/>
    </row>
    <row r="37648" spans="21:21" x14ac:dyDescent="0.2">
      <c r="U37648"/>
    </row>
    <row r="37649" spans="21:21" x14ac:dyDescent="0.2">
      <c r="U37649"/>
    </row>
    <row r="37650" spans="21:21" x14ac:dyDescent="0.2">
      <c r="U37650"/>
    </row>
    <row r="37651" spans="21:21" x14ac:dyDescent="0.2">
      <c r="U37651"/>
    </row>
    <row r="37652" spans="21:21" x14ac:dyDescent="0.2">
      <c r="U37652"/>
    </row>
    <row r="37653" spans="21:21" x14ac:dyDescent="0.2">
      <c r="U37653"/>
    </row>
    <row r="37654" spans="21:21" x14ac:dyDescent="0.2">
      <c r="U37654"/>
    </row>
    <row r="37655" spans="21:21" x14ac:dyDescent="0.2">
      <c r="U37655"/>
    </row>
    <row r="37656" spans="21:21" x14ac:dyDescent="0.2">
      <c r="U37656"/>
    </row>
    <row r="37657" spans="21:21" x14ac:dyDescent="0.2">
      <c r="U37657"/>
    </row>
    <row r="37658" spans="21:21" x14ac:dyDescent="0.2">
      <c r="U37658"/>
    </row>
    <row r="37659" spans="21:21" x14ac:dyDescent="0.2">
      <c r="U37659"/>
    </row>
    <row r="37660" spans="21:21" x14ac:dyDescent="0.2">
      <c r="U37660"/>
    </row>
    <row r="37661" spans="21:21" x14ac:dyDescent="0.2">
      <c r="U37661"/>
    </row>
    <row r="37662" spans="21:21" x14ac:dyDescent="0.2">
      <c r="U37662"/>
    </row>
    <row r="37663" spans="21:21" x14ac:dyDescent="0.2">
      <c r="U37663"/>
    </row>
    <row r="37664" spans="21:21" x14ac:dyDescent="0.2">
      <c r="U37664"/>
    </row>
    <row r="37665" spans="21:21" x14ac:dyDescent="0.2">
      <c r="U37665"/>
    </row>
    <row r="37666" spans="21:21" x14ac:dyDescent="0.2">
      <c r="U37666"/>
    </row>
    <row r="37667" spans="21:21" x14ac:dyDescent="0.2">
      <c r="U37667"/>
    </row>
    <row r="37668" spans="21:21" x14ac:dyDescent="0.2">
      <c r="U37668"/>
    </row>
    <row r="37669" spans="21:21" x14ac:dyDescent="0.2">
      <c r="U37669"/>
    </row>
    <row r="37670" spans="21:21" x14ac:dyDescent="0.2">
      <c r="U37670"/>
    </row>
    <row r="37671" spans="21:21" x14ac:dyDescent="0.2">
      <c r="U37671"/>
    </row>
    <row r="37672" spans="21:21" x14ac:dyDescent="0.2">
      <c r="U37672"/>
    </row>
    <row r="37673" spans="21:21" x14ac:dyDescent="0.2">
      <c r="U37673"/>
    </row>
    <row r="37674" spans="21:21" x14ac:dyDescent="0.2">
      <c r="U37674"/>
    </row>
    <row r="37675" spans="21:21" x14ac:dyDescent="0.2">
      <c r="U37675"/>
    </row>
    <row r="37676" spans="21:21" x14ac:dyDescent="0.2">
      <c r="U37676"/>
    </row>
    <row r="37677" spans="21:21" x14ac:dyDescent="0.2">
      <c r="U37677"/>
    </row>
    <row r="37678" spans="21:21" x14ac:dyDescent="0.2">
      <c r="U37678"/>
    </row>
    <row r="37679" spans="21:21" x14ac:dyDescent="0.2">
      <c r="U37679"/>
    </row>
    <row r="37680" spans="21:21" x14ac:dyDescent="0.2">
      <c r="U37680"/>
    </row>
    <row r="37681" spans="21:21" x14ac:dyDescent="0.2">
      <c r="U37681"/>
    </row>
    <row r="37682" spans="21:21" x14ac:dyDescent="0.2">
      <c r="U37682"/>
    </row>
    <row r="37683" spans="21:21" x14ac:dyDescent="0.2">
      <c r="U37683"/>
    </row>
    <row r="37684" spans="21:21" x14ac:dyDescent="0.2">
      <c r="U37684"/>
    </row>
    <row r="37685" spans="21:21" x14ac:dyDescent="0.2">
      <c r="U37685"/>
    </row>
    <row r="37686" spans="21:21" x14ac:dyDescent="0.2">
      <c r="U37686"/>
    </row>
    <row r="37687" spans="21:21" x14ac:dyDescent="0.2">
      <c r="U37687"/>
    </row>
    <row r="37688" spans="21:21" x14ac:dyDescent="0.2">
      <c r="U37688"/>
    </row>
    <row r="37689" spans="21:21" x14ac:dyDescent="0.2">
      <c r="U37689"/>
    </row>
    <row r="37690" spans="21:21" x14ac:dyDescent="0.2">
      <c r="U37690"/>
    </row>
    <row r="37691" spans="21:21" x14ac:dyDescent="0.2">
      <c r="U37691"/>
    </row>
    <row r="37692" spans="21:21" x14ac:dyDescent="0.2">
      <c r="U37692"/>
    </row>
    <row r="37693" spans="21:21" x14ac:dyDescent="0.2">
      <c r="U37693"/>
    </row>
    <row r="37694" spans="21:21" x14ac:dyDescent="0.2">
      <c r="U37694"/>
    </row>
    <row r="37695" spans="21:21" x14ac:dyDescent="0.2">
      <c r="U37695"/>
    </row>
    <row r="37696" spans="21:21" x14ac:dyDescent="0.2">
      <c r="U37696"/>
    </row>
    <row r="37697" spans="21:21" x14ac:dyDescent="0.2">
      <c r="U37697"/>
    </row>
    <row r="37698" spans="21:21" x14ac:dyDescent="0.2">
      <c r="U37698"/>
    </row>
    <row r="37699" spans="21:21" x14ac:dyDescent="0.2">
      <c r="U37699"/>
    </row>
    <row r="37700" spans="21:21" x14ac:dyDescent="0.2">
      <c r="U37700"/>
    </row>
    <row r="37701" spans="21:21" x14ac:dyDescent="0.2">
      <c r="U37701"/>
    </row>
    <row r="37702" spans="21:21" x14ac:dyDescent="0.2">
      <c r="U37702"/>
    </row>
    <row r="37703" spans="21:21" x14ac:dyDescent="0.2">
      <c r="U37703"/>
    </row>
    <row r="37704" spans="21:21" x14ac:dyDescent="0.2">
      <c r="U37704"/>
    </row>
    <row r="37705" spans="21:21" x14ac:dyDescent="0.2">
      <c r="U37705"/>
    </row>
    <row r="37706" spans="21:21" x14ac:dyDescent="0.2">
      <c r="U37706"/>
    </row>
    <row r="37707" spans="21:21" x14ac:dyDescent="0.2">
      <c r="U37707"/>
    </row>
    <row r="37708" spans="21:21" x14ac:dyDescent="0.2">
      <c r="U37708"/>
    </row>
    <row r="37709" spans="21:21" x14ac:dyDescent="0.2">
      <c r="U37709"/>
    </row>
    <row r="37710" spans="21:21" x14ac:dyDescent="0.2">
      <c r="U37710"/>
    </row>
    <row r="37711" spans="21:21" x14ac:dyDescent="0.2">
      <c r="U37711"/>
    </row>
    <row r="37712" spans="21:21" x14ac:dyDescent="0.2">
      <c r="U37712"/>
    </row>
    <row r="37713" spans="21:21" x14ac:dyDescent="0.2">
      <c r="U37713"/>
    </row>
    <row r="37714" spans="21:21" x14ac:dyDescent="0.2">
      <c r="U37714"/>
    </row>
    <row r="37715" spans="21:21" x14ac:dyDescent="0.2">
      <c r="U37715"/>
    </row>
    <row r="37716" spans="21:21" x14ac:dyDescent="0.2">
      <c r="U37716"/>
    </row>
    <row r="37717" spans="21:21" x14ac:dyDescent="0.2">
      <c r="U37717"/>
    </row>
    <row r="37718" spans="21:21" x14ac:dyDescent="0.2">
      <c r="U37718"/>
    </row>
    <row r="37719" spans="21:21" x14ac:dyDescent="0.2">
      <c r="U37719"/>
    </row>
    <row r="37720" spans="21:21" x14ac:dyDescent="0.2">
      <c r="U37720"/>
    </row>
    <row r="37721" spans="21:21" x14ac:dyDescent="0.2">
      <c r="U37721"/>
    </row>
    <row r="37722" spans="21:21" x14ac:dyDescent="0.2">
      <c r="U37722"/>
    </row>
    <row r="37723" spans="21:21" x14ac:dyDescent="0.2">
      <c r="U37723"/>
    </row>
    <row r="37724" spans="21:21" x14ac:dyDescent="0.2">
      <c r="U37724"/>
    </row>
    <row r="37725" spans="21:21" x14ac:dyDescent="0.2">
      <c r="U37725"/>
    </row>
    <row r="37726" spans="21:21" x14ac:dyDescent="0.2">
      <c r="U37726"/>
    </row>
    <row r="37727" spans="21:21" x14ac:dyDescent="0.2">
      <c r="U37727"/>
    </row>
    <row r="37728" spans="21:21" x14ac:dyDescent="0.2">
      <c r="U37728"/>
    </row>
    <row r="37729" spans="21:21" x14ac:dyDescent="0.2">
      <c r="U37729"/>
    </row>
    <row r="37730" spans="21:21" x14ac:dyDescent="0.2">
      <c r="U37730"/>
    </row>
    <row r="37731" spans="21:21" x14ac:dyDescent="0.2">
      <c r="U37731"/>
    </row>
    <row r="37732" spans="21:21" x14ac:dyDescent="0.2">
      <c r="U37732"/>
    </row>
    <row r="37733" spans="21:21" x14ac:dyDescent="0.2">
      <c r="U37733"/>
    </row>
    <row r="37734" spans="21:21" x14ac:dyDescent="0.2">
      <c r="U37734"/>
    </row>
    <row r="37735" spans="21:21" x14ac:dyDescent="0.2">
      <c r="U37735"/>
    </row>
    <row r="37736" spans="21:21" x14ac:dyDescent="0.2">
      <c r="U37736"/>
    </row>
    <row r="37737" spans="21:21" x14ac:dyDescent="0.2">
      <c r="U37737"/>
    </row>
    <row r="37738" spans="21:21" x14ac:dyDescent="0.2">
      <c r="U37738"/>
    </row>
    <row r="37739" spans="21:21" x14ac:dyDescent="0.2">
      <c r="U37739"/>
    </row>
    <row r="37740" spans="21:21" x14ac:dyDescent="0.2">
      <c r="U37740"/>
    </row>
    <row r="37741" spans="21:21" x14ac:dyDescent="0.2">
      <c r="U37741"/>
    </row>
    <row r="37742" spans="21:21" x14ac:dyDescent="0.2">
      <c r="U37742"/>
    </row>
    <row r="37743" spans="21:21" x14ac:dyDescent="0.2">
      <c r="U37743"/>
    </row>
    <row r="37744" spans="21:21" x14ac:dyDescent="0.2">
      <c r="U37744"/>
    </row>
    <row r="37745" spans="21:21" x14ac:dyDescent="0.2">
      <c r="U37745"/>
    </row>
    <row r="37746" spans="21:21" x14ac:dyDescent="0.2">
      <c r="U37746"/>
    </row>
    <row r="37747" spans="21:21" x14ac:dyDescent="0.2">
      <c r="U37747"/>
    </row>
    <row r="37748" spans="21:21" x14ac:dyDescent="0.2">
      <c r="U37748"/>
    </row>
    <row r="37749" spans="21:21" x14ac:dyDescent="0.2">
      <c r="U37749"/>
    </row>
    <row r="37750" spans="21:21" x14ac:dyDescent="0.2">
      <c r="U37750"/>
    </row>
    <row r="37751" spans="21:21" x14ac:dyDescent="0.2">
      <c r="U37751"/>
    </row>
    <row r="37752" spans="21:21" x14ac:dyDescent="0.2">
      <c r="U37752"/>
    </row>
    <row r="37753" spans="21:21" x14ac:dyDescent="0.2">
      <c r="U37753"/>
    </row>
    <row r="37754" spans="21:21" x14ac:dyDescent="0.2">
      <c r="U37754"/>
    </row>
    <row r="37755" spans="21:21" x14ac:dyDescent="0.2">
      <c r="U37755"/>
    </row>
    <row r="37756" spans="21:21" x14ac:dyDescent="0.2">
      <c r="U37756"/>
    </row>
    <row r="37757" spans="21:21" x14ac:dyDescent="0.2">
      <c r="U37757"/>
    </row>
    <row r="37758" spans="21:21" x14ac:dyDescent="0.2">
      <c r="U37758"/>
    </row>
    <row r="37759" spans="21:21" x14ac:dyDescent="0.2">
      <c r="U37759"/>
    </row>
    <row r="37760" spans="21:21" x14ac:dyDescent="0.2">
      <c r="U37760"/>
    </row>
    <row r="37761" spans="21:21" x14ac:dyDescent="0.2">
      <c r="U37761"/>
    </row>
    <row r="37762" spans="21:21" x14ac:dyDescent="0.2">
      <c r="U37762"/>
    </row>
    <row r="37763" spans="21:21" x14ac:dyDescent="0.2">
      <c r="U37763"/>
    </row>
    <row r="37764" spans="21:21" x14ac:dyDescent="0.2">
      <c r="U37764"/>
    </row>
    <row r="37765" spans="21:21" x14ac:dyDescent="0.2">
      <c r="U37765"/>
    </row>
    <row r="37766" spans="21:21" x14ac:dyDescent="0.2">
      <c r="U37766"/>
    </row>
    <row r="37767" spans="21:21" x14ac:dyDescent="0.2">
      <c r="U37767"/>
    </row>
    <row r="37768" spans="21:21" x14ac:dyDescent="0.2">
      <c r="U37768"/>
    </row>
    <row r="37769" spans="21:21" x14ac:dyDescent="0.2">
      <c r="U37769"/>
    </row>
    <row r="37770" spans="21:21" x14ac:dyDescent="0.2">
      <c r="U37770"/>
    </row>
    <row r="37771" spans="21:21" x14ac:dyDescent="0.2">
      <c r="U37771"/>
    </row>
    <row r="37772" spans="21:21" x14ac:dyDescent="0.2">
      <c r="U37772"/>
    </row>
    <row r="37773" spans="21:21" x14ac:dyDescent="0.2">
      <c r="U37773"/>
    </row>
    <row r="37774" spans="21:21" x14ac:dyDescent="0.2">
      <c r="U37774"/>
    </row>
    <row r="37775" spans="21:21" x14ac:dyDescent="0.2">
      <c r="U37775"/>
    </row>
    <row r="37776" spans="21:21" x14ac:dyDescent="0.2">
      <c r="U37776"/>
    </row>
    <row r="37777" spans="21:21" x14ac:dyDescent="0.2">
      <c r="U37777"/>
    </row>
    <row r="37778" spans="21:21" x14ac:dyDescent="0.2">
      <c r="U37778"/>
    </row>
    <row r="37779" spans="21:21" x14ac:dyDescent="0.2">
      <c r="U37779"/>
    </row>
    <row r="37780" spans="21:21" x14ac:dyDescent="0.2">
      <c r="U37780"/>
    </row>
    <row r="37781" spans="21:21" x14ac:dyDescent="0.2">
      <c r="U37781"/>
    </row>
    <row r="37782" spans="21:21" x14ac:dyDescent="0.2">
      <c r="U37782"/>
    </row>
    <row r="37783" spans="21:21" x14ac:dyDescent="0.2">
      <c r="U37783"/>
    </row>
    <row r="37784" spans="21:21" x14ac:dyDescent="0.2">
      <c r="U37784"/>
    </row>
    <row r="37785" spans="21:21" x14ac:dyDescent="0.2">
      <c r="U37785"/>
    </row>
    <row r="37786" spans="21:21" x14ac:dyDescent="0.2">
      <c r="U37786"/>
    </row>
    <row r="37787" spans="21:21" x14ac:dyDescent="0.2">
      <c r="U37787"/>
    </row>
    <row r="37788" spans="21:21" x14ac:dyDescent="0.2">
      <c r="U37788"/>
    </row>
    <row r="37789" spans="21:21" x14ac:dyDescent="0.2">
      <c r="U37789"/>
    </row>
    <row r="37790" spans="21:21" x14ac:dyDescent="0.2">
      <c r="U37790"/>
    </row>
    <row r="37791" spans="21:21" x14ac:dyDescent="0.2">
      <c r="U37791"/>
    </row>
    <row r="37792" spans="21:21" x14ac:dyDescent="0.2">
      <c r="U37792"/>
    </row>
    <row r="37793" spans="21:21" x14ac:dyDescent="0.2">
      <c r="U37793"/>
    </row>
    <row r="37794" spans="21:21" x14ac:dyDescent="0.2">
      <c r="U37794"/>
    </row>
    <row r="37795" spans="21:21" x14ac:dyDescent="0.2">
      <c r="U37795"/>
    </row>
    <row r="37796" spans="21:21" x14ac:dyDescent="0.2">
      <c r="U37796"/>
    </row>
    <row r="37797" spans="21:21" x14ac:dyDescent="0.2">
      <c r="U37797"/>
    </row>
    <row r="37798" spans="21:21" x14ac:dyDescent="0.2">
      <c r="U37798"/>
    </row>
    <row r="37799" spans="21:21" x14ac:dyDescent="0.2">
      <c r="U37799"/>
    </row>
    <row r="37800" spans="21:21" x14ac:dyDescent="0.2">
      <c r="U37800"/>
    </row>
    <row r="37801" spans="21:21" x14ac:dyDescent="0.2">
      <c r="U37801"/>
    </row>
    <row r="37802" spans="21:21" x14ac:dyDescent="0.2">
      <c r="U37802"/>
    </row>
    <row r="37803" spans="21:21" x14ac:dyDescent="0.2">
      <c r="U37803"/>
    </row>
    <row r="37804" spans="21:21" x14ac:dyDescent="0.2">
      <c r="U37804"/>
    </row>
    <row r="37805" spans="21:21" x14ac:dyDescent="0.2">
      <c r="U37805"/>
    </row>
    <row r="37806" spans="21:21" x14ac:dyDescent="0.2">
      <c r="U37806"/>
    </row>
    <row r="37807" spans="21:21" x14ac:dyDescent="0.2">
      <c r="U37807"/>
    </row>
    <row r="37808" spans="21:21" x14ac:dyDescent="0.2">
      <c r="U37808"/>
    </row>
    <row r="37809" spans="21:21" x14ac:dyDescent="0.2">
      <c r="U37809"/>
    </row>
    <row r="37810" spans="21:21" x14ac:dyDescent="0.2">
      <c r="U37810"/>
    </row>
    <row r="37811" spans="21:21" x14ac:dyDescent="0.2">
      <c r="U37811"/>
    </row>
    <row r="37812" spans="21:21" x14ac:dyDescent="0.2">
      <c r="U37812"/>
    </row>
    <row r="37813" spans="21:21" x14ac:dyDescent="0.2">
      <c r="U37813"/>
    </row>
    <row r="37814" spans="21:21" x14ac:dyDescent="0.2">
      <c r="U37814"/>
    </row>
    <row r="37815" spans="21:21" x14ac:dyDescent="0.2">
      <c r="U37815"/>
    </row>
    <row r="37816" spans="21:21" x14ac:dyDescent="0.2">
      <c r="U37816"/>
    </row>
    <row r="37817" spans="21:21" x14ac:dyDescent="0.2">
      <c r="U37817"/>
    </row>
    <row r="37818" spans="21:21" x14ac:dyDescent="0.2">
      <c r="U37818"/>
    </row>
    <row r="37819" spans="21:21" x14ac:dyDescent="0.2">
      <c r="U37819"/>
    </row>
    <row r="37820" spans="21:21" x14ac:dyDescent="0.2">
      <c r="U37820"/>
    </row>
    <row r="37821" spans="21:21" x14ac:dyDescent="0.2">
      <c r="U37821"/>
    </row>
    <row r="37822" spans="21:21" x14ac:dyDescent="0.2">
      <c r="U37822"/>
    </row>
    <row r="37823" spans="21:21" x14ac:dyDescent="0.2">
      <c r="U37823"/>
    </row>
    <row r="37824" spans="21:21" x14ac:dyDescent="0.2">
      <c r="U37824"/>
    </row>
    <row r="37825" spans="21:21" x14ac:dyDescent="0.2">
      <c r="U37825"/>
    </row>
    <row r="37826" spans="21:21" x14ac:dyDescent="0.2">
      <c r="U37826"/>
    </row>
    <row r="37827" spans="21:21" x14ac:dyDescent="0.2">
      <c r="U37827"/>
    </row>
    <row r="37828" spans="21:21" x14ac:dyDescent="0.2">
      <c r="U37828"/>
    </row>
    <row r="37829" spans="21:21" x14ac:dyDescent="0.2">
      <c r="U37829"/>
    </row>
    <row r="37830" spans="21:21" x14ac:dyDescent="0.2">
      <c r="U37830"/>
    </row>
    <row r="37831" spans="21:21" x14ac:dyDescent="0.2">
      <c r="U37831"/>
    </row>
    <row r="37832" spans="21:21" x14ac:dyDescent="0.2">
      <c r="U37832"/>
    </row>
    <row r="37833" spans="21:21" x14ac:dyDescent="0.2">
      <c r="U37833"/>
    </row>
    <row r="37834" spans="21:21" x14ac:dyDescent="0.2">
      <c r="U37834"/>
    </row>
    <row r="37835" spans="21:21" x14ac:dyDescent="0.2">
      <c r="U37835"/>
    </row>
    <row r="37836" spans="21:21" x14ac:dyDescent="0.2">
      <c r="U37836"/>
    </row>
    <row r="37837" spans="21:21" x14ac:dyDescent="0.2">
      <c r="U37837"/>
    </row>
    <row r="37838" spans="21:21" x14ac:dyDescent="0.2">
      <c r="U37838"/>
    </row>
    <row r="37839" spans="21:21" x14ac:dyDescent="0.2">
      <c r="U37839"/>
    </row>
    <row r="37840" spans="21:21" x14ac:dyDescent="0.2">
      <c r="U37840"/>
    </row>
    <row r="37841" spans="21:21" x14ac:dyDescent="0.2">
      <c r="U37841"/>
    </row>
    <row r="37842" spans="21:21" x14ac:dyDescent="0.2">
      <c r="U37842"/>
    </row>
    <row r="37843" spans="21:21" x14ac:dyDescent="0.2">
      <c r="U37843"/>
    </row>
    <row r="37844" spans="21:21" x14ac:dyDescent="0.2">
      <c r="U37844"/>
    </row>
    <row r="37845" spans="21:21" x14ac:dyDescent="0.2">
      <c r="U37845"/>
    </row>
    <row r="37846" spans="21:21" x14ac:dyDescent="0.2">
      <c r="U37846"/>
    </row>
    <row r="37847" spans="21:21" x14ac:dyDescent="0.2">
      <c r="U37847"/>
    </row>
    <row r="37848" spans="21:21" x14ac:dyDescent="0.2">
      <c r="U37848"/>
    </row>
    <row r="37849" spans="21:21" x14ac:dyDescent="0.2">
      <c r="U37849"/>
    </row>
    <row r="37850" spans="21:21" x14ac:dyDescent="0.2">
      <c r="U37850"/>
    </row>
    <row r="37851" spans="21:21" x14ac:dyDescent="0.2">
      <c r="U37851"/>
    </row>
    <row r="37852" spans="21:21" x14ac:dyDescent="0.2">
      <c r="U37852"/>
    </row>
    <row r="37853" spans="21:21" x14ac:dyDescent="0.2">
      <c r="U37853"/>
    </row>
    <row r="37854" spans="21:21" x14ac:dyDescent="0.2">
      <c r="U37854"/>
    </row>
    <row r="37855" spans="21:21" x14ac:dyDescent="0.2">
      <c r="U37855"/>
    </row>
    <row r="37856" spans="21:21" x14ac:dyDescent="0.2">
      <c r="U37856"/>
    </row>
    <row r="37857" spans="21:21" x14ac:dyDescent="0.2">
      <c r="U37857"/>
    </row>
    <row r="37858" spans="21:21" x14ac:dyDescent="0.2">
      <c r="U37858"/>
    </row>
    <row r="37859" spans="21:21" x14ac:dyDescent="0.2">
      <c r="U37859"/>
    </row>
    <row r="37860" spans="21:21" x14ac:dyDescent="0.2">
      <c r="U37860"/>
    </row>
    <row r="37861" spans="21:21" x14ac:dyDescent="0.2">
      <c r="U37861"/>
    </row>
    <row r="37862" spans="21:21" x14ac:dyDescent="0.2">
      <c r="U37862"/>
    </row>
    <row r="37863" spans="21:21" x14ac:dyDescent="0.2">
      <c r="U37863"/>
    </row>
    <row r="37864" spans="21:21" x14ac:dyDescent="0.2">
      <c r="U37864"/>
    </row>
    <row r="37865" spans="21:21" x14ac:dyDescent="0.2">
      <c r="U37865"/>
    </row>
    <row r="37866" spans="21:21" x14ac:dyDescent="0.2">
      <c r="U37866"/>
    </row>
    <row r="37867" spans="21:21" x14ac:dyDescent="0.2">
      <c r="U37867"/>
    </row>
    <row r="37868" spans="21:21" x14ac:dyDescent="0.2">
      <c r="U37868"/>
    </row>
    <row r="37869" spans="21:21" x14ac:dyDescent="0.2">
      <c r="U37869"/>
    </row>
    <row r="37870" spans="21:21" x14ac:dyDescent="0.2">
      <c r="U37870"/>
    </row>
    <row r="37871" spans="21:21" x14ac:dyDescent="0.2">
      <c r="U37871"/>
    </row>
    <row r="37872" spans="21:21" x14ac:dyDescent="0.2">
      <c r="U37872"/>
    </row>
    <row r="37873" spans="21:21" x14ac:dyDescent="0.2">
      <c r="U37873"/>
    </row>
    <row r="37874" spans="21:21" x14ac:dyDescent="0.2">
      <c r="U37874"/>
    </row>
    <row r="37875" spans="21:21" x14ac:dyDescent="0.2">
      <c r="U37875"/>
    </row>
    <row r="37876" spans="21:21" x14ac:dyDescent="0.2">
      <c r="U37876"/>
    </row>
    <row r="37877" spans="21:21" x14ac:dyDescent="0.2">
      <c r="U37877"/>
    </row>
    <row r="37878" spans="21:21" x14ac:dyDescent="0.2">
      <c r="U37878"/>
    </row>
    <row r="37879" spans="21:21" x14ac:dyDescent="0.2">
      <c r="U37879"/>
    </row>
    <row r="37880" spans="21:21" x14ac:dyDescent="0.2">
      <c r="U37880"/>
    </row>
    <row r="37881" spans="21:21" x14ac:dyDescent="0.2">
      <c r="U37881"/>
    </row>
    <row r="37882" spans="21:21" x14ac:dyDescent="0.2">
      <c r="U37882"/>
    </row>
    <row r="37883" spans="21:21" x14ac:dyDescent="0.2">
      <c r="U37883"/>
    </row>
    <row r="37884" spans="21:21" x14ac:dyDescent="0.2">
      <c r="U37884"/>
    </row>
    <row r="37885" spans="21:21" x14ac:dyDescent="0.2">
      <c r="U37885"/>
    </row>
    <row r="37886" spans="21:21" x14ac:dyDescent="0.2">
      <c r="U37886"/>
    </row>
    <row r="37887" spans="21:21" x14ac:dyDescent="0.2">
      <c r="U37887"/>
    </row>
    <row r="37888" spans="21:21" x14ac:dyDescent="0.2">
      <c r="U37888"/>
    </row>
    <row r="37889" spans="21:21" x14ac:dyDescent="0.2">
      <c r="U37889"/>
    </row>
    <row r="37890" spans="21:21" x14ac:dyDescent="0.2">
      <c r="U37890"/>
    </row>
    <row r="37891" spans="21:21" x14ac:dyDescent="0.2">
      <c r="U37891"/>
    </row>
    <row r="37892" spans="21:21" x14ac:dyDescent="0.2">
      <c r="U37892"/>
    </row>
    <row r="37893" spans="21:21" x14ac:dyDescent="0.2">
      <c r="U37893"/>
    </row>
    <row r="37894" spans="21:21" x14ac:dyDescent="0.2">
      <c r="U37894"/>
    </row>
    <row r="37895" spans="21:21" x14ac:dyDescent="0.2">
      <c r="U37895"/>
    </row>
    <row r="37896" spans="21:21" x14ac:dyDescent="0.2">
      <c r="U37896"/>
    </row>
    <row r="37897" spans="21:21" x14ac:dyDescent="0.2">
      <c r="U37897"/>
    </row>
    <row r="37898" spans="21:21" x14ac:dyDescent="0.2">
      <c r="U37898"/>
    </row>
    <row r="37899" spans="21:21" x14ac:dyDescent="0.2">
      <c r="U37899"/>
    </row>
    <row r="37900" spans="21:21" x14ac:dyDescent="0.2">
      <c r="U37900"/>
    </row>
    <row r="37901" spans="21:21" x14ac:dyDescent="0.2">
      <c r="U37901"/>
    </row>
    <row r="37902" spans="21:21" x14ac:dyDescent="0.2">
      <c r="U37902"/>
    </row>
    <row r="37903" spans="21:21" x14ac:dyDescent="0.2">
      <c r="U37903"/>
    </row>
    <row r="37904" spans="21:21" x14ac:dyDescent="0.2">
      <c r="U37904"/>
    </row>
    <row r="37905" spans="21:21" x14ac:dyDescent="0.2">
      <c r="U37905"/>
    </row>
    <row r="37906" spans="21:21" x14ac:dyDescent="0.2">
      <c r="U37906"/>
    </row>
    <row r="37907" spans="21:21" x14ac:dyDescent="0.2">
      <c r="U37907"/>
    </row>
    <row r="37908" spans="21:21" x14ac:dyDescent="0.2">
      <c r="U37908"/>
    </row>
    <row r="37909" spans="21:21" x14ac:dyDescent="0.2">
      <c r="U37909"/>
    </row>
    <row r="37910" spans="21:21" x14ac:dyDescent="0.2">
      <c r="U37910"/>
    </row>
    <row r="37911" spans="21:21" x14ac:dyDescent="0.2">
      <c r="U37911"/>
    </row>
    <row r="37912" spans="21:21" x14ac:dyDescent="0.2">
      <c r="U37912"/>
    </row>
    <row r="37913" spans="21:21" x14ac:dyDescent="0.2">
      <c r="U37913"/>
    </row>
    <row r="37914" spans="21:21" x14ac:dyDescent="0.2">
      <c r="U37914"/>
    </row>
    <row r="37915" spans="21:21" x14ac:dyDescent="0.2">
      <c r="U37915"/>
    </row>
    <row r="37916" spans="21:21" x14ac:dyDescent="0.2">
      <c r="U37916"/>
    </row>
    <row r="37917" spans="21:21" x14ac:dyDescent="0.2">
      <c r="U37917"/>
    </row>
    <row r="37918" spans="21:21" x14ac:dyDescent="0.2">
      <c r="U37918"/>
    </row>
    <row r="37919" spans="21:21" x14ac:dyDescent="0.2">
      <c r="U37919"/>
    </row>
    <row r="37920" spans="21:21" x14ac:dyDescent="0.2">
      <c r="U37920"/>
    </row>
    <row r="37921" spans="21:21" x14ac:dyDescent="0.2">
      <c r="U37921"/>
    </row>
    <row r="37922" spans="21:21" x14ac:dyDescent="0.2">
      <c r="U37922"/>
    </row>
    <row r="37923" spans="21:21" x14ac:dyDescent="0.2">
      <c r="U37923"/>
    </row>
    <row r="37924" spans="21:21" x14ac:dyDescent="0.2">
      <c r="U37924"/>
    </row>
    <row r="37925" spans="21:21" x14ac:dyDescent="0.2">
      <c r="U37925"/>
    </row>
    <row r="37926" spans="21:21" x14ac:dyDescent="0.2">
      <c r="U37926"/>
    </row>
    <row r="37927" spans="21:21" x14ac:dyDescent="0.2">
      <c r="U37927"/>
    </row>
    <row r="37928" spans="21:21" x14ac:dyDescent="0.2">
      <c r="U37928"/>
    </row>
    <row r="37929" spans="21:21" x14ac:dyDescent="0.2">
      <c r="U37929"/>
    </row>
    <row r="37930" spans="21:21" x14ac:dyDescent="0.2">
      <c r="U37930"/>
    </row>
    <row r="37931" spans="21:21" x14ac:dyDescent="0.2">
      <c r="U37931"/>
    </row>
    <row r="37932" spans="21:21" x14ac:dyDescent="0.2">
      <c r="U37932"/>
    </row>
    <row r="37933" spans="21:21" x14ac:dyDescent="0.2">
      <c r="U37933"/>
    </row>
    <row r="37934" spans="21:21" x14ac:dyDescent="0.2">
      <c r="U37934"/>
    </row>
    <row r="37935" spans="21:21" x14ac:dyDescent="0.2">
      <c r="U37935"/>
    </row>
    <row r="37936" spans="21:21" x14ac:dyDescent="0.2">
      <c r="U37936"/>
    </row>
    <row r="37937" spans="21:21" x14ac:dyDescent="0.2">
      <c r="U37937"/>
    </row>
    <row r="37938" spans="21:21" x14ac:dyDescent="0.2">
      <c r="U37938"/>
    </row>
    <row r="37939" spans="21:21" x14ac:dyDescent="0.2">
      <c r="U37939"/>
    </row>
    <row r="37940" spans="21:21" x14ac:dyDescent="0.2">
      <c r="U37940"/>
    </row>
    <row r="37941" spans="21:21" x14ac:dyDescent="0.2">
      <c r="U37941"/>
    </row>
    <row r="37942" spans="21:21" x14ac:dyDescent="0.2">
      <c r="U37942"/>
    </row>
    <row r="37943" spans="21:21" x14ac:dyDescent="0.2">
      <c r="U37943"/>
    </row>
    <row r="37944" spans="21:21" x14ac:dyDescent="0.2">
      <c r="U37944"/>
    </row>
    <row r="37945" spans="21:21" x14ac:dyDescent="0.2">
      <c r="U37945"/>
    </row>
    <row r="37946" spans="21:21" x14ac:dyDescent="0.2">
      <c r="U37946"/>
    </row>
    <row r="37947" spans="21:21" x14ac:dyDescent="0.2">
      <c r="U37947"/>
    </row>
    <row r="37948" spans="21:21" x14ac:dyDescent="0.2">
      <c r="U37948"/>
    </row>
    <row r="37949" spans="21:21" x14ac:dyDescent="0.2">
      <c r="U37949"/>
    </row>
    <row r="37950" spans="21:21" x14ac:dyDescent="0.2">
      <c r="U37950"/>
    </row>
    <row r="37951" spans="21:21" x14ac:dyDescent="0.2">
      <c r="U37951"/>
    </row>
    <row r="37952" spans="21:21" x14ac:dyDescent="0.2">
      <c r="U37952"/>
    </row>
    <row r="37953" spans="21:21" x14ac:dyDescent="0.2">
      <c r="U37953"/>
    </row>
    <row r="37954" spans="21:21" x14ac:dyDescent="0.2">
      <c r="U37954"/>
    </row>
    <row r="37955" spans="21:21" x14ac:dyDescent="0.2">
      <c r="U37955"/>
    </row>
    <row r="37956" spans="21:21" x14ac:dyDescent="0.2">
      <c r="U37956"/>
    </row>
    <row r="37957" spans="21:21" x14ac:dyDescent="0.2">
      <c r="U37957"/>
    </row>
    <row r="37958" spans="21:21" x14ac:dyDescent="0.2">
      <c r="U37958"/>
    </row>
    <row r="37959" spans="21:21" x14ac:dyDescent="0.2">
      <c r="U37959"/>
    </row>
    <row r="37960" spans="21:21" x14ac:dyDescent="0.2">
      <c r="U37960"/>
    </row>
    <row r="37961" spans="21:21" x14ac:dyDescent="0.2">
      <c r="U37961"/>
    </row>
    <row r="37962" spans="21:21" x14ac:dyDescent="0.2">
      <c r="U37962"/>
    </row>
    <row r="37963" spans="21:21" x14ac:dyDescent="0.2">
      <c r="U37963"/>
    </row>
    <row r="37964" spans="21:21" x14ac:dyDescent="0.2">
      <c r="U37964"/>
    </row>
    <row r="37965" spans="21:21" x14ac:dyDescent="0.2">
      <c r="U37965"/>
    </row>
    <row r="37966" spans="21:21" x14ac:dyDescent="0.2">
      <c r="U37966"/>
    </row>
    <row r="37967" spans="21:21" x14ac:dyDescent="0.2">
      <c r="U37967"/>
    </row>
    <row r="37968" spans="21:21" x14ac:dyDescent="0.2">
      <c r="U37968"/>
    </row>
    <row r="37969" spans="21:21" x14ac:dyDescent="0.2">
      <c r="U37969"/>
    </row>
    <row r="37970" spans="21:21" x14ac:dyDescent="0.2">
      <c r="U37970"/>
    </row>
    <row r="37971" spans="21:21" x14ac:dyDescent="0.2">
      <c r="U37971"/>
    </row>
    <row r="37972" spans="21:21" x14ac:dyDescent="0.2">
      <c r="U37972"/>
    </row>
    <row r="37973" spans="21:21" x14ac:dyDescent="0.2">
      <c r="U37973"/>
    </row>
    <row r="37974" spans="21:21" x14ac:dyDescent="0.2">
      <c r="U37974"/>
    </row>
    <row r="37975" spans="21:21" x14ac:dyDescent="0.2">
      <c r="U37975"/>
    </row>
    <row r="37976" spans="21:21" x14ac:dyDescent="0.2">
      <c r="U37976"/>
    </row>
    <row r="37977" spans="21:21" x14ac:dyDescent="0.2">
      <c r="U37977"/>
    </row>
    <row r="37978" spans="21:21" x14ac:dyDescent="0.2">
      <c r="U37978"/>
    </row>
    <row r="37979" spans="21:21" x14ac:dyDescent="0.2">
      <c r="U37979"/>
    </row>
    <row r="37980" spans="21:21" x14ac:dyDescent="0.2">
      <c r="U37980"/>
    </row>
    <row r="37981" spans="21:21" x14ac:dyDescent="0.2">
      <c r="U37981"/>
    </row>
    <row r="37982" spans="21:21" x14ac:dyDescent="0.2">
      <c r="U37982"/>
    </row>
    <row r="37983" spans="21:21" x14ac:dyDescent="0.2">
      <c r="U37983"/>
    </row>
    <row r="37984" spans="21:21" x14ac:dyDescent="0.2">
      <c r="U37984"/>
    </row>
    <row r="37985" spans="21:21" x14ac:dyDescent="0.2">
      <c r="U37985"/>
    </row>
    <row r="37986" spans="21:21" x14ac:dyDescent="0.2">
      <c r="U37986"/>
    </row>
    <row r="37987" spans="21:21" x14ac:dyDescent="0.2">
      <c r="U37987"/>
    </row>
    <row r="37988" spans="21:21" x14ac:dyDescent="0.2">
      <c r="U37988"/>
    </row>
    <row r="37989" spans="21:21" x14ac:dyDescent="0.2">
      <c r="U37989"/>
    </row>
    <row r="37990" spans="21:21" x14ac:dyDescent="0.2">
      <c r="U37990"/>
    </row>
    <row r="37991" spans="21:21" x14ac:dyDescent="0.2">
      <c r="U37991"/>
    </row>
    <row r="37992" spans="21:21" x14ac:dyDescent="0.2">
      <c r="U37992"/>
    </row>
    <row r="37993" spans="21:21" x14ac:dyDescent="0.2">
      <c r="U37993"/>
    </row>
    <row r="37994" spans="21:21" x14ac:dyDescent="0.2">
      <c r="U37994"/>
    </row>
    <row r="37995" spans="21:21" x14ac:dyDescent="0.2">
      <c r="U37995"/>
    </row>
    <row r="37996" spans="21:21" x14ac:dyDescent="0.2">
      <c r="U37996"/>
    </row>
    <row r="37997" spans="21:21" x14ac:dyDescent="0.2">
      <c r="U37997"/>
    </row>
    <row r="37998" spans="21:21" x14ac:dyDescent="0.2">
      <c r="U37998"/>
    </row>
    <row r="37999" spans="21:21" x14ac:dyDescent="0.2">
      <c r="U37999"/>
    </row>
    <row r="38000" spans="21:21" x14ac:dyDescent="0.2">
      <c r="U38000"/>
    </row>
    <row r="38001" spans="21:21" x14ac:dyDescent="0.2">
      <c r="U38001"/>
    </row>
    <row r="38002" spans="21:21" x14ac:dyDescent="0.2">
      <c r="U38002"/>
    </row>
    <row r="38003" spans="21:21" x14ac:dyDescent="0.2">
      <c r="U38003"/>
    </row>
    <row r="38004" spans="21:21" x14ac:dyDescent="0.2">
      <c r="U38004"/>
    </row>
    <row r="38005" spans="21:21" x14ac:dyDescent="0.2">
      <c r="U38005"/>
    </row>
    <row r="38006" spans="21:21" x14ac:dyDescent="0.2">
      <c r="U38006"/>
    </row>
    <row r="38007" spans="21:21" x14ac:dyDescent="0.2">
      <c r="U38007"/>
    </row>
    <row r="38008" spans="21:21" x14ac:dyDescent="0.2">
      <c r="U38008"/>
    </row>
    <row r="38009" spans="21:21" x14ac:dyDescent="0.2">
      <c r="U38009"/>
    </row>
    <row r="38010" spans="21:21" x14ac:dyDescent="0.2">
      <c r="U38010"/>
    </row>
    <row r="38011" spans="21:21" x14ac:dyDescent="0.2">
      <c r="U38011"/>
    </row>
    <row r="38012" spans="21:21" x14ac:dyDescent="0.2">
      <c r="U38012"/>
    </row>
    <row r="38013" spans="21:21" x14ac:dyDescent="0.2">
      <c r="U38013"/>
    </row>
    <row r="38014" spans="21:21" x14ac:dyDescent="0.2">
      <c r="U38014"/>
    </row>
    <row r="38015" spans="21:21" x14ac:dyDescent="0.2">
      <c r="U38015"/>
    </row>
    <row r="38016" spans="21:21" x14ac:dyDescent="0.2">
      <c r="U38016"/>
    </row>
    <row r="38017" spans="21:21" x14ac:dyDescent="0.2">
      <c r="U38017"/>
    </row>
    <row r="38018" spans="21:21" x14ac:dyDescent="0.2">
      <c r="U38018"/>
    </row>
    <row r="38019" spans="21:21" x14ac:dyDescent="0.2">
      <c r="U38019"/>
    </row>
    <row r="38020" spans="21:21" x14ac:dyDescent="0.2">
      <c r="U38020"/>
    </row>
    <row r="38021" spans="21:21" x14ac:dyDescent="0.2">
      <c r="U38021"/>
    </row>
    <row r="38022" spans="21:21" x14ac:dyDescent="0.2">
      <c r="U38022"/>
    </row>
    <row r="38023" spans="21:21" x14ac:dyDescent="0.2">
      <c r="U38023"/>
    </row>
    <row r="38024" spans="21:21" x14ac:dyDescent="0.2">
      <c r="U38024"/>
    </row>
    <row r="38025" spans="21:21" x14ac:dyDescent="0.2">
      <c r="U38025"/>
    </row>
    <row r="38026" spans="21:21" x14ac:dyDescent="0.2">
      <c r="U38026"/>
    </row>
    <row r="38027" spans="21:21" x14ac:dyDescent="0.2">
      <c r="U38027"/>
    </row>
    <row r="38028" spans="21:21" x14ac:dyDescent="0.2">
      <c r="U38028"/>
    </row>
    <row r="38029" spans="21:21" x14ac:dyDescent="0.2">
      <c r="U38029"/>
    </row>
    <row r="38030" spans="21:21" x14ac:dyDescent="0.2">
      <c r="U38030"/>
    </row>
    <row r="38031" spans="21:21" x14ac:dyDescent="0.2">
      <c r="U38031"/>
    </row>
    <row r="38032" spans="21:21" x14ac:dyDescent="0.2">
      <c r="U38032"/>
    </row>
    <row r="38033" spans="21:21" x14ac:dyDescent="0.2">
      <c r="U38033"/>
    </row>
    <row r="38034" spans="21:21" x14ac:dyDescent="0.2">
      <c r="U38034"/>
    </row>
    <row r="38035" spans="21:21" x14ac:dyDescent="0.2">
      <c r="U38035"/>
    </row>
    <row r="38036" spans="21:21" x14ac:dyDescent="0.2">
      <c r="U38036"/>
    </row>
    <row r="38037" spans="21:21" x14ac:dyDescent="0.2">
      <c r="U38037"/>
    </row>
    <row r="38038" spans="21:21" x14ac:dyDescent="0.2">
      <c r="U38038"/>
    </row>
    <row r="38039" spans="21:21" x14ac:dyDescent="0.2">
      <c r="U38039"/>
    </row>
    <row r="38040" spans="21:21" x14ac:dyDescent="0.2">
      <c r="U38040"/>
    </row>
    <row r="38041" spans="21:21" x14ac:dyDescent="0.2">
      <c r="U38041"/>
    </row>
    <row r="38042" spans="21:21" x14ac:dyDescent="0.2">
      <c r="U38042"/>
    </row>
    <row r="38043" spans="21:21" x14ac:dyDescent="0.2">
      <c r="U38043"/>
    </row>
    <row r="38044" spans="21:21" x14ac:dyDescent="0.2">
      <c r="U38044"/>
    </row>
    <row r="38045" spans="21:21" x14ac:dyDescent="0.2">
      <c r="U38045"/>
    </row>
    <row r="38046" spans="21:21" x14ac:dyDescent="0.2">
      <c r="U38046"/>
    </row>
    <row r="38047" spans="21:21" x14ac:dyDescent="0.2">
      <c r="U38047"/>
    </row>
    <row r="38048" spans="21:21" x14ac:dyDescent="0.2">
      <c r="U38048"/>
    </row>
    <row r="38049" spans="21:21" x14ac:dyDescent="0.2">
      <c r="U38049"/>
    </row>
    <row r="38050" spans="21:21" x14ac:dyDescent="0.2">
      <c r="U38050"/>
    </row>
    <row r="38051" spans="21:21" x14ac:dyDescent="0.2">
      <c r="U38051"/>
    </row>
    <row r="38052" spans="21:21" x14ac:dyDescent="0.2">
      <c r="U38052"/>
    </row>
    <row r="38053" spans="21:21" x14ac:dyDescent="0.2">
      <c r="U38053"/>
    </row>
    <row r="38054" spans="21:21" x14ac:dyDescent="0.2">
      <c r="U38054"/>
    </row>
    <row r="38055" spans="21:21" x14ac:dyDescent="0.2">
      <c r="U38055"/>
    </row>
    <row r="38056" spans="21:21" x14ac:dyDescent="0.2">
      <c r="U38056"/>
    </row>
    <row r="38057" spans="21:21" x14ac:dyDescent="0.2">
      <c r="U38057"/>
    </row>
    <row r="38058" spans="21:21" x14ac:dyDescent="0.2">
      <c r="U38058"/>
    </row>
    <row r="38059" spans="21:21" x14ac:dyDescent="0.2">
      <c r="U38059"/>
    </row>
    <row r="38060" spans="21:21" x14ac:dyDescent="0.2">
      <c r="U38060"/>
    </row>
    <row r="38061" spans="21:21" x14ac:dyDescent="0.2">
      <c r="U38061"/>
    </row>
    <row r="38062" spans="21:21" x14ac:dyDescent="0.2">
      <c r="U38062"/>
    </row>
    <row r="38063" spans="21:21" x14ac:dyDescent="0.2">
      <c r="U38063"/>
    </row>
    <row r="38064" spans="21:21" x14ac:dyDescent="0.2">
      <c r="U38064"/>
    </row>
    <row r="38065" spans="21:21" x14ac:dyDescent="0.2">
      <c r="U38065"/>
    </row>
    <row r="38066" spans="21:21" x14ac:dyDescent="0.2">
      <c r="U38066"/>
    </row>
    <row r="38067" spans="21:21" x14ac:dyDescent="0.2">
      <c r="U38067"/>
    </row>
    <row r="38068" spans="21:21" x14ac:dyDescent="0.2">
      <c r="U38068"/>
    </row>
    <row r="38069" spans="21:21" x14ac:dyDescent="0.2">
      <c r="U38069"/>
    </row>
    <row r="38070" spans="21:21" x14ac:dyDescent="0.2">
      <c r="U38070"/>
    </row>
    <row r="38071" spans="21:21" x14ac:dyDescent="0.2">
      <c r="U38071"/>
    </row>
    <row r="38072" spans="21:21" x14ac:dyDescent="0.2">
      <c r="U38072"/>
    </row>
    <row r="38073" spans="21:21" x14ac:dyDescent="0.2">
      <c r="U38073"/>
    </row>
    <row r="38074" spans="21:21" x14ac:dyDescent="0.2">
      <c r="U38074"/>
    </row>
    <row r="38075" spans="21:21" x14ac:dyDescent="0.2">
      <c r="U38075"/>
    </row>
    <row r="38076" spans="21:21" x14ac:dyDescent="0.2">
      <c r="U38076"/>
    </row>
    <row r="38077" spans="21:21" x14ac:dyDescent="0.2">
      <c r="U38077"/>
    </row>
    <row r="38078" spans="21:21" x14ac:dyDescent="0.2">
      <c r="U38078"/>
    </row>
    <row r="38079" spans="21:21" x14ac:dyDescent="0.2">
      <c r="U38079"/>
    </row>
    <row r="38080" spans="21:21" x14ac:dyDescent="0.2">
      <c r="U38080"/>
    </row>
    <row r="38081" spans="21:21" x14ac:dyDescent="0.2">
      <c r="U38081"/>
    </row>
    <row r="38082" spans="21:21" x14ac:dyDescent="0.2">
      <c r="U38082"/>
    </row>
    <row r="38083" spans="21:21" x14ac:dyDescent="0.2">
      <c r="U38083"/>
    </row>
    <row r="38084" spans="21:21" x14ac:dyDescent="0.2">
      <c r="U38084"/>
    </row>
    <row r="38085" spans="21:21" x14ac:dyDescent="0.2">
      <c r="U38085"/>
    </row>
    <row r="38086" spans="21:21" x14ac:dyDescent="0.2">
      <c r="U38086"/>
    </row>
    <row r="38087" spans="21:21" x14ac:dyDescent="0.2">
      <c r="U38087"/>
    </row>
    <row r="38088" spans="21:21" x14ac:dyDescent="0.2">
      <c r="U38088"/>
    </row>
    <row r="38089" spans="21:21" x14ac:dyDescent="0.2">
      <c r="U38089"/>
    </row>
    <row r="38090" spans="21:21" x14ac:dyDescent="0.2">
      <c r="U38090"/>
    </row>
    <row r="38091" spans="21:21" x14ac:dyDescent="0.2">
      <c r="U38091"/>
    </row>
    <row r="38092" spans="21:21" x14ac:dyDescent="0.2">
      <c r="U38092"/>
    </row>
    <row r="38093" spans="21:21" x14ac:dyDescent="0.2">
      <c r="U38093"/>
    </row>
    <row r="38094" spans="21:21" x14ac:dyDescent="0.2">
      <c r="U38094"/>
    </row>
    <row r="38095" spans="21:21" x14ac:dyDescent="0.2">
      <c r="U38095"/>
    </row>
    <row r="38096" spans="21:21" x14ac:dyDescent="0.2">
      <c r="U38096"/>
    </row>
    <row r="38097" spans="21:21" x14ac:dyDescent="0.2">
      <c r="U38097"/>
    </row>
    <row r="38098" spans="21:21" x14ac:dyDescent="0.2">
      <c r="U38098"/>
    </row>
    <row r="38099" spans="21:21" x14ac:dyDescent="0.2">
      <c r="U38099"/>
    </row>
    <row r="38100" spans="21:21" x14ac:dyDescent="0.2">
      <c r="U38100"/>
    </row>
    <row r="38101" spans="21:21" x14ac:dyDescent="0.2">
      <c r="U38101"/>
    </row>
    <row r="38102" spans="21:21" x14ac:dyDescent="0.2">
      <c r="U38102"/>
    </row>
    <row r="38103" spans="21:21" x14ac:dyDescent="0.2">
      <c r="U38103"/>
    </row>
    <row r="38104" spans="21:21" x14ac:dyDescent="0.2">
      <c r="U38104"/>
    </row>
    <row r="38105" spans="21:21" x14ac:dyDescent="0.2">
      <c r="U38105"/>
    </row>
    <row r="38106" spans="21:21" x14ac:dyDescent="0.2">
      <c r="U38106"/>
    </row>
    <row r="38107" spans="21:21" x14ac:dyDescent="0.2">
      <c r="U38107"/>
    </row>
    <row r="38108" spans="21:21" x14ac:dyDescent="0.2">
      <c r="U38108"/>
    </row>
    <row r="38109" spans="21:21" x14ac:dyDescent="0.2">
      <c r="U38109"/>
    </row>
    <row r="38110" spans="21:21" x14ac:dyDescent="0.2">
      <c r="U38110"/>
    </row>
    <row r="38111" spans="21:21" x14ac:dyDescent="0.2">
      <c r="U38111"/>
    </row>
    <row r="38112" spans="21:21" x14ac:dyDescent="0.2">
      <c r="U38112"/>
    </row>
    <row r="38113" spans="21:21" x14ac:dyDescent="0.2">
      <c r="U38113"/>
    </row>
    <row r="38114" spans="21:21" x14ac:dyDescent="0.2">
      <c r="U38114"/>
    </row>
    <row r="38115" spans="21:21" x14ac:dyDescent="0.2">
      <c r="U38115"/>
    </row>
    <row r="38116" spans="21:21" x14ac:dyDescent="0.2">
      <c r="U38116"/>
    </row>
    <row r="38117" spans="21:21" x14ac:dyDescent="0.2">
      <c r="U38117"/>
    </row>
    <row r="38118" spans="21:21" x14ac:dyDescent="0.2">
      <c r="U38118"/>
    </row>
    <row r="38119" spans="21:21" x14ac:dyDescent="0.2">
      <c r="U38119"/>
    </row>
    <row r="38120" spans="21:21" x14ac:dyDescent="0.2">
      <c r="U38120"/>
    </row>
    <row r="38121" spans="21:21" x14ac:dyDescent="0.2">
      <c r="U38121"/>
    </row>
    <row r="38122" spans="21:21" x14ac:dyDescent="0.2">
      <c r="U38122"/>
    </row>
    <row r="38123" spans="21:21" x14ac:dyDescent="0.2">
      <c r="U38123"/>
    </row>
    <row r="38124" spans="21:21" x14ac:dyDescent="0.2">
      <c r="U38124"/>
    </row>
    <row r="38125" spans="21:21" x14ac:dyDescent="0.2">
      <c r="U38125"/>
    </row>
    <row r="38126" spans="21:21" x14ac:dyDescent="0.2">
      <c r="U38126"/>
    </row>
    <row r="38127" spans="21:21" x14ac:dyDescent="0.2">
      <c r="U38127"/>
    </row>
    <row r="38128" spans="21:21" x14ac:dyDescent="0.2">
      <c r="U38128"/>
    </row>
    <row r="38129" spans="21:21" x14ac:dyDescent="0.2">
      <c r="U38129"/>
    </row>
    <row r="38130" spans="21:21" x14ac:dyDescent="0.2">
      <c r="U38130"/>
    </row>
    <row r="38131" spans="21:21" x14ac:dyDescent="0.2">
      <c r="U38131"/>
    </row>
    <row r="38132" spans="21:21" x14ac:dyDescent="0.2">
      <c r="U38132"/>
    </row>
    <row r="38133" spans="21:21" x14ac:dyDescent="0.2">
      <c r="U38133"/>
    </row>
    <row r="38134" spans="21:21" x14ac:dyDescent="0.2">
      <c r="U38134"/>
    </row>
    <row r="38135" spans="21:21" x14ac:dyDescent="0.2">
      <c r="U38135"/>
    </row>
    <row r="38136" spans="21:21" x14ac:dyDescent="0.2">
      <c r="U38136"/>
    </row>
    <row r="38137" spans="21:21" x14ac:dyDescent="0.2">
      <c r="U38137"/>
    </row>
    <row r="38138" spans="21:21" x14ac:dyDescent="0.2">
      <c r="U38138"/>
    </row>
    <row r="38139" spans="21:21" x14ac:dyDescent="0.2">
      <c r="U38139"/>
    </row>
    <row r="38140" spans="21:21" x14ac:dyDescent="0.2">
      <c r="U38140"/>
    </row>
    <row r="38141" spans="21:21" x14ac:dyDescent="0.2">
      <c r="U38141"/>
    </row>
    <row r="38142" spans="21:21" x14ac:dyDescent="0.2">
      <c r="U38142"/>
    </row>
    <row r="38143" spans="21:21" x14ac:dyDescent="0.2">
      <c r="U38143"/>
    </row>
    <row r="38144" spans="21:21" x14ac:dyDescent="0.2">
      <c r="U38144"/>
    </row>
    <row r="38145" spans="21:21" x14ac:dyDescent="0.2">
      <c r="U38145"/>
    </row>
    <row r="38146" spans="21:21" x14ac:dyDescent="0.2">
      <c r="U38146"/>
    </row>
    <row r="38147" spans="21:21" x14ac:dyDescent="0.2">
      <c r="U38147"/>
    </row>
    <row r="38148" spans="21:21" x14ac:dyDescent="0.2">
      <c r="U38148"/>
    </row>
    <row r="38149" spans="21:21" x14ac:dyDescent="0.2">
      <c r="U38149"/>
    </row>
    <row r="38150" spans="21:21" x14ac:dyDescent="0.2">
      <c r="U38150"/>
    </row>
    <row r="38151" spans="21:21" x14ac:dyDescent="0.2">
      <c r="U38151"/>
    </row>
    <row r="38152" spans="21:21" x14ac:dyDescent="0.2">
      <c r="U38152"/>
    </row>
    <row r="38153" spans="21:21" x14ac:dyDescent="0.2">
      <c r="U38153"/>
    </row>
    <row r="38154" spans="21:21" x14ac:dyDescent="0.2">
      <c r="U38154"/>
    </row>
    <row r="38155" spans="21:21" x14ac:dyDescent="0.2">
      <c r="U38155"/>
    </row>
    <row r="38156" spans="21:21" x14ac:dyDescent="0.2">
      <c r="U38156"/>
    </row>
    <row r="38157" spans="21:21" x14ac:dyDescent="0.2">
      <c r="U38157"/>
    </row>
    <row r="38158" spans="21:21" x14ac:dyDescent="0.2">
      <c r="U38158"/>
    </row>
    <row r="38159" spans="21:21" x14ac:dyDescent="0.2">
      <c r="U38159"/>
    </row>
    <row r="38160" spans="21:21" x14ac:dyDescent="0.2">
      <c r="U38160"/>
    </row>
    <row r="38161" spans="21:21" x14ac:dyDescent="0.2">
      <c r="U38161"/>
    </row>
    <row r="38162" spans="21:21" x14ac:dyDescent="0.2">
      <c r="U38162"/>
    </row>
    <row r="38163" spans="21:21" x14ac:dyDescent="0.2">
      <c r="U38163"/>
    </row>
    <row r="38164" spans="21:21" x14ac:dyDescent="0.2">
      <c r="U38164"/>
    </row>
    <row r="38165" spans="21:21" x14ac:dyDescent="0.2">
      <c r="U38165"/>
    </row>
    <row r="38166" spans="21:21" x14ac:dyDescent="0.2">
      <c r="U38166"/>
    </row>
    <row r="38167" spans="21:21" x14ac:dyDescent="0.2">
      <c r="U38167"/>
    </row>
    <row r="38168" spans="21:21" x14ac:dyDescent="0.2">
      <c r="U38168"/>
    </row>
    <row r="38169" spans="21:21" x14ac:dyDescent="0.2">
      <c r="U38169"/>
    </row>
    <row r="38170" spans="21:21" x14ac:dyDescent="0.2">
      <c r="U38170"/>
    </row>
    <row r="38171" spans="21:21" x14ac:dyDescent="0.2">
      <c r="U38171"/>
    </row>
    <row r="38172" spans="21:21" x14ac:dyDescent="0.2">
      <c r="U38172"/>
    </row>
    <row r="38173" spans="21:21" x14ac:dyDescent="0.2">
      <c r="U38173"/>
    </row>
    <row r="38174" spans="21:21" x14ac:dyDescent="0.2">
      <c r="U38174"/>
    </row>
    <row r="38175" spans="21:21" x14ac:dyDescent="0.2">
      <c r="U38175"/>
    </row>
    <row r="38176" spans="21:21" x14ac:dyDescent="0.2">
      <c r="U38176"/>
    </row>
    <row r="38177" spans="21:21" x14ac:dyDescent="0.2">
      <c r="U38177"/>
    </row>
    <row r="38178" spans="21:21" x14ac:dyDescent="0.2">
      <c r="U38178"/>
    </row>
    <row r="38179" spans="21:21" x14ac:dyDescent="0.2">
      <c r="U38179"/>
    </row>
    <row r="38180" spans="21:21" x14ac:dyDescent="0.2">
      <c r="U38180"/>
    </row>
    <row r="38181" spans="21:21" x14ac:dyDescent="0.2">
      <c r="U38181"/>
    </row>
    <row r="38182" spans="21:21" x14ac:dyDescent="0.2">
      <c r="U38182"/>
    </row>
    <row r="38183" spans="21:21" x14ac:dyDescent="0.2">
      <c r="U38183"/>
    </row>
    <row r="38184" spans="21:21" x14ac:dyDescent="0.2">
      <c r="U38184"/>
    </row>
    <row r="38185" spans="21:21" x14ac:dyDescent="0.2">
      <c r="U38185"/>
    </row>
    <row r="38186" spans="21:21" x14ac:dyDescent="0.2">
      <c r="U38186"/>
    </row>
    <row r="38187" spans="21:21" x14ac:dyDescent="0.2">
      <c r="U38187"/>
    </row>
    <row r="38188" spans="21:21" x14ac:dyDescent="0.2">
      <c r="U38188"/>
    </row>
    <row r="38189" spans="21:21" x14ac:dyDescent="0.2">
      <c r="U38189"/>
    </row>
    <row r="38190" spans="21:21" x14ac:dyDescent="0.2">
      <c r="U38190"/>
    </row>
    <row r="38191" spans="21:21" x14ac:dyDescent="0.2">
      <c r="U38191"/>
    </row>
    <row r="38192" spans="21:21" x14ac:dyDescent="0.2">
      <c r="U38192"/>
    </row>
    <row r="38193" spans="21:21" x14ac:dyDescent="0.2">
      <c r="U38193"/>
    </row>
    <row r="38194" spans="21:21" x14ac:dyDescent="0.2">
      <c r="U38194"/>
    </row>
    <row r="38195" spans="21:21" x14ac:dyDescent="0.2">
      <c r="U38195"/>
    </row>
    <row r="38196" spans="21:21" x14ac:dyDescent="0.2">
      <c r="U38196"/>
    </row>
    <row r="38197" spans="21:21" x14ac:dyDescent="0.2">
      <c r="U38197"/>
    </row>
    <row r="38198" spans="21:21" x14ac:dyDescent="0.2">
      <c r="U38198"/>
    </row>
    <row r="38199" spans="21:21" x14ac:dyDescent="0.2">
      <c r="U38199"/>
    </row>
    <row r="38200" spans="21:21" x14ac:dyDescent="0.2">
      <c r="U38200"/>
    </row>
    <row r="38201" spans="21:21" x14ac:dyDescent="0.2">
      <c r="U38201"/>
    </row>
    <row r="38202" spans="21:21" x14ac:dyDescent="0.2">
      <c r="U38202"/>
    </row>
    <row r="38203" spans="21:21" x14ac:dyDescent="0.2">
      <c r="U38203"/>
    </row>
    <row r="38204" spans="21:21" x14ac:dyDescent="0.2">
      <c r="U38204"/>
    </row>
    <row r="38205" spans="21:21" x14ac:dyDescent="0.2">
      <c r="U38205"/>
    </row>
    <row r="38206" spans="21:21" x14ac:dyDescent="0.2">
      <c r="U38206"/>
    </row>
    <row r="38207" spans="21:21" x14ac:dyDescent="0.2">
      <c r="U38207"/>
    </row>
    <row r="38208" spans="21:21" x14ac:dyDescent="0.2">
      <c r="U38208"/>
    </row>
    <row r="38209" spans="21:21" x14ac:dyDescent="0.2">
      <c r="U38209"/>
    </row>
    <row r="38210" spans="21:21" x14ac:dyDescent="0.2">
      <c r="U38210"/>
    </row>
    <row r="38211" spans="21:21" x14ac:dyDescent="0.2">
      <c r="U38211"/>
    </row>
    <row r="38212" spans="21:21" x14ac:dyDescent="0.2">
      <c r="U38212"/>
    </row>
    <row r="38213" spans="21:21" x14ac:dyDescent="0.2">
      <c r="U38213"/>
    </row>
    <row r="38214" spans="21:21" x14ac:dyDescent="0.2">
      <c r="U38214"/>
    </row>
    <row r="38215" spans="21:21" x14ac:dyDescent="0.2">
      <c r="U38215"/>
    </row>
    <row r="38216" spans="21:21" x14ac:dyDescent="0.2">
      <c r="U38216"/>
    </row>
    <row r="38217" spans="21:21" x14ac:dyDescent="0.2">
      <c r="U38217"/>
    </row>
    <row r="38218" spans="21:21" x14ac:dyDescent="0.2">
      <c r="U38218"/>
    </row>
    <row r="38219" spans="21:21" x14ac:dyDescent="0.2">
      <c r="U38219"/>
    </row>
    <row r="38220" spans="21:21" x14ac:dyDescent="0.2">
      <c r="U38220"/>
    </row>
    <row r="38221" spans="21:21" x14ac:dyDescent="0.2">
      <c r="U38221"/>
    </row>
    <row r="38222" spans="21:21" x14ac:dyDescent="0.2">
      <c r="U38222"/>
    </row>
    <row r="38223" spans="21:21" x14ac:dyDescent="0.2">
      <c r="U38223"/>
    </row>
    <row r="38224" spans="21:21" x14ac:dyDescent="0.2">
      <c r="U38224"/>
    </row>
    <row r="38225" spans="21:21" x14ac:dyDescent="0.2">
      <c r="U38225"/>
    </row>
    <row r="38226" spans="21:21" x14ac:dyDescent="0.2">
      <c r="U38226"/>
    </row>
    <row r="38227" spans="21:21" x14ac:dyDescent="0.2">
      <c r="U38227"/>
    </row>
    <row r="38228" spans="21:21" x14ac:dyDescent="0.2">
      <c r="U38228"/>
    </row>
    <row r="38229" spans="21:21" x14ac:dyDescent="0.2">
      <c r="U38229"/>
    </row>
    <row r="38230" spans="21:21" x14ac:dyDescent="0.2">
      <c r="U38230"/>
    </row>
    <row r="38231" spans="21:21" x14ac:dyDescent="0.2">
      <c r="U38231"/>
    </row>
    <row r="38232" spans="21:21" x14ac:dyDescent="0.2">
      <c r="U38232"/>
    </row>
    <row r="38233" spans="21:21" x14ac:dyDescent="0.2">
      <c r="U38233"/>
    </row>
    <row r="38234" spans="21:21" x14ac:dyDescent="0.2">
      <c r="U38234"/>
    </row>
    <row r="38235" spans="21:21" x14ac:dyDescent="0.2">
      <c r="U38235"/>
    </row>
    <row r="38236" spans="21:21" x14ac:dyDescent="0.2">
      <c r="U38236"/>
    </row>
    <row r="38237" spans="21:21" x14ac:dyDescent="0.2">
      <c r="U38237"/>
    </row>
    <row r="38238" spans="21:21" x14ac:dyDescent="0.2">
      <c r="U38238"/>
    </row>
    <row r="38239" spans="21:21" x14ac:dyDescent="0.2">
      <c r="U38239"/>
    </row>
    <row r="38240" spans="21:21" x14ac:dyDescent="0.2">
      <c r="U38240"/>
    </row>
    <row r="38241" spans="21:21" x14ac:dyDescent="0.2">
      <c r="U38241"/>
    </row>
    <row r="38242" spans="21:21" x14ac:dyDescent="0.2">
      <c r="U38242"/>
    </row>
    <row r="38243" spans="21:21" x14ac:dyDescent="0.2">
      <c r="U38243"/>
    </row>
    <row r="38244" spans="21:21" x14ac:dyDescent="0.2">
      <c r="U38244"/>
    </row>
    <row r="38245" spans="21:21" x14ac:dyDescent="0.2">
      <c r="U38245"/>
    </row>
    <row r="38246" spans="21:21" x14ac:dyDescent="0.2">
      <c r="U38246"/>
    </row>
    <row r="38247" spans="21:21" x14ac:dyDescent="0.2">
      <c r="U38247"/>
    </row>
    <row r="38248" spans="21:21" x14ac:dyDescent="0.2">
      <c r="U38248"/>
    </row>
    <row r="38249" spans="21:21" x14ac:dyDescent="0.2">
      <c r="U38249"/>
    </row>
    <row r="38250" spans="21:21" x14ac:dyDescent="0.2">
      <c r="U38250"/>
    </row>
    <row r="38251" spans="21:21" x14ac:dyDescent="0.2">
      <c r="U38251"/>
    </row>
    <row r="38252" spans="21:21" x14ac:dyDescent="0.2">
      <c r="U38252"/>
    </row>
    <row r="38253" spans="21:21" x14ac:dyDescent="0.2">
      <c r="U38253"/>
    </row>
    <row r="38254" spans="21:21" x14ac:dyDescent="0.2">
      <c r="U38254"/>
    </row>
    <row r="38255" spans="21:21" x14ac:dyDescent="0.2">
      <c r="U38255"/>
    </row>
    <row r="38256" spans="21:21" x14ac:dyDescent="0.2">
      <c r="U38256"/>
    </row>
    <row r="38257" spans="21:21" x14ac:dyDescent="0.2">
      <c r="U38257"/>
    </row>
    <row r="38258" spans="21:21" x14ac:dyDescent="0.2">
      <c r="U38258"/>
    </row>
    <row r="38259" spans="21:21" x14ac:dyDescent="0.2">
      <c r="U38259"/>
    </row>
    <row r="38260" spans="21:21" x14ac:dyDescent="0.2">
      <c r="U38260"/>
    </row>
    <row r="38261" spans="21:21" x14ac:dyDescent="0.2">
      <c r="U38261"/>
    </row>
    <row r="38262" spans="21:21" x14ac:dyDescent="0.2">
      <c r="U38262"/>
    </row>
    <row r="38263" spans="21:21" x14ac:dyDescent="0.2">
      <c r="U38263"/>
    </row>
    <row r="38264" spans="21:21" x14ac:dyDescent="0.2">
      <c r="U38264"/>
    </row>
    <row r="38265" spans="21:21" x14ac:dyDescent="0.2">
      <c r="U38265"/>
    </row>
    <row r="38266" spans="21:21" x14ac:dyDescent="0.2">
      <c r="U38266"/>
    </row>
    <row r="38267" spans="21:21" x14ac:dyDescent="0.2">
      <c r="U38267"/>
    </row>
    <row r="38268" spans="21:21" x14ac:dyDescent="0.2">
      <c r="U38268"/>
    </row>
    <row r="38269" spans="21:21" x14ac:dyDescent="0.2">
      <c r="U38269"/>
    </row>
    <row r="38270" spans="21:21" x14ac:dyDescent="0.2">
      <c r="U38270"/>
    </row>
    <row r="38271" spans="21:21" x14ac:dyDescent="0.2">
      <c r="U38271"/>
    </row>
    <row r="38272" spans="21:21" x14ac:dyDescent="0.2">
      <c r="U38272"/>
    </row>
    <row r="38273" spans="21:21" x14ac:dyDescent="0.2">
      <c r="U38273"/>
    </row>
    <row r="38274" spans="21:21" x14ac:dyDescent="0.2">
      <c r="U38274"/>
    </row>
    <row r="38275" spans="21:21" x14ac:dyDescent="0.2">
      <c r="U38275"/>
    </row>
    <row r="38276" spans="21:21" x14ac:dyDescent="0.2">
      <c r="U38276"/>
    </row>
    <row r="38277" spans="21:21" x14ac:dyDescent="0.2">
      <c r="U38277"/>
    </row>
    <row r="38278" spans="21:21" x14ac:dyDescent="0.2">
      <c r="U38278"/>
    </row>
    <row r="38279" spans="21:21" x14ac:dyDescent="0.2">
      <c r="U38279"/>
    </row>
    <row r="38280" spans="21:21" x14ac:dyDescent="0.2">
      <c r="U38280"/>
    </row>
    <row r="38281" spans="21:21" x14ac:dyDescent="0.2">
      <c r="U38281"/>
    </row>
    <row r="38282" spans="21:21" x14ac:dyDescent="0.2">
      <c r="U38282"/>
    </row>
    <row r="38283" spans="21:21" x14ac:dyDescent="0.2">
      <c r="U38283"/>
    </row>
    <row r="38284" spans="21:21" x14ac:dyDescent="0.2">
      <c r="U38284"/>
    </row>
    <row r="38285" spans="21:21" x14ac:dyDescent="0.2">
      <c r="U38285"/>
    </row>
    <row r="38286" spans="21:21" x14ac:dyDescent="0.2">
      <c r="U38286"/>
    </row>
    <row r="38287" spans="21:21" x14ac:dyDescent="0.2">
      <c r="U38287"/>
    </row>
    <row r="38288" spans="21:21" x14ac:dyDescent="0.2">
      <c r="U38288"/>
    </row>
    <row r="38289" spans="21:21" x14ac:dyDescent="0.2">
      <c r="U38289"/>
    </row>
    <row r="38290" spans="21:21" x14ac:dyDescent="0.2">
      <c r="U38290"/>
    </row>
    <row r="38291" spans="21:21" x14ac:dyDescent="0.2">
      <c r="U38291"/>
    </row>
    <row r="38292" spans="21:21" x14ac:dyDescent="0.2">
      <c r="U38292"/>
    </row>
    <row r="38293" spans="21:21" x14ac:dyDescent="0.2">
      <c r="U38293"/>
    </row>
    <row r="38294" spans="21:21" x14ac:dyDescent="0.2">
      <c r="U38294"/>
    </row>
    <row r="38295" spans="21:21" x14ac:dyDescent="0.2">
      <c r="U38295"/>
    </row>
    <row r="38296" spans="21:21" x14ac:dyDescent="0.2">
      <c r="U38296"/>
    </row>
    <row r="38297" spans="21:21" x14ac:dyDescent="0.2">
      <c r="U38297"/>
    </row>
    <row r="38298" spans="21:21" x14ac:dyDescent="0.2">
      <c r="U38298"/>
    </row>
    <row r="38299" spans="21:21" x14ac:dyDescent="0.2">
      <c r="U38299"/>
    </row>
    <row r="38300" spans="21:21" x14ac:dyDescent="0.2">
      <c r="U38300"/>
    </row>
    <row r="38301" spans="21:21" x14ac:dyDescent="0.2">
      <c r="U38301"/>
    </row>
    <row r="38302" spans="21:21" x14ac:dyDescent="0.2">
      <c r="U38302"/>
    </row>
    <row r="38303" spans="21:21" x14ac:dyDescent="0.2">
      <c r="U38303"/>
    </row>
    <row r="38304" spans="21:21" x14ac:dyDescent="0.2">
      <c r="U38304"/>
    </row>
    <row r="38305" spans="21:21" x14ac:dyDescent="0.2">
      <c r="U38305"/>
    </row>
    <row r="38306" spans="21:21" x14ac:dyDescent="0.2">
      <c r="U38306"/>
    </row>
    <row r="38307" spans="21:21" x14ac:dyDescent="0.2">
      <c r="U38307"/>
    </row>
    <row r="38308" spans="21:21" x14ac:dyDescent="0.2">
      <c r="U38308"/>
    </row>
    <row r="38309" spans="21:21" x14ac:dyDescent="0.2">
      <c r="U38309"/>
    </row>
    <row r="38310" spans="21:21" x14ac:dyDescent="0.2">
      <c r="U38310"/>
    </row>
    <row r="38311" spans="21:21" x14ac:dyDescent="0.2">
      <c r="U38311"/>
    </row>
    <row r="38312" spans="21:21" x14ac:dyDescent="0.2">
      <c r="U38312"/>
    </row>
    <row r="38313" spans="21:21" x14ac:dyDescent="0.2">
      <c r="U38313"/>
    </row>
    <row r="38314" spans="21:21" x14ac:dyDescent="0.2">
      <c r="U38314"/>
    </row>
    <row r="38315" spans="21:21" x14ac:dyDescent="0.2">
      <c r="U38315"/>
    </row>
    <row r="38316" spans="21:21" x14ac:dyDescent="0.2">
      <c r="U38316"/>
    </row>
    <row r="38317" spans="21:21" x14ac:dyDescent="0.2">
      <c r="U38317"/>
    </row>
    <row r="38318" spans="21:21" x14ac:dyDescent="0.2">
      <c r="U38318"/>
    </row>
    <row r="38319" spans="21:21" x14ac:dyDescent="0.2">
      <c r="U38319"/>
    </row>
    <row r="38320" spans="21:21" x14ac:dyDescent="0.2">
      <c r="U38320"/>
    </row>
    <row r="38321" spans="21:21" x14ac:dyDescent="0.2">
      <c r="U38321"/>
    </row>
    <row r="38322" spans="21:21" x14ac:dyDescent="0.2">
      <c r="U38322"/>
    </row>
    <row r="38323" spans="21:21" x14ac:dyDescent="0.2">
      <c r="U38323"/>
    </row>
    <row r="38324" spans="21:21" x14ac:dyDescent="0.2">
      <c r="U38324"/>
    </row>
    <row r="38325" spans="21:21" x14ac:dyDescent="0.2">
      <c r="U38325"/>
    </row>
    <row r="38326" spans="21:21" x14ac:dyDescent="0.2">
      <c r="U38326"/>
    </row>
    <row r="38327" spans="21:21" x14ac:dyDescent="0.2">
      <c r="U38327"/>
    </row>
    <row r="38328" spans="21:21" x14ac:dyDescent="0.2">
      <c r="U38328"/>
    </row>
    <row r="38329" spans="21:21" x14ac:dyDescent="0.2">
      <c r="U38329"/>
    </row>
    <row r="38330" spans="21:21" x14ac:dyDescent="0.2">
      <c r="U38330"/>
    </row>
    <row r="38331" spans="21:21" x14ac:dyDescent="0.2">
      <c r="U38331"/>
    </row>
    <row r="38332" spans="21:21" x14ac:dyDescent="0.2">
      <c r="U38332"/>
    </row>
    <row r="38333" spans="21:21" x14ac:dyDescent="0.2">
      <c r="U38333"/>
    </row>
    <row r="38334" spans="21:21" x14ac:dyDescent="0.2">
      <c r="U38334"/>
    </row>
    <row r="38335" spans="21:21" x14ac:dyDescent="0.2">
      <c r="U38335"/>
    </row>
    <row r="38336" spans="21:21" x14ac:dyDescent="0.2">
      <c r="U38336"/>
    </row>
    <row r="38337" spans="21:21" x14ac:dyDescent="0.2">
      <c r="U38337"/>
    </row>
    <row r="38338" spans="21:21" x14ac:dyDescent="0.2">
      <c r="U38338"/>
    </row>
    <row r="38339" spans="21:21" x14ac:dyDescent="0.2">
      <c r="U38339"/>
    </row>
    <row r="38340" spans="21:21" x14ac:dyDescent="0.2">
      <c r="U38340"/>
    </row>
    <row r="38341" spans="21:21" x14ac:dyDescent="0.2">
      <c r="U38341"/>
    </row>
    <row r="38342" spans="21:21" x14ac:dyDescent="0.2">
      <c r="U38342"/>
    </row>
    <row r="38343" spans="21:21" x14ac:dyDescent="0.2">
      <c r="U38343"/>
    </row>
    <row r="38344" spans="21:21" x14ac:dyDescent="0.2">
      <c r="U38344"/>
    </row>
    <row r="38345" spans="21:21" x14ac:dyDescent="0.2">
      <c r="U38345"/>
    </row>
    <row r="38346" spans="21:21" x14ac:dyDescent="0.2">
      <c r="U38346"/>
    </row>
    <row r="38347" spans="21:21" x14ac:dyDescent="0.2">
      <c r="U38347"/>
    </row>
    <row r="38348" spans="21:21" x14ac:dyDescent="0.2">
      <c r="U38348"/>
    </row>
    <row r="38349" spans="21:21" x14ac:dyDescent="0.2">
      <c r="U38349"/>
    </row>
    <row r="38350" spans="21:21" x14ac:dyDescent="0.2">
      <c r="U38350"/>
    </row>
    <row r="38351" spans="21:21" x14ac:dyDescent="0.2">
      <c r="U38351"/>
    </row>
    <row r="38352" spans="21:21" x14ac:dyDescent="0.2">
      <c r="U38352"/>
    </row>
    <row r="38353" spans="21:21" x14ac:dyDescent="0.2">
      <c r="U38353"/>
    </row>
    <row r="38354" spans="21:21" x14ac:dyDescent="0.2">
      <c r="U38354"/>
    </row>
    <row r="38355" spans="21:21" x14ac:dyDescent="0.2">
      <c r="U38355"/>
    </row>
    <row r="38356" spans="21:21" x14ac:dyDescent="0.2">
      <c r="U38356"/>
    </row>
    <row r="38357" spans="21:21" x14ac:dyDescent="0.2">
      <c r="U38357"/>
    </row>
    <row r="38358" spans="21:21" x14ac:dyDescent="0.2">
      <c r="U38358"/>
    </row>
    <row r="38359" spans="21:21" x14ac:dyDescent="0.2">
      <c r="U38359"/>
    </row>
    <row r="38360" spans="21:21" x14ac:dyDescent="0.2">
      <c r="U38360"/>
    </row>
    <row r="38361" spans="21:21" x14ac:dyDescent="0.2">
      <c r="U38361"/>
    </row>
    <row r="38362" spans="21:21" x14ac:dyDescent="0.2">
      <c r="U38362"/>
    </row>
    <row r="38363" spans="21:21" x14ac:dyDescent="0.2">
      <c r="U38363"/>
    </row>
    <row r="38364" spans="21:21" x14ac:dyDescent="0.2">
      <c r="U38364"/>
    </row>
    <row r="38365" spans="21:21" x14ac:dyDescent="0.2">
      <c r="U38365"/>
    </row>
    <row r="38366" spans="21:21" x14ac:dyDescent="0.2">
      <c r="U38366"/>
    </row>
    <row r="38367" spans="21:21" x14ac:dyDescent="0.2">
      <c r="U38367"/>
    </row>
    <row r="38368" spans="21:21" x14ac:dyDescent="0.2">
      <c r="U38368"/>
    </row>
    <row r="38369" spans="21:21" x14ac:dyDescent="0.2">
      <c r="U38369"/>
    </row>
    <row r="38370" spans="21:21" x14ac:dyDescent="0.2">
      <c r="U38370"/>
    </row>
    <row r="38371" spans="21:21" x14ac:dyDescent="0.2">
      <c r="U38371"/>
    </row>
    <row r="38372" spans="21:21" x14ac:dyDescent="0.2">
      <c r="U38372"/>
    </row>
    <row r="38373" spans="21:21" x14ac:dyDescent="0.2">
      <c r="U38373"/>
    </row>
    <row r="38374" spans="21:21" x14ac:dyDescent="0.2">
      <c r="U38374"/>
    </row>
    <row r="38375" spans="21:21" x14ac:dyDescent="0.2">
      <c r="U38375"/>
    </row>
    <row r="38376" spans="21:21" x14ac:dyDescent="0.2">
      <c r="U38376"/>
    </row>
    <row r="38377" spans="21:21" x14ac:dyDescent="0.2">
      <c r="U38377"/>
    </row>
    <row r="38378" spans="21:21" x14ac:dyDescent="0.2">
      <c r="U38378"/>
    </row>
    <row r="38379" spans="21:21" x14ac:dyDescent="0.2">
      <c r="U38379"/>
    </row>
    <row r="38380" spans="21:21" x14ac:dyDescent="0.2">
      <c r="U38380"/>
    </row>
    <row r="38381" spans="21:21" x14ac:dyDescent="0.2">
      <c r="U38381"/>
    </row>
    <row r="38382" spans="21:21" x14ac:dyDescent="0.2">
      <c r="U38382"/>
    </row>
    <row r="38383" spans="21:21" x14ac:dyDescent="0.2">
      <c r="U38383"/>
    </row>
    <row r="38384" spans="21:21" x14ac:dyDescent="0.2">
      <c r="U38384"/>
    </row>
    <row r="38385" spans="21:21" x14ac:dyDescent="0.2">
      <c r="U38385"/>
    </row>
    <row r="38386" spans="21:21" x14ac:dyDescent="0.2">
      <c r="U38386"/>
    </row>
    <row r="38387" spans="21:21" x14ac:dyDescent="0.2">
      <c r="U38387"/>
    </row>
    <row r="38388" spans="21:21" x14ac:dyDescent="0.2">
      <c r="U38388"/>
    </row>
    <row r="38389" spans="21:21" x14ac:dyDescent="0.2">
      <c r="U38389"/>
    </row>
    <row r="38390" spans="21:21" x14ac:dyDescent="0.2">
      <c r="U38390"/>
    </row>
    <row r="38391" spans="21:21" x14ac:dyDescent="0.2">
      <c r="U38391"/>
    </row>
    <row r="38392" spans="21:21" x14ac:dyDescent="0.2">
      <c r="U38392"/>
    </row>
    <row r="38393" spans="21:21" x14ac:dyDescent="0.2">
      <c r="U38393"/>
    </row>
    <row r="38394" spans="21:21" x14ac:dyDescent="0.2">
      <c r="U38394"/>
    </row>
    <row r="38395" spans="21:21" x14ac:dyDescent="0.2">
      <c r="U38395"/>
    </row>
    <row r="38396" spans="21:21" x14ac:dyDescent="0.2">
      <c r="U38396"/>
    </row>
    <row r="38397" spans="21:21" x14ac:dyDescent="0.2">
      <c r="U38397"/>
    </row>
    <row r="38398" spans="21:21" x14ac:dyDescent="0.2">
      <c r="U38398"/>
    </row>
    <row r="38399" spans="21:21" x14ac:dyDescent="0.2">
      <c r="U38399"/>
    </row>
    <row r="38400" spans="21:21" x14ac:dyDescent="0.2">
      <c r="U38400"/>
    </row>
    <row r="38401" spans="21:21" x14ac:dyDescent="0.2">
      <c r="U38401"/>
    </row>
    <row r="38402" spans="21:21" x14ac:dyDescent="0.2">
      <c r="U38402"/>
    </row>
    <row r="38403" spans="21:21" x14ac:dyDescent="0.2">
      <c r="U38403"/>
    </row>
    <row r="38404" spans="21:21" x14ac:dyDescent="0.2">
      <c r="U38404"/>
    </row>
    <row r="38405" spans="21:21" x14ac:dyDescent="0.2">
      <c r="U38405"/>
    </row>
    <row r="38406" spans="21:21" x14ac:dyDescent="0.2">
      <c r="U38406"/>
    </row>
    <row r="38407" spans="21:21" x14ac:dyDescent="0.2">
      <c r="U38407"/>
    </row>
    <row r="38408" spans="21:21" x14ac:dyDescent="0.2">
      <c r="U38408"/>
    </row>
    <row r="38409" spans="21:21" x14ac:dyDescent="0.2">
      <c r="U38409"/>
    </row>
    <row r="38410" spans="21:21" x14ac:dyDescent="0.2">
      <c r="U38410"/>
    </row>
    <row r="38411" spans="21:21" x14ac:dyDescent="0.2">
      <c r="U38411"/>
    </row>
    <row r="38412" spans="21:21" x14ac:dyDescent="0.2">
      <c r="U38412"/>
    </row>
    <row r="38413" spans="21:21" x14ac:dyDescent="0.2">
      <c r="U38413"/>
    </row>
    <row r="38414" spans="21:21" x14ac:dyDescent="0.2">
      <c r="U38414"/>
    </row>
    <row r="38415" spans="21:21" x14ac:dyDescent="0.2">
      <c r="U38415"/>
    </row>
    <row r="38416" spans="21:21" x14ac:dyDescent="0.2">
      <c r="U38416"/>
    </row>
    <row r="38417" spans="21:21" x14ac:dyDescent="0.2">
      <c r="U38417"/>
    </row>
    <row r="38418" spans="21:21" x14ac:dyDescent="0.2">
      <c r="U38418"/>
    </row>
    <row r="38419" spans="21:21" x14ac:dyDescent="0.2">
      <c r="U38419"/>
    </row>
    <row r="38420" spans="21:21" x14ac:dyDescent="0.2">
      <c r="U38420"/>
    </row>
    <row r="38421" spans="21:21" x14ac:dyDescent="0.2">
      <c r="U38421"/>
    </row>
    <row r="38422" spans="21:21" x14ac:dyDescent="0.2">
      <c r="U38422"/>
    </row>
    <row r="38423" spans="21:21" x14ac:dyDescent="0.2">
      <c r="U38423"/>
    </row>
    <row r="38424" spans="21:21" x14ac:dyDescent="0.2">
      <c r="U38424"/>
    </row>
    <row r="38425" spans="21:21" x14ac:dyDescent="0.2">
      <c r="U38425"/>
    </row>
    <row r="38426" spans="21:21" x14ac:dyDescent="0.2">
      <c r="U38426"/>
    </row>
    <row r="38427" spans="21:21" x14ac:dyDescent="0.2">
      <c r="U38427"/>
    </row>
    <row r="38428" spans="21:21" x14ac:dyDescent="0.2">
      <c r="U38428"/>
    </row>
    <row r="38429" spans="21:21" x14ac:dyDescent="0.2">
      <c r="U38429"/>
    </row>
    <row r="38430" spans="21:21" x14ac:dyDescent="0.2">
      <c r="U38430"/>
    </row>
    <row r="38431" spans="21:21" x14ac:dyDescent="0.2">
      <c r="U38431"/>
    </row>
    <row r="38432" spans="21:21" x14ac:dyDescent="0.2">
      <c r="U38432"/>
    </row>
    <row r="38433" spans="21:21" x14ac:dyDescent="0.2">
      <c r="U38433"/>
    </row>
    <row r="38434" spans="21:21" x14ac:dyDescent="0.2">
      <c r="U38434"/>
    </row>
    <row r="38435" spans="21:21" x14ac:dyDescent="0.2">
      <c r="U38435"/>
    </row>
    <row r="38436" spans="21:21" x14ac:dyDescent="0.2">
      <c r="U38436"/>
    </row>
    <row r="38437" spans="21:21" x14ac:dyDescent="0.2">
      <c r="U38437"/>
    </row>
    <row r="38438" spans="21:21" x14ac:dyDescent="0.2">
      <c r="U38438"/>
    </row>
    <row r="38439" spans="21:21" x14ac:dyDescent="0.2">
      <c r="U38439"/>
    </row>
    <row r="38440" spans="21:21" x14ac:dyDescent="0.2">
      <c r="U38440"/>
    </row>
    <row r="38441" spans="21:21" x14ac:dyDescent="0.2">
      <c r="U38441"/>
    </row>
    <row r="38442" spans="21:21" x14ac:dyDescent="0.2">
      <c r="U38442"/>
    </row>
    <row r="38443" spans="21:21" x14ac:dyDescent="0.2">
      <c r="U38443"/>
    </row>
    <row r="38444" spans="21:21" x14ac:dyDescent="0.2">
      <c r="U38444"/>
    </row>
    <row r="38445" spans="21:21" x14ac:dyDescent="0.2">
      <c r="U38445"/>
    </row>
    <row r="38446" spans="21:21" x14ac:dyDescent="0.2">
      <c r="U38446"/>
    </row>
    <row r="38447" spans="21:21" x14ac:dyDescent="0.2">
      <c r="U38447"/>
    </row>
    <row r="38448" spans="21:21" x14ac:dyDescent="0.2">
      <c r="U38448"/>
    </row>
    <row r="38449" spans="21:21" x14ac:dyDescent="0.2">
      <c r="U38449"/>
    </row>
    <row r="38450" spans="21:21" x14ac:dyDescent="0.2">
      <c r="U38450"/>
    </row>
    <row r="38451" spans="21:21" x14ac:dyDescent="0.2">
      <c r="U38451"/>
    </row>
    <row r="38452" spans="21:21" x14ac:dyDescent="0.2">
      <c r="U38452"/>
    </row>
    <row r="38453" spans="21:21" x14ac:dyDescent="0.2">
      <c r="U38453"/>
    </row>
    <row r="38454" spans="21:21" x14ac:dyDescent="0.2">
      <c r="U38454"/>
    </row>
    <row r="38455" spans="21:21" x14ac:dyDescent="0.2">
      <c r="U38455"/>
    </row>
    <row r="38456" spans="21:21" x14ac:dyDescent="0.2">
      <c r="U38456"/>
    </row>
    <row r="38457" spans="21:21" x14ac:dyDescent="0.2">
      <c r="U38457"/>
    </row>
    <row r="38458" spans="21:21" x14ac:dyDescent="0.2">
      <c r="U38458"/>
    </row>
    <row r="38459" spans="21:21" x14ac:dyDescent="0.2">
      <c r="U38459"/>
    </row>
    <row r="38460" spans="21:21" x14ac:dyDescent="0.2">
      <c r="U38460"/>
    </row>
    <row r="38461" spans="21:21" x14ac:dyDescent="0.2">
      <c r="U38461"/>
    </row>
    <row r="38462" spans="21:21" x14ac:dyDescent="0.2">
      <c r="U38462"/>
    </row>
    <row r="38463" spans="21:21" x14ac:dyDescent="0.2">
      <c r="U38463"/>
    </row>
    <row r="38464" spans="21:21" x14ac:dyDescent="0.2">
      <c r="U38464"/>
    </row>
    <row r="38465" spans="21:21" x14ac:dyDescent="0.2">
      <c r="U38465"/>
    </row>
    <row r="38466" spans="21:21" x14ac:dyDescent="0.2">
      <c r="U38466"/>
    </row>
    <row r="38467" spans="21:21" x14ac:dyDescent="0.2">
      <c r="U38467"/>
    </row>
    <row r="38468" spans="21:21" x14ac:dyDescent="0.2">
      <c r="U38468"/>
    </row>
    <row r="38469" spans="21:21" x14ac:dyDescent="0.2">
      <c r="U38469"/>
    </row>
    <row r="38470" spans="21:21" x14ac:dyDescent="0.2">
      <c r="U38470"/>
    </row>
    <row r="38471" spans="21:21" x14ac:dyDescent="0.2">
      <c r="U38471"/>
    </row>
    <row r="38472" spans="21:21" x14ac:dyDescent="0.2">
      <c r="U38472"/>
    </row>
    <row r="38473" spans="21:21" x14ac:dyDescent="0.2">
      <c r="U38473"/>
    </row>
    <row r="38474" spans="21:21" x14ac:dyDescent="0.2">
      <c r="U38474"/>
    </row>
    <row r="38475" spans="21:21" x14ac:dyDescent="0.2">
      <c r="U38475"/>
    </row>
    <row r="38476" spans="21:21" x14ac:dyDescent="0.2">
      <c r="U38476"/>
    </row>
    <row r="38477" spans="21:21" x14ac:dyDescent="0.2">
      <c r="U38477"/>
    </row>
    <row r="38478" spans="21:21" x14ac:dyDescent="0.2">
      <c r="U38478"/>
    </row>
    <row r="38479" spans="21:21" x14ac:dyDescent="0.2">
      <c r="U38479"/>
    </row>
    <row r="38480" spans="21:21" x14ac:dyDescent="0.2">
      <c r="U38480"/>
    </row>
    <row r="38481" spans="21:21" x14ac:dyDescent="0.2">
      <c r="U38481"/>
    </row>
    <row r="38482" spans="21:21" x14ac:dyDescent="0.2">
      <c r="U38482"/>
    </row>
    <row r="38483" spans="21:21" x14ac:dyDescent="0.2">
      <c r="U38483"/>
    </row>
    <row r="38484" spans="21:21" x14ac:dyDescent="0.2">
      <c r="U38484"/>
    </row>
    <row r="38485" spans="21:21" x14ac:dyDescent="0.2">
      <c r="U38485"/>
    </row>
    <row r="38486" spans="21:21" x14ac:dyDescent="0.2">
      <c r="U38486"/>
    </row>
    <row r="38487" spans="21:21" x14ac:dyDescent="0.2">
      <c r="U38487"/>
    </row>
    <row r="38488" spans="21:21" x14ac:dyDescent="0.2">
      <c r="U38488"/>
    </row>
    <row r="38489" spans="21:21" x14ac:dyDescent="0.2">
      <c r="U38489"/>
    </row>
    <row r="38490" spans="21:21" x14ac:dyDescent="0.2">
      <c r="U38490"/>
    </row>
    <row r="38491" spans="21:21" x14ac:dyDescent="0.2">
      <c r="U38491"/>
    </row>
    <row r="38492" spans="21:21" x14ac:dyDescent="0.2">
      <c r="U38492"/>
    </row>
    <row r="38493" spans="21:21" x14ac:dyDescent="0.2">
      <c r="U38493"/>
    </row>
    <row r="38494" spans="21:21" x14ac:dyDescent="0.2">
      <c r="U38494"/>
    </row>
    <row r="38495" spans="21:21" x14ac:dyDescent="0.2">
      <c r="U38495"/>
    </row>
    <row r="38496" spans="21:21" x14ac:dyDescent="0.2">
      <c r="U38496"/>
    </row>
    <row r="38497" spans="21:21" x14ac:dyDescent="0.2">
      <c r="U38497"/>
    </row>
    <row r="38498" spans="21:21" x14ac:dyDescent="0.2">
      <c r="U38498"/>
    </row>
    <row r="38499" spans="21:21" x14ac:dyDescent="0.2">
      <c r="U38499"/>
    </row>
    <row r="38500" spans="21:21" x14ac:dyDescent="0.2">
      <c r="U38500"/>
    </row>
    <row r="38501" spans="21:21" x14ac:dyDescent="0.2">
      <c r="U38501"/>
    </row>
    <row r="38502" spans="21:21" x14ac:dyDescent="0.2">
      <c r="U38502"/>
    </row>
    <row r="38503" spans="21:21" x14ac:dyDescent="0.2">
      <c r="U38503"/>
    </row>
    <row r="38504" spans="21:21" x14ac:dyDescent="0.2">
      <c r="U38504"/>
    </row>
    <row r="38505" spans="21:21" x14ac:dyDescent="0.2">
      <c r="U38505"/>
    </row>
    <row r="38506" spans="21:21" x14ac:dyDescent="0.2">
      <c r="U38506"/>
    </row>
    <row r="38507" spans="21:21" x14ac:dyDescent="0.2">
      <c r="U38507"/>
    </row>
    <row r="38508" spans="21:21" x14ac:dyDescent="0.2">
      <c r="U38508"/>
    </row>
    <row r="38509" spans="21:21" x14ac:dyDescent="0.2">
      <c r="U38509"/>
    </row>
    <row r="38510" spans="21:21" x14ac:dyDescent="0.2">
      <c r="U38510"/>
    </row>
    <row r="38511" spans="21:21" x14ac:dyDescent="0.2">
      <c r="U38511"/>
    </row>
    <row r="38512" spans="21:21" x14ac:dyDescent="0.2">
      <c r="U38512"/>
    </row>
    <row r="38513" spans="21:21" x14ac:dyDescent="0.2">
      <c r="U38513"/>
    </row>
    <row r="38514" spans="21:21" x14ac:dyDescent="0.2">
      <c r="U38514"/>
    </row>
    <row r="38515" spans="21:21" x14ac:dyDescent="0.2">
      <c r="U38515"/>
    </row>
    <row r="38516" spans="21:21" x14ac:dyDescent="0.2">
      <c r="U38516"/>
    </row>
    <row r="38517" spans="21:21" x14ac:dyDescent="0.2">
      <c r="U38517"/>
    </row>
    <row r="38518" spans="21:21" x14ac:dyDescent="0.2">
      <c r="U38518"/>
    </row>
    <row r="38519" spans="21:21" x14ac:dyDescent="0.2">
      <c r="U38519"/>
    </row>
    <row r="38520" spans="21:21" x14ac:dyDescent="0.2">
      <c r="U38520"/>
    </row>
    <row r="38521" spans="21:21" x14ac:dyDescent="0.2">
      <c r="U38521"/>
    </row>
    <row r="38522" spans="21:21" x14ac:dyDescent="0.2">
      <c r="U38522"/>
    </row>
    <row r="38523" spans="21:21" x14ac:dyDescent="0.2">
      <c r="U38523"/>
    </row>
    <row r="38524" spans="21:21" x14ac:dyDescent="0.2">
      <c r="U38524"/>
    </row>
    <row r="38525" spans="21:21" x14ac:dyDescent="0.2">
      <c r="U38525"/>
    </row>
    <row r="38526" spans="21:21" x14ac:dyDescent="0.2">
      <c r="U38526"/>
    </row>
    <row r="38527" spans="21:21" x14ac:dyDescent="0.2">
      <c r="U38527"/>
    </row>
    <row r="38528" spans="21:21" x14ac:dyDescent="0.2">
      <c r="U38528"/>
    </row>
    <row r="38529" spans="21:21" x14ac:dyDescent="0.2">
      <c r="U38529"/>
    </row>
    <row r="38530" spans="21:21" x14ac:dyDescent="0.2">
      <c r="U38530"/>
    </row>
    <row r="38531" spans="21:21" x14ac:dyDescent="0.2">
      <c r="U38531"/>
    </row>
    <row r="38532" spans="21:21" x14ac:dyDescent="0.2">
      <c r="U38532"/>
    </row>
    <row r="38533" spans="21:21" x14ac:dyDescent="0.2">
      <c r="U38533"/>
    </row>
    <row r="38534" spans="21:21" x14ac:dyDescent="0.2">
      <c r="U38534"/>
    </row>
    <row r="38535" spans="21:21" x14ac:dyDescent="0.2">
      <c r="U38535"/>
    </row>
    <row r="38536" spans="21:21" x14ac:dyDescent="0.2">
      <c r="U38536"/>
    </row>
    <row r="38537" spans="21:21" x14ac:dyDescent="0.2">
      <c r="U38537"/>
    </row>
    <row r="38538" spans="21:21" x14ac:dyDescent="0.2">
      <c r="U38538"/>
    </row>
    <row r="38539" spans="21:21" x14ac:dyDescent="0.2">
      <c r="U38539"/>
    </row>
    <row r="38540" spans="21:21" x14ac:dyDescent="0.2">
      <c r="U38540"/>
    </row>
    <row r="38541" spans="21:21" x14ac:dyDescent="0.2">
      <c r="U38541"/>
    </row>
    <row r="38542" spans="21:21" x14ac:dyDescent="0.2">
      <c r="U38542"/>
    </row>
    <row r="38543" spans="21:21" x14ac:dyDescent="0.2">
      <c r="U38543"/>
    </row>
    <row r="38544" spans="21:21" x14ac:dyDescent="0.2">
      <c r="U38544"/>
    </row>
    <row r="38545" spans="21:21" x14ac:dyDescent="0.2">
      <c r="U38545"/>
    </row>
    <row r="38546" spans="21:21" x14ac:dyDescent="0.2">
      <c r="U38546"/>
    </row>
    <row r="38547" spans="21:21" x14ac:dyDescent="0.2">
      <c r="U38547"/>
    </row>
    <row r="38548" spans="21:21" x14ac:dyDescent="0.2">
      <c r="U38548"/>
    </row>
    <row r="38549" spans="21:21" x14ac:dyDescent="0.2">
      <c r="U38549"/>
    </row>
    <row r="38550" spans="21:21" x14ac:dyDescent="0.2">
      <c r="U38550"/>
    </row>
    <row r="38551" spans="21:21" x14ac:dyDescent="0.2">
      <c r="U38551"/>
    </row>
    <row r="38552" spans="21:21" x14ac:dyDescent="0.2">
      <c r="U38552"/>
    </row>
    <row r="38553" spans="21:21" x14ac:dyDescent="0.2">
      <c r="U38553"/>
    </row>
    <row r="38554" spans="21:21" x14ac:dyDescent="0.2">
      <c r="U38554"/>
    </row>
    <row r="38555" spans="21:21" x14ac:dyDescent="0.2">
      <c r="U38555"/>
    </row>
    <row r="38556" spans="21:21" x14ac:dyDescent="0.2">
      <c r="U38556"/>
    </row>
    <row r="38557" spans="21:21" x14ac:dyDescent="0.2">
      <c r="U38557"/>
    </row>
    <row r="38558" spans="21:21" x14ac:dyDescent="0.2">
      <c r="U38558"/>
    </row>
    <row r="38559" spans="21:21" x14ac:dyDescent="0.2">
      <c r="U38559"/>
    </row>
    <row r="38560" spans="21:21" x14ac:dyDescent="0.2">
      <c r="U38560"/>
    </row>
    <row r="38561" spans="21:21" x14ac:dyDescent="0.2">
      <c r="U38561"/>
    </row>
    <row r="38562" spans="21:21" x14ac:dyDescent="0.2">
      <c r="U38562"/>
    </row>
    <row r="38563" spans="21:21" x14ac:dyDescent="0.2">
      <c r="U38563"/>
    </row>
    <row r="38564" spans="21:21" x14ac:dyDescent="0.2">
      <c r="U38564"/>
    </row>
    <row r="38565" spans="21:21" x14ac:dyDescent="0.2">
      <c r="U38565"/>
    </row>
    <row r="38566" spans="21:21" x14ac:dyDescent="0.2">
      <c r="U38566"/>
    </row>
    <row r="38567" spans="21:21" x14ac:dyDescent="0.2">
      <c r="U38567"/>
    </row>
    <row r="38568" spans="21:21" x14ac:dyDescent="0.2">
      <c r="U38568"/>
    </row>
    <row r="38569" spans="21:21" x14ac:dyDescent="0.2">
      <c r="U38569"/>
    </row>
    <row r="38570" spans="21:21" x14ac:dyDescent="0.2">
      <c r="U38570"/>
    </row>
    <row r="38571" spans="21:21" x14ac:dyDescent="0.2">
      <c r="U38571"/>
    </row>
    <row r="38572" spans="21:21" x14ac:dyDescent="0.2">
      <c r="U38572"/>
    </row>
    <row r="38573" spans="21:21" x14ac:dyDescent="0.2">
      <c r="U38573"/>
    </row>
    <row r="38574" spans="21:21" x14ac:dyDescent="0.2">
      <c r="U38574"/>
    </row>
    <row r="38575" spans="21:21" x14ac:dyDescent="0.2">
      <c r="U38575"/>
    </row>
    <row r="38576" spans="21:21" x14ac:dyDescent="0.2">
      <c r="U38576"/>
    </row>
    <row r="38577" spans="21:21" x14ac:dyDescent="0.2">
      <c r="U38577"/>
    </row>
    <row r="38578" spans="21:21" x14ac:dyDescent="0.2">
      <c r="U38578"/>
    </row>
    <row r="38579" spans="21:21" x14ac:dyDescent="0.2">
      <c r="U38579"/>
    </row>
    <row r="38580" spans="21:21" x14ac:dyDescent="0.2">
      <c r="U38580"/>
    </row>
    <row r="38581" spans="21:21" x14ac:dyDescent="0.2">
      <c r="U38581"/>
    </row>
    <row r="38582" spans="21:21" x14ac:dyDescent="0.2">
      <c r="U38582"/>
    </row>
    <row r="38583" spans="21:21" x14ac:dyDescent="0.2">
      <c r="U38583"/>
    </row>
    <row r="38584" spans="21:21" x14ac:dyDescent="0.2">
      <c r="U38584"/>
    </row>
    <row r="38585" spans="21:21" x14ac:dyDescent="0.2">
      <c r="U38585"/>
    </row>
    <row r="38586" spans="21:21" x14ac:dyDescent="0.2">
      <c r="U38586"/>
    </row>
    <row r="38587" spans="21:21" x14ac:dyDescent="0.2">
      <c r="U38587"/>
    </row>
    <row r="38588" spans="21:21" x14ac:dyDescent="0.2">
      <c r="U38588"/>
    </row>
    <row r="38589" spans="21:21" x14ac:dyDescent="0.2">
      <c r="U38589"/>
    </row>
    <row r="38590" spans="21:21" x14ac:dyDescent="0.2">
      <c r="U38590"/>
    </row>
    <row r="38591" spans="21:21" x14ac:dyDescent="0.2">
      <c r="U38591"/>
    </row>
    <row r="38592" spans="21:21" x14ac:dyDescent="0.2">
      <c r="U38592"/>
    </row>
    <row r="38593" spans="21:21" x14ac:dyDescent="0.2">
      <c r="U38593"/>
    </row>
    <row r="38594" spans="21:21" x14ac:dyDescent="0.2">
      <c r="U38594"/>
    </row>
    <row r="38595" spans="21:21" x14ac:dyDescent="0.2">
      <c r="U38595"/>
    </row>
    <row r="38596" spans="21:21" x14ac:dyDescent="0.2">
      <c r="U38596"/>
    </row>
    <row r="38597" spans="21:21" x14ac:dyDescent="0.2">
      <c r="U38597"/>
    </row>
    <row r="38598" spans="21:21" x14ac:dyDescent="0.2">
      <c r="U38598"/>
    </row>
    <row r="38599" spans="21:21" x14ac:dyDescent="0.2">
      <c r="U38599"/>
    </row>
    <row r="38600" spans="21:21" x14ac:dyDescent="0.2">
      <c r="U38600"/>
    </row>
    <row r="38601" spans="21:21" x14ac:dyDescent="0.2">
      <c r="U38601"/>
    </row>
    <row r="38602" spans="21:21" x14ac:dyDescent="0.2">
      <c r="U38602"/>
    </row>
    <row r="38603" spans="21:21" x14ac:dyDescent="0.2">
      <c r="U38603"/>
    </row>
    <row r="38604" spans="21:21" x14ac:dyDescent="0.2">
      <c r="U38604"/>
    </row>
    <row r="38605" spans="21:21" x14ac:dyDescent="0.2">
      <c r="U38605"/>
    </row>
    <row r="38606" spans="21:21" x14ac:dyDescent="0.2">
      <c r="U38606"/>
    </row>
    <row r="38607" spans="21:21" x14ac:dyDescent="0.2">
      <c r="U38607"/>
    </row>
    <row r="38608" spans="21:21" x14ac:dyDescent="0.2">
      <c r="U38608"/>
    </row>
    <row r="38609" spans="21:21" x14ac:dyDescent="0.2">
      <c r="U38609"/>
    </row>
    <row r="38610" spans="21:21" x14ac:dyDescent="0.2">
      <c r="U38610"/>
    </row>
    <row r="38611" spans="21:21" x14ac:dyDescent="0.2">
      <c r="U38611"/>
    </row>
    <row r="38612" spans="21:21" x14ac:dyDescent="0.2">
      <c r="U38612"/>
    </row>
    <row r="38613" spans="21:21" x14ac:dyDescent="0.2">
      <c r="U38613"/>
    </row>
    <row r="38614" spans="21:21" x14ac:dyDescent="0.2">
      <c r="U38614"/>
    </row>
    <row r="38615" spans="21:21" x14ac:dyDescent="0.2">
      <c r="U38615"/>
    </row>
    <row r="38616" spans="21:21" x14ac:dyDescent="0.2">
      <c r="U38616"/>
    </row>
    <row r="38617" spans="21:21" x14ac:dyDescent="0.2">
      <c r="U38617"/>
    </row>
    <row r="38618" spans="21:21" x14ac:dyDescent="0.2">
      <c r="U38618"/>
    </row>
    <row r="38619" spans="21:21" x14ac:dyDescent="0.2">
      <c r="U38619"/>
    </row>
    <row r="38620" spans="21:21" x14ac:dyDescent="0.2">
      <c r="U38620"/>
    </row>
    <row r="38621" spans="21:21" x14ac:dyDescent="0.2">
      <c r="U38621"/>
    </row>
    <row r="38622" spans="21:21" x14ac:dyDescent="0.2">
      <c r="U38622"/>
    </row>
    <row r="38623" spans="21:21" x14ac:dyDescent="0.2">
      <c r="U38623"/>
    </row>
    <row r="38624" spans="21:21" x14ac:dyDescent="0.2">
      <c r="U38624"/>
    </row>
    <row r="38625" spans="21:21" x14ac:dyDescent="0.2">
      <c r="U38625"/>
    </row>
    <row r="38626" spans="21:21" x14ac:dyDescent="0.2">
      <c r="U38626"/>
    </row>
    <row r="38627" spans="21:21" x14ac:dyDescent="0.2">
      <c r="U38627"/>
    </row>
    <row r="38628" spans="21:21" x14ac:dyDescent="0.2">
      <c r="U38628"/>
    </row>
    <row r="38629" spans="21:21" x14ac:dyDescent="0.2">
      <c r="U38629"/>
    </row>
    <row r="38630" spans="21:21" x14ac:dyDescent="0.2">
      <c r="U38630"/>
    </row>
    <row r="38631" spans="21:21" x14ac:dyDescent="0.2">
      <c r="U38631"/>
    </row>
    <row r="38632" spans="21:21" x14ac:dyDescent="0.2">
      <c r="U38632"/>
    </row>
    <row r="38633" spans="21:21" x14ac:dyDescent="0.2">
      <c r="U38633"/>
    </row>
    <row r="38634" spans="21:21" x14ac:dyDescent="0.2">
      <c r="U38634"/>
    </row>
    <row r="38635" spans="21:21" x14ac:dyDescent="0.2">
      <c r="U38635"/>
    </row>
    <row r="38636" spans="21:21" x14ac:dyDescent="0.2">
      <c r="U38636"/>
    </row>
    <row r="38637" spans="21:21" x14ac:dyDescent="0.2">
      <c r="U38637"/>
    </row>
    <row r="38638" spans="21:21" x14ac:dyDescent="0.2">
      <c r="U38638"/>
    </row>
    <row r="38639" spans="21:21" x14ac:dyDescent="0.2">
      <c r="U38639"/>
    </row>
    <row r="38640" spans="21:21" x14ac:dyDescent="0.2">
      <c r="U38640"/>
    </row>
    <row r="38641" spans="21:21" x14ac:dyDescent="0.2">
      <c r="U38641"/>
    </row>
    <row r="38642" spans="21:21" x14ac:dyDescent="0.2">
      <c r="U38642"/>
    </row>
    <row r="38643" spans="21:21" x14ac:dyDescent="0.2">
      <c r="U38643"/>
    </row>
    <row r="38644" spans="21:21" x14ac:dyDescent="0.2">
      <c r="U38644"/>
    </row>
    <row r="38645" spans="21:21" x14ac:dyDescent="0.2">
      <c r="U38645"/>
    </row>
    <row r="38646" spans="21:21" x14ac:dyDescent="0.2">
      <c r="U38646"/>
    </row>
    <row r="38647" spans="21:21" x14ac:dyDescent="0.2">
      <c r="U38647"/>
    </row>
    <row r="38648" spans="21:21" x14ac:dyDescent="0.2">
      <c r="U38648"/>
    </row>
    <row r="38649" spans="21:21" x14ac:dyDescent="0.2">
      <c r="U38649"/>
    </row>
    <row r="38650" spans="21:21" x14ac:dyDescent="0.2">
      <c r="U38650"/>
    </row>
    <row r="38651" spans="21:21" x14ac:dyDescent="0.2">
      <c r="U38651"/>
    </row>
    <row r="38652" spans="21:21" x14ac:dyDescent="0.2">
      <c r="U38652"/>
    </row>
    <row r="38653" spans="21:21" x14ac:dyDescent="0.2">
      <c r="U38653"/>
    </row>
    <row r="38654" spans="21:21" x14ac:dyDescent="0.2">
      <c r="U38654"/>
    </row>
    <row r="38655" spans="21:21" x14ac:dyDescent="0.2">
      <c r="U38655"/>
    </row>
    <row r="38656" spans="21:21" x14ac:dyDescent="0.2">
      <c r="U38656"/>
    </row>
    <row r="38657" spans="21:21" x14ac:dyDescent="0.2">
      <c r="U38657"/>
    </row>
    <row r="38658" spans="21:21" x14ac:dyDescent="0.2">
      <c r="U38658"/>
    </row>
    <row r="38659" spans="21:21" x14ac:dyDescent="0.2">
      <c r="U38659"/>
    </row>
    <row r="38660" spans="21:21" x14ac:dyDescent="0.2">
      <c r="U38660"/>
    </row>
    <row r="38661" spans="21:21" x14ac:dyDescent="0.2">
      <c r="U38661"/>
    </row>
    <row r="38662" spans="21:21" x14ac:dyDescent="0.2">
      <c r="U38662"/>
    </row>
    <row r="38663" spans="21:21" x14ac:dyDescent="0.2">
      <c r="U38663"/>
    </row>
    <row r="38664" spans="21:21" x14ac:dyDescent="0.2">
      <c r="U38664"/>
    </row>
    <row r="38665" spans="21:21" x14ac:dyDescent="0.2">
      <c r="U38665"/>
    </row>
    <row r="38666" spans="21:21" x14ac:dyDescent="0.2">
      <c r="U38666"/>
    </row>
    <row r="38667" spans="21:21" x14ac:dyDescent="0.2">
      <c r="U38667"/>
    </row>
    <row r="38668" spans="21:21" x14ac:dyDescent="0.2">
      <c r="U38668"/>
    </row>
    <row r="38669" spans="21:21" x14ac:dyDescent="0.2">
      <c r="U38669"/>
    </row>
    <row r="38670" spans="21:21" x14ac:dyDescent="0.2">
      <c r="U38670"/>
    </row>
    <row r="38671" spans="21:21" x14ac:dyDescent="0.2">
      <c r="U38671"/>
    </row>
    <row r="38672" spans="21:21" x14ac:dyDescent="0.2">
      <c r="U38672"/>
    </row>
    <row r="38673" spans="21:21" x14ac:dyDescent="0.2">
      <c r="U38673"/>
    </row>
    <row r="38674" spans="21:21" x14ac:dyDescent="0.2">
      <c r="U38674"/>
    </row>
    <row r="38675" spans="21:21" x14ac:dyDescent="0.2">
      <c r="U38675"/>
    </row>
    <row r="38676" spans="21:21" x14ac:dyDescent="0.2">
      <c r="U38676"/>
    </row>
    <row r="38677" spans="21:21" x14ac:dyDescent="0.2">
      <c r="U38677"/>
    </row>
    <row r="38678" spans="21:21" x14ac:dyDescent="0.2">
      <c r="U38678"/>
    </row>
    <row r="38679" spans="21:21" x14ac:dyDescent="0.2">
      <c r="U38679"/>
    </row>
    <row r="38680" spans="21:21" x14ac:dyDescent="0.2">
      <c r="U38680"/>
    </row>
    <row r="38681" spans="21:21" x14ac:dyDescent="0.2">
      <c r="U38681"/>
    </row>
    <row r="38682" spans="21:21" x14ac:dyDescent="0.2">
      <c r="U38682"/>
    </row>
    <row r="38683" spans="21:21" x14ac:dyDescent="0.2">
      <c r="U38683"/>
    </row>
    <row r="38684" spans="21:21" x14ac:dyDescent="0.2">
      <c r="U38684"/>
    </row>
    <row r="38685" spans="21:21" x14ac:dyDescent="0.2">
      <c r="U38685"/>
    </row>
    <row r="38686" spans="21:21" x14ac:dyDescent="0.2">
      <c r="U38686"/>
    </row>
    <row r="38687" spans="21:21" x14ac:dyDescent="0.2">
      <c r="U38687"/>
    </row>
    <row r="38688" spans="21:21" x14ac:dyDescent="0.2">
      <c r="U38688"/>
    </row>
    <row r="38689" spans="21:21" x14ac:dyDescent="0.2">
      <c r="U38689"/>
    </row>
    <row r="38690" spans="21:21" x14ac:dyDescent="0.2">
      <c r="U38690"/>
    </row>
    <row r="38691" spans="21:21" x14ac:dyDescent="0.2">
      <c r="U38691"/>
    </row>
    <row r="38692" spans="21:21" x14ac:dyDescent="0.2">
      <c r="U38692"/>
    </row>
    <row r="38693" spans="21:21" x14ac:dyDescent="0.2">
      <c r="U38693"/>
    </row>
    <row r="38694" spans="21:21" x14ac:dyDescent="0.2">
      <c r="U38694"/>
    </row>
    <row r="38695" spans="21:21" x14ac:dyDescent="0.2">
      <c r="U38695"/>
    </row>
    <row r="38696" spans="21:21" x14ac:dyDescent="0.2">
      <c r="U38696"/>
    </row>
    <row r="38697" spans="21:21" x14ac:dyDescent="0.2">
      <c r="U38697"/>
    </row>
    <row r="38698" spans="21:21" x14ac:dyDescent="0.2">
      <c r="U38698"/>
    </row>
    <row r="38699" spans="21:21" x14ac:dyDescent="0.2">
      <c r="U38699"/>
    </row>
    <row r="38700" spans="21:21" x14ac:dyDescent="0.2">
      <c r="U38700"/>
    </row>
    <row r="38701" spans="21:21" x14ac:dyDescent="0.2">
      <c r="U38701"/>
    </row>
    <row r="38702" spans="21:21" x14ac:dyDescent="0.2">
      <c r="U38702"/>
    </row>
    <row r="38703" spans="21:21" x14ac:dyDescent="0.2">
      <c r="U38703"/>
    </row>
    <row r="38704" spans="21:21" x14ac:dyDescent="0.2">
      <c r="U38704"/>
    </row>
    <row r="38705" spans="21:21" x14ac:dyDescent="0.2">
      <c r="U38705"/>
    </row>
    <row r="38706" spans="21:21" x14ac:dyDescent="0.2">
      <c r="U38706"/>
    </row>
    <row r="38707" spans="21:21" x14ac:dyDescent="0.2">
      <c r="U38707"/>
    </row>
    <row r="38708" spans="21:21" x14ac:dyDescent="0.2">
      <c r="U38708"/>
    </row>
    <row r="38709" spans="21:21" x14ac:dyDescent="0.2">
      <c r="U38709"/>
    </row>
    <row r="38710" spans="21:21" x14ac:dyDescent="0.2">
      <c r="U38710"/>
    </row>
    <row r="38711" spans="21:21" x14ac:dyDescent="0.2">
      <c r="U38711"/>
    </row>
    <row r="38712" spans="21:21" x14ac:dyDescent="0.2">
      <c r="U38712"/>
    </row>
    <row r="38713" spans="21:21" x14ac:dyDescent="0.2">
      <c r="U38713"/>
    </row>
    <row r="38714" spans="21:21" x14ac:dyDescent="0.2">
      <c r="U38714"/>
    </row>
    <row r="38715" spans="21:21" x14ac:dyDescent="0.2">
      <c r="U38715"/>
    </row>
    <row r="38716" spans="21:21" x14ac:dyDescent="0.2">
      <c r="U38716"/>
    </row>
    <row r="38717" spans="21:21" x14ac:dyDescent="0.2">
      <c r="U38717"/>
    </row>
    <row r="38718" spans="21:21" x14ac:dyDescent="0.2">
      <c r="U38718"/>
    </row>
    <row r="38719" spans="21:21" x14ac:dyDescent="0.2">
      <c r="U38719"/>
    </row>
    <row r="38720" spans="21:21" x14ac:dyDescent="0.2">
      <c r="U38720"/>
    </row>
    <row r="38721" spans="21:21" x14ac:dyDescent="0.2">
      <c r="U38721"/>
    </row>
    <row r="38722" spans="21:21" x14ac:dyDescent="0.2">
      <c r="U38722"/>
    </row>
    <row r="38723" spans="21:21" x14ac:dyDescent="0.2">
      <c r="U38723"/>
    </row>
    <row r="38724" spans="21:21" x14ac:dyDescent="0.2">
      <c r="U38724"/>
    </row>
    <row r="38725" spans="21:21" x14ac:dyDescent="0.2">
      <c r="U38725"/>
    </row>
    <row r="38726" spans="21:21" x14ac:dyDescent="0.2">
      <c r="U38726"/>
    </row>
    <row r="38727" spans="21:21" x14ac:dyDescent="0.2">
      <c r="U38727"/>
    </row>
    <row r="38728" spans="21:21" x14ac:dyDescent="0.2">
      <c r="U38728"/>
    </row>
    <row r="38729" spans="21:21" x14ac:dyDescent="0.2">
      <c r="U38729"/>
    </row>
    <row r="38730" spans="21:21" x14ac:dyDescent="0.2">
      <c r="U38730"/>
    </row>
    <row r="38731" spans="21:21" x14ac:dyDescent="0.2">
      <c r="U38731"/>
    </row>
    <row r="38732" spans="21:21" x14ac:dyDescent="0.2">
      <c r="U38732"/>
    </row>
    <row r="38733" spans="21:21" x14ac:dyDescent="0.2">
      <c r="U38733"/>
    </row>
    <row r="38734" spans="21:21" x14ac:dyDescent="0.2">
      <c r="U38734"/>
    </row>
    <row r="38735" spans="21:21" x14ac:dyDescent="0.2">
      <c r="U38735"/>
    </row>
    <row r="38736" spans="21:21" x14ac:dyDescent="0.2">
      <c r="U38736"/>
    </row>
    <row r="38737" spans="21:21" x14ac:dyDescent="0.2">
      <c r="U38737"/>
    </row>
    <row r="38738" spans="21:21" x14ac:dyDescent="0.2">
      <c r="U38738"/>
    </row>
    <row r="38739" spans="21:21" x14ac:dyDescent="0.2">
      <c r="U38739"/>
    </row>
    <row r="38740" spans="21:21" x14ac:dyDescent="0.2">
      <c r="U38740"/>
    </row>
    <row r="38741" spans="21:21" x14ac:dyDescent="0.2">
      <c r="U38741"/>
    </row>
    <row r="38742" spans="21:21" x14ac:dyDescent="0.2">
      <c r="U38742"/>
    </row>
    <row r="38743" spans="21:21" x14ac:dyDescent="0.2">
      <c r="U38743"/>
    </row>
    <row r="38744" spans="21:21" x14ac:dyDescent="0.2">
      <c r="U38744"/>
    </row>
    <row r="38745" spans="21:21" x14ac:dyDescent="0.2">
      <c r="U38745"/>
    </row>
    <row r="38746" spans="21:21" x14ac:dyDescent="0.2">
      <c r="U38746"/>
    </row>
    <row r="38747" spans="21:21" x14ac:dyDescent="0.2">
      <c r="U38747"/>
    </row>
    <row r="38748" spans="21:21" x14ac:dyDescent="0.2">
      <c r="U38748"/>
    </row>
    <row r="38749" spans="21:21" x14ac:dyDescent="0.2">
      <c r="U38749"/>
    </row>
    <row r="38750" spans="21:21" x14ac:dyDescent="0.2">
      <c r="U38750"/>
    </row>
    <row r="38751" spans="21:21" x14ac:dyDescent="0.2">
      <c r="U38751"/>
    </row>
    <row r="38752" spans="21:21" x14ac:dyDescent="0.2">
      <c r="U38752"/>
    </row>
    <row r="38753" spans="21:21" x14ac:dyDescent="0.2">
      <c r="U38753"/>
    </row>
    <row r="38754" spans="21:21" x14ac:dyDescent="0.2">
      <c r="U38754"/>
    </row>
    <row r="38755" spans="21:21" x14ac:dyDescent="0.2">
      <c r="U38755"/>
    </row>
    <row r="38756" spans="21:21" x14ac:dyDescent="0.2">
      <c r="U38756"/>
    </row>
    <row r="38757" spans="21:21" x14ac:dyDescent="0.2">
      <c r="U38757"/>
    </row>
    <row r="38758" spans="21:21" x14ac:dyDescent="0.2">
      <c r="U38758"/>
    </row>
    <row r="38759" spans="21:21" x14ac:dyDescent="0.2">
      <c r="U38759"/>
    </row>
    <row r="38760" spans="21:21" x14ac:dyDescent="0.2">
      <c r="U38760"/>
    </row>
    <row r="38761" spans="21:21" x14ac:dyDescent="0.2">
      <c r="U38761"/>
    </row>
    <row r="38762" spans="21:21" x14ac:dyDescent="0.2">
      <c r="U38762"/>
    </row>
    <row r="38763" spans="21:21" x14ac:dyDescent="0.2">
      <c r="U38763"/>
    </row>
    <row r="38764" spans="21:21" x14ac:dyDescent="0.2">
      <c r="U38764"/>
    </row>
    <row r="38765" spans="21:21" x14ac:dyDescent="0.2">
      <c r="U38765"/>
    </row>
    <row r="38766" spans="21:21" x14ac:dyDescent="0.2">
      <c r="U38766"/>
    </row>
    <row r="38767" spans="21:21" x14ac:dyDescent="0.2">
      <c r="U38767"/>
    </row>
    <row r="38768" spans="21:21" x14ac:dyDescent="0.2">
      <c r="U38768"/>
    </row>
    <row r="38769" spans="21:21" x14ac:dyDescent="0.2">
      <c r="U38769"/>
    </row>
    <row r="38770" spans="21:21" x14ac:dyDescent="0.2">
      <c r="U38770"/>
    </row>
    <row r="38771" spans="21:21" x14ac:dyDescent="0.2">
      <c r="U38771"/>
    </row>
    <row r="38772" spans="21:21" x14ac:dyDescent="0.2">
      <c r="U38772"/>
    </row>
    <row r="38773" spans="21:21" x14ac:dyDescent="0.2">
      <c r="U38773"/>
    </row>
    <row r="38774" spans="21:21" x14ac:dyDescent="0.2">
      <c r="U38774"/>
    </row>
    <row r="38775" spans="21:21" x14ac:dyDescent="0.2">
      <c r="U38775"/>
    </row>
    <row r="38776" spans="21:21" x14ac:dyDescent="0.2">
      <c r="U38776"/>
    </row>
    <row r="38777" spans="21:21" x14ac:dyDescent="0.2">
      <c r="U38777"/>
    </row>
    <row r="38778" spans="21:21" x14ac:dyDescent="0.2">
      <c r="U38778"/>
    </row>
    <row r="38779" spans="21:21" x14ac:dyDescent="0.2">
      <c r="U38779"/>
    </row>
    <row r="38780" spans="21:21" x14ac:dyDescent="0.2">
      <c r="U38780"/>
    </row>
    <row r="38781" spans="21:21" x14ac:dyDescent="0.2">
      <c r="U38781"/>
    </row>
    <row r="38782" spans="21:21" x14ac:dyDescent="0.2">
      <c r="U38782"/>
    </row>
    <row r="38783" spans="21:21" x14ac:dyDescent="0.2">
      <c r="U38783"/>
    </row>
    <row r="38784" spans="21:21" x14ac:dyDescent="0.2">
      <c r="U38784"/>
    </row>
    <row r="38785" spans="21:21" x14ac:dyDescent="0.2">
      <c r="U38785"/>
    </row>
    <row r="38786" spans="21:21" x14ac:dyDescent="0.2">
      <c r="U38786"/>
    </row>
    <row r="38787" spans="21:21" x14ac:dyDescent="0.2">
      <c r="U38787"/>
    </row>
    <row r="38788" spans="21:21" x14ac:dyDescent="0.2">
      <c r="U38788"/>
    </row>
    <row r="38789" spans="21:21" x14ac:dyDescent="0.2">
      <c r="U38789"/>
    </row>
    <row r="38790" spans="21:21" x14ac:dyDescent="0.2">
      <c r="U38790"/>
    </row>
    <row r="38791" spans="21:21" x14ac:dyDescent="0.2">
      <c r="U38791"/>
    </row>
    <row r="38792" spans="21:21" x14ac:dyDescent="0.2">
      <c r="U38792"/>
    </row>
    <row r="38793" spans="21:21" x14ac:dyDescent="0.2">
      <c r="U38793"/>
    </row>
    <row r="38794" spans="21:21" x14ac:dyDescent="0.2">
      <c r="U38794"/>
    </row>
    <row r="38795" spans="21:21" x14ac:dyDescent="0.2">
      <c r="U38795"/>
    </row>
    <row r="38796" spans="21:21" x14ac:dyDescent="0.2">
      <c r="U38796"/>
    </row>
    <row r="38797" spans="21:21" x14ac:dyDescent="0.2">
      <c r="U38797"/>
    </row>
    <row r="38798" spans="21:21" x14ac:dyDescent="0.2">
      <c r="U38798"/>
    </row>
    <row r="38799" spans="21:21" x14ac:dyDescent="0.2">
      <c r="U38799"/>
    </row>
    <row r="38800" spans="21:21" x14ac:dyDescent="0.2">
      <c r="U38800"/>
    </row>
    <row r="38801" spans="21:21" x14ac:dyDescent="0.2">
      <c r="U38801"/>
    </row>
    <row r="38802" spans="21:21" x14ac:dyDescent="0.2">
      <c r="U38802"/>
    </row>
    <row r="38803" spans="21:21" x14ac:dyDescent="0.2">
      <c r="U38803"/>
    </row>
    <row r="38804" spans="21:21" x14ac:dyDescent="0.2">
      <c r="U38804"/>
    </row>
    <row r="38805" spans="21:21" x14ac:dyDescent="0.2">
      <c r="U38805"/>
    </row>
    <row r="38806" spans="21:21" x14ac:dyDescent="0.2">
      <c r="U38806"/>
    </row>
    <row r="38807" spans="21:21" x14ac:dyDescent="0.2">
      <c r="U38807"/>
    </row>
    <row r="38808" spans="21:21" x14ac:dyDescent="0.2">
      <c r="U38808"/>
    </row>
    <row r="38809" spans="21:21" x14ac:dyDescent="0.2">
      <c r="U38809"/>
    </row>
    <row r="38810" spans="21:21" x14ac:dyDescent="0.2">
      <c r="U38810"/>
    </row>
    <row r="38811" spans="21:21" x14ac:dyDescent="0.2">
      <c r="U38811"/>
    </row>
    <row r="38812" spans="21:21" x14ac:dyDescent="0.2">
      <c r="U38812"/>
    </row>
    <row r="38813" spans="21:21" x14ac:dyDescent="0.2">
      <c r="U38813"/>
    </row>
    <row r="38814" spans="21:21" x14ac:dyDescent="0.2">
      <c r="U38814"/>
    </row>
    <row r="38815" spans="21:21" x14ac:dyDescent="0.2">
      <c r="U38815"/>
    </row>
    <row r="38816" spans="21:21" x14ac:dyDescent="0.2">
      <c r="U38816"/>
    </row>
    <row r="38817" spans="21:21" x14ac:dyDescent="0.2">
      <c r="U38817"/>
    </row>
    <row r="38818" spans="21:21" x14ac:dyDescent="0.2">
      <c r="U38818"/>
    </row>
    <row r="38819" spans="21:21" x14ac:dyDescent="0.2">
      <c r="U38819"/>
    </row>
    <row r="38820" spans="21:21" x14ac:dyDescent="0.2">
      <c r="U38820"/>
    </row>
    <row r="38821" spans="21:21" x14ac:dyDescent="0.2">
      <c r="U38821"/>
    </row>
    <row r="38822" spans="21:21" x14ac:dyDescent="0.2">
      <c r="U38822"/>
    </row>
    <row r="38823" spans="21:21" x14ac:dyDescent="0.2">
      <c r="U38823"/>
    </row>
    <row r="38824" spans="21:21" x14ac:dyDescent="0.2">
      <c r="U38824"/>
    </row>
    <row r="38825" spans="21:21" x14ac:dyDescent="0.2">
      <c r="U38825"/>
    </row>
    <row r="38826" spans="21:21" x14ac:dyDescent="0.2">
      <c r="U38826"/>
    </row>
    <row r="38827" spans="21:21" x14ac:dyDescent="0.2">
      <c r="U38827"/>
    </row>
    <row r="38828" spans="21:21" x14ac:dyDescent="0.2">
      <c r="U38828"/>
    </row>
    <row r="38829" spans="21:21" x14ac:dyDescent="0.2">
      <c r="U38829"/>
    </row>
    <row r="38830" spans="21:21" x14ac:dyDescent="0.2">
      <c r="U38830"/>
    </row>
    <row r="38831" spans="21:21" x14ac:dyDescent="0.2">
      <c r="U38831"/>
    </row>
    <row r="38832" spans="21:21" x14ac:dyDescent="0.2">
      <c r="U38832"/>
    </row>
    <row r="38833" spans="21:21" x14ac:dyDescent="0.2">
      <c r="U38833"/>
    </row>
    <row r="38834" spans="21:21" x14ac:dyDescent="0.2">
      <c r="U38834"/>
    </row>
    <row r="38835" spans="21:21" x14ac:dyDescent="0.2">
      <c r="U38835"/>
    </row>
    <row r="38836" spans="21:21" x14ac:dyDescent="0.2">
      <c r="U38836"/>
    </row>
    <row r="38837" spans="21:21" x14ac:dyDescent="0.2">
      <c r="U38837"/>
    </row>
    <row r="38838" spans="21:21" x14ac:dyDescent="0.2">
      <c r="U38838"/>
    </row>
    <row r="38839" spans="21:21" x14ac:dyDescent="0.2">
      <c r="U38839"/>
    </row>
    <row r="38840" spans="21:21" x14ac:dyDescent="0.2">
      <c r="U38840"/>
    </row>
    <row r="38841" spans="21:21" x14ac:dyDescent="0.2">
      <c r="U38841"/>
    </row>
    <row r="38842" spans="21:21" x14ac:dyDescent="0.2">
      <c r="U38842"/>
    </row>
    <row r="38843" spans="21:21" x14ac:dyDescent="0.2">
      <c r="U38843"/>
    </row>
    <row r="38844" spans="21:21" x14ac:dyDescent="0.2">
      <c r="U38844"/>
    </row>
    <row r="38845" spans="21:21" x14ac:dyDescent="0.2">
      <c r="U38845"/>
    </row>
    <row r="38846" spans="21:21" x14ac:dyDescent="0.2">
      <c r="U38846"/>
    </row>
    <row r="38847" spans="21:21" x14ac:dyDescent="0.2">
      <c r="U38847"/>
    </row>
    <row r="38848" spans="21:21" x14ac:dyDescent="0.2">
      <c r="U38848"/>
    </row>
    <row r="38849" spans="21:21" x14ac:dyDescent="0.2">
      <c r="U38849"/>
    </row>
    <row r="38850" spans="21:21" x14ac:dyDescent="0.2">
      <c r="U38850"/>
    </row>
    <row r="38851" spans="21:21" x14ac:dyDescent="0.2">
      <c r="U38851"/>
    </row>
    <row r="38852" spans="21:21" x14ac:dyDescent="0.2">
      <c r="U38852"/>
    </row>
    <row r="38853" spans="21:21" x14ac:dyDescent="0.2">
      <c r="U38853"/>
    </row>
    <row r="38854" spans="21:21" x14ac:dyDescent="0.2">
      <c r="U38854"/>
    </row>
    <row r="38855" spans="21:21" x14ac:dyDescent="0.2">
      <c r="U38855"/>
    </row>
    <row r="38856" spans="21:21" x14ac:dyDescent="0.2">
      <c r="U38856"/>
    </row>
    <row r="38857" spans="21:21" x14ac:dyDescent="0.2">
      <c r="U38857"/>
    </row>
    <row r="38858" spans="21:21" x14ac:dyDescent="0.2">
      <c r="U38858"/>
    </row>
    <row r="38859" spans="21:21" x14ac:dyDescent="0.2">
      <c r="U38859"/>
    </row>
    <row r="38860" spans="21:21" x14ac:dyDescent="0.2">
      <c r="U38860"/>
    </row>
    <row r="38861" spans="21:21" x14ac:dyDescent="0.2">
      <c r="U38861"/>
    </row>
    <row r="38862" spans="21:21" x14ac:dyDescent="0.2">
      <c r="U38862"/>
    </row>
    <row r="38863" spans="21:21" x14ac:dyDescent="0.2">
      <c r="U38863"/>
    </row>
    <row r="38864" spans="21:21" x14ac:dyDescent="0.2">
      <c r="U38864"/>
    </row>
    <row r="38865" spans="21:21" x14ac:dyDescent="0.2">
      <c r="U38865"/>
    </row>
    <row r="38866" spans="21:21" x14ac:dyDescent="0.2">
      <c r="U38866"/>
    </row>
    <row r="38867" spans="21:21" x14ac:dyDescent="0.2">
      <c r="U38867"/>
    </row>
    <row r="38868" spans="21:21" x14ac:dyDescent="0.2">
      <c r="U38868"/>
    </row>
    <row r="38869" spans="21:21" x14ac:dyDescent="0.2">
      <c r="U38869"/>
    </row>
    <row r="38870" spans="21:21" x14ac:dyDescent="0.2">
      <c r="U38870"/>
    </row>
    <row r="38871" spans="21:21" x14ac:dyDescent="0.2">
      <c r="U38871"/>
    </row>
    <row r="38872" spans="21:21" x14ac:dyDescent="0.2">
      <c r="U38872"/>
    </row>
    <row r="38873" spans="21:21" x14ac:dyDescent="0.2">
      <c r="U38873"/>
    </row>
    <row r="38874" spans="21:21" x14ac:dyDescent="0.2">
      <c r="U38874"/>
    </row>
    <row r="38875" spans="21:21" x14ac:dyDescent="0.2">
      <c r="U38875"/>
    </row>
    <row r="38876" spans="21:21" x14ac:dyDescent="0.2">
      <c r="U38876"/>
    </row>
    <row r="38877" spans="21:21" x14ac:dyDescent="0.2">
      <c r="U38877"/>
    </row>
    <row r="38878" spans="21:21" x14ac:dyDescent="0.2">
      <c r="U38878"/>
    </row>
    <row r="38879" spans="21:21" x14ac:dyDescent="0.2">
      <c r="U38879"/>
    </row>
    <row r="38880" spans="21:21" x14ac:dyDescent="0.2">
      <c r="U38880"/>
    </row>
    <row r="38881" spans="21:21" x14ac:dyDescent="0.2">
      <c r="U38881"/>
    </row>
    <row r="38882" spans="21:21" x14ac:dyDescent="0.2">
      <c r="U38882"/>
    </row>
    <row r="38883" spans="21:21" x14ac:dyDescent="0.2">
      <c r="U38883"/>
    </row>
    <row r="38884" spans="21:21" x14ac:dyDescent="0.2">
      <c r="U38884"/>
    </row>
    <row r="38885" spans="21:21" x14ac:dyDescent="0.2">
      <c r="U38885"/>
    </row>
    <row r="38886" spans="21:21" x14ac:dyDescent="0.2">
      <c r="U38886"/>
    </row>
    <row r="38887" spans="21:21" x14ac:dyDescent="0.2">
      <c r="U38887"/>
    </row>
    <row r="38888" spans="21:21" x14ac:dyDescent="0.2">
      <c r="U38888"/>
    </row>
    <row r="38889" spans="21:21" x14ac:dyDescent="0.2">
      <c r="U38889"/>
    </row>
    <row r="38890" spans="21:21" x14ac:dyDescent="0.2">
      <c r="U38890"/>
    </row>
    <row r="38891" spans="21:21" x14ac:dyDescent="0.2">
      <c r="U38891"/>
    </row>
    <row r="38892" spans="21:21" x14ac:dyDescent="0.2">
      <c r="U38892"/>
    </row>
    <row r="38893" spans="21:21" x14ac:dyDescent="0.2">
      <c r="U38893"/>
    </row>
    <row r="38894" spans="21:21" x14ac:dyDescent="0.2">
      <c r="U38894"/>
    </row>
    <row r="38895" spans="21:21" x14ac:dyDescent="0.2">
      <c r="U38895"/>
    </row>
    <row r="38896" spans="21:21" x14ac:dyDescent="0.2">
      <c r="U38896"/>
    </row>
    <row r="38897" spans="21:21" x14ac:dyDescent="0.2">
      <c r="U38897"/>
    </row>
    <row r="38898" spans="21:21" x14ac:dyDescent="0.2">
      <c r="U38898"/>
    </row>
    <row r="38899" spans="21:21" x14ac:dyDescent="0.2">
      <c r="U38899"/>
    </row>
    <row r="38900" spans="21:21" x14ac:dyDescent="0.2">
      <c r="U38900"/>
    </row>
    <row r="38901" spans="21:21" x14ac:dyDescent="0.2">
      <c r="U38901"/>
    </row>
    <row r="38902" spans="21:21" x14ac:dyDescent="0.2">
      <c r="U38902"/>
    </row>
    <row r="38903" spans="21:21" x14ac:dyDescent="0.2">
      <c r="U38903"/>
    </row>
    <row r="38904" spans="21:21" x14ac:dyDescent="0.2">
      <c r="U38904"/>
    </row>
    <row r="38905" spans="21:21" x14ac:dyDescent="0.2">
      <c r="U38905"/>
    </row>
    <row r="38906" spans="21:21" x14ac:dyDescent="0.2">
      <c r="U38906"/>
    </row>
    <row r="38907" spans="21:21" x14ac:dyDescent="0.2">
      <c r="U38907"/>
    </row>
    <row r="38908" spans="21:21" x14ac:dyDescent="0.2">
      <c r="U38908"/>
    </row>
    <row r="38909" spans="21:21" x14ac:dyDescent="0.2">
      <c r="U38909"/>
    </row>
    <row r="38910" spans="21:21" x14ac:dyDescent="0.2">
      <c r="U38910"/>
    </row>
    <row r="38911" spans="21:21" x14ac:dyDescent="0.2">
      <c r="U38911"/>
    </row>
    <row r="38912" spans="21:21" x14ac:dyDescent="0.2">
      <c r="U38912"/>
    </row>
    <row r="38913" spans="21:21" x14ac:dyDescent="0.2">
      <c r="U38913"/>
    </row>
    <row r="38914" spans="21:21" x14ac:dyDescent="0.2">
      <c r="U38914"/>
    </row>
    <row r="38915" spans="21:21" x14ac:dyDescent="0.2">
      <c r="U38915"/>
    </row>
    <row r="38916" spans="21:21" x14ac:dyDescent="0.2">
      <c r="U38916"/>
    </row>
    <row r="38917" spans="21:21" x14ac:dyDescent="0.2">
      <c r="U38917"/>
    </row>
    <row r="38918" spans="21:21" x14ac:dyDescent="0.2">
      <c r="U38918"/>
    </row>
    <row r="38919" spans="21:21" x14ac:dyDescent="0.2">
      <c r="U38919"/>
    </row>
    <row r="38920" spans="21:21" x14ac:dyDescent="0.2">
      <c r="U38920"/>
    </row>
    <row r="38921" spans="21:21" x14ac:dyDescent="0.2">
      <c r="U38921"/>
    </row>
    <row r="38922" spans="21:21" x14ac:dyDescent="0.2">
      <c r="U38922"/>
    </row>
    <row r="38923" spans="21:21" x14ac:dyDescent="0.2">
      <c r="U38923"/>
    </row>
    <row r="38924" spans="21:21" x14ac:dyDescent="0.2">
      <c r="U38924"/>
    </row>
    <row r="38925" spans="21:21" x14ac:dyDescent="0.2">
      <c r="U38925"/>
    </row>
    <row r="38926" spans="21:21" x14ac:dyDescent="0.2">
      <c r="U38926"/>
    </row>
    <row r="38927" spans="21:21" x14ac:dyDescent="0.2">
      <c r="U38927"/>
    </row>
    <row r="38928" spans="21:21" x14ac:dyDescent="0.2">
      <c r="U38928"/>
    </row>
    <row r="38929" spans="21:21" x14ac:dyDescent="0.2">
      <c r="U38929"/>
    </row>
    <row r="38930" spans="21:21" x14ac:dyDescent="0.2">
      <c r="U38930"/>
    </row>
    <row r="38931" spans="21:21" x14ac:dyDescent="0.2">
      <c r="U38931"/>
    </row>
    <row r="38932" spans="21:21" x14ac:dyDescent="0.2">
      <c r="U38932"/>
    </row>
    <row r="38933" spans="21:21" x14ac:dyDescent="0.2">
      <c r="U38933"/>
    </row>
    <row r="38934" spans="21:21" x14ac:dyDescent="0.2">
      <c r="U38934"/>
    </row>
    <row r="38935" spans="21:21" x14ac:dyDescent="0.2">
      <c r="U38935"/>
    </row>
    <row r="38936" spans="21:21" x14ac:dyDescent="0.2">
      <c r="U38936"/>
    </row>
    <row r="38937" spans="21:21" x14ac:dyDescent="0.2">
      <c r="U38937"/>
    </row>
    <row r="38938" spans="21:21" x14ac:dyDescent="0.2">
      <c r="U38938"/>
    </row>
    <row r="38939" spans="21:21" x14ac:dyDescent="0.2">
      <c r="U38939"/>
    </row>
    <row r="38940" spans="21:21" x14ac:dyDescent="0.2">
      <c r="U38940"/>
    </row>
    <row r="38941" spans="21:21" x14ac:dyDescent="0.2">
      <c r="U38941"/>
    </row>
    <row r="38942" spans="21:21" x14ac:dyDescent="0.2">
      <c r="U38942"/>
    </row>
    <row r="38943" spans="21:21" x14ac:dyDescent="0.2">
      <c r="U38943"/>
    </row>
    <row r="38944" spans="21:21" x14ac:dyDescent="0.2">
      <c r="U38944"/>
    </row>
    <row r="38945" spans="21:21" x14ac:dyDescent="0.2">
      <c r="U38945"/>
    </row>
    <row r="38946" spans="21:21" x14ac:dyDescent="0.2">
      <c r="U38946"/>
    </row>
    <row r="38947" spans="21:21" x14ac:dyDescent="0.2">
      <c r="U38947"/>
    </row>
    <row r="38948" spans="21:21" x14ac:dyDescent="0.2">
      <c r="U38948"/>
    </row>
    <row r="38949" spans="21:21" x14ac:dyDescent="0.2">
      <c r="U38949"/>
    </row>
    <row r="38950" spans="21:21" x14ac:dyDescent="0.2">
      <c r="U38950"/>
    </row>
    <row r="38951" spans="21:21" x14ac:dyDescent="0.2">
      <c r="U38951"/>
    </row>
    <row r="38952" spans="21:21" x14ac:dyDescent="0.2">
      <c r="U38952"/>
    </row>
    <row r="38953" spans="21:21" x14ac:dyDescent="0.2">
      <c r="U38953"/>
    </row>
    <row r="38954" spans="21:21" x14ac:dyDescent="0.2">
      <c r="U38954"/>
    </row>
    <row r="38955" spans="21:21" x14ac:dyDescent="0.2">
      <c r="U38955"/>
    </row>
    <row r="38956" spans="21:21" x14ac:dyDescent="0.2">
      <c r="U38956"/>
    </row>
    <row r="38957" spans="21:21" x14ac:dyDescent="0.2">
      <c r="U38957"/>
    </row>
    <row r="38958" spans="21:21" x14ac:dyDescent="0.2">
      <c r="U38958"/>
    </row>
    <row r="38959" spans="21:21" x14ac:dyDescent="0.2">
      <c r="U38959"/>
    </row>
    <row r="38960" spans="21:21" x14ac:dyDescent="0.2">
      <c r="U38960"/>
    </row>
    <row r="38961" spans="21:21" x14ac:dyDescent="0.2">
      <c r="U38961"/>
    </row>
    <row r="38962" spans="21:21" x14ac:dyDescent="0.2">
      <c r="U38962"/>
    </row>
    <row r="38963" spans="21:21" x14ac:dyDescent="0.2">
      <c r="U38963"/>
    </row>
    <row r="38964" spans="21:21" x14ac:dyDescent="0.2">
      <c r="U38964"/>
    </row>
    <row r="38965" spans="21:21" x14ac:dyDescent="0.2">
      <c r="U38965"/>
    </row>
    <row r="38966" spans="21:21" x14ac:dyDescent="0.2">
      <c r="U38966"/>
    </row>
    <row r="38967" spans="21:21" x14ac:dyDescent="0.2">
      <c r="U38967"/>
    </row>
    <row r="38968" spans="21:21" x14ac:dyDescent="0.2">
      <c r="U38968"/>
    </row>
    <row r="38969" spans="21:21" x14ac:dyDescent="0.2">
      <c r="U38969"/>
    </row>
    <row r="38970" spans="21:21" x14ac:dyDescent="0.2">
      <c r="U38970"/>
    </row>
    <row r="38971" spans="21:21" x14ac:dyDescent="0.2">
      <c r="U38971"/>
    </row>
    <row r="38972" spans="21:21" x14ac:dyDescent="0.2">
      <c r="U38972"/>
    </row>
    <row r="38973" spans="21:21" x14ac:dyDescent="0.2">
      <c r="U38973"/>
    </row>
    <row r="38974" spans="21:21" x14ac:dyDescent="0.2">
      <c r="U38974"/>
    </row>
    <row r="38975" spans="21:21" x14ac:dyDescent="0.2">
      <c r="U38975"/>
    </row>
    <row r="38976" spans="21:21" x14ac:dyDescent="0.2">
      <c r="U38976"/>
    </row>
    <row r="38977" spans="21:21" x14ac:dyDescent="0.2">
      <c r="U38977"/>
    </row>
    <row r="38978" spans="21:21" x14ac:dyDescent="0.2">
      <c r="U38978"/>
    </row>
    <row r="38979" spans="21:21" x14ac:dyDescent="0.2">
      <c r="U38979"/>
    </row>
    <row r="38980" spans="21:21" x14ac:dyDescent="0.2">
      <c r="U38980"/>
    </row>
    <row r="38981" spans="21:21" x14ac:dyDescent="0.2">
      <c r="U38981"/>
    </row>
    <row r="38982" spans="21:21" x14ac:dyDescent="0.2">
      <c r="U38982"/>
    </row>
    <row r="38983" spans="21:21" x14ac:dyDescent="0.2">
      <c r="U38983"/>
    </row>
    <row r="38984" spans="21:21" x14ac:dyDescent="0.2">
      <c r="U38984"/>
    </row>
    <row r="38985" spans="21:21" x14ac:dyDescent="0.2">
      <c r="U38985"/>
    </row>
    <row r="38986" spans="21:21" x14ac:dyDescent="0.2">
      <c r="U38986"/>
    </row>
    <row r="38987" spans="21:21" x14ac:dyDescent="0.2">
      <c r="U38987"/>
    </row>
    <row r="38988" spans="21:21" x14ac:dyDescent="0.2">
      <c r="U38988"/>
    </row>
    <row r="38989" spans="21:21" x14ac:dyDescent="0.2">
      <c r="U38989"/>
    </row>
    <row r="38990" spans="21:21" x14ac:dyDescent="0.2">
      <c r="U38990"/>
    </row>
    <row r="38991" spans="21:21" x14ac:dyDescent="0.2">
      <c r="U38991"/>
    </row>
    <row r="38992" spans="21:21" x14ac:dyDescent="0.2">
      <c r="U38992"/>
    </row>
    <row r="38993" spans="21:21" x14ac:dyDescent="0.2">
      <c r="U38993"/>
    </row>
    <row r="38994" spans="21:21" x14ac:dyDescent="0.2">
      <c r="U38994"/>
    </row>
    <row r="38995" spans="21:21" x14ac:dyDescent="0.2">
      <c r="U38995"/>
    </row>
    <row r="38996" spans="21:21" x14ac:dyDescent="0.2">
      <c r="U38996"/>
    </row>
    <row r="38997" spans="21:21" x14ac:dyDescent="0.2">
      <c r="U38997"/>
    </row>
    <row r="38998" spans="21:21" x14ac:dyDescent="0.2">
      <c r="U38998"/>
    </row>
    <row r="38999" spans="21:21" x14ac:dyDescent="0.2">
      <c r="U38999"/>
    </row>
    <row r="39000" spans="21:21" x14ac:dyDescent="0.2">
      <c r="U39000"/>
    </row>
    <row r="39001" spans="21:21" x14ac:dyDescent="0.2">
      <c r="U39001"/>
    </row>
    <row r="39002" spans="21:21" x14ac:dyDescent="0.2">
      <c r="U39002"/>
    </row>
    <row r="39003" spans="21:21" x14ac:dyDescent="0.2">
      <c r="U39003"/>
    </row>
    <row r="39004" spans="21:21" x14ac:dyDescent="0.2">
      <c r="U39004"/>
    </row>
    <row r="39005" spans="21:21" x14ac:dyDescent="0.2">
      <c r="U39005"/>
    </row>
    <row r="39006" spans="21:21" x14ac:dyDescent="0.2">
      <c r="U39006"/>
    </row>
    <row r="39007" spans="21:21" x14ac:dyDescent="0.2">
      <c r="U39007"/>
    </row>
    <row r="39008" spans="21:21" x14ac:dyDescent="0.2">
      <c r="U39008"/>
    </row>
    <row r="39009" spans="21:21" x14ac:dyDescent="0.2">
      <c r="U39009"/>
    </row>
    <row r="39010" spans="21:21" x14ac:dyDescent="0.2">
      <c r="U39010"/>
    </row>
    <row r="39011" spans="21:21" x14ac:dyDescent="0.2">
      <c r="U39011"/>
    </row>
    <row r="39012" spans="21:21" x14ac:dyDescent="0.2">
      <c r="U39012"/>
    </row>
    <row r="39013" spans="21:21" x14ac:dyDescent="0.2">
      <c r="U39013"/>
    </row>
    <row r="39014" spans="21:21" x14ac:dyDescent="0.2">
      <c r="U39014"/>
    </row>
    <row r="39015" spans="21:21" x14ac:dyDescent="0.2">
      <c r="U39015"/>
    </row>
    <row r="39016" spans="21:21" x14ac:dyDescent="0.2">
      <c r="U39016"/>
    </row>
    <row r="39017" spans="21:21" x14ac:dyDescent="0.2">
      <c r="U39017"/>
    </row>
    <row r="39018" spans="21:21" x14ac:dyDescent="0.2">
      <c r="U39018"/>
    </row>
    <row r="39019" spans="21:21" x14ac:dyDescent="0.2">
      <c r="U39019"/>
    </row>
    <row r="39020" spans="21:21" x14ac:dyDescent="0.2">
      <c r="U39020"/>
    </row>
    <row r="39021" spans="21:21" x14ac:dyDescent="0.2">
      <c r="U39021"/>
    </row>
    <row r="39022" spans="21:21" x14ac:dyDescent="0.2">
      <c r="U39022"/>
    </row>
    <row r="39023" spans="21:21" x14ac:dyDescent="0.2">
      <c r="U39023"/>
    </row>
    <row r="39024" spans="21:21" x14ac:dyDescent="0.2">
      <c r="U39024"/>
    </row>
    <row r="39025" spans="21:21" x14ac:dyDescent="0.2">
      <c r="U39025"/>
    </row>
    <row r="39026" spans="21:21" x14ac:dyDescent="0.2">
      <c r="U39026"/>
    </row>
    <row r="39027" spans="21:21" x14ac:dyDescent="0.2">
      <c r="U39027"/>
    </row>
    <row r="39028" spans="21:21" x14ac:dyDescent="0.2">
      <c r="U39028"/>
    </row>
    <row r="39029" spans="21:21" x14ac:dyDescent="0.2">
      <c r="U39029"/>
    </row>
    <row r="39030" spans="21:21" x14ac:dyDescent="0.2">
      <c r="U39030"/>
    </row>
    <row r="39031" spans="21:21" x14ac:dyDescent="0.2">
      <c r="U39031"/>
    </row>
    <row r="39032" spans="21:21" x14ac:dyDescent="0.2">
      <c r="U39032"/>
    </row>
    <row r="39033" spans="21:21" x14ac:dyDescent="0.2">
      <c r="U39033"/>
    </row>
    <row r="39034" spans="21:21" x14ac:dyDescent="0.2">
      <c r="U39034"/>
    </row>
    <row r="39035" spans="21:21" x14ac:dyDescent="0.2">
      <c r="U39035"/>
    </row>
    <row r="39036" spans="21:21" x14ac:dyDescent="0.2">
      <c r="U39036"/>
    </row>
    <row r="39037" spans="21:21" x14ac:dyDescent="0.2">
      <c r="U39037"/>
    </row>
    <row r="39038" spans="21:21" x14ac:dyDescent="0.2">
      <c r="U39038"/>
    </row>
    <row r="39039" spans="21:21" x14ac:dyDescent="0.2">
      <c r="U39039"/>
    </row>
    <row r="39040" spans="21:21" x14ac:dyDescent="0.2">
      <c r="U39040"/>
    </row>
    <row r="39041" spans="21:21" x14ac:dyDescent="0.2">
      <c r="U39041"/>
    </row>
    <row r="39042" spans="21:21" x14ac:dyDescent="0.2">
      <c r="U39042"/>
    </row>
    <row r="39043" spans="21:21" x14ac:dyDescent="0.2">
      <c r="U39043"/>
    </row>
    <row r="39044" spans="21:21" x14ac:dyDescent="0.2">
      <c r="U39044"/>
    </row>
    <row r="39045" spans="21:21" x14ac:dyDescent="0.2">
      <c r="U39045"/>
    </row>
    <row r="39046" spans="21:21" x14ac:dyDescent="0.2">
      <c r="U39046"/>
    </row>
    <row r="39047" spans="21:21" x14ac:dyDescent="0.2">
      <c r="U39047"/>
    </row>
    <row r="39048" spans="21:21" x14ac:dyDescent="0.2">
      <c r="U39048"/>
    </row>
    <row r="39049" spans="21:21" x14ac:dyDescent="0.2">
      <c r="U39049"/>
    </row>
    <row r="39050" spans="21:21" x14ac:dyDescent="0.2">
      <c r="U39050"/>
    </row>
    <row r="39051" spans="21:21" x14ac:dyDescent="0.2">
      <c r="U39051"/>
    </row>
    <row r="39052" spans="21:21" x14ac:dyDescent="0.2">
      <c r="U39052"/>
    </row>
    <row r="39053" spans="21:21" x14ac:dyDescent="0.2">
      <c r="U39053"/>
    </row>
    <row r="39054" spans="21:21" x14ac:dyDescent="0.2">
      <c r="U39054"/>
    </row>
    <row r="39055" spans="21:21" x14ac:dyDescent="0.2">
      <c r="U39055"/>
    </row>
    <row r="39056" spans="21:21" x14ac:dyDescent="0.2">
      <c r="U39056"/>
    </row>
    <row r="39057" spans="21:21" x14ac:dyDescent="0.2">
      <c r="U39057"/>
    </row>
    <row r="39058" spans="21:21" x14ac:dyDescent="0.2">
      <c r="U39058"/>
    </row>
    <row r="39059" spans="21:21" x14ac:dyDescent="0.2">
      <c r="U39059"/>
    </row>
    <row r="39060" spans="21:21" x14ac:dyDescent="0.2">
      <c r="U39060"/>
    </row>
    <row r="39061" spans="21:21" x14ac:dyDescent="0.2">
      <c r="U39061"/>
    </row>
    <row r="39062" spans="21:21" x14ac:dyDescent="0.2">
      <c r="U39062"/>
    </row>
    <row r="39063" spans="21:21" x14ac:dyDescent="0.2">
      <c r="U39063"/>
    </row>
    <row r="39064" spans="21:21" x14ac:dyDescent="0.2">
      <c r="U39064"/>
    </row>
    <row r="39065" spans="21:21" x14ac:dyDescent="0.2">
      <c r="U39065"/>
    </row>
    <row r="39066" spans="21:21" x14ac:dyDescent="0.2">
      <c r="U39066"/>
    </row>
    <row r="39067" spans="21:21" x14ac:dyDescent="0.2">
      <c r="U39067"/>
    </row>
    <row r="39068" spans="21:21" x14ac:dyDescent="0.2">
      <c r="U39068"/>
    </row>
    <row r="39069" spans="21:21" x14ac:dyDescent="0.2">
      <c r="U39069"/>
    </row>
    <row r="39070" spans="21:21" x14ac:dyDescent="0.2">
      <c r="U39070"/>
    </row>
    <row r="39071" spans="21:21" x14ac:dyDescent="0.2">
      <c r="U39071"/>
    </row>
    <row r="39072" spans="21:21" x14ac:dyDescent="0.2">
      <c r="U39072"/>
    </row>
    <row r="39073" spans="21:21" x14ac:dyDescent="0.2">
      <c r="U39073"/>
    </row>
    <row r="39074" spans="21:21" x14ac:dyDescent="0.2">
      <c r="U39074"/>
    </row>
    <row r="39075" spans="21:21" x14ac:dyDescent="0.2">
      <c r="U39075"/>
    </row>
    <row r="39076" spans="21:21" x14ac:dyDescent="0.2">
      <c r="U39076"/>
    </row>
    <row r="39077" spans="21:21" x14ac:dyDescent="0.2">
      <c r="U39077"/>
    </row>
    <row r="39078" spans="21:21" x14ac:dyDescent="0.2">
      <c r="U39078"/>
    </row>
    <row r="39079" spans="21:21" x14ac:dyDescent="0.2">
      <c r="U39079"/>
    </row>
    <row r="39080" spans="21:21" x14ac:dyDescent="0.2">
      <c r="U39080"/>
    </row>
    <row r="39081" spans="21:21" x14ac:dyDescent="0.2">
      <c r="U39081"/>
    </row>
    <row r="39082" spans="21:21" x14ac:dyDescent="0.2">
      <c r="U39082"/>
    </row>
    <row r="39083" spans="21:21" x14ac:dyDescent="0.2">
      <c r="U39083"/>
    </row>
    <row r="39084" spans="21:21" x14ac:dyDescent="0.2">
      <c r="U39084"/>
    </row>
    <row r="39085" spans="21:21" x14ac:dyDescent="0.2">
      <c r="U39085"/>
    </row>
    <row r="39086" spans="21:21" x14ac:dyDescent="0.2">
      <c r="U39086"/>
    </row>
    <row r="39087" spans="21:21" x14ac:dyDescent="0.2">
      <c r="U39087"/>
    </row>
    <row r="39088" spans="21:21" x14ac:dyDescent="0.2">
      <c r="U39088"/>
    </row>
    <row r="39089" spans="21:21" x14ac:dyDescent="0.2">
      <c r="U39089"/>
    </row>
    <row r="39090" spans="21:21" x14ac:dyDescent="0.2">
      <c r="U39090"/>
    </row>
    <row r="39091" spans="21:21" x14ac:dyDescent="0.2">
      <c r="U39091"/>
    </row>
    <row r="39092" spans="21:21" x14ac:dyDescent="0.2">
      <c r="U39092"/>
    </row>
    <row r="39093" spans="21:21" x14ac:dyDescent="0.2">
      <c r="U39093"/>
    </row>
    <row r="39094" spans="21:21" x14ac:dyDescent="0.2">
      <c r="U39094"/>
    </row>
    <row r="39095" spans="21:21" x14ac:dyDescent="0.2">
      <c r="U39095"/>
    </row>
    <row r="39096" spans="21:21" x14ac:dyDescent="0.2">
      <c r="U39096"/>
    </row>
    <row r="39097" spans="21:21" x14ac:dyDescent="0.2">
      <c r="U39097"/>
    </row>
    <row r="39098" spans="21:21" x14ac:dyDescent="0.2">
      <c r="U39098"/>
    </row>
    <row r="39099" spans="21:21" x14ac:dyDescent="0.2">
      <c r="U39099"/>
    </row>
    <row r="39100" spans="21:21" x14ac:dyDescent="0.2">
      <c r="U39100"/>
    </row>
    <row r="39101" spans="21:21" x14ac:dyDescent="0.2">
      <c r="U39101"/>
    </row>
    <row r="39102" spans="21:21" x14ac:dyDescent="0.2">
      <c r="U39102"/>
    </row>
    <row r="39103" spans="21:21" x14ac:dyDescent="0.2">
      <c r="U39103"/>
    </row>
    <row r="39104" spans="21:21" x14ac:dyDescent="0.2">
      <c r="U39104"/>
    </row>
    <row r="39105" spans="21:21" x14ac:dyDescent="0.2">
      <c r="U39105"/>
    </row>
    <row r="39106" spans="21:21" x14ac:dyDescent="0.2">
      <c r="U39106"/>
    </row>
    <row r="39107" spans="21:21" x14ac:dyDescent="0.2">
      <c r="U39107"/>
    </row>
    <row r="39108" spans="21:21" x14ac:dyDescent="0.2">
      <c r="U39108"/>
    </row>
    <row r="39109" spans="21:21" x14ac:dyDescent="0.2">
      <c r="U39109"/>
    </row>
    <row r="39110" spans="21:21" x14ac:dyDescent="0.2">
      <c r="U39110"/>
    </row>
    <row r="39111" spans="21:21" x14ac:dyDescent="0.2">
      <c r="U39111"/>
    </row>
    <row r="39112" spans="21:21" x14ac:dyDescent="0.2">
      <c r="U39112"/>
    </row>
    <row r="39113" spans="21:21" x14ac:dyDescent="0.2">
      <c r="U39113"/>
    </row>
    <row r="39114" spans="21:21" x14ac:dyDescent="0.2">
      <c r="U39114"/>
    </row>
    <row r="39115" spans="21:21" x14ac:dyDescent="0.2">
      <c r="U39115"/>
    </row>
    <row r="39116" spans="21:21" x14ac:dyDescent="0.2">
      <c r="U39116"/>
    </row>
    <row r="39117" spans="21:21" x14ac:dyDescent="0.2">
      <c r="U39117"/>
    </row>
    <row r="39118" spans="21:21" x14ac:dyDescent="0.2">
      <c r="U39118"/>
    </row>
    <row r="39119" spans="21:21" x14ac:dyDescent="0.2">
      <c r="U39119"/>
    </row>
    <row r="39120" spans="21:21" x14ac:dyDescent="0.2">
      <c r="U39120"/>
    </row>
    <row r="39121" spans="21:21" x14ac:dyDescent="0.2">
      <c r="U39121"/>
    </row>
    <row r="39122" spans="21:21" x14ac:dyDescent="0.2">
      <c r="U39122"/>
    </row>
    <row r="39123" spans="21:21" x14ac:dyDescent="0.2">
      <c r="U39123"/>
    </row>
    <row r="39124" spans="21:21" x14ac:dyDescent="0.2">
      <c r="U39124"/>
    </row>
    <row r="39125" spans="21:21" x14ac:dyDescent="0.2">
      <c r="U39125"/>
    </row>
    <row r="39126" spans="21:21" x14ac:dyDescent="0.2">
      <c r="U39126"/>
    </row>
    <row r="39127" spans="21:21" x14ac:dyDescent="0.2">
      <c r="U39127"/>
    </row>
    <row r="39128" spans="21:21" x14ac:dyDescent="0.2">
      <c r="U39128"/>
    </row>
    <row r="39129" spans="21:21" x14ac:dyDescent="0.2">
      <c r="U39129"/>
    </row>
    <row r="39130" spans="21:21" x14ac:dyDescent="0.2">
      <c r="U39130"/>
    </row>
    <row r="39131" spans="21:21" x14ac:dyDescent="0.2">
      <c r="U39131"/>
    </row>
    <row r="39132" spans="21:21" x14ac:dyDescent="0.2">
      <c r="U39132"/>
    </row>
    <row r="39133" spans="21:21" x14ac:dyDescent="0.2">
      <c r="U39133"/>
    </row>
    <row r="39134" spans="21:21" x14ac:dyDescent="0.2">
      <c r="U39134"/>
    </row>
    <row r="39135" spans="21:21" x14ac:dyDescent="0.2">
      <c r="U39135"/>
    </row>
    <row r="39136" spans="21:21" x14ac:dyDescent="0.2">
      <c r="U39136"/>
    </row>
    <row r="39137" spans="21:21" x14ac:dyDescent="0.2">
      <c r="U39137"/>
    </row>
    <row r="39138" spans="21:21" x14ac:dyDescent="0.2">
      <c r="U39138"/>
    </row>
    <row r="39139" spans="21:21" x14ac:dyDescent="0.2">
      <c r="U39139"/>
    </row>
    <row r="39140" spans="21:21" x14ac:dyDescent="0.2">
      <c r="U39140"/>
    </row>
    <row r="39141" spans="21:21" x14ac:dyDescent="0.2">
      <c r="U39141"/>
    </row>
    <row r="39142" spans="21:21" x14ac:dyDescent="0.2">
      <c r="U39142"/>
    </row>
    <row r="39143" spans="21:21" x14ac:dyDescent="0.2">
      <c r="U39143"/>
    </row>
    <row r="39144" spans="21:21" x14ac:dyDescent="0.2">
      <c r="U39144"/>
    </row>
    <row r="39145" spans="21:21" x14ac:dyDescent="0.2">
      <c r="U39145"/>
    </row>
    <row r="39146" spans="21:21" x14ac:dyDescent="0.2">
      <c r="U39146"/>
    </row>
    <row r="39147" spans="21:21" x14ac:dyDescent="0.2">
      <c r="U39147"/>
    </row>
    <row r="39148" spans="21:21" x14ac:dyDescent="0.2">
      <c r="U39148"/>
    </row>
    <row r="39149" spans="21:21" x14ac:dyDescent="0.2">
      <c r="U39149"/>
    </row>
    <row r="39150" spans="21:21" x14ac:dyDescent="0.2">
      <c r="U39150"/>
    </row>
    <row r="39151" spans="21:21" x14ac:dyDescent="0.2">
      <c r="U39151"/>
    </row>
    <row r="39152" spans="21:21" x14ac:dyDescent="0.2">
      <c r="U39152"/>
    </row>
    <row r="39153" spans="21:21" x14ac:dyDescent="0.2">
      <c r="U39153"/>
    </row>
    <row r="39154" spans="21:21" x14ac:dyDescent="0.2">
      <c r="U39154"/>
    </row>
    <row r="39155" spans="21:21" x14ac:dyDescent="0.2">
      <c r="U39155"/>
    </row>
    <row r="39156" spans="21:21" x14ac:dyDescent="0.2">
      <c r="U39156"/>
    </row>
    <row r="39157" spans="21:21" x14ac:dyDescent="0.2">
      <c r="U39157"/>
    </row>
    <row r="39158" spans="21:21" x14ac:dyDescent="0.2">
      <c r="U39158"/>
    </row>
    <row r="39159" spans="21:21" x14ac:dyDescent="0.2">
      <c r="U39159"/>
    </row>
    <row r="39160" spans="21:21" x14ac:dyDescent="0.2">
      <c r="U39160"/>
    </row>
    <row r="39161" spans="21:21" x14ac:dyDescent="0.2">
      <c r="U39161"/>
    </row>
    <row r="39162" spans="21:21" x14ac:dyDescent="0.2">
      <c r="U39162"/>
    </row>
    <row r="39163" spans="21:21" x14ac:dyDescent="0.2">
      <c r="U39163"/>
    </row>
    <row r="39164" spans="21:21" x14ac:dyDescent="0.2">
      <c r="U39164"/>
    </row>
    <row r="39165" spans="21:21" x14ac:dyDescent="0.2">
      <c r="U39165"/>
    </row>
    <row r="39166" spans="21:21" x14ac:dyDescent="0.2">
      <c r="U39166"/>
    </row>
    <row r="39167" spans="21:21" x14ac:dyDescent="0.2">
      <c r="U39167"/>
    </row>
    <row r="39168" spans="21:21" x14ac:dyDescent="0.2">
      <c r="U39168"/>
    </row>
    <row r="39169" spans="21:21" x14ac:dyDescent="0.2">
      <c r="U39169"/>
    </row>
    <row r="39170" spans="21:21" x14ac:dyDescent="0.2">
      <c r="U39170"/>
    </row>
    <row r="39171" spans="21:21" x14ac:dyDescent="0.2">
      <c r="U39171"/>
    </row>
    <row r="39172" spans="21:21" x14ac:dyDescent="0.2">
      <c r="U39172"/>
    </row>
    <row r="39173" spans="21:21" x14ac:dyDescent="0.2">
      <c r="U39173"/>
    </row>
    <row r="39174" spans="21:21" x14ac:dyDescent="0.2">
      <c r="U39174"/>
    </row>
    <row r="39175" spans="21:21" x14ac:dyDescent="0.2">
      <c r="U39175"/>
    </row>
    <row r="39176" spans="21:21" x14ac:dyDescent="0.2">
      <c r="U39176"/>
    </row>
    <row r="39177" spans="21:21" x14ac:dyDescent="0.2">
      <c r="U39177"/>
    </row>
    <row r="39178" spans="21:21" x14ac:dyDescent="0.2">
      <c r="U39178"/>
    </row>
    <row r="39179" spans="21:21" x14ac:dyDescent="0.2">
      <c r="U39179"/>
    </row>
    <row r="39180" spans="21:21" x14ac:dyDescent="0.2">
      <c r="U39180"/>
    </row>
    <row r="39181" spans="21:21" x14ac:dyDescent="0.2">
      <c r="U39181"/>
    </row>
    <row r="39182" spans="21:21" x14ac:dyDescent="0.2">
      <c r="U39182"/>
    </row>
    <row r="39183" spans="21:21" x14ac:dyDescent="0.2">
      <c r="U39183"/>
    </row>
    <row r="39184" spans="21:21" x14ac:dyDescent="0.2">
      <c r="U39184"/>
    </row>
    <row r="39185" spans="21:21" x14ac:dyDescent="0.2">
      <c r="U39185"/>
    </row>
    <row r="39186" spans="21:21" x14ac:dyDescent="0.2">
      <c r="U39186"/>
    </row>
    <row r="39187" spans="21:21" x14ac:dyDescent="0.2">
      <c r="U39187"/>
    </row>
    <row r="39188" spans="21:21" x14ac:dyDescent="0.2">
      <c r="U39188"/>
    </row>
    <row r="39189" spans="21:21" x14ac:dyDescent="0.2">
      <c r="U39189"/>
    </row>
    <row r="39190" spans="21:21" x14ac:dyDescent="0.2">
      <c r="U39190"/>
    </row>
    <row r="39191" spans="21:21" x14ac:dyDescent="0.2">
      <c r="U39191"/>
    </row>
    <row r="39192" spans="21:21" x14ac:dyDescent="0.2">
      <c r="U39192"/>
    </row>
    <row r="39193" spans="21:21" x14ac:dyDescent="0.2">
      <c r="U39193"/>
    </row>
    <row r="39194" spans="21:21" x14ac:dyDescent="0.2">
      <c r="U39194"/>
    </row>
    <row r="39195" spans="21:21" x14ac:dyDescent="0.2">
      <c r="U39195"/>
    </row>
    <row r="39196" spans="21:21" x14ac:dyDescent="0.2">
      <c r="U39196"/>
    </row>
    <row r="39197" spans="21:21" x14ac:dyDescent="0.2">
      <c r="U39197"/>
    </row>
    <row r="39198" spans="21:21" x14ac:dyDescent="0.2">
      <c r="U39198"/>
    </row>
    <row r="39199" spans="21:21" x14ac:dyDescent="0.2">
      <c r="U39199"/>
    </row>
    <row r="39200" spans="21:21" x14ac:dyDescent="0.2">
      <c r="U39200"/>
    </row>
    <row r="39201" spans="21:21" x14ac:dyDescent="0.2">
      <c r="U39201"/>
    </row>
    <row r="39202" spans="21:21" x14ac:dyDescent="0.2">
      <c r="U39202"/>
    </row>
    <row r="39203" spans="21:21" x14ac:dyDescent="0.2">
      <c r="U39203"/>
    </row>
    <row r="39204" spans="21:21" x14ac:dyDescent="0.2">
      <c r="U39204"/>
    </row>
    <row r="39205" spans="21:21" x14ac:dyDescent="0.2">
      <c r="U39205"/>
    </row>
    <row r="39206" spans="21:21" x14ac:dyDescent="0.2">
      <c r="U39206"/>
    </row>
    <row r="39207" spans="21:21" x14ac:dyDescent="0.2">
      <c r="U39207"/>
    </row>
    <row r="39208" spans="21:21" x14ac:dyDescent="0.2">
      <c r="U39208"/>
    </row>
    <row r="39209" spans="21:21" x14ac:dyDescent="0.2">
      <c r="U39209"/>
    </row>
    <row r="39210" spans="21:21" x14ac:dyDescent="0.2">
      <c r="U39210"/>
    </row>
    <row r="39211" spans="21:21" x14ac:dyDescent="0.2">
      <c r="U39211"/>
    </row>
    <row r="39212" spans="21:21" x14ac:dyDescent="0.2">
      <c r="U39212"/>
    </row>
    <row r="39213" spans="21:21" x14ac:dyDescent="0.2">
      <c r="U39213"/>
    </row>
    <row r="39214" spans="21:21" x14ac:dyDescent="0.2">
      <c r="U39214"/>
    </row>
    <row r="39215" spans="21:21" x14ac:dyDescent="0.2">
      <c r="U39215"/>
    </row>
    <row r="39216" spans="21:21" x14ac:dyDescent="0.2">
      <c r="U39216"/>
    </row>
    <row r="39217" spans="21:21" x14ac:dyDescent="0.2">
      <c r="U39217"/>
    </row>
    <row r="39218" spans="21:21" x14ac:dyDescent="0.2">
      <c r="U39218"/>
    </row>
    <row r="39219" spans="21:21" x14ac:dyDescent="0.2">
      <c r="U39219"/>
    </row>
    <row r="39220" spans="21:21" x14ac:dyDescent="0.2">
      <c r="U39220"/>
    </row>
    <row r="39221" spans="21:21" x14ac:dyDescent="0.2">
      <c r="U39221"/>
    </row>
    <row r="39222" spans="21:21" x14ac:dyDescent="0.2">
      <c r="U39222"/>
    </row>
    <row r="39223" spans="21:21" x14ac:dyDescent="0.2">
      <c r="U39223"/>
    </row>
    <row r="39224" spans="21:21" x14ac:dyDescent="0.2">
      <c r="U39224"/>
    </row>
    <row r="39225" spans="21:21" x14ac:dyDescent="0.2">
      <c r="U39225"/>
    </row>
    <row r="39226" spans="21:21" x14ac:dyDescent="0.2">
      <c r="U39226"/>
    </row>
    <row r="39227" spans="21:21" x14ac:dyDescent="0.2">
      <c r="U39227"/>
    </row>
    <row r="39228" spans="21:21" x14ac:dyDescent="0.2">
      <c r="U39228"/>
    </row>
    <row r="39229" spans="21:21" x14ac:dyDescent="0.2">
      <c r="U39229"/>
    </row>
    <row r="39230" spans="21:21" x14ac:dyDescent="0.2">
      <c r="U39230"/>
    </row>
    <row r="39231" spans="21:21" x14ac:dyDescent="0.2">
      <c r="U39231"/>
    </row>
    <row r="39232" spans="21:21" x14ac:dyDescent="0.2">
      <c r="U39232"/>
    </row>
    <row r="39233" spans="21:21" x14ac:dyDescent="0.2">
      <c r="U39233"/>
    </row>
    <row r="39234" spans="21:21" x14ac:dyDescent="0.2">
      <c r="U39234"/>
    </row>
    <row r="39235" spans="21:21" x14ac:dyDescent="0.2">
      <c r="U39235"/>
    </row>
    <row r="39236" spans="21:21" x14ac:dyDescent="0.2">
      <c r="U39236"/>
    </row>
    <row r="39237" spans="21:21" x14ac:dyDescent="0.2">
      <c r="U39237"/>
    </row>
    <row r="39238" spans="21:21" x14ac:dyDescent="0.2">
      <c r="U39238"/>
    </row>
    <row r="39239" spans="21:21" x14ac:dyDescent="0.2">
      <c r="U39239"/>
    </row>
    <row r="39240" spans="21:21" x14ac:dyDescent="0.2">
      <c r="U39240"/>
    </row>
    <row r="39241" spans="21:21" x14ac:dyDescent="0.2">
      <c r="U39241"/>
    </row>
    <row r="39242" spans="21:21" x14ac:dyDescent="0.2">
      <c r="U39242"/>
    </row>
    <row r="39243" spans="21:21" x14ac:dyDescent="0.2">
      <c r="U39243"/>
    </row>
    <row r="39244" spans="21:21" x14ac:dyDescent="0.2">
      <c r="U39244"/>
    </row>
    <row r="39245" spans="21:21" x14ac:dyDescent="0.2">
      <c r="U39245"/>
    </row>
    <row r="39246" spans="21:21" x14ac:dyDescent="0.2">
      <c r="U39246"/>
    </row>
    <row r="39247" spans="21:21" x14ac:dyDescent="0.2">
      <c r="U39247"/>
    </row>
    <row r="39248" spans="21:21" x14ac:dyDescent="0.2">
      <c r="U39248"/>
    </row>
    <row r="39249" spans="21:21" x14ac:dyDescent="0.2">
      <c r="U39249"/>
    </row>
    <row r="39250" spans="21:21" x14ac:dyDescent="0.2">
      <c r="U39250"/>
    </row>
    <row r="39251" spans="21:21" x14ac:dyDescent="0.2">
      <c r="U39251"/>
    </row>
    <row r="39252" spans="21:21" x14ac:dyDescent="0.2">
      <c r="U39252"/>
    </row>
    <row r="39253" spans="21:21" x14ac:dyDescent="0.2">
      <c r="U39253"/>
    </row>
    <row r="39254" spans="21:21" x14ac:dyDescent="0.2">
      <c r="U39254"/>
    </row>
    <row r="39255" spans="21:21" x14ac:dyDescent="0.2">
      <c r="U39255"/>
    </row>
    <row r="39256" spans="21:21" x14ac:dyDescent="0.2">
      <c r="U39256"/>
    </row>
    <row r="39257" spans="21:21" x14ac:dyDescent="0.2">
      <c r="U39257"/>
    </row>
    <row r="39258" spans="21:21" x14ac:dyDescent="0.2">
      <c r="U39258"/>
    </row>
    <row r="39259" spans="21:21" x14ac:dyDescent="0.2">
      <c r="U39259"/>
    </row>
    <row r="39260" spans="21:21" x14ac:dyDescent="0.2">
      <c r="U39260"/>
    </row>
    <row r="39261" spans="21:21" x14ac:dyDescent="0.2">
      <c r="U39261"/>
    </row>
    <row r="39262" spans="21:21" x14ac:dyDescent="0.2">
      <c r="U39262"/>
    </row>
    <row r="39263" spans="21:21" x14ac:dyDescent="0.2">
      <c r="U39263"/>
    </row>
    <row r="39264" spans="21:21" x14ac:dyDescent="0.2">
      <c r="U39264"/>
    </row>
    <row r="39265" spans="21:21" x14ac:dyDescent="0.2">
      <c r="U39265"/>
    </row>
    <row r="39266" spans="21:21" x14ac:dyDescent="0.2">
      <c r="U39266"/>
    </row>
    <row r="39267" spans="21:21" x14ac:dyDescent="0.2">
      <c r="U39267"/>
    </row>
    <row r="39268" spans="21:21" x14ac:dyDescent="0.2">
      <c r="U39268"/>
    </row>
    <row r="39269" spans="21:21" x14ac:dyDescent="0.2">
      <c r="U39269"/>
    </row>
    <row r="39270" spans="21:21" x14ac:dyDescent="0.2">
      <c r="U39270"/>
    </row>
    <row r="39271" spans="21:21" x14ac:dyDescent="0.2">
      <c r="U39271"/>
    </row>
    <row r="39272" spans="21:21" x14ac:dyDescent="0.2">
      <c r="U39272"/>
    </row>
    <row r="39273" spans="21:21" x14ac:dyDescent="0.2">
      <c r="U39273"/>
    </row>
    <row r="39274" spans="21:21" x14ac:dyDescent="0.2">
      <c r="U39274"/>
    </row>
    <row r="39275" spans="21:21" x14ac:dyDescent="0.2">
      <c r="U39275"/>
    </row>
    <row r="39276" spans="21:21" x14ac:dyDescent="0.2">
      <c r="U39276"/>
    </row>
    <row r="39277" spans="21:21" x14ac:dyDescent="0.2">
      <c r="U39277"/>
    </row>
    <row r="39278" spans="21:21" x14ac:dyDescent="0.2">
      <c r="U39278"/>
    </row>
    <row r="39279" spans="21:21" x14ac:dyDescent="0.2">
      <c r="U39279"/>
    </row>
    <row r="39280" spans="21:21" x14ac:dyDescent="0.2">
      <c r="U39280"/>
    </row>
    <row r="39281" spans="21:21" x14ac:dyDescent="0.2">
      <c r="U39281"/>
    </row>
    <row r="39282" spans="21:21" x14ac:dyDescent="0.2">
      <c r="U39282"/>
    </row>
    <row r="39283" spans="21:21" x14ac:dyDescent="0.2">
      <c r="U39283"/>
    </row>
    <row r="39284" spans="21:21" x14ac:dyDescent="0.2">
      <c r="U39284"/>
    </row>
    <row r="39285" spans="21:21" x14ac:dyDescent="0.2">
      <c r="U39285"/>
    </row>
    <row r="39286" spans="21:21" x14ac:dyDescent="0.2">
      <c r="U39286"/>
    </row>
    <row r="39287" spans="21:21" x14ac:dyDescent="0.2">
      <c r="U39287"/>
    </row>
    <row r="39288" spans="21:21" x14ac:dyDescent="0.2">
      <c r="U39288"/>
    </row>
    <row r="39289" spans="21:21" x14ac:dyDescent="0.2">
      <c r="U39289"/>
    </row>
    <row r="39290" spans="21:21" x14ac:dyDescent="0.2">
      <c r="U39290"/>
    </row>
    <row r="39291" spans="21:21" x14ac:dyDescent="0.2">
      <c r="U39291"/>
    </row>
    <row r="39292" spans="21:21" x14ac:dyDescent="0.2">
      <c r="U39292"/>
    </row>
    <row r="39293" spans="21:21" x14ac:dyDescent="0.2">
      <c r="U39293"/>
    </row>
    <row r="39294" spans="21:21" x14ac:dyDescent="0.2">
      <c r="U39294"/>
    </row>
    <row r="39295" spans="21:21" x14ac:dyDescent="0.2">
      <c r="U39295"/>
    </row>
    <row r="39296" spans="21:21" x14ac:dyDescent="0.2">
      <c r="U39296"/>
    </row>
    <row r="39297" spans="21:21" x14ac:dyDescent="0.2">
      <c r="U39297"/>
    </row>
    <row r="39298" spans="21:21" x14ac:dyDescent="0.2">
      <c r="U39298"/>
    </row>
    <row r="39299" spans="21:21" x14ac:dyDescent="0.2">
      <c r="U39299"/>
    </row>
    <row r="39300" spans="21:21" x14ac:dyDescent="0.2">
      <c r="U39300"/>
    </row>
    <row r="39301" spans="21:21" x14ac:dyDescent="0.2">
      <c r="U39301"/>
    </row>
    <row r="39302" spans="21:21" x14ac:dyDescent="0.2">
      <c r="U39302"/>
    </row>
    <row r="39303" spans="21:21" x14ac:dyDescent="0.2">
      <c r="U39303"/>
    </row>
    <row r="39304" spans="21:21" x14ac:dyDescent="0.2">
      <c r="U39304"/>
    </row>
    <row r="39305" spans="21:21" x14ac:dyDescent="0.2">
      <c r="U39305"/>
    </row>
    <row r="39306" spans="21:21" x14ac:dyDescent="0.2">
      <c r="U39306"/>
    </row>
    <row r="39307" spans="21:21" x14ac:dyDescent="0.2">
      <c r="U39307"/>
    </row>
    <row r="39308" spans="21:21" x14ac:dyDescent="0.2">
      <c r="U39308"/>
    </row>
    <row r="39309" spans="21:21" x14ac:dyDescent="0.2">
      <c r="U39309"/>
    </row>
    <row r="39310" spans="21:21" x14ac:dyDescent="0.2">
      <c r="U39310"/>
    </row>
    <row r="39311" spans="21:21" x14ac:dyDescent="0.2">
      <c r="U39311"/>
    </row>
    <row r="39312" spans="21:21" x14ac:dyDescent="0.2">
      <c r="U39312"/>
    </row>
    <row r="39313" spans="21:21" x14ac:dyDescent="0.2">
      <c r="U39313"/>
    </row>
    <row r="39314" spans="21:21" x14ac:dyDescent="0.2">
      <c r="U39314"/>
    </row>
    <row r="39315" spans="21:21" x14ac:dyDescent="0.2">
      <c r="U39315"/>
    </row>
    <row r="39316" spans="21:21" x14ac:dyDescent="0.2">
      <c r="U39316"/>
    </row>
    <row r="39317" spans="21:21" x14ac:dyDescent="0.2">
      <c r="U39317"/>
    </row>
    <row r="39318" spans="21:21" x14ac:dyDescent="0.2">
      <c r="U39318"/>
    </row>
    <row r="39319" spans="21:21" x14ac:dyDescent="0.2">
      <c r="U39319"/>
    </row>
    <row r="39320" spans="21:21" x14ac:dyDescent="0.2">
      <c r="U39320"/>
    </row>
    <row r="39321" spans="21:21" x14ac:dyDescent="0.2">
      <c r="U39321"/>
    </row>
    <row r="39322" spans="21:21" x14ac:dyDescent="0.2">
      <c r="U39322"/>
    </row>
    <row r="39323" spans="21:21" x14ac:dyDescent="0.2">
      <c r="U39323"/>
    </row>
    <row r="39324" spans="21:21" x14ac:dyDescent="0.2">
      <c r="U39324"/>
    </row>
    <row r="39325" spans="21:21" x14ac:dyDescent="0.2">
      <c r="U39325"/>
    </row>
    <row r="39326" spans="21:21" x14ac:dyDescent="0.2">
      <c r="U39326"/>
    </row>
    <row r="39327" spans="21:21" x14ac:dyDescent="0.2">
      <c r="U39327"/>
    </row>
    <row r="39328" spans="21:21" x14ac:dyDescent="0.2">
      <c r="U39328"/>
    </row>
    <row r="39329" spans="21:21" x14ac:dyDescent="0.2">
      <c r="U39329"/>
    </row>
    <row r="39330" spans="21:21" x14ac:dyDescent="0.2">
      <c r="U39330"/>
    </row>
    <row r="39331" spans="21:21" x14ac:dyDescent="0.2">
      <c r="U39331"/>
    </row>
    <row r="39332" spans="21:21" x14ac:dyDescent="0.2">
      <c r="U39332"/>
    </row>
    <row r="39333" spans="21:21" x14ac:dyDescent="0.2">
      <c r="U39333"/>
    </row>
    <row r="39334" spans="21:21" x14ac:dyDescent="0.2">
      <c r="U39334"/>
    </row>
    <row r="39335" spans="21:21" x14ac:dyDescent="0.2">
      <c r="U39335"/>
    </row>
    <row r="39336" spans="21:21" x14ac:dyDescent="0.2">
      <c r="U39336"/>
    </row>
    <row r="39337" spans="21:21" x14ac:dyDescent="0.2">
      <c r="U39337"/>
    </row>
    <row r="39338" spans="21:21" x14ac:dyDescent="0.2">
      <c r="U39338"/>
    </row>
    <row r="39339" spans="21:21" x14ac:dyDescent="0.2">
      <c r="U39339"/>
    </row>
    <row r="39340" spans="21:21" x14ac:dyDescent="0.2">
      <c r="U39340"/>
    </row>
    <row r="39341" spans="21:21" x14ac:dyDescent="0.2">
      <c r="U39341"/>
    </row>
    <row r="39342" spans="21:21" x14ac:dyDescent="0.2">
      <c r="U39342"/>
    </row>
    <row r="39343" spans="21:21" x14ac:dyDescent="0.2">
      <c r="U39343"/>
    </row>
    <row r="39344" spans="21:21" x14ac:dyDescent="0.2">
      <c r="U39344"/>
    </row>
    <row r="39345" spans="21:21" x14ac:dyDescent="0.2">
      <c r="U39345"/>
    </row>
    <row r="39346" spans="21:21" x14ac:dyDescent="0.2">
      <c r="U39346"/>
    </row>
    <row r="39347" spans="21:21" x14ac:dyDescent="0.2">
      <c r="U39347"/>
    </row>
    <row r="39348" spans="21:21" x14ac:dyDescent="0.2">
      <c r="U39348"/>
    </row>
    <row r="39349" spans="21:21" x14ac:dyDescent="0.2">
      <c r="U39349"/>
    </row>
    <row r="39350" spans="21:21" x14ac:dyDescent="0.2">
      <c r="U39350"/>
    </row>
    <row r="39351" spans="21:21" x14ac:dyDescent="0.2">
      <c r="U39351"/>
    </row>
    <row r="39352" spans="21:21" x14ac:dyDescent="0.2">
      <c r="U39352"/>
    </row>
    <row r="39353" spans="21:21" x14ac:dyDescent="0.2">
      <c r="U39353"/>
    </row>
    <row r="39354" spans="21:21" x14ac:dyDescent="0.2">
      <c r="U39354"/>
    </row>
    <row r="39355" spans="21:21" x14ac:dyDescent="0.2">
      <c r="U39355"/>
    </row>
    <row r="39356" spans="21:21" x14ac:dyDescent="0.2">
      <c r="U39356"/>
    </row>
    <row r="39357" spans="21:21" x14ac:dyDescent="0.2">
      <c r="U39357"/>
    </row>
    <row r="39358" spans="21:21" x14ac:dyDescent="0.2">
      <c r="U39358"/>
    </row>
    <row r="39359" spans="21:21" x14ac:dyDescent="0.2">
      <c r="U39359"/>
    </row>
    <row r="39360" spans="21:21" x14ac:dyDescent="0.2">
      <c r="U39360"/>
    </row>
    <row r="39361" spans="21:21" x14ac:dyDescent="0.2">
      <c r="U39361"/>
    </row>
    <row r="39362" spans="21:21" x14ac:dyDescent="0.2">
      <c r="U39362"/>
    </row>
    <row r="39363" spans="21:21" x14ac:dyDescent="0.2">
      <c r="U39363"/>
    </row>
    <row r="39364" spans="21:21" x14ac:dyDescent="0.2">
      <c r="U39364"/>
    </row>
    <row r="39365" spans="21:21" x14ac:dyDescent="0.2">
      <c r="U39365"/>
    </row>
    <row r="39366" spans="21:21" x14ac:dyDescent="0.2">
      <c r="U39366"/>
    </row>
    <row r="39367" spans="21:21" x14ac:dyDescent="0.2">
      <c r="U39367"/>
    </row>
    <row r="39368" spans="21:21" x14ac:dyDescent="0.2">
      <c r="U39368"/>
    </row>
    <row r="39369" spans="21:21" x14ac:dyDescent="0.2">
      <c r="U39369"/>
    </row>
    <row r="39370" spans="21:21" x14ac:dyDescent="0.2">
      <c r="U39370"/>
    </row>
    <row r="39371" spans="21:21" x14ac:dyDescent="0.2">
      <c r="U39371"/>
    </row>
    <row r="39372" spans="21:21" x14ac:dyDescent="0.2">
      <c r="U39372"/>
    </row>
    <row r="39373" spans="21:21" x14ac:dyDescent="0.2">
      <c r="U39373"/>
    </row>
    <row r="39374" spans="21:21" x14ac:dyDescent="0.2">
      <c r="U39374"/>
    </row>
    <row r="39375" spans="21:21" x14ac:dyDescent="0.2">
      <c r="U39375"/>
    </row>
    <row r="39376" spans="21:21" x14ac:dyDescent="0.2">
      <c r="U39376"/>
    </row>
    <row r="39377" spans="21:21" x14ac:dyDescent="0.2">
      <c r="U39377"/>
    </row>
    <row r="39378" spans="21:21" x14ac:dyDescent="0.2">
      <c r="U39378"/>
    </row>
    <row r="39379" spans="21:21" x14ac:dyDescent="0.2">
      <c r="U39379"/>
    </row>
    <row r="39380" spans="21:21" x14ac:dyDescent="0.2">
      <c r="U39380"/>
    </row>
    <row r="39381" spans="21:21" x14ac:dyDescent="0.2">
      <c r="U39381"/>
    </row>
    <row r="39382" spans="21:21" x14ac:dyDescent="0.2">
      <c r="U39382"/>
    </row>
    <row r="39383" spans="21:21" x14ac:dyDescent="0.2">
      <c r="U39383"/>
    </row>
    <row r="39384" spans="21:21" x14ac:dyDescent="0.2">
      <c r="U39384"/>
    </row>
    <row r="39385" spans="21:21" x14ac:dyDescent="0.2">
      <c r="U39385"/>
    </row>
    <row r="39386" spans="21:21" x14ac:dyDescent="0.2">
      <c r="U39386"/>
    </row>
    <row r="39387" spans="21:21" x14ac:dyDescent="0.2">
      <c r="U39387"/>
    </row>
    <row r="39388" spans="21:21" x14ac:dyDescent="0.2">
      <c r="U39388"/>
    </row>
    <row r="39389" spans="21:21" x14ac:dyDescent="0.2">
      <c r="U39389"/>
    </row>
    <row r="39390" spans="21:21" x14ac:dyDescent="0.2">
      <c r="U39390"/>
    </row>
    <row r="39391" spans="21:21" x14ac:dyDescent="0.2">
      <c r="U39391"/>
    </row>
    <row r="39392" spans="21:21" x14ac:dyDescent="0.2">
      <c r="U39392"/>
    </row>
    <row r="39393" spans="21:21" x14ac:dyDescent="0.2">
      <c r="U39393"/>
    </row>
    <row r="39394" spans="21:21" x14ac:dyDescent="0.2">
      <c r="U39394"/>
    </row>
    <row r="39395" spans="21:21" x14ac:dyDescent="0.2">
      <c r="U39395"/>
    </row>
    <row r="39396" spans="21:21" x14ac:dyDescent="0.2">
      <c r="U39396"/>
    </row>
    <row r="39397" spans="21:21" x14ac:dyDescent="0.2">
      <c r="U39397"/>
    </row>
    <row r="39398" spans="21:21" x14ac:dyDescent="0.2">
      <c r="U39398"/>
    </row>
    <row r="39399" spans="21:21" x14ac:dyDescent="0.2">
      <c r="U39399"/>
    </row>
    <row r="39400" spans="21:21" x14ac:dyDescent="0.2">
      <c r="U39400"/>
    </row>
    <row r="39401" spans="21:21" x14ac:dyDescent="0.2">
      <c r="U39401"/>
    </row>
    <row r="39402" spans="21:21" x14ac:dyDescent="0.2">
      <c r="U39402"/>
    </row>
    <row r="39403" spans="21:21" x14ac:dyDescent="0.2">
      <c r="U39403"/>
    </row>
    <row r="39404" spans="21:21" x14ac:dyDescent="0.2">
      <c r="U39404"/>
    </row>
    <row r="39405" spans="21:21" x14ac:dyDescent="0.2">
      <c r="U39405"/>
    </row>
    <row r="39406" spans="21:21" x14ac:dyDescent="0.2">
      <c r="U39406"/>
    </row>
    <row r="39407" spans="21:21" x14ac:dyDescent="0.2">
      <c r="U39407"/>
    </row>
    <row r="39408" spans="21:21" x14ac:dyDescent="0.2">
      <c r="U39408"/>
    </row>
    <row r="39409" spans="21:21" x14ac:dyDescent="0.2">
      <c r="U39409"/>
    </row>
    <row r="39410" spans="21:21" x14ac:dyDescent="0.2">
      <c r="U39410"/>
    </row>
    <row r="39411" spans="21:21" x14ac:dyDescent="0.2">
      <c r="U39411"/>
    </row>
    <row r="39412" spans="21:21" x14ac:dyDescent="0.2">
      <c r="U39412"/>
    </row>
    <row r="39413" spans="21:21" x14ac:dyDescent="0.2">
      <c r="U39413"/>
    </row>
    <row r="39414" spans="21:21" x14ac:dyDescent="0.2">
      <c r="U39414"/>
    </row>
    <row r="39415" spans="21:21" x14ac:dyDescent="0.2">
      <c r="U39415"/>
    </row>
    <row r="39416" spans="21:21" x14ac:dyDescent="0.2">
      <c r="U39416"/>
    </row>
    <row r="39417" spans="21:21" x14ac:dyDescent="0.2">
      <c r="U39417"/>
    </row>
    <row r="39418" spans="21:21" x14ac:dyDescent="0.2">
      <c r="U39418"/>
    </row>
    <row r="39419" spans="21:21" x14ac:dyDescent="0.2">
      <c r="U39419"/>
    </row>
    <row r="39420" spans="21:21" x14ac:dyDescent="0.2">
      <c r="U39420"/>
    </row>
    <row r="39421" spans="21:21" x14ac:dyDescent="0.2">
      <c r="U39421"/>
    </row>
    <row r="39422" spans="21:21" x14ac:dyDescent="0.2">
      <c r="U39422"/>
    </row>
    <row r="39423" spans="21:21" x14ac:dyDescent="0.2">
      <c r="U39423"/>
    </row>
    <row r="39424" spans="21:21" x14ac:dyDescent="0.2">
      <c r="U39424"/>
    </row>
    <row r="39425" spans="21:21" x14ac:dyDescent="0.2">
      <c r="U39425"/>
    </row>
    <row r="39426" spans="21:21" x14ac:dyDescent="0.2">
      <c r="U39426"/>
    </row>
    <row r="39427" spans="21:21" x14ac:dyDescent="0.2">
      <c r="U39427"/>
    </row>
    <row r="39428" spans="21:21" x14ac:dyDescent="0.2">
      <c r="U39428"/>
    </row>
    <row r="39429" spans="21:21" x14ac:dyDescent="0.2">
      <c r="U39429"/>
    </row>
    <row r="39430" spans="21:21" x14ac:dyDescent="0.2">
      <c r="U39430"/>
    </row>
    <row r="39431" spans="21:21" x14ac:dyDescent="0.2">
      <c r="U39431"/>
    </row>
    <row r="39432" spans="21:21" x14ac:dyDescent="0.2">
      <c r="U39432"/>
    </row>
    <row r="39433" spans="21:21" x14ac:dyDescent="0.2">
      <c r="U39433"/>
    </row>
    <row r="39434" spans="21:21" x14ac:dyDescent="0.2">
      <c r="U39434"/>
    </row>
    <row r="39435" spans="21:21" x14ac:dyDescent="0.2">
      <c r="U39435"/>
    </row>
    <row r="39436" spans="21:21" x14ac:dyDescent="0.2">
      <c r="U39436"/>
    </row>
    <row r="39437" spans="21:21" x14ac:dyDescent="0.2">
      <c r="U39437"/>
    </row>
    <row r="39438" spans="21:21" x14ac:dyDescent="0.2">
      <c r="U39438"/>
    </row>
    <row r="39439" spans="21:21" x14ac:dyDescent="0.2">
      <c r="U39439"/>
    </row>
    <row r="39440" spans="21:21" x14ac:dyDescent="0.2">
      <c r="U39440"/>
    </row>
    <row r="39441" spans="21:21" x14ac:dyDescent="0.2">
      <c r="U39441"/>
    </row>
    <row r="39442" spans="21:21" x14ac:dyDescent="0.2">
      <c r="U39442"/>
    </row>
    <row r="39443" spans="21:21" x14ac:dyDescent="0.2">
      <c r="U39443"/>
    </row>
    <row r="39444" spans="21:21" x14ac:dyDescent="0.2">
      <c r="U39444"/>
    </row>
    <row r="39445" spans="21:21" x14ac:dyDescent="0.2">
      <c r="U39445"/>
    </row>
    <row r="39446" spans="21:21" x14ac:dyDescent="0.2">
      <c r="U39446"/>
    </row>
    <row r="39447" spans="21:21" x14ac:dyDescent="0.2">
      <c r="U39447"/>
    </row>
    <row r="39448" spans="21:21" x14ac:dyDescent="0.2">
      <c r="U39448"/>
    </row>
    <row r="39449" spans="21:21" x14ac:dyDescent="0.2">
      <c r="U39449"/>
    </row>
    <row r="39450" spans="21:21" x14ac:dyDescent="0.2">
      <c r="U39450"/>
    </row>
    <row r="39451" spans="21:21" x14ac:dyDescent="0.2">
      <c r="U39451"/>
    </row>
    <row r="39452" spans="21:21" x14ac:dyDescent="0.2">
      <c r="U39452"/>
    </row>
    <row r="39453" spans="21:21" x14ac:dyDescent="0.2">
      <c r="U39453"/>
    </row>
    <row r="39454" spans="21:21" x14ac:dyDescent="0.2">
      <c r="U39454"/>
    </row>
    <row r="39455" spans="21:21" x14ac:dyDescent="0.2">
      <c r="U39455"/>
    </row>
    <row r="39456" spans="21:21" x14ac:dyDescent="0.2">
      <c r="U39456"/>
    </row>
    <row r="39457" spans="21:21" x14ac:dyDescent="0.2">
      <c r="U39457"/>
    </row>
    <row r="39458" spans="21:21" x14ac:dyDescent="0.2">
      <c r="U39458"/>
    </row>
    <row r="39459" spans="21:21" x14ac:dyDescent="0.2">
      <c r="U39459"/>
    </row>
    <row r="39460" spans="21:21" x14ac:dyDescent="0.2">
      <c r="U39460"/>
    </row>
    <row r="39461" spans="21:21" x14ac:dyDescent="0.2">
      <c r="U39461"/>
    </row>
    <row r="39462" spans="21:21" x14ac:dyDescent="0.2">
      <c r="U39462"/>
    </row>
    <row r="39463" spans="21:21" x14ac:dyDescent="0.2">
      <c r="U39463"/>
    </row>
    <row r="39464" spans="21:21" x14ac:dyDescent="0.2">
      <c r="U39464"/>
    </row>
    <row r="39465" spans="21:21" x14ac:dyDescent="0.2">
      <c r="U39465"/>
    </row>
    <row r="39466" spans="21:21" x14ac:dyDescent="0.2">
      <c r="U39466"/>
    </row>
    <row r="39467" spans="21:21" x14ac:dyDescent="0.2">
      <c r="U39467"/>
    </row>
    <row r="39468" spans="21:21" x14ac:dyDescent="0.2">
      <c r="U39468"/>
    </row>
    <row r="39469" spans="21:21" x14ac:dyDescent="0.2">
      <c r="U39469"/>
    </row>
    <row r="39470" spans="21:21" x14ac:dyDescent="0.2">
      <c r="U39470"/>
    </row>
    <row r="39471" spans="21:21" x14ac:dyDescent="0.2">
      <c r="U39471"/>
    </row>
    <row r="39472" spans="21:21" x14ac:dyDescent="0.2">
      <c r="U39472"/>
    </row>
    <row r="39473" spans="21:21" x14ac:dyDescent="0.2">
      <c r="U39473"/>
    </row>
    <row r="39474" spans="21:21" x14ac:dyDescent="0.2">
      <c r="U39474"/>
    </row>
    <row r="39475" spans="21:21" x14ac:dyDescent="0.2">
      <c r="U39475"/>
    </row>
    <row r="39476" spans="21:21" x14ac:dyDescent="0.2">
      <c r="U39476"/>
    </row>
    <row r="39477" spans="21:21" x14ac:dyDescent="0.2">
      <c r="U39477"/>
    </row>
    <row r="39478" spans="21:21" x14ac:dyDescent="0.2">
      <c r="U39478"/>
    </row>
    <row r="39479" spans="21:21" x14ac:dyDescent="0.2">
      <c r="U39479"/>
    </row>
    <row r="39480" spans="21:21" x14ac:dyDescent="0.2">
      <c r="U39480"/>
    </row>
    <row r="39481" spans="21:21" x14ac:dyDescent="0.2">
      <c r="U39481"/>
    </row>
    <row r="39482" spans="21:21" x14ac:dyDescent="0.2">
      <c r="U39482"/>
    </row>
    <row r="39483" spans="21:21" x14ac:dyDescent="0.2">
      <c r="U39483"/>
    </row>
    <row r="39484" spans="21:21" x14ac:dyDescent="0.2">
      <c r="U39484"/>
    </row>
    <row r="39485" spans="21:21" x14ac:dyDescent="0.2">
      <c r="U39485"/>
    </row>
    <row r="39486" spans="21:21" x14ac:dyDescent="0.2">
      <c r="U39486"/>
    </row>
    <row r="39487" spans="21:21" x14ac:dyDescent="0.2">
      <c r="U39487"/>
    </row>
    <row r="39488" spans="21:21" x14ac:dyDescent="0.2">
      <c r="U39488"/>
    </row>
    <row r="39489" spans="21:21" x14ac:dyDescent="0.2">
      <c r="U39489"/>
    </row>
    <row r="39490" spans="21:21" x14ac:dyDescent="0.2">
      <c r="U39490"/>
    </row>
    <row r="39491" spans="21:21" x14ac:dyDescent="0.2">
      <c r="U39491"/>
    </row>
    <row r="39492" spans="21:21" x14ac:dyDescent="0.2">
      <c r="U39492"/>
    </row>
    <row r="39493" spans="21:21" x14ac:dyDescent="0.2">
      <c r="U39493"/>
    </row>
    <row r="39494" spans="21:21" x14ac:dyDescent="0.2">
      <c r="U39494"/>
    </row>
    <row r="39495" spans="21:21" x14ac:dyDescent="0.2">
      <c r="U39495"/>
    </row>
    <row r="39496" spans="21:21" x14ac:dyDescent="0.2">
      <c r="U39496"/>
    </row>
    <row r="39497" spans="21:21" x14ac:dyDescent="0.2">
      <c r="U39497"/>
    </row>
    <row r="39498" spans="21:21" x14ac:dyDescent="0.2">
      <c r="U39498"/>
    </row>
    <row r="39499" spans="21:21" x14ac:dyDescent="0.2">
      <c r="U39499"/>
    </row>
    <row r="39500" spans="21:21" x14ac:dyDescent="0.2">
      <c r="U39500"/>
    </row>
    <row r="39501" spans="21:21" x14ac:dyDescent="0.2">
      <c r="U39501"/>
    </row>
    <row r="39502" spans="21:21" x14ac:dyDescent="0.2">
      <c r="U39502"/>
    </row>
    <row r="39503" spans="21:21" x14ac:dyDescent="0.2">
      <c r="U39503"/>
    </row>
    <row r="39504" spans="21:21" x14ac:dyDescent="0.2">
      <c r="U39504"/>
    </row>
    <row r="39505" spans="21:21" x14ac:dyDescent="0.2">
      <c r="U39505"/>
    </row>
    <row r="39506" spans="21:21" x14ac:dyDescent="0.2">
      <c r="U39506"/>
    </row>
    <row r="39507" spans="21:21" x14ac:dyDescent="0.2">
      <c r="U39507"/>
    </row>
    <row r="39508" spans="21:21" x14ac:dyDescent="0.2">
      <c r="U39508"/>
    </row>
    <row r="39509" spans="21:21" x14ac:dyDescent="0.2">
      <c r="U39509"/>
    </row>
    <row r="39510" spans="21:21" x14ac:dyDescent="0.2">
      <c r="U39510"/>
    </row>
    <row r="39511" spans="21:21" x14ac:dyDescent="0.2">
      <c r="U39511"/>
    </row>
    <row r="39512" spans="21:21" x14ac:dyDescent="0.2">
      <c r="U39512"/>
    </row>
    <row r="39513" spans="21:21" x14ac:dyDescent="0.2">
      <c r="U39513"/>
    </row>
    <row r="39514" spans="21:21" x14ac:dyDescent="0.2">
      <c r="U39514"/>
    </row>
    <row r="39515" spans="21:21" x14ac:dyDescent="0.2">
      <c r="U39515"/>
    </row>
    <row r="39516" spans="21:21" x14ac:dyDescent="0.2">
      <c r="U39516"/>
    </row>
    <row r="39517" spans="21:21" x14ac:dyDescent="0.2">
      <c r="U39517"/>
    </row>
    <row r="39518" spans="21:21" x14ac:dyDescent="0.2">
      <c r="U39518"/>
    </row>
    <row r="39519" spans="21:21" x14ac:dyDescent="0.2">
      <c r="U39519"/>
    </row>
    <row r="39520" spans="21:21" x14ac:dyDescent="0.2">
      <c r="U39520"/>
    </row>
    <row r="39521" spans="21:21" x14ac:dyDescent="0.2">
      <c r="U39521"/>
    </row>
    <row r="39522" spans="21:21" x14ac:dyDescent="0.2">
      <c r="U39522"/>
    </row>
    <row r="39523" spans="21:21" x14ac:dyDescent="0.2">
      <c r="U39523"/>
    </row>
    <row r="39524" spans="21:21" x14ac:dyDescent="0.2">
      <c r="U39524"/>
    </row>
    <row r="39525" spans="21:21" x14ac:dyDescent="0.2">
      <c r="U39525"/>
    </row>
    <row r="39526" spans="21:21" x14ac:dyDescent="0.2">
      <c r="U39526"/>
    </row>
    <row r="39527" spans="21:21" x14ac:dyDescent="0.2">
      <c r="U39527"/>
    </row>
    <row r="39528" spans="21:21" x14ac:dyDescent="0.2">
      <c r="U39528"/>
    </row>
    <row r="39529" spans="21:21" x14ac:dyDescent="0.2">
      <c r="U39529"/>
    </row>
    <row r="39530" spans="21:21" x14ac:dyDescent="0.2">
      <c r="U39530"/>
    </row>
    <row r="39531" spans="21:21" x14ac:dyDescent="0.2">
      <c r="U39531"/>
    </row>
    <row r="39532" spans="21:21" x14ac:dyDescent="0.2">
      <c r="U39532"/>
    </row>
    <row r="39533" spans="21:21" x14ac:dyDescent="0.2">
      <c r="U39533"/>
    </row>
    <row r="39534" spans="21:21" x14ac:dyDescent="0.2">
      <c r="U39534"/>
    </row>
    <row r="39535" spans="21:21" x14ac:dyDescent="0.2">
      <c r="U39535"/>
    </row>
    <row r="39536" spans="21:21" x14ac:dyDescent="0.2">
      <c r="U39536"/>
    </row>
    <row r="39537" spans="21:21" x14ac:dyDescent="0.2">
      <c r="U39537"/>
    </row>
    <row r="39538" spans="21:21" x14ac:dyDescent="0.2">
      <c r="U39538"/>
    </row>
    <row r="39539" spans="21:21" x14ac:dyDescent="0.2">
      <c r="U39539"/>
    </row>
    <row r="39540" spans="21:21" x14ac:dyDescent="0.2">
      <c r="U39540"/>
    </row>
    <row r="39541" spans="21:21" x14ac:dyDescent="0.2">
      <c r="U39541"/>
    </row>
    <row r="39542" spans="21:21" x14ac:dyDescent="0.2">
      <c r="U39542"/>
    </row>
    <row r="39543" spans="21:21" x14ac:dyDescent="0.2">
      <c r="U39543"/>
    </row>
    <row r="39544" spans="21:21" x14ac:dyDescent="0.2">
      <c r="U39544"/>
    </row>
    <row r="39545" spans="21:21" x14ac:dyDescent="0.2">
      <c r="U39545"/>
    </row>
    <row r="39546" spans="21:21" x14ac:dyDescent="0.2">
      <c r="U39546"/>
    </row>
    <row r="39547" spans="21:21" x14ac:dyDescent="0.2">
      <c r="U39547"/>
    </row>
    <row r="39548" spans="21:21" x14ac:dyDescent="0.2">
      <c r="U39548"/>
    </row>
    <row r="39549" spans="21:21" x14ac:dyDescent="0.2">
      <c r="U39549"/>
    </row>
    <row r="39550" spans="21:21" x14ac:dyDescent="0.2">
      <c r="U39550"/>
    </row>
    <row r="39551" spans="21:21" x14ac:dyDescent="0.2">
      <c r="U39551"/>
    </row>
    <row r="39552" spans="21:21" x14ac:dyDescent="0.2">
      <c r="U39552"/>
    </row>
    <row r="39553" spans="21:21" x14ac:dyDescent="0.2">
      <c r="U39553"/>
    </row>
    <row r="39554" spans="21:21" x14ac:dyDescent="0.2">
      <c r="U39554"/>
    </row>
    <row r="39555" spans="21:21" x14ac:dyDescent="0.2">
      <c r="U39555"/>
    </row>
    <row r="39556" spans="21:21" x14ac:dyDescent="0.2">
      <c r="U39556"/>
    </row>
    <row r="39557" spans="21:21" x14ac:dyDescent="0.2">
      <c r="U39557"/>
    </row>
    <row r="39558" spans="21:21" x14ac:dyDescent="0.2">
      <c r="U39558"/>
    </row>
    <row r="39559" spans="21:21" x14ac:dyDescent="0.2">
      <c r="U39559"/>
    </row>
    <row r="39560" spans="21:21" x14ac:dyDescent="0.2">
      <c r="U39560"/>
    </row>
    <row r="39561" spans="21:21" x14ac:dyDescent="0.2">
      <c r="U39561"/>
    </row>
    <row r="39562" spans="21:21" x14ac:dyDescent="0.2">
      <c r="U39562"/>
    </row>
    <row r="39563" spans="21:21" x14ac:dyDescent="0.2">
      <c r="U39563"/>
    </row>
    <row r="39564" spans="21:21" x14ac:dyDescent="0.2">
      <c r="U39564"/>
    </row>
    <row r="39565" spans="21:21" x14ac:dyDescent="0.2">
      <c r="U39565"/>
    </row>
    <row r="39566" spans="21:21" x14ac:dyDescent="0.2">
      <c r="U39566"/>
    </row>
    <row r="39567" spans="21:21" x14ac:dyDescent="0.2">
      <c r="U39567"/>
    </row>
    <row r="39568" spans="21:21" x14ac:dyDescent="0.2">
      <c r="U39568"/>
    </row>
    <row r="39569" spans="21:21" x14ac:dyDescent="0.2">
      <c r="U39569"/>
    </row>
    <row r="39570" spans="21:21" x14ac:dyDescent="0.2">
      <c r="U39570"/>
    </row>
    <row r="39571" spans="21:21" x14ac:dyDescent="0.2">
      <c r="U39571"/>
    </row>
    <row r="39572" spans="21:21" x14ac:dyDescent="0.2">
      <c r="U39572"/>
    </row>
    <row r="39573" spans="21:21" x14ac:dyDescent="0.2">
      <c r="U39573"/>
    </row>
    <row r="39574" spans="21:21" x14ac:dyDescent="0.2">
      <c r="U39574"/>
    </row>
    <row r="39575" spans="21:21" x14ac:dyDescent="0.2">
      <c r="U39575"/>
    </row>
    <row r="39576" spans="21:21" x14ac:dyDescent="0.2">
      <c r="U39576"/>
    </row>
    <row r="39577" spans="21:21" x14ac:dyDescent="0.2">
      <c r="U39577"/>
    </row>
    <row r="39578" spans="21:21" x14ac:dyDescent="0.2">
      <c r="U39578"/>
    </row>
    <row r="39579" spans="21:21" x14ac:dyDescent="0.2">
      <c r="U39579"/>
    </row>
    <row r="39580" spans="21:21" x14ac:dyDescent="0.2">
      <c r="U39580"/>
    </row>
    <row r="39581" spans="21:21" x14ac:dyDescent="0.2">
      <c r="U39581"/>
    </row>
    <row r="39582" spans="21:21" x14ac:dyDescent="0.2">
      <c r="U39582"/>
    </row>
    <row r="39583" spans="21:21" x14ac:dyDescent="0.2">
      <c r="U39583"/>
    </row>
    <row r="39584" spans="21:21" x14ac:dyDescent="0.2">
      <c r="U39584"/>
    </row>
    <row r="39585" spans="21:21" x14ac:dyDescent="0.2">
      <c r="U39585"/>
    </row>
    <row r="39586" spans="21:21" x14ac:dyDescent="0.2">
      <c r="U39586"/>
    </row>
    <row r="39587" spans="21:21" x14ac:dyDescent="0.2">
      <c r="U39587"/>
    </row>
    <row r="39588" spans="21:21" x14ac:dyDescent="0.2">
      <c r="U39588"/>
    </row>
    <row r="39589" spans="21:21" x14ac:dyDescent="0.2">
      <c r="U39589"/>
    </row>
    <row r="39590" spans="21:21" x14ac:dyDescent="0.2">
      <c r="U39590"/>
    </row>
    <row r="39591" spans="21:21" x14ac:dyDescent="0.2">
      <c r="U39591"/>
    </row>
    <row r="39592" spans="21:21" x14ac:dyDescent="0.2">
      <c r="U39592"/>
    </row>
    <row r="39593" spans="21:21" x14ac:dyDescent="0.2">
      <c r="U39593"/>
    </row>
    <row r="39594" spans="21:21" x14ac:dyDescent="0.2">
      <c r="U39594"/>
    </row>
    <row r="39595" spans="21:21" x14ac:dyDescent="0.2">
      <c r="U39595"/>
    </row>
    <row r="39596" spans="21:21" x14ac:dyDescent="0.2">
      <c r="U39596"/>
    </row>
    <row r="39597" spans="21:21" x14ac:dyDescent="0.2">
      <c r="U39597"/>
    </row>
    <row r="39598" spans="21:21" x14ac:dyDescent="0.2">
      <c r="U39598"/>
    </row>
    <row r="39599" spans="21:21" x14ac:dyDescent="0.2">
      <c r="U39599"/>
    </row>
    <row r="39600" spans="21:21" x14ac:dyDescent="0.2">
      <c r="U39600"/>
    </row>
    <row r="39601" spans="21:21" x14ac:dyDescent="0.2">
      <c r="U39601"/>
    </row>
    <row r="39602" spans="21:21" x14ac:dyDescent="0.2">
      <c r="U39602"/>
    </row>
    <row r="39603" spans="21:21" x14ac:dyDescent="0.2">
      <c r="U39603"/>
    </row>
    <row r="39604" spans="21:21" x14ac:dyDescent="0.2">
      <c r="U39604"/>
    </row>
    <row r="39605" spans="21:21" x14ac:dyDescent="0.2">
      <c r="U39605"/>
    </row>
    <row r="39606" spans="21:21" x14ac:dyDescent="0.2">
      <c r="U39606"/>
    </row>
    <row r="39607" spans="21:21" x14ac:dyDescent="0.2">
      <c r="U39607"/>
    </row>
    <row r="39608" spans="21:21" x14ac:dyDescent="0.2">
      <c r="U39608"/>
    </row>
    <row r="39609" spans="21:21" x14ac:dyDescent="0.2">
      <c r="U39609"/>
    </row>
    <row r="39610" spans="21:21" x14ac:dyDescent="0.2">
      <c r="U39610"/>
    </row>
    <row r="39611" spans="21:21" x14ac:dyDescent="0.2">
      <c r="U39611"/>
    </row>
    <row r="39612" spans="21:21" x14ac:dyDescent="0.2">
      <c r="U39612"/>
    </row>
    <row r="39613" spans="21:21" x14ac:dyDescent="0.2">
      <c r="U39613"/>
    </row>
    <row r="39614" spans="21:21" x14ac:dyDescent="0.2">
      <c r="U39614"/>
    </row>
    <row r="39615" spans="21:21" x14ac:dyDescent="0.2">
      <c r="U39615"/>
    </row>
    <row r="39616" spans="21:21" x14ac:dyDescent="0.2">
      <c r="U39616"/>
    </row>
    <row r="39617" spans="21:21" x14ac:dyDescent="0.2">
      <c r="U39617"/>
    </row>
    <row r="39618" spans="21:21" x14ac:dyDescent="0.2">
      <c r="U39618"/>
    </row>
    <row r="39619" spans="21:21" x14ac:dyDescent="0.2">
      <c r="U39619"/>
    </row>
    <row r="39620" spans="21:21" x14ac:dyDescent="0.2">
      <c r="U39620"/>
    </row>
    <row r="39621" spans="21:21" x14ac:dyDescent="0.2">
      <c r="U39621"/>
    </row>
    <row r="39622" spans="21:21" x14ac:dyDescent="0.2">
      <c r="U39622"/>
    </row>
    <row r="39623" spans="21:21" x14ac:dyDescent="0.2">
      <c r="U39623"/>
    </row>
    <row r="39624" spans="21:21" x14ac:dyDescent="0.2">
      <c r="U39624"/>
    </row>
    <row r="39625" spans="21:21" x14ac:dyDescent="0.2">
      <c r="U39625"/>
    </row>
    <row r="39626" spans="21:21" x14ac:dyDescent="0.2">
      <c r="U39626"/>
    </row>
    <row r="39627" spans="21:21" x14ac:dyDescent="0.2">
      <c r="U39627"/>
    </row>
    <row r="39628" spans="21:21" x14ac:dyDescent="0.2">
      <c r="U39628"/>
    </row>
    <row r="39629" spans="21:21" x14ac:dyDescent="0.2">
      <c r="U39629"/>
    </row>
    <row r="39630" spans="21:21" x14ac:dyDescent="0.2">
      <c r="U39630"/>
    </row>
    <row r="39631" spans="21:21" x14ac:dyDescent="0.2">
      <c r="U39631"/>
    </row>
    <row r="39632" spans="21:21" x14ac:dyDescent="0.2">
      <c r="U39632"/>
    </row>
    <row r="39633" spans="21:21" x14ac:dyDescent="0.2">
      <c r="U39633"/>
    </row>
    <row r="39634" spans="21:21" x14ac:dyDescent="0.2">
      <c r="U39634"/>
    </row>
    <row r="39635" spans="21:21" x14ac:dyDescent="0.2">
      <c r="U39635"/>
    </row>
    <row r="39636" spans="21:21" x14ac:dyDescent="0.2">
      <c r="U39636"/>
    </row>
    <row r="39637" spans="21:21" x14ac:dyDescent="0.2">
      <c r="U39637"/>
    </row>
    <row r="39638" spans="21:21" x14ac:dyDescent="0.2">
      <c r="U39638"/>
    </row>
    <row r="39639" spans="21:21" x14ac:dyDescent="0.2">
      <c r="U39639"/>
    </row>
    <row r="39640" spans="21:21" x14ac:dyDescent="0.2">
      <c r="U39640"/>
    </row>
    <row r="39641" spans="21:21" x14ac:dyDescent="0.2">
      <c r="U39641"/>
    </row>
    <row r="39642" spans="21:21" x14ac:dyDescent="0.2">
      <c r="U39642"/>
    </row>
    <row r="39643" spans="21:21" x14ac:dyDescent="0.2">
      <c r="U39643"/>
    </row>
    <row r="39644" spans="21:21" x14ac:dyDescent="0.2">
      <c r="U39644"/>
    </row>
    <row r="39645" spans="21:21" x14ac:dyDescent="0.2">
      <c r="U39645"/>
    </row>
    <row r="39646" spans="21:21" x14ac:dyDescent="0.2">
      <c r="U39646"/>
    </row>
    <row r="39647" spans="21:21" x14ac:dyDescent="0.2">
      <c r="U39647"/>
    </row>
    <row r="39648" spans="21:21" x14ac:dyDescent="0.2">
      <c r="U39648"/>
    </row>
    <row r="39649" spans="21:21" x14ac:dyDescent="0.2">
      <c r="U39649"/>
    </row>
    <row r="39650" spans="21:21" x14ac:dyDescent="0.2">
      <c r="U39650"/>
    </row>
    <row r="39651" spans="21:21" x14ac:dyDescent="0.2">
      <c r="U39651"/>
    </row>
    <row r="39652" spans="21:21" x14ac:dyDescent="0.2">
      <c r="U39652"/>
    </row>
    <row r="39653" spans="21:21" x14ac:dyDescent="0.2">
      <c r="U39653"/>
    </row>
    <row r="39654" spans="21:21" x14ac:dyDescent="0.2">
      <c r="U39654"/>
    </row>
    <row r="39655" spans="21:21" x14ac:dyDescent="0.2">
      <c r="U39655"/>
    </row>
    <row r="39656" spans="21:21" x14ac:dyDescent="0.2">
      <c r="U39656"/>
    </row>
    <row r="39657" spans="21:21" x14ac:dyDescent="0.2">
      <c r="U39657"/>
    </row>
    <row r="39658" spans="21:21" x14ac:dyDescent="0.2">
      <c r="U39658"/>
    </row>
    <row r="39659" spans="21:21" x14ac:dyDescent="0.2">
      <c r="U39659"/>
    </row>
    <row r="39660" spans="21:21" x14ac:dyDescent="0.2">
      <c r="U39660"/>
    </row>
    <row r="39661" spans="21:21" x14ac:dyDescent="0.2">
      <c r="U39661"/>
    </row>
    <row r="39662" spans="21:21" x14ac:dyDescent="0.2">
      <c r="U39662"/>
    </row>
    <row r="39663" spans="21:21" x14ac:dyDescent="0.2">
      <c r="U39663"/>
    </row>
    <row r="39664" spans="21:21" x14ac:dyDescent="0.2">
      <c r="U39664"/>
    </row>
    <row r="39665" spans="21:21" x14ac:dyDescent="0.2">
      <c r="U39665"/>
    </row>
    <row r="39666" spans="21:21" x14ac:dyDescent="0.2">
      <c r="U39666"/>
    </row>
    <row r="39667" spans="21:21" x14ac:dyDescent="0.2">
      <c r="U39667"/>
    </row>
    <row r="39668" spans="21:21" x14ac:dyDescent="0.2">
      <c r="U39668"/>
    </row>
    <row r="39669" spans="21:21" x14ac:dyDescent="0.2">
      <c r="U39669"/>
    </row>
    <row r="39670" spans="21:21" x14ac:dyDescent="0.2">
      <c r="U39670"/>
    </row>
    <row r="39671" spans="21:21" x14ac:dyDescent="0.2">
      <c r="U39671"/>
    </row>
    <row r="39672" spans="21:21" x14ac:dyDescent="0.2">
      <c r="U39672"/>
    </row>
    <row r="39673" spans="21:21" x14ac:dyDescent="0.2">
      <c r="U39673"/>
    </row>
    <row r="39674" spans="21:21" x14ac:dyDescent="0.2">
      <c r="U39674"/>
    </row>
    <row r="39675" spans="21:21" x14ac:dyDescent="0.2">
      <c r="U39675"/>
    </row>
    <row r="39676" spans="21:21" x14ac:dyDescent="0.2">
      <c r="U39676"/>
    </row>
    <row r="39677" spans="21:21" x14ac:dyDescent="0.2">
      <c r="U39677"/>
    </row>
    <row r="39678" spans="21:21" x14ac:dyDescent="0.2">
      <c r="U39678"/>
    </row>
    <row r="39679" spans="21:21" x14ac:dyDescent="0.2">
      <c r="U39679"/>
    </row>
    <row r="39680" spans="21:21" x14ac:dyDescent="0.2">
      <c r="U39680"/>
    </row>
    <row r="39681" spans="21:21" x14ac:dyDescent="0.2">
      <c r="U39681"/>
    </row>
    <row r="39682" spans="21:21" x14ac:dyDescent="0.2">
      <c r="U39682"/>
    </row>
    <row r="39683" spans="21:21" x14ac:dyDescent="0.2">
      <c r="U39683"/>
    </row>
    <row r="39684" spans="21:21" x14ac:dyDescent="0.2">
      <c r="U39684"/>
    </row>
    <row r="39685" spans="21:21" x14ac:dyDescent="0.2">
      <c r="U39685"/>
    </row>
    <row r="39686" spans="21:21" x14ac:dyDescent="0.2">
      <c r="U39686"/>
    </row>
    <row r="39687" spans="21:21" x14ac:dyDescent="0.2">
      <c r="U39687"/>
    </row>
    <row r="39688" spans="21:21" x14ac:dyDescent="0.2">
      <c r="U39688"/>
    </row>
    <row r="39689" spans="21:21" x14ac:dyDescent="0.2">
      <c r="U39689"/>
    </row>
    <row r="39690" spans="21:21" x14ac:dyDescent="0.2">
      <c r="U39690"/>
    </row>
    <row r="39691" spans="21:21" x14ac:dyDescent="0.2">
      <c r="U39691"/>
    </row>
    <row r="39692" spans="21:21" x14ac:dyDescent="0.2">
      <c r="U39692"/>
    </row>
    <row r="39693" spans="21:21" x14ac:dyDescent="0.2">
      <c r="U39693"/>
    </row>
    <row r="39694" spans="21:21" x14ac:dyDescent="0.2">
      <c r="U39694"/>
    </row>
    <row r="39695" spans="21:21" x14ac:dyDescent="0.2">
      <c r="U39695"/>
    </row>
    <row r="39696" spans="21:21" x14ac:dyDescent="0.2">
      <c r="U39696"/>
    </row>
    <row r="39697" spans="21:21" x14ac:dyDescent="0.2">
      <c r="U39697"/>
    </row>
    <row r="39698" spans="21:21" x14ac:dyDescent="0.2">
      <c r="U39698"/>
    </row>
    <row r="39699" spans="21:21" x14ac:dyDescent="0.2">
      <c r="U39699"/>
    </row>
    <row r="39700" spans="21:21" x14ac:dyDescent="0.2">
      <c r="U39700"/>
    </row>
    <row r="39701" spans="21:21" x14ac:dyDescent="0.2">
      <c r="U39701"/>
    </row>
    <row r="39702" spans="21:21" x14ac:dyDescent="0.2">
      <c r="U39702"/>
    </row>
    <row r="39703" spans="21:21" x14ac:dyDescent="0.2">
      <c r="U39703"/>
    </row>
    <row r="39704" spans="21:21" x14ac:dyDescent="0.2">
      <c r="U39704"/>
    </row>
    <row r="39705" spans="21:21" x14ac:dyDescent="0.2">
      <c r="U39705"/>
    </row>
    <row r="39706" spans="21:21" x14ac:dyDescent="0.2">
      <c r="U39706"/>
    </row>
    <row r="39707" spans="21:21" x14ac:dyDescent="0.2">
      <c r="U39707"/>
    </row>
    <row r="39708" spans="21:21" x14ac:dyDescent="0.2">
      <c r="U39708"/>
    </row>
    <row r="39709" spans="21:21" x14ac:dyDescent="0.2">
      <c r="U39709"/>
    </row>
    <row r="39710" spans="21:21" x14ac:dyDescent="0.2">
      <c r="U39710"/>
    </row>
    <row r="39711" spans="21:21" x14ac:dyDescent="0.2">
      <c r="U39711"/>
    </row>
    <row r="39712" spans="21:21" x14ac:dyDescent="0.2">
      <c r="U39712"/>
    </row>
    <row r="39713" spans="21:21" x14ac:dyDescent="0.2">
      <c r="U39713"/>
    </row>
    <row r="39714" spans="21:21" x14ac:dyDescent="0.2">
      <c r="U39714"/>
    </row>
    <row r="39715" spans="21:21" x14ac:dyDescent="0.2">
      <c r="U39715"/>
    </row>
    <row r="39716" spans="21:21" x14ac:dyDescent="0.2">
      <c r="U39716"/>
    </row>
    <row r="39717" spans="21:21" x14ac:dyDescent="0.2">
      <c r="U39717"/>
    </row>
    <row r="39718" spans="21:21" x14ac:dyDescent="0.2">
      <c r="U39718"/>
    </row>
    <row r="39719" spans="21:21" x14ac:dyDescent="0.2">
      <c r="U39719"/>
    </row>
    <row r="39720" spans="21:21" x14ac:dyDescent="0.2">
      <c r="U39720"/>
    </row>
    <row r="39721" spans="21:21" x14ac:dyDescent="0.2">
      <c r="U39721"/>
    </row>
    <row r="39722" spans="21:21" x14ac:dyDescent="0.2">
      <c r="U39722"/>
    </row>
    <row r="39723" spans="21:21" x14ac:dyDescent="0.2">
      <c r="U39723"/>
    </row>
    <row r="39724" spans="21:21" x14ac:dyDescent="0.2">
      <c r="U39724"/>
    </row>
    <row r="39725" spans="21:21" x14ac:dyDescent="0.2">
      <c r="U39725"/>
    </row>
    <row r="39726" spans="21:21" x14ac:dyDescent="0.2">
      <c r="U39726"/>
    </row>
    <row r="39727" spans="21:21" x14ac:dyDescent="0.2">
      <c r="U39727"/>
    </row>
    <row r="39728" spans="21:21" x14ac:dyDescent="0.2">
      <c r="U39728"/>
    </row>
    <row r="39729" spans="21:21" x14ac:dyDescent="0.2">
      <c r="U39729"/>
    </row>
    <row r="39730" spans="21:21" x14ac:dyDescent="0.2">
      <c r="U39730"/>
    </row>
    <row r="39731" spans="21:21" x14ac:dyDescent="0.2">
      <c r="U39731"/>
    </row>
    <row r="39732" spans="21:21" x14ac:dyDescent="0.2">
      <c r="U39732"/>
    </row>
    <row r="39733" spans="21:21" x14ac:dyDescent="0.2">
      <c r="U39733"/>
    </row>
    <row r="39734" spans="21:21" x14ac:dyDescent="0.2">
      <c r="U39734"/>
    </row>
    <row r="39735" spans="21:21" x14ac:dyDescent="0.2">
      <c r="U39735"/>
    </row>
    <row r="39736" spans="21:21" x14ac:dyDescent="0.2">
      <c r="U39736"/>
    </row>
    <row r="39737" spans="21:21" x14ac:dyDescent="0.2">
      <c r="U39737"/>
    </row>
    <row r="39738" spans="21:21" x14ac:dyDescent="0.2">
      <c r="U39738"/>
    </row>
    <row r="39739" spans="21:21" x14ac:dyDescent="0.2">
      <c r="U39739"/>
    </row>
    <row r="39740" spans="21:21" x14ac:dyDescent="0.2">
      <c r="U39740"/>
    </row>
    <row r="39741" spans="21:21" x14ac:dyDescent="0.2">
      <c r="U39741"/>
    </row>
    <row r="39742" spans="21:21" x14ac:dyDescent="0.2">
      <c r="U39742"/>
    </row>
    <row r="39743" spans="21:21" x14ac:dyDescent="0.2">
      <c r="U39743"/>
    </row>
    <row r="39744" spans="21:21" x14ac:dyDescent="0.2">
      <c r="U39744"/>
    </row>
    <row r="39745" spans="21:21" x14ac:dyDescent="0.2">
      <c r="U39745"/>
    </row>
    <row r="39746" spans="21:21" x14ac:dyDescent="0.2">
      <c r="U39746"/>
    </row>
    <row r="39747" spans="21:21" x14ac:dyDescent="0.2">
      <c r="U39747"/>
    </row>
    <row r="39748" spans="21:21" x14ac:dyDescent="0.2">
      <c r="U39748"/>
    </row>
    <row r="39749" spans="21:21" x14ac:dyDescent="0.2">
      <c r="U39749"/>
    </row>
    <row r="39750" spans="21:21" x14ac:dyDescent="0.2">
      <c r="U39750"/>
    </row>
    <row r="39751" spans="21:21" x14ac:dyDescent="0.2">
      <c r="U39751"/>
    </row>
    <row r="39752" spans="21:21" x14ac:dyDescent="0.2">
      <c r="U39752"/>
    </row>
    <row r="39753" spans="21:21" x14ac:dyDescent="0.2">
      <c r="U39753"/>
    </row>
    <row r="39754" spans="21:21" x14ac:dyDescent="0.2">
      <c r="U39754"/>
    </row>
    <row r="39755" spans="21:21" x14ac:dyDescent="0.2">
      <c r="U39755"/>
    </row>
    <row r="39756" spans="21:21" x14ac:dyDescent="0.2">
      <c r="U39756"/>
    </row>
    <row r="39757" spans="21:21" x14ac:dyDescent="0.2">
      <c r="U39757"/>
    </row>
    <row r="39758" spans="21:21" x14ac:dyDescent="0.2">
      <c r="U39758"/>
    </row>
    <row r="39759" spans="21:21" x14ac:dyDescent="0.2">
      <c r="U39759"/>
    </row>
    <row r="39760" spans="21:21" x14ac:dyDescent="0.2">
      <c r="U39760"/>
    </row>
    <row r="39761" spans="21:21" x14ac:dyDescent="0.2">
      <c r="U39761"/>
    </row>
    <row r="39762" spans="21:21" x14ac:dyDescent="0.2">
      <c r="U39762"/>
    </row>
    <row r="39763" spans="21:21" x14ac:dyDescent="0.2">
      <c r="U39763"/>
    </row>
    <row r="39764" spans="21:21" x14ac:dyDescent="0.2">
      <c r="U39764"/>
    </row>
    <row r="39765" spans="21:21" x14ac:dyDescent="0.2">
      <c r="U39765"/>
    </row>
    <row r="39766" spans="21:21" x14ac:dyDescent="0.2">
      <c r="U39766"/>
    </row>
    <row r="39767" spans="21:21" x14ac:dyDescent="0.2">
      <c r="U39767"/>
    </row>
    <row r="39768" spans="21:21" x14ac:dyDescent="0.2">
      <c r="U39768"/>
    </row>
    <row r="39769" spans="21:21" x14ac:dyDescent="0.2">
      <c r="U39769"/>
    </row>
    <row r="39770" spans="21:21" x14ac:dyDescent="0.2">
      <c r="U39770"/>
    </row>
    <row r="39771" spans="21:21" x14ac:dyDescent="0.2">
      <c r="U39771"/>
    </row>
    <row r="39772" spans="21:21" x14ac:dyDescent="0.2">
      <c r="U39772"/>
    </row>
    <row r="39773" spans="21:21" x14ac:dyDescent="0.2">
      <c r="U39773"/>
    </row>
    <row r="39774" spans="21:21" x14ac:dyDescent="0.2">
      <c r="U39774"/>
    </row>
    <row r="39775" spans="21:21" x14ac:dyDescent="0.2">
      <c r="U39775"/>
    </row>
    <row r="39776" spans="21:21" x14ac:dyDescent="0.2">
      <c r="U39776"/>
    </row>
    <row r="39777" spans="21:21" x14ac:dyDescent="0.2">
      <c r="U39777"/>
    </row>
    <row r="39778" spans="21:21" x14ac:dyDescent="0.2">
      <c r="U39778"/>
    </row>
    <row r="39779" spans="21:21" x14ac:dyDescent="0.2">
      <c r="U39779"/>
    </row>
    <row r="39780" spans="21:21" x14ac:dyDescent="0.2">
      <c r="U39780"/>
    </row>
    <row r="39781" spans="21:21" x14ac:dyDescent="0.2">
      <c r="U39781"/>
    </row>
    <row r="39782" spans="21:21" x14ac:dyDescent="0.2">
      <c r="U39782"/>
    </row>
    <row r="39783" spans="21:21" x14ac:dyDescent="0.2">
      <c r="U39783"/>
    </row>
    <row r="39784" spans="21:21" x14ac:dyDescent="0.2">
      <c r="U39784"/>
    </row>
    <row r="39785" spans="21:21" x14ac:dyDescent="0.2">
      <c r="U39785"/>
    </row>
    <row r="39786" spans="21:21" x14ac:dyDescent="0.2">
      <c r="U39786"/>
    </row>
    <row r="39787" spans="21:21" x14ac:dyDescent="0.2">
      <c r="U39787"/>
    </row>
    <row r="39788" spans="21:21" x14ac:dyDescent="0.2">
      <c r="U39788"/>
    </row>
    <row r="39789" spans="21:21" x14ac:dyDescent="0.2">
      <c r="U39789"/>
    </row>
    <row r="39790" spans="21:21" x14ac:dyDescent="0.2">
      <c r="U39790"/>
    </row>
    <row r="39791" spans="21:21" x14ac:dyDescent="0.2">
      <c r="U39791"/>
    </row>
    <row r="39792" spans="21:21" x14ac:dyDescent="0.2">
      <c r="U39792"/>
    </row>
    <row r="39793" spans="21:21" x14ac:dyDescent="0.2">
      <c r="U39793"/>
    </row>
    <row r="39794" spans="21:21" x14ac:dyDescent="0.2">
      <c r="U39794"/>
    </row>
    <row r="39795" spans="21:21" x14ac:dyDescent="0.2">
      <c r="U39795"/>
    </row>
    <row r="39796" spans="21:21" x14ac:dyDescent="0.2">
      <c r="U39796"/>
    </row>
    <row r="39797" spans="21:21" x14ac:dyDescent="0.2">
      <c r="U39797"/>
    </row>
    <row r="39798" spans="21:21" x14ac:dyDescent="0.2">
      <c r="U39798"/>
    </row>
    <row r="39799" spans="21:21" x14ac:dyDescent="0.2">
      <c r="U39799"/>
    </row>
    <row r="39800" spans="21:21" x14ac:dyDescent="0.2">
      <c r="U39800"/>
    </row>
    <row r="39801" spans="21:21" x14ac:dyDescent="0.2">
      <c r="U39801"/>
    </row>
    <row r="39802" spans="21:21" x14ac:dyDescent="0.2">
      <c r="U39802"/>
    </row>
    <row r="39803" spans="21:21" x14ac:dyDescent="0.2">
      <c r="U39803"/>
    </row>
    <row r="39804" spans="21:21" x14ac:dyDescent="0.2">
      <c r="U39804"/>
    </row>
    <row r="39805" spans="21:21" x14ac:dyDescent="0.2">
      <c r="U39805"/>
    </row>
    <row r="39806" spans="21:21" x14ac:dyDescent="0.2">
      <c r="U39806"/>
    </row>
    <row r="39807" spans="21:21" x14ac:dyDescent="0.2">
      <c r="U39807"/>
    </row>
    <row r="39808" spans="21:21" x14ac:dyDescent="0.2">
      <c r="U39808"/>
    </row>
    <row r="39809" spans="21:21" x14ac:dyDescent="0.2">
      <c r="U39809"/>
    </row>
    <row r="39810" spans="21:21" x14ac:dyDescent="0.2">
      <c r="U39810"/>
    </row>
    <row r="39811" spans="21:21" x14ac:dyDescent="0.2">
      <c r="U39811"/>
    </row>
    <row r="39812" spans="21:21" x14ac:dyDescent="0.2">
      <c r="U39812"/>
    </row>
    <row r="39813" spans="21:21" x14ac:dyDescent="0.2">
      <c r="U39813"/>
    </row>
    <row r="39814" spans="21:21" x14ac:dyDescent="0.2">
      <c r="U39814"/>
    </row>
    <row r="39815" spans="21:21" x14ac:dyDescent="0.2">
      <c r="U39815"/>
    </row>
    <row r="39816" spans="21:21" x14ac:dyDescent="0.2">
      <c r="U39816"/>
    </row>
    <row r="39817" spans="21:21" x14ac:dyDescent="0.2">
      <c r="U39817"/>
    </row>
    <row r="39818" spans="21:21" x14ac:dyDescent="0.2">
      <c r="U39818"/>
    </row>
    <row r="39819" spans="21:21" x14ac:dyDescent="0.2">
      <c r="U39819"/>
    </row>
    <row r="39820" spans="21:21" x14ac:dyDescent="0.2">
      <c r="U39820"/>
    </row>
    <row r="39821" spans="21:21" x14ac:dyDescent="0.2">
      <c r="U39821"/>
    </row>
    <row r="39822" spans="21:21" x14ac:dyDescent="0.2">
      <c r="U39822"/>
    </row>
    <row r="39823" spans="21:21" x14ac:dyDescent="0.2">
      <c r="U39823"/>
    </row>
    <row r="39824" spans="21:21" x14ac:dyDescent="0.2">
      <c r="U39824"/>
    </row>
    <row r="39825" spans="21:21" x14ac:dyDescent="0.2">
      <c r="U39825"/>
    </row>
    <row r="39826" spans="21:21" x14ac:dyDescent="0.2">
      <c r="U39826"/>
    </row>
    <row r="39827" spans="21:21" x14ac:dyDescent="0.2">
      <c r="U39827"/>
    </row>
    <row r="39828" spans="21:21" x14ac:dyDescent="0.2">
      <c r="U39828"/>
    </row>
    <row r="39829" spans="21:21" x14ac:dyDescent="0.2">
      <c r="U39829"/>
    </row>
    <row r="39830" spans="21:21" x14ac:dyDescent="0.2">
      <c r="U39830"/>
    </row>
    <row r="39831" spans="21:21" x14ac:dyDescent="0.2">
      <c r="U39831"/>
    </row>
    <row r="39832" spans="21:21" x14ac:dyDescent="0.2">
      <c r="U39832"/>
    </row>
    <row r="39833" spans="21:21" x14ac:dyDescent="0.2">
      <c r="U39833"/>
    </row>
    <row r="39834" spans="21:21" x14ac:dyDescent="0.2">
      <c r="U39834"/>
    </row>
    <row r="39835" spans="21:21" x14ac:dyDescent="0.2">
      <c r="U39835"/>
    </row>
    <row r="39836" spans="21:21" x14ac:dyDescent="0.2">
      <c r="U39836"/>
    </row>
    <row r="39837" spans="21:21" x14ac:dyDescent="0.2">
      <c r="U39837"/>
    </row>
    <row r="39838" spans="21:21" x14ac:dyDescent="0.2">
      <c r="U39838"/>
    </row>
    <row r="39839" spans="21:21" x14ac:dyDescent="0.2">
      <c r="U39839"/>
    </row>
    <row r="39840" spans="21:21" x14ac:dyDescent="0.2">
      <c r="U39840"/>
    </row>
    <row r="39841" spans="21:21" x14ac:dyDescent="0.2">
      <c r="U39841"/>
    </row>
    <row r="39842" spans="21:21" x14ac:dyDescent="0.2">
      <c r="U39842"/>
    </row>
    <row r="39843" spans="21:21" x14ac:dyDescent="0.2">
      <c r="U39843"/>
    </row>
    <row r="39844" spans="21:21" x14ac:dyDescent="0.2">
      <c r="U39844"/>
    </row>
    <row r="39845" spans="21:21" x14ac:dyDescent="0.2">
      <c r="U39845"/>
    </row>
    <row r="39846" spans="21:21" x14ac:dyDescent="0.2">
      <c r="U39846"/>
    </row>
    <row r="39847" spans="21:21" x14ac:dyDescent="0.2">
      <c r="U39847"/>
    </row>
    <row r="39848" spans="21:21" x14ac:dyDescent="0.2">
      <c r="U39848"/>
    </row>
    <row r="39849" spans="21:21" x14ac:dyDescent="0.2">
      <c r="U39849"/>
    </row>
    <row r="39850" spans="21:21" x14ac:dyDescent="0.2">
      <c r="U39850"/>
    </row>
    <row r="39851" spans="21:21" x14ac:dyDescent="0.2">
      <c r="U39851"/>
    </row>
    <row r="39852" spans="21:21" x14ac:dyDescent="0.2">
      <c r="U39852"/>
    </row>
    <row r="39853" spans="21:21" x14ac:dyDescent="0.2">
      <c r="U39853"/>
    </row>
    <row r="39854" spans="21:21" x14ac:dyDescent="0.2">
      <c r="U39854"/>
    </row>
    <row r="39855" spans="21:21" x14ac:dyDescent="0.2">
      <c r="U39855"/>
    </row>
    <row r="39856" spans="21:21" x14ac:dyDescent="0.2">
      <c r="U39856"/>
    </row>
    <row r="39857" spans="21:21" x14ac:dyDescent="0.2">
      <c r="U39857"/>
    </row>
    <row r="39858" spans="21:21" x14ac:dyDescent="0.2">
      <c r="U39858"/>
    </row>
    <row r="39859" spans="21:21" x14ac:dyDescent="0.2">
      <c r="U39859"/>
    </row>
    <row r="39860" spans="21:21" x14ac:dyDescent="0.2">
      <c r="U39860"/>
    </row>
    <row r="39861" spans="21:21" x14ac:dyDescent="0.2">
      <c r="U39861"/>
    </row>
    <row r="39862" spans="21:21" x14ac:dyDescent="0.2">
      <c r="U39862"/>
    </row>
    <row r="39863" spans="21:21" x14ac:dyDescent="0.2">
      <c r="U39863"/>
    </row>
    <row r="39864" spans="21:21" x14ac:dyDescent="0.2">
      <c r="U39864"/>
    </row>
    <row r="39865" spans="21:21" x14ac:dyDescent="0.2">
      <c r="U39865"/>
    </row>
    <row r="39866" spans="21:21" x14ac:dyDescent="0.2">
      <c r="U39866"/>
    </row>
    <row r="39867" spans="21:21" x14ac:dyDescent="0.2">
      <c r="U39867"/>
    </row>
    <row r="39868" spans="21:21" x14ac:dyDescent="0.2">
      <c r="U39868"/>
    </row>
    <row r="39869" spans="21:21" x14ac:dyDescent="0.2">
      <c r="U39869"/>
    </row>
    <row r="39870" spans="21:21" x14ac:dyDescent="0.2">
      <c r="U39870"/>
    </row>
    <row r="39871" spans="21:21" x14ac:dyDescent="0.2">
      <c r="U39871"/>
    </row>
    <row r="39872" spans="21:21" x14ac:dyDescent="0.2">
      <c r="U39872"/>
    </row>
    <row r="39873" spans="21:21" x14ac:dyDescent="0.2">
      <c r="U39873"/>
    </row>
    <row r="39874" spans="21:21" x14ac:dyDescent="0.2">
      <c r="U39874"/>
    </row>
    <row r="39875" spans="21:21" x14ac:dyDescent="0.2">
      <c r="U39875"/>
    </row>
    <row r="39876" spans="21:21" x14ac:dyDescent="0.2">
      <c r="U39876"/>
    </row>
    <row r="39877" spans="21:21" x14ac:dyDescent="0.2">
      <c r="U39877"/>
    </row>
    <row r="39878" spans="21:21" x14ac:dyDescent="0.2">
      <c r="U39878"/>
    </row>
    <row r="39879" spans="21:21" x14ac:dyDescent="0.2">
      <c r="U39879"/>
    </row>
    <row r="39880" spans="21:21" x14ac:dyDescent="0.2">
      <c r="U39880"/>
    </row>
    <row r="39881" spans="21:21" x14ac:dyDescent="0.2">
      <c r="U39881"/>
    </row>
    <row r="39882" spans="21:21" x14ac:dyDescent="0.2">
      <c r="U39882"/>
    </row>
    <row r="39883" spans="21:21" x14ac:dyDescent="0.2">
      <c r="U39883"/>
    </row>
    <row r="39884" spans="21:21" x14ac:dyDescent="0.2">
      <c r="U39884"/>
    </row>
    <row r="39885" spans="21:21" x14ac:dyDescent="0.2">
      <c r="U39885"/>
    </row>
    <row r="39886" spans="21:21" x14ac:dyDescent="0.2">
      <c r="U39886"/>
    </row>
    <row r="39887" spans="21:21" x14ac:dyDescent="0.2">
      <c r="U39887"/>
    </row>
    <row r="39888" spans="21:21" x14ac:dyDescent="0.2">
      <c r="U39888"/>
    </row>
    <row r="39889" spans="21:21" x14ac:dyDescent="0.2">
      <c r="U39889"/>
    </row>
    <row r="39890" spans="21:21" x14ac:dyDescent="0.2">
      <c r="U39890"/>
    </row>
    <row r="39891" spans="21:21" x14ac:dyDescent="0.2">
      <c r="U39891"/>
    </row>
    <row r="39892" spans="21:21" x14ac:dyDescent="0.2">
      <c r="U39892"/>
    </row>
    <row r="39893" spans="21:21" x14ac:dyDescent="0.2">
      <c r="U39893"/>
    </row>
    <row r="39894" spans="21:21" x14ac:dyDescent="0.2">
      <c r="U39894"/>
    </row>
    <row r="39895" spans="21:21" x14ac:dyDescent="0.2">
      <c r="U39895"/>
    </row>
    <row r="39896" spans="21:21" x14ac:dyDescent="0.2">
      <c r="U39896"/>
    </row>
    <row r="39897" spans="21:21" x14ac:dyDescent="0.2">
      <c r="U39897"/>
    </row>
    <row r="39898" spans="21:21" x14ac:dyDescent="0.2">
      <c r="U39898"/>
    </row>
    <row r="39899" spans="21:21" x14ac:dyDescent="0.2">
      <c r="U39899"/>
    </row>
    <row r="39900" spans="21:21" x14ac:dyDescent="0.2">
      <c r="U39900"/>
    </row>
    <row r="39901" spans="21:21" x14ac:dyDescent="0.2">
      <c r="U39901"/>
    </row>
    <row r="39902" spans="21:21" x14ac:dyDescent="0.2">
      <c r="U39902"/>
    </row>
    <row r="39903" spans="21:21" x14ac:dyDescent="0.2">
      <c r="U39903"/>
    </row>
    <row r="39904" spans="21:21" x14ac:dyDescent="0.2">
      <c r="U39904"/>
    </row>
    <row r="39905" spans="21:21" x14ac:dyDescent="0.2">
      <c r="U39905"/>
    </row>
    <row r="39906" spans="21:21" x14ac:dyDescent="0.2">
      <c r="U39906"/>
    </row>
    <row r="39907" spans="21:21" x14ac:dyDescent="0.2">
      <c r="U39907"/>
    </row>
    <row r="39908" spans="21:21" x14ac:dyDescent="0.2">
      <c r="U39908"/>
    </row>
    <row r="39909" spans="21:21" x14ac:dyDescent="0.2">
      <c r="U39909"/>
    </row>
    <row r="39910" spans="21:21" x14ac:dyDescent="0.2">
      <c r="U39910"/>
    </row>
    <row r="39911" spans="21:21" x14ac:dyDescent="0.2">
      <c r="U39911"/>
    </row>
    <row r="39912" spans="21:21" x14ac:dyDescent="0.2">
      <c r="U39912"/>
    </row>
    <row r="39913" spans="21:21" x14ac:dyDescent="0.2">
      <c r="U39913"/>
    </row>
    <row r="39914" spans="21:21" x14ac:dyDescent="0.2">
      <c r="U39914"/>
    </row>
    <row r="39915" spans="21:21" x14ac:dyDescent="0.2">
      <c r="U39915"/>
    </row>
    <row r="39916" spans="21:21" x14ac:dyDescent="0.2">
      <c r="U39916"/>
    </row>
    <row r="39917" spans="21:21" x14ac:dyDescent="0.2">
      <c r="U39917"/>
    </row>
    <row r="39918" spans="21:21" x14ac:dyDescent="0.2">
      <c r="U39918"/>
    </row>
    <row r="39919" spans="21:21" x14ac:dyDescent="0.2">
      <c r="U39919"/>
    </row>
    <row r="39920" spans="21:21" x14ac:dyDescent="0.2">
      <c r="U39920"/>
    </row>
    <row r="39921" spans="21:21" x14ac:dyDescent="0.2">
      <c r="U39921"/>
    </row>
    <row r="39922" spans="21:21" x14ac:dyDescent="0.2">
      <c r="U39922"/>
    </row>
    <row r="39923" spans="21:21" x14ac:dyDescent="0.2">
      <c r="U39923"/>
    </row>
    <row r="39924" spans="21:21" x14ac:dyDescent="0.2">
      <c r="U39924"/>
    </row>
    <row r="39925" spans="21:21" x14ac:dyDescent="0.2">
      <c r="U39925"/>
    </row>
    <row r="39926" spans="21:21" x14ac:dyDescent="0.2">
      <c r="U39926"/>
    </row>
    <row r="39927" spans="21:21" x14ac:dyDescent="0.2">
      <c r="U39927"/>
    </row>
    <row r="39928" spans="21:21" x14ac:dyDescent="0.2">
      <c r="U39928"/>
    </row>
    <row r="39929" spans="21:21" x14ac:dyDescent="0.2">
      <c r="U39929"/>
    </row>
    <row r="39930" spans="21:21" x14ac:dyDescent="0.2">
      <c r="U39930"/>
    </row>
    <row r="39931" spans="21:21" x14ac:dyDescent="0.2">
      <c r="U39931"/>
    </row>
    <row r="39932" spans="21:21" x14ac:dyDescent="0.2">
      <c r="U39932"/>
    </row>
    <row r="39933" spans="21:21" x14ac:dyDescent="0.2">
      <c r="U39933"/>
    </row>
    <row r="39934" spans="21:21" x14ac:dyDescent="0.2">
      <c r="U39934"/>
    </row>
    <row r="39935" spans="21:21" x14ac:dyDescent="0.2">
      <c r="U39935"/>
    </row>
    <row r="39936" spans="21:21" x14ac:dyDescent="0.2">
      <c r="U39936"/>
    </row>
    <row r="39937" spans="21:21" x14ac:dyDescent="0.2">
      <c r="U39937"/>
    </row>
    <row r="39938" spans="21:21" x14ac:dyDescent="0.2">
      <c r="U39938"/>
    </row>
    <row r="39939" spans="21:21" x14ac:dyDescent="0.2">
      <c r="U39939"/>
    </row>
    <row r="39940" spans="21:21" x14ac:dyDescent="0.2">
      <c r="U39940"/>
    </row>
    <row r="39941" spans="21:21" x14ac:dyDescent="0.2">
      <c r="U39941"/>
    </row>
    <row r="39942" spans="21:21" x14ac:dyDescent="0.2">
      <c r="U39942"/>
    </row>
    <row r="39943" spans="21:21" x14ac:dyDescent="0.2">
      <c r="U39943"/>
    </row>
    <row r="39944" spans="21:21" x14ac:dyDescent="0.2">
      <c r="U39944"/>
    </row>
    <row r="39945" spans="21:21" x14ac:dyDescent="0.2">
      <c r="U39945"/>
    </row>
    <row r="39946" spans="21:21" x14ac:dyDescent="0.2">
      <c r="U39946"/>
    </row>
    <row r="39947" spans="21:21" x14ac:dyDescent="0.2">
      <c r="U39947"/>
    </row>
    <row r="39948" spans="21:21" x14ac:dyDescent="0.2">
      <c r="U39948"/>
    </row>
    <row r="39949" spans="21:21" x14ac:dyDescent="0.2">
      <c r="U39949"/>
    </row>
    <row r="39950" spans="21:21" x14ac:dyDescent="0.2">
      <c r="U39950"/>
    </row>
    <row r="39951" spans="21:21" x14ac:dyDescent="0.2">
      <c r="U39951"/>
    </row>
    <row r="39952" spans="21:21" x14ac:dyDescent="0.2">
      <c r="U39952"/>
    </row>
    <row r="39953" spans="21:21" x14ac:dyDescent="0.2">
      <c r="U39953"/>
    </row>
    <row r="39954" spans="21:21" x14ac:dyDescent="0.2">
      <c r="U39954"/>
    </row>
    <row r="39955" spans="21:21" x14ac:dyDescent="0.2">
      <c r="U39955"/>
    </row>
    <row r="39956" spans="21:21" x14ac:dyDescent="0.2">
      <c r="U39956"/>
    </row>
    <row r="39957" spans="21:21" x14ac:dyDescent="0.2">
      <c r="U39957"/>
    </row>
    <row r="39958" spans="21:21" x14ac:dyDescent="0.2">
      <c r="U39958"/>
    </row>
    <row r="39959" spans="21:21" x14ac:dyDescent="0.2">
      <c r="U39959"/>
    </row>
    <row r="39960" spans="21:21" x14ac:dyDescent="0.2">
      <c r="U39960"/>
    </row>
    <row r="39961" spans="21:21" x14ac:dyDescent="0.2">
      <c r="U39961"/>
    </row>
    <row r="39962" spans="21:21" x14ac:dyDescent="0.2">
      <c r="U39962"/>
    </row>
    <row r="39963" spans="21:21" x14ac:dyDescent="0.2">
      <c r="U39963"/>
    </row>
    <row r="39964" spans="21:21" x14ac:dyDescent="0.2">
      <c r="U39964"/>
    </row>
    <row r="39965" spans="21:21" x14ac:dyDescent="0.2">
      <c r="U39965"/>
    </row>
    <row r="39966" spans="21:21" x14ac:dyDescent="0.2">
      <c r="U39966"/>
    </row>
    <row r="39967" spans="21:21" x14ac:dyDescent="0.2">
      <c r="U39967"/>
    </row>
    <row r="39968" spans="21:21" x14ac:dyDescent="0.2">
      <c r="U39968"/>
    </row>
    <row r="39969" spans="21:21" x14ac:dyDescent="0.2">
      <c r="U39969"/>
    </row>
    <row r="39970" spans="21:21" x14ac:dyDescent="0.2">
      <c r="U39970"/>
    </row>
    <row r="39971" spans="21:21" x14ac:dyDescent="0.2">
      <c r="U39971"/>
    </row>
    <row r="39972" spans="21:21" x14ac:dyDescent="0.2">
      <c r="U39972"/>
    </row>
    <row r="39973" spans="21:21" x14ac:dyDescent="0.2">
      <c r="U39973"/>
    </row>
    <row r="39974" spans="21:21" x14ac:dyDescent="0.2">
      <c r="U39974"/>
    </row>
    <row r="39975" spans="21:21" x14ac:dyDescent="0.2">
      <c r="U39975"/>
    </row>
    <row r="39976" spans="21:21" x14ac:dyDescent="0.2">
      <c r="U39976"/>
    </row>
    <row r="39977" spans="21:21" x14ac:dyDescent="0.2">
      <c r="U39977"/>
    </row>
    <row r="39978" spans="21:21" x14ac:dyDescent="0.2">
      <c r="U39978"/>
    </row>
    <row r="39979" spans="21:21" x14ac:dyDescent="0.2">
      <c r="U39979"/>
    </row>
    <row r="39980" spans="21:21" x14ac:dyDescent="0.2">
      <c r="U39980"/>
    </row>
    <row r="39981" spans="21:21" x14ac:dyDescent="0.2">
      <c r="U39981"/>
    </row>
    <row r="39982" spans="21:21" x14ac:dyDescent="0.2">
      <c r="U39982"/>
    </row>
    <row r="39983" spans="21:21" x14ac:dyDescent="0.2">
      <c r="U39983"/>
    </row>
    <row r="39984" spans="21:21" x14ac:dyDescent="0.2">
      <c r="U39984"/>
    </row>
    <row r="39985" spans="21:21" x14ac:dyDescent="0.2">
      <c r="U39985"/>
    </row>
    <row r="39986" spans="21:21" x14ac:dyDescent="0.2">
      <c r="U39986"/>
    </row>
    <row r="39987" spans="21:21" x14ac:dyDescent="0.2">
      <c r="U39987"/>
    </row>
    <row r="39988" spans="21:21" x14ac:dyDescent="0.2">
      <c r="U39988"/>
    </row>
    <row r="39989" spans="21:21" x14ac:dyDescent="0.2">
      <c r="U39989"/>
    </row>
    <row r="39990" spans="21:21" x14ac:dyDescent="0.2">
      <c r="U39990"/>
    </row>
    <row r="39991" spans="21:21" x14ac:dyDescent="0.2">
      <c r="U39991"/>
    </row>
    <row r="39992" spans="21:21" x14ac:dyDescent="0.2">
      <c r="U39992"/>
    </row>
    <row r="39993" spans="21:21" x14ac:dyDescent="0.2">
      <c r="U39993"/>
    </row>
    <row r="39994" spans="21:21" x14ac:dyDescent="0.2">
      <c r="U39994"/>
    </row>
    <row r="39995" spans="21:21" x14ac:dyDescent="0.2">
      <c r="U39995"/>
    </row>
    <row r="39996" spans="21:21" x14ac:dyDescent="0.2">
      <c r="U39996"/>
    </row>
    <row r="39997" spans="21:21" x14ac:dyDescent="0.2">
      <c r="U39997"/>
    </row>
    <row r="39998" spans="21:21" x14ac:dyDescent="0.2">
      <c r="U39998"/>
    </row>
    <row r="39999" spans="21:21" x14ac:dyDescent="0.2">
      <c r="U39999"/>
    </row>
    <row r="40000" spans="21:21" x14ac:dyDescent="0.2">
      <c r="U40000"/>
    </row>
    <row r="40001" spans="21:21" x14ac:dyDescent="0.2">
      <c r="U40001"/>
    </row>
    <row r="40002" spans="21:21" x14ac:dyDescent="0.2">
      <c r="U40002"/>
    </row>
    <row r="40003" spans="21:21" x14ac:dyDescent="0.2">
      <c r="U40003"/>
    </row>
    <row r="40004" spans="21:21" x14ac:dyDescent="0.2">
      <c r="U40004"/>
    </row>
    <row r="40005" spans="21:21" x14ac:dyDescent="0.2">
      <c r="U40005"/>
    </row>
    <row r="40006" spans="21:21" x14ac:dyDescent="0.2">
      <c r="U40006"/>
    </row>
    <row r="40007" spans="21:21" x14ac:dyDescent="0.2">
      <c r="U40007"/>
    </row>
    <row r="40008" spans="21:21" x14ac:dyDescent="0.2">
      <c r="U40008"/>
    </row>
    <row r="40009" spans="21:21" x14ac:dyDescent="0.2">
      <c r="U40009"/>
    </row>
    <row r="40010" spans="21:21" x14ac:dyDescent="0.2">
      <c r="U40010"/>
    </row>
    <row r="40011" spans="21:21" x14ac:dyDescent="0.2">
      <c r="U40011"/>
    </row>
    <row r="40012" spans="21:21" x14ac:dyDescent="0.2">
      <c r="U40012"/>
    </row>
    <row r="40013" spans="21:21" x14ac:dyDescent="0.2">
      <c r="U40013"/>
    </row>
    <row r="40014" spans="21:21" x14ac:dyDescent="0.2">
      <c r="U40014"/>
    </row>
    <row r="40015" spans="21:21" x14ac:dyDescent="0.2">
      <c r="U40015"/>
    </row>
    <row r="40016" spans="21:21" x14ac:dyDescent="0.2">
      <c r="U40016"/>
    </row>
    <row r="40017" spans="21:21" x14ac:dyDescent="0.2">
      <c r="U40017"/>
    </row>
    <row r="40018" spans="21:21" x14ac:dyDescent="0.2">
      <c r="U40018"/>
    </row>
    <row r="40019" spans="21:21" x14ac:dyDescent="0.2">
      <c r="U40019"/>
    </row>
    <row r="40020" spans="21:21" x14ac:dyDescent="0.2">
      <c r="U40020"/>
    </row>
    <row r="40021" spans="21:21" x14ac:dyDescent="0.2">
      <c r="U40021"/>
    </row>
    <row r="40022" spans="21:21" x14ac:dyDescent="0.2">
      <c r="U40022"/>
    </row>
    <row r="40023" spans="21:21" x14ac:dyDescent="0.2">
      <c r="U40023"/>
    </row>
    <row r="40024" spans="21:21" x14ac:dyDescent="0.2">
      <c r="U40024"/>
    </row>
    <row r="40025" spans="21:21" x14ac:dyDescent="0.2">
      <c r="U40025"/>
    </row>
    <row r="40026" spans="21:21" x14ac:dyDescent="0.2">
      <c r="U40026"/>
    </row>
    <row r="40027" spans="21:21" x14ac:dyDescent="0.2">
      <c r="U40027"/>
    </row>
    <row r="40028" spans="21:21" x14ac:dyDescent="0.2">
      <c r="U40028"/>
    </row>
    <row r="40029" spans="21:21" x14ac:dyDescent="0.2">
      <c r="U40029"/>
    </row>
    <row r="40030" spans="21:21" x14ac:dyDescent="0.2">
      <c r="U40030"/>
    </row>
    <row r="40031" spans="21:21" x14ac:dyDescent="0.2">
      <c r="U40031"/>
    </row>
    <row r="40032" spans="21:21" x14ac:dyDescent="0.2">
      <c r="U40032"/>
    </row>
    <row r="40033" spans="21:21" x14ac:dyDescent="0.2">
      <c r="U40033"/>
    </row>
    <row r="40034" spans="21:21" x14ac:dyDescent="0.2">
      <c r="U40034"/>
    </row>
    <row r="40035" spans="21:21" x14ac:dyDescent="0.2">
      <c r="U40035"/>
    </row>
    <row r="40036" spans="21:21" x14ac:dyDescent="0.2">
      <c r="U40036"/>
    </row>
    <row r="40037" spans="21:21" x14ac:dyDescent="0.2">
      <c r="U40037"/>
    </row>
    <row r="40038" spans="21:21" x14ac:dyDescent="0.2">
      <c r="U40038"/>
    </row>
    <row r="40039" spans="21:21" x14ac:dyDescent="0.2">
      <c r="U40039"/>
    </row>
    <row r="40040" spans="21:21" x14ac:dyDescent="0.2">
      <c r="U40040"/>
    </row>
    <row r="40041" spans="21:21" x14ac:dyDescent="0.2">
      <c r="U40041"/>
    </row>
    <row r="40042" spans="21:21" x14ac:dyDescent="0.2">
      <c r="U40042"/>
    </row>
    <row r="40043" spans="21:21" x14ac:dyDescent="0.2">
      <c r="U40043"/>
    </row>
    <row r="40044" spans="21:21" x14ac:dyDescent="0.2">
      <c r="U40044"/>
    </row>
    <row r="40045" spans="21:21" x14ac:dyDescent="0.2">
      <c r="U40045"/>
    </row>
    <row r="40046" spans="21:21" x14ac:dyDescent="0.2">
      <c r="U40046"/>
    </row>
    <row r="40047" spans="21:21" x14ac:dyDescent="0.2">
      <c r="U40047"/>
    </row>
    <row r="40048" spans="21:21" x14ac:dyDescent="0.2">
      <c r="U40048"/>
    </row>
    <row r="40049" spans="21:21" x14ac:dyDescent="0.2">
      <c r="U40049"/>
    </row>
    <row r="40050" spans="21:21" x14ac:dyDescent="0.2">
      <c r="U40050"/>
    </row>
    <row r="40051" spans="21:21" x14ac:dyDescent="0.2">
      <c r="U40051"/>
    </row>
    <row r="40052" spans="21:21" x14ac:dyDescent="0.2">
      <c r="U40052"/>
    </row>
    <row r="40053" spans="21:21" x14ac:dyDescent="0.2">
      <c r="U40053"/>
    </row>
    <row r="40054" spans="21:21" x14ac:dyDescent="0.2">
      <c r="U40054"/>
    </row>
    <row r="40055" spans="21:21" x14ac:dyDescent="0.2">
      <c r="U40055"/>
    </row>
    <row r="40056" spans="21:21" x14ac:dyDescent="0.2">
      <c r="U40056"/>
    </row>
    <row r="40057" spans="21:21" x14ac:dyDescent="0.2">
      <c r="U40057"/>
    </row>
    <row r="40058" spans="21:21" x14ac:dyDescent="0.2">
      <c r="U40058"/>
    </row>
    <row r="40059" spans="21:21" x14ac:dyDescent="0.2">
      <c r="U40059"/>
    </row>
    <row r="40060" spans="21:21" x14ac:dyDescent="0.2">
      <c r="U40060"/>
    </row>
    <row r="40061" spans="21:21" x14ac:dyDescent="0.2">
      <c r="U40061"/>
    </row>
    <row r="40062" spans="21:21" x14ac:dyDescent="0.2">
      <c r="U40062"/>
    </row>
    <row r="40063" spans="21:21" x14ac:dyDescent="0.2">
      <c r="U40063"/>
    </row>
    <row r="40064" spans="21:21" x14ac:dyDescent="0.2">
      <c r="U40064"/>
    </row>
    <row r="40065" spans="21:21" x14ac:dyDescent="0.2">
      <c r="U40065"/>
    </row>
    <row r="40066" spans="21:21" x14ac:dyDescent="0.2">
      <c r="U40066"/>
    </row>
    <row r="40067" spans="21:21" x14ac:dyDescent="0.2">
      <c r="U40067"/>
    </row>
    <row r="40068" spans="21:21" x14ac:dyDescent="0.2">
      <c r="U40068"/>
    </row>
    <row r="40069" spans="21:21" x14ac:dyDescent="0.2">
      <c r="U40069"/>
    </row>
    <row r="40070" spans="21:21" x14ac:dyDescent="0.2">
      <c r="U40070"/>
    </row>
    <row r="40071" spans="21:21" x14ac:dyDescent="0.2">
      <c r="U40071"/>
    </row>
    <row r="40072" spans="21:21" x14ac:dyDescent="0.2">
      <c r="U40072"/>
    </row>
    <row r="40073" spans="21:21" x14ac:dyDescent="0.2">
      <c r="U40073"/>
    </row>
    <row r="40074" spans="21:21" x14ac:dyDescent="0.2">
      <c r="U40074"/>
    </row>
    <row r="40075" spans="21:21" x14ac:dyDescent="0.2">
      <c r="U40075"/>
    </row>
    <row r="40076" spans="21:21" x14ac:dyDescent="0.2">
      <c r="U40076"/>
    </row>
    <row r="40077" spans="21:21" x14ac:dyDescent="0.2">
      <c r="U40077"/>
    </row>
    <row r="40078" spans="21:21" x14ac:dyDescent="0.2">
      <c r="U40078"/>
    </row>
    <row r="40079" spans="21:21" x14ac:dyDescent="0.2">
      <c r="U40079"/>
    </row>
    <row r="40080" spans="21:21" x14ac:dyDescent="0.2">
      <c r="U40080"/>
    </row>
    <row r="40081" spans="21:21" x14ac:dyDescent="0.2">
      <c r="U40081"/>
    </row>
    <row r="40082" spans="21:21" x14ac:dyDescent="0.2">
      <c r="U40082"/>
    </row>
    <row r="40083" spans="21:21" x14ac:dyDescent="0.2">
      <c r="U40083"/>
    </row>
    <row r="40084" spans="21:21" x14ac:dyDescent="0.2">
      <c r="U40084"/>
    </row>
    <row r="40085" spans="21:21" x14ac:dyDescent="0.2">
      <c r="U40085"/>
    </row>
    <row r="40086" spans="21:21" x14ac:dyDescent="0.2">
      <c r="U40086"/>
    </row>
    <row r="40087" spans="21:21" x14ac:dyDescent="0.2">
      <c r="U40087"/>
    </row>
    <row r="40088" spans="21:21" x14ac:dyDescent="0.2">
      <c r="U40088"/>
    </row>
    <row r="40089" spans="21:21" x14ac:dyDescent="0.2">
      <c r="U40089"/>
    </row>
    <row r="40090" spans="21:21" x14ac:dyDescent="0.2">
      <c r="U40090"/>
    </row>
    <row r="40091" spans="21:21" x14ac:dyDescent="0.2">
      <c r="U40091"/>
    </row>
    <row r="40092" spans="21:21" x14ac:dyDescent="0.2">
      <c r="U40092"/>
    </row>
    <row r="40093" spans="21:21" x14ac:dyDescent="0.2">
      <c r="U40093"/>
    </row>
    <row r="40094" spans="21:21" x14ac:dyDescent="0.2">
      <c r="U40094"/>
    </row>
    <row r="40095" spans="21:21" x14ac:dyDescent="0.2">
      <c r="U40095"/>
    </row>
    <row r="40096" spans="21:21" x14ac:dyDescent="0.2">
      <c r="U40096"/>
    </row>
    <row r="40097" spans="21:21" x14ac:dyDescent="0.2">
      <c r="U40097"/>
    </row>
    <row r="40098" spans="21:21" x14ac:dyDescent="0.2">
      <c r="U40098"/>
    </row>
    <row r="40099" spans="21:21" x14ac:dyDescent="0.2">
      <c r="U40099"/>
    </row>
    <row r="40100" spans="21:21" x14ac:dyDescent="0.2">
      <c r="U40100"/>
    </row>
    <row r="40101" spans="21:21" x14ac:dyDescent="0.2">
      <c r="U40101"/>
    </row>
    <row r="40102" spans="21:21" x14ac:dyDescent="0.2">
      <c r="U40102"/>
    </row>
    <row r="40103" spans="21:21" x14ac:dyDescent="0.2">
      <c r="U40103"/>
    </row>
    <row r="40104" spans="21:21" x14ac:dyDescent="0.2">
      <c r="U40104"/>
    </row>
    <row r="40105" spans="21:21" x14ac:dyDescent="0.2">
      <c r="U40105"/>
    </row>
    <row r="40106" spans="21:21" x14ac:dyDescent="0.2">
      <c r="U40106"/>
    </row>
    <row r="40107" spans="21:21" x14ac:dyDescent="0.2">
      <c r="U40107"/>
    </row>
    <row r="40108" spans="21:21" x14ac:dyDescent="0.2">
      <c r="U40108"/>
    </row>
    <row r="40109" spans="21:21" x14ac:dyDescent="0.2">
      <c r="U40109"/>
    </row>
    <row r="40110" spans="21:21" x14ac:dyDescent="0.2">
      <c r="U40110"/>
    </row>
    <row r="40111" spans="21:21" x14ac:dyDescent="0.2">
      <c r="U40111"/>
    </row>
    <row r="40112" spans="21:21" x14ac:dyDescent="0.2">
      <c r="U40112"/>
    </row>
    <row r="40113" spans="21:21" x14ac:dyDescent="0.2">
      <c r="U40113"/>
    </row>
    <row r="40114" spans="21:21" x14ac:dyDescent="0.2">
      <c r="U40114"/>
    </row>
    <row r="40115" spans="21:21" x14ac:dyDescent="0.2">
      <c r="U40115"/>
    </row>
    <row r="40116" spans="21:21" x14ac:dyDescent="0.2">
      <c r="U40116"/>
    </row>
    <row r="40117" spans="21:21" x14ac:dyDescent="0.2">
      <c r="U40117"/>
    </row>
    <row r="40118" spans="21:21" x14ac:dyDescent="0.2">
      <c r="U40118"/>
    </row>
    <row r="40119" spans="21:21" x14ac:dyDescent="0.2">
      <c r="U40119"/>
    </row>
    <row r="40120" spans="21:21" x14ac:dyDescent="0.2">
      <c r="U40120"/>
    </row>
    <row r="40121" spans="21:21" x14ac:dyDescent="0.2">
      <c r="U40121"/>
    </row>
    <row r="40122" spans="21:21" x14ac:dyDescent="0.2">
      <c r="U40122"/>
    </row>
    <row r="40123" spans="21:21" x14ac:dyDescent="0.2">
      <c r="U40123"/>
    </row>
    <row r="40124" spans="21:21" x14ac:dyDescent="0.2">
      <c r="U40124"/>
    </row>
    <row r="40125" spans="21:21" x14ac:dyDescent="0.2">
      <c r="U40125"/>
    </row>
    <row r="40126" spans="21:21" x14ac:dyDescent="0.2">
      <c r="U40126"/>
    </row>
    <row r="40127" spans="21:21" x14ac:dyDescent="0.2">
      <c r="U40127"/>
    </row>
    <row r="40128" spans="21:21" x14ac:dyDescent="0.2">
      <c r="U40128"/>
    </row>
    <row r="40129" spans="21:21" x14ac:dyDescent="0.2">
      <c r="U40129"/>
    </row>
    <row r="40130" spans="21:21" x14ac:dyDescent="0.2">
      <c r="U40130"/>
    </row>
    <row r="40131" spans="21:21" x14ac:dyDescent="0.2">
      <c r="U40131"/>
    </row>
    <row r="40132" spans="21:21" x14ac:dyDescent="0.2">
      <c r="U40132"/>
    </row>
    <row r="40133" spans="21:21" x14ac:dyDescent="0.2">
      <c r="U40133"/>
    </row>
    <row r="40134" spans="21:21" x14ac:dyDescent="0.2">
      <c r="U40134"/>
    </row>
    <row r="40135" spans="21:21" x14ac:dyDescent="0.2">
      <c r="U40135"/>
    </row>
    <row r="40136" spans="21:21" x14ac:dyDescent="0.2">
      <c r="U40136"/>
    </row>
    <row r="40137" spans="21:21" x14ac:dyDescent="0.2">
      <c r="U40137"/>
    </row>
    <row r="40138" spans="21:21" x14ac:dyDescent="0.2">
      <c r="U40138"/>
    </row>
    <row r="40139" spans="21:21" x14ac:dyDescent="0.2">
      <c r="U40139"/>
    </row>
    <row r="40140" spans="21:21" x14ac:dyDescent="0.2">
      <c r="U40140"/>
    </row>
    <row r="40141" spans="21:21" x14ac:dyDescent="0.2">
      <c r="U40141"/>
    </row>
    <row r="40142" spans="21:21" x14ac:dyDescent="0.2">
      <c r="U40142"/>
    </row>
    <row r="40143" spans="21:21" x14ac:dyDescent="0.2">
      <c r="U40143"/>
    </row>
    <row r="40144" spans="21:21" x14ac:dyDescent="0.2">
      <c r="U40144"/>
    </row>
    <row r="40145" spans="21:21" x14ac:dyDescent="0.2">
      <c r="U40145"/>
    </row>
    <row r="40146" spans="21:21" x14ac:dyDescent="0.2">
      <c r="U40146"/>
    </row>
    <row r="40147" spans="21:21" x14ac:dyDescent="0.2">
      <c r="U40147"/>
    </row>
    <row r="40148" spans="21:21" x14ac:dyDescent="0.2">
      <c r="U40148"/>
    </row>
    <row r="40149" spans="21:21" x14ac:dyDescent="0.2">
      <c r="U40149"/>
    </row>
    <row r="40150" spans="21:21" x14ac:dyDescent="0.2">
      <c r="U40150"/>
    </row>
    <row r="40151" spans="21:21" x14ac:dyDescent="0.2">
      <c r="U40151"/>
    </row>
    <row r="40152" spans="21:21" x14ac:dyDescent="0.2">
      <c r="U40152"/>
    </row>
    <row r="40153" spans="21:21" x14ac:dyDescent="0.2">
      <c r="U40153"/>
    </row>
    <row r="40154" spans="21:21" x14ac:dyDescent="0.2">
      <c r="U40154"/>
    </row>
    <row r="40155" spans="21:21" x14ac:dyDescent="0.2">
      <c r="U40155"/>
    </row>
    <row r="40156" spans="21:21" x14ac:dyDescent="0.2">
      <c r="U40156"/>
    </row>
    <row r="40157" spans="21:21" x14ac:dyDescent="0.2">
      <c r="U40157"/>
    </row>
    <row r="40158" spans="21:21" x14ac:dyDescent="0.2">
      <c r="U40158"/>
    </row>
    <row r="40159" spans="21:21" x14ac:dyDescent="0.2">
      <c r="U40159"/>
    </row>
    <row r="40160" spans="21:21" x14ac:dyDescent="0.2">
      <c r="U40160"/>
    </row>
    <row r="40161" spans="21:21" x14ac:dyDescent="0.2">
      <c r="U40161"/>
    </row>
    <row r="40162" spans="21:21" x14ac:dyDescent="0.2">
      <c r="U40162"/>
    </row>
    <row r="40163" spans="21:21" x14ac:dyDescent="0.2">
      <c r="U40163"/>
    </row>
    <row r="40164" spans="21:21" x14ac:dyDescent="0.2">
      <c r="U40164"/>
    </row>
    <row r="40165" spans="21:21" x14ac:dyDescent="0.2">
      <c r="U40165"/>
    </row>
    <row r="40166" spans="21:21" x14ac:dyDescent="0.2">
      <c r="U40166"/>
    </row>
    <row r="40167" spans="21:21" x14ac:dyDescent="0.2">
      <c r="U40167"/>
    </row>
    <row r="40168" spans="21:21" x14ac:dyDescent="0.2">
      <c r="U40168"/>
    </row>
    <row r="40169" spans="21:21" x14ac:dyDescent="0.2">
      <c r="U40169"/>
    </row>
    <row r="40170" spans="21:21" x14ac:dyDescent="0.2">
      <c r="U40170"/>
    </row>
    <row r="40171" spans="21:21" x14ac:dyDescent="0.2">
      <c r="U40171"/>
    </row>
    <row r="40172" spans="21:21" x14ac:dyDescent="0.2">
      <c r="U40172"/>
    </row>
    <row r="40173" spans="21:21" x14ac:dyDescent="0.2">
      <c r="U40173"/>
    </row>
    <row r="40174" spans="21:21" x14ac:dyDescent="0.2">
      <c r="U40174"/>
    </row>
    <row r="40175" spans="21:21" x14ac:dyDescent="0.2">
      <c r="U40175"/>
    </row>
    <row r="40176" spans="21:21" x14ac:dyDescent="0.2">
      <c r="U40176"/>
    </row>
    <row r="40177" spans="21:21" x14ac:dyDescent="0.2">
      <c r="U40177"/>
    </row>
    <row r="40178" spans="21:21" x14ac:dyDescent="0.2">
      <c r="U40178"/>
    </row>
    <row r="40179" spans="21:21" x14ac:dyDescent="0.2">
      <c r="U40179"/>
    </row>
    <row r="40180" spans="21:21" x14ac:dyDescent="0.2">
      <c r="U40180"/>
    </row>
    <row r="40181" spans="21:21" x14ac:dyDescent="0.2">
      <c r="U40181"/>
    </row>
    <row r="40182" spans="21:21" x14ac:dyDescent="0.2">
      <c r="U40182"/>
    </row>
    <row r="40183" spans="21:21" x14ac:dyDescent="0.2">
      <c r="U40183"/>
    </row>
    <row r="40184" spans="21:21" x14ac:dyDescent="0.2">
      <c r="U40184"/>
    </row>
    <row r="40185" spans="21:21" x14ac:dyDescent="0.2">
      <c r="U40185"/>
    </row>
    <row r="40186" spans="21:21" x14ac:dyDescent="0.2">
      <c r="U40186"/>
    </row>
    <row r="40187" spans="21:21" x14ac:dyDescent="0.2">
      <c r="U40187"/>
    </row>
    <row r="40188" spans="21:21" x14ac:dyDescent="0.2">
      <c r="U40188"/>
    </row>
    <row r="40189" spans="21:21" x14ac:dyDescent="0.2">
      <c r="U40189"/>
    </row>
    <row r="40190" spans="21:21" x14ac:dyDescent="0.2">
      <c r="U40190"/>
    </row>
    <row r="40191" spans="21:21" x14ac:dyDescent="0.2">
      <c r="U40191"/>
    </row>
    <row r="40192" spans="21:21" x14ac:dyDescent="0.2">
      <c r="U40192"/>
    </row>
    <row r="40193" spans="21:21" x14ac:dyDescent="0.2">
      <c r="U40193"/>
    </row>
    <row r="40194" spans="21:21" x14ac:dyDescent="0.2">
      <c r="U40194"/>
    </row>
    <row r="40195" spans="21:21" x14ac:dyDescent="0.2">
      <c r="U40195"/>
    </row>
    <row r="40196" spans="21:21" x14ac:dyDescent="0.2">
      <c r="U40196"/>
    </row>
    <row r="40197" spans="21:21" x14ac:dyDescent="0.2">
      <c r="U40197"/>
    </row>
    <row r="40198" spans="21:21" x14ac:dyDescent="0.2">
      <c r="U40198"/>
    </row>
    <row r="40199" spans="21:21" x14ac:dyDescent="0.2">
      <c r="U40199"/>
    </row>
    <row r="40200" spans="21:21" x14ac:dyDescent="0.2">
      <c r="U40200"/>
    </row>
    <row r="40201" spans="21:21" x14ac:dyDescent="0.2">
      <c r="U40201"/>
    </row>
    <row r="40202" spans="21:21" x14ac:dyDescent="0.2">
      <c r="U40202"/>
    </row>
    <row r="40203" spans="21:21" x14ac:dyDescent="0.2">
      <c r="U40203"/>
    </row>
    <row r="40204" spans="21:21" x14ac:dyDescent="0.2">
      <c r="U40204"/>
    </row>
    <row r="40205" spans="21:21" x14ac:dyDescent="0.2">
      <c r="U40205"/>
    </row>
    <row r="40206" spans="21:21" x14ac:dyDescent="0.2">
      <c r="U40206"/>
    </row>
    <row r="40207" spans="21:21" x14ac:dyDescent="0.2">
      <c r="U40207"/>
    </row>
    <row r="40208" spans="21:21" x14ac:dyDescent="0.2">
      <c r="U40208"/>
    </row>
    <row r="40209" spans="21:21" x14ac:dyDescent="0.2">
      <c r="U40209"/>
    </row>
    <row r="40210" spans="21:21" x14ac:dyDescent="0.2">
      <c r="U40210"/>
    </row>
    <row r="40211" spans="21:21" x14ac:dyDescent="0.2">
      <c r="U40211"/>
    </row>
    <row r="40212" spans="21:21" x14ac:dyDescent="0.2">
      <c r="U40212"/>
    </row>
    <row r="40213" spans="21:21" x14ac:dyDescent="0.2">
      <c r="U40213"/>
    </row>
    <row r="40214" spans="21:21" x14ac:dyDescent="0.2">
      <c r="U40214"/>
    </row>
    <row r="40215" spans="21:21" x14ac:dyDescent="0.2">
      <c r="U40215"/>
    </row>
    <row r="40216" spans="21:21" x14ac:dyDescent="0.2">
      <c r="U40216"/>
    </row>
    <row r="40217" spans="21:21" x14ac:dyDescent="0.2">
      <c r="U40217"/>
    </row>
    <row r="40218" spans="21:21" x14ac:dyDescent="0.2">
      <c r="U40218"/>
    </row>
    <row r="40219" spans="21:21" x14ac:dyDescent="0.2">
      <c r="U40219"/>
    </row>
    <row r="40220" spans="21:21" x14ac:dyDescent="0.2">
      <c r="U40220"/>
    </row>
    <row r="40221" spans="21:21" x14ac:dyDescent="0.2">
      <c r="U40221"/>
    </row>
    <row r="40222" spans="21:21" x14ac:dyDescent="0.2">
      <c r="U40222"/>
    </row>
    <row r="40223" spans="21:21" x14ac:dyDescent="0.2">
      <c r="U40223"/>
    </row>
    <row r="40224" spans="21:21" x14ac:dyDescent="0.2">
      <c r="U40224"/>
    </row>
    <row r="40225" spans="21:21" x14ac:dyDescent="0.2">
      <c r="U40225"/>
    </row>
    <row r="40226" spans="21:21" x14ac:dyDescent="0.2">
      <c r="U40226"/>
    </row>
    <row r="40227" spans="21:21" x14ac:dyDescent="0.2">
      <c r="U40227"/>
    </row>
    <row r="40228" spans="21:21" x14ac:dyDescent="0.2">
      <c r="U40228"/>
    </row>
    <row r="40229" spans="21:21" x14ac:dyDescent="0.2">
      <c r="U40229"/>
    </row>
    <row r="40230" spans="21:21" x14ac:dyDescent="0.2">
      <c r="U40230"/>
    </row>
    <row r="40231" spans="21:21" x14ac:dyDescent="0.2">
      <c r="U40231"/>
    </row>
    <row r="40232" spans="21:21" x14ac:dyDescent="0.2">
      <c r="U40232"/>
    </row>
    <row r="40233" spans="21:21" x14ac:dyDescent="0.2">
      <c r="U40233"/>
    </row>
    <row r="40234" spans="21:21" x14ac:dyDescent="0.2">
      <c r="U40234"/>
    </row>
    <row r="40235" spans="21:21" x14ac:dyDescent="0.2">
      <c r="U40235"/>
    </row>
    <row r="40236" spans="21:21" x14ac:dyDescent="0.2">
      <c r="U40236"/>
    </row>
    <row r="40237" spans="21:21" x14ac:dyDescent="0.2">
      <c r="U40237"/>
    </row>
    <row r="40238" spans="21:21" x14ac:dyDescent="0.2">
      <c r="U40238"/>
    </row>
    <row r="40239" spans="21:21" x14ac:dyDescent="0.2">
      <c r="U40239"/>
    </row>
    <row r="40240" spans="21:21" x14ac:dyDescent="0.2">
      <c r="U40240"/>
    </row>
    <row r="40241" spans="21:21" x14ac:dyDescent="0.2">
      <c r="U40241"/>
    </row>
    <row r="40242" spans="21:21" x14ac:dyDescent="0.2">
      <c r="U40242"/>
    </row>
    <row r="40243" spans="21:21" x14ac:dyDescent="0.2">
      <c r="U40243"/>
    </row>
    <row r="40244" spans="21:21" x14ac:dyDescent="0.2">
      <c r="U40244"/>
    </row>
    <row r="40245" spans="21:21" x14ac:dyDescent="0.2">
      <c r="U40245"/>
    </row>
    <row r="40246" spans="21:21" x14ac:dyDescent="0.2">
      <c r="U40246"/>
    </row>
    <row r="40247" spans="21:21" x14ac:dyDescent="0.2">
      <c r="U40247"/>
    </row>
    <row r="40248" spans="21:21" x14ac:dyDescent="0.2">
      <c r="U40248"/>
    </row>
    <row r="40249" spans="21:21" x14ac:dyDescent="0.2">
      <c r="U40249"/>
    </row>
    <row r="40250" spans="21:21" x14ac:dyDescent="0.2">
      <c r="U40250"/>
    </row>
    <row r="40251" spans="21:21" x14ac:dyDescent="0.2">
      <c r="U40251"/>
    </row>
    <row r="40252" spans="21:21" x14ac:dyDescent="0.2">
      <c r="U40252"/>
    </row>
    <row r="40253" spans="21:21" x14ac:dyDescent="0.2">
      <c r="U40253"/>
    </row>
    <row r="40254" spans="21:21" x14ac:dyDescent="0.2">
      <c r="U40254"/>
    </row>
    <row r="40255" spans="21:21" x14ac:dyDescent="0.2">
      <c r="U40255"/>
    </row>
    <row r="40256" spans="21:21" x14ac:dyDescent="0.2">
      <c r="U40256"/>
    </row>
    <row r="40257" spans="21:21" x14ac:dyDescent="0.2">
      <c r="U40257"/>
    </row>
    <row r="40258" spans="21:21" x14ac:dyDescent="0.2">
      <c r="U40258"/>
    </row>
    <row r="40259" spans="21:21" x14ac:dyDescent="0.2">
      <c r="U40259"/>
    </row>
    <row r="40260" spans="21:21" x14ac:dyDescent="0.2">
      <c r="U40260"/>
    </row>
    <row r="40261" spans="21:21" x14ac:dyDescent="0.2">
      <c r="U40261"/>
    </row>
    <row r="40262" spans="21:21" x14ac:dyDescent="0.2">
      <c r="U40262"/>
    </row>
    <row r="40263" spans="21:21" x14ac:dyDescent="0.2">
      <c r="U40263"/>
    </row>
    <row r="40264" spans="21:21" x14ac:dyDescent="0.2">
      <c r="U40264"/>
    </row>
    <row r="40265" spans="21:21" x14ac:dyDescent="0.2">
      <c r="U40265"/>
    </row>
    <row r="40266" spans="21:21" x14ac:dyDescent="0.2">
      <c r="U40266"/>
    </row>
    <row r="40267" spans="21:21" x14ac:dyDescent="0.2">
      <c r="U40267"/>
    </row>
    <row r="40268" spans="21:21" x14ac:dyDescent="0.2">
      <c r="U40268"/>
    </row>
    <row r="40269" spans="21:21" x14ac:dyDescent="0.2">
      <c r="U40269"/>
    </row>
    <row r="40270" spans="21:21" x14ac:dyDescent="0.2">
      <c r="U40270"/>
    </row>
    <row r="40271" spans="21:21" x14ac:dyDescent="0.2">
      <c r="U40271"/>
    </row>
    <row r="40272" spans="21:21" x14ac:dyDescent="0.2">
      <c r="U40272"/>
    </row>
    <row r="40273" spans="21:21" x14ac:dyDescent="0.2">
      <c r="U40273"/>
    </row>
    <row r="40274" spans="21:21" x14ac:dyDescent="0.2">
      <c r="U40274"/>
    </row>
    <row r="40275" spans="21:21" x14ac:dyDescent="0.2">
      <c r="U40275"/>
    </row>
    <row r="40276" spans="21:21" x14ac:dyDescent="0.2">
      <c r="U40276"/>
    </row>
    <row r="40277" spans="21:21" x14ac:dyDescent="0.2">
      <c r="U40277"/>
    </row>
    <row r="40278" spans="21:21" x14ac:dyDescent="0.2">
      <c r="U40278"/>
    </row>
    <row r="40279" spans="21:21" x14ac:dyDescent="0.2">
      <c r="U40279"/>
    </row>
    <row r="40280" spans="21:21" x14ac:dyDescent="0.2">
      <c r="U40280"/>
    </row>
    <row r="40281" spans="21:21" x14ac:dyDescent="0.2">
      <c r="U40281"/>
    </row>
    <row r="40282" spans="21:21" x14ac:dyDescent="0.2">
      <c r="U40282"/>
    </row>
    <row r="40283" spans="21:21" x14ac:dyDescent="0.2">
      <c r="U40283"/>
    </row>
    <row r="40284" spans="21:21" x14ac:dyDescent="0.2">
      <c r="U40284"/>
    </row>
    <row r="40285" spans="21:21" x14ac:dyDescent="0.2">
      <c r="U40285"/>
    </row>
    <row r="40286" spans="21:21" x14ac:dyDescent="0.2">
      <c r="U40286"/>
    </row>
    <row r="40287" spans="21:21" x14ac:dyDescent="0.2">
      <c r="U40287"/>
    </row>
    <row r="40288" spans="21:21" x14ac:dyDescent="0.2">
      <c r="U40288"/>
    </row>
    <row r="40289" spans="21:21" x14ac:dyDescent="0.2">
      <c r="U40289"/>
    </row>
    <row r="40290" spans="21:21" x14ac:dyDescent="0.2">
      <c r="U40290"/>
    </row>
    <row r="40291" spans="21:21" x14ac:dyDescent="0.2">
      <c r="U40291"/>
    </row>
    <row r="40292" spans="21:21" x14ac:dyDescent="0.2">
      <c r="U40292"/>
    </row>
    <row r="40293" spans="21:21" x14ac:dyDescent="0.2">
      <c r="U40293"/>
    </row>
    <row r="40294" spans="21:21" x14ac:dyDescent="0.2">
      <c r="U40294"/>
    </row>
    <row r="40295" spans="21:21" x14ac:dyDescent="0.2">
      <c r="U40295"/>
    </row>
    <row r="40296" spans="21:21" x14ac:dyDescent="0.2">
      <c r="U40296"/>
    </row>
    <row r="40297" spans="21:21" x14ac:dyDescent="0.2">
      <c r="U40297"/>
    </row>
    <row r="40298" spans="21:21" x14ac:dyDescent="0.2">
      <c r="U40298"/>
    </row>
    <row r="40299" spans="21:21" x14ac:dyDescent="0.2">
      <c r="U40299"/>
    </row>
    <row r="40300" spans="21:21" x14ac:dyDescent="0.2">
      <c r="U40300"/>
    </row>
    <row r="40301" spans="21:21" x14ac:dyDescent="0.2">
      <c r="U40301"/>
    </row>
    <row r="40302" spans="21:21" x14ac:dyDescent="0.2">
      <c r="U40302"/>
    </row>
    <row r="40303" spans="21:21" x14ac:dyDescent="0.2">
      <c r="U40303"/>
    </row>
    <row r="40304" spans="21:21" x14ac:dyDescent="0.2">
      <c r="U40304"/>
    </row>
    <row r="40305" spans="21:21" x14ac:dyDescent="0.2">
      <c r="U40305"/>
    </row>
    <row r="40306" spans="21:21" x14ac:dyDescent="0.2">
      <c r="U40306"/>
    </row>
    <row r="40307" spans="21:21" x14ac:dyDescent="0.2">
      <c r="U40307"/>
    </row>
    <row r="40308" spans="21:21" x14ac:dyDescent="0.2">
      <c r="U40308"/>
    </row>
    <row r="40309" spans="21:21" x14ac:dyDescent="0.2">
      <c r="U40309"/>
    </row>
    <row r="40310" spans="21:21" x14ac:dyDescent="0.2">
      <c r="U40310"/>
    </row>
    <row r="40311" spans="21:21" x14ac:dyDescent="0.2">
      <c r="U40311"/>
    </row>
    <row r="40312" spans="21:21" x14ac:dyDescent="0.2">
      <c r="U40312"/>
    </row>
    <row r="40313" spans="21:21" x14ac:dyDescent="0.2">
      <c r="U40313"/>
    </row>
    <row r="40314" spans="21:21" x14ac:dyDescent="0.2">
      <c r="U40314"/>
    </row>
    <row r="40315" spans="21:21" x14ac:dyDescent="0.2">
      <c r="U40315"/>
    </row>
    <row r="40316" spans="21:21" x14ac:dyDescent="0.2">
      <c r="U40316"/>
    </row>
    <row r="40317" spans="21:21" x14ac:dyDescent="0.2">
      <c r="U40317"/>
    </row>
    <row r="40318" spans="21:21" x14ac:dyDescent="0.2">
      <c r="U40318"/>
    </row>
    <row r="40319" spans="21:21" x14ac:dyDescent="0.2">
      <c r="U40319"/>
    </row>
    <row r="40320" spans="21:21" x14ac:dyDescent="0.2">
      <c r="U40320"/>
    </row>
    <row r="40321" spans="21:21" x14ac:dyDescent="0.2">
      <c r="U40321"/>
    </row>
    <row r="40322" spans="21:21" x14ac:dyDescent="0.2">
      <c r="U40322"/>
    </row>
    <row r="40323" spans="21:21" x14ac:dyDescent="0.2">
      <c r="U40323"/>
    </row>
    <row r="40324" spans="21:21" x14ac:dyDescent="0.2">
      <c r="U40324"/>
    </row>
    <row r="40325" spans="21:21" x14ac:dyDescent="0.2">
      <c r="U40325"/>
    </row>
    <row r="40326" spans="21:21" x14ac:dyDescent="0.2">
      <c r="U40326"/>
    </row>
    <row r="40327" spans="21:21" x14ac:dyDescent="0.2">
      <c r="U40327"/>
    </row>
    <row r="40328" spans="21:21" x14ac:dyDescent="0.2">
      <c r="U40328"/>
    </row>
    <row r="40329" spans="21:21" x14ac:dyDescent="0.2">
      <c r="U40329"/>
    </row>
    <row r="40330" spans="21:21" x14ac:dyDescent="0.2">
      <c r="U40330"/>
    </row>
    <row r="40331" spans="21:21" x14ac:dyDescent="0.2">
      <c r="U40331"/>
    </row>
    <row r="40332" spans="21:21" x14ac:dyDescent="0.2">
      <c r="U40332"/>
    </row>
    <row r="40333" spans="21:21" x14ac:dyDescent="0.2">
      <c r="U40333"/>
    </row>
    <row r="40334" spans="21:21" x14ac:dyDescent="0.2">
      <c r="U40334"/>
    </row>
    <row r="40335" spans="21:21" x14ac:dyDescent="0.2">
      <c r="U40335"/>
    </row>
    <row r="40336" spans="21:21" x14ac:dyDescent="0.2">
      <c r="U40336"/>
    </row>
    <row r="40337" spans="21:21" x14ac:dyDescent="0.2">
      <c r="U40337"/>
    </row>
    <row r="40338" spans="21:21" x14ac:dyDescent="0.2">
      <c r="U40338"/>
    </row>
    <row r="40339" spans="21:21" x14ac:dyDescent="0.2">
      <c r="U40339"/>
    </row>
    <row r="40340" spans="21:21" x14ac:dyDescent="0.2">
      <c r="U40340"/>
    </row>
    <row r="40341" spans="21:21" x14ac:dyDescent="0.2">
      <c r="U40341"/>
    </row>
    <row r="40342" spans="21:21" x14ac:dyDescent="0.2">
      <c r="U40342"/>
    </row>
    <row r="40343" spans="21:21" x14ac:dyDescent="0.2">
      <c r="U40343"/>
    </row>
    <row r="40344" spans="21:21" x14ac:dyDescent="0.2">
      <c r="U40344"/>
    </row>
    <row r="40345" spans="21:21" x14ac:dyDescent="0.2">
      <c r="U40345"/>
    </row>
    <row r="40346" spans="21:21" x14ac:dyDescent="0.2">
      <c r="U40346"/>
    </row>
    <row r="40347" spans="21:21" x14ac:dyDescent="0.2">
      <c r="U40347"/>
    </row>
    <row r="40348" spans="21:21" x14ac:dyDescent="0.2">
      <c r="U40348"/>
    </row>
    <row r="40349" spans="21:21" x14ac:dyDescent="0.2">
      <c r="U40349"/>
    </row>
    <row r="40350" spans="21:21" x14ac:dyDescent="0.2">
      <c r="U40350"/>
    </row>
    <row r="40351" spans="21:21" x14ac:dyDescent="0.2">
      <c r="U40351"/>
    </row>
    <row r="40352" spans="21:21" x14ac:dyDescent="0.2">
      <c r="U40352"/>
    </row>
    <row r="40353" spans="21:21" x14ac:dyDescent="0.2">
      <c r="U40353"/>
    </row>
    <row r="40354" spans="21:21" x14ac:dyDescent="0.2">
      <c r="U40354"/>
    </row>
    <row r="40355" spans="21:21" x14ac:dyDescent="0.2">
      <c r="U40355"/>
    </row>
    <row r="40356" spans="21:21" x14ac:dyDescent="0.2">
      <c r="U40356"/>
    </row>
    <row r="40357" spans="21:21" x14ac:dyDescent="0.2">
      <c r="U40357"/>
    </row>
    <row r="40358" spans="21:21" x14ac:dyDescent="0.2">
      <c r="U40358"/>
    </row>
    <row r="40359" spans="21:21" x14ac:dyDescent="0.2">
      <c r="U40359"/>
    </row>
    <row r="40360" spans="21:21" x14ac:dyDescent="0.2">
      <c r="U40360"/>
    </row>
    <row r="40361" spans="21:21" x14ac:dyDescent="0.2">
      <c r="U40361"/>
    </row>
    <row r="40362" spans="21:21" x14ac:dyDescent="0.2">
      <c r="U40362"/>
    </row>
    <row r="40363" spans="21:21" x14ac:dyDescent="0.2">
      <c r="U40363"/>
    </row>
    <row r="40364" spans="21:21" x14ac:dyDescent="0.2">
      <c r="U40364"/>
    </row>
    <row r="40365" spans="21:21" x14ac:dyDescent="0.2">
      <c r="U40365"/>
    </row>
    <row r="40366" spans="21:21" x14ac:dyDescent="0.2">
      <c r="U40366"/>
    </row>
    <row r="40367" spans="21:21" x14ac:dyDescent="0.2">
      <c r="U40367"/>
    </row>
    <row r="40368" spans="21:21" x14ac:dyDescent="0.2">
      <c r="U40368"/>
    </row>
    <row r="40369" spans="21:21" x14ac:dyDescent="0.2">
      <c r="U40369"/>
    </row>
    <row r="40370" spans="21:21" x14ac:dyDescent="0.2">
      <c r="U40370"/>
    </row>
    <row r="40371" spans="21:21" x14ac:dyDescent="0.2">
      <c r="U40371"/>
    </row>
    <row r="40372" spans="21:21" x14ac:dyDescent="0.2">
      <c r="U40372"/>
    </row>
    <row r="40373" spans="21:21" x14ac:dyDescent="0.2">
      <c r="U40373"/>
    </row>
    <row r="40374" spans="21:21" x14ac:dyDescent="0.2">
      <c r="U40374"/>
    </row>
    <row r="40375" spans="21:21" x14ac:dyDescent="0.2">
      <c r="U40375"/>
    </row>
    <row r="40376" spans="21:21" x14ac:dyDescent="0.2">
      <c r="U40376"/>
    </row>
    <row r="40377" spans="21:21" x14ac:dyDescent="0.2">
      <c r="U40377"/>
    </row>
    <row r="40378" spans="21:21" x14ac:dyDescent="0.2">
      <c r="U40378"/>
    </row>
    <row r="40379" spans="21:21" x14ac:dyDescent="0.2">
      <c r="U40379"/>
    </row>
    <row r="40380" spans="21:21" x14ac:dyDescent="0.2">
      <c r="U40380"/>
    </row>
    <row r="40381" spans="21:21" x14ac:dyDescent="0.2">
      <c r="U40381"/>
    </row>
    <row r="40382" spans="21:21" x14ac:dyDescent="0.2">
      <c r="U40382"/>
    </row>
    <row r="40383" spans="21:21" x14ac:dyDescent="0.2">
      <c r="U40383"/>
    </row>
    <row r="40384" spans="21:21" x14ac:dyDescent="0.2">
      <c r="U40384"/>
    </row>
    <row r="40385" spans="21:21" x14ac:dyDescent="0.2">
      <c r="U40385"/>
    </row>
    <row r="40386" spans="21:21" x14ac:dyDescent="0.2">
      <c r="U40386"/>
    </row>
    <row r="40387" spans="21:21" x14ac:dyDescent="0.2">
      <c r="U40387"/>
    </row>
    <row r="40388" spans="21:21" x14ac:dyDescent="0.2">
      <c r="U40388"/>
    </row>
    <row r="40389" spans="21:21" x14ac:dyDescent="0.2">
      <c r="U40389"/>
    </row>
    <row r="40390" spans="21:21" x14ac:dyDescent="0.2">
      <c r="U40390"/>
    </row>
    <row r="40391" spans="21:21" x14ac:dyDescent="0.2">
      <c r="U40391"/>
    </row>
    <row r="40392" spans="21:21" x14ac:dyDescent="0.2">
      <c r="U40392"/>
    </row>
    <row r="40393" spans="21:21" x14ac:dyDescent="0.2">
      <c r="U40393"/>
    </row>
    <row r="40394" spans="21:21" x14ac:dyDescent="0.2">
      <c r="U40394"/>
    </row>
    <row r="40395" spans="21:21" x14ac:dyDescent="0.2">
      <c r="U40395"/>
    </row>
    <row r="40396" spans="21:21" x14ac:dyDescent="0.2">
      <c r="U40396"/>
    </row>
    <row r="40397" spans="21:21" x14ac:dyDescent="0.2">
      <c r="U40397"/>
    </row>
    <row r="40398" spans="21:21" x14ac:dyDescent="0.2">
      <c r="U40398"/>
    </row>
    <row r="40399" spans="21:21" x14ac:dyDescent="0.2">
      <c r="U40399"/>
    </row>
    <row r="40400" spans="21:21" x14ac:dyDescent="0.2">
      <c r="U40400"/>
    </row>
    <row r="40401" spans="21:21" x14ac:dyDescent="0.2">
      <c r="U40401"/>
    </row>
    <row r="40402" spans="21:21" x14ac:dyDescent="0.2">
      <c r="U40402"/>
    </row>
    <row r="40403" spans="21:21" x14ac:dyDescent="0.2">
      <c r="U40403"/>
    </row>
    <row r="40404" spans="21:21" x14ac:dyDescent="0.2">
      <c r="U40404"/>
    </row>
    <row r="40405" spans="21:21" x14ac:dyDescent="0.2">
      <c r="U40405"/>
    </row>
    <row r="40406" spans="21:21" x14ac:dyDescent="0.2">
      <c r="U40406"/>
    </row>
    <row r="40407" spans="21:21" x14ac:dyDescent="0.2">
      <c r="U40407"/>
    </row>
    <row r="40408" spans="21:21" x14ac:dyDescent="0.2">
      <c r="U40408"/>
    </row>
    <row r="40409" spans="21:21" x14ac:dyDescent="0.2">
      <c r="U40409"/>
    </row>
    <row r="40410" spans="21:21" x14ac:dyDescent="0.2">
      <c r="U40410"/>
    </row>
    <row r="40411" spans="21:21" x14ac:dyDescent="0.2">
      <c r="U40411"/>
    </row>
    <row r="40412" spans="21:21" x14ac:dyDescent="0.2">
      <c r="U40412"/>
    </row>
    <row r="40413" spans="21:21" x14ac:dyDescent="0.2">
      <c r="U40413"/>
    </row>
    <row r="40414" spans="21:21" x14ac:dyDescent="0.2">
      <c r="U40414"/>
    </row>
    <row r="40415" spans="21:21" x14ac:dyDescent="0.2">
      <c r="U40415"/>
    </row>
    <row r="40416" spans="21:21" x14ac:dyDescent="0.2">
      <c r="U40416"/>
    </row>
    <row r="40417" spans="21:21" x14ac:dyDescent="0.2">
      <c r="U40417"/>
    </row>
    <row r="40418" spans="21:21" x14ac:dyDescent="0.2">
      <c r="U40418"/>
    </row>
    <row r="40419" spans="21:21" x14ac:dyDescent="0.2">
      <c r="U40419"/>
    </row>
    <row r="40420" spans="21:21" x14ac:dyDescent="0.2">
      <c r="U40420"/>
    </row>
    <row r="40421" spans="21:21" x14ac:dyDescent="0.2">
      <c r="U40421"/>
    </row>
    <row r="40422" spans="21:21" x14ac:dyDescent="0.2">
      <c r="U40422"/>
    </row>
    <row r="40423" spans="21:21" x14ac:dyDescent="0.2">
      <c r="U40423"/>
    </row>
    <row r="40424" spans="21:21" x14ac:dyDescent="0.2">
      <c r="U40424"/>
    </row>
    <row r="40425" spans="21:21" x14ac:dyDescent="0.2">
      <c r="U40425"/>
    </row>
    <row r="40426" spans="21:21" x14ac:dyDescent="0.2">
      <c r="U40426"/>
    </row>
    <row r="40427" spans="21:21" x14ac:dyDescent="0.2">
      <c r="U40427"/>
    </row>
    <row r="40428" spans="21:21" x14ac:dyDescent="0.2">
      <c r="U40428"/>
    </row>
    <row r="40429" spans="21:21" x14ac:dyDescent="0.2">
      <c r="U40429"/>
    </row>
    <row r="40430" spans="21:21" x14ac:dyDescent="0.2">
      <c r="U40430"/>
    </row>
    <row r="40431" spans="21:21" x14ac:dyDescent="0.2">
      <c r="U40431"/>
    </row>
    <row r="40432" spans="21:21" x14ac:dyDescent="0.2">
      <c r="U40432"/>
    </row>
    <row r="40433" spans="21:21" x14ac:dyDescent="0.2">
      <c r="U40433"/>
    </row>
    <row r="40434" spans="21:21" x14ac:dyDescent="0.2">
      <c r="U40434"/>
    </row>
    <row r="40435" spans="21:21" x14ac:dyDescent="0.2">
      <c r="U40435"/>
    </row>
    <row r="40436" spans="21:21" x14ac:dyDescent="0.2">
      <c r="U40436"/>
    </row>
    <row r="40437" spans="21:21" x14ac:dyDescent="0.2">
      <c r="U40437"/>
    </row>
    <row r="40438" spans="21:21" x14ac:dyDescent="0.2">
      <c r="U40438"/>
    </row>
    <row r="40439" spans="21:21" x14ac:dyDescent="0.2">
      <c r="U40439"/>
    </row>
    <row r="40440" spans="21:21" x14ac:dyDescent="0.2">
      <c r="U40440"/>
    </row>
    <row r="40441" spans="21:21" x14ac:dyDescent="0.2">
      <c r="U40441"/>
    </row>
    <row r="40442" spans="21:21" x14ac:dyDescent="0.2">
      <c r="U40442"/>
    </row>
    <row r="40443" spans="21:21" x14ac:dyDescent="0.2">
      <c r="U40443"/>
    </row>
    <row r="40444" spans="21:21" x14ac:dyDescent="0.2">
      <c r="U40444"/>
    </row>
    <row r="40445" spans="21:21" x14ac:dyDescent="0.2">
      <c r="U40445"/>
    </row>
    <row r="40446" spans="21:21" x14ac:dyDescent="0.2">
      <c r="U40446"/>
    </row>
    <row r="40447" spans="21:21" x14ac:dyDescent="0.2">
      <c r="U40447"/>
    </row>
    <row r="40448" spans="21:21" x14ac:dyDescent="0.2">
      <c r="U40448"/>
    </row>
    <row r="40449" spans="21:21" x14ac:dyDescent="0.2">
      <c r="U40449"/>
    </row>
    <row r="40450" spans="21:21" x14ac:dyDescent="0.2">
      <c r="U40450"/>
    </row>
    <row r="40451" spans="21:21" x14ac:dyDescent="0.2">
      <c r="U40451"/>
    </row>
    <row r="40452" spans="21:21" x14ac:dyDescent="0.2">
      <c r="U40452"/>
    </row>
    <row r="40453" spans="21:21" x14ac:dyDescent="0.2">
      <c r="U40453"/>
    </row>
    <row r="40454" spans="21:21" x14ac:dyDescent="0.2">
      <c r="U40454"/>
    </row>
    <row r="40455" spans="21:21" x14ac:dyDescent="0.2">
      <c r="U40455"/>
    </row>
    <row r="40456" spans="21:21" x14ac:dyDescent="0.2">
      <c r="U40456"/>
    </row>
    <row r="40457" spans="21:21" x14ac:dyDescent="0.2">
      <c r="U40457"/>
    </row>
    <row r="40458" spans="21:21" x14ac:dyDescent="0.2">
      <c r="U40458"/>
    </row>
    <row r="40459" spans="21:21" x14ac:dyDescent="0.2">
      <c r="U40459"/>
    </row>
    <row r="40460" spans="21:21" x14ac:dyDescent="0.2">
      <c r="U40460"/>
    </row>
    <row r="40461" spans="21:21" x14ac:dyDescent="0.2">
      <c r="U40461"/>
    </row>
    <row r="40462" spans="21:21" x14ac:dyDescent="0.2">
      <c r="U40462"/>
    </row>
    <row r="40463" spans="21:21" x14ac:dyDescent="0.2">
      <c r="U40463"/>
    </row>
    <row r="40464" spans="21:21" x14ac:dyDescent="0.2">
      <c r="U40464"/>
    </row>
    <row r="40465" spans="21:21" x14ac:dyDescent="0.2">
      <c r="U40465"/>
    </row>
    <row r="40466" spans="21:21" x14ac:dyDescent="0.2">
      <c r="U40466"/>
    </row>
    <row r="40467" spans="21:21" x14ac:dyDescent="0.2">
      <c r="U40467"/>
    </row>
    <row r="40468" spans="21:21" x14ac:dyDescent="0.2">
      <c r="U40468"/>
    </row>
    <row r="40469" spans="21:21" x14ac:dyDescent="0.2">
      <c r="U40469"/>
    </row>
    <row r="40470" spans="21:21" x14ac:dyDescent="0.2">
      <c r="U40470"/>
    </row>
    <row r="40471" spans="21:21" x14ac:dyDescent="0.2">
      <c r="U40471"/>
    </row>
    <row r="40472" spans="21:21" x14ac:dyDescent="0.2">
      <c r="U40472"/>
    </row>
    <row r="40473" spans="21:21" x14ac:dyDescent="0.2">
      <c r="U40473"/>
    </row>
    <row r="40474" spans="21:21" x14ac:dyDescent="0.2">
      <c r="U40474"/>
    </row>
    <row r="40475" spans="21:21" x14ac:dyDescent="0.2">
      <c r="U40475"/>
    </row>
    <row r="40476" spans="21:21" x14ac:dyDescent="0.2">
      <c r="U40476"/>
    </row>
    <row r="40477" spans="21:21" x14ac:dyDescent="0.2">
      <c r="U40477"/>
    </row>
    <row r="40478" spans="21:21" x14ac:dyDescent="0.2">
      <c r="U40478"/>
    </row>
    <row r="40479" spans="21:21" x14ac:dyDescent="0.2">
      <c r="U40479"/>
    </row>
    <row r="40480" spans="21:21" x14ac:dyDescent="0.2">
      <c r="U40480"/>
    </row>
    <row r="40481" spans="21:21" x14ac:dyDescent="0.2">
      <c r="U40481"/>
    </row>
    <row r="40482" spans="21:21" x14ac:dyDescent="0.2">
      <c r="U40482"/>
    </row>
    <row r="40483" spans="21:21" x14ac:dyDescent="0.2">
      <c r="U40483"/>
    </row>
    <row r="40484" spans="21:21" x14ac:dyDescent="0.2">
      <c r="U40484"/>
    </row>
    <row r="40485" spans="21:21" x14ac:dyDescent="0.2">
      <c r="U40485"/>
    </row>
    <row r="40486" spans="21:21" x14ac:dyDescent="0.2">
      <c r="U40486"/>
    </row>
    <row r="40487" spans="21:21" x14ac:dyDescent="0.2">
      <c r="U40487"/>
    </row>
    <row r="40488" spans="21:21" x14ac:dyDescent="0.2">
      <c r="U40488"/>
    </row>
    <row r="40489" spans="21:21" x14ac:dyDescent="0.2">
      <c r="U40489"/>
    </row>
    <row r="40490" spans="21:21" x14ac:dyDescent="0.2">
      <c r="U40490"/>
    </row>
    <row r="40491" spans="21:21" x14ac:dyDescent="0.2">
      <c r="U40491"/>
    </row>
    <row r="40492" spans="21:21" x14ac:dyDescent="0.2">
      <c r="U40492"/>
    </row>
    <row r="40493" spans="21:21" x14ac:dyDescent="0.2">
      <c r="U40493"/>
    </row>
    <row r="40494" spans="21:21" x14ac:dyDescent="0.2">
      <c r="U40494"/>
    </row>
    <row r="40495" spans="21:21" x14ac:dyDescent="0.2">
      <c r="U40495"/>
    </row>
    <row r="40496" spans="21:21" x14ac:dyDescent="0.2">
      <c r="U40496"/>
    </row>
    <row r="40497" spans="21:21" x14ac:dyDescent="0.2">
      <c r="U40497"/>
    </row>
    <row r="40498" spans="21:21" x14ac:dyDescent="0.2">
      <c r="U40498"/>
    </row>
    <row r="40499" spans="21:21" x14ac:dyDescent="0.2">
      <c r="U40499"/>
    </row>
    <row r="40500" spans="21:21" x14ac:dyDescent="0.2">
      <c r="U40500"/>
    </row>
    <row r="40501" spans="21:21" x14ac:dyDescent="0.2">
      <c r="U40501"/>
    </row>
    <row r="40502" spans="21:21" x14ac:dyDescent="0.2">
      <c r="U40502"/>
    </row>
    <row r="40503" spans="21:21" x14ac:dyDescent="0.2">
      <c r="U40503"/>
    </row>
    <row r="40504" spans="21:21" x14ac:dyDescent="0.2">
      <c r="U40504"/>
    </row>
    <row r="40505" spans="21:21" x14ac:dyDescent="0.2">
      <c r="U40505"/>
    </row>
    <row r="40506" spans="21:21" x14ac:dyDescent="0.2">
      <c r="U40506"/>
    </row>
    <row r="40507" spans="21:21" x14ac:dyDescent="0.2">
      <c r="U40507"/>
    </row>
    <row r="40508" spans="21:21" x14ac:dyDescent="0.2">
      <c r="U40508"/>
    </row>
    <row r="40509" spans="21:21" x14ac:dyDescent="0.2">
      <c r="U40509"/>
    </row>
    <row r="40510" spans="21:21" x14ac:dyDescent="0.2">
      <c r="U40510"/>
    </row>
    <row r="40511" spans="21:21" x14ac:dyDescent="0.2">
      <c r="U40511"/>
    </row>
    <row r="40512" spans="21:21" x14ac:dyDescent="0.2">
      <c r="U40512"/>
    </row>
    <row r="40513" spans="21:21" x14ac:dyDescent="0.2">
      <c r="U40513"/>
    </row>
    <row r="40514" spans="21:21" x14ac:dyDescent="0.2">
      <c r="U40514"/>
    </row>
    <row r="40515" spans="21:21" x14ac:dyDescent="0.2">
      <c r="U40515"/>
    </row>
    <row r="40516" spans="21:21" x14ac:dyDescent="0.2">
      <c r="U40516"/>
    </row>
    <row r="40517" spans="21:21" x14ac:dyDescent="0.2">
      <c r="U40517"/>
    </row>
    <row r="40518" spans="21:21" x14ac:dyDescent="0.2">
      <c r="U40518"/>
    </row>
    <row r="40519" spans="21:21" x14ac:dyDescent="0.2">
      <c r="U40519"/>
    </row>
    <row r="40520" spans="21:21" x14ac:dyDescent="0.2">
      <c r="U40520"/>
    </row>
    <row r="40521" spans="21:21" x14ac:dyDescent="0.2">
      <c r="U40521"/>
    </row>
    <row r="40522" spans="21:21" x14ac:dyDescent="0.2">
      <c r="U40522"/>
    </row>
    <row r="40523" spans="21:21" x14ac:dyDescent="0.2">
      <c r="U40523"/>
    </row>
    <row r="40524" spans="21:21" x14ac:dyDescent="0.2">
      <c r="U40524"/>
    </row>
    <row r="40525" spans="21:21" x14ac:dyDescent="0.2">
      <c r="U40525"/>
    </row>
    <row r="40526" spans="21:21" x14ac:dyDescent="0.2">
      <c r="U40526"/>
    </row>
    <row r="40527" spans="21:21" x14ac:dyDescent="0.2">
      <c r="U40527"/>
    </row>
    <row r="40528" spans="21:21" x14ac:dyDescent="0.2">
      <c r="U40528"/>
    </row>
    <row r="40529" spans="21:21" x14ac:dyDescent="0.2">
      <c r="U40529"/>
    </row>
    <row r="40530" spans="21:21" x14ac:dyDescent="0.2">
      <c r="U40530"/>
    </row>
    <row r="40531" spans="21:21" x14ac:dyDescent="0.2">
      <c r="U40531"/>
    </row>
    <row r="40532" spans="21:21" x14ac:dyDescent="0.2">
      <c r="U40532"/>
    </row>
    <row r="40533" spans="21:21" x14ac:dyDescent="0.2">
      <c r="U40533"/>
    </row>
    <row r="40534" spans="21:21" x14ac:dyDescent="0.2">
      <c r="U40534"/>
    </row>
    <row r="40535" spans="21:21" x14ac:dyDescent="0.2">
      <c r="U40535"/>
    </row>
    <row r="40536" spans="21:21" x14ac:dyDescent="0.2">
      <c r="U40536"/>
    </row>
    <row r="40537" spans="21:21" x14ac:dyDescent="0.2">
      <c r="U40537"/>
    </row>
    <row r="40538" spans="21:21" x14ac:dyDescent="0.2">
      <c r="U40538"/>
    </row>
    <row r="40539" spans="21:21" x14ac:dyDescent="0.2">
      <c r="U40539"/>
    </row>
    <row r="40540" spans="21:21" x14ac:dyDescent="0.2">
      <c r="U40540"/>
    </row>
    <row r="40541" spans="21:21" x14ac:dyDescent="0.2">
      <c r="U40541"/>
    </row>
    <row r="40542" spans="21:21" x14ac:dyDescent="0.2">
      <c r="U40542"/>
    </row>
    <row r="40543" spans="21:21" x14ac:dyDescent="0.2">
      <c r="U40543"/>
    </row>
    <row r="40544" spans="21:21" x14ac:dyDescent="0.2">
      <c r="U40544"/>
    </row>
    <row r="40545" spans="21:21" x14ac:dyDescent="0.2">
      <c r="U40545"/>
    </row>
    <row r="40546" spans="21:21" x14ac:dyDescent="0.2">
      <c r="U40546"/>
    </row>
    <row r="40547" spans="21:21" x14ac:dyDescent="0.2">
      <c r="U40547"/>
    </row>
    <row r="40548" spans="21:21" x14ac:dyDescent="0.2">
      <c r="U40548"/>
    </row>
    <row r="40549" spans="21:21" x14ac:dyDescent="0.2">
      <c r="U40549"/>
    </row>
    <row r="40550" spans="21:21" x14ac:dyDescent="0.2">
      <c r="U40550"/>
    </row>
    <row r="40551" spans="21:21" x14ac:dyDescent="0.2">
      <c r="U40551"/>
    </row>
    <row r="40552" spans="21:21" x14ac:dyDescent="0.2">
      <c r="U40552"/>
    </row>
    <row r="40553" spans="21:21" x14ac:dyDescent="0.2">
      <c r="U40553"/>
    </row>
    <row r="40554" spans="21:21" x14ac:dyDescent="0.2">
      <c r="U40554"/>
    </row>
    <row r="40555" spans="21:21" x14ac:dyDescent="0.2">
      <c r="U40555"/>
    </row>
    <row r="40556" spans="21:21" x14ac:dyDescent="0.2">
      <c r="U40556"/>
    </row>
    <row r="40557" spans="21:21" x14ac:dyDescent="0.2">
      <c r="U40557"/>
    </row>
    <row r="40558" spans="21:21" x14ac:dyDescent="0.2">
      <c r="U40558"/>
    </row>
    <row r="40559" spans="21:21" x14ac:dyDescent="0.2">
      <c r="U40559"/>
    </row>
    <row r="40560" spans="21:21" x14ac:dyDescent="0.2">
      <c r="U40560"/>
    </row>
    <row r="40561" spans="21:21" x14ac:dyDescent="0.2">
      <c r="U40561"/>
    </row>
    <row r="40562" spans="21:21" x14ac:dyDescent="0.2">
      <c r="U40562"/>
    </row>
    <row r="40563" spans="21:21" x14ac:dyDescent="0.2">
      <c r="U40563"/>
    </row>
    <row r="40564" spans="21:21" x14ac:dyDescent="0.2">
      <c r="U40564"/>
    </row>
    <row r="40565" spans="21:21" x14ac:dyDescent="0.2">
      <c r="U40565"/>
    </row>
    <row r="40566" spans="21:21" x14ac:dyDescent="0.2">
      <c r="U40566"/>
    </row>
    <row r="40567" spans="21:21" x14ac:dyDescent="0.2">
      <c r="U40567"/>
    </row>
    <row r="40568" spans="21:21" x14ac:dyDescent="0.2">
      <c r="U40568"/>
    </row>
    <row r="40569" spans="21:21" x14ac:dyDescent="0.2">
      <c r="U40569"/>
    </row>
    <row r="40570" spans="21:21" x14ac:dyDescent="0.2">
      <c r="U40570"/>
    </row>
    <row r="40571" spans="21:21" x14ac:dyDescent="0.2">
      <c r="U40571"/>
    </row>
    <row r="40572" spans="21:21" x14ac:dyDescent="0.2">
      <c r="U40572"/>
    </row>
    <row r="40573" spans="21:21" x14ac:dyDescent="0.2">
      <c r="U40573"/>
    </row>
    <row r="40574" spans="21:21" x14ac:dyDescent="0.2">
      <c r="U40574"/>
    </row>
    <row r="40575" spans="21:21" x14ac:dyDescent="0.2">
      <c r="U40575"/>
    </row>
    <row r="40576" spans="21:21" x14ac:dyDescent="0.2">
      <c r="U40576"/>
    </row>
    <row r="40577" spans="21:21" x14ac:dyDescent="0.2">
      <c r="U40577"/>
    </row>
    <row r="40578" spans="21:21" x14ac:dyDescent="0.2">
      <c r="U40578"/>
    </row>
    <row r="40579" spans="21:21" x14ac:dyDescent="0.2">
      <c r="U40579"/>
    </row>
    <row r="40580" spans="21:21" x14ac:dyDescent="0.2">
      <c r="U40580"/>
    </row>
    <row r="40581" spans="21:21" x14ac:dyDescent="0.2">
      <c r="U40581"/>
    </row>
    <row r="40582" spans="21:21" x14ac:dyDescent="0.2">
      <c r="U40582"/>
    </row>
    <row r="40583" spans="21:21" x14ac:dyDescent="0.2">
      <c r="U40583"/>
    </row>
    <row r="40584" spans="21:21" x14ac:dyDescent="0.2">
      <c r="U40584"/>
    </row>
    <row r="40585" spans="21:21" x14ac:dyDescent="0.2">
      <c r="U40585"/>
    </row>
    <row r="40586" spans="21:21" x14ac:dyDescent="0.2">
      <c r="U40586"/>
    </row>
    <row r="40587" spans="21:21" x14ac:dyDescent="0.2">
      <c r="U40587"/>
    </row>
    <row r="40588" spans="21:21" x14ac:dyDescent="0.2">
      <c r="U40588"/>
    </row>
    <row r="40589" spans="21:21" x14ac:dyDescent="0.2">
      <c r="U40589"/>
    </row>
    <row r="40590" spans="21:21" x14ac:dyDescent="0.2">
      <c r="U40590"/>
    </row>
    <row r="40591" spans="21:21" x14ac:dyDescent="0.2">
      <c r="U40591"/>
    </row>
    <row r="40592" spans="21:21" x14ac:dyDescent="0.2">
      <c r="U40592"/>
    </row>
    <row r="40593" spans="21:21" x14ac:dyDescent="0.2">
      <c r="U40593"/>
    </row>
    <row r="40594" spans="21:21" x14ac:dyDescent="0.2">
      <c r="U40594"/>
    </row>
    <row r="40595" spans="21:21" x14ac:dyDescent="0.2">
      <c r="U40595"/>
    </row>
    <row r="40596" spans="21:21" x14ac:dyDescent="0.2">
      <c r="U40596"/>
    </row>
    <row r="40597" spans="21:21" x14ac:dyDescent="0.2">
      <c r="U40597"/>
    </row>
    <row r="40598" spans="21:21" x14ac:dyDescent="0.2">
      <c r="U40598"/>
    </row>
    <row r="40599" spans="21:21" x14ac:dyDescent="0.2">
      <c r="U40599"/>
    </row>
    <row r="40600" spans="21:21" x14ac:dyDescent="0.2">
      <c r="U40600"/>
    </row>
    <row r="40601" spans="21:21" x14ac:dyDescent="0.2">
      <c r="U40601"/>
    </row>
    <row r="40602" spans="21:21" x14ac:dyDescent="0.2">
      <c r="U40602"/>
    </row>
    <row r="40603" spans="21:21" x14ac:dyDescent="0.2">
      <c r="U40603"/>
    </row>
    <row r="40604" spans="21:21" x14ac:dyDescent="0.2">
      <c r="U40604"/>
    </row>
    <row r="40605" spans="21:21" x14ac:dyDescent="0.2">
      <c r="U40605"/>
    </row>
    <row r="40606" spans="21:21" x14ac:dyDescent="0.2">
      <c r="U40606"/>
    </row>
    <row r="40607" spans="21:21" x14ac:dyDescent="0.2">
      <c r="U40607"/>
    </row>
    <row r="40608" spans="21:21" x14ac:dyDescent="0.2">
      <c r="U40608"/>
    </row>
    <row r="40609" spans="21:21" x14ac:dyDescent="0.2">
      <c r="U40609"/>
    </row>
    <row r="40610" spans="21:21" x14ac:dyDescent="0.2">
      <c r="U40610"/>
    </row>
    <row r="40611" spans="21:21" x14ac:dyDescent="0.2">
      <c r="U40611"/>
    </row>
    <row r="40612" spans="21:21" x14ac:dyDescent="0.2">
      <c r="U40612"/>
    </row>
    <row r="40613" spans="21:21" x14ac:dyDescent="0.2">
      <c r="U40613"/>
    </row>
    <row r="40614" spans="21:21" x14ac:dyDescent="0.2">
      <c r="U40614"/>
    </row>
    <row r="40615" spans="21:21" x14ac:dyDescent="0.2">
      <c r="U40615"/>
    </row>
    <row r="40616" spans="21:21" x14ac:dyDescent="0.2">
      <c r="U40616"/>
    </row>
    <row r="40617" spans="21:21" x14ac:dyDescent="0.2">
      <c r="U40617"/>
    </row>
    <row r="40618" spans="21:21" x14ac:dyDescent="0.2">
      <c r="U40618"/>
    </row>
    <row r="40619" spans="21:21" x14ac:dyDescent="0.2">
      <c r="U40619"/>
    </row>
    <row r="40620" spans="21:21" x14ac:dyDescent="0.2">
      <c r="U40620"/>
    </row>
    <row r="40621" spans="21:21" x14ac:dyDescent="0.2">
      <c r="U40621"/>
    </row>
    <row r="40622" spans="21:21" x14ac:dyDescent="0.2">
      <c r="U40622"/>
    </row>
    <row r="40623" spans="21:21" x14ac:dyDescent="0.2">
      <c r="U40623"/>
    </row>
    <row r="40624" spans="21:21" x14ac:dyDescent="0.2">
      <c r="U40624"/>
    </row>
    <row r="40625" spans="21:21" x14ac:dyDescent="0.2">
      <c r="U40625"/>
    </row>
    <row r="40626" spans="21:21" x14ac:dyDescent="0.2">
      <c r="U40626"/>
    </row>
    <row r="40627" spans="21:21" x14ac:dyDescent="0.2">
      <c r="U40627"/>
    </row>
    <row r="40628" spans="21:21" x14ac:dyDescent="0.2">
      <c r="U40628"/>
    </row>
    <row r="40629" spans="21:21" x14ac:dyDescent="0.2">
      <c r="U40629"/>
    </row>
    <row r="40630" spans="21:21" x14ac:dyDescent="0.2">
      <c r="U40630"/>
    </row>
    <row r="40631" spans="21:21" x14ac:dyDescent="0.2">
      <c r="U40631"/>
    </row>
    <row r="40632" spans="21:21" x14ac:dyDescent="0.2">
      <c r="U40632"/>
    </row>
    <row r="40633" spans="21:21" x14ac:dyDescent="0.2">
      <c r="U40633"/>
    </row>
    <row r="40634" spans="21:21" x14ac:dyDescent="0.2">
      <c r="U40634"/>
    </row>
    <row r="40635" spans="21:21" x14ac:dyDescent="0.2">
      <c r="U40635"/>
    </row>
    <row r="40636" spans="21:21" x14ac:dyDescent="0.2">
      <c r="U40636"/>
    </row>
    <row r="40637" spans="21:21" x14ac:dyDescent="0.2">
      <c r="U40637"/>
    </row>
    <row r="40638" spans="21:21" x14ac:dyDescent="0.2">
      <c r="U40638"/>
    </row>
    <row r="40639" spans="21:21" x14ac:dyDescent="0.2">
      <c r="U40639"/>
    </row>
    <row r="40640" spans="21:21" x14ac:dyDescent="0.2">
      <c r="U40640"/>
    </row>
    <row r="40641" spans="21:21" x14ac:dyDescent="0.2">
      <c r="U40641"/>
    </row>
    <row r="40642" spans="21:21" x14ac:dyDescent="0.2">
      <c r="U40642"/>
    </row>
    <row r="40643" spans="21:21" x14ac:dyDescent="0.2">
      <c r="U40643"/>
    </row>
    <row r="40644" spans="21:21" x14ac:dyDescent="0.2">
      <c r="U40644"/>
    </row>
    <row r="40645" spans="21:21" x14ac:dyDescent="0.2">
      <c r="U40645"/>
    </row>
    <row r="40646" spans="21:21" x14ac:dyDescent="0.2">
      <c r="U40646"/>
    </row>
    <row r="40647" spans="21:21" x14ac:dyDescent="0.2">
      <c r="U40647"/>
    </row>
    <row r="40648" spans="21:21" x14ac:dyDescent="0.2">
      <c r="U40648"/>
    </row>
    <row r="40649" spans="21:21" x14ac:dyDescent="0.2">
      <c r="U40649"/>
    </row>
    <row r="40650" spans="21:21" x14ac:dyDescent="0.2">
      <c r="U40650"/>
    </row>
    <row r="40651" spans="21:21" x14ac:dyDescent="0.2">
      <c r="U40651"/>
    </row>
    <row r="40652" spans="21:21" x14ac:dyDescent="0.2">
      <c r="U40652"/>
    </row>
    <row r="40653" spans="21:21" x14ac:dyDescent="0.2">
      <c r="U40653"/>
    </row>
    <row r="40654" spans="21:21" x14ac:dyDescent="0.2">
      <c r="U40654"/>
    </row>
    <row r="40655" spans="21:21" x14ac:dyDescent="0.2">
      <c r="U40655"/>
    </row>
    <row r="40656" spans="21:21" x14ac:dyDescent="0.2">
      <c r="U40656"/>
    </row>
    <row r="40657" spans="21:21" x14ac:dyDescent="0.2">
      <c r="U40657"/>
    </row>
    <row r="40658" spans="21:21" x14ac:dyDescent="0.2">
      <c r="U40658"/>
    </row>
    <row r="40659" spans="21:21" x14ac:dyDescent="0.2">
      <c r="U40659"/>
    </row>
    <row r="40660" spans="21:21" x14ac:dyDescent="0.2">
      <c r="U40660"/>
    </row>
    <row r="40661" spans="21:21" x14ac:dyDescent="0.2">
      <c r="U40661"/>
    </row>
    <row r="40662" spans="21:21" x14ac:dyDescent="0.2">
      <c r="U40662"/>
    </row>
    <row r="40663" spans="21:21" x14ac:dyDescent="0.2">
      <c r="U40663"/>
    </row>
    <row r="40664" spans="21:21" x14ac:dyDescent="0.2">
      <c r="U40664"/>
    </row>
    <row r="40665" spans="21:21" x14ac:dyDescent="0.2">
      <c r="U40665"/>
    </row>
    <row r="40666" spans="21:21" x14ac:dyDescent="0.2">
      <c r="U40666"/>
    </row>
    <row r="40667" spans="21:21" x14ac:dyDescent="0.2">
      <c r="U40667"/>
    </row>
    <row r="40668" spans="21:21" x14ac:dyDescent="0.2">
      <c r="U40668"/>
    </row>
    <row r="40669" spans="21:21" x14ac:dyDescent="0.2">
      <c r="U40669"/>
    </row>
    <row r="40670" spans="21:21" x14ac:dyDescent="0.2">
      <c r="U40670"/>
    </row>
    <row r="40671" spans="21:21" x14ac:dyDescent="0.2">
      <c r="U40671"/>
    </row>
    <row r="40672" spans="21:21" x14ac:dyDescent="0.2">
      <c r="U40672"/>
    </row>
    <row r="40673" spans="21:21" x14ac:dyDescent="0.2">
      <c r="U40673"/>
    </row>
    <row r="40674" spans="21:21" x14ac:dyDescent="0.2">
      <c r="U40674"/>
    </row>
    <row r="40675" spans="21:21" x14ac:dyDescent="0.2">
      <c r="U40675"/>
    </row>
    <row r="40676" spans="21:21" x14ac:dyDescent="0.2">
      <c r="U40676"/>
    </row>
    <row r="40677" spans="21:21" x14ac:dyDescent="0.2">
      <c r="U40677"/>
    </row>
    <row r="40678" spans="21:21" x14ac:dyDescent="0.2">
      <c r="U40678"/>
    </row>
    <row r="40679" spans="21:21" x14ac:dyDescent="0.2">
      <c r="U40679"/>
    </row>
    <row r="40680" spans="21:21" x14ac:dyDescent="0.2">
      <c r="U40680"/>
    </row>
    <row r="40681" spans="21:21" x14ac:dyDescent="0.2">
      <c r="U40681"/>
    </row>
    <row r="40682" spans="21:21" x14ac:dyDescent="0.2">
      <c r="U40682"/>
    </row>
    <row r="40683" spans="21:21" x14ac:dyDescent="0.2">
      <c r="U40683"/>
    </row>
    <row r="40684" spans="21:21" x14ac:dyDescent="0.2">
      <c r="U40684"/>
    </row>
    <row r="40685" spans="21:21" x14ac:dyDescent="0.2">
      <c r="U40685"/>
    </row>
    <row r="40686" spans="21:21" x14ac:dyDescent="0.2">
      <c r="U40686"/>
    </row>
    <row r="40687" spans="21:21" x14ac:dyDescent="0.2">
      <c r="U40687"/>
    </row>
    <row r="40688" spans="21:21" x14ac:dyDescent="0.2">
      <c r="U40688"/>
    </row>
    <row r="40689" spans="21:21" x14ac:dyDescent="0.2">
      <c r="U40689"/>
    </row>
    <row r="40690" spans="21:21" x14ac:dyDescent="0.2">
      <c r="U40690"/>
    </row>
    <row r="40691" spans="21:21" x14ac:dyDescent="0.2">
      <c r="U40691"/>
    </row>
    <row r="40692" spans="21:21" x14ac:dyDescent="0.2">
      <c r="U40692"/>
    </row>
    <row r="40693" spans="21:21" x14ac:dyDescent="0.2">
      <c r="U40693"/>
    </row>
    <row r="40694" spans="21:21" x14ac:dyDescent="0.2">
      <c r="U40694"/>
    </row>
    <row r="40695" spans="21:21" x14ac:dyDescent="0.2">
      <c r="U40695"/>
    </row>
    <row r="40696" spans="21:21" x14ac:dyDescent="0.2">
      <c r="U40696"/>
    </row>
    <row r="40697" spans="21:21" x14ac:dyDescent="0.2">
      <c r="U40697"/>
    </row>
    <row r="40698" spans="21:21" x14ac:dyDescent="0.2">
      <c r="U40698"/>
    </row>
    <row r="40699" spans="21:21" x14ac:dyDescent="0.2">
      <c r="U40699"/>
    </row>
    <row r="40700" spans="21:21" x14ac:dyDescent="0.2">
      <c r="U40700"/>
    </row>
    <row r="40701" spans="21:21" x14ac:dyDescent="0.2">
      <c r="U40701"/>
    </row>
    <row r="40702" spans="21:21" x14ac:dyDescent="0.2">
      <c r="U40702"/>
    </row>
    <row r="40703" spans="21:21" x14ac:dyDescent="0.2">
      <c r="U40703"/>
    </row>
    <row r="40704" spans="21:21" x14ac:dyDescent="0.2">
      <c r="U40704"/>
    </row>
    <row r="40705" spans="21:21" x14ac:dyDescent="0.2">
      <c r="U40705"/>
    </row>
    <row r="40706" spans="21:21" x14ac:dyDescent="0.2">
      <c r="U40706"/>
    </row>
    <row r="40707" spans="21:21" x14ac:dyDescent="0.2">
      <c r="U40707"/>
    </row>
    <row r="40708" spans="21:21" x14ac:dyDescent="0.2">
      <c r="U40708"/>
    </row>
    <row r="40709" spans="21:21" x14ac:dyDescent="0.2">
      <c r="U40709"/>
    </row>
    <row r="40710" spans="21:21" x14ac:dyDescent="0.2">
      <c r="U40710"/>
    </row>
    <row r="40711" spans="21:21" x14ac:dyDescent="0.2">
      <c r="U40711"/>
    </row>
    <row r="40712" spans="21:21" x14ac:dyDescent="0.2">
      <c r="U40712"/>
    </row>
    <row r="40713" spans="21:21" x14ac:dyDescent="0.2">
      <c r="U40713"/>
    </row>
    <row r="40714" spans="21:21" x14ac:dyDescent="0.2">
      <c r="U40714"/>
    </row>
    <row r="40715" spans="21:21" x14ac:dyDescent="0.2">
      <c r="U40715"/>
    </row>
    <row r="40716" spans="21:21" x14ac:dyDescent="0.2">
      <c r="U40716"/>
    </row>
    <row r="40717" spans="21:21" x14ac:dyDescent="0.2">
      <c r="U40717"/>
    </row>
    <row r="40718" spans="21:21" x14ac:dyDescent="0.2">
      <c r="U40718"/>
    </row>
    <row r="40719" spans="21:21" x14ac:dyDescent="0.2">
      <c r="U40719"/>
    </row>
    <row r="40720" spans="21:21" x14ac:dyDescent="0.2">
      <c r="U40720"/>
    </row>
    <row r="40721" spans="21:21" x14ac:dyDescent="0.2">
      <c r="U40721"/>
    </row>
    <row r="40722" spans="21:21" x14ac:dyDescent="0.2">
      <c r="U40722"/>
    </row>
    <row r="40723" spans="21:21" x14ac:dyDescent="0.2">
      <c r="U40723"/>
    </row>
    <row r="40724" spans="21:21" x14ac:dyDescent="0.2">
      <c r="U40724"/>
    </row>
    <row r="40725" spans="21:21" x14ac:dyDescent="0.2">
      <c r="U40725"/>
    </row>
    <row r="40726" spans="21:21" x14ac:dyDescent="0.2">
      <c r="U40726"/>
    </row>
    <row r="40727" spans="21:21" x14ac:dyDescent="0.2">
      <c r="U40727"/>
    </row>
    <row r="40728" spans="21:21" x14ac:dyDescent="0.2">
      <c r="U40728"/>
    </row>
    <row r="40729" spans="21:21" x14ac:dyDescent="0.2">
      <c r="U40729"/>
    </row>
    <row r="40730" spans="21:21" x14ac:dyDescent="0.2">
      <c r="U40730"/>
    </row>
    <row r="40731" spans="21:21" x14ac:dyDescent="0.2">
      <c r="U40731"/>
    </row>
    <row r="40732" spans="21:21" x14ac:dyDescent="0.2">
      <c r="U40732"/>
    </row>
    <row r="40733" spans="21:21" x14ac:dyDescent="0.2">
      <c r="U40733"/>
    </row>
    <row r="40734" spans="21:21" x14ac:dyDescent="0.2">
      <c r="U40734"/>
    </row>
    <row r="40735" spans="21:21" x14ac:dyDescent="0.2">
      <c r="U40735"/>
    </row>
    <row r="40736" spans="21:21" x14ac:dyDescent="0.2">
      <c r="U40736"/>
    </row>
    <row r="40737" spans="21:21" x14ac:dyDescent="0.2">
      <c r="U40737"/>
    </row>
    <row r="40738" spans="21:21" x14ac:dyDescent="0.2">
      <c r="U40738"/>
    </row>
    <row r="40739" spans="21:21" x14ac:dyDescent="0.2">
      <c r="U40739"/>
    </row>
    <row r="40740" spans="21:21" x14ac:dyDescent="0.2">
      <c r="U40740"/>
    </row>
    <row r="40741" spans="21:21" x14ac:dyDescent="0.2">
      <c r="U40741"/>
    </row>
    <row r="40742" spans="21:21" x14ac:dyDescent="0.2">
      <c r="U40742"/>
    </row>
    <row r="40743" spans="21:21" x14ac:dyDescent="0.2">
      <c r="U40743"/>
    </row>
    <row r="40744" spans="21:21" x14ac:dyDescent="0.2">
      <c r="U40744"/>
    </row>
    <row r="40745" spans="21:21" x14ac:dyDescent="0.2">
      <c r="U40745"/>
    </row>
    <row r="40746" spans="21:21" x14ac:dyDescent="0.2">
      <c r="U40746"/>
    </row>
    <row r="40747" spans="21:21" x14ac:dyDescent="0.2">
      <c r="U40747"/>
    </row>
    <row r="40748" spans="21:21" x14ac:dyDescent="0.2">
      <c r="U40748"/>
    </row>
    <row r="40749" spans="21:21" x14ac:dyDescent="0.2">
      <c r="U40749"/>
    </row>
    <row r="40750" spans="21:21" x14ac:dyDescent="0.2">
      <c r="U40750"/>
    </row>
    <row r="40751" spans="21:21" x14ac:dyDescent="0.2">
      <c r="U40751"/>
    </row>
    <row r="40752" spans="21:21" x14ac:dyDescent="0.2">
      <c r="U40752"/>
    </row>
    <row r="40753" spans="21:21" x14ac:dyDescent="0.2">
      <c r="U40753"/>
    </row>
    <row r="40754" spans="21:21" x14ac:dyDescent="0.2">
      <c r="U40754"/>
    </row>
    <row r="40755" spans="21:21" x14ac:dyDescent="0.2">
      <c r="U40755"/>
    </row>
    <row r="40756" spans="21:21" x14ac:dyDescent="0.2">
      <c r="U40756"/>
    </row>
    <row r="40757" spans="21:21" x14ac:dyDescent="0.2">
      <c r="U40757"/>
    </row>
    <row r="40758" spans="21:21" x14ac:dyDescent="0.2">
      <c r="U40758"/>
    </row>
    <row r="40759" spans="21:21" x14ac:dyDescent="0.2">
      <c r="U40759"/>
    </row>
    <row r="40760" spans="21:21" x14ac:dyDescent="0.2">
      <c r="U40760"/>
    </row>
    <row r="40761" spans="21:21" x14ac:dyDescent="0.2">
      <c r="U40761"/>
    </row>
    <row r="40762" spans="21:21" x14ac:dyDescent="0.2">
      <c r="U40762"/>
    </row>
    <row r="40763" spans="21:21" x14ac:dyDescent="0.2">
      <c r="U40763"/>
    </row>
    <row r="40764" spans="21:21" x14ac:dyDescent="0.2">
      <c r="U40764"/>
    </row>
    <row r="40765" spans="21:21" x14ac:dyDescent="0.2">
      <c r="U40765"/>
    </row>
    <row r="40766" spans="21:21" x14ac:dyDescent="0.2">
      <c r="U40766"/>
    </row>
    <row r="40767" spans="21:21" x14ac:dyDescent="0.2">
      <c r="U40767"/>
    </row>
    <row r="40768" spans="21:21" x14ac:dyDescent="0.2">
      <c r="U40768"/>
    </row>
    <row r="40769" spans="21:21" x14ac:dyDescent="0.2">
      <c r="U40769"/>
    </row>
    <row r="40770" spans="21:21" x14ac:dyDescent="0.2">
      <c r="U40770"/>
    </row>
    <row r="40771" spans="21:21" x14ac:dyDescent="0.2">
      <c r="U40771"/>
    </row>
    <row r="40772" spans="21:21" x14ac:dyDescent="0.2">
      <c r="U40772"/>
    </row>
    <row r="40773" spans="21:21" x14ac:dyDescent="0.2">
      <c r="U40773"/>
    </row>
    <row r="40774" spans="21:21" x14ac:dyDescent="0.2">
      <c r="U40774"/>
    </row>
    <row r="40775" spans="21:21" x14ac:dyDescent="0.2">
      <c r="U40775"/>
    </row>
    <row r="40776" spans="21:21" x14ac:dyDescent="0.2">
      <c r="U40776"/>
    </row>
    <row r="40777" spans="21:21" x14ac:dyDescent="0.2">
      <c r="U40777"/>
    </row>
    <row r="40778" spans="21:21" x14ac:dyDescent="0.2">
      <c r="U40778"/>
    </row>
    <row r="40779" spans="21:21" x14ac:dyDescent="0.2">
      <c r="U40779"/>
    </row>
    <row r="40780" spans="21:21" x14ac:dyDescent="0.2">
      <c r="U40780"/>
    </row>
    <row r="40781" spans="21:21" x14ac:dyDescent="0.2">
      <c r="U40781"/>
    </row>
    <row r="40782" spans="21:21" x14ac:dyDescent="0.2">
      <c r="U40782"/>
    </row>
    <row r="40783" spans="21:21" x14ac:dyDescent="0.2">
      <c r="U40783"/>
    </row>
    <row r="40784" spans="21:21" x14ac:dyDescent="0.2">
      <c r="U40784"/>
    </row>
    <row r="40785" spans="21:21" x14ac:dyDescent="0.2">
      <c r="U40785"/>
    </row>
    <row r="40786" spans="21:21" x14ac:dyDescent="0.2">
      <c r="U40786"/>
    </row>
    <row r="40787" spans="21:21" x14ac:dyDescent="0.2">
      <c r="U40787"/>
    </row>
    <row r="40788" spans="21:21" x14ac:dyDescent="0.2">
      <c r="U40788"/>
    </row>
    <row r="40789" spans="21:21" x14ac:dyDescent="0.2">
      <c r="U40789"/>
    </row>
    <row r="40790" spans="21:21" x14ac:dyDescent="0.2">
      <c r="U40790"/>
    </row>
    <row r="40791" spans="21:21" x14ac:dyDescent="0.2">
      <c r="U40791"/>
    </row>
    <row r="40792" spans="21:21" x14ac:dyDescent="0.2">
      <c r="U40792"/>
    </row>
    <row r="40793" spans="21:21" x14ac:dyDescent="0.2">
      <c r="U40793"/>
    </row>
    <row r="40794" spans="21:21" x14ac:dyDescent="0.2">
      <c r="U40794"/>
    </row>
    <row r="40795" spans="21:21" x14ac:dyDescent="0.2">
      <c r="U40795"/>
    </row>
    <row r="40796" spans="21:21" x14ac:dyDescent="0.2">
      <c r="U40796"/>
    </row>
    <row r="40797" spans="21:21" x14ac:dyDescent="0.2">
      <c r="U40797"/>
    </row>
    <row r="40798" spans="21:21" x14ac:dyDescent="0.2">
      <c r="U40798"/>
    </row>
    <row r="40799" spans="21:21" x14ac:dyDescent="0.2">
      <c r="U40799"/>
    </row>
    <row r="40800" spans="21:21" x14ac:dyDescent="0.2">
      <c r="U40800"/>
    </row>
    <row r="40801" spans="21:21" x14ac:dyDescent="0.2">
      <c r="U40801"/>
    </row>
    <row r="40802" spans="21:21" x14ac:dyDescent="0.2">
      <c r="U40802"/>
    </row>
    <row r="40803" spans="21:21" x14ac:dyDescent="0.2">
      <c r="U40803"/>
    </row>
    <row r="40804" spans="21:21" x14ac:dyDescent="0.2">
      <c r="U40804"/>
    </row>
    <row r="40805" spans="21:21" x14ac:dyDescent="0.2">
      <c r="U40805"/>
    </row>
    <row r="40806" spans="21:21" x14ac:dyDescent="0.2">
      <c r="U40806"/>
    </row>
    <row r="40807" spans="21:21" x14ac:dyDescent="0.2">
      <c r="U40807"/>
    </row>
    <row r="40808" spans="21:21" x14ac:dyDescent="0.2">
      <c r="U40808"/>
    </row>
    <row r="40809" spans="21:21" x14ac:dyDescent="0.2">
      <c r="U40809"/>
    </row>
    <row r="40810" spans="21:21" x14ac:dyDescent="0.2">
      <c r="U40810"/>
    </row>
    <row r="40811" spans="21:21" x14ac:dyDescent="0.2">
      <c r="U40811"/>
    </row>
    <row r="40812" spans="21:21" x14ac:dyDescent="0.2">
      <c r="U40812"/>
    </row>
    <row r="40813" spans="21:21" x14ac:dyDescent="0.2">
      <c r="U40813"/>
    </row>
    <row r="40814" spans="21:21" x14ac:dyDescent="0.2">
      <c r="U40814"/>
    </row>
    <row r="40815" spans="21:21" x14ac:dyDescent="0.2">
      <c r="U40815"/>
    </row>
    <row r="40816" spans="21:21" x14ac:dyDescent="0.2">
      <c r="U40816"/>
    </row>
    <row r="40817" spans="21:21" x14ac:dyDescent="0.2">
      <c r="U40817"/>
    </row>
    <row r="40818" spans="21:21" x14ac:dyDescent="0.2">
      <c r="U40818"/>
    </row>
    <row r="40819" spans="21:21" x14ac:dyDescent="0.2">
      <c r="U40819"/>
    </row>
    <row r="40820" spans="21:21" x14ac:dyDescent="0.2">
      <c r="U40820"/>
    </row>
    <row r="40821" spans="21:21" x14ac:dyDescent="0.2">
      <c r="U40821"/>
    </row>
    <row r="40822" spans="21:21" x14ac:dyDescent="0.2">
      <c r="U40822"/>
    </row>
    <row r="40823" spans="21:21" x14ac:dyDescent="0.2">
      <c r="U40823"/>
    </row>
    <row r="40824" spans="21:21" x14ac:dyDescent="0.2">
      <c r="U40824"/>
    </row>
    <row r="40825" spans="21:21" x14ac:dyDescent="0.2">
      <c r="U40825"/>
    </row>
    <row r="40826" spans="21:21" x14ac:dyDescent="0.2">
      <c r="U40826"/>
    </row>
    <row r="40827" spans="21:21" x14ac:dyDescent="0.2">
      <c r="U40827"/>
    </row>
    <row r="40828" spans="21:21" x14ac:dyDescent="0.2">
      <c r="U40828"/>
    </row>
    <row r="40829" spans="21:21" x14ac:dyDescent="0.2">
      <c r="U40829"/>
    </row>
    <row r="40830" spans="21:21" x14ac:dyDescent="0.2">
      <c r="U40830"/>
    </row>
    <row r="40831" spans="21:21" x14ac:dyDescent="0.2">
      <c r="U40831"/>
    </row>
    <row r="40832" spans="21:21" x14ac:dyDescent="0.2">
      <c r="U40832"/>
    </row>
    <row r="40833" spans="21:21" x14ac:dyDescent="0.2">
      <c r="U40833"/>
    </row>
    <row r="40834" spans="21:21" x14ac:dyDescent="0.2">
      <c r="U40834"/>
    </row>
    <row r="40835" spans="21:21" x14ac:dyDescent="0.2">
      <c r="U40835"/>
    </row>
    <row r="40836" spans="21:21" x14ac:dyDescent="0.2">
      <c r="U40836"/>
    </row>
    <row r="40837" spans="21:21" x14ac:dyDescent="0.2">
      <c r="U40837"/>
    </row>
    <row r="40838" spans="21:21" x14ac:dyDescent="0.2">
      <c r="U40838"/>
    </row>
    <row r="40839" spans="21:21" x14ac:dyDescent="0.2">
      <c r="U40839"/>
    </row>
    <row r="40840" spans="21:21" x14ac:dyDescent="0.2">
      <c r="U40840"/>
    </row>
    <row r="40841" spans="21:21" x14ac:dyDescent="0.2">
      <c r="U40841"/>
    </row>
    <row r="40842" spans="21:21" x14ac:dyDescent="0.2">
      <c r="U40842"/>
    </row>
    <row r="40843" spans="21:21" x14ac:dyDescent="0.2">
      <c r="U40843"/>
    </row>
    <row r="40844" spans="21:21" x14ac:dyDescent="0.2">
      <c r="U40844"/>
    </row>
    <row r="40845" spans="21:21" x14ac:dyDescent="0.2">
      <c r="U40845"/>
    </row>
    <row r="40846" spans="21:21" x14ac:dyDescent="0.2">
      <c r="U40846"/>
    </row>
    <row r="40847" spans="21:21" x14ac:dyDescent="0.2">
      <c r="U40847"/>
    </row>
    <row r="40848" spans="21:21" x14ac:dyDescent="0.2">
      <c r="U40848"/>
    </row>
    <row r="40849" spans="21:21" x14ac:dyDescent="0.2">
      <c r="U40849"/>
    </row>
    <row r="40850" spans="21:21" x14ac:dyDescent="0.2">
      <c r="U40850"/>
    </row>
    <row r="40851" spans="21:21" x14ac:dyDescent="0.2">
      <c r="U40851"/>
    </row>
    <row r="40852" spans="21:21" x14ac:dyDescent="0.2">
      <c r="U40852"/>
    </row>
    <row r="40853" spans="21:21" x14ac:dyDescent="0.2">
      <c r="U40853"/>
    </row>
    <row r="40854" spans="21:21" x14ac:dyDescent="0.2">
      <c r="U40854"/>
    </row>
    <row r="40855" spans="21:21" x14ac:dyDescent="0.2">
      <c r="U40855"/>
    </row>
    <row r="40856" spans="21:21" x14ac:dyDescent="0.2">
      <c r="U40856"/>
    </row>
    <row r="40857" spans="21:21" x14ac:dyDescent="0.2">
      <c r="U40857"/>
    </row>
    <row r="40858" spans="21:21" x14ac:dyDescent="0.2">
      <c r="U40858"/>
    </row>
    <row r="40859" spans="21:21" x14ac:dyDescent="0.2">
      <c r="U40859"/>
    </row>
    <row r="40860" spans="21:21" x14ac:dyDescent="0.2">
      <c r="U40860"/>
    </row>
    <row r="40861" spans="21:21" x14ac:dyDescent="0.2">
      <c r="U40861"/>
    </row>
    <row r="40862" spans="21:21" x14ac:dyDescent="0.2">
      <c r="U40862"/>
    </row>
    <row r="40863" spans="21:21" x14ac:dyDescent="0.2">
      <c r="U40863"/>
    </row>
    <row r="40864" spans="21:21" x14ac:dyDescent="0.2">
      <c r="U40864"/>
    </row>
    <row r="40865" spans="21:21" x14ac:dyDescent="0.2">
      <c r="U40865"/>
    </row>
    <row r="40866" spans="21:21" x14ac:dyDescent="0.2">
      <c r="U40866"/>
    </row>
    <row r="40867" spans="21:21" x14ac:dyDescent="0.2">
      <c r="U40867"/>
    </row>
    <row r="40868" spans="21:21" x14ac:dyDescent="0.2">
      <c r="U40868"/>
    </row>
    <row r="40869" spans="21:21" x14ac:dyDescent="0.2">
      <c r="U40869"/>
    </row>
    <row r="40870" spans="21:21" x14ac:dyDescent="0.2">
      <c r="U40870"/>
    </row>
    <row r="40871" spans="21:21" x14ac:dyDescent="0.2">
      <c r="U40871"/>
    </row>
    <row r="40872" spans="21:21" x14ac:dyDescent="0.2">
      <c r="U40872"/>
    </row>
    <row r="40873" spans="21:21" x14ac:dyDescent="0.2">
      <c r="U40873"/>
    </row>
    <row r="40874" spans="21:21" x14ac:dyDescent="0.2">
      <c r="U40874"/>
    </row>
    <row r="40875" spans="21:21" x14ac:dyDescent="0.2">
      <c r="U40875"/>
    </row>
    <row r="40876" spans="21:21" x14ac:dyDescent="0.2">
      <c r="U40876"/>
    </row>
    <row r="40877" spans="21:21" x14ac:dyDescent="0.2">
      <c r="U40877"/>
    </row>
    <row r="40878" spans="21:21" x14ac:dyDescent="0.2">
      <c r="U40878"/>
    </row>
    <row r="40879" spans="21:21" x14ac:dyDescent="0.2">
      <c r="U40879"/>
    </row>
    <row r="40880" spans="21:21" x14ac:dyDescent="0.2">
      <c r="U40880"/>
    </row>
    <row r="40881" spans="21:21" x14ac:dyDescent="0.2">
      <c r="U40881"/>
    </row>
    <row r="40882" spans="21:21" x14ac:dyDescent="0.2">
      <c r="U40882"/>
    </row>
    <row r="40883" spans="21:21" x14ac:dyDescent="0.2">
      <c r="U40883"/>
    </row>
    <row r="40884" spans="21:21" x14ac:dyDescent="0.2">
      <c r="U40884"/>
    </row>
    <row r="40885" spans="21:21" x14ac:dyDescent="0.2">
      <c r="U40885"/>
    </row>
    <row r="40886" spans="21:21" x14ac:dyDescent="0.2">
      <c r="U40886"/>
    </row>
    <row r="40887" spans="21:21" x14ac:dyDescent="0.2">
      <c r="U40887"/>
    </row>
    <row r="40888" spans="21:21" x14ac:dyDescent="0.2">
      <c r="U40888"/>
    </row>
    <row r="40889" spans="21:21" x14ac:dyDescent="0.2">
      <c r="U40889"/>
    </row>
    <row r="40890" spans="21:21" x14ac:dyDescent="0.2">
      <c r="U40890"/>
    </row>
    <row r="40891" spans="21:21" x14ac:dyDescent="0.2">
      <c r="U40891"/>
    </row>
    <row r="40892" spans="21:21" x14ac:dyDescent="0.2">
      <c r="U40892"/>
    </row>
    <row r="40893" spans="21:21" x14ac:dyDescent="0.2">
      <c r="U40893"/>
    </row>
    <row r="40894" spans="21:21" x14ac:dyDescent="0.2">
      <c r="U40894"/>
    </row>
    <row r="40895" spans="21:21" x14ac:dyDescent="0.2">
      <c r="U40895"/>
    </row>
    <row r="40896" spans="21:21" x14ac:dyDescent="0.2">
      <c r="U40896"/>
    </row>
    <row r="40897" spans="21:21" x14ac:dyDescent="0.2">
      <c r="U40897"/>
    </row>
    <row r="40898" spans="21:21" x14ac:dyDescent="0.2">
      <c r="U40898"/>
    </row>
    <row r="40899" spans="21:21" x14ac:dyDescent="0.2">
      <c r="U40899"/>
    </row>
    <row r="40900" spans="21:21" x14ac:dyDescent="0.2">
      <c r="U40900"/>
    </row>
    <row r="40901" spans="21:21" x14ac:dyDescent="0.2">
      <c r="U40901"/>
    </row>
    <row r="40902" spans="21:21" x14ac:dyDescent="0.2">
      <c r="U40902"/>
    </row>
    <row r="40903" spans="21:21" x14ac:dyDescent="0.2">
      <c r="U40903"/>
    </row>
    <row r="40904" spans="21:21" x14ac:dyDescent="0.2">
      <c r="U40904"/>
    </row>
    <row r="40905" spans="21:21" x14ac:dyDescent="0.2">
      <c r="U40905"/>
    </row>
    <row r="40906" spans="21:21" x14ac:dyDescent="0.2">
      <c r="U40906"/>
    </row>
    <row r="40907" spans="21:21" x14ac:dyDescent="0.2">
      <c r="U40907"/>
    </row>
    <row r="40908" spans="21:21" x14ac:dyDescent="0.2">
      <c r="U40908"/>
    </row>
    <row r="40909" spans="21:21" x14ac:dyDescent="0.2">
      <c r="U40909"/>
    </row>
    <row r="40910" spans="21:21" x14ac:dyDescent="0.2">
      <c r="U40910"/>
    </row>
    <row r="40911" spans="21:21" x14ac:dyDescent="0.2">
      <c r="U40911"/>
    </row>
    <row r="40912" spans="21:21" x14ac:dyDescent="0.2">
      <c r="U40912"/>
    </row>
    <row r="40913" spans="21:21" x14ac:dyDescent="0.2">
      <c r="U40913"/>
    </row>
    <row r="40914" spans="21:21" x14ac:dyDescent="0.2">
      <c r="U40914"/>
    </row>
    <row r="40915" spans="21:21" x14ac:dyDescent="0.2">
      <c r="U40915"/>
    </row>
    <row r="40916" spans="21:21" x14ac:dyDescent="0.2">
      <c r="U40916"/>
    </row>
    <row r="40917" spans="21:21" x14ac:dyDescent="0.2">
      <c r="U40917"/>
    </row>
    <row r="40918" spans="21:21" x14ac:dyDescent="0.2">
      <c r="U40918"/>
    </row>
    <row r="40919" spans="21:21" x14ac:dyDescent="0.2">
      <c r="U40919"/>
    </row>
    <row r="40920" spans="21:21" x14ac:dyDescent="0.2">
      <c r="U40920"/>
    </row>
    <row r="40921" spans="21:21" x14ac:dyDescent="0.2">
      <c r="U40921"/>
    </row>
    <row r="40922" spans="21:21" x14ac:dyDescent="0.2">
      <c r="U40922"/>
    </row>
    <row r="40923" spans="21:21" x14ac:dyDescent="0.2">
      <c r="U40923"/>
    </row>
    <row r="40924" spans="21:21" x14ac:dyDescent="0.2">
      <c r="U40924"/>
    </row>
    <row r="40925" spans="21:21" x14ac:dyDescent="0.2">
      <c r="U40925"/>
    </row>
    <row r="40926" spans="21:21" x14ac:dyDescent="0.2">
      <c r="U40926"/>
    </row>
    <row r="40927" spans="21:21" x14ac:dyDescent="0.2">
      <c r="U40927"/>
    </row>
    <row r="40928" spans="21:21" x14ac:dyDescent="0.2">
      <c r="U40928"/>
    </row>
    <row r="40929" spans="21:21" x14ac:dyDescent="0.2">
      <c r="U40929"/>
    </row>
    <row r="40930" spans="21:21" x14ac:dyDescent="0.2">
      <c r="U40930"/>
    </row>
    <row r="40931" spans="21:21" x14ac:dyDescent="0.2">
      <c r="U40931"/>
    </row>
    <row r="40932" spans="21:21" x14ac:dyDescent="0.2">
      <c r="U40932"/>
    </row>
    <row r="40933" spans="21:21" x14ac:dyDescent="0.2">
      <c r="U40933"/>
    </row>
    <row r="40934" spans="21:21" x14ac:dyDescent="0.2">
      <c r="U40934"/>
    </row>
    <row r="40935" spans="21:21" x14ac:dyDescent="0.2">
      <c r="U40935"/>
    </row>
    <row r="40936" spans="21:21" x14ac:dyDescent="0.2">
      <c r="U40936"/>
    </row>
    <row r="40937" spans="21:21" x14ac:dyDescent="0.2">
      <c r="U40937"/>
    </row>
    <row r="40938" spans="21:21" x14ac:dyDescent="0.2">
      <c r="U40938"/>
    </row>
    <row r="40939" spans="21:21" x14ac:dyDescent="0.2">
      <c r="U40939"/>
    </row>
    <row r="40940" spans="21:21" x14ac:dyDescent="0.2">
      <c r="U40940"/>
    </row>
    <row r="40941" spans="21:21" x14ac:dyDescent="0.2">
      <c r="U40941"/>
    </row>
    <row r="40942" spans="21:21" x14ac:dyDescent="0.2">
      <c r="U40942"/>
    </row>
    <row r="40943" spans="21:21" x14ac:dyDescent="0.2">
      <c r="U40943"/>
    </row>
    <row r="40944" spans="21:21" x14ac:dyDescent="0.2">
      <c r="U40944"/>
    </row>
    <row r="40945" spans="21:21" x14ac:dyDescent="0.2">
      <c r="U40945"/>
    </row>
    <row r="40946" spans="21:21" x14ac:dyDescent="0.2">
      <c r="U40946"/>
    </row>
    <row r="40947" spans="21:21" x14ac:dyDescent="0.2">
      <c r="U40947"/>
    </row>
    <row r="40948" spans="21:21" x14ac:dyDescent="0.2">
      <c r="U40948"/>
    </row>
    <row r="40949" spans="21:21" x14ac:dyDescent="0.2">
      <c r="U40949"/>
    </row>
    <row r="40950" spans="21:21" x14ac:dyDescent="0.2">
      <c r="U40950"/>
    </row>
    <row r="40951" spans="21:21" x14ac:dyDescent="0.2">
      <c r="U40951"/>
    </row>
    <row r="40952" spans="21:21" x14ac:dyDescent="0.2">
      <c r="U40952"/>
    </row>
    <row r="40953" spans="21:21" x14ac:dyDescent="0.2">
      <c r="U40953"/>
    </row>
    <row r="40954" spans="21:21" x14ac:dyDescent="0.2">
      <c r="U40954"/>
    </row>
    <row r="40955" spans="21:21" x14ac:dyDescent="0.2">
      <c r="U40955"/>
    </row>
    <row r="40956" spans="21:21" x14ac:dyDescent="0.2">
      <c r="U40956"/>
    </row>
    <row r="40957" spans="21:21" x14ac:dyDescent="0.2">
      <c r="U40957"/>
    </row>
    <row r="40958" spans="21:21" x14ac:dyDescent="0.2">
      <c r="U40958"/>
    </row>
    <row r="40959" spans="21:21" x14ac:dyDescent="0.2">
      <c r="U40959"/>
    </row>
    <row r="40960" spans="21:21" x14ac:dyDescent="0.2">
      <c r="U40960"/>
    </row>
    <row r="40961" spans="21:21" x14ac:dyDescent="0.2">
      <c r="U40961"/>
    </row>
    <row r="40962" spans="21:21" x14ac:dyDescent="0.2">
      <c r="U40962"/>
    </row>
    <row r="40963" spans="21:21" x14ac:dyDescent="0.2">
      <c r="U40963"/>
    </row>
    <row r="40964" spans="21:21" x14ac:dyDescent="0.2">
      <c r="U40964"/>
    </row>
    <row r="40965" spans="21:21" x14ac:dyDescent="0.2">
      <c r="U40965"/>
    </row>
    <row r="40966" spans="21:21" x14ac:dyDescent="0.2">
      <c r="U40966"/>
    </row>
    <row r="40967" spans="21:21" x14ac:dyDescent="0.2">
      <c r="U40967"/>
    </row>
    <row r="40968" spans="21:21" x14ac:dyDescent="0.2">
      <c r="U40968"/>
    </row>
    <row r="40969" spans="21:21" x14ac:dyDescent="0.2">
      <c r="U40969"/>
    </row>
    <row r="40970" spans="21:21" x14ac:dyDescent="0.2">
      <c r="U40970"/>
    </row>
    <row r="40971" spans="21:21" x14ac:dyDescent="0.2">
      <c r="U40971"/>
    </row>
    <row r="40972" spans="21:21" x14ac:dyDescent="0.2">
      <c r="U40972"/>
    </row>
    <row r="40973" spans="21:21" x14ac:dyDescent="0.2">
      <c r="U40973"/>
    </row>
    <row r="40974" spans="21:21" x14ac:dyDescent="0.2">
      <c r="U40974"/>
    </row>
    <row r="40975" spans="21:21" x14ac:dyDescent="0.2">
      <c r="U40975"/>
    </row>
    <row r="40976" spans="21:21" x14ac:dyDescent="0.2">
      <c r="U40976"/>
    </row>
    <row r="40977" spans="21:21" x14ac:dyDescent="0.2">
      <c r="U40977"/>
    </row>
    <row r="40978" spans="21:21" x14ac:dyDescent="0.2">
      <c r="U40978"/>
    </row>
    <row r="40979" spans="21:21" x14ac:dyDescent="0.2">
      <c r="U40979"/>
    </row>
    <row r="40980" spans="21:21" x14ac:dyDescent="0.2">
      <c r="U40980"/>
    </row>
    <row r="40981" spans="21:21" x14ac:dyDescent="0.2">
      <c r="U40981"/>
    </row>
    <row r="40982" spans="21:21" x14ac:dyDescent="0.2">
      <c r="U40982"/>
    </row>
    <row r="40983" spans="21:21" x14ac:dyDescent="0.2">
      <c r="U40983"/>
    </row>
    <row r="40984" spans="21:21" x14ac:dyDescent="0.2">
      <c r="U40984"/>
    </row>
    <row r="40985" spans="21:21" x14ac:dyDescent="0.2">
      <c r="U40985"/>
    </row>
    <row r="40986" spans="21:21" x14ac:dyDescent="0.2">
      <c r="U40986"/>
    </row>
    <row r="40987" spans="21:21" x14ac:dyDescent="0.2">
      <c r="U40987"/>
    </row>
    <row r="40988" spans="21:21" x14ac:dyDescent="0.2">
      <c r="U40988"/>
    </row>
    <row r="40989" spans="21:21" x14ac:dyDescent="0.2">
      <c r="U40989"/>
    </row>
    <row r="40990" spans="21:21" x14ac:dyDescent="0.2">
      <c r="U40990"/>
    </row>
    <row r="40991" spans="21:21" x14ac:dyDescent="0.2">
      <c r="U40991"/>
    </row>
    <row r="40992" spans="21:21" x14ac:dyDescent="0.2">
      <c r="U40992"/>
    </row>
    <row r="40993" spans="21:21" x14ac:dyDescent="0.2">
      <c r="U40993"/>
    </row>
    <row r="40994" spans="21:21" x14ac:dyDescent="0.2">
      <c r="U40994"/>
    </row>
    <row r="40995" spans="21:21" x14ac:dyDescent="0.2">
      <c r="U40995"/>
    </row>
    <row r="40996" spans="21:21" x14ac:dyDescent="0.2">
      <c r="U40996"/>
    </row>
    <row r="40997" spans="21:21" x14ac:dyDescent="0.2">
      <c r="U40997"/>
    </row>
    <row r="40998" spans="21:21" x14ac:dyDescent="0.2">
      <c r="U40998"/>
    </row>
    <row r="40999" spans="21:21" x14ac:dyDescent="0.2">
      <c r="U40999"/>
    </row>
    <row r="41000" spans="21:21" x14ac:dyDescent="0.2">
      <c r="U41000"/>
    </row>
    <row r="41001" spans="21:21" x14ac:dyDescent="0.2">
      <c r="U41001"/>
    </row>
    <row r="41002" spans="21:21" x14ac:dyDescent="0.2">
      <c r="U41002"/>
    </row>
    <row r="41003" spans="21:21" x14ac:dyDescent="0.2">
      <c r="U41003"/>
    </row>
    <row r="41004" spans="21:21" x14ac:dyDescent="0.2">
      <c r="U41004"/>
    </row>
    <row r="41005" spans="21:21" x14ac:dyDescent="0.2">
      <c r="U41005"/>
    </row>
    <row r="41006" spans="21:21" x14ac:dyDescent="0.2">
      <c r="U41006"/>
    </row>
    <row r="41007" spans="21:21" x14ac:dyDescent="0.2">
      <c r="U41007"/>
    </row>
    <row r="41008" spans="21:21" x14ac:dyDescent="0.2">
      <c r="U41008"/>
    </row>
    <row r="41009" spans="21:21" x14ac:dyDescent="0.2">
      <c r="U41009"/>
    </row>
    <row r="41010" spans="21:21" x14ac:dyDescent="0.2">
      <c r="U41010"/>
    </row>
    <row r="41011" spans="21:21" x14ac:dyDescent="0.2">
      <c r="U41011"/>
    </row>
    <row r="41012" spans="21:21" x14ac:dyDescent="0.2">
      <c r="U41012"/>
    </row>
    <row r="41013" spans="21:21" x14ac:dyDescent="0.2">
      <c r="U41013"/>
    </row>
    <row r="41014" spans="21:21" x14ac:dyDescent="0.2">
      <c r="U41014"/>
    </row>
    <row r="41015" spans="21:21" x14ac:dyDescent="0.2">
      <c r="U41015"/>
    </row>
    <row r="41016" spans="21:21" x14ac:dyDescent="0.2">
      <c r="U41016"/>
    </row>
    <row r="41017" spans="21:21" x14ac:dyDescent="0.2">
      <c r="U41017"/>
    </row>
    <row r="41018" spans="21:21" x14ac:dyDescent="0.2">
      <c r="U41018"/>
    </row>
    <row r="41019" spans="21:21" x14ac:dyDescent="0.2">
      <c r="U41019"/>
    </row>
    <row r="41020" spans="21:21" x14ac:dyDescent="0.2">
      <c r="U41020"/>
    </row>
    <row r="41021" spans="21:21" x14ac:dyDescent="0.2">
      <c r="U41021"/>
    </row>
    <row r="41022" spans="21:21" x14ac:dyDescent="0.2">
      <c r="U41022"/>
    </row>
    <row r="41023" spans="21:21" x14ac:dyDescent="0.2">
      <c r="U41023"/>
    </row>
    <row r="41024" spans="21:21" x14ac:dyDescent="0.2">
      <c r="U41024"/>
    </row>
    <row r="41025" spans="21:21" x14ac:dyDescent="0.2">
      <c r="U41025"/>
    </row>
    <row r="41026" spans="21:21" x14ac:dyDescent="0.2">
      <c r="U41026"/>
    </row>
    <row r="41027" spans="21:21" x14ac:dyDescent="0.2">
      <c r="U41027"/>
    </row>
    <row r="41028" spans="21:21" x14ac:dyDescent="0.2">
      <c r="U41028"/>
    </row>
    <row r="41029" spans="21:21" x14ac:dyDescent="0.2">
      <c r="U41029"/>
    </row>
    <row r="41030" spans="21:21" x14ac:dyDescent="0.2">
      <c r="U41030"/>
    </row>
    <row r="41031" spans="21:21" x14ac:dyDescent="0.2">
      <c r="U41031"/>
    </row>
    <row r="41032" spans="21:21" x14ac:dyDescent="0.2">
      <c r="U41032"/>
    </row>
    <row r="41033" spans="21:21" x14ac:dyDescent="0.2">
      <c r="U41033"/>
    </row>
    <row r="41034" spans="21:21" x14ac:dyDescent="0.2">
      <c r="U41034"/>
    </row>
    <row r="41035" spans="21:21" x14ac:dyDescent="0.2">
      <c r="U41035"/>
    </row>
    <row r="41036" spans="21:21" x14ac:dyDescent="0.2">
      <c r="U41036"/>
    </row>
    <row r="41037" spans="21:21" x14ac:dyDescent="0.2">
      <c r="U41037"/>
    </row>
    <row r="41038" spans="21:21" x14ac:dyDescent="0.2">
      <c r="U41038"/>
    </row>
    <row r="41039" spans="21:21" x14ac:dyDescent="0.2">
      <c r="U41039"/>
    </row>
    <row r="41040" spans="21:21" x14ac:dyDescent="0.2">
      <c r="U41040"/>
    </row>
    <row r="41041" spans="21:21" x14ac:dyDescent="0.2">
      <c r="U41041"/>
    </row>
    <row r="41042" spans="21:21" x14ac:dyDescent="0.2">
      <c r="U41042"/>
    </row>
    <row r="41043" spans="21:21" x14ac:dyDescent="0.2">
      <c r="U41043"/>
    </row>
    <row r="41044" spans="21:21" x14ac:dyDescent="0.2">
      <c r="U41044"/>
    </row>
    <row r="41045" spans="21:21" x14ac:dyDescent="0.2">
      <c r="U41045"/>
    </row>
    <row r="41046" spans="21:21" x14ac:dyDescent="0.2">
      <c r="U41046"/>
    </row>
    <row r="41047" spans="21:21" x14ac:dyDescent="0.2">
      <c r="U41047"/>
    </row>
    <row r="41048" spans="21:21" x14ac:dyDescent="0.2">
      <c r="U41048"/>
    </row>
    <row r="41049" spans="21:21" x14ac:dyDescent="0.2">
      <c r="U41049"/>
    </row>
    <row r="41050" spans="21:21" x14ac:dyDescent="0.2">
      <c r="U41050"/>
    </row>
    <row r="41051" spans="21:21" x14ac:dyDescent="0.2">
      <c r="U41051"/>
    </row>
    <row r="41052" spans="21:21" x14ac:dyDescent="0.2">
      <c r="U41052"/>
    </row>
    <row r="41053" spans="21:21" x14ac:dyDescent="0.2">
      <c r="U41053"/>
    </row>
    <row r="41054" spans="21:21" x14ac:dyDescent="0.2">
      <c r="U41054"/>
    </row>
    <row r="41055" spans="21:21" x14ac:dyDescent="0.2">
      <c r="U41055"/>
    </row>
    <row r="41056" spans="21:21" x14ac:dyDescent="0.2">
      <c r="U41056"/>
    </row>
    <row r="41057" spans="21:21" x14ac:dyDescent="0.2">
      <c r="U41057"/>
    </row>
    <row r="41058" spans="21:21" x14ac:dyDescent="0.2">
      <c r="U41058"/>
    </row>
    <row r="41059" spans="21:21" x14ac:dyDescent="0.2">
      <c r="U41059"/>
    </row>
    <row r="41060" spans="21:21" x14ac:dyDescent="0.2">
      <c r="U41060"/>
    </row>
    <row r="41061" spans="21:21" x14ac:dyDescent="0.2">
      <c r="U41061"/>
    </row>
    <row r="41062" spans="21:21" x14ac:dyDescent="0.2">
      <c r="U41062"/>
    </row>
    <row r="41063" spans="21:21" x14ac:dyDescent="0.2">
      <c r="U41063"/>
    </row>
    <row r="41064" spans="21:21" x14ac:dyDescent="0.2">
      <c r="U41064"/>
    </row>
    <row r="41065" spans="21:21" x14ac:dyDescent="0.2">
      <c r="U41065"/>
    </row>
    <row r="41066" spans="21:21" x14ac:dyDescent="0.2">
      <c r="U41066"/>
    </row>
    <row r="41067" spans="21:21" x14ac:dyDescent="0.2">
      <c r="U41067"/>
    </row>
    <row r="41068" spans="21:21" x14ac:dyDescent="0.2">
      <c r="U41068"/>
    </row>
    <row r="41069" spans="21:21" x14ac:dyDescent="0.2">
      <c r="U41069"/>
    </row>
    <row r="41070" spans="21:21" x14ac:dyDescent="0.2">
      <c r="U41070"/>
    </row>
    <row r="41071" spans="21:21" x14ac:dyDescent="0.2">
      <c r="U41071"/>
    </row>
    <row r="41072" spans="21:21" x14ac:dyDescent="0.2">
      <c r="U41072"/>
    </row>
    <row r="41073" spans="21:21" x14ac:dyDescent="0.2">
      <c r="U41073"/>
    </row>
    <row r="41074" spans="21:21" x14ac:dyDescent="0.2">
      <c r="U41074"/>
    </row>
    <row r="41075" spans="21:21" x14ac:dyDescent="0.2">
      <c r="U41075"/>
    </row>
    <row r="41076" spans="21:21" x14ac:dyDescent="0.2">
      <c r="U41076"/>
    </row>
    <row r="41077" spans="21:21" x14ac:dyDescent="0.2">
      <c r="U41077"/>
    </row>
    <row r="41078" spans="21:21" x14ac:dyDescent="0.2">
      <c r="U41078"/>
    </row>
    <row r="41079" spans="21:21" x14ac:dyDescent="0.2">
      <c r="U41079"/>
    </row>
    <row r="41080" spans="21:21" x14ac:dyDescent="0.2">
      <c r="U41080"/>
    </row>
    <row r="41081" spans="21:21" x14ac:dyDescent="0.2">
      <c r="U41081"/>
    </row>
    <row r="41082" spans="21:21" x14ac:dyDescent="0.2">
      <c r="U41082"/>
    </row>
    <row r="41083" spans="21:21" x14ac:dyDescent="0.2">
      <c r="U41083"/>
    </row>
    <row r="41084" spans="21:21" x14ac:dyDescent="0.2">
      <c r="U41084"/>
    </row>
    <row r="41085" spans="21:21" x14ac:dyDescent="0.2">
      <c r="U41085"/>
    </row>
    <row r="41086" spans="21:21" x14ac:dyDescent="0.2">
      <c r="U41086"/>
    </row>
    <row r="41087" spans="21:21" x14ac:dyDescent="0.2">
      <c r="U41087"/>
    </row>
    <row r="41088" spans="21:21" x14ac:dyDescent="0.2">
      <c r="U41088"/>
    </row>
    <row r="41089" spans="21:21" x14ac:dyDescent="0.2">
      <c r="U41089"/>
    </row>
    <row r="41090" spans="21:21" x14ac:dyDescent="0.2">
      <c r="U41090"/>
    </row>
    <row r="41091" spans="21:21" x14ac:dyDescent="0.2">
      <c r="U41091"/>
    </row>
    <row r="41092" spans="21:21" x14ac:dyDescent="0.2">
      <c r="U41092"/>
    </row>
    <row r="41093" spans="21:21" x14ac:dyDescent="0.2">
      <c r="U41093"/>
    </row>
    <row r="41094" spans="21:21" x14ac:dyDescent="0.2">
      <c r="U41094"/>
    </row>
    <row r="41095" spans="21:21" x14ac:dyDescent="0.2">
      <c r="U41095"/>
    </row>
    <row r="41096" spans="21:21" x14ac:dyDescent="0.2">
      <c r="U41096"/>
    </row>
    <row r="41097" spans="21:21" x14ac:dyDescent="0.2">
      <c r="U41097"/>
    </row>
    <row r="41098" spans="21:21" x14ac:dyDescent="0.2">
      <c r="U41098"/>
    </row>
    <row r="41099" spans="21:21" x14ac:dyDescent="0.2">
      <c r="U41099"/>
    </row>
    <row r="41100" spans="21:21" x14ac:dyDescent="0.2">
      <c r="U41100"/>
    </row>
    <row r="41101" spans="21:21" x14ac:dyDescent="0.2">
      <c r="U41101"/>
    </row>
    <row r="41102" spans="21:21" x14ac:dyDescent="0.2">
      <c r="U41102"/>
    </row>
    <row r="41103" spans="21:21" x14ac:dyDescent="0.2">
      <c r="U41103"/>
    </row>
    <row r="41104" spans="21:21" x14ac:dyDescent="0.2">
      <c r="U41104"/>
    </row>
    <row r="41105" spans="21:21" x14ac:dyDescent="0.2">
      <c r="U41105"/>
    </row>
    <row r="41106" spans="21:21" x14ac:dyDescent="0.2">
      <c r="U41106"/>
    </row>
    <row r="41107" spans="21:21" x14ac:dyDescent="0.2">
      <c r="U41107"/>
    </row>
    <row r="41108" spans="21:21" x14ac:dyDescent="0.2">
      <c r="U41108"/>
    </row>
    <row r="41109" spans="21:21" x14ac:dyDescent="0.2">
      <c r="U41109"/>
    </row>
    <row r="41110" spans="21:21" x14ac:dyDescent="0.2">
      <c r="U41110"/>
    </row>
    <row r="41111" spans="21:21" x14ac:dyDescent="0.2">
      <c r="U41111"/>
    </row>
    <row r="41112" spans="21:21" x14ac:dyDescent="0.2">
      <c r="U41112"/>
    </row>
    <row r="41113" spans="21:21" x14ac:dyDescent="0.2">
      <c r="U41113"/>
    </row>
    <row r="41114" spans="21:21" x14ac:dyDescent="0.2">
      <c r="U41114"/>
    </row>
    <row r="41115" spans="21:21" x14ac:dyDescent="0.2">
      <c r="U41115"/>
    </row>
    <row r="41116" spans="21:21" x14ac:dyDescent="0.2">
      <c r="U41116"/>
    </row>
    <row r="41117" spans="21:21" x14ac:dyDescent="0.2">
      <c r="U41117"/>
    </row>
    <row r="41118" spans="21:21" x14ac:dyDescent="0.2">
      <c r="U41118"/>
    </row>
    <row r="41119" spans="21:21" x14ac:dyDescent="0.2">
      <c r="U41119"/>
    </row>
    <row r="41120" spans="21:21" x14ac:dyDescent="0.2">
      <c r="U41120"/>
    </row>
    <row r="41121" spans="21:21" x14ac:dyDescent="0.2">
      <c r="U41121"/>
    </row>
    <row r="41122" spans="21:21" x14ac:dyDescent="0.2">
      <c r="U41122"/>
    </row>
    <row r="41123" spans="21:21" x14ac:dyDescent="0.2">
      <c r="U41123"/>
    </row>
    <row r="41124" spans="21:21" x14ac:dyDescent="0.2">
      <c r="U41124"/>
    </row>
    <row r="41125" spans="21:21" x14ac:dyDescent="0.2">
      <c r="U41125"/>
    </row>
    <row r="41126" spans="21:21" x14ac:dyDescent="0.2">
      <c r="U41126"/>
    </row>
    <row r="41127" spans="21:21" x14ac:dyDescent="0.2">
      <c r="U41127"/>
    </row>
    <row r="41128" spans="21:21" x14ac:dyDescent="0.2">
      <c r="U41128"/>
    </row>
    <row r="41129" spans="21:21" x14ac:dyDescent="0.2">
      <c r="U41129"/>
    </row>
    <row r="41130" spans="21:21" x14ac:dyDescent="0.2">
      <c r="U41130"/>
    </row>
    <row r="41131" spans="21:21" x14ac:dyDescent="0.2">
      <c r="U41131"/>
    </row>
    <row r="41132" spans="21:21" x14ac:dyDescent="0.2">
      <c r="U41132"/>
    </row>
    <row r="41133" spans="21:21" x14ac:dyDescent="0.2">
      <c r="U41133"/>
    </row>
    <row r="41134" spans="21:21" x14ac:dyDescent="0.2">
      <c r="U41134"/>
    </row>
    <row r="41135" spans="21:21" x14ac:dyDescent="0.2">
      <c r="U41135"/>
    </row>
    <row r="41136" spans="21:21" x14ac:dyDescent="0.2">
      <c r="U41136"/>
    </row>
    <row r="41137" spans="21:21" x14ac:dyDescent="0.2">
      <c r="U41137"/>
    </row>
    <row r="41138" spans="21:21" x14ac:dyDescent="0.2">
      <c r="U41138"/>
    </row>
    <row r="41139" spans="21:21" x14ac:dyDescent="0.2">
      <c r="U41139"/>
    </row>
    <row r="41140" spans="21:21" x14ac:dyDescent="0.2">
      <c r="U41140"/>
    </row>
    <row r="41141" spans="21:21" x14ac:dyDescent="0.2">
      <c r="U41141"/>
    </row>
    <row r="41142" spans="21:21" x14ac:dyDescent="0.2">
      <c r="U41142"/>
    </row>
    <row r="41143" spans="21:21" x14ac:dyDescent="0.2">
      <c r="U41143"/>
    </row>
    <row r="41144" spans="21:21" x14ac:dyDescent="0.2">
      <c r="U41144"/>
    </row>
    <row r="41145" spans="21:21" x14ac:dyDescent="0.2">
      <c r="U41145"/>
    </row>
    <row r="41146" spans="21:21" x14ac:dyDescent="0.2">
      <c r="U41146"/>
    </row>
    <row r="41147" spans="21:21" x14ac:dyDescent="0.2">
      <c r="U41147"/>
    </row>
    <row r="41148" spans="21:21" x14ac:dyDescent="0.2">
      <c r="U41148"/>
    </row>
    <row r="41149" spans="21:21" x14ac:dyDescent="0.2">
      <c r="U41149"/>
    </row>
    <row r="41150" spans="21:21" x14ac:dyDescent="0.2">
      <c r="U41150"/>
    </row>
    <row r="41151" spans="21:21" x14ac:dyDescent="0.2">
      <c r="U41151"/>
    </row>
    <row r="41152" spans="21:21" x14ac:dyDescent="0.2">
      <c r="U41152"/>
    </row>
    <row r="41153" spans="21:21" x14ac:dyDescent="0.2">
      <c r="U41153"/>
    </row>
    <row r="41154" spans="21:21" x14ac:dyDescent="0.2">
      <c r="U41154"/>
    </row>
    <row r="41155" spans="21:21" x14ac:dyDescent="0.2">
      <c r="U41155"/>
    </row>
    <row r="41156" spans="21:21" x14ac:dyDescent="0.2">
      <c r="U41156"/>
    </row>
    <row r="41157" spans="21:21" x14ac:dyDescent="0.2">
      <c r="U41157"/>
    </row>
    <row r="41158" spans="21:21" x14ac:dyDescent="0.2">
      <c r="U41158"/>
    </row>
    <row r="41159" spans="21:21" x14ac:dyDescent="0.2">
      <c r="U41159"/>
    </row>
    <row r="41160" spans="21:21" x14ac:dyDescent="0.2">
      <c r="U41160"/>
    </row>
    <row r="41161" spans="21:21" x14ac:dyDescent="0.2">
      <c r="U41161"/>
    </row>
    <row r="41162" spans="21:21" x14ac:dyDescent="0.2">
      <c r="U41162"/>
    </row>
    <row r="41163" spans="21:21" x14ac:dyDescent="0.2">
      <c r="U41163"/>
    </row>
    <row r="41164" spans="21:21" x14ac:dyDescent="0.2">
      <c r="U41164"/>
    </row>
    <row r="41165" spans="21:21" x14ac:dyDescent="0.2">
      <c r="U41165"/>
    </row>
    <row r="41166" spans="21:21" x14ac:dyDescent="0.2">
      <c r="U41166"/>
    </row>
    <row r="41167" spans="21:21" x14ac:dyDescent="0.2">
      <c r="U41167"/>
    </row>
    <row r="41168" spans="21:21" x14ac:dyDescent="0.2">
      <c r="U41168"/>
    </row>
    <row r="41169" spans="21:21" x14ac:dyDescent="0.2">
      <c r="U41169"/>
    </row>
    <row r="41170" spans="21:21" x14ac:dyDescent="0.2">
      <c r="U41170"/>
    </row>
    <row r="41171" spans="21:21" x14ac:dyDescent="0.2">
      <c r="U41171"/>
    </row>
    <row r="41172" spans="21:21" x14ac:dyDescent="0.2">
      <c r="U41172"/>
    </row>
    <row r="41173" spans="21:21" x14ac:dyDescent="0.2">
      <c r="U41173"/>
    </row>
    <row r="41174" spans="21:21" x14ac:dyDescent="0.2">
      <c r="U41174"/>
    </row>
    <row r="41175" spans="21:21" x14ac:dyDescent="0.2">
      <c r="U41175"/>
    </row>
    <row r="41176" spans="21:21" x14ac:dyDescent="0.2">
      <c r="U41176"/>
    </row>
    <row r="41177" spans="21:21" x14ac:dyDescent="0.2">
      <c r="U41177"/>
    </row>
    <row r="41178" spans="21:21" x14ac:dyDescent="0.2">
      <c r="U41178"/>
    </row>
    <row r="41179" spans="21:21" x14ac:dyDescent="0.2">
      <c r="U41179"/>
    </row>
    <row r="41180" spans="21:21" x14ac:dyDescent="0.2">
      <c r="U41180"/>
    </row>
    <row r="41181" spans="21:21" x14ac:dyDescent="0.2">
      <c r="U41181"/>
    </row>
    <row r="41182" spans="21:21" x14ac:dyDescent="0.2">
      <c r="U41182"/>
    </row>
    <row r="41183" spans="21:21" x14ac:dyDescent="0.2">
      <c r="U41183"/>
    </row>
    <row r="41184" spans="21:21" x14ac:dyDescent="0.2">
      <c r="U41184"/>
    </row>
    <row r="41185" spans="21:21" x14ac:dyDescent="0.2">
      <c r="U41185"/>
    </row>
    <row r="41186" spans="21:21" x14ac:dyDescent="0.2">
      <c r="U41186"/>
    </row>
    <row r="41187" spans="21:21" x14ac:dyDescent="0.2">
      <c r="U41187"/>
    </row>
    <row r="41188" spans="21:21" x14ac:dyDescent="0.2">
      <c r="U41188"/>
    </row>
    <row r="41189" spans="21:21" x14ac:dyDescent="0.2">
      <c r="U41189"/>
    </row>
    <row r="41190" spans="21:21" x14ac:dyDescent="0.2">
      <c r="U41190"/>
    </row>
    <row r="41191" spans="21:21" x14ac:dyDescent="0.2">
      <c r="U41191"/>
    </row>
    <row r="41192" spans="21:21" x14ac:dyDescent="0.2">
      <c r="U41192"/>
    </row>
    <row r="41193" spans="21:21" x14ac:dyDescent="0.2">
      <c r="U41193"/>
    </row>
    <row r="41194" spans="21:21" x14ac:dyDescent="0.2">
      <c r="U41194"/>
    </row>
    <row r="41195" spans="21:21" x14ac:dyDescent="0.2">
      <c r="U41195"/>
    </row>
    <row r="41196" spans="21:21" x14ac:dyDescent="0.2">
      <c r="U41196"/>
    </row>
    <row r="41197" spans="21:21" x14ac:dyDescent="0.2">
      <c r="U41197"/>
    </row>
    <row r="41198" spans="21:21" x14ac:dyDescent="0.2">
      <c r="U41198"/>
    </row>
    <row r="41199" spans="21:21" x14ac:dyDescent="0.2">
      <c r="U41199"/>
    </row>
    <row r="41200" spans="21:21" x14ac:dyDescent="0.2">
      <c r="U41200"/>
    </row>
    <row r="41201" spans="21:21" x14ac:dyDescent="0.2">
      <c r="U41201"/>
    </row>
    <row r="41202" spans="21:21" x14ac:dyDescent="0.2">
      <c r="U41202"/>
    </row>
    <row r="41203" spans="21:21" x14ac:dyDescent="0.2">
      <c r="U41203"/>
    </row>
    <row r="41204" spans="21:21" x14ac:dyDescent="0.2">
      <c r="U41204"/>
    </row>
    <row r="41205" spans="21:21" x14ac:dyDescent="0.2">
      <c r="U41205"/>
    </row>
    <row r="41206" spans="21:21" x14ac:dyDescent="0.2">
      <c r="U41206"/>
    </row>
    <row r="41207" spans="21:21" x14ac:dyDescent="0.2">
      <c r="U41207"/>
    </row>
    <row r="41208" spans="21:21" x14ac:dyDescent="0.2">
      <c r="U41208"/>
    </row>
    <row r="41209" spans="21:21" x14ac:dyDescent="0.2">
      <c r="U41209"/>
    </row>
    <row r="41210" spans="21:21" x14ac:dyDescent="0.2">
      <c r="U41210"/>
    </row>
    <row r="41211" spans="21:21" x14ac:dyDescent="0.2">
      <c r="U41211"/>
    </row>
    <row r="41212" spans="21:21" x14ac:dyDescent="0.2">
      <c r="U41212"/>
    </row>
    <row r="41213" spans="21:21" x14ac:dyDescent="0.2">
      <c r="U41213"/>
    </row>
    <row r="41214" spans="21:21" x14ac:dyDescent="0.2">
      <c r="U41214"/>
    </row>
    <row r="41215" spans="21:21" x14ac:dyDescent="0.2">
      <c r="U41215"/>
    </row>
    <row r="41216" spans="21:21" x14ac:dyDescent="0.2">
      <c r="U41216"/>
    </row>
    <row r="41217" spans="21:21" x14ac:dyDescent="0.2">
      <c r="U41217"/>
    </row>
    <row r="41218" spans="21:21" x14ac:dyDescent="0.2">
      <c r="U41218"/>
    </row>
    <row r="41219" spans="21:21" x14ac:dyDescent="0.2">
      <c r="U41219"/>
    </row>
    <row r="41220" spans="21:21" x14ac:dyDescent="0.2">
      <c r="U41220"/>
    </row>
    <row r="41221" spans="21:21" x14ac:dyDescent="0.2">
      <c r="U41221"/>
    </row>
    <row r="41222" spans="21:21" x14ac:dyDescent="0.2">
      <c r="U41222"/>
    </row>
    <row r="41223" spans="21:21" x14ac:dyDescent="0.2">
      <c r="U41223"/>
    </row>
    <row r="41224" spans="21:21" x14ac:dyDescent="0.2">
      <c r="U41224"/>
    </row>
    <row r="41225" spans="21:21" x14ac:dyDescent="0.2">
      <c r="U41225"/>
    </row>
    <row r="41226" spans="21:21" x14ac:dyDescent="0.2">
      <c r="U41226"/>
    </row>
    <row r="41227" spans="21:21" x14ac:dyDescent="0.2">
      <c r="U41227"/>
    </row>
    <row r="41228" spans="21:21" x14ac:dyDescent="0.2">
      <c r="U41228"/>
    </row>
    <row r="41229" spans="21:21" x14ac:dyDescent="0.2">
      <c r="U41229"/>
    </row>
    <row r="41230" spans="21:21" x14ac:dyDescent="0.2">
      <c r="U41230"/>
    </row>
    <row r="41231" spans="21:21" x14ac:dyDescent="0.2">
      <c r="U41231"/>
    </row>
    <row r="41232" spans="21:21" x14ac:dyDescent="0.2">
      <c r="U41232"/>
    </row>
    <row r="41233" spans="21:21" x14ac:dyDescent="0.2">
      <c r="U41233"/>
    </row>
    <row r="41234" spans="21:21" x14ac:dyDescent="0.2">
      <c r="U41234"/>
    </row>
    <row r="41235" spans="21:21" x14ac:dyDescent="0.2">
      <c r="U41235"/>
    </row>
    <row r="41236" spans="21:21" x14ac:dyDescent="0.2">
      <c r="U41236"/>
    </row>
    <row r="41237" spans="21:21" x14ac:dyDescent="0.2">
      <c r="U41237"/>
    </row>
    <row r="41238" spans="21:21" x14ac:dyDescent="0.2">
      <c r="U41238"/>
    </row>
    <row r="41239" spans="21:21" x14ac:dyDescent="0.2">
      <c r="U41239"/>
    </row>
    <row r="41240" spans="21:21" x14ac:dyDescent="0.2">
      <c r="U41240"/>
    </row>
    <row r="41241" spans="21:21" x14ac:dyDescent="0.2">
      <c r="U41241"/>
    </row>
    <row r="41242" spans="21:21" x14ac:dyDescent="0.2">
      <c r="U41242"/>
    </row>
    <row r="41243" spans="21:21" x14ac:dyDescent="0.2">
      <c r="U41243"/>
    </row>
    <row r="41244" spans="21:21" x14ac:dyDescent="0.2">
      <c r="U41244"/>
    </row>
    <row r="41245" spans="21:21" x14ac:dyDescent="0.2">
      <c r="U41245"/>
    </row>
    <row r="41246" spans="21:21" x14ac:dyDescent="0.2">
      <c r="U41246"/>
    </row>
    <row r="41247" spans="21:21" x14ac:dyDescent="0.2">
      <c r="U41247"/>
    </row>
    <row r="41248" spans="21:21" x14ac:dyDescent="0.2">
      <c r="U41248"/>
    </row>
    <row r="41249" spans="21:21" x14ac:dyDescent="0.2">
      <c r="U41249"/>
    </row>
    <row r="41250" spans="21:21" x14ac:dyDescent="0.2">
      <c r="U41250"/>
    </row>
    <row r="41251" spans="21:21" x14ac:dyDescent="0.2">
      <c r="U41251"/>
    </row>
    <row r="41252" spans="21:21" x14ac:dyDescent="0.2">
      <c r="U41252"/>
    </row>
    <row r="41253" spans="21:21" x14ac:dyDescent="0.2">
      <c r="U41253"/>
    </row>
    <row r="41254" spans="21:21" x14ac:dyDescent="0.2">
      <c r="U41254"/>
    </row>
    <row r="41255" spans="21:21" x14ac:dyDescent="0.2">
      <c r="U41255"/>
    </row>
    <row r="41256" spans="21:21" x14ac:dyDescent="0.2">
      <c r="U41256"/>
    </row>
    <row r="41257" spans="21:21" x14ac:dyDescent="0.2">
      <c r="U41257"/>
    </row>
    <row r="41258" spans="21:21" x14ac:dyDescent="0.2">
      <c r="U41258"/>
    </row>
    <row r="41259" spans="21:21" x14ac:dyDescent="0.2">
      <c r="U41259"/>
    </row>
    <row r="41260" spans="21:21" x14ac:dyDescent="0.2">
      <c r="U41260"/>
    </row>
    <row r="41261" spans="21:21" x14ac:dyDescent="0.2">
      <c r="U41261"/>
    </row>
    <row r="41262" spans="21:21" x14ac:dyDescent="0.2">
      <c r="U41262"/>
    </row>
    <row r="41263" spans="21:21" x14ac:dyDescent="0.2">
      <c r="U41263"/>
    </row>
    <row r="41264" spans="21:21" x14ac:dyDescent="0.2">
      <c r="U41264"/>
    </row>
    <row r="41265" spans="21:21" x14ac:dyDescent="0.2">
      <c r="U41265"/>
    </row>
    <row r="41266" spans="21:21" x14ac:dyDescent="0.2">
      <c r="U41266"/>
    </row>
    <row r="41267" spans="21:21" x14ac:dyDescent="0.2">
      <c r="U41267"/>
    </row>
    <row r="41268" spans="21:21" x14ac:dyDescent="0.2">
      <c r="U41268"/>
    </row>
    <row r="41269" spans="21:21" x14ac:dyDescent="0.2">
      <c r="U41269"/>
    </row>
    <row r="41270" spans="21:21" x14ac:dyDescent="0.2">
      <c r="U41270"/>
    </row>
    <row r="41271" spans="21:21" x14ac:dyDescent="0.2">
      <c r="U41271"/>
    </row>
    <row r="41272" spans="21:21" x14ac:dyDescent="0.2">
      <c r="U41272"/>
    </row>
    <row r="41273" spans="21:21" x14ac:dyDescent="0.2">
      <c r="U41273"/>
    </row>
    <row r="41274" spans="21:21" x14ac:dyDescent="0.2">
      <c r="U41274"/>
    </row>
    <row r="41275" spans="21:21" x14ac:dyDescent="0.2">
      <c r="U41275"/>
    </row>
    <row r="41276" spans="21:21" x14ac:dyDescent="0.2">
      <c r="U41276"/>
    </row>
    <row r="41277" spans="21:21" x14ac:dyDescent="0.2">
      <c r="U41277"/>
    </row>
    <row r="41278" spans="21:21" x14ac:dyDescent="0.2">
      <c r="U41278"/>
    </row>
    <row r="41279" spans="21:21" x14ac:dyDescent="0.2">
      <c r="U41279"/>
    </row>
    <row r="41280" spans="21:21" x14ac:dyDescent="0.2">
      <c r="U41280"/>
    </row>
    <row r="41281" spans="21:21" x14ac:dyDescent="0.2">
      <c r="U41281"/>
    </row>
    <row r="41282" spans="21:21" x14ac:dyDescent="0.2">
      <c r="U41282"/>
    </row>
    <row r="41283" spans="21:21" x14ac:dyDescent="0.2">
      <c r="U41283"/>
    </row>
    <row r="41284" spans="21:21" x14ac:dyDescent="0.2">
      <c r="U41284"/>
    </row>
    <row r="41285" spans="21:21" x14ac:dyDescent="0.2">
      <c r="U41285"/>
    </row>
    <row r="41286" spans="21:21" x14ac:dyDescent="0.2">
      <c r="U41286"/>
    </row>
    <row r="41287" spans="21:21" x14ac:dyDescent="0.2">
      <c r="U41287"/>
    </row>
    <row r="41288" spans="21:21" x14ac:dyDescent="0.2">
      <c r="U41288"/>
    </row>
    <row r="41289" spans="21:21" x14ac:dyDescent="0.2">
      <c r="U41289"/>
    </row>
    <row r="41290" spans="21:21" x14ac:dyDescent="0.2">
      <c r="U41290"/>
    </row>
    <row r="41291" spans="21:21" x14ac:dyDescent="0.2">
      <c r="U41291"/>
    </row>
    <row r="41292" spans="21:21" x14ac:dyDescent="0.2">
      <c r="U41292"/>
    </row>
    <row r="41293" spans="21:21" x14ac:dyDescent="0.2">
      <c r="U41293"/>
    </row>
    <row r="41294" spans="21:21" x14ac:dyDescent="0.2">
      <c r="U41294"/>
    </row>
    <row r="41295" spans="21:21" x14ac:dyDescent="0.2">
      <c r="U41295"/>
    </row>
    <row r="41296" spans="21:21" x14ac:dyDescent="0.2">
      <c r="U41296"/>
    </row>
    <row r="41297" spans="21:21" x14ac:dyDescent="0.2">
      <c r="U41297"/>
    </row>
    <row r="41298" spans="21:21" x14ac:dyDescent="0.2">
      <c r="U41298"/>
    </row>
    <row r="41299" spans="21:21" x14ac:dyDescent="0.2">
      <c r="U41299"/>
    </row>
    <row r="41300" spans="21:21" x14ac:dyDescent="0.2">
      <c r="U41300"/>
    </row>
    <row r="41301" spans="21:21" x14ac:dyDescent="0.2">
      <c r="U41301"/>
    </row>
    <row r="41302" spans="21:21" x14ac:dyDescent="0.2">
      <c r="U41302"/>
    </row>
    <row r="41303" spans="21:21" x14ac:dyDescent="0.2">
      <c r="U41303"/>
    </row>
    <row r="41304" spans="21:21" x14ac:dyDescent="0.2">
      <c r="U41304"/>
    </row>
    <row r="41305" spans="21:21" x14ac:dyDescent="0.2">
      <c r="U41305"/>
    </row>
    <row r="41306" spans="21:21" x14ac:dyDescent="0.2">
      <c r="U41306"/>
    </row>
    <row r="41307" spans="21:21" x14ac:dyDescent="0.2">
      <c r="U41307"/>
    </row>
    <row r="41308" spans="21:21" x14ac:dyDescent="0.2">
      <c r="U41308"/>
    </row>
    <row r="41309" spans="21:21" x14ac:dyDescent="0.2">
      <c r="U41309"/>
    </row>
    <row r="41310" spans="21:21" x14ac:dyDescent="0.2">
      <c r="U41310"/>
    </row>
    <row r="41311" spans="21:21" x14ac:dyDescent="0.2">
      <c r="U41311"/>
    </row>
    <row r="41312" spans="21:21" x14ac:dyDescent="0.2">
      <c r="U41312"/>
    </row>
    <row r="41313" spans="21:21" x14ac:dyDescent="0.2">
      <c r="U41313"/>
    </row>
    <row r="41314" spans="21:21" x14ac:dyDescent="0.2">
      <c r="U41314"/>
    </row>
    <row r="41315" spans="21:21" x14ac:dyDescent="0.2">
      <c r="U41315"/>
    </row>
    <row r="41316" spans="21:21" x14ac:dyDescent="0.2">
      <c r="U41316"/>
    </row>
    <row r="41317" spans="21:21" x14ac:dyDescent="0.2">
      <c r="U41317"/>
    </row>
    <row r="41318" spans="21:21" x14ac:dyDescent="0.2">
      <c r="U41318"/>
    </row>
    <row r="41319" spans="21:21" x14ac:dyDescent="0.2">
      <c r="U41319"/>
    </row>
    <row r="41320" spans="21:21" x14ac:dyDescent="0.2">
      <c r="U41320"/>
    </row>
    <row r="41321" spans="21:21" x14ac:dyDescent="0.2">
      <c r="U41321"/>
    </row>
    <row r="41322" spans="21:21" x14ac:dyDescent="0.2">
      <c r="U41322"/>
    </row>
    <row r="41323" spans="21:21" x14ac:dyDescent="0.2">
      <c r="U41323"/>
    </row>
    <row r="41324" spans="21:21" x14ac:dyDescent="0.2">
      <c r="U41324"/>
    </row>
    <row r="41325" spans="21:21" x14ac:dyDescent="0.2">
      <c r="U41325"/>
    </row>
    <row r="41326" spans="21:21" x14ac:dyDescent="0.2">
      <c r="U41326"/>
    </row>
    <row r="41327" spans="21:21" x14ac:dyDescent="0.2">
      <c r="U41327"/>
    </row>
    <row r="41328" spans="21:21" x14ac:dyDescent="0.2">
      <c r="U41328"/>
    </row>
    <row r="41329" spans="21:21" x14ac:dyDescent="0.2">
      <c r="U41329"/>
    </row>
    <row r="41330" spans="21:21" x14ac:dyDescent="0.2">
      <c r="U41330"/>
    </row>
    <row r="41331" spans="21:21" x14ac:dyDescent="0.2">
      <c r="U41331"/>
    </row>
    <row r="41332" spans="21:21" x14ac:dyDescent="0.2">
      <c r="U41332"/>
    </row>
    <row r="41333" spans="21:21" x14ac:dyDescent="0.2">
      <c r="U41333"/>
    </row>
    <row r="41334" spans="21:21" x14ac:dyDescent="0.2">
      <c r="U41334"/>
    </row>
    <row r="41335" spans="21:21" x14ac:dyDescent="0.2">
      <c r="U41335"/>
    </row>
    <row r="41336" spans="21:21" x14ac:dyDescent="0.2">
      <c r="U41336"/>
    </row>
    <row r="41337" spans="21:21" x14ac:dyDescent="0.2">
      <c r="U41337"/>
    </row>
    <row r="41338" spans="21:21" x14ac:dyDescent="0.2">
      <c r="U41338"/>
    </row>
    <row r="41339" spans="21:21" x14ac:dyDescent="0.2">
      <c r="U41339"/>
    </row>
    <row r="41340" spans="21:21" x14ac:dyDescent="0.2">
      <c r="U41340"/>
    </row>
    <row r="41341" spans="21:21" x14ac:dyDescent="0.2">
      <c r="U41341"/>
    </row>
    <row r="41342" spans="21:21" x14ac:dyDescent="0.2">
      <c r="U41342"/>
    </row>
    <row r="41343" spans="21:21" x14ac:dyDescent="0.2">
      <c r="U41343"/>
    </row>
    <row r="41344" spans="21:21" x14ac:dyDescent="0.2">
      <c r="U41344"/>
    </row>
    <row r="41345" spans="21:21" x14ac:dyDescent="0.2">
      <c r="U41345"/>
    </row>
    <row r="41346" spans="21:21" x14ac:dyDescent="0.2">
      <c r="U41346"/>
    </row>
    <row r="41347" spans="21:21" x14ac:dyDescent="0.2">
      <c r="U41347"/>
    </row>
    <row r="41348" spans="21:21" x14ac:dyDescent="0.2">
      <c r="U41348"/>
    </row>
    <row r="41349" spans="21:21" x14ac:dyDescent="0.2">
      <c r="U41349"/>
    </row>
    <row r="41350" spans="21:21" x14ac:dyDescent="0.2">
      <c r="U41350"/>
    </row>
    <row r="41351" spans="21:21" x14ac:dyDescent="0.2">
      <c r="U41351"/>
    </row>
    <row r="41352" spans="21:21" x14ac:dyDescent="0.2">
      <c r="U41352"/>
    </row>
    <row r="41353" spans="21:21" x14ac:dyDescent="0.2">
      <c r="U41353"/>
    </row>
    <row r="41354" spans="21:21" x14ac:dyDescent="0.2">
      <c r="U41354"/>
    </row>
    <row r="41355" spans="21:21" x14ac:dyDescent="0.2">
      <c r="U41355"/>
    </row>
    <row r="41356" spans="21:21" x14ac:dyDescent="0.2">
      <c r="U41356"/>
    </row>
    <row r="41357" spans="21:21" x14ac:dyDescent="0.2">
      <c r="U41357"/>
    </row>
    <row r="41358" spans="21:21" x14ac:dyDescent="0.2">
      <c r="U41358"/>
    </row>
    <row r="41359" spans="21:21" x14ac:dyDescent="0.2">
      <c r="U41359"/>
    </row>
    <row r="41360" spans="21:21" x14ac:dyDescent="0.2">
      <c r="U41360"/>
    </row>
    <row r="41361" spans="21:21" x14ac:dyDescent="0.2">
      <c r="U41361"/>
    </row>
    <row r="41362" spans="21:21" x14ac:dyDescent="0.2">
      <c r="U41362"/>
    </row>
    <row r="41363" spans="21:21" x14ac:dyDescent="0.2">
      <c r="U41363"/>
    </row>
    <row r="41364" spans="21:21" x14ac:dyDescent="0.2">
      <c r="U41364"/>
    </row>
    <row r="41365" spans="21:21" x14ac:dyDescent="0.2">
      <c r="U41365"/>
    </row>
    <row r="41366" spans="21:21" x14ac:dyDescent="0.2">
      <c r="U41366"/>
    </row>
    <row r="41367" spans="21:21" x14ac:dyDescent="0.2">
      <c r="U41367"/>
    </row>
    <row r="41368" spans="21:21" x14ac:dyDescent="0.2">
      <c r="U41368"/>
    </row>
    <row r="41369" spans="21:21" x14ac:dyDescent="0.2">
      <c r="U41369"/>
    </row>
    <row r="41370" spans="21:21" x14ac:dyDescent="0.2">
      <c r="U41370"/>
    </row>
    <row r="41371" spans="21:21" x14ac:dyDescent="0.2">
      <c r="U41371"/>
    </row>
    <row r="41372" spans="21:21" x14ac:dyDescent="0.2">
      <c r="U41372"/>
    </row>
    <row r="41373" spans="21:21" x14ac:dyDescent="0.2">
      <c r="U41373"/>
    </row>
    <row r="41374" spans="21:21" x14ac:dyDescent="0.2">
      <c r="U41374"/>
    </row>
    <row r="41375" spans="21:21" x14ac:dyDescent="0.2">
      <c r="U41375"/>
    </row>
    <row r="41376" spans="21:21" x14ac:dyDescent="0.2">
      <c r="U41376"/>
    </row>
    <row r="41377" spans="21:21" x14ac:dyDescent="0.2">
      <c r="U41377"/>
    </row>
    <row r="41378" spans="21:21" x14ac:dyDescent="0.2">
      <c r="U41378"/>
    </row>
    <row r="41379" spans="21:21" x14ac:dyDescent="0.2">
      <c r="U41379"/>
    </row>
    <row r="41380" spans="21:21" x14ac:dyDescent="0.2">
      <c r="U41380"/>
    </row>
    <row r="41381" spans="21:21" x14ac:dyDescent="0.2">
      <c r="U41381"/>
    </row>
    <row r="41382" spans="21:21" x14ac:dyDescent="0.2">
      <c r="U41382"/>
    </row>
    <row r="41383" spans="21:21" x14ac:dyDescent="0.2">
      <c r="U41383"/>
    </row>
    <row r="41384" spans="21:21" x14ac:dyDescent="0.2">
      <c r="U41384"/>
    </row>
    <row r="41385" spans="21:21" x14ac:dyDescent="0.2">
      <c r="U41385"/>
    </row>
    <row r="41386" spans="21:21" x14ac:dyDescent="0.2">
      <c r="U41386"/>
    </row>
    <row r="41387" spans="21:21" x14ac:dyDescent="0.2">
      <c r="U41387"/>
    </row>
    <row r="41388" spans="21:21" x14ac:dyDescent="0.2">
      <c r="U41388"/>
    </row>
    <row r="41389" spans="21:21" x14ac:dyDescent="0.2">
      <c r="U41389"/>
    </row>
    <row r="41390" spans="21:21" x14ac:dyDescent="0.2">
      <c r="U41390"/>
    </row>
    <row r="41391" spans="21:21" x14ac:dyDescent="0.2">
      <c r="U41391"/>
    </row>
    <row r="41392" spans="21:21" x14ac:dyDescent="0.2">
      <c r="U41392"/>
    </row>
    <row r="41393" spans="21:21" x14ac:dyDescent="0.2">
      <c r="U41393"/>
    </row>
    <row r="41394" spans="21:21" x14ac:dyDescent="0.2">
      <c r="U41394"/>
    </row>
    <row r="41395" spans="21:21" x14ac:dyDescent="0.2">
      <c r="U41395"/>
    </row>
    <row r="41396" spans="21:21" x14ac:dyDescent="0.2">
      <c r="U41396"/>
    </row>
    <row r="41397" spans="21:21" x14ac:dyDescent="0.2">
      <c r="U41397"/>
    </row>
    <row r="41398" spans="21:21" x14ac:dyDescent="0.2">
      <c r="U41398"/>
    </row>
    <row r="41399" spans="21:21" x14ac:dyDescent="0.2">
      <c r="U41399"/>
    </row>
    <row r="41400" spans="21:21" x14ac:dyDescent="0.2">
      <c r="U41400"/>
    </row>
    <row r="41401" spans="21:21" x14ac:dyDescent="0.2">
      <c r="U41401"/>
    </row>
    <row r="41402" spans="21:21" x14ac:dyDescent="0.2">
      <c r="U41402"/>
    </row>
    <row r="41403" spans="21:21" x14ac:dyDescent="0.2">
      <c r="U41403"/>
    </row>
    <row r="41404" spans="21:21" x14ac:dyDescent="0.2">
      <c r="U41404"/>
    </row>
    <row r="41405" spans="21:21" x14ac:dyDescent="0.2">
      <c r="U41405"/>
    </row>
    <row r="41406" spans="21:21" x14ac:dyDescent="0.2">
      <c r="U41406"/>
    </row>
    <row r="41407" spans="21:21" x14ac:dyDescent="0.2">
      <c r="U41407"/>
    </row>
    <row r="41408" spans="21:21" x14ac:dyDescent="0.2">
      <c r="U41408"/>
    </row>
    <row r="41409" spans="21:21" x14ac:dyDescent="0.2">
      <c r="U41409"/>
    </row>
    <row r="41410" spans="21:21" x14ac:dyDescent="0.2">
      <c r="U41410"/>
    </row>
    <row r="41411" spans="21:21" x14ac:dyDescent="0.2">
      <c r="U41411"/>
    </row>
    <row r="41412" spans="21:21" x14ac:dyDescent="0.2">
      <c r="U41412"/>
    </row>
    <row r="41413" spans="21:21" x14ac:dyDescent="0.2">
      <c r="U41413"/>
    </row>
    <row r="41414" spans="21:21" x14ac:dyDescent="0.2">
      <c r="U41414"/>
    </row>
    <row r="41415" spans="21:21" x14ac:dyDescent="0.2">
      <c r="U41415"/>
    </row>
    <row r="41416" spans="21:21" x14ac:dyDescent="0.2">
      <c r="U41416"/>
    </row>
    <row r="41417" spans="21:21" x14ac:dyDescent="0.2">
      <c r="U41417"/>
    </row>
    <row r="41418" spans="21:21" x14ac:dyDescent="0.2">
      <c r="U41418"/>
    </row>
    <row r="41419" spans="21:21" x14ac:dyDescent="0.2">
      <c r="U41419"/>
    </row>
    <row r="41420" spans="21:21" x14ac:dyDescent="0.2">
      <c r="U41420"/>
    </row>
    <row r="41421" spans="21:21" x14ac:dyDescent="0.2">
      <c r="U41421"/>
    </row>
    <row r="41422" spans="21:21" x14ac:dyDescent="0.2">
      <c r="U41422"/>
    </row>
    <row r="41423" spans="21:21" x14ac:dyDescent="0.2">
      <c r="U41423"/>
    </row>
    <row r="41424" spans="21:21" x14ac:dyDescent="0.2">
      <c r="U41424"/>
    </row>
    <row r="41425" spans="21:21" x14ac:dyDescent="0.2">
      <c r="U41425"/>
    </row>
    <row r="41426" spans="21:21" x14ac:dyDescent="0.2">
      <c r="U41426"/>
    </row>
    <row r="41427" spans="21:21" x14ac:dyDescent="0.2">
      <c r="U41427"/>
    </row>
    <row r="41428" spans="21:21" x14ac:dyDescent="0.2">
      <c r="U41428"/>
    </row>
    <row r="41429" spans="21:21" x14ac:dyDescent="0.2">
      <c r="U41429"/>
    </row>
    <row r="41430" spans="21:21" x14ac:dyDescent="0.2">
      <c r="U41430"/>
    </row>
    <row r="41431" spans="21:21" x14ac:dyDescent="0.2">
      <c r="U41431"/>
    </row>
    <row r="41432" spans="21:21" x14ac:dyDescent="0.2">
      <c r="U41432"/>
    </row>
    <row r="41433" spans="21:21" x14ac:dyDescent="0.2">
      <c r="U41433"/>
    </row>
    <row r="41434" spans="21:21" x14ac:dyDescent="0.2">
      <c r="U41434"/>
    </row>
    <row r="41435" spans="21:21" x14ac:dyDescent="0.2">
      <c r="U41435"/>
    </row>
    <row r="41436" spans="21:21" x14ac:dyDescent="0.2">
      <c r="U41436"/>
    </row>
    <row r="41437" spans="21:21" x14ac:dyDescent="0.2">
      <c r="U41437"/>
    </row>
    <row r="41438" spans="21:21" x14ac:dyDescent="0.2">
      <c r="U41438"/>
    </row>
    <row r="41439" spans="21:21" x14ac:dyDescent="0.2">
      <c r="U41439"/>
    </row>
    <row r="41440" spans="21:21" x14ac:dyDescent="0.2">
      <c r="U41440"/>
    </row>
    <row r="41441" spans="21:21" x14ac:dyDescent="0.2">
      <c r="U41441"/>
    </row>
    <row r="41442" spans="21:21" x14ac:dyDescent="0.2">
      <c r="U41442"/>
    </row>
    <row r="41443" spans="21:21" x14ac:dyDescent="0.2">
      <c r="U41443"/>
    </row>
    <row r="41444" spans="21:21" x14ac:dyDescent="0.2">
      <c r="U41444"/>
    </row>
    <row r="41445" spans="21:21" x14ac:dyDescent="0.2">
      <c r="U41445"/>
    </row>
    <row r="41446" spans="21:21" x14ac:dyDescent="0.2">
      <c r="U41446"/>
    </row>
    <row r="41447" spans="21:21" x14ac:dyDescent="0.2">
      <c r="U41447"/>
    </row>
    <row r="41448" spans="21:21" x14ac:dyDescent="0.2">
      <c r="U41448"/>
    </row>
    <row r="41449" spans="21:21" x14ac:dyDescent="0.2">
      <c r="U41449"/>
    </row>
    <row r="41450" spans="21:21" x14ac:dyDescent="0.2">
      <c r="U41450"/>
    </row>
    <row r="41451" spans="21:21" x14ac:dyDescent="0.2">
      <c r="U41451"/>
    </row>
    <row r="41452" spans="21:21" x14ac:dyDescent="0.2">
      <c r="U41452"/>
    </row>
    <row r="41453" spans="21:21" x14ac:dyDescent="0.2">
      <c r="U41453"/>
    </row>
    <row r="41454" spans="21:21" x14ac:dyDescent="0.2">
      <c r="U41454"/>
    </row>
    <row r="41455" spans="21:21" x14ac:dyDescent="0.2">
      <c r="U41455"/>
    </row>
    <row r="41456" spans="21:21" x14ac:dyDescent="0.2">
      <c r="U41456"/>
    </row>
    <row r="41457" spans="21:21" x14ac:dyDescent="0.2">
      <c r="U41457"/>
    </row>
    <row r="41458" spans="21:21" x14ac:dyDescent="0.2">
      <c r="U41458"/>
    </row>
    <row r="41459" spans="21:21" x14ac:dyDescent="0.2">
      <c r="U41459"/>
    </row>
    <row r="41460" spans="21:21" x14ac:dyDescent="0.2">
      <c r="U41460"/>
    </row>
    <row r="41461" spans="21:21" x14ac:dyDescent="0.2">
      <c r="U41461"/>
    </row>
    <row r="41462" spans="21:21" x14ac:dyDescent="0.2">
      <c r="U41462"/>
    </row>
    <row r="41463" spans="21:21" x14ac:dyDescent="0.2">
      <c r="U41463"/>
    </row>
    <row r="41464" spans="21:21" x14ac:dyDescent="0.2">
      <c r="U41464"/>
    </row>
    <row r="41465" spans="21:21" x14ac:dyDescent="0.2">
      <c r="U41465"/>
    </row>
    <row r="41466" spans="21:21" x14ac:dyDescent="0.2">
      <c r="U41466"/>
    </row>
    <row r="41467" spans="21:21" x14ac:dyDescent="0.2">
      <c r="U41467"/>
    </row>
    <row r="41468" spans="21:21" x14ac:dyDescent="0.2">
      <c r="U41468"/>
    </row>
    <row r="41469" spans="21:21" x14ac:dyDescent="0.2">
      <c r="U41469"/>
    </row>
    <row r="41470" spans="21:21" x14ac:dyDescent="0.2">
      <c r="U41470"/>
    </row>
    <row r="41471" spans="21:21" x14ac:dyDescent="0.2">
      <c r="U41471"/>
    </row>
    <row r="41472" spans="21:21" x14ac:dyDescent="0.2">
      <c r="U41472"/>
    </row>
    <row r="41473" spans="21:21" x14ac:dyDescent="0.2">
      <c r="U41473"/>
    </row>
    <row r="41474" spans="21:21" x14ac:dyDescent="0.2">
      <c r="U41474"/>
    </row>
    <row r="41475" spans="21:21" x14ac:dyDescent="0.2">
      <c r="U41475"/>
    </row>
    <row r="41476" spans="21:21" x14ac:dyDescent="0.2">
      <c r="U41476"/>
    </row>
    <row r="41477" spans="21:21" x14ac:dyDescent="0.2">
      <c r="U41477"/>
    </row>
    <row r="41478" spans="21:21" x14ac:dyDescent="0.2">
      <c r="U41478"/>
    </row>
    <row r="41479" spans="21:21" x14ac:dyDescent="0.2">
      <c r="U41479"/>
    </row>
    <row r="41480" spans="21:21" x14ac:dyDescent="0.2">
      <c r="U41480"/>
    </row>
    <row r="41481" spans="21:21" x14ac:dyDescent="0.2">
      <c r="U41481"/>
    </row>
    <row r="41482" spans="21:21" x14ac:dyDescent="0.2">
      <c r="U41482"/>
    </row>
    <row r="41483" spans="21:21" x14ac:dyDescent="0.2">
      <c r="U41483"/>
    </row>
    <row r="41484" spans="21:21" x14ac:dyDescent="0.2">
      <c r="U41484"/>
    </row>
    <row r="41485" spans="21:21" x14ac:dyDescent="0.2">
      <c r="U41485"/>
    </row>
    <row r="41486" spans="21:21" x14ac:dyDescent="0.2">
      <c r="U41486"/>
    </row>
    <row r="41487" spans="21:21" x14ac:dyDescent="0.2">
      <c r="U41487"/>
    </row>
    <row r="41488" spans="21:21" x14ac:dyDescent="0.2">
      <c r="U41488"/>
    </row>
    <row r="41489" spans="21:21" x14ac:dyDescent="0.2">
      <c r="U41489"/>
    </row>
    <row r="41490" spans="21:21" x14ac:dyDescent="0.2">
      <c r="U41490"/>
    </row>
    <row r="41491" spans="21:21" x14ac:dyDescent="0.2">
      <c r="U41491"/>
    </row>
    <row r="41492" spans="21:21" x14ac:dyDescent="0.2">
      <c r="U41492"/>
    </row>
    <row r="41493" spans="21:21" x14ac:dyDescent="0.2">
      <c r="U41493"/>
    </row>
    <row r="41494" spans="21:21" x14ac:dyDescent="0.2">
      <c r="U41494"/>
    </row>
    <row r="41495" spans="21:21" x14ac:dyDescent="0.2">
      <c r="U41495"/>
    </row>
    <row r="41496" spans="21:21" x14ac:dyDescent="0.2">
      <c r="U41496"/>
    </row>
    <row r="41497" spans="21:21" x14ac:dyDescent="0.2">
      <c r="U41497"/>
    </row>
    <row r="41498" spans="21:21" x14ac:dyDescent="0.2">
      <c r="U41498"/>
    </row>
    <row r="41499" spans="21:21" x14ac:dyDescent="0.2">
      <c r="U41499"/>
    </row>
    <row r="41500" spans="21:21" x14ac:dyDescent="0.2">
      <c r="U41500"/>
    </row>
    <row r="41501" spans="21:21" x14ac:dyDescent="0.2">
      <c r="U41501"/>
    </row>
    <row r="41502" spans="21:21" x14ac:dyDescent="0.2">
      <c r="U41502"/>
    </row>
    <row r="41503" spans="21:21" x14ac:dyDescent="0.2">
      <c r="U41503"/>
    </row>
    <row r="41504" spans="21:21" x14ac:dyDescent="0.2">
      <c r="U41504"/>
    </row>
    <row r="41505" spans="21:21" x14ac:dyDescent="0.2">
      <c r="U41505"/>
    </row>
    <row r="41506" spans="21:21" x14ac:dyDescent="0.2">
      <c r="U41506"/>
    </row>
    <row r="41507" spans="21:21" x14ac:dyDescent="0.2">
      <c r="U41507"/>
    </row>
    <row r="41508" spans="21:21" x14ac:dyDescent="0.2">
      <c r="U41508"/>
    </row>
    <row r="41509" spans="21:21" x14ac:dyDescent="0.2">
      <c r="U41509"/>
    </row>
    <row r="41510" spans="21:21" x14ac:dyDescent="0.2">
      <c r="U41510"/>
    </row>
    <row r="41511" spans="21:21" x14ac:dyDescent="0.2">
      <c r="U41511"/>
    </row>
    <row r="41512" spans="21:21" x14ac:dyDescent="0.2">
      <c r="U41512"/>
    </row>
    <row r="41513" spans="21:21" x14ac:dyDescent="0.2">
      <c r="U41513"/>
    </row>
    <row r="41514" spans="21:21" x14ac:dyDescent="0.2">
      <c r="U41514"/>
    </row>
    <row r="41515" spans="21:21" x14ac:dyDescent="0.2">
      <c r="U41515"/>
    </row>
    <row r="41516" spans="21:21" x14ac:dyDescent="0.2">
      <c r="U41516"/>
    </row>
    <row r="41517" spans="21:21" x14ac:dyDescent="0.2">
      <c r="U41517"/>
    </row>
    <row r="41518" spans="21:21" x14ac:dyDescent="0.2">
      <c r="U41518"/>
    </row>
    <row r="41519" spans="21:21" x14ac:dyDescent="0.2">
      <c r="U41519"/>
    </row>
    <row r="41520" spans="21:21" x14ac:dyDescent="0.2">
      <c r="U41520"/>
    </row>
    <row r="41521" spans="21:21" x14ac:dyDescent="0.2">
      <c r="U41521"/>
    </row>
    <row r="41522" spans="21:21" x14ac:dyDescent="0.2">
      <c r="U41522"/>
    </row>
    <row r="41523" spans="21:21" x14ac:dyDescent="0.2">
      <c r="U41523"/>
    </row>
    <row r="41524" spans="21:21" x14ac:dyDescent="0.2">
      <c r="U41524"/>
    </row>
    <row r="41525" spans="21:21" x14ac:dyDescent="0.2">
      <c r="U41525"/>
    </row>
    <row r="41526" spans="21:21" x14ac:dyDescent="0.2">
      <c r="U41526"/>
    </row>
    <row r="41527" spans="21:21" x14ac:dyDescent="0.2">
      <c r="U41527"/>
    </row>
    <row r="41528" spans="21:21" x14ac:dyDescent="0.2">
      <c r="U41528"/>
    </row>
    <row r="41529" spans="21:21" x14ac:dyDescent="0.2">
      <c r="U41529"/>
    </row>
    <row r="41530" spans="21:21" x14ac:dyDescent="0.2">
      <c r="U41530"/>
    </row>
    <row r="41531" spans="21:21" x14ac:dyDescent="0.2">
      <c r="U41531"/>
    </row>
    <row r="41532" spans="21:21" x14ac:dyDescent="0.2">
      <c r="U41532"/>
    </row>
    <row r="41533" spans="21:21" x14ac:dyDescent="0.2">
      <c r="U41533"/>
    </row>
    <row r="41534" spans="21:21" x14ac:dyDescent="0.2">
      <c r="U41534"/>
    </row>
    <row r="41535" spans="21:21" x14ac:dyDescent="0.2">
      <c r="U41535"/>
    </row>
    <row r="41536" spans="21:21" x14ac:dyDescent="0.2">
      <c r="U41536"/>
    </row>
    <row r="41537" spans="21:21" x14ac:dyDescent="0.2">
      <c r="U41537"/>
    </row>
    <row r="41538" spans="21:21" x14ac:dyDescent="0.2">
      <c r="U41538"/>
    </row>
    <row r="41539" spans="21:21" x14ac:dyDescent="0.2">
      <c r="U41539"/>
    </row>
    <row r="41540" spans="21:21" x14ac:dyDescent="0.2">
      <c r="U41540"/>
    </row>
    <row r="41541" spans="21:21" x14ac:dyDescent="0.2">
      <c r="U41541"/>
    </row>
    <row r="41542" spans="21:21" x14ac:dyDescent="0.2">
      <c r="U41542"/>
    </row>
    <row r="41543" spans="21:21" x14ac:dyDescent="0.2">
      <c r="U41543"/>
    </row>
    <row r="41544" spans="21:21" x14ac:dyDescent="0.2">
      <c r="U41544"/>
    </row>
    <row r="41545" spans="21:21" x14ac:dyDescent="0.2">
      <c r="U41545"/>
    </row>
    <row r="41546" spans="21:21" x14ac:dyDescent="0.2">
      <c r="U41546"/>
    </row>
    <row r="41547" spans="21:21" x14ac:dyDescent="0.2">
      <c r="U41547"/>
    </row>
    <row r="41548" spans="21:21" x14ac:dyDescent="0.2">
      <c r="U41548"/>
    </row>
    <row r="41549" spans="21:21" x14ac:dyDescent="0.2">
      <c r="U41549"/>
    </row>
    <row r="41550" spans="21:21" x14ac:dyDescent="0.2">
      <c r="U41550"/>
    </row>
    <row r="41551" spans="21:21" x14ac:dyDescent="0.2">
      <c r="U41551"/>
    </row>
    <row r="41552" spans="21:21" x14ac:dyDescent="0.2">
      <c r="U41552"/>
    </row>
    <row r="41553" spans="21:21" x14ac:dyDescent="0.2">
      <c r="U41553"/>
    </row>
    <row r="41554" spans="21:21" x14ac:dyDescent="0.2">
      <c r="U41554"/>
    </row>
    <row r="41555" spans="21:21" x14ac:dyDescent="0.2">
      <c r="U41555"/>
    </row>
    <row r="41556" spans="21:21" x14ac:dyDescent="0.2">
      <c r="U41556"/>
    </row>
    <row r="41557" spans="21:21" x14ac:dyDescent="0.2">
      <c r="U41557"/>
    </row>
    <row r="41558" spans="21:21" x14ac:dyDescent="0.2">
      <c r="U41558"/>
    </row>
    <row r="41559" spans="21:21" x14ac:dyDescent="0.2">
      <c r="U41559"/>
    </row>
    <row r="41560" spans="21:21" x14ac:dyDescent="0.2">
      <c r="U41560"/>
    </row>
    <row r="41561" spans="21:21" x14ac:dyDescent="0.2">
      <c r="U41561"/>
    </row>
    <row r="41562" spans="21:21" x14ac:dyDescent="0.2">
      <c r="U41562"/>
    </row>
    <row r="41563" spans="21:21" x14ac:dyDescent="0.2">
      <c r="U41563"/>
    </row>
    <row r="41564" spans="21:21" x14ac:dyDescent="0.2">
      <c r="U41564"/>
    </row>
    <row r="41565" spans="21:21" x14ac:dyDescent="0.2">
      <c r="U41565"/>
    </row>
    <row r="41566" spans="21:21" x14ac:dyDescent="0.2">
      <c r="U41566"/>
    </row>
    <row r="41567" spans="21:21" x14ac:dyDescent="0.2">
      <c r="U41567"/>
    </row>
    <row r="41568" spans="21:21" x14ac:dyDescent="0.2">
      <c r="U41568"/>
    </row>
    <row r="41569" spans="21:21" x14ac:dyDescent="0.2">
      <c r="U41569"/>
    </row>
    <row r="41570" spans="21:21" x14ac:dyDescent="0.2">
      <c r="U41570"/>
    </row>
    <row r="41571" spans="21:21" x14ac:dyDescent="0.2">
      <c r="U41571"/>
    </row>
    <row r="41572" spans="21:21" x14ac:dyDescent="0.2">
      <c r="U41572"/>
    </row>
    <row r="41573" spans="21:21" x14ac:dyDescent="0.2">
      <c r="U41573"/>
    </row>
    <row r="41574" spans="21:21" x14ac:dyDescent="0.2">
      <c r="U41574"/>
    </row>
    <row r="41575" spans="21:21" x14ac:dyDescent="0.2">
      <c r="U41575"/>
    </row>
    <row r="41576" spans="21:21" x14ac:dyDescent="0.2">
      <c r="U41576"/>
    </row>
    <row r="41577" spans="21:21" x14ac:dyDescent="0.2">
      <c r="U41577"/>
    </row>
    <row r="41578" spans="21:21" x14ac:dyDescent="0.2">
      <c r="U41578"/>
    </row>
    <row r="41579" spans="21:21" x14ac:dyDescent="0.2">
      <c r="U41579"/>
    </row>
    <row r="41580" spans="21:21" x14ac:dyDescent="0.2">
      <c r="U41580"/>
    </row>
    <row r="41581" spans="21:21" x14ac:dyDescent="0.2">
      <c r="U41581"/>
    </row>
    <row r="41582" spans="21:21" x14ac:dyDescent="0.2">
      <c r="U41582"/>
    </row>
    <row r="41583" spans="21:21" x14ac:dyDescent="0.2">
      <c r="U41583"/>
    </row>
    <row r="41584" spans="21:21" x14ac:dyDescent="0.2">
      <c r="U41584"/>
    </row>
    <row r="41585" spans="21:21" x14ac:dyDescent="0.2">
      <c r="U41585"/>
    </row>
    <row r="41586" spans="21:21" x14ac:dyDescent="0.2">
      <c r="U41586"/>
    </row>
    <row r="41587" spans="21:21" x14ac:dyDescent="0.2">
      <c r="U41587"/>
    </row>
    <row r="41588" spans="21:21" x14ac:dyDescent="0.2">
      <c r="U41588"/>
    </row>
    <row r="41589" spans="21:21" x14ac:dyDescent="0.2">
      <c r="U41589"/>
    </row>
    <row r="41590" spans="21:21" x14ac:dyDescent="0.2">
      <c r="U41590"/>
    </row>
    <row r="41591" spans="21:21" x14ac:dyDescent="0.2">
      <c r="U41591"/>
    </row>
    <row r="41592" spans="21:21" x14ac:dyDescent="0.2">
      <c r="U41592"/>
    </row>
    <row r="41593" spans="21:21" x14ac:dyDescent="0.2">
      <c r="U41593"/>
    </row>
    <row r="41594" spans="21:21" x14ac:dyDescent="0.2">
      <c r="U41594"/>
    </row>
    <row r="41595" spans="21:21" x14ac:dyDescent="0.2">
      <c r="U41595"/>
    </row>
    <row r="41596" spans="21:21" x14ac:dyDescent="0.2">
      <c r="U41596"/>
    </row>
    <row r="41597" spans="21:21" x14ac:dyDescent="0.2">
      <c r="U41597"/>
    </row>
    <row r="41598" spans="21:21" x14ac:dyDescent="0.2">
      <c r="U41598"/>
    </row>
    <row r="41599" spans="21:21" x14ac:dyDescent="0.2">
      <c r="U41599"/>
    </row>
    <row r="41600" spans="21:21" x14ac:dyDescent="0.2">
      <c r="U41600"/>
    </row>
    <row r="41601" spans="21:21" x14ac:dyDescent="0.2">
      <c r="U41601"/>
    </row>
    <row r="41602" spans="21:21" x14ac:dyDescent="0.2">
      <c r="U41602"/>
    </row>
    <row r="41603" spans="21:21" x14ac:dyDescent="0.2">
      <c r="U41603"/>
    </row>
    <row r="41604" spans="21:21" x14ac:dyDescent="0.2">
      <c r="U41604"/>
    </row>
    <row r="41605" spans="21:21" x14ac:dyDescent="0.2">
      <c r="U41605"/>
    </row>
    <row r="41606" spans="21:21" x14ac:dyDescent="0.2">
      <c r="U41606"/>
    </row>
    <row r="41607" spans="21:21" x14ac:dyDescent="0.2">
      <c r="U41607"/>
    </row>
    <row r="41608" spans="21:21" x14ac:dyDescent="0.2">
      <c r="U41608"/>
    </row>
    <row r="41609" spans="21:21" x14ac:dyDescent="0.2">
      <c r="U41609"/>
    </row>
    <row r="41610" spans="21:21" x14ac:dyDescent="0.2">
      <c r="U41610"/>
    </row>
    <row r="41611" spans="21:21" x14ac:dyDescent="0.2">
      <c r="U41611"/>
    </row>
    <row r="41612" spans="21:21" x14ac:dyDescent="0.2">
      <c r="U41612"/>
    </row>
    <row r="41613" spans="21:21" x14ac:dyDescent="0.2">
      <c r="U41613"/>
    </row>
    <row r="41614" spans="21:21" x14ac:dyDescent="0.2">
      <c r="U41614"/>
    </row>
    <row r="41615" spans="21:21" x14ac:dyDescent="0.2">
      <c r="U41615"/>
    </row>
    <row r="41616" spans="21:21" x14ac:dyDescent="0.2">
      <c r="U41616"/>
    </row>
    <row r="41617" spans="21:21" x14ac:dyDescent="0.2">
      <c r="U41617"/>
    </row>
    <row r="41618" spans="21:21" x14ac:dyDescent="0.2">
      <c r="U41618"/>
    </row>
    <row r="41619" spans="21:21" x14ac:dyDescent="0.2">
      <c r="U41619"/>
    </row>
    <row r="41620" spans="21:21" x14ac:dyDescent="0.2">
      <c r="U41620"/>
    </row>
    <row r="41621" spans="21:21" x14ac:dyDescent="0.2">
      <c r="U41621"/>
    </row>
    <row r="41622" spans="21:21" x14ac:dyDescent="0.2">
      <c r="U41622"/>
    </row>
    <row r="41623" spans="21:21" x14ac:dyDescent="0.2">
      <c r="U41623"/>
    </row>
    <row r="41624" spans="21:21" x14ac:dyDescent="0.2">
      <c r="U41624"/>
    </row>
    <row r="41625" spans="21:21" x14ac:dyDescent="0.2">
      <c r="U41625"/>
    </row>
    <row r="41626" spans="21:21" x14ac:dyDescent="0.2">
      <c r="U41626"/>
    </row>
    <row r="41627" spans="21:21" x14ac:dyDescent="0.2">
      <c r="U41627"/>
    </row>
    <row r="41628" spans="21:21" x14ac:dyDescent="0.2">
      <c r="U41628"/>
    </row>
    <row r="41629" spans="21:21" x14ac:dyDescent="0.2">
      <c r="U41629"/>
    </row>
    <row r="41630" spans="21:21" x14ac:dyDescent="0.2">
      <c r="U41630"/>
    </row>
    <row r="41631" spans="21:21" x14ac:dyDescent="0.2">
      <c r="U41631"/>
    </row>
    <row r="41632" spans="21:21" x14ac:dyDescent="0.2">
      <c r="U41632"/>
    </row>
    <row r="41633" spans="21:21" x14ac:dyDescent="0.2">
      <c r="U41633"/>
    </row>
    <row r="41634" spans="21:21" x14ac:dyDescent="0.2">
      <c r="U41634"/>
    </row>
    <row r="41635" spans="21:21" x14ac:dyDescent="0.2">
      <c r="U41635"/>
    </row>
    <row r="41636" spans="21:21" x14ac:dyDescent="0.2">
      <c r="U41636"/>
    </row>
    <row r="41637" spans="21:21" x14ac:dyDescent="0.2">
      <c r="U41637"/>
    </row>
    <row r="41638" spans="21:21" x14ac:dyDescent="0.2">
      <c r="U41638"/>
    </row>
    <row r="41639" spans="21:21" x14ac:dyDescent="0.2">
      <c r="U41639"/>
    </row>
    <row r="41640" spans="21:21" x14ac:dyDescent="0.2">
      <c r="U41640"/>
    </row>
    <row r="41641" spans="21:21" x14ac:dyDescent="0.2">
      <c r="U41641"/>
    </row>
    <row r="41642" spans="21:21" x14ac:dyDescent="0.2">
      <c r="U41642"/>
    </row>
    <row r="41643" spans="21:21" x14ac:dyDescent="0.2">
      <c r="U41643"/>
    </row>
    <row r="41644" spans="21:21" x14ac:dyDescent="0.2">
      <c r="U41644"/>
    </row>
    <row r="41645" spans="21:21" x14ac:dyDescent="0.2">
      <c r="U41645"/>
    </row>
    <row r="41646" spans="21:21" x14ac:dyDescent="0.2">
      <c r="U41646"/>
    </row>
    <row r="41647" spans="21:21" x14ac:dyDescent="0.2">
      <c r="U41647"/>
    </row>
    <row r="41648" spans="21:21" x14ac:dyDescent="0.2">
      <c r="U41648"/>
    </row>
    <row r="41649" spans="21:21" x14ac:dyDescent="0.2">
      <c r="U41649"/>
    </row>
    <row r="41650" spans="21:21" x14ac:dyDescent="0.2">
      <c r="U41650"/>
    </row>
    <row r="41651" spans="21:21" x14ac:dyDescent="0.2">
      <c r="U41651"/>
    </row>
    <row r="41652" spans="21:21" x14ac:dyDescent="0.2">
      <c r="U41652"/>
    </row>
    <row r="41653" spans="21:21" x14ac:dyDescent="0.2">
      <c r="U41653"/>
    </row>
    <row r="41654" spans="21:21" x14ac:dyDescent="0.2">
      <c r="U41654"/>
    </row>
    <row r="41655" spans="21:21" x14ac:dyDescent="0.2">
      <c r="U41655"/>
    </row>
    <row r="41656" spans="21:21" x14ac:dyDescent="0.2">
      <c r="U41656"/>
    </row>
    <row r="41657" spans="21:21" x14ac:dyDescent="0.2">
      <c r="U41657"/>
    </row>
    <row r="41658" spans="21:21" x14ac:dyDescent="0.2">
      <c r="U41658"/>
    </row>
    <row r="41659" spans="21:21" x14ac:dyDescent="0.2">
      <c r="U41659"/>
    </row>
    <row r="41660" spans="21:21" x14ac:dyDescent="0.2">
      <c r="U41660"/>
    </row>
    <row r="41661" spans="21:21" x14ac:dyDescent="0.2">
      <c r="U41661"/>
    </row>
    <row r="41662" spans="21:21" x14ac:dyDescent="0.2">
      <c r="U41662"/>
    </row>
    <row r="41663" spans="21:21" x14ac:dyDescent="0.2">
      <c r="U41663"/>
    </row>
    <row r="41664" spans="21:21" x14ac:dyDescent="0.2">
      <c r="U41664"/>
    </row>
    <row r="41665" spans="21:21" x14ac:dyDescent="0.2">
      <c r="U41665"/>
    </row>
    <row r="41666" spans="21:21" x14ac:dyDescent="0.2">
      <c r="U41666"/>
    </row>
    <row r="41667" spans="21:21" x14ac:dyDescent="0.2">
      <c r="U41667"/>
    </row>
    <row r="41668" spans="21:21" x14ac:dyDescent="0.2">
      <c r="U41668"/>
    </row>
    <row r="41669" spans="21:21" x14ac:dyDescent="0.2">
      <c r="U41669"/>
    </row>
    <row r="41670" spans="21:21" x14ac:dyDescent="0.2">
      <c r="U41670"/>
    </row>
    <row r="41671" spans="21:21" x14ac:dyDescent="0.2">
      <c r="U41671"/>
    </row>
    <row r="41672" spans="21:21" x14ac:dyDescent="0.2">
      <c r="U41672"/>
    </row>
    <row r="41673" spans="21:21" x14ac:dyDescent="0.2">
      <c r="U41673"/>
    </row>
    <row r="41674" spans="21:21" x14ac:dyDescent="0.2">
      <c r="U41674"/>
    </row>
    <row r="41675" spans="21:21" x14ac:dyDescent="0.2">
      <c r="U41675"/>
    </row>
    <row r="41676" spans="21:21" x14ac:dyDescent="0.2">
      <c r="U41676"/>
    </row>
    <row r="41677" spans="21:21" x14ac:dyDescent="0.2">
      <c r="U41677"/>
    </row>
    <row r="41678" spans="21:21" x14ac:dyDescent="0.2">
      <c r="U41678"/>
    </row>
    <row r="41679" spans="21:21" x14ac:dyDescent="0.2">
      <c r="U41679"/>
    </row>
    <row r="41680" spans="21:21" x14ac:dyDescent="0.2">
      <c r="U41680"/>
    </row>
    <row r="41681" spans="21:21" x14ac:dyDescent="0.2">
      <c r="U41681"/>
    </row>
    <row r="41682" spans="21:21" x14ac:dyDescent="0.2">
      <c r="U41682"/>
    </row>
    <row r="41683" spans="21:21" x14ac:dyDescent="0.2">
      <c r="U41683"/>
    </row>
    <row r="41684" spans="21:21" x14ac:dyDescent="0.2">
      <c r="U41684"/>
    </row>
    <row r="41685" spans="21:21" x14ac:dyDescent="0.2">
      <c r="U41685"/>
    </row>
    <row r="41686" spans="21:21" x14ac:dyDescent="0.2">
      <c r="U41686"/>
    </row>
    <row r="41687" spans="21:21" x14ac:dyDescent="0.2">
      <c r="U41687"/>
    </row>
    <row r="41688" spans="21:21" x14ac:dyDescent="0.2">
      <c r="U41688"/>
    </row>
    <row r="41689" spans="21:21" x14ac:dyDescent="0.2">
      <c r="U41689"/>
    </row>
    <row r="41690" spans="21:21" x14ac:dyDescent="0.2">
      <c r="U41690"/>
    </row>
    <row r="41691" spans="21:21" x14ac:dyDescent="0.2">
      <c r="U41691"/>
    </row>
    <row r="41692" spans="21:21" x14ac:dyDescent="0.2">
      <c r="U41692"/>
    </row>
    <row r="41693" spans="21:21" x14ac:dyDescent="0.2">
      <c r="U41693"/>
    </row>
    <row r="41694" spans="21:21" x14ac:dyDescent="0.2">
      <c r="U41694"/>
    </row>
    <row r="41695" spans="21:21" x14ac:dyDescent="0.2">
      <c r="U41695"/>
    </row>
    <row r="41696" spans="21:21" x14ac:dyDescent="0.2">
      <c r="U41696"/>
    </row>
    <row r="41697" spans="21:21" x14ac:dyDescent="0.2">
      <c r="U41697"/>
    </row>
    <row r="41698" spans="21:21" x14ac:dyDescent="0.2">
      <c r="U41698"/>
    </row>
    <row r="41699" spans="21:21" x14ac:dyDescent="0.2">
      <c r="U41699"/>
    </row>
    <row r="41700" spans="21:21" x14ac:dyDescent="0.2">
      <c r="U41700"/>
    </row>
    <row r="41701" spans="21:21" x14ac:dyDescent="0.2">
      <c r="U41701"/>
    </row>
    <row r="41702" spans="21:21" x14ac:dyDescent="0.2">
      <c r="U41702"/>
    </row>
    <row r="41703" spans="21:21" x14ac:dyDescent="0.2">
      <c r="U41703"/>
    </row>
    <row r="41704" spans="21:21" x14ac:dyDescent="0.2">
      <c r="U41704"/>
    </row>
    <row r="41705" spans="21:21" x14ac:dyDescent="0.2">
      <c r="U41705"/>
    </row>
    <row r="41706" spans="21:21" x14ac:dyDescent="0.2">
      <c r="U41706"/>
    </row>
    <row r="41707" spans="21:21" x14ac:dyDescent="0.2">
      <c r="U41707"/>
    </row>
    <row r="41708" spans="21:21" x14ac:dyDescent="0.2">
      <c r="U41708"/>
    </row>
    <row r="41709" spans="21:21" x14ac:dyDescent="0.2">
      <c r="U41709"/>
    </row>
    <row r="41710" spans="21:21" x14ac:dyDescent="0.2">
      <c r="U41710"/>
    </row>
    <row r="41711" spans="21:21" x14ac:dyDescent="0.2">
      <c r="U41711"/>
    </row>
    <row r="41712" spans="21:21" x14ac:dyDescent="0.2">
      <c r="U41712"/>
    </row>
    <row r="41713" spans="21:21" x14ac:dyDescent="0.2">
      <c r="U41713"/>
    </row>
    <row r="41714" spans="21:21" x14ac:dyDescent="0.2">
      <c r="U41714"/>
    </row>
    <row r="41715" spans="21:21" x14ac:dyDescent="0.2">
      <c r="U41715"/>
    </row>
    <row r="41716" spans="21:21" x14ac:dyDescent="0.2">
      <c r="U41716"/>
    </row>
    <row r="41717" spans="21:21" x14ac:dyDescent="0.2">
      <c r="U41717"/>
    </row>
    <row r="41718" spans="21:21" x14ac:dyDescent="0.2">
      <c r="U41718"/>
    </row>
    <row r="41719" spans="21:21" x14ac:dyDescent="0.2">
      <c r="U41719"/>
    </row>
    <row r="41720" spans="21:21" x14ac:dyDescent="0.2">
      <c r="U41720"/>
    </row>
    <row r="41721" spans="21:21" x14ac:dyDescent="0.2">
      <c r="U41721"/>
    </row>
    <row r="41722" spans="21:21" x14ac:dyDescent="0.2">
      <c r="U41722"/>
    </row>
    <row r="41723" spans="21:21" x14ac:dyDescent="0.2">
      <c r="U41723"/>
    </row>
    <row r="41724" spans="21:21" x14ac:dyDescent="0.2">
      <c r="U41724"/>
    </row>
    <row r="41725" spans="21:21" x14ac:dyDescent="0.2">
      <c r="U41725"/>
    </row>
    <row r="41726" spans="21:21" x14ac:dyDescent="0.2">
      <c r="U41726"/>
    </row>
    <row r="41727" spans="21:21" x14ac:dyDescent="0.2">
      <c r="U41727"/>
    </row>
    <row r="41728" spans="21:21" x14ac:dyDescent="0.2">
      <c r="U41728"/>
    </row>
    <row r="41729" spans="21:21" x14ac:dyDescent="0.2">
      <c r="U41729"/>
    </row>
    <row r="41730" spans="21:21" x14ac:dyDescent="0.2">
      <c r="U41730"/>
    </row>
    <row r="41731" spans="21:21" x14ac:dyDescent="0.2">
      <c r="U41731"/>
    </row>
    <row r="41732" spans="21:21" x14ac:dyDescent="0.2">
      <c r="U41732"/>
    </row>
    <row r="41733" spans="21:21" x14ac:dyDescent="0.2">
      <c r="U41733"/>
    </row>
    <row r="41734" spans="21:21" x14ac:dyDescent="0.2">
      <c r="U41734"/>
    </row>
    <row r="41735" spans="21:21" x14ac:dyDescent="0.2">
      <c r="U41735"/>
    </row>
    <row r="41736" spans="21:21" x14ac:dyDescent="0.2">
      <c r="U41736"/>
    </row>
    <row r="41737" spans="21:21" x14ac:dyDescent="0.2">
      <c r="U41737"/>
    </row>
    <row r="41738" spans="21:21" x14ac:dyDescent="0.2">
      <c r="U41738"/>
    </row>
    <row r="41739" spans="21:21" x14ac:dyDescent="0.2">
      <c r="U41739"/>
    </row>
    <row r="41740" spans="21:21" x14ac:dyDescent="0.2">
      <c r="U41740"/>
    </row>
    <row r="41741" spans="21:21" x14ac:dyDescent="0.2">
      <c r="U41741"/>
    </row>
    <row r="41742" spans="21:21" x14ac:dyDescent="0.2">
      <c r="U41742"/>
    </row>
    <row r="41743" spans="21:21" x14ac:dyDescent="0.2">
      <c r="U41743"/>
    </row>
    <row r="41744" spans="21:21" x14ac:dyDescent="0.2">
      <c r="U41744"/>
    </row>
    <row r="41745" spans="21:21" x14ac:dyDescent="0.2">
      <c r="U41745"/>
    </row>
    <row r="41746" spans="21:21" x14ac:dyDescent="0.2">
      <c r="U41746"/>
    </row>
    <row r="41747" spans="21:21" x14ac:dyDescent="0.2">
      <c r="U41747"/>
    </row>
    <row r="41748" spans="21:21" x14ac:dyDescent="0.2">
      <c r="U41748"/>
    </row>
    <row r="41749" spans="21:21" x14ac:dyDescent="0.2">
      <c r="U41749"/>
    </row>
    <row r="41750" spans="21:21" x14ac:dyDescent="0.2">
      <c r="U41750"/>
    </row>
    <row r="41751" spans="21:21" x14ac:dyDescent="0.2">
      <c r="U41751"/>
    </row>
    <row r="41752" spans="21:21" x14ac:dyDescent="0.2">
      <c r="U41752"/>
    </row>
    <row r="41753" spans="21:21" x14ac:dyDescent="0.2">
      <c r="U41753"/>
    </row>
    <row r="41754" spans="21:21" x14ac:dyDescent="0.2">
      <c r="U41754"/>
    </row>
    <row r="41755" spans="21:21" x14ac:dyDescent="0.2">
      <c r="U41755"/>
    </row>
    <row r="41756" spans="21:21" x14ac:dyDescent="0.2">
      <c r="U41756"/>
    </row>
    <row r="41757" spans="21:21" x14ac:dyDescent="0.2">
      <c r="U41757"/>
    </row>
    <row r="41758" spans="21:21" x14ac:dyDescent="0.2">
      <c r="U41758"/>
    </row>
    <row r="41759" spans="21:21" x14ac:dyDescent="0.2">
      <c r="U41759"/>
    </row>
    <row r="41760" spans="21:21" x14ac:dyDescent="0.2">
      <c r="U41760"/>
    </row>
    <row r="41761" spans="21:21" x14ac:dyDescent="0.2">
      <c r="U41761"/>
    </row>
    <row r="41762" spans="21:21" x14ac:dyDescent="0.2">
      <c r="U41762"/>
    </row>
    <row r="41763" spans="21:21" x14ac:dyDescent="0.2">
      <c r="U41763"/>
    </row>
    <row r="41764" spans="21:21" x14ac:dyDescent="0.2">
      <c r="U41764"/>
    </row>
    <row r="41765" spans="21:21" x14ac:dyDescent="0.2">
      <c r="U41765"/>
    </row>
    <row r="41766" spans="21:21" x14ac:dyDescent="0.2">
      <c r="U41766"/>
    </row>
    <row r="41767" spans="21:21" x14ac:dyDescent="0.2">
      <c r="U41767"/>
    </row>
    <row r="41768" spans="21:21" x14ac:dyDescent="0.2">
      <c r="U41768"/>
    </row>
    <row r="41769" spans="21:21" x14ac:dyDescent="0.2">
      <c r="U41769"/>
    </row>
    <row r="41770" spans="21:21" x14ac:dyDescent="0.2">
      <c r="U41770"/>
    </row>
    <row r="41771" spans="21:21" x14ac:dyDescent="0.2">
      <c r="U41771"/>
    </row>
    <row r="41772" spans="21:21" x14ac:dyDescent="0.2">
      <c r="U41772"/>
    </row>
    <row r="41773" spans="21:21" x14ac:dyDescent="0.2">
      <c r="U41773"/>
    </row>
    <row r="41774" spans="21:21" x14ac:dyDescent="0.2">
      <c r="U41774"/>
    </row>
    <row r="41775" spans="21:21" x14ac:dyDescent="0.2">
      <c r="U41775"/>
    </row>
    <row r="41776" spans="21:21" x14ac:dyDescent="0.2">
      <c r="U41776"/>
    </row>
    <row r="41777" spans="21:21" x14ac:dyDescent="0.2">
      <c r="U41777"/>
    </row>
    <row r="41778" spans="21:21" x14ac:dyDescent="0.2">
      <c r="U41778"/>
    </row>
    <row r="41779" spans="21:21" x14ac:dyDescent="0.2">
      <c r="U41779"/>
    </row>
    <row r="41780" spans="21:21" x14ac:dyDescent="0.2">
      <c r="U41780"/>
    </row>
    <row r="41781" spans="21:21" x14ac:dyDescent="0.2">
      <c r="U41781"/>
    </row>
    <row r="41782" spans="21:21" x14ac:dyDescent="0.2">
      <c r="U41782"/>
    </row>
    <row r="41783" spans="21:21" x14ac:dyDescent="0.2">
      <c r="U41783"/>
    </row>
    <row r="41784" spans="21:21" x14ac:dyDescent="0.2">
      <c r="U41784"/>
    </row>
    <row r="41785" spans="21:21" x14ac:dyDescent="0.2">
      <c r="U41785"/>
    </row>
    <row r="41786" spans="21:21" x14ac:dyDescent="0.2">
      <c r="U41786"/>
    </row>
    <row r="41787" spans="21:21" x14ac:dyDescent="0.2">
      <c r="U41787"/>
    </row>
    <row r="41788" spans="21:21" x14ac:dyDescent="0.2">
      <c r="U41788"/>
    </row>
    <row r="41789" spans="21:21" x14ac:dyDescent="0.2">
      <c r="U41789"/>
    </row>
    <row r="41790" spans="21:21" x14ac:dyDescent="0.2">
      <c r="U41790"/>
    </row>
    <row r="41791" spans="21:21" x14ac:dyDescent="0.2">
      <c r="U41791"/>
    </row>
    <row r="41792" spans="21:21" x14ac:dyDescent="0.2">
      <c r="U41792"/>
    </row>
    <row r="41793" spans="21:21" x14ac:dyDescent="0.2">
      <c r="U41793"/>
    </row>
    <row r="41794" spans="21:21" x14ac:dyDescent="0.2">
      <c r="U41794"/>
    </row>
    <row r="41795" spans="21:21" x14ac:dyDescent="0.2">
      <c r="U41795"/>
    </row>
    <row r="41796" spans="21:21" x14ac:dyDescent="0.2">
      <c r="U41796"/>
    </row>
    <row r="41797" spans="21:21" x14ac:dyDescent="0.2">
      <c r="U41797"/>
    </row>
    <row r="41798" spans="21:21" x14ac:dyDescent="0.2">
      <c r="U41798"/>
    </row>
    <row r="41799" spans="21:21" x14ac:dyDescent="0.2">
      <c r="U41799"/>
    </row>
    <row r="41800" spans="21:21" x14ac:dyDescent="0.2">
      <c r="U41800"/>
    </row>
    <row r="41801" spans="21:21" x14ac:dyDescent="0.2">
      <c r="U41801"/>
    </row>
    <row r="41802" spans="21:21" x14ac:dyDescent="0.2">
      <c r="U41802"/>
    </row>
    <row r="41803" spans="21:21" x14ac:dyDescent="0.2">
      <c r="U41803"/>
    </row>
    <row r="41804" spans="21:21" x14ac:dyDescent="0.2">
      <c r="U41804"/>
    </row>
    <row r="41805" spans="21:21" x14ac:dyDescent="0.2">
      <c r="U41805"/>
    </row>
    <row r="41806" spans="21:21" x14ac:dyDescent="0.2">
      <c r="U41806"/>
    </row>
    <row r="41807" spans="21:21" x14ac:dyDescent="0.2">
      <c r="U41807"/>
    </row>
    <row r="41808" spans="21:21" x14ac:dyDescent="0.2">
      <c r="U41808"/>
    </row>
    <row r="41809" spans="21:21" x14ac:dyDescent="0.2">
      <c r="U41809"/>
    </row>
    <row r="41810" spans="21:21" x14ac:dyDescent="0.2">
      <c r="U41810"/>
    </row>
    <row r="41811" spans="21:21" x14ac:dyDescent="0.2">
      <c r="U41811"/>
    </row>
    <row r="41812" spans="21:21" x14ac:dyDescent="0.2">
      <c r="U41812"/>
    </row>
    <row r="41813" spans="21:21" x14ac:dyDescent="0.2">
      <c r="U41813"/>
    </row>
    <row r="41814" spans="21:21" x14ac:dyDescent="0.2">
      <c r="U41814"/>
    </row>
    <row r="41815" spans="21:21" x14ac:dyDescent="0.2">
      <c r="U41815"/>
    </row>
    <row r="41816" spans="21:21" x14ac:dyDescent="0.2">
      <c r="U41816"/>
    </row>
    <row r="41817" spans="21:21" x14ac:dyDescent="0.2">
      <c r="U41817"/>
    </row>
    <row r="41818" spans="21:21" x14ac:dyDescent="0.2">
      <c r="U41818"/>
    </row>
    <row r="41819" spans="21:21" x14ac:dyDescent="0.2">
      <c r="U41819"/>
    </row>
    <row r="41820" spans="21:21" x14ac:dyDescent="0.2">
      <c r="U41820"/>
    </row>
    <row r="41821" spans="21:21" x14ac:dyDescent="0.2">
      <c r="U41821"/>
    </row>
    <row r="41822" spans="21:21" x14ac:dyDescent="0.2">
      <c r="U41822"/>
    </row>
    <row r="41823" spans="21:21" x14ac:dyDescent="0.2">
      <c r="U41823"/>
    </row>
    <row r="41824" spans="21:21" x14ac:dyDescent="0.2">
      <c r="U41824"/>
    </row>
    <row r="41825" spans="21:21" x14ac:dyDescent="0.2">
      <c r="U41825"/>
    </row>
    <row r="41826" spans="21:21" x14ac:dyDescent="0.2">
      <c r="U41826"/>
    </row>
    <row r="41827" spans="21:21" x14ac:dyDescent="0.2">
      <c r="U41827"/>
    </row>
    <row r="41828" spans="21:21" x14ac:dyDescent="0.2">
      <c r="U41828"/>
    </row>
    <row r="41829" spans="21:21" x14ac:dyDescent="0.2">
      <c r="U41829"/>
    </row>
    <row r="41830" spans="21:21" x14ac:dyDescent="0.2">
      <c r="U41830"/>
    </row>
    <row r="41831" spans="21:21" x14ac:dyDescent="0.2">
      <c r="U41831"/>
    </row>
    <row r="41832" spans="21:21" x14ac:dyDescent="0.2">
      <c r="U41832"/>
    </row>
    <row r="41833" spans="21:21" x14ac:dyDescent="0.2">
      <c r="U41833"/>
    </row>
    <row r="41834" spans="21:21" x14ac:dyDescent="0.2">
      <c r="U41834"/>
    </row>
    <row r="41835" spans="21:21" x14ac:dyDescent="0.2">
      <c r="U41835"/>
    </row>
    <row r="41836" spans="21:21" x14ac:dyDescent="0.2">
      <c r="U41836"/>
    </row>
    <row r="41837" spans="21:21" x14ac:dyDescent="0.2">
      <c r="U41837"/>
    </row>
    <row r="41838" spans="21:21" x14ac:dyDescent="0.2">
      <c r="U41838"/>
    </row>
    <row r="41839" spans="21:21" x14ac:dyDescent="0.2">
      <c r="U41839"/>
    </row>
    <row r="41840" spans="21:21" x14ac:dyDescent="0.2">
      <c r="U41840"/>
    </row>
    <row r="41841" spans="21:21" x14ac:dyDescent="0.2">
      <c r="U41841"/>
    </row>
    <row r="41842" spans="21:21" x14ac:dyDescent="0.2">
      <c r="U41842"/>
    </row>
    <row r="41843" spans="21:21" x14ac:dyDescent="0.2">
      <c r="U41843"/>
    </row>
    <row r="41844" spans="21:21" x14ac:dyDescent="0.2">
      <c r="U41844"/>
    </row>
    <row r="41845" spans="21:21" x14ac:dyDescent="0.2">
      <c r="U41845"/>
    </row>
    <row r="41846" spans="21:21" x14ac:dyDescent="0.2">
      <c r="U41846"/>
    </row>
    <row r="41847" spans="21:21" x14ac:dyDescent="0.2">
      <c r="U41847"/>
    </row>
    <row r="41848" spans="21:21" x14ac:dyDescent="0.2">
      <c r="U41848"/>
    </row>
    <row r="41849" spans="21:21" x14ac:dyDescent="0.2">
      <c r="U41849"/>
    </row>
    <row r="41850" spans="21:21" x14ac:dyDescent="0.2">
      <c r="U41850"/>
    </row>
    <row r="41851" spans="21:21" x14ac:dyDescent="0.2">
      <c r="U41851"/>
    </row>
    <row r="41852" spans="21:21" x14ac:dyDescent="0.2">
      <c r="U41852"/>
    </row>
    <row r="41853" spans="21:21" x14ac:dyDescent="0.2">
      <c r="U41853"/>
    </row>
    <row r="41854" spans="21:21" x14ac:dyDescent="0.2">
      <c r="U41854"/>
    </row>
    <row r="41855" spans="21:21" x14ac:dyDescent="0.2">
      <c r="U41855"/>
    </row>
    <row r="41856" spans="21:21" x14ac:dyDescent="0.2">
      <c r="U41856"/>
    </row>
    <row r="41857" spans="21:21" x14ac:dyDescent="0.2">
      <c r="U41857"/>
    </row>
    <row r="41858" spans="21:21" x14ac:dyDescent="0.2">
      <c r="U41858"/>
    </row>
    <row r="41859" spans="21:21" x14ac:dyDescent="0.2">
      <c r="U41859"/>
    </row>
    <row r="41860" spans="21:21" x14ac:dyDescent="0.2">
      <c r="U41860"/>
    </row>
    <row r="41861" spans="21:21" x14ac:dyDescent="0.2">
      <c r="U41861"/>
    </row>
    <row r="41862" spans="21:21" x14ac:dyDescent="0.2">
      <c r="U41862"/>
    </row>
    <row r="41863" spans="21:21" x14ac:dyDescent="0.2">
      <c r="U41863"/>
    </row>
    <row r="41864" spans="21:21" x14ac:dyDescent="0.2">
      <c r="U41864"/>
    </row>
    <row r="41865" spans="21:21" x14ac:dyDescent="0.2">
      <c r="U41865"/>
    </row>
    <row r="41866" spans="21:21" x14ac:dyDescent="0.2">
      <c r="U41866"/>
    </row>
    <row r="41867" spans="21:21" x14ac:dyDescent="0.2">
      <c r="U41867"/>
    </row>
    <row r="41868" spans="21:21" x14ac:dyDescent="0.2">
      <c r="U41868"/>
    </row>
    <row r="41869" spans="21:21" x14ac:dyDescent="0.2">
      <c r="U41869"/>
    </row>
    <row r="41870" spans="21:21" x14ac:dyDescent="0.2">
      <c r="U41870"/>
    </row>
    <row r="41871" spans="21:21" x14ac:dyDescent="0.2">
      <c r="U41871"/>
    </row>
    <row r="41872" spans="21:21" x14ac:dyDescent="0.2">
      <c r="U41872"/>
    </row>
    <row r="41873" spans="21:21" x14ac:dyDescent="0.2">
      <c r="U41873"/>
    </row>
    <row r="41874" spans="21:21" x14ac:dyDescent="0.2">
      <c r="U41874"/>
    </row>
    <row r="41875" spans="21:21" x14ac:dyDescent="0.2">
      <c r="U41875"/>
    </row>
    <row r="41876" spans="21:21" x14ac:dyDescent="0.2">
      <c r="U41876"/>
    </row>
    <row r="41877" spans="21:21" x14ac:dyDescent="0.2">
      <c r="U41877"/>
    </row>
    <row r="41878" spans="21:21" x14ac:dyDescent="0.2">
      <c r="U41878"/>
    </row>
    <row r="41879" spans="21:21" x14ac:dyDescent="0.2">
      <c r="U41879"/>
    </row>
    <row r="41880" spans="21:21" x14ac:dyDescent="0.2">
      <c r="U41880"/>
    </row>
    <row r="41881" spans="21:21" x14ac:dyDescent="0.2">
      <c r="U41881"/>
    </row>
    <row r="41882" spans="21:21" x14ac:dyDescent="0.2">
      <c r="U41882"/>
    </row>
    <row r="41883" spans="21:21" x14ac:dyDescent="0.2">
      <c r="U41883"/>
    </row>
    <row r="41884" spans="21:21" x14ac:dyDescent="0.2">
      <c r="U41884"/>
    </row>
    <row r="41885" spans="21:21" x14ac:dyDescent="0.2">
      <c r="U41885"/>
    </row>
    <row r="41886" spans="21:21" x14ac:dyDescent="0.2">
      <c r="U41886"/>
    </row>
    <row r="41887" spans="21:21" x14ac:dyDescent="0.2">
      <c r="U41887"/>
    </row>
    <row r="41888" spans="21:21" x14ac:dyDescent="0.2">
      <c r="U41888"/>
    </row>
    <row r="41889" spans="21:21" x14ac:dyDescent="0.2">
      <c r="U41889"/>
    </row>
    <row r="41890" spans="21:21" x14ac:dyDescent="0.2">
      <c r="U41890"/>
    </row>
    <row r="41891" spans="21:21" x14ac:dyDescent="0.2">
      <c r="U41891"/>
    </row>
    <row r="41892" spans="21:21" x14ac:dyDescent="0.2">
      <c r="U41892"/>
    </row>
    <row r="41893" spans="21:21" x14ac:dyDescent="0.2">
      <c r="U41893"/>
    </row>
    <row r="41894" spans="21:21" x14ac:dyDescent="0.2">
      <c r="U41894"/>
    </row>
    <row r="41895" spans="21:21" x14ac:dyDescent="0.2">
      <c r="U41895"/>
    </row>
    <row r="41896" spans="21:21" x14ac:dyDescent="0.2">
      <c r="U41896"/>
    </row>
    <row r="41897" spans="21:21" x14ac:dyDescent="0.2">
      <c r="U41897"/>
    </row>
    <row r="41898" spans="21:21" x14ac:dyDescent="0.2">
      <c r="U41898"/>
    </row>
    <row r="41899" spans="21:21" x14ac:dyDescent="0.2">
      <c r="U41899"/>
    </row>
    <row r="41900" spans="21:21" x14ac:dyDescent="0.2">
      <c r="U41900"/>
    </row>
    <row r="41901" spans="21:21" x14ac:dyDescent="0.2">
      <c r="U41901"/>
    </row>
    <row r="41902" spans="21:21" x14ac:dyDescent="0.2">
      <c r="U41902"/>
    </row>
    <row r="41903" spans="21:21" x14ac:dyDescent="0.2">
      <c r="U41903"/>
    </row>
    <row r="41904" spans="21:21" x14ac:dyDescent="0.2">
      <c r="U41904"/>
    </row>
    <row r="41905" spans="21:21" x14ac:dyDescent="0.2">
      <c r="U41905"/>
    </row>
    <row r="41906" spans="21:21" x14ac:dyDescent="0.2">
      <c r="U41906"/>
    </row>
    <row r="41907" spans="21:21" x14ac:dyDescent="0.2">
      <c r="U41907"/>
    </row>
    <row r="41908" spans="21:21" x14ac:dyDescent="0.2">
      <c r="U41908"/>
    </row>
    <row r="41909" spans="21:21" x14ac:dyDescent="0.2">
      <c r="U41909"/>
    </row>
    <row r="41910" spans="21:21" x14ac:dyDescent="0.2">
      <c r="U41910"/>
    </row>
    <row r="41911" spans="21:21" x14ac:dyDescent="0.2">
      <c r="U41911"/>
    </row>
    <row r="41912" spans="21:21" x14ac:dyDescent="0.2">
      <c r="U41912"/>
    </row>
    <row r="41913" spans="21:21" x14ac:dyDescent="0.2">
      <c r="U41913"/>
    </row>
    <row r="41914" spans="21:21" x14ac:dyDescent="0.2">
      <c r="U41914"/>
    </row>
    <row r="41915" spans="21:21" x14ac:dyDescent="0.2">
      <c r="U41915"/>
    </row>
    <row r="41916" spans="21:21" x14ac:dyDescent="0.2">
      <c r="U41916"/>
    </row>
    <row r="41917" spans="21:21" x14ac:dyDescent="0.2">
      <c r="U41917"/>
    </row>
    <row r="41918" spans="21:21" x14ac:dyDescent="0.2">
      <c r="U41918"/>
    </row>
    <row r="41919" spans="21:21" x14ac:dyDescent="0.2">
      <c r="U41919"/>
    </row>
    <row r="41920" spans="21:21" x14ac:dyDescent="0.2">
      <c r="U41920"/>
    </row>
    <row r="41921" spans="21:21" x14ac:dyDescent="0.2">
      <c r="U41921"/>
    </row>
    <row r="41922" spans="21:21" x14ac:dyDescent="0.2">
      <c r="U41922"/>
    </row>
    <row r="41923" spans="21:21" x14ac:dyDescent="0.2">
      <c r="U41923"/>
    </row>
    <row r="41924" spans="21:21" x14ac:dyDescent="0.2">
      <c r="U41924"/>
    </row>
    <row r="41925" spans="21:21" x14ac:dyDescent="0.2">
      <c r="U41925"/>
    </row>
    <row r="41926" spans="21:21" x14ac:dyDescent="0.2">
      <c r="U41926"/>
    </row>
    <row r="41927" spans="21:21" x14ac:dyDescent="0.2">
      <c r="U41927"/>
    </row>
    <row r="41928" spans="21:21" x14ac:dyDescent="0.2">
      <c r="U41928"/>
    </row>
    <row r="41929" spans="21:21" x14ac:dyDescent="0.2">
      <c r="U41929"/>
    </row>
    <row r="41930" spans="21:21" x14ac:dyDescent="0.2">
      <c r="U41930"/>
    </row>
    <row r="41931" spans="21:21" x14ac:dyDescent="0.2">
      <c r="U41931"/>
    </row>
    <row r="41932" spans="21:21" x14ac:dyDescent="0.2">
      <c r="U41932"/>
    </row>
    <row r="41933" spans="21:21" x14ac:dyDescent="0.2">
      <c r="U41933"/>
    </row>
    <row r="41934" spans="21:21" x14ac:dyDescent="0.2">
      <c r="U41934"/>
    </row>
    <row r="41935" spans="21:21" x14ac:dyDescent="0.2">
      <c r="U41935"/>
    </row>
    <row r="41936" spans="21:21" x14ac:dyDescent="0.2">
      <c r="U41936"/>
    </row>
    <row r="41937" spans="21:21" x14ac:dyDescent="0.2">
      <c r="U41937"/>
    </row>
    <row r="41938" spans="21:21" x14ac:dyDescent="0.2">
      <c r="U41938"/>
    </row>
    <row r="41939" spans="21:21" x14ac:dyDescent="0.2">
      <c r="U41939"/>
    </row>
    <row r="41940" spans="21:21" x14ac:dyDescent="0.2">
      <c r="U41940"/>
    </row>
    <row r="41941" spans="21:21" x14ac:dyDescent="0.2">
      <c r="U41941"/>
    </row>
    <row r="41942" spans="21:21" x14ac:dyDescent="0.2">
      <c r="U41942"/>
    </row>
    <row r="41943" spans="21:21" x14ac:dyDescent="0.2">
      <c r="U41943"/>
    </row>
    <row r="41944" spans="21:21" x14ac:dyDescent="0.2">
      <c r="U41944"/>
    </row>
    <row r="41945" spans="21:21" x14ac:dyDescent="0.2">
      <c r="U41945"/>
    </row>
    <row r="41946" spans="21:21" x14ac:dyDescent="0.2">
      <c r="U41946"/>
    </row>
    <row r="41947" spans="21:21" x14ac:dyDescent="0.2">
      <c r="U41947"/>
    </row>
    <row r="41948" spans="21:21" x14ac:dyDescent="0.2">
      <c r="U41948"/>
    </row>
    <row r="41949" spans="21:21" x14ac:dyDescent="0.2">
      <c r="U41949"/>
    </row>
    <row r="41950" spans="21:21" x14ac:dyDescent="0.2">
      <c r="U41950"/>
    </row>
    <row r="41951" spans="21:21" x14ac:dyDescent="0.2">
      <c r="U41951"/>
    </row>
    <row r="41952" spans="21:21" x14ac:dyDescent="0.2">
      <c r="U41952"/>
    </row>
    <row r="41953" spans="21:21" x14ac:dyDescent="0.2">
      <c r="U41953"/>
    </row>
    <row r="41954" spans="21:21" x14ac:dyDescent="0.2">
      <c r="U41954"/>
    </row>
    <row r="41955" spans="21:21" x14ac:dyDescent="0.2">
      <c r="U41955"/>
    </row>
    <row r="41956" spans="21:21" x14ac:dyDescent="0.2">
      <c r="U41956"/>
    </row>
    <row r="41957" spans="21:21" x14ac:dyDescent="0.2">
      <c r="U41957"/>
    </row>
    <row r="41958" spans="21:21" x14ac:dyDescent="0.2">
      <c r="U41958"/>
    </row>
    <row r="41959" spans="21:21" x14ac:dyDescent="0.2">
      <c r="U41959"/>
    </row>
    <row r="41960" spans="21:21" x14ac:dyDescent="0.2">
      <c r="U41960"/>
    </row>
    <row r="41961" spans="21:21" x14ac:dyDescent="0.2">
      <c r="U41961"/>
    </row>
    <row r="41962" spans="21:21" x14ac:dyDescent="0.2">
      <c r="U41962"/>
    </row>
    <row r="41963" spans="21:21" x14ac:dyDescent="0.2">
      <c r="U41963"/>
    </row>
    <row r="41964" spans="21:21" x14ac:dyDescent="0.2">
      <c r="U41964"/>
    </row>
    <row r="41965" spans="21:21" x14ac:dyDescent="0.2">
      <c r="U41965"/>
    </row>
    <row r="41966" spans="21:21" x14ac:dyDescent="0.2">
      <c r="U41966"/>
    </row>
    <row r="41967" spans="21:21" x14ac:dyDescent="0.2">
      <c r="U41967"/>
    </row>
    <row r="41968" spans="21:21" x14ac:dyDescent="0.2">
      <c r="U41968"/>
    </row>
    <row r="41969" spans="21:21" x14ac:dyDescent="0.2">
      <c r="U41969"/>
    </row>
    <row r="41970" spans="21:21" x14ac:dyDescent="0.2">
      <c r="U41970"/>
    </row>
    <row r="41971" spans="21:21" x14ac:dyDescent="0.2">
      <c r="U41971"/>
    </row>
    <row r="41972" spans="21:21" x14ac:dyDescent="0.2">
      <c r="U41972"/>
    </row>
    <row r="41973" spans="21:21" x14ac:dyDescent="0.2">
      <c r="U41973"/>
    </row>
    <row r="41974" spans="21:21" x14ac:dyDescent="0.2">
      <c r="U41974"/>
    </row>
    <row r="41975" spans="21:21" x14ac:dyDescent="0.2">
      <c r="U41975"/>
    </row>
    <row r="41976" spans="21:21" x14ac:dyDescent="0.2">
      <c r="U41976"/>
    </row>
    <row r="41977" spans="21:21" x14ac:dyDescent="0.2">
      <c r="U41977"/>
    </row>
    <row r="41978" spans="21:21" x14ac:dyDescent="0.2">
      <c r="U41978"/>
    </row>
    <row r="41979" spans="21:21" x14ac:dyDescent="0.2">
      <c r="U41979"/>
    </row>
    <row r="41980" spans="21:21" x14ac:dyDescent="0.2">
      <c r="U41980"/>
    </row>
    <row r="41981" spans="21:21" x14ac:dyDescent="0.2">
      <c r="U41981"/>
    </row>
    <row r="41982" spans="21:21" x14ac:dyDescent="0.2">
      <c r="U41982"/>
    </row>
    <row r="41983" spans="21:21" x14ac:dyDescent="0.2">
      <c r="U41983"/>
    </row>
    <row r="41984" spans="21:21" x14ac:dyDescent="0.2">
      <c r="U41984"/>
    </row>
    <row r="41985" spans="21:21" x14ac:dyDescent="0.2">
      <c r="U41985"/>
    </row>
    <row r="41986" spans="21:21" x14ac:dyDescent="0.2">
      <c r="U41986"/>
    </row>
    <row r="41987" spans="21:21" x14ac:dyDescent="0.2">
      <c r="U41987"/>
    </row>
    <row r="41988" spans="21:21" x14ac:dyDescent="0.2">
      <c r="U41988"/>
    </row>
    <row r="41989" spans="21:21" x14ac:dyDescent="0.2">
      <c r="U41989"/>
    </row>
    <row r="41990" spans="21:21" x14ac:dyDescent="0.2">
      <c r="U41990"/>
    </row>
    <row r="41991" spans="21:21" x14ac:dyDescent="0.2">
      <c r="U41991"/>
    </row>
    <row r="41992" spans="21:21" x14ac:dyDescent="0.2">
      <c r="U41992"/>
    </row>
    <row r="41993" spans="21:21" x14ac:dyDescent="0.2">
      <c r="U41993"/>
    </row>
    <row r="41994" spans="21:21" x14ac:dyDescent="0.2">
      <c r="U41994"/>
    </row>
    <row r="41995" spans="21:21" x14ac:dyDescent="0.2">
      <c r="U41995"/>
    </row>
    <row r="41996" spans="21:21" x14ac:dyDescent="0.2">
      <c r="U41996"/>
    </row>
    <row r="41997" spans="21:21" x14ac:dyDescent="0.2">
      <c r="U41997"/>
    </row>
    <row r="41998" spans="21:21" x14ac:dyDescent="0.2">
      <c r="U41998"/>
    </row>
    <row r="41999" spans="21:21" x14ac:dyDescent="0.2">
      <c r="U41999"/>
    </row>
    <row r="42000" spans="21:21" x14ac:dyDescent="0.2">
      <c r="U42000"/>
    </row>
    <row r="42001" spans="21:21" x14ac:dyDescent="0.2">
      <c r="U42001"/>
    </row>
    <row r="42002" spans="21:21" x14ac:dyDescent="0.2">
      <c r="U42002"/>
    </row>
    <row r="42003" spans="21:21" x14ac:dyDescent="0.2">
      <c r="U42003"/>
    </row>
    <row r="42004" spans="21:21" x14ac:dyDescent="0.2">
      <c r="U42004"/>
    </row>
    <row r="42005" spans="21:21" x14ac:dyDescent="0.2">
      <c r="U42005"/>
    </row>
    <row r="42006" spans="21:21" x14ac:dyDescent="0.2">
      <c r="U42006"/>
    </row>
    <row r="42007" spans="21:21" x14ac:dyDescent="0.2">
      <c r="U42007"/>
    </row>
    <row r="42008" spans="21:21" x14ac:dyDescent="0.2">
      <c r="U42008"/>
    </row>
    <row r="42009" spans="21:21" x14ac:dyDescent="0.2">
      <c r="U42009"/>
    </row>
    <row r="42010" spans="21:21" x14ac:dyDescent="0.2">
      <c r="U42010"/>
    </row>
    <row r="42011" spans="21:21" x14ac:dyDescent="0.2">
      <c r="U42011"/>
    </row>
    <row r="42012" spans="21:21" x14ac:dyDescent="0.2">
      <c r="U42012"/>
    </row>
    <row r="42013" spans="21:21" x14ac:dyDescent="0.2">
      <c r="U42013"/>
    </row>
    <row r="42014" spans="21:21" x14ac:dyDescent="0.2">
      <c r="U42014"/>
    </row>
    <row r="42015" spans="21:21" x14ac:dyDescent="0.2">
      <c r="U42015"/>
    </row>
    <row r="42016" spans="21:21" x14ac:dyDescent="0.2">
      <c r="U42016"/>
    </row>
    <row r="42017" spans="21:21" x14ac:dyDescent="0.2">
      <c r="U42017"/>
    </row>
    <row r="42018" spans="21:21" x14ac:dyDescent="0.2">
      <c r="U42018"/>
    </row>
    <row r="42019" spans="21:21" x14ac:dyDescent="0.2">
      <c r="U42019"/>
    </row>
    <row r="42020" spans="21:21" x14ac:dyDescent="0.2">
      <c r="U42020"/>
    </row>
    <row r="42021" spans="21:21" x14ac:dyDescent="0.2">
      <c r="U42021"/>
    </row>
    <row r="42022" spans="21:21" x14ac:dyDescent="0.2">
      <c r="U42022"/>
    </row>
    <row r="42023" spans="21:21" x14ac:dyDescent="0.2">
      <c r="U42023"/>
    </row>
    <row r="42024" spans="21:21" x14ac:dyDescent="0.2">
      <c r="U42024"/>
    </row>
    <row r="42025" spans="21:21" x14ac:dyDescent="0.2">
      <c r="U42025"/>
    </row>
    <row r="42026" spans="21:21" x14ac:dyDescent="0.2">
      <c r="U42026"/>
    </row>
    <row r="42027" spans="21:21" x14ac:dyDescent="0.2">
      <c r="U42027"/>
    </row>
    <row r="42028" spans="21:21" x14ac:dyDescent="0.2">
      <c r="U42028"/>
    </row>
    <row r="42029" spans="21:21" x14ac:dyDescent="0.2">
      <c r="U42029"/>
    </row>
    <row r="42030" spans="21:21" x14ac:dyDescent="0.2">
      <c r="U42030"/>
    </row>
    <row r="42031" spans="21:21" x14ac:dyDescent="0.2">
      <c r="U42031"/>
    </row>
    <row r="42032" spans="21:21" x14ac:dyDescent="0.2">
      <c r="U42032"/>
    </row>
    <row r="42033" spans="21:21" x14ac:dyDescent="0.2">
      <c r="U42033"/>
    </row>
    <row r="42034" spans="21:21" x14ac:dyDescent="0.2">
      <c r="U42034"/>
    </row>
    <row r="42035" spans="21:21" x14ac:dyDescent="0.2">
      <c r="U42035"/>
    </row>
    <row r="42036" spans="21:21" x14ac:dyDescent="0.2">
      <c r="U42036"/>
    </row>
    <row r="42037" spans="21:21" x14ac:dyDescent="0.2">
      <c r="U42037"/>
    </row>
    <row r="42038" spans="21:21" x14ac:dyDescent="0.2">
      <c r="U42038"/>
    </row>
    <row r="42039" spans="21:21" x14ac:dyDescent="0.2">
      <c r="U42039"/>
    </row>
    <row r="42040" spans="21:21" x14ac:dyDescent="0.2">
      <c r="U42040"/>
    </row>
    <row r="42041" spans="21:21" x14ac:dyDescent="0.2">
      <c r="U42041"/>
    </row>
    <row r="42042" spans="21:21" x14ac:dyDescent="0.2">
      <c r="U42042"/>
    </row>
    <row r="42043" spans="21:21" x14ac:dyDescent="0.2">
      <c r="U42043"/>
    </row>
    <row r="42044" spans="21:21" x14ac:dyDescent="0.2">
      <c r="U42044"/>
    </row>
    <row r="42045" spans="21:21" x14ac:dyDescent="0.2">
      <c r="U42045"/>
    </row>
    <row r="42046" spans="21:21" x14ac:dyDescent="0.2">
      <c r="U42046"/>
    </row>
    <row r="42047" spans="21:21" x14ac:dyDescent="0.2">
      <c r="U42047"/>
    </row>
    <row r="42048" spans="21:21" x14ac:dyDescent="0.2">
      <c r="U42048"/>
    </row>
    <row r="42049" spans="21:21" x14ac:dyDescent="0.2">
      <c r="U42049"/>
    </row>
    <row r="42050" spans="21:21" x14ac:dyDescent="0.2">
      <c r="U42050"/>
    </row>
    <row r="42051" spans="21:21" x14ac:dyDescent="0.2">
      <c r="U42051"/>
    </row>
    <row r="42052" spans="21:21" x14ac:dyDescent="0.2">
      <c r="U42052"/>
    </row>
    <row r="42053" spans="21:21" x14ac:dyDescent="0.2">
      <c r="U42053"/>
    </row>
    <row r="42054" spans="21:21" x14ac:dyDescent="0.2">
      <c r="U42054"/>
    </row>
    <row r="42055" spans="21:21" x14ac:dyDescent="0.2">
      <c r="U42055"/>
    </row>
    <row r="42056" spans="21:21" x14ac:dyDescent="0.2">
      <c r="U42056"/>
    </row>
    <row r="42057" spans="21:21" x14ac:dyDescent="0.2">
      <c r="U42057"/>
    </row>
    <row r="42058" spans="21:21" x14ac:dyDescent="0.2">
      <c r="U42058"/>
    </row>
    <row r="42059" spans="21:21" x14ac:dyDescent="0.2">
      <c r="U42059"/>
    </row>
    <row r="42060" spans="21:21" x14ac:dyDescent="0.2">
      <c r="U42060"/>
    </row>
    <row r="42061" spans="21:21" x14ac:dyDescent="0.2">
      <c r="U42061"/>
    </row>
    <row r="42062" spans="21:21" x14ac:dyDescent="0.2">
      <c r="U42062"/>
    </row>
    <row r="42063" spans="21:21" x14ac:dyDescent="0.2">
      <c r="U42063"/>
    </row>
    <row r="42064" spans="21:21" x14ac:dyDescent="0.2">
      <c r="U42064"/>
    </row>
    <row r="42065" spans="21:21" x14ac:dyDescent="0.2">
      <c r="U42065"/>
    </row>
    <row r="42066" spans="21:21" x14ac:dyDescent="0.2">
      <c r="U42066"/>
    </row>
    <row r="42067" spans="21:21" x14ac:dyDescent="0.2">
      <c r="U42067"/>
    </row>
    <row r="42068" spans="21:21" x14ac:dyDescent="0.2">
      <c r="U42068"/>
    </row>
    <row r="42069" spans="21:21" x14ac:dyDescent="0.2">
      <c r="U42069"/>
    </row>
    <row r="42070" spans="21:21" x14ac:dyDescent="0.2">
      <c r="U42070"/>
    </row>
    <row r="42071" spans="21:21" x14ac:dyDescent="0.2">
      <c r="U42071"/>
    </row>
    <row r="42072" spans="21:21" x14ac:dyDescent="0.2">
      <c r="U42072"/>
    </row>
    <row r="42073" spans="21:21" x14ac:dyDescent="0.2">
      <c r="U42073"/>
    </row>
    <row r="42074" spans="21:21" x14ac:dyDescent="0.2">
      <c r="U42074"/>
    </row>
    <row r="42075" spans="21:21" x14ac:dyDescent="0.2">
      <c r="U42075"/>
    </row>
    <row r="42076" spans="21:21" x14ac:dyDescent="0.2">
      <c r="U42076"/>
    </row>
    <row r="42077" spans="21:21" x14ac:dyDescent="0.2">
      <c r="U42077"/>
    </row>
    <row r="42078" spans="21:21" x14ac:dyDescent="0.2">
      <c r="U42078"/>
    </row>
    <row r="42079" spans="21:21" x14ac:dyDescent="0.2">
      <c r="U42079"/>
    </row>
    <row r="42080" spans="21:21" x14ac:dyDescent="0.2">
      <c r="U42080"/>
    </row>
    <row r="42081" spans="21:21" x14ac:dyDescent="0.2">
      <c r="U42081"/>
    </row>
    <row r="42082" spans="21:21" x14ac:dyDescent="0.2">
      <c r="U42082"/>
    </row>
    <row r="42083" spans="21:21" x14ac:dyDescent="0.2">
      <c r="U42083"/>
    </row>
    <row r="42084" spans="21:21" x14ac:dyDescent="0.2">
      <c r="U42084"/>
    </row>
    <row r="42085" spans="21:21" x14ac:dyDescent="0.2">
      <c r="U42085"/>
    </row>
    <row r="42086" spans="21:21" x14ac:dyDescent="0.2">
      <c r="U42086"/>
    </row>
    <row r="42087" spans="21:21" x14ac:dyDescent="0.2">
      <c r="U42087"/>
    </row>
    <row r="42088" spans="21:21" x14ac:dyDescent="0.2">
      <c r="U42088"/>
    </row>
    <row r="42089" spans="21:21" x14ac:dyDescent="0.2">
      <c r="U42089"/>
    </row>
    <row r="42090" spans="21:21" x14ac:dyDescent="0.2">
      <c r="U42090"/>
    </row>
    <row r="42091" spans="21:21" x14ac:dyDescent="0.2">
      <c r="U42091"/>
    </row>
    <row r="42092" spans="21:21" x14ac:dyDescent="0.2">
      <c r="U42092"/>
    </row>
    <row r="42093" spans="21:21" x14ac:dyDescent="0.2">
      <c r="U42093"/>
    </row>
    <row r="42094" spans="21:21" x14ac:dyDescent="0.2">
      <c r="U42094"/>
    </row>
    <row r="42095" spans="21:21" x14ac:dyDescent="0.2">
      <c r="U42095"/>
    </row>
    <row r="42096" spans="21:21" x14ac:dyDescent="0.2">
      <c r="U42096"/>
    </row>
    <row r="42097" spans="21:21" x14ac:dyDescent="0.2">
      <c r="U42097"/>
    </row>
    <row r="42098" spans="21:21" x14ac:dyDescent="0.2">
      <c r="U42098"/>
    </row>
    <row r="42099" spans="21:21" x14ac:dyDescent="0.2">
      <c r="U42099"/>
    </row>
    <row r="42100" spans="21:21" x14ac:dyDescent="0.2">
      <c r="U42100"/>
    </row>
    <row r="42101" spans="21:21" x14ac:dyDescent="0.2">
      <c r="U42101"/>
    </row>
    <row r="42102" spans="21:21" x14ac:dyDescent="0.2">
      <c r="U42102"/>
    </row>
    <row r="42103" spans="21:21" x14ac:dyDescent="0.2">
      <c r="U42103"/>
    </row>
    <row r="42104" spans="21:21" x14ac:dyDescent="0.2">
      <c r="U42104"/>
    </row>
    <row r="42105" spans="21:21" x14ac:dyDescent="0.2">
      <c r="U42105"/>
    </row>
    <row r="42106" spans="21:21" x14ac:dyDescent="0.2">
      <c r="U42106"/>
    </row>
    <row r="42107" spans="21:21" x14ac:dyDescent="0.2">
      <c r="U42107"/>
    </row>
    <row r="42108" spans="21:21" x14ac:dyDescent="0.2">
      <c r="U42108"/>
    </row>
    <row r="42109" spans="21:21" x14ac:dyDescent="0.2">
      <c r="U42109"/>
    </row>
    <row r="42110" spans="21:21" x14ac:dyDescent="0.2">
      <c r="U42110"/>
    </row>
    <row r="42111" spans="21:21" x14ac:dyDescent="0.2">
      <c r="U42111"/>
    </row>
    <row r="42112" spans="21:21" x14ac:dyDescent="0.2">
      <c r="U42112"/>
    </row>
    <row r="42113" spans="21:21" x14ac:dyDescent="0.2">
      <c r="U42113"/>
    </row>
    <row r="42114" spans="21:21" x14ac:dyDescent="0.2">
      <c r="U42114"/>
    </row>
    <row r="42115" spans="21:21" x14ac:dyDescent="0.2">
      <c r="U42115"/>
    </row>
    <row r="42116" spans="21:21" x14ac:dyDescent="0.2">
      <c r="U42116"/>
    </row>
    <row r="42117" spans="21:21" x14ac:dyDescent="0.2">
      <c r="U42117"/>
    </row>
    <row r="42118" spans="21:21" x14ac:dyDescent="0.2">
      <c r="U42118"/>
    </row>
    <row r="42119" spans="21:21" x14ac:dyDescent="0.2">
      <c r="U42119"/>
    </row>
    <row r="42120" spans="21:21" x14ac:dyDescent="0.2">
      <c r="U42120"/>
    </row>
    <row r="42121" spans="21:21" x14ac:dyDescent="0.2">
      <c r="U42121"/>
    </row>
    <row r="42122" spans="21:21" x14ac:dyDescent="0.2">
      <c r="U42122"/>
    </row>
    <row r="42123" spans="21:21" x14ac:dyDescent="0.2">
      <c r="U42123"/>
    </row>
    <row r="42124" spans="21:21" x14ac:dyDescent="0.2">
      <c r="U42124"/>
    </row>
    <row r="42125" spans="21:21" x14ac:dyDescent="0.2">
      <c r="U42125"/>
    </row>
    <row r="42126" spans="21:21" x14ac:dyDescent="0.2">
      <c r="U42126"/>
    </row>
    <row r="42127" spans="21:21" x14ac:dyDescent="0.2">
      <c r="U42127"/>
    </row>
    <row r="42128" spans="21:21" x14ac:dyDescent="0.2">
      <c r="U42128"/>
    </row>
    <row r="42129" spans="21:21" x14ac:dyDescent="0.2">
      <c r="U42129"/>
    </row>
    <row r="42130" spans="21:21" x14ac:dyDescent="0.2">
      <c r="U42130"/>
    </row>
    <row r="42131" spans="21:21" x14ac:dyDescent="0.2">
      <c r="U42131"/>
    </row>
    <row r="42132" spans="21:21" x14ac:dyDescent="0.2">
      <c r="U42132"/>
    </row>
    <row r="42133" spans="21:21" x14ac:dyDescent="0.2">
      <c r="U42133"/>
    </row>
    <row r="42134" spans="21:21" x14ac:dyDescent="0.2">
      <c r="U42134"/>
    </row>
    <row r="42135" spans="21:21" x14ac:dyDescent="0.2">
      <c r="U42135"/>
    </row>
    <row r="42136" spans="21:21" x14ac:dyDescent="0.2">
      <c r="U42136"/>
    </row>
    <row r="42137" spans="21:21" x14ac:dyDescent="0.2">
      <c r="U42137"/>
    </row>
    <row r="42138" spans="21:21" x14ac:dyDescent="0.2">
      <c r="U42138"/>
    </row>
    <row r="42139" spans="21:21" x14ac:dyDescent="0.2">
      <c r="U42139"/>
    </row>
    <row r="42140" spans="21:21" x14ac:dyDescent="0.2">
      <c r="U42140"/>
    </row>
    <row r="42141" spans="21:21" x14ac:dyDescent="0.2">
      <c r="U42141"/>
    </row>
    <row r="42142" spans="21:21" x14ac:dyDescent="0.2">
      <c r="U42142"/>
    </row>
    <row r="42143" spans="21:21" x14ac:dyDescent="0.2">
      <c r="U42143"/>
    </row>
    <row r="42144" spans="21:21" x14ac:dyDescent="0.2">
      <c r="U42144"/>
    </row>
    <row r="42145" spans="21:21" x14ac:dyDescent="0.2">
      <c r="U42145"/>
    </row>
    <row r="42146" spans="21:21" x14ac:dyDescent="0.2">
      <c r="U42146"/>
    </row>
    <row r="42147" spans="21:21" x14ac:dyDescent="0.2">
      <c r="U42147"/>
    </row>
    <row r="42148" spans="21:21" x14ac:dyDescent="0.2">
      <c r="U42148"/>
    </row>
    <row r="42149" spans="21:21" x14ac:dyDescent="0.2">
      <c r="U42149"/>
    </row>
    <row r="42150" spans="21:21" x14ac:dyDescent="0.2">
      <c r="U42150"/>
    </row>
    <row r="42151" spans="21:21" x14ac:dyDescent="0.2">
      <c r="U42151"/>
    </row>
    <row r="42152" spans="21:21" x14ac:dyDescent="0.2">
      <c r="U42152"/>
    </row>
    <row r="42153" spans="21:21" x14ac:dyDescent="0.2">
      <c r="U42153"/>
    </row>
    <row r="42154" spans="21:21" x14ac:dyDescent="0.2">
      <c r="U42154"/>
    </row>
    <row r="42155" spans="21:21" x14ac:dyDescent="0.2">
      <c r="U42155"/>
    </row>
    <row r="42156" spans="21:21" x14ac:dyDescent="0.2">
      <c r="U42156"/>
    </row>
    <row r="42157" spans="21:21" x14ac:dyDescent="0.2">
      <c r="U42157"/>
    </row>
    <row r="42158" spans="21:21" x14ac:dyDescent="0.2">
      <c r="U42158"/>
    </row>
    <row r="42159" spans="21:21" x14ac:dyDescent="0.2">
      <c r="U42159"/>
    </row>
    <row r="42160" spans="21:21" x14ac:dyDescent="0.2">
      <c r="U42160"/>
    </row>
    <row r="42161" spans="21:21" x14ac:dyDescent="0.2">
      <c r="U42161"/>
    </row>
    <row r="42162" spans="21:21" x14ac:dyDescent="0.2">
      <c r="U42162"/>
    </row>
    <row r="42163" spans="21:21" x14ac:dyDescent="0.2">
      <c r="U42163"/>
    </row>
    <row r="42164" spans="21:21" x14ac:dyDescent="0.2">
      <c r="U42164"/>
    </row>
    <row r="42165" spans="21:21" x14ac:dyDescent="0.2">
      <c r="U42165"/>
    </row>
    <row r="42166" spans="21:21" x14ac:dyDescent="0.2">
      <c r="U42166"/>
    </row>
    <row r="42167" spans="21:21" x14ac:dyDescent="0.2">
      <c r="U42167"/>
    </row>
    <row r="42168" spans="21:21" x14ac:dyDescent="0.2">
      <c r="U42168"/>
    </row>
    <row r="42169" spans="21:21" x14ac:dyDescent="0.2">
      <c r="U42169"/>
    </row>
    <row r="42170" spans="21:21" x14ac:dyDescent="0.2">
      <c r="U42170"/>
    </row>
    <row r="42171" spans="21:21" x14ac:dyDescent="0.2">
      <c r="U42171"/>
    </row>
    <row r="42172" spans="21:21" x14ac:dyDescent="0.2">
      <c r="U42172"/>
    </row>
    <row r="42173" spans="21:21" x14ac:dyDescent="0.2">
      <c r="U42173"/>
    </row>
    <row r="42174" spans="21:21" x14ac:dyDescent="0.2">
      <c r="U42174"/>
    </row>
    <row r="42175" spans="21:21" x14ac:dyDescent="0.2">
      <c r="U42175"/>
    </row>
    <row r="42176" spans="21:21" x14ac:dyDescent="0.2">
      <c r="U42176"/>
    </row>
    <row r="42177" spans="21:21" x14ac:dyDescent="0.2">
      <c r="U42177"/>
    </row>
    <row r="42178" spans="21:21" x14ac:dyDescent="0.2">
      <c r="U42178"/>
    </row>
    <row r="42179" spans="21:21" x14ac:dyDescent="0.2">
      <c r="U42179"/>
    </row>
    <row r="42180" spans="21:21" x14ac:dyDescent="0.2">
      <c r="U42180"/>
    </row>
    <row r="42181" spans="21:21" x14ac:dyDescent="0.2">
      <c r="U42181"/>
    </row>
    <row r="42182" spans="21:21" x14ac:dyDescent="0.2">
      <c r="U42182"/>
    </row>
    <row r="42183" spans="21:21" x14ac:dyDescent="0.2">
      <c r="U42183"/>
    </row>
    <row r="42184" spans="21:21" x14ac:dyDescent="0.2">
      <c r="U42184"/>
    </row>
    <row r="42185" spans="21:21" x14ac:dyDescent="0.2">
      <c r="U42185"/>
    </row>
    <row r="42186" spans="21:21" x14ac:dyDescent="0.2">
      <c r="U42186"/>
    </row>
    <row r="42187" spans="21:21" x14ac:dyDescent="0.2">
      <c r="U42187"/>
    </row>
    <row r="42188" spans="21:21" x14ac:dyDescent="0.2">
      <c r="U42188"/>
    </row>
    <row r="42189" spans="21:21" x14ac:dyDescent="0.2">
      <c r="U42189"/>
    </row>
    <row r="42190" spans="21:21" x14ac:dyDescent="0.2">
      <c r="U42190"/>
    </row>
    <row r="42191" spans="21:21" x14ac:dyDescent="0.2">
      <c r="U42191"/>
    </row>
    <row r="42192" spans="21:21" x14ac:dyDescent="0.2">
      <c r="U42192"/>
    </row>
    <row r="42193" spans="21:21" x14ac:dyDescent="0.2">
      <c r="U42193"/>
    </row>
    <row r="42194" spans="21:21" x14ac:dyDescent="0.2">
      <c r="U42194"/>
    </row>
    <row r="42195" spans="21:21" x14ac:dyDescent="0.2">
      <c r="U42195"/>
    </row>
    <row r="42196" spans="21:21" x14ac:dyDescent="0.2">
      <c r="U42196"/>
    </row>
    <row r="42197" spans="21:21" x14ac:dyDescent="0.2">
      <c r="U42197"/>
    </row>
    <row r="42198" spans="21:21" x14ac:dyDescent="0.2">
      <c r="U42198"/>
    </row>
    <row r="42199" spans="21:21" x14ac:dyDescent="0.2">
      <c r="U42199"/>
    </row>
    <row r="42200" spans="21:21" x14ac:dyDescent="0.2">
      <c r="U42200"/>
    </row>
    <row r="42201" spans="21:21" x14ac:dyDescent="0.2">
      <c r="U42201"/>
    </row>
    <row r="42202" spans="21:21" x14ac:dyDescent="0.2">
      <c r="U42202"/>
    </row>
    <row r="42203" spans="21:21" x14ac:dyDescent="0.2">
      <c r="U42203"/>
    </row>
    <row r="42204" spans="21:21" x14ac:dyDescent="0.2">
      <c r="U42204"/>
    </row>
    <row r="42205" spans="21:21" x14ac:dyDescent="0.2">
      <c r="U42205"/>
    </row>
    <row r="42206" spans="21:21" x14ac:dyDescent="0.2">
      <c r="U42206"/>
    </row>
    <row r="42207" spans="21:21" x14ac:dyDescent="0.2">
      <c r="U42207"/>
    </row>
    <row r="42208" spans="21:21" x14ac:dyDescent="0.2">
      <c r="U42208"/>
    </row>
    <row r="42209" spans="21:21" x14ac:dyDescent="0.2">
      <c r="U42209"/>
    </row>
    <row r="42210" spans="21:21" x14ac:dyDescent="0.2">
      <c r="U42210"/>
    </row>
    <row r="42211" spans="21:21" x14ac:dyDescent="0.2">
      <c r="U42211"/>
    </row>
    <row r="42212" spans="21:21" x14ac:dyDescent="0.2">
      <c r="U42212"/>
    </row>
    <row r="42213" spans="21:21" x14ac:dyDescent="0.2">
      <c r="U42213"/>
    </row>
    <row r="42214" spans="21:21" x14ac:dyDescent="0.2">
      <c r="U42214"/>
    </row>
    <row r="42215" spans="21:21" x14ac:dyDescent="0.2">
      <c r="U42215"/>
    </row>
    <row r="42216" spans="21:21" x14ac:dyDescent="0.2">
      <c r="U42216"/>
    </row>
    <row r="42217" spans="21:21" x14ac:dyDescent="0.2">
      <c r="U42217"/>
    </row>
    <row r="42218" spans="21:21" x14ac:dyDescent="0.2">
      <c r="U42218"/>
    </row>
    <row r="42219" spans="21:21" x14ac:dyDescent="0.2">
      <c r="U42219"/>
    </row>
    <row r="42220" spans="21:21" x14ac:dyDescent="0.2">
      <c r="U42220"/>
    </row>
    <row r="42221" spans="21:21" x14ac:dyDescent="0.2">
      <c r="U42221"/>
    </row>
    <row r="42222" spans="21:21" x14ac:dyDescent="0.2">
      <c r="U42222"/>
    </row>
    <row r="42223" spans="21:21" x14ac:dyDescent="0.2">
      <c r="U42223"/>
    </row>
    <row r="42224" spans="21:21" x14ac:dyDescent="0.2">
      <c r="U42224"/>
    </row>
    <row r="42225" spans="21:21" x14ac:dyDescent="0.2">
      <c r="U42225"/>
    </row>
    <row r="42226" spans="21:21" x14ac:dyDescent="0.2">
      <c r="U42226"/>
    </row>
    <row r="42227" spans="21:21" x14ac:dyDescent="0.2">
      <c r="U42227"/>
    </row>
    <row r="42228" spans="21:21" x14ac:dyDescent="0.2">
      <c r="U42228"/>
    </row>
    <row r="42229" spans="21:21" x14ac:dyDescent="0.2">
      <c r="U42229"/>
    </row>
    <row r="42230" spans="21:21" x14ac:dyDescent="0.2">
      <c r="U42230"/>
    </row>
    <row r="42231" spans="21:21" x14ac:dyDescent="0.2">
      <c r="U42231"/>
    </row>
    <row r="42232" spans="21:21" x14ac:dyDescent="0.2">
      <c r="U42232"/>
    </row>
    <row r="42233" spans="21:21" x14ac:dyDescent="0.2">
      <c r="U42233"/>
    </row>
    <row r="42234" spans="21:21" x14ac:dyDescent="0.2">
      <c r="U42234"/>
    </row>
    <row r="42235" spans="21:21" x14ac:dyDescent="0.2">
      <c r="U42235"/>
    </row>
    <row r="42236" spans="21:21" x14ac:dyDescent="0.2">
      <c r="U42236"/>
    </row>
    <row r="42237" spans="21:21" x14ac:dyDescent="0.2">
      <c r="U42237"/>
    </row>
    <row r="42238" spans="21:21" x14ac:dyDescent="0.2">
      <c r="U42238"/>
    </row>
    <row r="42239" spans="21:21" x14ac:dyDescent="0.2">
      <c r="U42239"/>
    </row>
    <row r="42240" spans="21:21" x14ac:dyDescent="0.2">
      <c r="U42240"/>
    </row>
    <row r="42241" spans="21:21" x14ac:dyDescent="0.2">
      <c r="U42241"/>
    </row>
    <row r="42242" spans="21:21" x14ac:dyDescent="0.2">
      <c r="U42242"/>
    </row>
    <row r="42243" spans="21:21" x14ac:dyDescent="0.2">
      <c r="U42243"/>
    </row>
    <row r="42244" spans="21:21" x14ac:dyDescent="0.2">
      <c r="U42244"/>
    </row>
    <row r="42245" spans="21:21" x14ac:dyDescent="0.2">
      <c r="U42245"/>
    </row>
    <row r="42246" spans="21:21" x14ac:dyDescent="0.2">
      <c r="U42246"/>
    </row>
    <row r="42247" spans="21:21" x14ac:dyDescent="0.2">
      <c r="U42247"/>
    </row>
    <row r="42248" spans="21:21" x14ac:dyDescent="0.2">
      <c r="U42248"/>
    </row>
    <row r="42249" spans="21:21" x14ac:dyDescent="0.2">
      <c r="U42249"/>
    </row>
    <row r="42250" spans="21:21" x14ac:dyDescent="0.2">
      <c r="U42250"/>
    </row>
    <row r="42251" spans="21:21" x14ac:dyDescent="0.2">
      <c r="U42251"/>
    </row>
    <row r="42252" spans="21:21" x14ac:dyDescent="0.2">
      <c r="U42252"/>
    </row>
    <row r="42253" spans="21:21" x14ac:dyDescent="0.2">
      <c r="U42253"/>
    </row>
    <row r="42254" spans="21:21" x14ac:dyDescent="0.2">
      <c r="U42254"/>
    </row>
    <row r="42255" spans="21:21" x14ac:dyDescent="0.2">
      <c r="U42255"/>
    </row>
    <row r="42256" spans="21:21" x14ac:dyDescent="0.2">
      <c r="U42256"/>
    </row>
    <row r="42257" spans="21:21" x14ac:dyDescent="0.2">
      <c r="U42257"/>
    </row>
    <row r="42258" spans="21:21" x14ac:dyDescent="0.2">
      <c r="U42258"/>
    </row>
    <row r="42259" spans="21:21" x14ac:dyDescent="0.2">
      <c r="U42259"/>
    </row>
    <row r="42260" spans="21:21" x14ac:dyDescent="0.2">
      <c r="U42260"/>
    </row>
    <row r="42261" spans="21:21" x14ac:dyDescent="0.2">
      <c r="U42261"/>
    </row>
    <row r="42262" spans="21:21" x14ac:dyDescent="0.2">
      <c r="U42262"/>
    </row>
    <row r="42263" spans="21:21" x14ac:dyDescent="0.2">
      <c r="U42263"/>
    </row>
    <row r="42264" spans="21:21" x14ac:dyDescent="0.2">
      <c r="U42264"/>
    </row>
    <row r="42265" spans="21:21" x14ac:dyDescent="0.2">
      <c r="U42265"/>
    </row>
    <row r="42266" spans="21:21" x14ac:dyDescent="0.2">
      <c r="U42266"/>
    </row>
    <row r="42267" spans="21:21" x14ac:dyDescent="0.2">
      <c r="U42267"/>
    </row>
    <row r="42268" spans="21:21" x14ac:dyDescent="0.2">
      <c r="U42268"/>
    </row>
    <row r="42269" spans="21:21" x14ac:dyDescent="0.2">
      <c r="U42269"/>
    </row>
    <row r="42270" spans="21:21" x14ac:dyDescent="0.2">
      <c r="U42270"/>
    </row>
    <row r="42271" spans="21:21" x14ac:dyDescent="0.2">
      <c r="U42271"/>
    </row>
    <row r="42272" spans="21:21" x14ac:dyDescent="0.2">
      <c r="U42272"/>
    </row>
    <row r="42273" spans="21:21" x14ac:dyDescent="0.2">
      <c r="U42273"/>
    </row>
    <row r="42274" spans="21:21" x14ac:dyDescent="0.2">
      <c r="U42274"/>
    </row>
    <row r="42275" spans="21:21" x14ac:dyDescent="0.2">
      <c r="U42275"/>
    </row>
    <row r="42276" spans="21:21" x14ac:dyDescent="0.2">
      <c r="U42276"/>
    </row>
    <row r="42277" spans="21:21" x14ac:dyDescent="0.2">
      <c r="U42277"/>
    </row>
    <row r="42278" spans="21:21" x14ac:dyDescent="0.2">
      <c r="U42278"/>
    </row>
    <row r="42279" spans="21:21" x14ac:dyDescent="0.2">
      <c r="U42279"/>
    </row>
    <row r="42280" spans="21:21" x14ac:dyDescent="0.2">
      <c r="U42280"/>
    </row>
    <row r="42281" spans="21:21" x14ac:dyDescent="0.2">
      <c r="U42281"/>
    </row>
    <row r="42282" spans="21:21" x14ac:dyDescent="0.2">
      <c r="U42282"/>
    </row>
    <row r="42283" spans="21:21" x14ac:dyDescent="0.2">
      <c r="U42283"/>
    </row>
    <row r="42284" spans="21:21" x14ac:dyDescent="0.2">
      <c r="U42284"/>
    </row>
    <row r="42285" spans="21:21" x14ac:dyDescent="0.2">
      <c r="U42285"/>
    </row>
    <row r="42286" spans="21:21" x14ac:dyDescent="0.2">
      <c r="U42286"/>
    </row>
    <row r="42287" spans="21:21" x14ac:dyDescent="0.2">
      <c r="U42287"/>
    </row>
    <row r="42288" spans="21:21" x14ac:dyDescent="0.2">
      <c r="U42288"/>
    </row>
    <row r="42289" spans="21:21" x14ac:dyDescent="0.2">
      <c r="U42289"/>
    </row>
    <row r="42290" spans="21:21" x14ac:dyDescent="0.2">
      <c r="U42290"/>
    </row>
    <row r="42291" spans="21:21" x14ac:dyDescent="0.2">
      <c r="U42291"/>
    </row>
    <row r="42292" spans="21:21" x14ac:dyDescent="0.2">
      <c r="U42292"/>
    </row>
    <row r="42293" spans="21:21" x14ac:dyDescent="0.2">
      <c r="U42293"/>
    </row>
    <row r="42294" spans="21:21" x14ac:dyDescent="0.2">
      <c r="U42294"/>
    </row>
    <row r="42295" spans="21:21" x14ac:dyDescent="0.2">
      <c r="U42295"/>
    </row>
    <row r="42296" spans="21:21" x14ac:dyDescent="0.2">
      <c r="U42296"/>
    </row>
    <row r="42297" spans="21:21" x14ac:dyDescent="0.2">
      <c r="U42297"/>
    </row>
    <row r="42298" spans="21:21" x14ac:dyDescent="0.2">
      <c r="U42298"/>
    </row>
    <row r="42299" spans="21:21" x14ac:dyDescent="0.2">
      <c r="U42299"/>
    </row>
    <row r="42300" spans="21:21" x14ac:dyDescent="0.2">
      <c r="U42300"/>
    </row>
    <row r="42301" spans="21:21" x14ac:dyDescent="0.2">
      <c r="U42301"/>
    </row>
    <row r="42302" spans="21:21" x14ac:dyDescent="0.2">
      <c r="U42302"/>
    </row>
    <row r="42303" spans="21:21" x14ac:dyDescent="0.2">
      <c r="U42303"/>
    </row>
    <row r="42304" spans="21:21" x14ac:dyDescent="0.2">
      <c r="U42304"/>
    </row>
    <row r="42305" spans="21:21" x14ac:dyDescent="0.2">
      <c r="U42305"/>
    </row>
    <row r="42306" spans="21:21" x14ac:dyDescent="0.2">
      <c r="U42306"/>
    </row>
    <row r="42307" spans="21:21" x14ac:dyDescent="0.2">
      <c r="U42307"/>
    </row>
    <row r="42308" spans="21:21" x14ac:dyDescent="0.2">
      <c r="U42308"/>
    </row>
    <row r="42309" spans="21:21" x14ac:dyDescent="0.2">
      <c r="U42309"/>
    </row>
    <row r="42310" spans="21:21" x14ac:dyDescent="0.2">
      <c r="U42310"/>
    </row>
    <row r="42311" spans="21:21" x14ac:dyDescent="0.2">
      <c r="U42311"/>
    </row>
    <row r="42312" spans="21:21" x14ac:dyDescent="0.2">
      <c r="U42312"/>
    </row>
    <row r="42313" spans="21:21" x14ac:dyDescent="0.2">
      <c r="U42313"/>
    </row>
    <row r="42314" spans="21:21" x14ac:dyDescent="0.2">
      <c r="U42314"/>
    </row>
    <row r="42315" spans="21:21" x14ac:dyDescent="0.2">
      <c r="U42315"/>
    </row>
    <row r="42316" spans="21:21" x14ac:dyDescent="0.2">
      <c r="U42316"/>
    </row>
    <row r="42317" spans="21:21" x14ac:dyDescent="0.2">
      <c r="U42317"/>
    </row>
    <row r="42318" spans="21:21" x14ac:dyDescent="0.2">
      <c r="U42318"/>
    </row>
    <row r="42319" spans="21:21" x14ac:dyDescent="0.2">
      <c r="U42319"/>
    </row>
    <row r="42320" spans="21:21" x14ac:dyDescent="0.2">
      <c r="U42320"/>
    </row>
    <row r="42321" spans="21:21" x14ac:dyDescent="0.2">
      <c r="U42321"/>
    </row>
    <row r="42322" spans="21:21" x14ac:dyDescent="0.2">
      <c r="U42322"/>
    </row>
    <row r="42323" spans="21:21" x14ac:dyDescent="0.2">
      <c r="U42323"/>
    </row>
    <row r="42324" spans="21:21" x14ac:dyDescent="0.2">
      <c r="U42324"/>
    </row>
    <row r="42325" spans="21:21" x14ac:dyDescent="0.2">
      <c r="U42325"/>
    </row>
    <row r="42326" spans="21:21" x14ac:dyDescent="0.2">
      <c r="U42326"/>
    </row>
    <row r="42327" spans="21:21" x14ac:dyDescent="0.2">
      <c r="U42327"/>
    </row>
    <row r="42328" spans="21:21" x14ac:dyDescent="0.2">
      <c r="U42328"/>
    </row>
    <row r="42329" spans="21:21" x14ac:dyDescent="0.2">
      <c r="U42329"/>
    </row>
    <row r="42330" spans="21:21" x14ac:dyDescent="0.2">
      <c r="U42330"/>
    </row>
    <row r="42331" spans="21:21" x14ac:dyDescent="0.2">
      <c r="U42331"/>
    </row>
    <row r="42332" spans="21:21" x14ac:dyDescent="0.2">
      <c r="U42332"/>
    </row>
    <row r="42333" spans="21:21" x14ac:dyDescent="0.2">
      <c r="U42333"/>
    </row>
    <row r="42334" spans="21:21" x14ac:dyDescent="0.2">
      <c r="U42334"/>
    </row>
    <row r="42335" spans="21:21" x14ac:dyDescent="0.2">
      <c r="U42335"/>
    </row>
    <row r="42336" spans="21:21" x14ac:dyDescent="0.2">
      <c r="U42336"/>
    </row>
    <row r="42337" spans="21:21" x14ac:dyDescent="0.2">
      <c r="U42337"/>
    </row>
    <row r="42338" spans="21:21" x14ac:dyDescent="0.2">
      <c r="U42338"/>
    </row>
    <row r="42339" spans="21:21" x14ac:dyDescent="0.2">
      <c r="U42339"/>
    </row>
    <row r="42340" spans="21:21" x14ac:dyDescent="0.2">
      <c r="U42340"/>
    </row>
    <row r="42341" spans="21:21" x14ac:dyDescent="0.2">
      <c r="U42341"/>
    </row>
    <row r="42342" spans="21:21" x14ac:dyDescent="0.2">
      <c r="U42342"/>
    </row>
    <row r="42343" spans="21:21" x14ac:dyDescent="0.2">
      <c r="U42343"/>
    </row>
    <row r="42344" spans="21:21" x14ac:dyDescent="0.2">
      <c r="U42344"/>
    </row>
    <row r="42345" spans="21:21" x14ac:dyDescent="0.2">
      <c r="U42345"/>
    </row>
    <row r="42346" spans="21:21" x14ac:dyDescent="0.2">
      <c r="U42346"/>
    </row>
    <row r="42347" spans="21:21" x14ac:dyDescent="0.2">
      <c r="U42347"/>
    </row>
    <row r="42348" spans="21:21" x14ac:dyDescent="0.2">
      <c r="U42348"/>
    </row>
    <row r="42349" spans="21:21" x14ac:dyDescent="0.2">
      <c r="U42349"/>
    </row>
    <row r="42350" spans="21:21" x14ac:dyDescent="0.2">
      <c r="U42350"/>
    </row>
    <row r="42351" spans="21:21" x14ac:dyDescent="0.2">
      <c r="U42351"/>
    </row>
    <row r="42352" spans="21:21" x14ac:dyDescent="0.2">
      <c r="U42352"/>
    </row>
    <row r="42353" spans="21:21" x14ac:dyDescent="0.2">
      <c r="U42353"/>
    </row>
    <row r="42354" spans="21:21" x14ac:dyDescent="0.2">
      <c r="U42354"/>
    </row>
    <row r="42355" spans="21:21" x14ac:dyDescent="0.2">
      <c r="U42355"/>
    </row>
    <row r="42356" spans="21:21" x14ac:dyDescent="0.2">
      <c r="U42356"/>
    </row>
    <row r="42357" spans="21:21" x14ac:dyDescent="0.2">
      <c r="U42357"/>
    </row>
    <row r="42358" spans="21:21" x14ac:dyDescent="0.2">
      <c r="U42358"/>
    </row>
    <row r="42359" spans="21:21" x14ac:dyDescent="0.2">
      <c r="U42359"/>
    </row>
    <row r="42360" spans="21:21" x14ac:dyDescent="0.2">
      <c r="U42360"/>
    </row>
    <row r="42361" spans="21:21" x14ac:dyDescent="0.2">
      <c r="U42361"/>
    </row>
    <row r="42362" spans="21:21" x14ac:dyDescent="0.2">
      <c r="U42362"/>
    </row>
    <row r="42363" spans="21:21" x14ac:dyDescent="0.2">
      <c r="U42363"/>
    </row>
    <row r="42364" spans="21:21" x14ac:dyDescent="0.2">
      <c r="U42364"/>
    </row>
    <row r="42365" spans="21:21" x14ac:dyDescent="0.2">
      <c r="U42365"/>
    </row>
    <row r="42366" spans="21:21" x14ac:dyDescent="0.2">
      <c r="U42366"/>
    </row>
    <row r="42367" spans="21:21" x14ac:dyDescent="0.2">
      <c r="U42367"/>
    </row>
    <row r="42368" spans="21:21" x14ac:dyDescent="0.2">
      <c r="U42368"/>
    </row>
    <row r="42369" spans="21:21" x14ac:dyDescent="0.2">
      <c r="U42369"/>
    </row>
    <row r="42370" spans="21:21" x14ac:dyDescent="0.2">
      <c r="U42370"/>
    </row>
    <row r="42371" spans="21:21" x14ac:dyDescent="0.2">
      <c r="U42371"/>
    </row>
    <row r="42372" spans="21:21" x14ac:dyDescent="0.2">
      <c r="U42372"/>
    </row>
    <row r="42373" spans="21:21" x14ac:dyDescent="0.2">
      <c r="U42373"/>
    </row>
    <row r="42374" spans="21:21" x14ac:dyDescent="0.2">
      <c r="U42374"/>
    </row>
    <row r="42375" spans="21:21" x14ac:dyDescent="0.2">
      <c r="U42375"/>
    </row>
    <row r="42376" spans="21:21" x14ac:dyDescent="0.2">
      <c r="U42376"/>
    </row>
    <row r="42377" spans="21:21" x14ac:dyDescent="0.2">
      <c r="U42377"/>
    </row>
    <row r="42378" spans="21:21" x14ac:dyDescent="0.2">
      <c r="U42378"/>
    </row>
    <row r="42379" spans="21:21" x14ac:dyDescent="0.2">
      <c r="U42379"/>
    </row>
    <row r="42380" spans="21:21" x14ac:dyDescent="0.2">
      <c r="U42380"/>
    </row>
    <row r="42381" spans="21:21" x14ac:dyDescent="0.2">
      <c r="U42381"/>
    </row>
    <row r="42382" spans="21:21" x14ac:dyDescent="0.2">
      <c r="U42382"/>
    </row>
    <row r="42383" spans="21:21" x14ac:dyDescent="0.2">
      <c r="U42383"/>
    </row>
    <row r="42384" spans="21:21" x14ac:dyDescent="0.2">
      <c r="U42384"/>
    </row>
    <row r="42385" spans="21:21" x14ac:dyDescent="0.2">
      <c r="U42385"/>
    </row>
    <row r="42386" spans="21:21" x14ac:dyDescent="0.2">
      <c r="U42386"/>
    </row>
    <row r="42387" spans="21:21" x14ac:dyDescent="0.2">
      <c r="U42387"/>
    </row>
    <row r="42388" spans="21:21" x14ac:dyDescent="0.2">
      <c r="U42388"/>
    </row>
    <row r="42389" spans="21:21" x14ac:dyDescent="0.2">
      <c r="U42389"/>
    </row>
    <row r="42390" spans="21:21" x14ac:dyDescent="0.2">
      <c r="U42390"/>
    </row>
    <row r="42391" spans="21:21" x14ac:dyDescent="0.2">
      <c r="U42391"/>
    </row>
    <row r="42392" spans="21:21" x14ac:dyDescent="0.2">
      <c r="U42392"/>
    </row>
    <row r="42393" spans="21:21" x14ac:dyDescent="0.2">
      <c r="U42393"/>
    </row>
    <row r="42394" spans="21:21" x14ac:dyDescent="0.2">
      <c r="U42394"/>
    </row>
    <row r="42395" spans="21:21" x14ac:dyDescent="0.2">
      <c r="U42395"/>
    </row>
    <row r="42396" spans="21:21" x14ac:dyDescent="0.2">
      <c r="U42396"/>
    </row>
    <row r="42397" spans="21:21" x14ac:dyDescent="0.2">
      <c r="U42397"/>
    </row>
    <row r="42398" spans="21:21" x14ac:dyDescent="0.2">
      <c r="U42398"/>
    </row>
    <row r="42399" spans="21:21" x14ac:dyDescent="0.2">
      <c r="U42399"/>
    </row>
    <row r="42400" spans="21:21" x14ac:dyDescent="0.2">
      <c r="U42400"/>
    </row>
    <row r="42401" spans="21:21" x14ac:dyDescent="0.2">
      <c r="U42401"/>
    </row>
    <row r="42402" spans="21:21" x14ac:dyDescent="0.2">
      <c r="U42402"/>
    </row>
    <row r="42403" spans="21:21" x14ac:dyDescent="0.2">
      <c r="U42403"/>
    </row>
    <row r="42404" spans="21:21" x14ac:dyDescent="0.2">
      <c r="U42404"/>
    </row>
    <row r="42405" spans="21:21" x14ac:dyDescent="0.2">
      <c r="U42405"/>
    </row>
    <row r="42406" spans="21:21" x14ac:dyDescent="0.2">
      <c r="U42406"/>
    </row>
    <row r="42407" spans="21:21" x14ac:dyDescent="0.2">
      <c r="U42407"/>
    </row>
    <row r="42408" spans="21:21" x14ac:dyDescent="0.2">
      <c r="U42408"/>
    </row>
    <row r="42409" spans="21:21" x14ac:dyDescent="0.2">
      <c r="U42409"/>
    </row>
    <row r="42410" spans="21:21" x14ac:dyDescent="0.2">
      <c r="U42410"/>
    </row>
    <row r="42411" spans="21:21" x14ac:dyDescent="0.2">
      <c r="U42411"/>
    </row>
    <row r="42412" spans="21:21" x14ac:dyDescent="0.2">
      <c r="U42412"/>
    </row>
    <row r="42413" spans="21:21" x14ac:dyDescent="0.2">
      <c r="U42413"/>
    </row>
    <row r="42414" spans="21:21" x14ac:dyDescent="0.2">
      <c r="U42414"/>
    </row>
    <row r="42415" spans="21:21" x14ac:dyDescent="0.2">
      <c r="U42415"/>
    </row>
    <row r="42416" spans="21:21" x14ac:dyDescent="0.2">
      <c r="U42416"/>
    </row>
    <row r="42417" spans="21:21" x14ac:dyDescent="0.2">
      <c r="U42417"/>
    </row>
    <row r="42418" spans="21:21" x14ac:dyDescent="0.2">
      <c r="U42418"/>
    </row>
    <row r="42419" spans="21:21" x14ac:dyDescent="0.2">
      <c r="U42419"/>
    </row>
    <row r="42420" spans="21:21" x14ac:dyDescent="0.2">
      <c r="U42420"/>
    </row>
    <row r="42421" spans="21:21" x14ac:dyDescent="0.2">
      <c r="U42421"/>
    </row>
    <row r="42422" spans="21:21" x14ac:dyDescent="0.2">
      <c r="U42422"/>
    </row>
    <row r="42423" spans="21:21" x14ac:dyDescent="0.2">
      <c r="U42423"/>
    </row>
    <row r="42424" spans="21:21" x14ac:dyDescent="0.2">
      <c r="U42424"/>
    </row>
    <row r="42425" spans="21:21" x14ac:dyDescent="0.2">
      <c r="U42425"/>
    </row>
    <row r="42426" spans="21:21" x14ac:dyDescent="0.2">
      <c r="U42426"/>
    </row>
    <row r="42427" spans="21:21" x14ac:dyDescent="0.2">
      <c r="U42427"/>
    </row>
    <row r="42428" spans="21:21" x14ac:dyDescent="0.2">
      <c r="U42428"/>
    </row>
    <row r="42429" spans="21:21" x14ac:dyDescent="0.2">
      <c r="U42429"/>
    </row>
    <row r="42430" spans="21:21" x14ac:dyDescent="0.2">
      <c r="U42430"/>
    </row>
    <row r="42431" spans="21:21" x14ac:dyDescent="0.2">
      <c r="U42431"/>
    </row>
    <row r="42432" spans="21:21" x14ac:dyDescent="0.2">
      <c r="U42432"/>
    </row>
    <row r="42433" spans="21:21" x14ac:dyDescent="0.2">
      <c r="U42433"/>
    </row>
    <row r="42434" spans="21:21" x14ac:dyDescent="0.2">
      <c r="U42434"/>
    </row>
    <row r="42435" spans="21:21" x14ac:dyDescent="0.2">
      <c r="U42435"/>
    </row>
    <row r="42436" spans="21:21" x14ac:dyDescent="0.2">
      <c r="U42436"/>
    </row>
    <row r="42437" spans="21:21" x14ac:dyDescent="0.2">
      <c r="U42437"/>
    </row>
    <row r="42438" spans="21:21" x14ac:dyDescent="0.2">
      <c r="U42438"/>
    </row>
    <row r="42439" spans="21:21" x14ac:dyDescent="0.2">
      <c r="U42439"/>
    </row>
    <row r="42440" spans="21:21" x14ac:dyDescent="0.2">
      <c r="U42440"/>
    </row>
    <row r="42441" spans="21:21" x14ac:dyDescent="0.2">
      <c r="U42441"/>
    </row>
    <row r="42442" spans="21:21" x14ac:dyDescent="0.2">
      <c r="U42442"/>
    </row>
    <row r="42443" spans="21:21" x14ac:dyDescent="0.2">
      <c r="U42443"/>
    </row>
    <row r="42444" spans="21:21" x14ac:dyDescent="0.2">
      <c r="U42444"/>
    </row>
    <row r="42445" spans="21:21" x14ac:dyDescent="0.2">
      <c r="U42445"/>
    </row>
    <row r="42446" spans="21:21" x14ac:dyDescent="0.2">
      <c r="U42446"/>
    </row>
    <row r="42447" spans="21:21" x14ac:dyDescent="0.2">
      <c r="U42447"/>
    </row>
    <row r="42448" spans="21:21" x14ac:dyDescent="0.2">
      <c r="U42448"/>
    </row>
    <row r="42449" spans="21:21" x14ac:dyDescent="0.2">
      <c r="U42449"/>
    </row>
    <row r="42450" spans="21:21" x14ac:dyDescent="0.2">
      <c r="U42450"/>
    </row>
    <row r="42451" spans="21:21" x14ac:dyDescent="0.2">
      <c r="U42451"/>
    </row>
    <row r="42452" spans="21:21" x14ac:dyDescent="0.2">
      <c r="U42452"/>
    </row>
    <row r="42453" spans="21:21" x14ac:dyDescent="0.2">
      <c r="U42453"/>
    </row>
    <row r="42454" spans="21:21" x14ac:dyDescent="0.2">
      <c r="U42454"/>
    </row>
    <row r="42455" spans="21:21" x14ac:dyDescent="0.2">
      <c r="U42455"/>
    </row>
    <row r="42456" spans="21:21" x14ac:dyDescent="0.2">
      <c r="U42456"/>
    </row>
    <row r="42457" spans="21:21" x14ac:dyDescent="0.2">
      <c r="U42457"/>
    </row>
    <row r="42458" spans="21:21" x14ac:dyDescent="0.2">
      <c r="U42458"/>
    </row>
    <row r="42459" spans="21:21" x14ac:dyDescent="0.2">
      <c r="U42459"/>
    </row>
    <row r="42460" spans="21:21" x14ac:dyDescent="0.2">
      <c r="U42460"/>
    </row>
    <row r="42461" spans="21:21" x14ac:dyDescent="0.2">
      <c r="U42461"/>
    </row>
    <row r="42462" spans="21:21" x14ac:dyDescent="0.2">
      <c r="U42462"/>
    </row>
    <row r="42463" spans="21:21" x14ac:dyDescent="0.2">
      <c r="U42463"/>
    </row>
    <row r="42464" spans="21:21" x14ac:dyDescent="0.2">
      <c r="U42464"/>
    </row>
    <row r="42465" spans="21:21" x14ac:dyDescent="0.2">
      <c r="U42465"/>
    </row>
    <row r="42466" spans="21:21" x14ac:dyDescent="0.2">
      <c r="U42466"/>
    </row>
    <row r="42467" spans="21:21" x14ac:dyDescent="0.2">
      <c r="U42467"/>
    </row>
    <row r="42468" spans="21:21" x14ac:dyDescent="0.2">
      <c r="U42468"/>
    </row>
    <row r="42469" spans="21:21" x14ac:dyDescent="0.2">
      <c r="U42469"/>
    </row>
    <row r="42470" spans="21:21" x14ac:dyDescent="0.2">
      <c r="U42470"/>
    </row>
    <row r="42471" spans="21:21" x14ac:dyDescent="0.2">
      <c r="U42471"/>
    </row>
    <row r="42472" spans="21:21" x14ac:dyDescent="0.2">
      <c r="U42472"/>
    </row>
    <row r="42473" spans="21:21" x14ac:dyDescent="0.2">
      <c r="U42473"/>
    </row>
    <row r="42474" spans="21:21" x14ac:dyDescent="0.2">
      <c r="U42474"/>
    </row>
    <row r="42475" spans="21:21" x14ac:dyDescent="0.2">
      <c r="U42475"/>
    </row>
    <row r="42476" spans="21:21" x14ac:dyDescent="0.2">
      <c r="U42476"/>
    </row>
    <row r="42477" spans="21:21" x14ac:dyDescent="0.2">
      <c r="U42477"/>
    </row>
    <row r="42478" spans="21:21" x14ac:dyDescent="0.2">
      <c r="U42478"/>
    </row>
    <row r="42479" spans="21:21" x14ac:dyDescent="0.2">
      <c r="U42479"/>
    </row>
    <row r="42480" spans="21:21" x14ac:dyDescent="0.2">
      <c r="U42480"/>
    </row>
    <row r="42481" spans="21:21" x14ac:dyDescent="0.2">
      <c r="U42481"/>
    </row>
    <row r="42482" spans="21:21" x14ac:dyDescent="0.2">
      <c r="U42482"/>
    </row>
    <row r="42483" spans="21:21" x14ac:dyDescent="0.2">
      <c r="U42483"/>
    </row>
    <row r="42484" spans="21:21" x14ac:dyDescent="0.2">
      <c r="U42484"/>
    </row>
    <row r="42485" spans="21:21" x14ac:dyDescent="0.2">
      <c r="U42485"/>
    </row>
    <row r="42486" spans="21:21" x14ac:dyDescent="0.2">
      <c r="U42486"/>
    </row>
    <row r="42487" spans="21:21" x14ac:dyDescent="0.2">
      <c r="U42487"/>
    </row>
    <row r="42488" spans="21:21" x14ac:dyDescent="0.2">
      <c r="U42488"/>
    </row>
    <row r="42489" spans="21:21" x14ac:dyDescent="0.2">
      <c r="U42489"/>
    </row>
    <row r="42490" spans="21:21" x14ac:dyDescent="0.2">
      <c r="U42490"/>
    </row>
    <row r="42491" spans="21:21" x14ac:dyDescent="0.2">
      <c r="U42491"/>
    </row>
    <row r="42492" spans="21:21" x14ac:dyDescent="0.2">
      <c r="U42492"/>
    </row>
    <row r="42493" spans="21:21" x14ac:dyDescent="0.2">
      <c r="U42493"/>
    </row>
    <row r="42494" spans="21:21" x14ac:dyDescent="0.2">
      <c r="U42494"/>
    </row>
    <row r="42495" spans="21:21" x14ac:dyDescent="0.2">
      <c r="U42495"/>
    </row>
    <row r="42496" spans="21:21" x14ac:dyDescent="0.2">
      <c r="U42496"/>
    </row>
    <row r="42497" spans="21:21" x14ac:dyDescent="0.2">
      <c r="U42497"/>
    </row>
    <row r="42498" spans="21:21" x14ac:dyDescent="0.2">
      <c r="U42498"/>
    </row>
    <row r="42499" spans="21:21" x14ac:dyDescent="0.2">
      <c r="U42499"/>
    </row>
    <row r="42500" spans="21:21" x14ac:dyDescent="0.2">
      <c r="U42500"/>
    </row>
    <row r="42501" spans="21:21" x14ac:dyDescent="0.2">
      <c r="U42501"/>
    </row>
    <row r="42502" spans="21:21" x14ac:dyDescent="0.2">
      <c r="U42502"/>
    </row>
    <row r="42503" spans="21:21" x14ac:dyDescent="0.2">
      <c r="U42503"/>
    </row>
    <row r="42504" spans="21:21" x14ac:dyDescent="0.2">
      <c r="U42504"/>
    </row>
    <row r="42505" spans="21:21" x14ac:dyDescent="0.2">
      <c r="U42505"/>
    </row>
    <row r="42506" spans="21:21" x14ac:dyDescent="0.2">
      <c r="U42506"/>
    </row>
    <row r="42507" spans="21:21" x14ac:dyDescent="0.2">
      <c r="U42507"/>
    </row>
    <row r="42508" spans="21:21" x14ac:dyDescent="0.2">
      <c r="U42508"/>
    </row>
    <row r="42509" spans="21:21" x14ac:dyDescent="0.2">
      <c r="U42509"/>
    </row>
    <row r="42510" spans="21:21" x14ac:dyDescent="0.2">
      <c r="U42510"/>
    </row>
    <row r="42511" spans="21:21" x14ac:dyDescent="0.2">
      <c r="U42511"/>
    </row>
    <row r="42512" spans="21:21" x14ac:dyDescent="0.2">
      <c r="U42512"/>
    </row>
    <row r="42513" spans="21:21" x14ac:dyDescent="0.2">
      <c r="U42513"/>
    </row>
    <row r="42514" spans="21:21" x14ac:dyDescent="0.2">
      <c r="U42514"/>
    </row>
    <row r="42515" spans="21:21" x14ac:dyDescent="0.2">
      <c r="U42515"/>
    </row>
    <row r="42516" spans="21:21" x14ac:dyDescent="0.2">
      <c r="U42516"/>
    </row>
    <row r="42517" spans="21:21" x14ac:dyDescent="0.2">
      <c r="U42517"/>
    </row>
    <row r="42518" spans="21:21" x14ac:dyDescent="0.2">
      <c r="U42518"/>
    </row>
    <row r="42519" spans="21:21" x14ac:dyDescent="0.2">
      <c r="U42519"/>
    </row>
    <row r="42520" spans="21:21" x14ac:dyDescent="0.2">
      <c r="U42520"/>
    </row>
    <row r="42521" spans="21:21" x14ac:dyDescent="0.2">
      <c r="U42521"/>
    </row>
    <row r="42522" spans="21:21" x14ac:dyDescent="0.2">
      <c r="U42522"/>
    </row>
    <row r="42523" spans="21:21" x14ac:dyDescent="0.2">
      <c r="U42523"/>
    </row>
    <row r="42524" spans="21:21" x14ac:dyDescent="0.2">
      <c r="U42524"/>
    </row>
    <row r="42525" spans="21:21" x14ac:dyDescent="0.2">
      <c r="U42525"/>
    </row>
    <row r="42526" spans="21:21" x14ac:dyDescent="0.2">
      <c r="U42526"/>
    </row>
    <row r="42527" spans="21:21" x14ac:dyDescent="0.2">
      <c r="U42527"/>
    </row>
    <row r="42528" spans="21:21" x14ac:dyDescent="0.2">
      <c r="U42528"/>
    </row>
    <row r="42529" spans="21:21" x14ac:dyDescent="0.2">
      <c r="U42529"/>
    </row>
    <row r="42530" spans="21:21" x14ac:dyDescent="0.2">
      <c r="U42530"/>
    </row>
    <row r="42531" spans="21:21" x14ac:dyDescent="0.2">
      <c r="U42531"/>
    </row>
    <row r="42532" spans="21:21" x14ac:dyDescent="0.2">
      <c r="U42532"/>
    </row>
    <row r="42533" spans="21:21" x14ac:dyDescent="0.2">
      <c r="U42533"/>
    </row>
    <row r="42534" spans="21:21" x14ac:dyDescent="0.2">
      <c r="U42534"/>
    </row>
    <row r="42535" spans="21:21" x14ac:dyDescent="0.2">
      <c r="U42535"/>
    </row>
    <row r="42536" spans="21:21" x14ac:dyDescent="0.2">
      <c r="U42536"/>
    </row>
    <row r="42537" spans="21:21" x14ac:dyDescent="0.2">
      <c r="U42537"/>
    </row>
    <row r="42538" spans="21:21" x14ac:dyDescent="0.2">
      <c r="U42538"/>
    </row>
    <row r="42539" spans="21:21" x14ac:dyDescent="0.2">
      <c r="U42539"/>
    </row>
    <row r="42540" spans="21:21" x14ac:dyDescent="0.2">
      <c r="U42540"/>
    </row>
    <row r="42541" spans="21:21" x14ac:dyDescent="0.2">
      <c r="U42541"/>
    </row>
    <row r="42542" spans="21:21" x14ac:dyDescent="0.2">
      <c r="U42542"/>
    </row>
    <row r="42543" spans="21:21" x14ac:dyDescent="0.2">
      <c r="U42543"/>
    </row>
    <row r="42544" spans="21:21" x14ac:dyDescent="0.2">
      <c r="U42544"/>
    </row>
    <row r="42545" spans="21:21" x14ac:dyDescent="0.2">
      <c r="U42545"/>
    </row>
    <row r="42546" spans="21:21" x14ac:dyDescent="0.2">
      <c r="U42546"/>
    </row>
    <row r="42547" spans="21:21" x14ac:dyDescent="0.2">
      <c r="U42547"/>
    </row>
    <row r="42548" spans="21:21" x14ac:dyDescent="0.2">
      <c r="U42548"/>
    </row>
    <row r="42549" spans="21:21" x14ac:dyDescent="0.2">
      <c r="U42549"/>
    </row>
    <row r="42550" spans="21:21" x14ac:dyDescent="0.2">
      <c r="U42550"/>
    </row>
    <row r="42551" spans="21:21" x14ac:dyDescent="0.2">
      <c r="U42551"/>
    </row>
    <row r="42552" spans="21:21" x14ac:dyDescent="0.2">
      <c r="U42552"/>
    </row>
    <row r="42553" spans="21:21" x14ac:dyDescent="0.2">
      <c r="U42553"/>
    </row>
    <row r="42554" spans="21:21" x14ac:dyDescent="0.2">
      <c r="U42554"/>
    </row>
    <row r="42555" spans="21:21" x14ac:dyDescent="0.2">
      <c r="U42555"/>
    </row>
    <row r="42556" spans="21:21" x14ac:dyDescent="0.2">
      <c r="U42556"/>
    </row>
    <row r="42557" spans="21:21" x14ac:dyDescent="0.2">
      <c r="U42557"/>
    </row>
    <row r="42558" spans="21:21" x14ac:dyDescent="0.2">
      <c r="U42558"/>
    </row>
    <row r="42559" spans="21:21" x14ac:dyDescent="0.2">
      <c r="U42559"/>
    </row>
    <row r="42560" spans="21:21" x14ac:dyDescent="0.2">
      <c r="U42560"/>
    </row>
    <row r="42561" spans="21:21" x14ac:dyDescent="0.2">
      <c r="U42561"/>
    </row>
    <row r="42562" spans="21:21" x14ac:dyDescent="0.2">
      <c r="U42562"/>
    </row>
    <row r="42563" spans="21:21" x14ac:dyDescent="0.2">
      <c r="U42563"/>
    </row>
    <row r="42564" spans="21:21" x14ac:dyDescent="0.2">
      <c r="U42564"/>
    </row>
    <row r="42565" spans="21:21" x14ac:dyDescent="0.2">
      <c r="U42565"/>
    </row>
    <row r="42566" spans="21:21" x14ac:dyDescent="0.2">
      <c r="U42566"/>
    </row>
    <row r="42567" spans="21:21" x14ac:dyDescent="0.2">
      <c r="U42567"/>
    </row>
    <row r="42568" spans="21:21" x14ac:dyDescent="0.2">
      <c r="U42568"/>
    </row>
    <row r="42569" spans="21:21" x14ac:dyDescent="0.2">
      <c r="U42569"/>
    </row>
    <row r="42570" spans="21:21" x14ac:dyDescent="0.2">
      <c r="U42570"/>
    </row>
    <row r="42571" spans="21:21" x14ac:dyDescent="0.2">
      <c r="U42571"/>
    </row>
    <row r="42572" spans="21:21" x14ac:dyDescent="0.2">
      <c r="U42572"/>
    </row>
    <row r="42573" spans="21:21" x14ac:dyDescent="0.2">
      <c r="U42573"/>
    </row>
    <row r="42574" spans="21:21" x14ac:dyDescent="0.2">
      <c r="U42574"/>
    </row>
    <row r="42575" spans="21:21" x14ac:dyDescent="0.2">
      <c r="U42575"/>
    </row>
    <row r="42576" spans="21:21" x14ac:dyDescent="0.2">
      <c r="U42576"/>
    </row>
    <row r="42577" spans="21:21" x14ac:dyDescent="0.2">
      <c r="U42577"/>
    </row>
    <row r="42578" spans="21:21" x14ac:dyDescent="0.2">
      <c r="U42578"/>
    </row>
    <row r="42579" spans="21:21" x14ac:dyDescent="0.2">
      <c r="U42579"/>
    </row>
    <row r="42580" spans="21:21" x14ac:dyDescent="0.2">
      <c r="U42580"/>
    </row>
    <row r="42581" spans="21:21" x14ac:dyDescent="0.2">
      <c r="U42581"/>
    </row>
    <row r="42582" spans="21:21" x14ac:dyDescent="0.2">
      <c r="U42582"/>
    </row>
    <row r="42583" spans="21:21" x14ac:dyDescent="0.2">
      <c r="U42583"/>
    </row>
    <row r="42584" spans="21:21" x14ac:dyDescent="0.2">
      <c r="U42584"/>
    </row>
    <row r="42585" spans="21:21" x14ac:dyDescent="0.2">
      <c r="U42585"/>
    </row>
    <row r="42586" spans="21:21" x14ac:dyDescent="0.2">
      <c r="U42586"/>
    </row>
    <row r="42587" spans="21:21" x14ac:dyDescent="0.2">
      <c r="U42587"/>
    </row>
    <row r="42588" spans="21:21" x14ac:dyDescent="0.2">
      <c r="U42588"/>
    </row>
    <row r="42589" spans="21:21" x14ac:dyDescent="0.2">
      <c r="U42589"/>
    </row>
    <row r="42590" spans="21:21" x14ac:dyDescent="0.2">
      <c r="U42590"/>
    </row>
    <row r="42591" spans="21:21" x14ac:dyDescent="0.2">
      <c r="U42591"/>
    </row>
    <row r="42592" spans="21:21" x14ac:dyDescent="0.2">
      <c r="U42592"/>
    </row>
    <row r="42593" spans="21:21" x14ac:dyDescent="0.2">
      <c r="U42593"/>
    </row>
    <row r="42594" spans="21:21" x14ac:dyDescent="0.2">
      <c r="U42594"/>
    </row>
    <row r="42595" spans="21:21" x14ac:dyDescent="0.2">
      <c r="U42595"/>
    </row>
    <row r="42596" spans="21:21" x14ac:dyDescent="0.2">
      <c r="U42596"/>
    </row>
    <row r="42597" spans="21:21" x14ac:dyDescent="0.2">
      <c r="U42597"/>
    </row>
    <row r="42598" spans="21:21" x14ac:dyDescent="0.2">
      <c r="U42598"/>
    </row>
    <row r="42599" spans="21:21" x14ac:dyDescent="0.2">
      <c r="U42599"/>
    </row>
    <row r="42600" spans="21:21" x14ac:dyDescent="0.2">
      <c r="U42600"/>
    </row>
    <row r="42601" spans="21:21" x14ac:dyDescent="0.2">
      <c r="U42601"/>
    </row>
    <row r="42602" spans="21:21" x14ac:dyDescent="0.2">
      <c r="U42602"/>
    </row>
    <row r="42603" spans="21:21" x14ac:dyDescent="0.2">
      <c r="U42603"/>
    </row>
    <row r="42604" spans="21:21" x14ac:dyDescent="0.2">
      <c r="U42604"/>
    </row>
    <row r="42605" spans="21:21" x14ac:dyDescent="0.2">
      <c r="U42605"/>
    </row>
    <row r="42606" spans="21:21" x14ac:dyDescent="0.2">
      <c r="U42606"/>
    </row>
    <row r="42607" spans="21:21" x14ac:dyDescent="0.2">
      <c r="U42607"/>
    </row>
    <row r="42608" spans="21:21" x14ac:dyDescent="0.2">
      <c r="U42608"/>
    </row>
    <row r="42609" spans="21:21" x14ac:dyDescent="0.2">
      <c r="U42609"/>
    </row>
    <row r="42610" spans="21:21" x14ac:dyDescent="0.2">
      <c r="U42610"/>
    </row>
    <row r="42611" spans="21:21" x14ac:dyDescent="0.2">
      <c r="U42611"/>
    </row>
    <row r="42612" spans="21:21" x14ac:dyDescent="0.2">
      <c r="U42612"/>
    </row>
    <row r="42613" spans="21:21" x14ac:dyDescent="0.2">
      <c r="U42613"/>
    </row>
    <row r="42614" spans="21:21" x14ac:dyDescent="0.2">
      <c r="U42614"/>
    </row>
    <row r="42615" spans="21:21" x14ac:dyDescent="0.2">
      <c r="U42615"/>
    </row>
    <row r="42616" spans="21:21" x14ac:dyDescent="0.2">
      <c r="U42616"/>
    </row>
    <row r="42617" spans="21:21" x14ac:dyDescent="0.2">
      <c r="U42617"/>
    </row>
    <row r="42618" spans="21:21" x14ac:dyDescent="0.2">
      <c r="U42618"/>
    </row>
    <row r="42619" spans="21:21" x14ac:dyDescent="0.2">
      <c r="U42619"/>
    </row>
    <row r="42620" spans="21:21" x14ac:dyDescent="0.2">
      <c r="U42620"/>
    </row>
    <row r="42621" spans="21:21" x14ac:dyDescent="0.2">
      <c r="U42621"/>
    </row>
    <row r="42622" spans="21:21" x14ac:dyDescent="0.2">
      <c r="U42622"/>
    </row>
    <row r="42623" spans="21:21" x14ac:dyDescent="0.2">
      <c r="U42623"/>
    </row>
    <row r="42624" spans="21:21" x14ac:dyDescent="0.2">
      <c r="U42624"/>
    </row>
    <row r="42625" spans="21:21" x14ac:dyDescent="0.2">
      <c r="U42625"/>
    </row>
    <row r="42626" spans="21:21" x14ac:dyDescent="0.2">
      <c r="U42626"/>
    </row>
    <row r="42627" spans="21:21" x14ac:dyDescent="0.2">
      <c r="U42627"/>
    </row>
    <row r="42628" spans="21:21" x14ac:dyDescent="0.2">
      <c r="U42628"/>
    </row>
    <row r="42629" spans="21:21" x14ac:dyDescent="0.2">
      <c r="U42629"/>
    </row>
    <row r="42630" spans="21:21" x14ac:dyDescent="0.2">
      <c r="U42630"/>
    </row>
    <row r="42631" spans="21:21" x14ac:dyDescent="0.2">
      <c r="U42631"/>
    </row>
    <row r="42632" spans="21:21" x14ac:dyDescent="0.2">
      <c r="U42632"/>
    </row>
    <row r="42633" spans="21:21" x14ac:dyDescent="0.2">
      <c r="U42633"/>
    </row>
    <row r="42634" spans="21:21" x14ac:dyDescent="0.2">
      <c r="U42634"/>
    </row>
    <row r="42635" spans="21:21" x14ac:dyDescent="0.2">
      <c r="U42635"/>
    </row>
    <row r="42636" spans="21:21" x14ac:dyDescent="0.2">
      <c r="U42636"/>
    </row>
    <row r="42637" spans="21:21" x14ac:dyDescent="0.2">
      <c r="U42637"/>
    </row>
    <row r="42638" spans="21:21" x14ac:dyDescent="0.2">
      <c r="U42638"/>
    </row>
    <row r="42639" spans="21:21" x14ac:dyDescent="0.2">
      <c r="U42639"/>
    </row>
    <row r="42640" spans="21:21" x14ac:dyDescent="0.2">
      <c r="U42640"/>
    </row>
    <row r="42641" spans="21:21" x14ac:dyDescent="0.2">
      <c r="U42641"/>
    </row>
    <row r="42642" spans="21:21" x14ac:dyDescent="0.2">
      <c r="U42642"/>
    </row>
    <row r="42643" spans="21:21" x14ac:dyDescent="0.2">
      <c r="U42643"/>
    </row>
    <row r="42644" spans="21:21" x14ac:dyDescent="0.2">
      <c r="U42644"/>
    </row>
    <row r="42645" spans="21:21" x14ac:dyDescent="0.2">
      <c r="U42645"/>
    </row>
    <row r="42646" spans="21:21" x14ac:dyDescent="0.2">
      <c r="U42646"/>
    </row>
    <row r="42647" spans="21:21" x14ac:dyDescent="0.2">
      <c r="U42647"/>
    </row>
    <row r="42648" spans="21:21" x14ac:dyDescent="0.2">
      <c r="U42648"/>
    </row>
    <row r="42649" spans="21:21" x14ac:dyDescent="0.2">
      <c r="U42649"/>
    </row>
    <row r="42650" spans="21:21" x14ac:dyDescent="0.2">
      <c r="U42650"/>
    </row>
    <row r="42651" spans="21:21" x14ac:dyDescent="0.2">
      <c r="U42651"/>
    </row>
    <row r="42652" spans="21:21" x14ac:dyDescent="0.2">
      <c r="U42652"/>
    </row>
    <row r="42653" spans="21:21" x14ac:dyDescent="0.2">
      <c r="U42653"/>
    </row>
    <row r="42654" spans="21:21" x14ac:dyDescent="0.2">
      <c r="U42654"/>
    </row>
    <row r="42655" spans="21:21" x14ac:dyDescent="0.2">
      <c r="U42655"/>
    </row>
    <row r="42656" spans="21:21" x14ac:dyDescent="0.2">
      <c r="U42656"/>
    </row>
    <row r="42657" spans="21:21" x14ac:dyDescent="0.2">
      <c r="U42657"/>
    </row>
    <row r="42658" spans="21:21" x14ac:dyDescent="0.2">
      <c r="U42658"/>
    </row>
    <row r="42659" spans="21:21" x14ac:dyDescent="0.2">
      <c r="U42659"/>
    </row>
    <row r="42660" spans="21:21" x14ac:dyDescent="0.2">
      <c r="U42660"/>
    </row>
    <row r="42661" spans="21:21" x14ac:dyDescent="0.2">
      <c r="U42661"/>
    </row>
    <row r="42662" spans="21:21" x14ac:dyDescent="0.2">
      <c r="U42662"/>
    </row>
    <row r="42663" spans="21:21" x14ac:dyDescent="0.2">
      <c r="U42663"/>
    </row>
    <row r="42664" spans="21:21" x14ac:dyDescent="0.2">
      <c r="U42664"/>
    </row>
    <row r="42665" spans="21:21" x14ac:dyDescent="0.2">
      <c r="U42665"/>
    </row>
    <row r="42666" spans="21:21" x14ac:dyDescent="0.2">
      <c r="U42666"/>
    </row>
    <row r="42667" spans="21:21" x14ac:dyDescent="0.2">
      <c r="U42667"/>
    </row>
    <row r="42668" spans="21:21" x14ac:dyDescent="0.2">
      <c r="U42668"/>
    </row>
    <row r="42669" spans="21:21" x14ac:dyDescent="0.2">
      <c r="U42669"/>
    </row>
    <row r="42670" spans="21:21" x14ac:dyDescent="0.2">
      <c r="U42670"/>
    </row>
    <row r="42671" spans="21:21" x14ac:dyDescent="0.2">
      <c r="U42671"/>
    </row>
    <row r="42672" spans="21:21" x14ac:dyDescent="0.2">
      <c r="U42672"/>
    </row>
    <row r="42673" spans="21:21" x14ac:dyDescent="0.2">
      <c r="U42673"/>
    </row>
    <row r="42674" spans="21:21" x14ac:dyDescent="0.2">
      <c r="U42674"/>
    </row>
    <row r="42675" spans="21:21" x14ac:dyDescent="0.2">
      <c r="U42675"/>
    </row>
    <row r="42676" spans="21:21" x14ac:dyDescent="0.2">
      <c r="U42676"/>
    </row>
    <row r="42677" spans="21:21" x14ac:dyDescent="0.2">
      <c r="U42677"/>
    </row>
    <row r="42678" spans="21:21" x14ac:dyDescent="0.2">
      <c r="U42678"/>
    </row>
    <row r="42679" spans="21:21" x14ac:dyDescent="0.2">
      <c r="U42679"/>
    </row>
    <row r="42680" spans="21:21" x14ac:dyDescent="0.2">
      <c r="U42680"/>
    </row>
    <row r="42681" spans="21:21" x14ac:dyDescent="0.2">
      <c r="U42681"/>
    </row>
    <row r="42682" spans="21:21" x14ac:dyDescent="0.2">
      <c r="U42682"/>
    </row>
    <row r="42683" spans="21:21" x14ac:dyDescent="0.2">
      <c r="U42683"/>
    </row>
    <row r="42684" spans="21:21" x14ac:dyDescent="0.2">
      <c r="U42684"/>
    </row>
    <row r="42685" spans="21:21" x14ac:dyDescent="0.2">
      <c r="U42685"/>
    </row>
    <row r="42686" spans="21:21" x14ac:dyDescent="0.2">
      <c r="U42686"/>
    </row>
    <row r="42687" spans="21:21" x14ac:dyDescent="0.2">
      <c r="U42687"/>
    </row>
    <row r="42688" spans="21:21" x14ac:dyDescent="0.2">
      <c r="U42688"/>
    </row>
    <row r="42689" spans="21:21" x14ac:dyDescent="0.2">
      <c r="U42689"/>
    </row>
    <row r="42690" spans="21:21" x14ac:dyDescent="0.2">
      <c r="U42690"/>
    </row>
    <row r="42691" spans="21:21" x14ac:dyDescent="0.2">
      <c r="U42691"/>
    </row>
    <row r="42692" spans="21:21" x14ac:dyDescent="0.2">
      <c r="U42692"/>
    </row>
    <row r="42693" spans="21:21" x14ac:dyDescent="0.2">
      <c r="U42693"/>
    </row>
    <row r="42694" spans="21:21" x14ac:dyDescent="0.2">
      <c r="U42694"/>
    </row>
    <row r="42695" spans="21:21" x14ac:dyDescent="0.2">
      <c r="U42695"/>
    </row>
    <row r="42696" spans="21:21" x14ac:dyDescent="0.2">
      <c r="U42696"/>
    </row>
    <row r="42697" spans="21:21" x14ac:dyDescent="0.2">
      <c r="U42697"/>
    </row>
    <row r="42698" spans="21:21" x14ac:dyDescent="0.2">
      <c r="U42698"/>
    </row>
    <row r="42699" spans="21:21" x14ac:dyDescent="0.2">
      <c r="U42699"/>
    </row>
    <row r="42700" spans="21:21" x14ac:dyDescent="0.2">
      <c r="U42700"/>
    </row>
    <row r="42701" spans="21:21" x14ac:dyDescent="0.2">
      <c r="U42701"/>
    </row>
    <row r="42702" spans="21:21" x14ac:dyDescent="0.2">
      <c r="U42702"/>
    </row>
    <row r="42703" spans="21:21" x14ac:dyDescent="0.2">
      <c r="U42703"/>
    </row>
    <row r="42704" spans="21:21" x14ac:dyDescent="0.2">
      <c r="U42704"/>
    </row>
    <row r="42705" spans="21:21" x14ac:dyDescent="0.2">
      <c r="U42705"/>
    </row>
    <row r="42706" spans="21:21" x14ac:dyDescent="0.2">
      <c r="U42706"/>
    </row>
    <row r="42707" spans="21:21" x14ac:dyDescent="0.2">
      <c r="U42707"/>
    </row>
    <row r="42708" spans="21:21" x14ac:dyDescent="0.2">
      <c r="U42708"/>
    </row>
    <row r="42709" spans="21:21" x14ac:dyDescent="0.2">
      <c r="U42709"/>
    </row>
    <row r="42710" spans="21:21" x14ac:dyDescent="0.2">
      <c r="U42710"/>
    </row>
    <row r="42711" spans="21:21" x14ac:dyDescent="0.2">
      <c r="U42711"/>
    </row>
    <row r="42712" spans="21:21" x14ac:dyDescent="0.2">
      <c r="U42712"/>
    </row>
    <row r="42713" spans="21:21" x14ac:dyDescent="0.2">
      <c r="U42713"/>
    </row>
    <row r="42714" spans="21:21" x14ac:dyDescent="0.2">
      <c r="U42714"/>
    </row>
    <row r="42715" spans="21:21" x14ac:dyDescent="0.2">
      <c r="U42715"/>
    </row>
    <row r="42716" spans="21:21" x14ac:dyDescent="0.2">
      <c r="U42716"/>
    </row>
    <row r="42717" spans="21:21" x14ac:dyDescent="0.2">
      <c r="U42717"/>
    </row>
    <row r="42718" spans="21:21" x14ac:dyDescent="0.2">
      <c r="U42718"/>
    </row>
    <row r="42719" spans="21:21" x14ac:dyDescent="0.2">
      <c r="U42719"/>
    </row>
    <row r="42720" spans="21:21" x14ac:dyDescent="0.2">
      <c r="U42720"/>
    </row>
    <row r="42721" spans="21:21" x14ac:dyDescent="0.2">
      <c r="U42721"/>
    </row>
    <row r="42722" spans="21:21" x14ac:dyDescent="0.2">
      <c r="U42722"/>
    </row>
    <row r="42723" spans="21:21" x14ac:dyDescent="0.2">
      <c r="U42723"/>
    </row>
    <row r="42724" spans="21:21" x14ac:dyDescent="0.2">
      <c r="U42724"/>
    </row>
    <row r="42725" spans="21:21" x14ac:dyDescent="0.2">
      <c r="U42725"/>
    </row>
    <row r="42726" spans="21:21" x14ac:dyDescent="0.2">
      <c r="U42726"/>
    </row>
    <row r="42727" spans="21:21" x14ac:dyDescent="0.2">
      <c r="U42727"/>
    </row>
    <row r="42728" spans="21:21" x14ac:dyDescent="0.2">
      <c r="U42728"/>
    </row>
    <row r="42729" spans="21:21" x14ac:dyDescent="0.2">
      <c r="U42729"/>
    </row>
    <row r="42730" spans="21:21" x14ac:dyDescent="0.2">
      <c r="U42730"/>
    </row>
    <row r="42731" spans="21:21" x14ac:dyDescent="0.2">
      <c r="U42731"/>
    </row>
    <row r="42732" spans="21:21" x14ac:dyDescent="0.2">
      <c r="U42732"/>
    </row>
    <row r="42733" spans="21:21" x14ac:dyDescent="0.2">
      <c r="U42733"/>
    </row>
    <row r="42734" spans="21:21" x14ac:dyDescent="0.2">
      <c r="U42734"/>
    </row>
    <row r="42735" spans="21:21" x14ac:dyDescent="0.2">
      <c r="U42735"/>
    </row>
    <row r="42736" spans="21:21" x14ac:dyDescent="0.2">
      <c r="U42736"/>
    </row>
    <row r="42737" spans="21:21" x14ac:dyDescent="0.2">
      <c r="U42737"/>
    </row>
    <row r="42738" spans="21:21" x14ac:dyDescent="0.2">
      <c r="U42738"/>
    </row>
    <row r="42739" spans="21:21" x14ac:dyDescent="0.2">
      <c r="U42739"/>
    </row>
    <row r="42740" spans="21:21" x14ac:dyDescent="0.2">
      <c r="U42740"/>
    </row>
    <row r="42741" spans="21:21" x14ac:dyDescent="0.2">
      <c r="U42741"/>
    </row>
    <row r="42742" spans="21:21" x14ac:dyDescent="0.2">
      <c r="U42742"/>
    </row>
    <row r="42743" spans="21:21" x14ac:dyDescent="0.2">
      <c r="U42743"/>
    </row>
    <row r="42744" spans="21:21" x14ac:dyDescent="0.2">
      <c r="U42744"/>
    </row>
    <row r="42745" spans="21:21" x14ac:dyDescent="0.2">
      <c r="U42745"/>
    </row>
    <row r="42746" spans="21:21" x14ac:dyDescent="0.2">
      <c r="U42746"/>
    </row>
    <row r="42747" spans="21:21" x14ac:dyDescent="0.2">
      <c r="U42747"/>
    </row>
    <row r="42748" spans="21:21" x14ac:dyDescent="0.2">
      <c r="U42748"/>
    </row>
    <row r="42749" spans="21:21" x14ac:dyDescent="0.2">
      <c r="U42749"/>
    </row>
    <row r="42750" spans="21:21" x14ac:dyDescent="0.2">
      <c r="U42750"/>
    </row>
    <row r="42751" spans="21:21" x14ac:dyDescent="0.2">
      <c r="U42751"/>
    </row>
    <row r="42752" spans="21:21" x14ac:dyDescent="0.2">
      <c r="U42752"/>
    </row>
    <row r="42753" spans="21:21" x14ac:dyDescent="0.2">
      <c r="U42753"/>
    </row>
    <row r="42754" spans="21:21" x14ac:dyDescent="0.2">
      <c r="U42754"/>
    </row>
    <row r="42755" spans="21:21" x14ac:dyDescent="0.2">
      <c r="U42755"/>
    </row>
    <row r="42756" spans="21:21" x14ac:dyDescent="0.2">
      <c r="U42756"/>
    </row>
    <row r="42757" spans="21:21" x14ac:dyDescent="0.2">
      <c r="U42757"/>
    </row>
    <row r="42758" spans="21:21" x14ac:dyDescent="0.2">
      <c r="U42758"/>
    </row>
    <row r="42759" spans="21:21" x14ac:dyDescent="0.2">
      <c r="U42759"/>
    </row>
    <row r="42760" spans="21:21" x14ac:dyDescent="0.2">
      <c r="U42760"/>
    </row>
    <row r="42761" spans="21:21" x14ac:dyDescent="0.2">
      <c r="U42761"/>
    </row>
    <row r="42762" spans="21:21" x14ac:dyDescent="0.2">
      <c r="U42762"/>
    </row>
    <row r="42763" spans="21:21" x14ac:dyDescent="0.2">
      <c r="U42763"/>
    </row>
    <row r="42764" spans="21:21" x14ac:dyDescent="0.2">
      <c r="U42764"/>
    </row>
    <row r="42765" spans="21:21" x14ac:dyDescent="0.2">
      <c r="U42765"/>
    </row>
    <row r="42766" spans="21:21" x14ac:dyDescent="0.2">
      <c r="U42766"/>
    </row>
    <row r="42767" spans="21:21" x14ac:dyDescent="0.2">
      <c r="U42767"/>
    </row>
    <row r="42768" spans="21:21" x14ac:dyDescent="0.2">
      <c r="U42768"/>
    </row>
    <row r="42769" spans="21:21" x14ac:dyDescent="0.2">
      <c r="U42769"/>
    </row>
    <row r="42770" spans="21:21" x14ac:dyDescent="0.2">
      <c r="U42770"/>
    </row>
    <row r="42771" spans="21:21" x14ac:dyDescent="0.2">
      <c r="U42771"/>
    </row>
    <row r="42772" spans="21:21" x14ac:dyDescent="0.2">
      <c r="U42772"/>
    </row>
    <row r="42773" spans="21:21" x14ac:dyDescent="0.2">
      <c r="U42773"/>
    </row>
    <row r="42774" spans="21:21" x14ac:dyDescent="0.2">
      <c r="U42774"/>
    </row>
    <row r="42775" spans="21:21" x14ac:dyDescent="0.2">
      <c r="U42775"/>
    </row>
    <row r="42776" spans="21:21" x14ac:dyDescent="0.2">
      <c r="U42776"/>
    </row>
    <row r="42777" spans="21:21" x14ac:dyDescent="0.2">
      <c r="U42777"/>
    </row>
    <row r="42778" spans="21:21" x14ac:dyDescent="0.2">
      <c r="U42778"/>
    </row>
    <row r="42779" spans="21:21" x14ac:dyDescent="0.2">
      <c r="U42779"/>
    </row>
    <row r="42780" spans="21:21" x14ac:dyDescent="0.2">
      <c r="U42780"/>
    </row>
    <row r="42781" spans="21:21" x14ac:dyDescent="0.2">
      <c r="U42781"/>
    </row>
    <row r="42782" spans="21:21" x14ac:dyDescent="0.2">
      <c r="U42782"/>
    </row>
    <row r="42783" spans="21:21" x14ac:dyDescent="0.2">
      <c r="U42783"/>
    </row>
    <row r="42784" spans="21:21" x14ac:dyDescent="0.2">
      <c r="U42784"/>
    </row>
    <row r="42785" spans="21:21" x14ac:dyDescent="0.2">
      <c r="U42785"/>
    </row>
    <row r="42786" spans="21:21" x14ac:dyDescent="0.2">
      <c r="U42786"/>
    </row>
    <row r="42787" spans="21:21" x14ac:dyDescent="0.2">
      <c r="U42787"/>
    </row>
    <row r="42788" spans="21:21" x14ac:dyDescent="0.2">
      <c r="U42788"/>
    </row>
    <row r="42789" spans="21:21" x14ac:dyDescent="0.2">
      <c r="U42789"/>
    </row>
    <row r="42790" spans="21:21" x14ac:dyDescent="0.2">
      <c r="U42790"/>
    </row>
    <row r="42791" spans="21:21" x14ac:dyDescent="0.2">
      <c r="U42791"/>
    </row>
    <row r="42792" spans="21:21" x14ac:dyDescent="0.2">
      <c r="U42792"/>
    </row>
    <row r="42793" spans="21:21" x14ac:dyDescent="0.2">
      <c r="U42793"/>
    </row>
    <row r="42794" spans="21:21" x14ac:dyDescent="0.2">
      <c r="U42794"/>
    </row>
    <row r="42795" spans="21:21" x14ac:dyDescent="0.2">
      <c r="U42795"/>
    </row>
    <row r="42796" spans="21:21" x14ac:dyDescent="0.2">
      <c r="U42796"/>
    </row>
    <row r="42797" spans="21:21" x14ac:dyDescent="0.2">
      <c r="U42797"/>
    </row>
    <row r="42798" spans="21:21" x14ac:dyDescent="0.2">
      <c r="U42798"/>
    </row>
    <row r="42799" spans="21:21" x14ac:dyDescent="0.2">
      <c r="U42799"/>
    </row>
    <row r="42800" spans="21:21" x14ac:dyDescent="0.2">
      <c r="U42800"/>
    </row>
    <row r="42801" spans="21:21" x14ac:dyDescent="0.2">
      <c r="U42801"/>
    </row>
    <row r="42802" spans="21:21" x14ac:dyDescent="0.2">
      <c r="U42802"/>
    </row>
    <row r="42803" spans="21:21" x14ac:dyDescent="0.2">
      <c r="U42803"/>
    </row>
    <row r="42804" spans="21:21" x14ac:dyDescent="0.2">
      <c r="U42804"/>
    </row>
    <row r="42805" spans="21:21" x14ac:dyDescent="0.2">
      <c r="U42805"/>
    </row>
    <row r="42806" spans="21:21" x14ac:dyDescent="0.2">
      <c r="U42806"/>
    </row>
    <row r="42807" spans="21:21" x14ac:dyDescent="0.2">
      <c r="U42807"/>
    </row>
    <row r="42808" spans="21:21" x14ac:dyDescent="0.2">
      <c r="U42808"/>
    </row>
    <row r="42809" spans="21:21" x14ac:dyDescent="0.2">
      <c r="U42809"/>
    </row>
    <row r="42810" spans="21:21" x14ac:dyDescent="0.2">
      <c r="U42810"/>
    </row>
    <row r="42811" spans="21:21" x14ac:dyDescent="0.2">
      <c r="U42811"/>
    </row>
    <row r="42812" spans="21:21" x14ac:dyDescent="0.2">
      <c r="U42812"/>
    </row>
    <row r="42813" spans="21:21" x14ac:dyDescent="0.2">
      <c r="U42813"/>
    </row>
    <row r="42814" spans="21:21" x14ac:dyDescent="0.2">
      <c r="U42814"/>
    </row>
    <row r="42815" spans="21:21" x14ac:dyDescent="0.2">
      <c r="U42815"/>
    </row>
    <row r="42816" spans="21:21" x14ac:dyDescent="0.2">
      <c r="U42816"/>
    </row>
    <row r="42817" spans="21:21" x14ac:dyDescent="0.2">
      <c r="U42817"/>
    </row>
    <row r="42818" spans="21:21" x14ac:dyDescent="0.2">
      <c r="U42818"/>
    </row>
    <row r="42819" spans="21:21" x14ac:dyDescent="0.2">
      <c r="U42819"/>
    </row>
    <row r="42820" spans="21:21" x14ac:dyDescent="0.2">
      <c r="U42820"/>
    </row>
    <row r="42821" spans="21:21" x14ac:dyDescent="0.2">
      <c r="U42821"/>
    </row>
    <row r="42822" spans="21:21" x14ac:dyDescent="0.2">
      <c r="U42822"/>
    </row>
    <row r="42823" spans="21:21" x14ac:dyDescent="0.2">
      <c r="U42823"/>
    </row>
    <row r="42824" spans="21:21" x14ac:dyDescent="0.2">
      <c r="U42824"/>
    </row>
    <row r="42825" spans="21:21" x14ac:dyDescent="0.2">
      <c r="U42825"/>
    </row>
    <row r="42826" spans="21:21" x14ac:dyDescent="0.2">
      <c r="U42826"/>
    </row>
    <row r="42827" spans="21:21" x14ac:dyDescent="0.2">
      <c r="U42827"/>
    </row>
    <row r="42828" spans="21:21" x14ac:dyDescent="0.2">
      <c r="U42828"/>
    </row>
    <row r="42829" spans="21:21" x14ac:dyDescent="0.2">
      <c r="U42829"/>
    </row>
    <row r="42830" spans="21:21" x14ac:dyDescent="0.2">
      <c r="U42830"/>
    </row>
    <row r="42831" spans="21:21" x14ac:dyDescent="0.2">
      <c r="U42831"/>
    </row>
    <row r="42832" spans="21:21" x14ac:dyDescent="0.2">
      <c r="U42832"/>
    </row>
    <row r="42833" spans="21:21" x14ac:dyDescent="0.2">
      <c r="U42833"/>
    </row>
    <row r="42834" spans="21:21" x14ac:dyDescent="0.2">
      <c r="U42834"/>
    </row>
    <row r="42835" spans="21:21" x14ac:dyDescent="0.2">
      <c r="U42835"/>
    </row>
    <row r="42836" spans="21:21" x14ac:dyDescent="0.2">
      <c r="U42836"/>
    </row>
    <row r="42837" spans="21:21" x14ac:dyDescent="0.2">
      <c r="U42837"/>
    </row>
    <row r="42838" spans="21:21" x14ac:dyDescent="0.2">
      <c r="U42838"/>
    </row>
    <row r="42839" spans="21:21" x14ac:dyDescent="0.2">
      <c r="U42839"/>
    </row>
    <row r="42840" spans="21:21" x14ac:dyDescent="0.2">
      <c r="U42840"/>
    </row>
    <row r="42841" spans="21:21" x14ac:dyDescent="0.2">
      <c r="U42841"/>
    </row>
    <row r="42842" spans="21:21" x14ac:dyDescent="0.2">
      <c r="U42842"/>
    </row>
    <row r="42843" spans="21:21" x14ac:dyDescent="0.2">
      <c r="U42843"/>
    </row>
    <row r="42844" spans="21:21" x14ac:dyDescent="0.2">
      <c r="U42844"/>
    </row>
    <row r="42845" spans="21:21" x14ac:dyDescent="0.2">
      <c r="U42845"/>
    </row>
    <row r="42846" spans="21:21" x14ac:dyDescent="0.2">
      <c r="U42846"/>
    </row>
    <row r="42847" spans="21:21" x14ac:dyDescent="0.2">
      <c r="U42847"/>
    </row>
    <row r="42848" spans="21:21" x14ac:dyDescent="0.2">
      <c r="U42848"/>
    </row>
    <row r="42849" spans="21:21" x14ac:dyDescent="0.2">
      <c r="U42849"/>
    </row>
    <row r="42850" spans="21:21" x14ac:dyDescent="0.2">
      <c r="U42850"/>
    </row>
    <row r="42851" spans="21:21" x14ac:dyDescent="0.2">
      <c r="U42851"/>
    </row>
    <row r="42852" spans="21:21" x14ac:dyDescent="0.2">
      <c r="U42852"/>
    </row>
    <row r="42853" spans="21:21" x14ac:dyDescent="0.2">
      <c r="U42853"/>
    </row>
    <row r="42854" spans="21:21" x14ac:dyDescent="0.2">
      <c r="U42854"/>
    </row>
    <row r="42855" spans="21:21" x14ac:dyDescent="0.2">
      <c r="U42855"/>
    </row>
    <row r="42856" spans="21:21" x14ac:dyDescent="0.2">
      <c r="U42856"/>
    </row>
    <row r="42857" spans="21:21" x14ac:dyDescent="0.2">
      <c r="U42857"/>
    </row>
    <row r="42858" spans="21:21" x14ac:dyDescent="0.2">
      <c r="U42858"/>
    </row>
    <row r="42859" spans="21:21" x14ac:dyDescent="0.2">
      <c r="U42859"/>
    </row>
    <row r="42860" spans="21:21" x14ac:dyDescent="0.2">
      <c r="U42860"/>
    </row>
    <row r="42861" spans="21:21" x14ac:dyDescent="0.2">
      <c r="U42861"/>
    </row>
    <row r="42862" spans="21:21" x14ac:dyDescent="0.2">
      <c r="U42862"/>
    </row>
    <row r="42863" spans="21:21" x14ac:dyDescent="0.2">
      <c r="U42863"/>
    </row>
    <row r="42864" spans="21:21" x14ac:dyDescent="0.2">
      <c r="U42864"/>
    </row>
    <row r="42865" spans="21:21" x14ac:dyDescent="0.2">
      <c r="U42865"/>
    </row>
    <row r="42866" spans="21:21" x14ac:dyDescent="0.2">
      <c r="U42866"/>
    </row>
    <row r="42867" spans="21:21" x14ac:dyDescent="0.2">
      <c r="U42867"/>
    </row>
    <row r="42868" spans="21:21" x14ac:dyDescent="0.2">
      <c r="U42868"/>
    </row>
    <row r="42869" spans="21:21" x14ac:dyDescent="0.2">
      <c r="U42869"/>
    </row>
    <row r="42870" spans="21:21" x14ac:dyDescent="0.2">
      <c r="U42870"/>
    </row>
    <row r="42871" spans="21:21" x14ac:dyDescent="0.2">
      <c r="U42871"/>
    </row>
    <row r="42872" spans="21:21" x14ac:dyDescent="0.2">
      <c r="U42872"/>
    </row>
    <row r="42873" spans="21:21" x14ac:dyDescent="0.2">
      <c r="U42873"/>
    </row>
    <row r="42874" spans="21:21" x14ac:dyDescent="0.2">
      <c r="U42874"/>
    </row>
    <row r="42875" spans="21:21" x14ac:dyDescent="0.2">
      <c r="U42875"/>
    </row>
    <row r="42876" spans="21:21" x14ac:dyDescent="0.2">
      <c r="U42876"/>
    </row>
    <row r="42877" spans="21:21" x14ac:dyDescent="0.2">
      <c r="U42877"/>
    </row>
    <row r="42878" spans="21:21" x14ac:dyDescent="0.2">
      <c r="U42878"/>
    </row>
    <row r="42879" spans="21:21" x14ac:dyDescent="0.2">
      <c r="U42879"/>
    </row>
    <row r="42880" spans="21:21" x14ac:dyDescent="0.2">
      <c r="U42880"/>
    </row>
    <row r="42881" spans="21:21" x14ac:dyDescent="0.2">
      <c r="U42881"/>
    </row>
    <row r="42882" spans="21:21" x14ac:dyDescent="0.2">
      <c r="U42882"/>
    </row>
    <row r="42883" spans="21:21" x14ac:dyDescent="0.2">
      <c r="U42883"/>
    </row>
    <row r="42884" spans="21:21" x14ac:dyDescent="0.2">
      <c r="U42884"/>
    </row>
    <row r="42885" spans="21:21" x14ac:dyDescent="0.2">
      <c r="U42885"/>
    </row>
    <row r="42886" spans="21:21" x14ac:dyDescent="0.2">
      <c r="U42886"/>
    </row>
    <row r="42887" spans="21:21" x14ac:dyDescent="0.2">
      <c r="U42887"/>
    </row>
    <row r="42888" spans="21:21" x14ac:dyDescent="0.2">
      <c r="U42888"/>
    </row>
    <row r="42889" spans="21:21" x14ac:dyDescent="0.2">
      <c r="U42889"/>
    </row>
    <row r="42890" spans="21:21" x14ac:dyDescent="0.2">
      <c r="U42890"/>
    </row>
    <row r="42891" spans="21:21" x14ac:dyDescent="0.2">
      <c r="U42891"/>
    </row>
    <row r="42892" spans="21:21" x14ac:dyDescent="0.2">
      <c r="U42892"/>
    </row>
    <row r="42893" spans="21:21" x14ac:dyDescent="0.2">
      <c r="U42893"/>
    </row>
    <row r="42894" spans="21:21" x14ac:dyDescent="0.2">
      <c r="U42894"/>
    </row>
    <row r="42895" spans="21:21" x14ac:dyDescent="0.2">
      <c r="U42895"/>
    </row>
    <row r="42896" spans="21:21" x14ac:dyDescent="0.2">
      <c r="U42896"/>
    </row>
    <row r="42897" spans="21:21" x14ac:dyDescent="0.2">
      <c r="U42897"/>
    </row>
    <row r="42898" spans="21:21" x14ac:dyDescent="0.2">
      <c r="U42898"/>
    </row>
    <row r="42899" spans="21:21" x14ac:dyDescent="0.2">
      <c r="U42899"/>
    </row>
    <row r="42900" spans="21:21" x14ac:dyDescent="0.2">
      <c r="U42900"/>
    </row>
    <row r="42901" spans="21:21" x14ac:dyDescent="0.2">
      <c r="U42901"/>
    </row>
    <row r="42902" spans="21:21" x14ac:dyDescent="0.2">
      <c r="U42902"/>
    </row>
    <row r="42903" spans="21:21" x14ac:dyDescent="0.2">
      <c r="U42903"/>
    </row>
    <row r="42904" spans="21:21" x14ac:dyDescent="0.2">
      <c r="U42904"/>
    </row>
    <row r="42905" spans="21:21" x14ac:dyDescent="0.2">
      <c r="U42905"/>
    </row>
    <row r="42906" spans="21:21" x14ac:dyDescent="0.2">
      <c r="U42906"/>
    </row>
    <row r="42907" spans="21:21" x14ac:dyDescent="0.2">
      <c r="U42907"/>
    </row>
    <row r="42908" spans="21:21" x14ac:dyDescent="0.2">
      <c r="U42908"/>
    </row>
    <row r="42909" spans="21:21" x14ac:dyDescent="0.2">
      <c r="U42909"/>
    </row>
    <row r="42910" spans="21:21" x14ac:dyDescent="0.2">
      <c r="U42910"/>
    </row>
    <row r="42911" spans="21:21" x14ac:dyDescent="0.2">
      <c r="U42911"/>
    </row>
    <row r="42912" spans="21:21" x14ac:dyDescent="0.2">
      <c r="U42912"/>
    </row>
    <row r="42913" spans="21:21" x14ac:dyDescent="0.2">
      <c r="U42913"/>
    </row>
    <row r="42914" spans="21:21" x14ac:dyDescent="0.2">
      <c r="U42914"/>
    </row>
    <row r="42915" spans="21:21" x14ac:dyDescent="0.2">
      <c r="U42915"/>
    </row>
    <row r="42916" spans="21:21" x14ac:dyDescent="0.2">
      <c r="U42916"/>
    </row>
    <row r="42917" spans="21:21" x14ac:dyDescent="0.2">
      <c r="U42917"/>
    </row>
    <row r="42918" spans="21:21" x14ac:dyDescent="0.2">
      <c r="U42918"/>
    </row>
    <row r="42919" spans="21:21" x14ac:dyDescent="0.2">
      <c r="U42919"/>
    </row>
    <row r="42920" spans="21:21" x14ac:dyDescent="0.2">
      <c r="U42920"/>
    </row>
    <row r="42921" spans="21:21" x14ac:dyDescent="0.2">
      <c r="U42921"/>
    </row>
    <row r="42922" spans="21:21" x14ac:dyDescent="0.2">
      <c r="U42922"/>
    </row>
    <row r="42923" spans="21:21" x14ac:dyDescent="0.2">
      <c r="U42923"/>
    </row>
    <row r="42924" spans="21:21" x14ac:dyDescent="0.2">
      <c r="U42924"/>
    </row>
    <row r="42925" spans="21:21" x14ac:dyDescent="0.2">
      <c r="U42925"/>
    </row>
    <row r="42926" spans="21:21" x14ac:dyDescent="0.2">
      <c r="U42926"/>
    </row>
    <row r="42927" spans="21:21" x14ac:dyDescent="0.2">
      <c r="U42927"/>
    </row>
    <row r="42928" spans="21:21" x14ac:dyDescent="0.2">
      <c r="U42928"/>
    </row>
    <row r="42929" spans="21:21" x14ac:dyDescent="0.2">
      <c r="U42929"/>
    </row>
    <row r="42930" spans="21:21" x14ac:dyDescent="0.2">
      <c r="U42930"/>
    </row>
    <row r="42931" spans="21:21" x14ac:dyDescent="0.2">
      <c r="U42931"/>
    </row>
    <row r="42932" spans="21:21" x14ac:dyDescent="0.2">
      <c r="U42932"/>
    </row>
    <row r="42933" spans="21:21" x14ac:dyDescent="0.2">
      <c r="U42933"/>
    </row>
    <row r="42934" spans="21:21" x14ac:dyDescent="0.2">
      <c r="U42934"/>
    </row>
    <row r="42935" spans="21:21" x14ac:dyDescent="0.2">
      <c r="U42935"/>
    </row>
    <row r="42936" spans="21:21" x14ac:dyDescent="0.2">
      <c r="U42936"/>
    </row>
    <row r="42937" spans="21:21" x14ac:dyDescent="0.2">
      <c r="U42937"/>
    </row>
    <row r="42938" spans="21:21" x14ac:dyDescent="0.2">
      <c r="U42938"/>
    </row>
    <row r="42939" spans="21:21" x14ac:dyDescent="0.2">
      <c r="U42939"/>
    </row>
    <row r="42940" spans="21:21" x14ac:dyDescent="0.2">
      <c r="U42940"/>
    </row>
    <row r="42941" spans="21:21" x14ac:dyDescent="0.2">
      <c r="U42941"/>
    </row>
    <row r="42942" spans="21:21" x14ac:dyDescent="0.2">
      <c r="U42942"/>
    </row>
    <row r="42943" spans="21:21" x14ac:dyDescent="0.2">
      <c r="U42943"/>
    </row>
    <row r="42944" spans="21:21" x14ac:dyDescent="0.2">
      <c r="U42944"/>
    </row>
    <row r="42945" spans="21:21" x14ac:dyDescent="0.2">
      <c r="U42945"/>
    </row>
    <row r="42946" spans="21:21" x14ac:dyDescent="0.2">
      <c r="U42946"/>
    </row>
    <row r="42947" spans="21:21" x14ac:dyDescent="0.2">
      <c r="U42947"/>
    </row>
    <row r="42948" spans="21:21" x14ac:dyDescent="0.2">
      <c r="U42948"/>
    </row>
    <row r="42949" spans="21:21" x14ac:dyDescent="0.2">
      <c r="U42949"/>
    </row>
    <row r="42950" spans="21:21" x14ac:dyDescent="0.2">
      <c r="U42950"/>
    </row>
    <row r="42951" spans="21:21" x14ac:dyDescent="0.2">
      <c r="U42951"/>
    </row>
    <row r="42952" spans="21:21" x14ac:dyDescent="0.2">
      <c r="U42952"/>
    </row>
    <row r="42953" spans="21:21" x14ac:dyDescent="0.2">
      <c r="U42953"/>
    </row>
    <row r="42954" spans="21:21" x14ac:dyDescent="0.2">
      <c r="U42954"/>
    </row>
    <row r="42955" spans="21:21" x14ac:dyDescent="0.2">
      <c r="U42955"/>
    </row>
    <row r="42956" spans="21:21" x14ac:dyDescent="0.2">
      <c r="U42956"/>
    </row>
    <row r="42957" spans="21:21" x14ac:dyDescent="0.2">
      <c r="U42957"/>
    </row>
    <row r="42958" spans="21:21" x14ac:dyDescent="0.2">
      <c r="U42958"/>
    </row>
    <row r="42959" spans="21:21" x14ac:dyDescent="0.2">
      <c r="U42959"/>
    </row>
    <row r="42960" spans="21:21" x14ac:dyDescent="0.2">
      <c r="U42960"/>
    </row>
    <row r="42961" spans="21:21" x14ac:dyDescent="0.2">
      <c r="U42961"/>
    </row>
    <row r="42962" spans="21:21" x14ac:dyDescent="0.2">
      <c r="U42962"/>
    </row>
    <row r="42963" spans="21:21" x14ac:dyDescent="0.2">
      <c r="U42963"/>
    </row>
    <row r="42964" spans="21:21" x14ac:dyDescent="0.2">
      <c r="U42964"/>
    </row>
    <row r="42965" spans="21:21" x14ac:dyDescent="0.2">
      <c r="U42965"/>
    </row>
    <row r="42966" spans="21:21" x14ac:dyDescent="0.2">
      <c r="U42966"/>
    </row>
    <row r="42967" spans="21:21" x14ac:dyDescent="0.2">
      <c r="U42967"/>
    </row>
    <row r="42968" spans="21:21" x14ac:dyDescent="0.2">
      <c r="U42968"/>
    </row>
    <row r="42969" spans="21:21" x14ac:dyDescent="0.2">
      <c r="U42969"/>
    </row>
    <row r="42970" spans="21:21" x14ac:dyDescent="0.2">
      <c r="U42970"/>
    </row>
    <row r="42971" spans="21:21" x14ac:dyDescent="0.2">
      <c r="U42971"/>
    </row>
    <row r="42972" spans="21:21" x14ac:dyDescent="0.2">
      <c r="U42972"/>
    </row>
    <row r="42973" spans="21:21" x14ac:dyDescent="0.2">
      <c r="U42973"/>
    </row>
    <row r="42974" spans="21:21" x14ac:dyDescent="0.2">
      <c r="U42974"/>
    </row>
    <row r="42975" spans="21:21" x14ac:dyDescent="0.2">
      <c r="U42975"/>
    </row>
    <row r="42976" spans="21:21" x14ac:dyDescent="0.2">
      <c r="U42976"/>
    </row>
    <row r="42977" spans="21:21" x14ac:dyDescent="0.2">
      <c r="U42977"/>
    </row>
    <row r="42978" spans="21:21" x14ac:dyDescent="0.2">
      <c r="U42978"/>
    </row>
    <row r="42979" spans="21:21" x14ac:dyDescent="0.2">
      <c r="U42979"/>
    </row>
    <row r="42980" spans="21:21" x14ac:dyDescent="0.2">
      <c r="U42980"/>
    </row>
    <row r="42981" spans="21:21" x14ac:dyDescent="0.2">
      <c r="U42981"/>
    </row>
    <row r="42982" spans="21:21" x14ac:dyDescent="0.2">
      <c r="U42982"/>
    </row>
    <row r="42983" spans="21:21" x14ac:dyDescent="0.2">
      <c r="U42983"/>
    </row>
    <row r="42984" spans="21:21" x14ac:dyDescent="0.2">
      <c r="U42984"/>
    </row>
    <row r="42985" spans="21:21" x14ac:dyDescent="0.2">
      <c r="U42985"/>
    </row>
    <row r="42986" spans="21:21" x14ac:dyDescent="0.2">
      <c r="U42986"/>
    </row>
    <row r="42987" spans="21:21" x14ac:dyDescent="0.2">
      <c r="U42987"/>
    </row>
    <row r="42988" spans="21:21" x14ac:dyDescent="0.2">
      <c r="U42988"/>
    </row>
    <row r="42989" spans="21:21" x14ac:dyDescent="0.2">
      <c r="U42989"/>
    </row>
    <row r="42990" spans="21:21" x14ac:dyDescent="0.2">
      <c r="U42990"/>
    </row>
    <row r="42991" spans="21:21" x14ac:dyDescent="0.2">
      <c r="U42991"/>
    </row>
    <row r="42992" spans="21:21" x14ac:dyDescent="0.2">
      <c r="U42992"/>
    </row>
    <row r="42993" spans="21:21" x14ac:dyDescent="0.2">
      <c r="U42993"/>
    </row>
    <row r="42994" spans="21:21" x14ac:dyDescent="0.2">
      <c r="U42994"/>
    </row>
    <row r="42995" spans="21:21" x14ac:dyDescent="0.2">
      <c r="U42995"/>
    </row>
    <row r="42996" spans="21:21" x14ac:dyDescent="0.2">
      <c r="U42996"/>
    </row>
    <row r="42997" spans="21:21" x14ac:dyDescent="0.2">
      <c r="U42997"/>
    </row>
    <row r="42998" spans="21:21" x14ac:dyDescent="0.2">
      <c r="U42998"/>
    </row>
    <row r="42999" spans="21:21" x14ac:dyDescent="0.2">
      <c r="U42999"/>
    </row>
    <row r="43000" spans="21:21" x14ac:dyDescent="0.2">
      <c r="U43000"/>
    </row>
    <row r="43001" spans="21:21" x14ac:dyDescent="0.2">
      <c r="U43001"/>
    </row>
    <row r="43002" spans="21:21" x14ac:dyDescent="0.2">
      <c r="U43002"/>
    </row>
    <row r="43003" spans="21:21" x14ac:dyDescent="0.2">
      <c r="U43003"/>
    </row>
    <row r="43004" spans="21:21" x14ac:dyDescent="0.2">
      <c r="U43004"/>
    </row>
    <row r="43005" spans="21:21" x14ac:dyDescent="0.2">
      <c r="U43005"/>
    </row>
    <row r="43006" spans="21:21" x14ac:dyDescent="0.2">
      <c r="U43006"/>
    </row>
    <row r="43007" spans="21:21" x14ac:dyDescent="0.2">
      <c r="U43007"/>
    </row>
    <row r="43008" spans="21:21" x14ac:dyDescent="0.2">
      <c r="U43008"/>
    </row>
    <row r="43009" spans="21:21" x14ac:dyDescent="0.2">
      <c r="U43009"/>
    </row>
    <row r="43010" spans="21:21" x14ac:dyDescent="0.2">
      <c r="U43010"/>
    </row>
    <row r="43011" spans="21:21" x14ac:dyDescent="0.2">
      <c r="U43011"/>
    </row>
    <row r="43012" spans="21:21" x14ac:dyDescent="0.2">
      <c r="U43012"/>
    </row>
    <row r="43013" spans="21:21" x14ac:dyDescent="0.2">
      <c r="U43013"/>
    </row>
    <row r="43014" spans="21:21" x14ac:dyDescent="0.2">
      <c r="U43014"/>
    </row>
    <row r="43015" spans="21:21" x14ac:dyDescent="0.2">
      <c r="U43015"/>
    </row>
    <row r="43016" spans="21:21" x14ac:dyDescent="0.2">
      <c r="U43016"/>
    </row>
    <row r="43017" spans="21:21" x14ac:dyDescent="0.2">
      <c r="U43017"/>
    </row>
    <row r="43018" spans="21:21" x14ac:dyDescent="0.2">
      <c r="U43018"/>
    </row>
    <row r="43019" spans="21:21" x14ac:dyDescent="0.2">
      <c r="U43019"/>
    </row>
    <row r="43020" spans="21:21" x14ac:dyDescent="0.2">
      <c r="U43020"/>
    </row>
    <row r="43021" spans="21:21" x14ac:dyDescent="0.2">
      <c r="U43021"/>
    </row>
    <row r="43022" spans="21:21" x14ac:dyDescent="0.2">
      <c r="U43022"/>
    </row>
    <row r="43023" spans="21:21" x14ac:dyDescent="0.2">
      <c r="U43023"/>
    </row>
    <row r="43024" spans="21:21" x14ac:dyDescent="0.2">
      <c r="U43024"/>
    </row>
    <row r="43025" spans="21:21" x14ac:dyDescent="0.2">
      <c r="U43025"/>
    </row>
    <row r="43026" spans="21:21" x14ac:dyDescent="0.2">
      <c r="U43026"/>
    </row>
    <row r="43027" spans="21:21" x14ac:dyDescent="0.2">
      <c r="U43027"/>
    </row>
    <row r="43028" spans="21:21" x14ac:dyDescent="0.2">
      <c r="U43028"/>
    </row>
    <row r="43029" spans="21:21" x14ac:dyDescent="0.2">
      <c r="U43029"/>
    </row>
    <row r="43030" spans="21:21" x14ac:dyDescent="0.2">
      <c r="U43030"/>
    </row>
    <row r="43031" spans="21:21" x14ac:dyDescent="0.2">
      <c r="U43031"/>
    </row>
    <row r="43032" spans="21:21" x14ac:dyDescent="0.2">
      <c r="U43032"/>
    </row>
    <row r="43033" spans="21:21" x14ac:dyDescent="0.2">
      <c r="U43033"/>
    </row>
    <row r="43034" spans="21:21" x14ac:dyDescent="0.2">
      <c r="U43034"/>
    </row>
    <row r="43035" spans="21:21" x14ac:dyDescent="0.2">
      <c r="U43035"/>
    </row>
    <row r="43036" spans="21:21" x14ac:dyDescent="0.2">
      <c r="U43036"/>
    </row>
    <row r="43037" spans="21:21" x14ac:dyDescent="0.2">
      <c r="U43037"/>
    </row>
    <row r="43038" spans="21:21" x14ac:dyDescent="0.2">
      <c r="U43038"/>
    </row>
    <row r="43039" spans="21:21" x14ac:dyDescent="0.2">
      <c r="U43039"/>
    </row>
    <row r="43040" spans="21:21" x14ac:dyDescent="0.2">
      <c r="U43040"/>
    </row>
    <row r="43041" spans="21:21" x14ac:dyDescent="0.2">
      <c r="U43041"/>
    </row>
    <row r="43042" spans="21:21" x14ac:dyDescent="0.2">
      <c r="U43042"/>
    </row>
    <row r="43043" spans="21:21" x14ac:dyDescent="0.2">
      <c r="U43043"/>
    </row>
    <row r="43044" spans="21:21" x14ac:dyDescent="0.2">
      <c r="U43044"/>
    </row>
    <row r="43045" spans="21:21" x14ac:dyDescent="0.2">
      <c r="U43045"/>
    </row>
    <row r="43046" spans="21:21" x14ac:dyDescent="0.2">
      <c r="U43046"/>
    </row>
    <row r="43047" spans="21:21" x14ac:dyDescent="0.2">
      <c r="U43047"/>
    </row>
    <row r="43048" spans="21:21" x14ac:dyDescent="0.2">
      <c r="U43048"/>
    </row>
    <row r="43049" spans="21:21" x14ac:dyDescent="0.2">
      <c r="U43049"/>
    </row>
    <row r="43050" spans="21:21" x14ac:dyDescent="0.2">
      <c r="U43050"/>
    </row>
    <row r="43051" spans="21:21" x14ac:dyDescent="0.2">
      <c r="U43051"/>
    </row>
    <row r="43052" spans="21:21" x14ac:dyDescent="0.2">
      <c r="U43052"/>
    </row>
    <row r="43053" spans="21:21" x14ac:dyDescent="0.2">
      <c r="U43053"/>
    </row>
    <row r="43054" spans="21:21" x14ac:dyDescent="0.2">
      <c r="U43054"/>
    </row>
    <row r="43055" spans="21:21" x14ac:dyDescent="0.2">
      <c r="U43055"/>
    </row>
    <row r="43056" spans="21:21" x14ac:dyDescent="0.2">
      <c r="U43056"/>
    </row>
    <row r="43057" spans="21:21" x14ac:dyDescent="0.2">
      <c r="U43057"/>
    </row>
    <row r="43058" spans="21:21" x14ac:dyDescent="0.2">
      <c r="U43058"/>
    </row>
    <row r="43059" spans="21:21" x14ac:dyDescent="0.2">
      <c r="U43059"/>
    </row>
    <row r="43060" spans="21:21" x14ac:dyDescent="0.2">
      <c r="U43060"/>
    </row>
    <row r="43061" spans="21:21" x14ac:dyDescent="0.2">
      <c r="U43061"/>
    </row>
    <row r="43062" spans="21:21" x14ac:dyDescent="0.2">
      <c r="U43062"/>
    </row>
    <row r="43063" spans="21:21" x14ac:dyDescent="0.2">
      <c r="U43063"/>
    </row>
    <row r="43064" spans="21:21" x14ac:dyDescent="0.2">
      <c r="U43064"/>
    </row>
    <row r="43065" spans="21:21" x14ac:dyDescent="0.2">
      <c r="U43065"/>
    </row>
    <row r="43066" spans="21:21" x14ac:dyDescent="0.2">
      <c r="U43066"/>
    </row>
    <row r="43067" spans="21:21" x14ac:dyDescent="0.2">
      <c r="U43067"/>
    </row>
    <row r="43068" spans="21:21" x14ac:dyDescent="0.2">
      <c r="U43068"/>
    </row>
    <row r="43069" spans="21:21" x14ac:dyDescent="0.2">
      <c r="U43069"/>
    </row>
    <row r="43070" spans="21:21" x14ac:dyDescent="0.2">
      <c r="U43070"/>
    </row>
    <row r="43071" spans="21:21" x14ac:dyDescent="0.2">
      <c r="U43071"/>
    </row>
    <row r="43072" spans="21:21" x14ac:dyDescent="0.2">
      <c r="U43072"/>
    </row>
    <row r="43073" spans="21:21" x14ac:dyDescent="0.2">
      <c r="U43073"/>
    </row>
    <row r="43074" spans="21:21" x14ac:dyDescent="0.2">
      <c r="U43074"/>
    </row>
    <row r="43075" spans="21:21" x14ac:dyDescent="0.2">
      <c r="U43075"/>
    </row>
    <row r="43076" spans="21:21" x14ac:dyDescent="0.2">
      <c r="U43076"/>
    </row>
    <row r="43077" spans="21:21" x14ac:dyDescent="0.2">
      <c r="U43077"/>
    </row>
    <row r="43078" spans="21:21" x14ac:dyDescent="0.2">
      <c r="U43078"/>
    </row>
    <row r="43079" spans="21:21" x14ac:dyDescent="0.2">
      <c r="U43079"/>
    </row>
    <row r="43080" spans="21:21" x14ac:dyDescent="0.2">
      <c r="U43080"/>
    </row>
    <row r="43081" spans="21:21" x14ac:dyDescent="0.2">
      <c r="U43081"/>
    </row>
    <row r="43082" spans="21:21" x14ac:dyDescent="0.2">
      <c r="U43082"/>
    </row>
    <row r="43083" spans="21:21" x14ac:dyDescent="0.2">
      <c r="U43083"/>
    </row>
    <row r="43084" spans="21:21" x14ac:dyDescent="0.2">
      <c r="U43084"/>
    </row>
    <row r="43085" spans="21:21" x14ac:dyDescent="0.2">
      <c r="U43085"/>
    </row>
    <row r="43086" spans="21:21" x14ac:dyDescent="0.2">
      <c r="U43086"/>
    </row>
    <row r="43087" spans="21:21" x14ac:dyDescent="0.2">
      <c r="U43087"/>
    </row>
    <row r="43088" spans="21:21" x14ac:dyDescent="0.2">
      <c r="U43088"/>
    </row>
    <row r="43089" spans="21:21" x14ac:dyDescent="0.2">
      <c r="U43089"/>
    </row>
    <row r="43090" spans="21:21" x14ac:dyDescent="0.2">
      <c r="U43090"/>
    </row>
    <row r="43091" spans="21:21" x14ac:dyDescent="0.2">
      <c r="U43091"/>
    </row>
    <row r="43092" spans="21:21" x14ac:dyDescent="0.2">
      <c r="U43092"/>
    </row>
    <row r="43093" spans="21:21" x14ac:dyDescent="0.2">
      <c r="U43093"/>
    </row>
    <row r="43094" spans="21:21" x14ac:dyDescent="0.2">
      <c r="U43094"/>
    </row>
    <row r="43095" spans="21:21" x14ac:dyDescent="0.2">
      <c r="U43095"/>
    </row>
    <row r="43096" spans="21:21" x14ac:dyDescent="0.2">
      <c r="U43096"/>
    </row>
    <row r="43097" spans="21:21" x14ac:dyDescent="0.2">
      <c r="U43097"/>
    </row>
    <row r="43098" spans="21:21" x14ac:dyDescent="0.2">
      <c r="U43098"/>
    </row>
    <row r="43099" spans="21:21" x14ac:dyDescent="0.2">
      <c r="U43099"/>
    </row>
    <row r="43100" spans="21:21" x14ac:dyDescent="0.2">
      <c r="U43100"/>
    </row>
    <row r="43101" spans="21:21" x14ac:dyDescent="0.2">
      <c r="U43101"/>
    </row>
    <row r="43102" spans="21:21" x14ac:dyDescent="0.2">
      <c r="U43102"/>
    </row>
    <row r="43103" spans="21:21" x14ac:dyDescent="0.2">
      <c r="U43103"/>
    </row>
    <row r="43104" spans="21:21" x14ac:dyDescent="0.2">
      <c r="U43104"/>
    </row>
    <row r="43105" spans="21:21" x14ac:dyDescent="0.2">
      <c r="U43105"/>
    </row>
    <row r="43106" spans="21:21" x14ac:dyDescent="0.2">
      <c r="U43106"/>
    </row>
    <row r="43107" spans="21:21" x14ac:dyDescent="0.2">
      <c r="U43107"/>
    </row>
    <row r="43108" spans="21:21" x14ac:dyDescent="0.2">
      <c r="U43108"/>
    </row>
    <row r="43109" spans="21:21" x14ac:dyDescent="0.2">
      <c r="U43109"/>
    </row>
    <row r="43110" spans="21:21" x14ac:dyDescent="0.2">
      <c r="U43110"/>
    </row>
    <row r="43111" spans="21:21" x14ac:dyDescent="0.2">
      <c r="U43111"/>
    </row>
    <row r="43112" spans="21:21" x14ac:dyDescent="0.2">
      <c r="U43112"/>
    </row>
    <row r="43113" spans="21:21" x14ac:dyDescent="0.2">
      <c r="U43113"/>
    </row>
    <row r="43114" spans="21:21" x14ac:dyDescent="0.2">
      <c r="U43114"/>
    </row>
    <row r="43115" spans="21:21" x14ac:dyDescent="0.2">
      <c r="U43115"/>
    </row>
    <row r="43116" spans="21:21" x14ac:dyDescent="0.2">
      <c r="U43116"/>
    </row>
    <row r="43117" spans="21:21" x14ac:dyDescent="0.2">
      <c r="U43117"/>
    </row>
    <row r="43118" spans="21:21" x14ac:dyDescent="0.2">
      <c r="U43118"/>
    </row>
    <row r="43119" spans="21:21" x14ac:dyDescent="0.2">
      <c r="U43119"/>
    </row>
    <row r="43120" spans="21:21" x14ac:dyDescent="0.2">
      <c r="U43120"/>
    </row>
    <row r="43121" spans="21:21" x14ac:dyDescent="0.2">
      <c r="U43121"/>
    </row>
    <row r="43122" spans="21:21" x14ac:dyDescent="0.2">
      <c r="U43122"/>
    </row>
    <row r="43123" spans="21:21" x14ac:dyDescent="0.2">
      <c r="U43123"/>
    </row>
    <row r="43124" spans="21:21" x14ac:dyDescent="0.2">
      <c r="U43124"/>
    </row>
    <row r="43125" spans="21:21" x14ac:dyDescent="0.2">
      <c r="U43125"/>
    </row>
    <row r="43126" spans="21:21" x14ac:dyDescent="0.2">
      <c r="U43126"/>
    </row>
    <row r="43127" spans="21:21" x14ac:dyDescent="0.2">
      <c r="U43127"/>
    </row>
    <row r="43128" spans="21:21" x14ac:dyDescent="0.2">
      <c r="U43128"/>
    </row>
    <row r="43129" spans="21:21" x14ac:dyDescent="0.2">
      <c r="U43129"/>
    </row>
    <row r="43130" spans="21:21" x14ac:dyDescent="0.2">
      <c r="U43130"/>
    </row>
    <row r="43131" spans="21:21" x14ac:dyDescent="0.2">
      <c r="U43131"/>
    </row>
    <row r="43132" spans="21:21" x14ac:dyDescent="0.2">
      <c r="U43132"/>
    </row>
    <row r="43133" spans="21:21" x14ac:dyDescent="0.2">
      <c r="U43133"/>
    </row>
    <row r="43134" spans="21:21" x14ac:dyDescent="0.2">
      <c r="U43134"/>
    </row>
    <row r="43135" spans="21:21" x14ac:dyDescent="0.2">
      <c r="U43135"/>
    </row>
    <row r="43136" spans="21:21" x14ac:dyDescent="0.2">
      <c r="U43136"/>
    </row>
    <row r="43137" spans="21:21" x14ac:dyDescent="0.2">
      <c r="U43137"/>
    </row>
    <row r="43138" spans="21:21" x14ac:dyDescent="0.2">
      <c r="U43138"/>
    </row>
    <row r="43139" spans="21:21" x14ac:dyDescent="0.2">
      <c r="U43139"/>
    </row>
    <row r="43140" spans="21:21" x14ac:dyDescent="0.2">
      <c r="U43140"/>
    </row>
    <row r="43141" spans="21:21" x14ac:dyDescent="0.2">
      <c r="U43141"/>
    </row>
    <row r="43142" spans="21:21" x14ac:dyDescent="0.2">
      <c r="U43142"/>
    </row>
    <row r="43143" spans="21:21" x14ac:dyDescent="0.2">
      <c r="U43143"/>
    </row>
    <row r="43144" spans="21:21" x14ac:dyDescent="0.2">
      <c r="U43144"/>
    </row>
    <row r="43145" spans="21:21" x14ac:dyDescent="0.2">
      <c r="U43145"/>
    </row>
    <row r="43146" spans="21:21" x14ac:dyDescent="0.2">
      <c r="U43146"/>
    </row>
    <row r="43147" spans="21:21" x14ac:dyDescent="0.2">
      <c r="U43147"/>
    </row>
    <row r="43148" spans="21:21" x14ac:dyDescent="0.2">
      <c r="U43148"/>
    </row>
    <row r="43149" spans="21:21" x14ac:dyDescent="0.2">
      <c r="U43149"/>
    </row>
    <row r="43150" spans="21:21" x14ac:dyDescent="0.2">
      <c r="U43150"/>
    </row>
    <row r="43151" spans="21:21" x14ac:dyDescent="0.2">
      <c r="U43151"/>
    </row>
    <row r="43152" spans="21:21" x14ac:dyDescent="0.2">
      <c r="U43152"/>
    </row>
    <row r="43153" spans="21:21" x14ac:dyDescent="0.2">
      <c r="U43153"/>
    </row>
    <row r="43154" spans="21:21" x14ac:dyDescent="0.2">
      <c r="U43154"/>
    </row>
    <row r="43155" spans="21:21" x14ac:dyDescent="0.2">
      <c r="U43155"/>
    </row>
    <row r="43156" spans="21:21" x14ac:dyDescent="0.2">
      <c r="U43156"/>
    </row>
    <row r="43157" spans="21:21" x14ac:dyDescent="0.2">
      <c r="U43157"/>
    </row>
    <row r="43158" spans="21:21" x14ac:dyDescent="0.2">
      <c r="U43158"/>
    </row>
    <row r="43159" spans="21:21" x14ac:dyDescent="0.2">
      <c r="U43159"/>
    </row>
    <row r="43160" spans="21:21" x14ac:dyDescent="0.2">
      <c r="U43160"/>
    </row>
    <row r="43161" spans="21:21" x14ac:dyDescent="0.2">
      <c r="U43161"/>
    </row>
    <row r="43162" spans="21:21" x14ac:dyDescent="0.2">
      <c r="U43162"/>
    </row>
    <row r="43163" spans="21:21" x14ac:dyDescent="0.2">
      <c r="U43163"/>
    </row>
    <row r="43164" spans="21:21" x14ac:dyDescent="0.2">
      <c r="U43164"/>
    </row>
    <row r="43165" spans="21:21" x14ac:dyDescent="0.2">
      <c r="U43165"/>
    </row>
    <row r="43166" spans="21:21" x14ac:dyDescent="0.2">
      <c r="U43166"/>
    </row>
    <row r="43167" spans="21:21" x14ac:dyDescent="0.2">
      <c r="U43167"/>
    </row>
    <row r="43168" spans="21:21" x14ac:dyDescent="0.2">
      <c r="U43168"/>
    </row>
    <row r="43169" spans="21:21" x14ac:dyDescent="0.2">
      <c r="U43169"/>
    </row>
    <row r="43170" spans="21:21" x14ac:dyDescent="0.2">
      <c r="U43170"/>
    </row>
    <row r="43171" spans="21:21" x14ac:dyDescent="0.2">
      <c r="U43171"/>
    </row>
    <row r="43172" spans="21:21" x14ac:dyDescent="0.2">
      <c r="U43172"/>
    </row>
    <row r="43173" spans="21:21" x14ac:dyDescent="0.2">
      <c r="U43173"/>
    </row>
    <row r="43174" spans="21:21" x14ac:dyDescent="0.2">
      <c r="U43174"/>
    </row>
    <row r="43175" spans="21:21" x14ac:dyDescent="0.2">
      <c r="U43175"/>
    </row>
    <row r="43176" spans="21:21" x14ac:dyDescent="0.2">
      <c r="U43176"/>
    </row>
    <row r="43177" spans="21:21" x14ac:dyDescent="0.2">
      <c r="U43177"/>
    </row>
    <row r="43178" spans="21:21" x14ac:dyDescent="0.2">
      <c r="U43178"/>
    </row>
    <row r="43179" spans="21:21" x14ac:dyDescent="0.2">
      <c r="U43179"/>
    </row>
    <row r="43180" spans="21:21" x14ac:dyDescent="0.2">
      <c r="U43180"/>
    </row>
    <row r="43181" spans="21:21" x14ac:dyDescent="0.2">
      <c r="U43181"/>
    </row>
    <row r="43182" spans="21:21" x14ac:dyDescent="0.2">
      <c r="U43182"/>
    </row>
    <row r="43183" spans="21:21" x14ac:dyDescent="0.2">
      <c r="U43183"/>
    </row>
    <row r="43184" spans="21:21" x14ac:dyDescent="0.2">
      <c r="U43184"/>
    </row>
    <row r="43185" spans="21:21" x14ac:dyDescent="0.2">
      <c r="U43185"/>
    </row>
    <row r="43186" spans="21:21" x14ac:dyDescent="0.2">
      <c r="U43186"/>
    </row>
    <row r="43187" spans="21:21" x14ac:dyDescent="0.2">
      <c r="U43187"/>
    </row>
    <row r="43188" spans="21:21" x14ac:dyDescent="0.2">
      <c r="U43188"/>
    </row>
    <row r="43189" spans="21:21" x14ac:dyDescent="0.2">
      <c r="U43189"/>
    </row>
    <row r="43190" spans="21:21" x14ac:dyDescent="0.2">
      <c r="U43190"/>
    </row>
    <row r="43191" spans="21:21" x14ac:dyDescent="0.2">
      <c r="U43191"/>
    </row>
    <row r="43192" spans="21:21" x14ac:dyDescent="0.2">
      <c r="U43192"/>
    </row>
    <row r="43193" spans="21:21" x14ac:dyDescent="0.2">
      <c r="U43193"/>
    </row>
    <row r="43194" spans="21:21" x14ac:dyDescent="0.2">
      <c r="U43194"/>
    </row>
    <row r="43195" spans="21:21" x14ac:dyDescent="0.2">
      <c r="U43195"/>
    </row>
    <row r="43196" spans="21:21" x14ac:dyDescent="0.2">
      <c r="U43196"/>
    </row>
    <row r="43197" spans="21:21" x14ac:dyDescent="0.2">
      <c r="U43197"/>
    </row>
    <row r="43198" spans="21:21" x14ac:dyDescent="0.2">
      <c r="U43198"/>
    </row>
    <row r="43199" spans="21:21" x14ac:dyDescent="0.2">
      <c r="U43199"/>
    </row>
    <row r="43200" spans="21:21" x14ac:dyDescent="0.2">
      <c r="U43200"/>
    </row>
    <row r="43201" spans="21:21" x14ac:dyDescent="0.2">
      <c r="U43201"/>
    </row>
    <row r="43202" spans="21:21" x14ac:dyDescent="0.2">
      <c r="U43202"/>
    </row>
    <row r="43203" spans="21:21" x14ac:dyDescent="0.2">
      <c r="U43203"/>
    </row>
    <row r="43204" spans="21:21" x14ac:dyDescent="0.2">
      <c r="U43204"/>
    </row>
    <row r="43205" spans="21:21" x14ac:dyDescent="0.2">
      <c r="U43205"/>
    </row>
    <row r="43206" spans="21:21" x14ac:dyDescent="0.2">
      <c r="U43206"/>
    </row>
    <row r="43207" spans="21:21" x14ac:dyDescent="0.2">
      <c r="U43207"/>
    </row>
    <row r="43208" spans="21:21" x14ac:dyDescent="0.2">
      <c r="U43208"/>
    </row>
    <row r="43209" spans="21:21" x14ac:dyDescent="0.2">
      <c r="U43209"/>
    </row>
    <row r="43210" spans="21:21" x14ac:dyDescent="0.2">
      <c r="U43210"/>
    </row>
    <row r="43211" spans="21:21" x14ac:dyDescent="0.2">
      <c r="U43211"/>
    </row>
    <row r="43212" spans="21:21" x14ac:dyDescent="0.2">
      <c r="U43212"/>
    </row>
    <row r="43213" spans="21:21" x14ac:dyDescent="0.2">
      <c r="U43213"/>
    </row>
    <row r="43214" spans="21:21" x14ac:dyDescent="0.2">
      <c r="U43214"/>
    </row>
    <row r="43215" spans="21:21" x14ac:dyDescent="0.2">
      <c r="U43215"/>
    </row>
    <row r="43216" spans="21:21" x14ac:dyDescent="0.2">
      <c r="U43216"/>
    </row>
    <row r="43217" spans="21:21" x14ac:dyDescent="0.2">
      <c r="U43217"/>
    </row>
    <row r="43218" spans="21:21" x14ac:dyDescent="0.2">
      <c r="U43218"/>
    </row>
    <row r="43219" spans="21:21" x14ac:dyDescent="0.2">
      <c r="U43219"/>
    </row>
    <row r="43220" spans="21:21" x14ac:dyDescent="0.2">
      <c r="U43220"/>
    </row>
    <row r="43221" spans="21:21" x14ac:dyDescent="0.2">
      <c r="U43221"/>
    </row>
    <row r="43222" spans="21:21" x14ac:dyDescent="0.2">
      <c r="U43222"/>
    </row>
    <row r="43223" spans="21:21" x14ac:dyDescent="0.2">
      <c r="U43223"/>
    </row>
    <row r="43224" spans="21:21" x14ac:dyDescent="0.2">
      <c r="U43224"/>
    </row>
    <row r="43225" spans="21:21" x14ac:dyDescent="0.2">
      <c r="U43225"/>
    </row>
    <row r="43226" spans="21:21" x14ac:dyDescent="0.2">
      <c r="U43226"/>
    </row>
    <row r="43227" spans="21:21" x14ac:dyDescent="0.2">
      <c r="U43227"/>
    </row>
    <row r="43228" spans="21:21" x14ac:dyDescent="0.2">
      <c r="U43228"/>
    </row>
    <row r="43229" spans="21:21" x14ac:dyDescent="0.2">
      <c r="U43229"/>
    </row>
    <row r="43230" spans="21:21" x14ac:dyDescent="0.2">
      <c r="U43230"/>
    </row>
    <row r="43231" spans="21:21" x14ac:dyDescent="0.2">
      <c r="U43231"/>
    </row>
    <row r="43232" spans="21:21" x14ac:dyDescent="0.2">
      <c r="U43232"/>
    </row>
    <row r="43233" spans="21:21" x14ac:dyDescent="0.2">
      <c r="U43233"/>
    </row>
    <row r="43234" spans="21:21" x14ac:dyDescent="0.2">
      <c r="U43234"/>
    </row>
    <row r="43235" spans="21:21" x14ac:dyDescent="0.2">
      <c r="U43235"/>
    </row>
    <row r="43236" spans="21:21" x14ac:dyDescent="0.2">
      <c r="U43236"/>
    </row>
    <row r="43237" spans="21:21" x14ac:dyDescent="0.2">
      <c r="U43237"/>
    </row>
    <row r="43238" spans="21:21" x14ac:dyDescent="0.2">
      <c r="U43238"/>
    </row>
    <row r="43239" spans="21:21" x14ac:dyDescent="0.2">
      <c r="U43239"/>
    </row>
    <row r="43240" spans="21:21" x14ac:dyDescent="0.2">
      <c r="U43240"/>
    </row>
    <row r="43241" spans="21:21" x14ac:dyDescent="0.2">
      <c r="U43241"/>
    </row>
    <row r="43242" spans="21:21" x14ac:dyDescent="0.2">
      <c r="U43242"/>
    </row>
    <row r="43243" spans="21:21" x14ac:dyDescent="0.2">
      <c r="U43243"/>
    </row>
    <row r="43244" spans="21:21" x14ac:dyDescent="0.2">
      <c r="U43244"/>
    </row>
    <row r="43245" spans="21:21" x14ac:dyDescent="0.2">
      <c r="U43245"/>
    </row>
    <row r="43246" spans="21:21" x14ac:dyDescent="0.2">
      <c r="U43246"/>
    </row>
    <row r="43247" spans="21:21" x14ac:dyDescent="0.2">
      <c r="U43247"/>
    </row>
    <row r="43248" spans="21:21" x14ac:dyDescent="0.2">
      <c r="U43248"/>
    </row>
    <row r="43249" spans="21:21" x14ac:dyDescent="0.2">
      <c r="U43249"/>
    </row>
    <row r="43250" spans="21:21" x14ac:dyDescent="0.2">
      <c r="U43250"/>
    </row>
    <row r="43251" spans="21:21" x14ac:dyDescent="0.2">
      <c r="U43251"/>
    </row>
    <row r="43252" spans="21:21" x14ac:dyDescent="0.2">
      <c r="U43252"/>
    </row>
    <row r="43253" spans="21:21" x14ac:dyDescent="0.2">
      <c r="U43253"/>
    </row>
    <row r="43254" spans="21:21" x14ac:dyDescent="0.2">
      <c r="U43254"/>
    </row>
    <row r="43255" spans="21:21" x14ac:dyDescent="0.2">
      <c r="U43255"/>
    </row>
    <row r="43256" spans="21:21" x14ac:dyDescent="0.2">
      <c r="U43256"/>
    </row>
    <row r="43257" spans="21:21" x14ac:dyDescent="0.2">
      <c r="U43257"/>
    </row>
    <row r="43258" spans="21:21" x14ac:dyDescent="0.2">
      <c r="U43258"/>
    </row>
    <row r="43259" spans="21:21" x14ac:dyDescent="0.2">
      <c r="U43259"/>
    </row>
    <row r="43260" spans="21:21" x14ac:dyDescent="0.2">
      <c r="U43260"/>
    </row>
    <row r="43261" spans="21:21" x14ac:dyDescent="0.2">
      <c r="U43261"/>
    </row>
    <row r="43262" spans="21:21" x14ac:dyDescent="0.2">
      <c r="U43262"/>
    </row>
    <row r="43263" spans="21:21" x14ac:dyDescent="0.2">
      <c r="U43263"/>
    </row>
    <row r="43264" spans="21:21" x14ac:dyDescent="0.2">
      <c r="U43264"/>
    </row>
    <row r="43265" spans="21:21" x14ac:dyDescent="0.2">
      <c r="U43265"/>
    </row>
    <row r="43266" spans="21:21" x14ac:dyDescent="0.2">
      <c r="U43266"/>
    </row>
    <row r="43267" spans="21:21" x14ac:dyDescent="0.2">
      <c r="U43267"/>
    </row>
    <row r="43268" spans="21:21" x14ac:dyDescent="0.2">
      <c r="U43268"/>
    </row>
    <row r="43269" spans="21:21" x14ac:dyDescent="0.2">
      <c r="U43269"/>
    </row>
    <row r="43270" spans="21:21" x14ac:dyDescent="0.2">
      <c r="U43270"/>
    </row>
    <row r="43271" spans="21:21" x14ac:dyDescent="0.2">
      <c r="U43271"/>
    </row>
    <row r="43272" spans="21:21" x14ac:dyDescent="0.2">
      <c r="U43272"/>
    </row>
    <row r="43273" spans="21:21" x14ac:dyDescent="0.2">
      <c r="U43273"/>
    </row>
    <row r="43274" spans="21:21" x14ac:dyDescent="0.2">
      <c r="U43274"/>
    </row>
    <row r="43275" spans="21:21" x14ac:dyDescent="0.2">
      <c r="U43275"/>
    </row>
    <row r="43276" spans="21:21" x14ac:dyDescent="0.2">
      <c r="U43276"/>
    </row>
    <row r="43277" spans="21:21" x14ac:dyDescent="0.2">
      <c r="U43277"/>
    </row>
    <row r="43278" spans="21:21" x14ac:dyDescent="0.2">
      <c r="U43278"/>
    </row>
    <row r="43279" spans="21:21" x14ac:dyDescent="0.2">
      <c r="U43279"/>
    </row>
    <row r="43280" spans="21:21" x14ac:dyDescent="0.2">
      <c r="U43280"/>
    </row>
    <row r="43281" spans="21:21" x14ac:dyDescent="0.2">
      <c r="U43281"/>
    </row>
    <row r="43282" spans="21:21" x14ac:dyDescent="0.2">
      <c r="U43282"/>
    </row>
    <row r="43283" spans="21:21" x14ac:dyDescent="0.2">
      <c r="U43283"/>
    </row>
    <row r="43284" spans="21:21" x14ac:dyDescent="0.2">
      <c r="U43284"/>
    </row>
    <row r="43285" spans="21:21" x14ac:dyDescent="0.2">
      <c r="U43285"/>
    </row>
    <row r="43286" spans="21:21" x14ac:dyDescent="0.2">
      <c r="U43286"/>
    </row>
    <row r="43287" spans="21:21" x14ac:dyDescent="0.2">
      <c r="U43287"/>
    </row>
    <row r="43288" spans="21:21" x14ac:dyDescent="0.2">
      <c r="U43288"/>
    </row>
    <row r="43289" spans="21:21" x14ac:dyDescent="0.2">
      <c r="U43289"/>
    </row>
    <row r="43290" spans="21:21" x14ac:dyDescent="0.2">
      <c r="U43290"/>
    </row>
    <row r="43291" spans="21:21" x14ac:dyDescent="0.2">
      <c r="U43291"/>
    </row>
    <row r="43292" spans="21:21" x14ac:dyDescent="0.2">
      <c r="U43292"/>
    </row>
    <row r="43293" spans="21:21" x14ac:dyDescent="0.2">
      <c r="U43293"/>
    </row>
    <row r="43294" spans="21:21" x14ac:dyDescent="0.2">
      <c r="U43294"/>
    </row>
    <row r="43295" spans="21:21" x14ac:dyDescent="0.2">
      <c r="U43295"/>
    </row>
    <row r="43296" spans="21:21" x14ac:dyDescent="0.2">
      <c r="U43296"/>
    </row>
    <row r="43297" spans="21:21" x14ac:dyDescent="0.2">
      <c r="U43297"/>
    </row>
    <row r="43298" spans="21:21" x14ac:dyDescent="0.2">
      <c r="U43298"/>
    </row>
    <row r="43299" spans="21:21" x14ac:dyDescent="0.2">
      <c r="U43299"/>
    </row>
    <row r="43300" spans="21:21" x14ac:dyDescent="0.2">
      <c r="U43300"/>
    </row>
    <row r="43301" spans="21:21" x14ac:dyDescent="0.2">
      <c r="U43301"/>
    </row>
    <row r="43302" spans="21:21" x14ac:dyDescent="0.2">
      <c r="U43302"/>
    </row>
    <row r="43303" spans="21:21" x14ac:dyDescent="0.2">
      <c r="U43303"/>
    </row>
    <row r="43304" spans="21:21" x14ac:dyDescent="0.2">
      <c r="U43304"/>
    </row>
    <row r="43305" spans="21:21" x14ac:dyDescent="0.2">
      <c r="U43305"/>
    </row>
    <row r="43306" spans="21:21" x14ac:dyDescent="0.2">
      <c r="U43306"/>
    </row>
    <row r="43307" spans="21:21" x14ac:dyDescent="0.2">
      <c r="U43307"/>
    </row>
    <row r="43308" spans="21:21" x14ac:dyDescent="0.2">
      <c r="U43308"/>
    </row>
    <row r="43309" spans="21:21" x14ac:dyDescent="0.2">
      <c r="U43309"/>
    </row>
    <row r="43310" spans="21:21" x14ac:dyDescent="0.2">
      <c r="U43310"/>
    </row>
    <row r="43311" spans="21:21" x14ac:dyDescent="0.2">
      <c r="U43311"/>
    </row>
    <row r="43312" spans="21:21" x14ac:dyDescent="0.2">
      <c r="U43312"/>
    </row>
    <row r="43313" spans="21:21" x14ac:dyDescent="0.2">
      <c r="U43313"/>
    </row>
    <row r="43314" spans="21:21" x14ac:dyDescent="0.2">
      <c r="U43314"/>
    </row>
    <row r="43315" spans="21:21" x14ac:dyDescent="0.2">
      <c r="U43315"/>
    </row>
    <row r="43316" spans="21:21" x14ac:dyDescent="0.2">
      <c r="U43316"/>
    </row>
    <row r="43317" spans="21:21" x14ac:dyDescent="0.2">
      <c r="U43317"/>
    </row>
    <row r="43318" spans="21:21" x14ac:dyDescent="0.2">
      <c r="U43318"/>
    </row>
    <row r="43319" spans="21:21" x14ac:dyDescent="0.2">
      <c r="U43319"/>
    </row>
    <row r="43320" spans="21:21" x14ac:dyDescent="0.2">
      <c r="U43320"/>
    </row>
    <row r="43321" spans="21:21" x14ac:dyDescent="0.2">
      <c r="U43321"/>
    </row>
    <row r="43322" spans="21:21" x14ac:dyDescent="0.2">
      <c r="U43322"/>
    </row>
    <row r="43323" spans="21:21" x14ac:dyDescent="0.2">
      <c r="U43323"/>
    </row>
    <row r="43324" spans="21:21" x14ac:dyDescent="0.2">
      <c r="U43324"/>
    </row>
    <row r="43325" spans="21:21" x14ac:dyDescent="0.2">
      <c r="U43325"/>
    </row>
    <row r="43326" spans="21:21" x14ac:dyDescent="0.2">
      <c r="U43326"/>
    </row>
    <row r="43327" spans="21:21" x14ac:dyDescent="0.2">
      <c r="U43327"/>
    </row>
    <row r="43328" spans="21:21" x14ac:dyDescent="0.2">
      <c r="U43328"/>
    </row>
    <row r="43329" spans="21:21" x14ac:dyDescent="0.2">
      <c r="U43329"/>
    </row>
    <row r="43330" spans="21:21" x14ac:dyDescent="0.2">
      <c r="U43330"/>
    </row>
    <row r="43331" spans="21:21" x14ac:dyDescent="0.2">
      <c r="U43331"/>
    </row>
    <row r="43332" spans="21:21" x14ac:dyDescent="0.2">
      <c r="U43332"/>
    </row>
    <row r="43333" spans="21:21" x14ac:dyDescent="0.2">
      <c r="U43333"/>
    </row>
    <row r="43334" spans="21:21" x14ac:dyDescent="0.2">
      <c r="U43334"/>
    </row>
    <row r="43335" spans="21:21" x14ac:dyDescent="0.2">
      <c r="U43335"/>
    </row>
    <row r="43336" spans="21:21" x14ac:dyDescent="0.2">
      <c r="U43336"/>
    </row>
    <row r="43337" spans="21:21" x14ac:dyDescent="0.2">
      <c r="U43337"/>
    </row>
    <row r="43338" spans="21:21" x14ac:dyDescent="0.2">
      <c r="U43338"/>
    </row>
    <row r="43339" spans="21:21" x14ac:dyDescent="0.2">
      <c r="U43339"/>
    </row>
    <row r="43340" spans="21:21" x14ac:dyDescent="0.2">
      <c r="U43340"/>
    </row>
    <row r="43341" spans="21:21" x14ac:dyDescent="0.2">
      <c r="U43341"/>
    </row>
    <row r="43342" spans="21:21" x14ac:dyDescent="0.2">
      <c r="U43342"/>
    </row>
    <row r="43343" spans="21:21" x14ac:dyDescent="0.2">
      <c r="U43343"/>
    </row>
    <row r="43344" spans="21:21" x14ac:dyDescent="0.2">
      <c r="U43344"/>
    </row>
    <row r="43345" spans="21:21" x14ac:dyDescent="0.2">
      <c r="U43345"/>
    </row>
    <row r="43346" spans="21:21" x14ac:dyDescent="0.2">
      <c r="U43346"/>
    </row>
    <row r="43347" spans="21:21" x14ac:dyDescent="0.2">
      <c r="U43347"/>
    </row>
    <row r="43348" spans="21:21" x14ac:dyDescent="0.2">
      <c r="U43348"/>
    </row>
    <row r="43349" spans="21:21" x14ac:dyDescent="0.2">
      <c r="U43349"/>
    </row>
    <row r="43350" spans="21:21" x14ac:dyDescent="0.2">
      <c r="U43350"/>
    </row>
    <row r="43351" spans="21:21" x14ac:dyDescent="0.2">
      <c r="U43351"/>
    </row>
    <row r="43352" spans="21:21" x14ac:dyDescent="0.2">
      <c r="U43352"/>
    </row>
    <row r="43353" spans="21:21" x14ac:dyDescent="0.2">
      <c r="U43353"/>
    </row>
    <row r="43354" spans="21:21" x14ac:dyDescent="0.2">
      <c r="U43354"/>
    </row>
    <row r="43355" spans="21:21" x14ac:dyDescent="0.2">
      <c r="U43355"/>
    </row>
    <row r="43356" spans="21:21" x14ac:dyDescent="0.2">
      <c r="U43356"/>
    </row>
    <row r="43357" spans="21:21" x14ac:dyDescent="0.2">
      <c r="U43357"/>
    </row>
    <row r="43358" spans="21:21" x14ac:dyDescent="0.2">
      <c r="U43358"/>
    </row>
    <row r="43359" spans="21:21" x14ac:dyDescent="0.2">
      <c r="U43359"/>
    </row>
    <row r="43360" spans="21:21" x14ac:dyDescent="0.2">
      <c r="U43360"/>
    </row>
    <row r="43361" spans="21:21" x14ac:dyDescent="0.2">
      <c r="U43361"/>
    </row>
    <row r="43362" spans="21:21" x14ac:dyDescent="0.2">
      <c r="U43362"/>
    </row>
    <row r="43363" spans="21:21" x14ac:dyDescent="0.2">
      <c r="U43363"/>
    </row>
    <row r="43364" spans="21:21" x14ac:dyDescent="0.2">
      <c r="U43364"/>
    </row>
    <row r="43365" spans="21:21" x14ac:dyDescent="0.2">
      <c r="U43365"/>
    </row>
    <row r="43366" spans="21:21" x14ac:dyDescent="0.2">
      <c r="U43366"/>
    </row>
    <row r="43367" spans="21:21" x14ac:dyDescent="0.2">
      <c r="U43367"/>
    </row>
    <row r="43368" spans="21:21" x14ac:dyDescent="0.2">
      <c r="U43368"/>
    </row>
    <row r="43369" spans="21:21" x14ac:dyDescent="0.2">
      <c r="U43369"/>
    </row>
    <row r="43370" spans="21:21" x14ac:dyDescent="0.2">
      <c r="U43370"/>
    </row>
    <row r="43371" spans="21:21" x14ac:dyDescent="0.2">
      <c r="U43371"/>
    </row>
    <row r="43372" spans="21:21" x14ac:dyDescent="0.2">
      <c r="U43372"/>
    </row>
    <row r="43373" spans="21:21" x14ac:dyDescent="0.2">
      <c r="U43373"/>
    </row>
    <row r="43374" spans="21:21" x14ac:dyDescent="0.2">
      <c r="U43374"/>
    </row>
    <row r="43375" spans="21:21" x14ac:dyDescent="0.2">
      <c r="U43375"/>
    </row>
    <row r="43376" spans="21:21" x14ac:dyDescent="0.2">
      <c r="U43376"/>
    </row>
    <row r="43377" spans="21:21" x14ac:dyDescent="0.2">
      <c r="U43377"/>
    </row>
    <row r="43378" spans="21:21" x14ac:dyDescent="0.2">
      <c r="U43378"/>
    </row>
    <row r="43379" spans="21:21" x14ac:dyDescent="0.2">
      <c r="U43379"/>
    </row>
    <row r="43380" spans="21:21" x14ac:dyDescent="0.2">
      <c r="U43380"/>
    </row>
    <row r="43381" spans="21:21" x14ac:dyDescent="0.2">
      <c r="U43381"/>
    </row>
    <row r="43382" spans="21:21" x14ac:dyDescent="0.2">
      <c r="U43382"/>
    </row>
    <row r="43383" spans="21:21" x14ac:dyDescent="0.2">
      <c r="U43383"/>
    </row>
    <row r="43384" spans="21:21" x14ac:dyDescent="0.2">
      <c r="U43384"/>
    </row>
    <row r="43385" spans="21:21" x14ac:dyDescent="0.2">
      <c r="U43385"/>
    </row>
    <row r="43386" spans="21:21" x14ac:dyDescent="0.2">
      <c r="U43386"/>
    </row>
    <row r="43387" spans="21:21" x14ac:dyDescent="0.2">
      <c r="U43387"/>
    </row>
    <row r="43388" spans="21:21" x14ac:dyDescent="0.2">
      <c r="U43388"/>
    </row>
    <row r="43389" spans="21:21" x14ac:dyDescent="0.2">
      <c r="U43389"/>
    </row>
    <row r="43390" spans="21:21" x14ac:dyDescent="0.2">
      <c r="U43390"/>
    </row>
    <row r="43391" spans="21:21" x14ac:dyDescent="0.2">
      <c r="U43391"/>
    </row>
    <row r="43392" spans="21:21" x14ac:dyDescent="0.2">
      <c r="U43392"/>
    </row>
    <row r="43393" spans="21:21" x14ac:dyDescent="0.2">
      <c r="U43393"/>
    </row>
    <row r="43394" spans="21:21" x14ac:dyDescent="0.2">
      <c r="U43394"/>
    </row>
    <row r="43395" spans="21:21" x14ac:dyDescent="0.2">
      <c r="U43395"/>
    </row>
    <row r="43396" spans="21:21" x14ac:dyDescent="0.2">
      <c r="U43396"/>
    </row>
    <row r="43397" spans="21:21" x14ac:dyDescent="0.2">
      <c r="U43397"/>
    </row>
    <row r="43398" spans="21:21" x14ac:dyDescent="0.2">
      <c r="U43398"/>
    </row>
    <row r="43399" spans="21:21" x14ac:dyDescent="0.2">
      <c r="U43399"/>
    </row>
    <row r="43400" spans="21:21" x14ac:dyDescent="0.2">
      <c r="U43400"/>
    </row>
    <row r="43401" spans="21:21" x14ac:dyDescent="0.2">
      <c r="U43401"/>
    </row>
    <row r="43402" spans="21:21" x14ac:dyDescent="0.2">
      <c r="U43402"/>
    </row>
    <row r="43403" spans="21:21" x14ac:dyDescent="0.2">
      <c r="U43403"/>
    </row>
    <row r="43404" spans="21:21" x14ac:dyDescent="0.2">
      <c r="U43404"/>
    </row>
    <row r="43405" spans="21:21" x14ac:dyDescent="0.2">
      <c r="U43405"/>
    </row>
    <row r="43406" spans="21:21" x14ac:dyDescent="0.2">
      <c r="U43406"/>
    </row>
    <row r="43407" spans="21:21" x14ac:dyDescent="0.2">
      <c r="U43407"/>
    </row>
    <row r="43408" spans="21:21" x14ac:dyDescent="0.2">
      <c r="U43408"/>
    </row>
    <row r="43409" spans="21:21" x14ac:dyDescent="0.2">
      <c r="U43409"/>
    </row>
    <row r="43410" spans="21:21" x14ac:dyDescent="0.2">
      <c r="U43410"/>
    </row>
    <row r="43411" spans="21:21" x14ac:dyDescent="0.2">
      <c r="U43411"/>
    </row>
    <row r="43412" spans="21:21" x14ac:dyDescent="0.2">
      <c r="U43412"/>
    </row>
    <row r="43413" spans="21:21" x14ac:dyDescent="0.2">
      <c r="U43413"/>
    </row>
    <row r="43414" spans="21:21" x14ac:dyDescent="0.2">
      <c r="U43414"/>
    </row>
    <row r="43415" spans="21:21" x14ac:dyDescent="0.2">
      <c r="U43415"/>
    </row>
    <row r="43416" spans="21:21" x14ac:dyDescent="0.2">
      <c r="U43416"/>
    </row>
    <row r="43417" spans="21:21" x14ac:dyDescent="0.2">
      <c r="U43417"/>
    </row>
    <row r="43418" spans="21:21" x14ac:dyDescent="0.2">
      <c r="U43418"/>
    </row>
    <row r="43419" spans="21:21" x14ac:dyDescent="0.2">
      <c r="U43419"/>
    </row>
    <row r="43420" spans="21:21" x14ac:dyDescent="0.2">
      <c r="U43420"/>
    </row>
    <row r="43421" spans="21:21" x14ac:dyDescent="0.2">
      <c r="U43421"/>
    </row>
    <row r="43422" spans="21:21" x14ac:dyDescent="0.2">
      <c r="U43422"/>
    </row>
    <row r="43423" spans="21:21" x14ac:dyDescent="0.2">
      <c r="U43423"/>
    </row>
    <row r="43424" spans="21:21" x14ac:dyDescent="0.2">
      <c r="U43424"/>
    </row>
    <row r="43425" spans="21:21" x14ac:dyDescent="0.2">
      <c r="U43425"/>
    </row>
    <row r="43426" spans="21:21" x14ac:dyDescent="0.2">
      <c r="U43426"/>
    </row>
    <row r="43427" spans="21:21" x14ac:dyDescent="0.2">
      <c r="U43427"/>
    </row>
    <row r="43428" spans="21:21" x14ac:dyDescent="0.2">
      <c r="U43428"/>
    </row>
    <row r="43429" spans="21:21" x14ac:dyDescent="0.2">
      <c r="U43429"/>
    </row>
    <row r="43430" spans="21:21" x14ac:dyDescent="0.2">
      <c r="U43430"/>
    </row>
    <row r="43431" spans="21:21" x14ac:dyDescent="0.2">
      <c r="U43431"/>
    </row>
    <row r="43432" spans="21:21" x14ac:dyDescent="0.2">
      <c r="U43432"/>
    </row>
    <row r="43433" spans="21:21" x14ac:dyDescent="0.2">
      <c r="U43433"/>
    </row>
    <row r="43434" spans="21:21" x14ac:dyDescent="0.2">
      <c r="U43434"/>
    </row>
    <row r="43435" spans="21:21" x14ac:dyDescent="0.2">
      <c r="U43435"/>
    </row>
    <row r="43436" spans="21:21" x14ac:dyDescent="0.2">
      <c r="U43436"/>
    </row>
    <row r="43437" spans="21:21" x14ac:dyDescent="0.2">
      <c r="U43437"/>
    </row>
    <row r="43438" spans="21:21" x14ac:dyDescent="0.2">
      <c r="U43438"/>
    </row>
    <row r="43439" spans="21:21" x14ac:dyDescent="0.2">
      <c r="U43439"/>
    </row>
    <row r="43440" spans="21:21" x14ac:dyDescent="0.2">
      <c r="U43440"/>
    </row>
    <row r="43441" spans="21:21" x14ac:dyDescent="0.2">
      <c r="U43441"/>
    </row>
    <row r="43442" spans="21:21" x14ac:dyDescent="0.2">
      <c r="U43442"/>
    </row>
    <row r="43443" spans="21:21" x14ac:dyDescent="0.2">
      <c r="U43443"/>
    </row>
    <row r="43444" spans="21:21" x14ac:dyDescent="0.2">
      <c r="U43444"/>
    </row>
    <row r="43445" spans="21:21" x14ac:dyDescent="0.2">
      <c r="U43445"/>
    </row>
    <row r="43446" spans="21:21" x14ac:dyDescent="0.2">
      <c r="U43446"/>
    </row>
    <row r="43447" spans="21:21" x14ac:dyDescent="0.2">
      <c r="U43447"/>
    </row>
    <row r="43448" spans="21:21" x14ac:dyDescent="0.2">
      <c r="U43448"/>
    </row>
    <row r="43449" spans="21:21" x14ac:dyDescent="0.2">
      <c r="U43449"/>
    </row>
    <row r="43450" spans="21:21" x14ac:dyDescent="0.2">
      <c r="U43450"/>
    </row>
    <row r="43451" spans="21:21" x14ac:dyDescent="0.2">
      <c r="U43451"/>
    </row>
    <row r="43452" spans="21:21" x14ac:dyDescent="0.2">
      <c r="U43452"/>
    </row>
    <row r="43453" spans="21:21" x14ac:dyDescent="0.2">
      <c r="U43453"/>
    </row>
    <row r="43454" spans="21:21" x14ac:dyDescent="0.2">
      <c r="U43454"/>
    </row>
    <row r="43455" spans="21:21" x14ac:dyDescent="0.2">
      <c r="U43455"/>
    </row>
    <row r="43456" spans="21:21" x14ac:dyDescent="0.2">
      <c r="U43456"/>
    </row>
    <row r="43457" spans="21:21" x14ac:dyDescent="0.2">
      <c r="U43457"/>
    </row>
    <row r="43458" spans="21:21" x14ac:dyDescent="0.2">
      <c r="U43458"/>
    </row>
    <row r="43459" spans="21:21" x14ac:dyDescent="0.2">
      <c r="U43459"/>
    </row>
    <row r="43460" spans="21:21" x14ac:dyDescent="0.2">
      <c r="U43460"/>
    </row>
    <row r="43461" spans="21:21" x14ac:dyDescent="0.2">
      <c r="U43461"/>
    </row>
    <row r="43462" spans="21:21" x14ac:dyDescent="0.2">
      <c r="U43462"/>
    </row>
    <row r="43463" spans="21:21" x14ac:dyDescent="0.2">
      <c r="U43463"/>
    </row>
    <row r="43464" spans="21:21" x14ac:dyDescent="0.2">
      <c r="U43464"/>
    </row>
    <row r="43465" spans="21:21" x14ac:dyDescent="0.2">
      <c r="U43465"/>
    </row>
    <row r="43466" spans="21:21" x14ac:dyDescent="0.2">
      <c r="U43466"/>
    </row>
    <row r="43467" spans="21:21" x14ac:dyDescent="0.2">
      <c r="U43467"/>
    </row>
    <row r="43468" spans="21:21" x14ac:dyDescent="0.2">
      <c r="U43468"/>
    </row>
    <row r="43469" spans="21:21" x14ac:dyDescent="0.2">
      <c r="U43469"/>
    </row>
    <row r="43470" spans="21:21" x14ac:dyDescent="0.2">
      <c r="U43470"/>
    </row>
    <row r="43471" spans="21:21" x14ac:dyDescent="0.2">
      <c r="U43471"/>
    </row>
    <row r="43472" spans="21:21" x14ac:dyDescent="0.2">
      <c r="U43472"/>
    </row>
    <row r="43473" spans="21:21" x14ac:dyDescent="0.2">
      <c r="U43473"/>
    </row>
    <row r="43474" spans="21:21" x14ac:dyDescent="0.2">
      <c r="U43474"/>
    </row>
    <row r="43475" spans="21:21" x14ac:dyDescent="0.2">
      <c r="U43475"/>
    </row>
    <row r="43476" spans="21:21" x14ac:dyDescent="0.2">
      <c r="U43476"/>
    </row>
    <row r="43477" spans="21:21" x14ac:dyDescent="0.2">
      <c r="U43477"/>
    </row>
    <row r="43478" spans="21:21" x14ac:dyDescent="0.2">
      <c r="U43478"/>
    </row>
    <row r="43479" spans="21:21" x14ac:dyDescent="0.2">
      <c r="U43479"/>
    </row>
    <row r="43480" spans="21:21" x14ac:dyDescent="0.2">
      <c r="U43480"/>
    </row>
    <row r="43481" spans="21:21" x14ac:dyDescent="0.2">
      <c r="U43481"/>
    </row>
    <row r="43482" spans="21:21" x14ac:dyDescent="0.2">
      <c r="U43482"/>
    </row>
    <row r="43483" spans="21:21" x14ac:dyDescent="0.2">
      <c r="U43483"/>
    </row>
    <row r="43484" spans="21:21" x14ac:dyDescent="0.2">
      <c r="U43484"/>
    </row>
    <row r="43485" spans="21:21" x14ac:dyDescent="0.2">
      <c r="U43485"/>
    </row>
    <row r="43486" spans="21:21" x14ac:dyDescent="0.2">
      <c r="U43486"/>
    </row>
    <row r="43487" spans="21:21" x14ac:dyDescent="0.2">
      <c r="U43487"/>
    </row>
    <row r="43488" spans="21:21" x14ac:dyDescent="0.2">
      <c r="U43488"/>
    </row>
    <row r="43489" spans="21:21" x14ac:dyDescent="0.2">
      <c r="U43489"/>
    </row>
    <row r="43490" spans="21:21" x14ac:dyDescent="0.2">
      <c r="U43490"/>
    </row>
    <row r="43491" spans="21:21" x14ac:dyDescent="0.2">
      <c r="U43491"/>
    </row>
    <row r="43492" spans="21:21" x14ac:dyDescent="0.2">
      <c r="U43492"/>
    </row>
    <row r="43493" spans="21:21" x14ac:dyDescent="0.2">
      <c r="U43493"/>
    </row>
    <row r="43494" spans="21:21" x14ac:dyDescent="0.2">
      <c r="U43494"/>
    </row>
    <row r="43495" spans="21:21" x14ac:dyDescent="0.2">
      <c r="U43495"/>
    </row>
    <row r="43496" spans="21:21" x14ac:dyDescent="0.2">
      <c r="U43496"/>
    </row>
    <row r="43497" spans="21:21" x14ac:dyDescent="0.2">
      <c r="U43497"/>
    </row>
    <row r="43498" spans="21:21" x14ac:dyDescent="0.2">
      <c r="U43498"/>
    </row>
    <row r="43499" spans="21:21" x14ac:dyDescent="0.2">
      <c r="U43499"/>
    </row>
    <row r="43500" spans="21:21" x14ac:dyDescent="0.2">
      <c r="U43500"/>
    </row>
    <row r="43501" spans="21:21" x14ac:dyDescent="0.2">
      <c r="U43501"/>
    </row>
    <row r="43502" spans="21:21" x14ac:dyDescent="0.2">
      <c r="U43502"/>
    </row>
    <row r="43503" spans="21:21" x14ac:dyDescent="0.2">
      <c r="U43503"/>
    </row>
    <row r="43504" spans="21:21" x14ac:dyDescent="0.2">
      <c r="U43504"/>
    </row>
    <row r="43505" spans="21:21" x14ac:dyDescent="0.2">
      <c r="U43505"/>
    </row>
    <row r="43506" spans="21:21" x14ac:dyDescent="0.2">
      <c r="U43506"/>
    </row>
    <row r="43507" spans="21:21" x14ac:dyDescent="0.2">
      <c r="U43507"/>
    </row>
    <row r="43508" spans="21:21" x14ac:dyDescent="0.2">
      <c r="U43508"/>
    </row>
    <row r="43509" spans="21:21" x14ac:dyDescent="0.2">
      <c r="U43509"/>
    </row>
    <row r="43510" spans="21:21" x14ac:dyDescent="0.2">
      <c r="U43510"/>
    </row>
    <row r="43511" spans="21:21" x14ac:dyDescent="0.2">
      <c r="U43511"/>
    </row>
    <row r="43512" spans="21:21" x14ac:dyDescent="0.2">
      <c r="U43512"/>
    </row>
    <row r="43513" spans="21:21" x14ac:dyDescent="0.2">
      <c r="U43513"/>
    </row>
    <row r="43514" spans="21:21" x14ac:dyDescent="0.2">
      <c r="U43514"/>
    </row>
    <row r="43515" spans="21:21" x14ac:dyDescent="0.2">
      <c r="U43515"/>
    </row>
    <row r="43516" spans="21:21" x14ac:dyDescent="0.2">
      <c r="U43516"/>
    </row>
    <row r="43517" spans="21:21" x14ac:dyDescent="0.2">
      <c r="U43517"/>
    </row>
    <row r="43518" spans="21:21" x14ac:dyDescent="0.2">
      <c r="U43518"/>
    </row>
    <row r="43519" spans="21:21" x14ac:dyDescent="0.2">
      <c r="U43519"/>
    </row>
    <row r="43520" spans="21:21" x14ac:dyDescent="0.2">
      <c r="U43520"/>
    </row>
    <row r="43521" spans="21:21" x14ac:dyDescent="0.2">
      <c r="U43521"/>
    </row>
    <row r="43522" spans="21:21" x14ac:dyDescent="0.2">
      <c r="U43522"/>
    </row>
    <row r="43523" spans="21:21" x14ac:dyDescent="0.2">
      <c r="U43523"/>
    </row>
    <row r="43524" spans="21:21" x14ac:dyDescent="0.2">
      <c r="U43524"/>
    </row>
    <row r="43525" spans="21:21" x14ac:dyDescent="0.2">
      <c r="U43525"/>
    </row>
    <row r="43526" spans="21:21" x14ac:dyDescent="0.2">
      <c r="U43526"/>
    </row>
    <row r="43527" spans="21:21" x14ac:dyDescent="0.2">
      <c r="U43527"/>
    </row>
    <row r="43528" spans="21:21" x14ac:dyDescent="0.2">
      <c r="U43528"/>
    </row>
    <row r="43529" spans="21:21" x14ac:dyDescent="0.2">
      <c r="U43529"/>
    </row>
    <row r="43530" spans="21:21" x14ac:dyDescent="0.2">
      <c r="U43530"/>
    </row>
    <row r="43531" spans="21:21" x14ac:dyDescent="0.2">
      <c r="U43531"/>
    </row>
    <row r="43532" spans="21:21" x14ac:dyDescent="0.2">
      <c r="U43532"/>
    </row>
    <row r="43533" spans="21:21" x14ac:dyDescent="0.2">
      <c r="U43533"/>
    </row>
    <row r="43534" spans="21:21" x14ac:dyDescent="0.2">
      <c r="U43534"/>
    </row>
    <row r="43535" spans="21:21" x14ac:dyDescent="0.2">
      <c r="U43535"/>
    </row>
    <row r="43536" spans="21:21" x14ac:dyDescent="0.2">
      <c r="U43536"/>
    </row>
    <row r="43537" spans="21:21" x14ac:dyDescent="0.2">
      <c r="U43537"/>
    </row>
    <row r="43538" spans="21:21" x14ac:dyDescent="0.2">
      <c r="U43538"/>
    </row>
    <row r="43539" spans="21:21" x14ac:dyDescent="0.2">
      <c r="U43539"/>
    </row>
    <row r="43540" spans="21:21" x14ac:dyDescent="0.2">
      <c r="U43540"/>
    </row>
    <row r="43541" spans="21:21" x14ac:dyDescent="0.2">
      <c r="U43541"/>
    </row>
    <row r="43542" spans="21:21" x14ac:dyDescent="0.2">
      <c r="U43542"/>
    </row>
    <row r="43543" spans="21:21" x14ac:dyDescent="0.2">
      <c r="U43543"/>
    </row>
    <row r="43544" spans="21:21" x14ac:dyDescent="0.2">
      <c r="U43544"/>
    </row>
    <row r="43545" spans="21:21" x14ac:dyDescent="0.2">
      <c r="U43545"/>
    </row>
    <row r="43546" spans="21:21" x14ac:dyDescent="0.2">
      <c r="U43546"/>
    </row>
    <row r="43547" spans="21:21" x14ac:dyDescent="0.2">
      <c r="U43547"/>
    </row>
    <row r="43548" spans="21:21" x14ac:dyDescent="0.2">
      <c r="U43548"/>
    </row>
    <row r="43549" spans="21:21" x14ac:dyDescent="0.2">
      <c r="U43549"/>
    </row>
    <row r="43550" spans="21:21" x14ac:dyDescent="0.2">
      <c r="U43550"/>
    </row>
    <row r="43551" spans="21:21" x14ac:dyDescent="0.2">
      <c r="U43551"/>
    </row>
    <row r="43552" spans="21:21" x14ac:dyDescent="0.2">
      <c r="U43552"/>
    </row>
    <row r="43553" spans="21:21" x14ac:dyDescent="0.2">
      <c r="U43553"/>
    </row>
    <row r="43554" spans="21:21" x14ac:dyDescent="0.2">
      <c r="U43554"/>
    </row>
    <row r="43555" spans="21:21" x14ac:dyDescent="0.2">
      <c r="U43555"/>
    </row>
    <row r="43556" spans="21:21" x14ac:dyDescent="0.2">
      <c r="U43556"/>
    </row>
    <row r="43557" spans="21:21" x14ac:dyDescent="0.2">
      <c r="U43557"/>
    </row>
    <row r="43558" spans="21:21" x14ac:dyDescent="0.2">
      <c r="U43558"/>
    </row>
    <row r="43559" spans="21:21" x14ac:dyDescent="0.2">
      <c r="U43559"/>
    </row>
    <row r="43560" spans="21:21" x14ac:dyDescent="0.2">
      <c r="U43560"/>
    </row>
    <row r="43561" spans="21:21" x14ac:dyDescent="0.2">
      <c r="U43561"/>
    </row>
    <row r="43562" spans="21:21" x14ac:dyDescent="0.2">
      <c r="U43562"/>
    </row>
    <row r="43563" spans="21:21" x14ac:dyDescent="0.2">
      <c r="U43563"/>
    </row>
    <row r="43564" spans="21:21" x14ac:dyDescent="0.2">
      <c r="U43564"/>
    </row>
    <row r="43565" spans="21:21" x14ac:dyDescent="0.2">
      <c r="U43565"/>
    </row>
    <row r="43566" spans="21:21" x14ac:dyDescent="0.2">
      <c r="U43566"/>
    </row>
    <row r="43567" spans="21:21" x14ac:dyDescent="0.2">
      <c r="U43567"/>
    </row>
    <row r="43568" spans="21:21" x14ac:dyDescent="0.2">
      <c r="U43568"/>
    </row>
    <row r="43569" spans="21:21" x14ac:dyDescent="0.2">
      <c r="U43569"/>
    </row>
    <row r="43570" spans="21:21" x14ac:dyDescent="0.2">
      <c r="U43570"/>
    </row>
    <row r="43571" spans="21:21" x14ac:dyDescent="0.2">
      <c r="U43571"/>
    </row>
    <row r="43572" spans="21:21" x14ac:dyDescent="0.2">
      <c r="U43572"/>
    </row>
    <row r="43573" spans="21:21" x14ac:dyDescent="0.2">
      <c r="U43573"/>
    </row>
    <row r="43574" spans="21:21" x14ac:dyDescent="0.2">
      <c r="U43574"/>
    </row>
    <row r="43575" spans="21:21" x14ac:dyDescent="0.2">
      <c r="U43575"/>
    </row>
    <row r="43576" spans="21:21" x14ac:dyDescent="0.2">
      <c r="U43576"/>
    </row>
    <row r="43577" spans="21:21" x14ac:dyDescent="0.2">
      <c r="U43577"/>
    </row>
    <row r="43578" spans="21:21" x14ac:dyDescent="0.2">
      <c r="U43578"/>
    </row>
    <row r="43579" spans="21:21" x14ac:dyDescent="0.2">
      <c r="U43579"/>
    </row>
    <row r="43580" spans="21:21" x14ac:dyDescent="0.2">
      <c r="U43580"/>
    </row>
    <row r="43581" spans="21:21" x14ac:dyDescent="0.2">
      <c r="U43581"/>
    </row>
    <row r="43582" spans="21:21" x14ac:dyDescent="0.2">
      <c r="U43582"/>
    </row>
    <row r="43583" spans="21:21" x14ac:dyDescent="0.2">
      <c r="U43583"/>
    </row>
    <row r="43584" spans="21:21" x14ac:dyDescent="0.2">
      <c r="U43584"/>
    </row>
    <row r="43585" spans="21:21" x14ac:dyDescent="0.2">
      <c r="U43585"/>
    </row>
    <row r="43586" spans="21:21" x14ac:dyDescent="0.2">
      <c r="U43586"/>
    </row>
    <row r="43587" spans="21:21" x14ac:dyDescent="0.2">
      <c r="U43587"/>
    </row>
    <row r="43588" spans="21:21" x14ac:dyDescent="0.2">
      <c r="U43588"/>
    </row>
    <row r="43589" spans="21:21" x14ac:dyDescent="0.2">
      <c r="U43589"/>
    </row>
    <row r="43590" spans="21:21" x14ac:dyDescent="0.2">
      <c r="U43590"/>
    </row>
    <row r="43591" spans="21:21" x14ac:dyDescent="0.2">
      <c r="U43591"/>
    </row>
    <row r="43592" spans="21:21" x14ac:dyDescent="0.2">
      <c r="U43592"/>
    </row>
    <row r="43593" spans="21:21" x14ac:dyDescent="0.2">
      <c r="U43593"/>
    </row>
    <row r="43594" spans="21:21" x14ac:dyDescent="0.2">
      <c r="U43594"/>
    </row>
    <row r="43595" spans="21:21" x14ac:dyDescent="0.2">
      <c r="U43595"/>
    </row>
    <row r="43596" spans="21:21" x14ac:dyDescent="0.2">
      <c r="U43596"/>
    </row>
    <row r="43597" spans="21:21" x14ac:dyDescent="0.2">
      <c r="U43597"/>
    </row>
    <row r="43598" spans="21:21" x14ac:dyDescent="0.2">
      <c r="U43598"/>
    </row>
    <row r="43599" spans="21:21" x14ac:dyDescent="0.2">
      <c r="U43599"/>
    </row>
    <row r="43600" spans="21:21" x14ac:dyDescent="0.2">
      <c r="U43600"/>
    </row>
    <row r="43601" spans="21:21" x14ac:dyDescent="0.2">
      <c r="U43601"/>
    </row>
    <row r="43602" spans="21:21" x14ac:dyDescent="0.2">
      <c r="U43602"/>
    </row>
    <row r="43603" spans="21:21" x14ac:dyDescent="0.2">
      <c r="U43603"/>
    </row>
    <row r="43604" spans="21:21" x14ac:dyDescent="0.2">
      <c r="U43604"/>
    </row>
    <row r="43605" spans="21:21" x14ac:dyDescent="0.2">
      <c r="U43605"/>
    </row>
    <row r="43606" spans="21:21" x14ac:dyDescent="0.2">
      <c r="U43606"/>
    </row>
    <row r="43607" spans="21:21" x14ac:dyDescent="0.2">
      <c r="U43607"/>
    </row>
    <row r="43608" spans="21:21" x14ac:dyDescent="0.2">
      <c r="U43608"/>
    </row>
    <row r="43609" spans="21:21" x14ac:dyDescent="0.2">
      <c r="U43609"/>
    </row>
    <row r="43610" spans="21:21" x14ac:dyDescent="0.2">
      <c r="U43610"/>
    </row>
    <row r="43611" spans="21:21" x14ac:dyDescent="0.2">
      <c r="U43611"/>
    </row>
    <row r="43612" spans="21:21" x14ac:dyDescent="0.2">
      <c r="U43612"/>
    </row>
    <row r="43613" spans="21:21" x14ac:dyDescent="0.2">
      <c r="U43613"/>
    </row>
    <row r="43614" spans="21:21" x14ac:dyDescent="0.2">
      <c r="U43614"/>
    </row>
    <row r="43615" spans="21:21" x14ac:dyDescent="0.2">
      <c r="U43615"/>
    </row>
    <row r="43616" spans="21:21" x14ac:dyDescent="0.2">
      <c r="U43616"/>
    </row>
    <row r="43617" spans="21:21" x14ac:dyDescent="0.2">
      <c r="U43617"/>
    </row>
    <row r="43618" spans="21:21" x14ac:dyDescent="0.2">
      <c r="U43618"/>
    </row>
    <row r="43619" spans="21:21" x14ac:dyDescent="0.2">
      <c r="U43619"/>
    </row>
    <row r="43620" spans="21:21" x14ac:dyDescent="0.2">
      <c r="U43620"/>
    </row>
    <row r="43621" spans="21:21" x14ac:dyDescent="0.2">
      <c r="U43621"/>
    </row>
    <row r="43622" spans="21:21" x14ac:dyDescent="0.2">
      <c r="U43622"/>
    </row>
    <row r="43623" spans="21:21" x14ac:dyDescent="0.2">
      <c r="U43623"/>
    </row>
    <row r="43624" spans="21:21" x14ac:dyDescent="0.2">
      <c r="U43624"/>
    </row>
    <row r="43625" spans="21:21" x14ac:dyDescent="0.2">
      <c r="U43625"/>
    </row>
    <row r="43626" spans="21:21" x14ac:dyDescent="0.2">
      <c r="U43626"/>
    </row>
    <row r="43627" spans="21:21" x14ac:dyDescent="0.2">
      <c r="U43627"/>
    </row>
    <row r="43628" spans="21:21" x14ac:dyDescent="0.2">
      <c r="U43628"/>
    </row>
    <row r="43629" spans="21:21" x14ac:dyDescent="0.2">
      <c r="U43629"/>
    </row>
    <row r="43630" spans="21:21" x14ac:dyDescent="0.2">
      <c r="U43630"/>
    </row>
    <row r="43631" spans="21:21" x14ac:dyDescent="0.2">
      <c r="U43631"/>
    </row>
    <row r="43632" spans="21:21" x14ac:dyDescent="0.2">
      <c r="U43632"/>
    </row>
    <row r="43633" spans="21:21" x14ac:dyDescent="0.2">
      <c r="U43633"/>
    </row>
    <row r="43634" spans="21:21" x14ac:dyDescent="0.2">
      <c r="U43634"/>
    </row>
    <row r="43635" spans="21:21" x14ac:dyDescent="0.2">
      <c r="U43635"/>
    </row>
    <row r="43636" spans="21:21" x14ac:dyDescent="0.2">
      <c r="U43636"/>
    </row>
    <row r="43637" spans="21:21" x14ac:dyDescent="0.2">
      <c r="U43637"/>
    </row>
    <row r="43638" spans="21:21" x14ac:dyDescent="0.2">
      <c r="U43638"/>
    </row>
    <row r="43639" spans="21:21" x14ac:dyDescent="0.2">
      <c r="U43639"/>
    </row>
    <row r="43640" spans="21:21" x14ac:dyDescent="0.2">
      <c r="U43640"/>
    </row>
    <row r="43641" spans="21:21" x14ac:dyDescent="0.2">
      <c r="U43641"/>
    </row>
    <row r="43642" spans="21:21" x14ac:dyDescent="0.2">
      <c r="U43642"/>
    </row>
    <row r="43643" spans="21:21" x14ac:dyDescent="0.2">
      <c r="U43643"/>
    </row>
    <row r="43644" spans="21:21" x14ac:dyDescent="0.2">
      <c r="U43644"/>
    </row>
    <row r="43645" spans="21:21" x14ac:dyDescent="0.2">
      <c r="U43645"/>
    </row>
    <row r="43646" spans="21:21" x14ac:dyDescent="0.2">
      <c r="U43646"/>
    </row>
    <row r="43647" spans="21:21" x14ac:dyDescent="0.2">
      <c r="U43647"/>
    </row>
    <row r="43648" spans="21:21" x14ac:dyDescent="0.2">
      <c r="U43648"/>
    </row>
    <row r="43649" spans="21:21" x14ac:dyDescent="0.2">
      <c r="U43649"/>
    </row>
    <row r="43650" spans="21:21" x14ac:dyDescent="0.2">
      <c r="U43650"/>
    </row>
    <row r="43651" spans="21:21" x14ac:dyDescent="0.2">
      <c r="U43651"/>
    </row>
    <row r="43652" spans="21:21" x14ac:dyDescent="0.2">
      <c r="U43652"/>
    </row>
    <row r="43653" spans="21:21" x14ac:dyDescent="0.2">
      <c r="U43653"/>
    </row>
    <row r="43654" spans="21:21" x14ac:dyDescent="0.2">
      <c r="U43654"/>
    </row>
    <row r="43655" spans="21:21" x14ac:dyDescent="0.2">
      <c r="U43655"/>
    </row>
    <row r="43656" spans="21:21" x14ac:dyDescent="0.2">
      <c r="U43656"/>
    </row>
    <row r="43657" spans="21:21" x14ac:dyDescent="0.2">
      <c r="U43657"/>
    </row>
    <row r="43658" spans="21:21" x14ac:dyDescent="0.2">
      <c r="U43658"/>
    </row>
    <row r="43659" spans="21:21" x14ac:dyDescent="0.2">
      <c r="U43659"/>
    </row>
    <row r="43660" spans="21:21" x14ac:dyDescent="0.2">
      <c r="U43660"/>
    </row>
    <row r="43661" spans="21:21" x14ac:dyDescent="0.2">
      <c r="U43661"/>
    </row>
    <row r="43662" spans="21:21" x14ac:dyDescent="0.2">
      <c r="U43662"/>
    </row>
    <row r="43663" spans="21:21" x14ac:dyDescent="0.2">
      <c r="U43663"/>
    </row>
    <row r="43664" spans="21:21" x14ac:dyDescent="0.2">
      <c r="U43664"/>
    </row>
    <row r="43665" spans="21:21" x14ac:dyDescent="0.2">
      <c r="U43665"/>
    </row>
    <row r="43666" spans="21:21" x14ac:dyDescent="0.2">
      <c r="U43666"/>
    </row>
    <row r="43667" spans="21:21" x14ac:dyDescent="0.2">
      <c r="U43667"/>
    </row>
    <row r="43668" spans="21:21" x14ac:dyDescent="0.2">
      <c r="U43668"/>
    </row>
    <row r="43669" spans="21:21" x14ac:dyDescent="0.2">
      <c r="U43669"/>
    </row>
    <row r="43670" spans="21:21" x14ac:dyDescent="0.2">
      <c r="U43670"/>
    </row>
    <row r="43671" spans="21:21" x14ac:dyDescent="0.2">
      <c r="U43671"/>
    </row>
    <row r="43672" spans="21:21" x14ac:dyDescent="0.2">
      <c r="U43672"/>
    </row>
    <row r="43673" spans="21:21" x14ac:dyDescent="0.2">
      <c r="U43673"/>
    </row>
    <row r="43674" spans="21:21" x14ac:dyDescent="0.2">
      <c r="U43674"/>
    </row>
    <row r="43675" spans="21:21" x14ac:dyDescent="0.2">
      <c r="U43675"/>
    </row>
    <row r="43676" spans="21:21" x14ac:dyDescent="0.2">
      <c r="U43676"/>
    </row>
    <row r="43677" spans="21:21" x14ac:dyDescent="0.2">
      <c r="U43677"/>
    </row>
    <row r="43678" spans="21:21" x14ac:dyDescent="0.2">
      <c r="U43678"/>
    </row>
    <row r="43679" spans="21:21" x14ac:dyDescent="0.2">
      <c r="U43679"/>
    </row>
    <row r="43680" spans="21:21" x14ac:dyDescent="0.2">
      <c r="U43680"/>
    </row>
    <row r="43681" spans="21:21" x14ac:dyDescent="0.2">
      <c r="U43681"/>
    </row>
    <row r="43682" spans="21:21" x14ac:dyDescent="0.2">
      <c r="U43682"/>
    </row>
    <row r="43683" spans="21:21" x14ac:dyDescent="0.2">
      <c r="U43683"/>
    </row>
    <row r="43684" spans="21:21" x14ac:dyDescent="0.2">
      <c r="U43684"/>
    </row>
    <row r="43685" spans="21:21" x14ac:dyDescent="0.2">
      <c r="U43685"/>
    </row>
    <row r="43686" spans="21:21" x14ac:dyDescent="0.2">
      <c r="U43686"/>
    </row>
    <row r="43687" spans="21:21" x14ac:dyDescent="0.2">
      <c r="U43687"/>
    </row>
    <row r="43688" spans="21:21" x14ac:dyDescent="0.2">
      <c r="U43688"/>
    </row>
    <row r="43689" spans="21:21" x14ac:dyDescent="0.2">
      <c r="U43689"/>
    </row>
    <row r="43690" spans="21:21" x14ac:dyDescent="0.2">
      <c r="U43690"/>
    </row>
    <row r="43691" spans="21:21" x14ac:dyDescent="0.2">
      <c r="U43691"/>
    </row>
    <row r="43692" spans="21:21" x14ac:dyDescent="0.2">
      <c r="U43692"/>
    </row>
    <row r="43693" spans="21:21" x14ac:dyDescent="0.2">
      <c r="U43693"/>
    </row>
    <row r="43694" spans="21:21" x14ac:dyDescent="0.2">
      <c r="U43694"/>
    </row>
    <row r="43695" spans="21:21" x14ac:dyDescent="0.2">
      <c r="U43695"/>
    </row>
    <row r="43696" spans="21:21" x14ac:dyDescent="0.2">
      <c r="U43696"/>
    </row>
    <row r="43697" spans="21:21" x14ac:dyDescent="0.2">
      <c r="U43697"/>
    </row>
    <row r="43698" spans="21:21" x14ac:dyDescent="0.2">
      <c r="U43698"/>
    </row>
    <row r="43699" spans="21:21" x14ac:dyDescent="0.2">
      <c r="U43699"/>
    </row>
    <row r="43700" spans="21:21" x14ac:dyDescent="0.2">
      <c r="U43700"/>
    </row>
    <row r="43701" spans="21:21" x14ac:dyDescent="0.2">
      <c r="U43701"/>
    </row>
    <row r="43702" spans="21:21" x14ac:dyDescent="0.2">
      <c r="U43702"/>
    </row>
    <row r="43703" spans="21:21" x14ac:dyDescent="0.2">
      <c r="U43703"/>
    </row>
    <row r="43704" spans="21:21" x14ac:dyDescent="0.2">
      <c r="U43704"/>
    </row>
    <row r="43705" spans="21:21" x14ac:dyDescent="0.2">
      <c r="U43705"/>
    </row>
    <row r="43706" spans="21:21" x14ac:dyDescent="0.2">
      <c r="U43706"/>
    </row>
    <row r="43707" spans="21:21" x14ac:dyDescent="0.2">
      <c r="U43707"/>
    </row>
    <row r="43708" spans="21:21" x14ac:dyDescent="0.2">
      <c r="U43708"/>
    </row>
    <row r="43709" spans="21:21" x14ac:dyDescent="0.2">
      <c r="U43709"/>
    </row>
    <row r="43710" spans="21:21" x14ac:dyDescent="0.2">
      <c r="U43710"/>
    </row>
    <row r="43711" spans="21:21" x14ac:dyDescent="0.2">
      <c r="U43711"/>
    </row>
    <row r="43712" spans="21:21" x14ac:dyDescent="0.2">
      <c r="U43712"/>
    </row>
    <row r="43713" spans="21:21" x14ac:dyDescent="0.2">
      <c r="U43713"/>
    </row>
    <row r="43714" spans="21:21" x14ac:dyDescent="0.2">
      <c r="U43714"/>
    </row>
    <row r="43715" spans="21:21" x14ac:dyDescent="0.2">
      <c r="U43715"/>
    </row>
    <row r="43716" spans="21:21" x14ac:dyDescent="0.2">
      <c r="U43716"/>
    </row>
    <row r="43717" spans="21:21" x14ac:dyDescent="0.2">
      <c r="U43717"/>
    </row>
    <row r="43718" spans="21:21" x14ac:dyDescent="0.2">
      <c r="U43718"/>
    </row>
    <row r="43719" spans="21:21" x14ac:dyDescent="0.2">
      <c r="U43719"/>
    </row>
    <row r="43720" spans="21:21" x14ac:dyDescent="0.2">
      <c r="U43720"/>
    </row>
    <row r="43721" spans="21:21" x14ac:dyDescent="0.2">
      <c r="U43721"/>
    </row>
    <row r="43722" spans="21:21" x14ac:dyDescent="0.2">
      <c r="U43722"/>
    </row>
    <row r="43723" spans="21:21" x14ac:dyDescent="0.2">
      <c r="U43723"/>
    </row>
    <row r="43724" spans="21:21" x14ac:dyDescent="0.2">
      <c r="U43724"/>
    </row>
    <row r="43725" spans="21:21" x14ac:dyDescent="0.2">
      <c r="U43725"/>
    </row>
    <row r="43726" spans="21:21" x14ac:dyDescent="0.2">
      <c r="U43726"/>
    </row>
    <row r="43727" spans="21:21" x14ac:dyDescent="0.2">
      <c r="U43727"/>
    </row>
    <row r="43728" spans="21:21" x14ac:dyDescent="0.2">
      <c r="U43728"/>
    </row>
    <row r="43729" spans="21:21" x14ac:dyDescent="0.2">
      <c r="U43729"/>
    </row>
    <row r="43730" spans="21:21" x14ac:dyDescent="0.2">
      <c r="U43730"/>
    </row>
    <row r="43731" spans="21:21" x14ac:dyDescent="0.2">
      <c r="U43731"/>
    </row>
    <row r="43732" spans="21:21" x14ac:dyDescent="0.2">
      <c r="U43732"/>
    </row>
    <row r="43733" spans="21:21" x14ac:dyDescent="0.2">
      <c r="U43733"/>
    </row>
    <row r="43734" spans="21:21" x14ac:dyDescent="0.2">
      <c r="U43734"/>
    </row>
    <row r="43735" spans="21:21" x14ac:dyDescent="0.2">
      <c r="U43735"/>
    </row>
    <row r="43736" spans="21:21" x14ac:dyDescent="0.2">
      <c r="U43736"/>
    </row>
    <row r="43737" spans="21:21" x14ac:dyDescent="0.2">
      <c r="U43737"/>
    </row>
    <row r="43738" spans="21:21" x14ac:dyDescent="0.2">
      <c r="U43738"/>
    </row>
    <row r="43739" spans="21:21" x14ac:dyDescent="0.2">
      <c r="U43739"/>
    </row>
    <row r="43740" spans="21:21" x14ac:dyDescent="0.2">
      <c r="U43740"/>
    </row>
    <row r="43741" spans="21:21" x14ac:dyDescent="0.2">
      <c r="U43741"/>
    </row>
    <row r="43742" spans="21:21" x14ac:dyDescent="0.2">
      <c r="U43742"/>
    </row>
    <row r="43743" spans="21:21" x14ac:dyDescent="0.2">
      <c r="U43743"/>
    </row>
    <row r="43744" spans="21:21" x14ac:dyDescent="0.2">
      <c r="U43744"/>
    </row>
    <row r="43745" spans="21:21" x14ac:dyDescent="0.2">
      <c r="U43745"/>
    </row>
    <row r="43746" spans="21:21" x14ac:dyDescent="0.2">
      <c r="U43746"/>
    </row>
    <row r="43747" spans="21:21" x14ac:dyDescent="0.2">
      <c r="U43747"/>
    </row>
    <row r="43748" spans="21:21" x14ac:dyDescent="0.2">
      <c r="U43748"/>
    </row>
    <row r="43749" spans="21:21" x14ac:dyDescent="0.2">
      <c r="U43749"/>
    </row>
    <row r="43750" spans="21:21" x14ac:dyDescent="0.2">
      <c r="U43750"/>
    </row>
    <row r="43751" spans="21:21" x14ac:dyDescent="0.2">
      <c r="U43751"/>
    </row>
    <row r="43752" spans="21:21" x14ac:dyDescent="0.2">
      <c r="U43752"/>
    </row>
    <row r="43753" spans="21:21" x14ac:dyDescent="0.2">
      <c r="U43753"/>
    </row>
    <row r="43754" spans="21:21" x14ac:dyDescent="0.2">
      <c r="U43754"/>
    </row>
    <row r="43755" spans="21:21" x14ac:dyDescent="0.2">
      <c r="U43755"/>
    </row>
    <row r="43756" spans="21:21" x14ac:dyDescent="0.2">
      <c r="U43756"/>
    </row>
    <row r="43757" spans="21:21" x14ac:dyDescent="0.2">
      <c r="U43757"/>
    </row>
    <row r="43758" spans="21:21" x14ac:dyDescent="0.2">
      <c r="U43758"/>
    </row>
    <row r="43759" spans="21:21" x14ac:dyDescent="0.2">
      <c r="U43759"/>
    </row>
    <row r="43760" spans="21:21" x14ac:dyDescent="0.2">
      <c r="U43760"/>
    </row>
    <row r="43761" spans="21:21" x14ac:dyDescent="0.2">
      <c r="U43761"/>
    </row>
    <row r="43762" spans="21:21" x14ac:dyDescent="0.2">
      <c r="U43762"/>
    </row>
    <row r="43763" spans="21:21" x14ac:dyDescent="0.2">
      <c r="U43763"/>
    </row>
    <row r="43764" spans="21:21" x14ac:dyDescent="0.2">
      <c r="U43764"/>
    </row>
    <row r="43765" spans="21:21" x14ac:dyDescent="0.2">
      <c r="U43765"/>
    </row>
    <row r="43766" spans="21:21" x14ac:dyDescent="0.2">
      <c r="U43766"/>
    </row>
    <row r="43767" spans="21:21" x14ac:dyDescent="0.2">
      <c r="U43767"/>
    </row>
    <row r="43768" spans="21:21" x14ac:dyDescent="0.2">
      <c r="U43768"/>
    </row>
    <row r="43769" spans="21:21" x14ac:dyDescent="0.2">
      <c r="U43769"/>
    </row>
    <row r="43770" spans="21:21" x14ac:dyDescent="0.2">
      <c r="U43770"/>
    </row>
    <row r="43771" spans="21:21" x14ac:dyDescent="0.2">
      <c r="U43771"/>
    </row>
    <row r="43772" spans="21:21" x14ac:dyDescent="0.2">
      <c r="U43772"/>
    </row>
    <row r="43773" spans="21:21" x14ac:dyDescent="0.2">
      <c r="U43773"/>
    </row>
    <row r="43774" spans="21:21" x14ac:dyDescent="0.2">
      <c r="U43774"/>
    </row>
    <row r="43775" spans="21:21" x14ac:dyDescent="0.2">
      <c r="U43775"/>
    </row>
    <row r="43776" spans="21:21" x14ac:dyDescent="0.2">
      <c r="U43776"/>
    </row>
    <row r="43777" spans="21:21" x14ac:dyDescent="0.2">
      <c r="U43777"/>
    </row>
    <row r="43778" spans="21:21" x14ac:dyDescent="0.2">
      <c r="U43778"/>
    </row>
    <row r="43779" spans="21:21" x14ac:dyDescent="0.2">
      <c r="U43779"/>
    </row>
    <row r="43780" spans="21:21" x14ac:dyDescent="0.2">
      <c r="U43780"/>
    </row>
    <row r="43781" spans="21:21" x14ac:dyDescent="0.2">
      <c r="U43781"/>
    </row>
    <row r="43782" spans="21:21" x14ac:dyDescent="0.2">
      <c r="U43782"/>
    </row>
    <row r="43783" spans="21:21" x14ac:dyDescent="0.2">
      <c r="U43783"/>
    </row>
    <row r="43784" spans="21:21" x14ac:dyDescent="0.2">
      <c r="U43784"/>
    </row>
    <row r="43785" spans="21:21" x14ac:dyDescent="0.2">
      <c r="U43785"/>
    </row>
    <row r="43786" spans="21:21" x14ac:dyDescent="0.2">
      <c r="U43786"/>
    </row>
    <row r="43787" spans="21:21" x14ac:dyDescent="0.2">
      <c r="U43787"/>
    </row>
    <row r="43788" spans="21:21" x14ac:dyDescent="0.2">
      <c r="U43788"/>
    </row>
    <row r="43789" spans="21:21" x14ac:dyDescent="0.2">
      <c r="U43789"/>
    </row>
    <row r="43790" spans="21:21" x14ac:dyDescent="0.2">
      <c r="U43790"/>
    </row>
    <row r="43791" spans="21:21" x14ac:dyDescent="0.2">
      <c r="U43791"/>
    </row>
    <row r="43792" spans="21:21" x14ac:dyDescent="0.2">
      <c r="U43792"/>
    </row>
    <row r="43793" spans="21:21" x14ac:dyDescent="0.2">
      <c r="U43793"/>
    </row>
    <row r="43794" spans="21:21" x14ac:dyDescent="0.2">
      <c r="U43794"/>
    </row>
    <row r="43795" spans="21:21" x14ac:dyDescent="0.2">
      <c r="U43795"/>
    </row>
    <row r="43796" spans="21:21" x14ac:dyDescent="0.2">
      <c r="U43796"/>
    </row>
    <row r="43797" spans="21:21" x14ac:dyDescent="0.2">
      <c r="U43797"/>
    </row>
    <row r="43798" spans="21:21" x14ac:dyDescent="0.2">
      <c r="U43798"/>
    </row>
    <row r="43799" spans="21:21" x14ac:dyDescent="0.2">
      <c r="U43799"/>
    </row>
    <row r="43800" spans="21:21" x14ac:dyDescent="0.2">
      <c r="U43800"/>
    </row>
    <row r="43801" spans="21:21" x14ac:dyDescent="0.2">
      <c r="U43801"/>
    </row>
    <row r="43802" spans="21:21" x14ac:dyDescent="0.2">
      <c r="U43802"/>
    </row>
    <row r="43803" spans="21:21" x14ac:dyDescent="0.2">
      <c r="U43803"/>
    </row>
    <row r="43804" spans="21:21" x14ac:dyDescent="0.2">
      <c r="U43804"/>
    </row>
    <row r="43805" spans="21:21" x14ac:dyDescent="0.2">
      <c r="U43805"/>
    </row>
    <row r="43806" spans="21:21" x14ac:dyDescent="0.2">
      <c r="U43806"/>
    </row>
    <row r="43807" spans="21:21" x14ac:dyDescent="0.2">
      <c r="U43807"/>
    </row>
    <row r="43808" spans="21:21" x14ac:dyDescent="0.2">
      <c r="U43808"/>
    </row>
    <row r="43809" spans="21:21" x14ac:dyDescent="0.2">
      <c r="U43809"/>
    </row>
    <row r="43810" spans="21:21" x14ac:dyDescent="0.2">
      <c r="U43810"/>
    </row>
    <row r="43811" spans="21:21" x14ac:dyDescent="0.2">
      <c r="U43811"/>
    </row>
    <row r="43812" spans="21:21" x14ac:dyDescent="0.2">
      <c r="U43812"/>
    </row>
    <row r="43813" spans="21:21" x14ac:dyDescent="0.2">
      <c r="U43813"/>
    </row>
    <row r="43814" spans="21:21" x14ac:dyDescent="0.2">
      <c r="U43814"/>
    </row>
    <row r="43815" spans="21:21" x14ac:dyDescent="0.2">
      <c r="U43815"/>
    </row>
    <row r="43816" spans="21:21" x14ac:dyDescent="0.2">
      <c r="U43816"/>
    </row>
    <row r="43817" spans="21:21" x14ac:dyDescent="0.2">
      <c r="U43817"/>
    </row>
    <row r="43818" spans="21:21" x14ac:dyDescent="0.2">
      <c r="U43818"/>
    </row>
    <row r="43819" spans="21:21" x14ac:dyDescent="0.2">
      <c r="U43819"/>
    </row>
    <row r="43820" spans="21:21" x14ac:dyDescent="0.2">
      <c r="U43820"/>
    </row>
    <row r="43821" spans="21:21" x14ac:dyDescent="0.2">
      <c r="U43821"/>
    </row>
    <row r="43822" spans="21:21" x14ac:dyDescent="0.2">
      <c r="U43822"/>
    </row>
    <row r="43823" spans="21:21" x14ac:dyDescent="0.2">
      <c r="U43823"/>
    </row>
    <row r="43824" spans="21:21" x14ac:dyDescent="0.2">
      <c r="U43824"/>
    </row>
    <row r="43825" spans="21:21" x14ac:dyDescent="0.2">
      <c r="U43825"/>
    </row>
    <row r="43826" spans="21:21" x14ac:dyDescent="0.2">
      <c r="U43826"/>
    </row>
    <row r="43827" spans="21:21" x14ac:dyDescent="0.2">
      <c r="U43827"/>
    </row>
    <row r="43828" spans="21:21" x14ac:dyDescent="0.2">
      <c r="U43828"/>
    </row>
    <row r="43829" spans="21:21" x14ac:dyDescent="0.2">
      <c r="U43829"/>
    </row>
    <row r="43830" spans="21:21" x14ac:dyDescent="0.2">
      <c r="U43830"/>
    </row>
    <row r="43831" spans="21:21" x14ac:dyDescent="0.2">
      <c r="U43831"/>
    </row>
    <row r="43832" spans="21:21" x14ac:dyDescent="0.2">
      <c r="U43832"/>
    </row>
    <row r="43833" spans="21:21" x14ac:dyDescent="0.2">
      <c r="U43833"/>
    </row>
    <row r="43834" spans="21:21" x14ac:dyDescent="0.2">
      <c r="U43834"/>
    </row>
    <row r="43835" spans="21:21" x14ac:dyDescent="0.2">
      <c r="U43835"/>
    </row>
    <row r="43836" spans="21:21" x14ac:dyDescent="0.2">
      <c r="U43836"/>
    </row>
    <row r="43837" spans="21:21" x14ac:dyDescent="0.2">
      <c r="U43837"/>
    </row>
    <row r="43838" spans="21:21" x14ac:dyDescent="0.2">
      <c r="U43838"/>
    </row>
    <row r="43839" spans="21:21" x14ac:dyDescent="0.2">
      <c r="U43839"/>
    </row>
    <row r="43840" spans="21:21" x14ac:dyDescent="0.2">
      <c r="U43840"/>
    </row>
    <row r="43841" spans="21:21" x14ac:dyDescent="0.2">
      <c r="U43841"/>
    </row>
    <row r="43842" spans="21:21" x14ac:dyDescent="0.2">
      <c r="U43842"/>
    </row>
    <row r="43843" spans="21:21" x14ac:dyDescent="0.2">
      <c r="U43843"/>
    </row>
    <row r="43844" spans="21:21" x14ac:dyDescent="0.2">
      <c r="U43844"/>
    </row>
    <row r="43845" spans="21:21" x14ac:dyDescent="0.2">
      <c r="U43845"/>
    </row>
    <row r="43846" spans="21:21" x14ac:dyDescent="0.2">
      <c r="U43846"/>
    </row>
    <row r="43847" spans="21:21" x14ac:dyDescent="0.2">
      <c r="U43847"/>
    </row>
    <row r="43848" spans="21:21" x14ac:dyDescent="0.2">
      <c r="U43848"/>
    </row>
    <row r="43849" spans="21:21" x14ac:dyDescent="0.2">
      <c r="U43849"/>
    </row>
    <row r="43850" spans="21:21" x14ac:dyDescent="0.2">
      <c r="U43850"/>
    </row>
    <row r="43851" spans="21:21" x14ac:dyDescent="0.2">
      <c r="U43851"/>
    </row>
    <row r="43852" spans="21:21" x14ac:dyDescent="0.2">
      <c r="U43852"/>
    </row>
    <row r="43853" spans="21:21" x14ac:dyDescent="0.2">
      <c r="U43853"/>
    </row>
    <row r="43854" spans="21:21" x14ac:dyDescent="0.2">
      <c r="U43854"/>
    </row>
    <row r="43855" spans="21:21" x14ac:dyDescent="0.2">
      <c r="U43855"/>
    </row>
    <row r="43856" spans="21:21" x14ac:dyDescent="0.2">
      <c r="U43856"/>
    </row>
    <row r="43857" spans="21:21" x14ac:dyDescent="0.2">
      <c r="U43857"/>
    </row>
    <row r="43858" spans="21:21" x14ac:dyDescent="0.2">
      <c r="U43858"/>
    </row>
    <row r="43859" spans="21:21" x14ac:dyDescent="0.2">
      <c r="U43859"/>
    </row>
    <row r="43860" spans="21:21" x14ac:dyDescent="0.2">
      <c r="U43860"/>
    </row>
    <row r="43861" spans="21:21" x14ac:dyDescent="0.2">
      <c r="U43861"/>
    </row>
    <row r="43862" spans="21:21" x14ac:dyDescent="0.2">
      <c r="U43862"/>
    </row>
    <row r="43863" spans="21:21" x14ac:dyDescent="0.2">
      <c r="U43863"/>
    </row>
    <row r="43864" spans="21:21" x14ac:dyDescent="0.2">
      <c r="U43864"/>
    </row>
    <row r="43865" spans="21:21" x14ac:dyDescent="0.2">
      <c r="U43865"/>
    </row>
    <row r="43866" spans="21:21" x14ac:dyDescent="0.2">
      <c r="U43866"/>
    </row>
    <row r="43867" spans="21:21" x14ac:dyDescent="0.2">
      <c r="U43867"/>
    </row>
    <row r="43868" spans="21:21" x14ac:dyDescent="0.2">
      <c r="U43868"/>
    </row>
    <row r="43869" spans="21:21" x14ac:dyDescent="0.2">
      <c r="U43869"/>
    </row>
    <row r="43870" spans="21:21" x14ac:dyDescent="0.2">
      <c r="U43870"/>
    </row>
    <row r="43871" spans="21:21" x14ac:dyDescent="0.2">
      <c r="U43871"/>
    </row>
    <row r="43872" spans="21:21" x14ac:dyDescent="0.2">
      <c r="U43872"/>
    </row>
    <row r="43873" spans="21:21" x14ac:dyDescent="0.2">
      <c r="U43873"/>
    </row>
    <row r="43874" spans="21:21" x14ac:dyDescent="0.2">
      <c r="U43874"/>
    </row>
    <row r="43875" spans="21:21" x14ac:dyDescent="0.2">
      <c r="U43875"/>
    </row>
    <row r="43876" spans="21:21" x14ac:dyDescent="0.2">
      <c r="U43876"/>
    </row>
    <row r="43877" spans="21:21" x14ac:dyDescent="0.2">
      <c r="U43877"/>
    </row>
    <row r="43878" spans="21:21" x14ac:dyDescent="0.2">
      <c r="U43878"/>
    </row>
    <row r="43879" spans="21:21" x14ac:dyDescent="0.2">
      <c r="U43879"/>
    </row>
    <row r="43880" spans="21:21" x14ac:dyDescent="0.2">
      <c r="U43880"/>
    </row>
    <row r="43881" spans="21:21" x14ac:dyDescent="0.2">
      <c r="U43881"/>
    </row>
    <row r="43882" spans="21:21" x14ac:dyDescent="0.2">
      <c r="U43882"/>
    </row>
    <row r="43883" spans="21:21" x14ac:dyDescent="0.2">
      <c r="U43883"/>
    </row>
    <row r="43884" spans="21:21" x14ac:dyDescent="0.2">
      <c r="U43884"/>
    </row>
    <row r="43885" spans="21:21" x14ac:dyDescent="0.2">
      <c r="U43885"/>
    </row>
    <row r="43886" spans="21:21" x14ac:dyDescent="0.2">
      <c r="U43886"/>
    </row>
    <row r="43887" spans="21:21" x14ac:dyDescent="0.2">
      <c r="U43887"/>
    </row>
    <row r="43888" spans="21:21" x14ac:dyDescent="0.2">
      <c r="U43888"/>
    </row>
    <row r="43889" spans="21:21" x14ac:dyDescent="0.2">
      <c r="U43889"/>
    </row>
    <row r="43890" spans="21:21" x14ac:dyDescent="0.2">
      <c r="U43890"/>
    </row>
    <row r="43891" spans="21:21" x14ac:dyDescent="0.2">
      <c r="U43891"/>
    </row>
    <row r="43892" spans="21:21" x14ac:dyDescent="0.2">
      <c r="U43892"/>
    </row>
    <row r="43893" spans="21:21" x14ac:dyDescent="0.2">
      <c r="U43893"/>
    </row>
    <row r="43894" spans="21:21" x14ac:dyDescent="0.2">
      <c r="U43894"/>
    </row>
    <row r="43895" spans="21:21" x14ac:dyDescent="0.2">
      <c r="U43895"/>
    </row>
    <row r="43896" spans="21:21" x14ac:dyDescent="0.2">
      <c r="U43896"/>
    </row>
    <row r="43897" spans="21:21" x14ac:dyDescent="0.2">
      <c r="U43897"/>
    </row>
    <row r="43898" spans="21:21" x14ac:dyDescent="0.2">
      <c r="U43898"/>
    </row>
    <row r="43899" spans="21:21" x14ac:dyDescent="0.2">
      <c r="U43899"/>
    </row>
    <row r="43900" spans="21:21" x14ac:dyDescent="0.2">
      <c r="U43900"/>
    </row>
    <row r="43901" spans="21:21" x14ac:dyDescent="0.2">
      <c r="U43901"/>
    </row>
    <row r="43902" spans="21:21" x14ac:dyDescent="0.2">
      <c r="U43902"/>
    </row>
    <row r="43903" spans="21:21" x14ac:dyDescent="0.2">
      <c r="U43903"/>
    </row>
    <row r="43904" spans="21:21" x14ac:dyDescent="0.2">
      <c r="U43904"/>
    </row>
    <row r="43905" spans="21:21" x14ac:dyDescent="0.2">
      <c r="U43905"/>
    </row>
    <row r="43906" spans="21:21" x14ac:dyDescent="0.2">
      <c r="U43906"/>
    </row>
    <row r="43907" spans="21:21" x14ac:dyDescent="0.2">
      <c r="U43907"/>
    </row>
    <row r="43908" spans="21:21" x14ac:dyDescent="0.2">
      <c r="U43908"/>
    </row>
    <row r="43909" spans="21:21" x14ac:dyDescent="0.2">
      <c r="U43909"/>
    </row>
    <row r="43910" spans="21:21" x14ac:dyDescent="0.2">
      <c r="U43910"/>
    </row>
    <row r="43911" spans="21:21" x14ac:dyDescent="0.2">
      <c r="U43911"/>
    </row>
    <row r="43912" spans="21:21" x14ac:dyDescent="0.2">
      <c r="U43912"/>
    </row>
    <row r="43913" spans="21:21" x14ac:dyDescent="0.2">
      <c r="U43913"/>
    </row>
    <row r="43914" spans="21:21" x14ac:dyDescent="0.2">
      <c r="U43914"/>
    </row>
    <row r="43915" spans="21:21" x14ac:dyDescent="0.2">
      <c r="U43915"/>
    </row>
    <row r="43916" spans="21:21" x14ac:dyDescent="0.2">
      <c r="U43916"/>
    </row>
    <row r="43917" spans="21:21" x14ac:dyDescent="0.2">
      <c r="U43917"/>
    </row>
    <row r="43918" spans="21:21" x14ac:dyDescent="0.2">
      <c r="U43918"/>
    </row>
    <row r="43919" spans="21:21" x14ac:dyDescent="0.2">
      <c r="U43919"/>
    </row>
    <row r="43920" spans="21:21" x14ac:dyDescent="0.2">
      <c r="U43920"/>
    </row>
    <row r="43921" spans="21:21" x14ac:dyDescent="0.2">
      <c r="U43921"/>
    </row>
    <row r="43922" spans="21:21" x14ac:dyDescent="0.2">
      <c r="U43922"/>
    </row>
    <row r="43923" spans="21:21" x14ac:dyDescent="0.2">
      <c r="U43923"/>
    </row>
    <row r="43924" spans="21:21" x14ac:dyDescent="0.2">
      <c r="U43924"/>
    </row>
    <row r="43925" spans="21:21" x14ac:dyDescent="0.2">
      <c r="U43925"/>
    </row>
    <row r="43926" spans="21:21" x14ac:dyDescent="0.2">
      <c r="U43926"/>
    </row>
    <row r="43927" spans="21:21" x14ac:dyDescent="0.2">
      <c r="U43927"/>
    </row>
    <row r="43928" spans="21:21" x14ac:dyDescent="0.2">
      <c r="U43928"/>
    </row>
    <row r="43929" spans="21:21" x14ac:dyDescent="0.2">
      <c r="U43929"/>
    </row>
    <row r="43930" spans="21:21" x14ac:dyDescent="0.2">
      <c r="U43930"/>
    </row>
    <row r="43931" spans="21:21" x14ac:dyDescent="0.2">
      <c r="U43931"/>
    </row>
    <row r="43932" spans="21:21" x14ac:dyDescent="0.2">
      <c r="U43932"/>
    </row>
    <row r="43933" spans="21:21" x14ac:dyDescent="0.2">
      <c r="U43933"/>
    </row>
    <row r="43934" spans="21:21" x14ac:dyDescent="0.2">
      <c r="U43934"/>
    </row>
    <row r="43935" spans="21:21" x14ac:dyDescent="0.2">
      <c r="U43935"/>
    </row>
    <row r="43936" spans="21:21" x14ac:dyDescent="0.2">
      <c r="U43936"/>
    </row>
    <row r="43937" spans="21:21" x14ac:dyDescent="0.2">
      <c r="U43937"/>
    </row>
    <row r="43938" spans="21:21" x14ac:dyDescent="0.2">
      <c r="U43938"/>
    </row>
    <row r="43939" spans="21:21" x14ac:dyDescent="0.2">
      <c r="U43939"/>
    </row>
    <row r="43940" spans="21:21" x14ac:dyDescent="0.2">
      <c r="U43940"/>
    </row>
    <row r="43941" spans="21:21" x14ac:dyDescent="0.2">
      <c r="U43941"/>
    </row>
    <row r="43942" spans="21:21" x14ac:dyDescent="0.2">
      <c r="U43942"/>
    </row>
    <row r="43943" spans="21:21" x14ac:dyDescent="0.2">
      <c r="U43943"/>
    </row>
    <row r="43944" spans="21:21" x14ac:dyDescent="0.2">
      <c r="U43944"/>
    </row>
    <row r="43945" spans="21:21" x14ac:dyDescent="0.2">
      <c r="U43945"/>
    </row>
    <row r="43946" spans="21:21" x14ac:dyDescent="0.2">
      <c r="U43946"/>
    </row>
    <row r="43947" spans="21:21" x14ac:dyDescent="0.2">
      <c r="U43947"/>
    </row>
    <row r="43948" spans="21:21" x14ac:dyDescent="0.2">
      <c r="U43948"/>
    </row>
    <row r="43949" spans="21:21" x14ac:dyDescent="0.2">
      <c r="U43949"/>
    </row>
    <row r="43950" spans="21:21" x14ac:dyDescent="0.2">
      <c r="U43950"/>
    </row>
    <row r="43951" spans="21:21" x14ac:dyDescent="0.2">
      <c r="U43951"/>
    </row>
    <row r="43952" spans="21:21" x14ac:dyDescent="0.2">
      <c r="U43952"/>
    </row>
    <row r="43953" spans="21:21" x14ac:dyDescent="0.2">
      <c r="U43953"/>
    </row>
    <row r="43954" spans="21:21" x14ac:dyDescent="0.2">
      <c r="U43954"/>
    </row>
    <row r="43955" spans="21:21" x14ac:dyDescent="0.2">
      <c r="U43955"/>
    </row>
    <row r="43956" spans="21:21" x14ac:dyDescent="0.2">
      <c r="U43956"/>
    </row>
    <row r="43957" spans="21:21" x14ac:dyDescent="0.2">
      <c r="U43957"/>
    </row>
    <row r="43958" spans="21:21" x14ac:dyDescent="0.2">
      <c r="U43958"/>
    </row>
    <row r="43959" spans="21:21" x14ac:dyDescent="0.2">
      <c r="U43959"/>
    </row>
    <row r="43960" spans="21:21" x14ac:dyDescent="0.2">
      <c r="U43960"/>
    </row>
    <row r="43961" spans="21:21" x14ac:dyDescent="0.2">
      <c r="U43961"/>
    </row>
    <row r="43962" spans="21:21" x14ac:dyDescent="0.2">
      <c r="U43962"/>
    </row>
    <row r="43963" spans="21:21" x14ac:dyDescent="0.2">
      <c r="U43963"/>
    </row>
    <row r="43964" spans="21:21" x14ac:dyDescent="0.2">
      <c r="U43964"/>
    </row>
    <row r="43965" spans="21:21" x14ac:dyDescent="0.2">
      <c r="U43965"/>
    </row>
    <row r="43966" spans="21:21" x14ac:dyDescent="0.2">
      <c r="U43966"/>
    </row>
    <row r="43967" spans="21:21" x14ac:dyDescent="0.2">
      <c r="U43967"/>
    </row>
    <row r="43968" spans="21:21" x14ac:dyDescent="0.2">
      <c r="U43968"/>
    </row>
    <row r="43969" spans="21:21" x14ac:dyDescent="0.2">
      <c r="U43969"/>
    </row>
    <row r="43970" spans="21:21" x14ac:dyDescent="0.2">
      <c r="U43970"/>
    </row>
    <row r="43971" spans="21:21" x14ac:dyDescent="0.2">
      <c r="U43971"/>
    </row>
    <row r="43972" spans="21:21" x14ac:dyDescent="0.2">
      <c r="U43972"/>
    </row>
    <row r="43973" spans="21:21" x14ac:dyDescent="0.2">
      <c r="U43973"/>
    </row>
    <row r="43974" spans="21:21" x14ac:dyDescent="0.2">
      <c r="U43974"/>
    </row>
    <row r="43975" spans="21:21" x14ac:dyDescent="0.2">
      <c r="U43975"/>
    </row>
    <row r="43976" spans="21:21" x14ac:dyDescent="0.2">
      <c r="U43976"/>
    </row>
    <row r="43977" spans="21:21" x14ac:dyDescent="0.2">
      <c r="U43977"/>
    </row>
    <row r="43978" spans="21:21" x14ac:dyDescent="0.2">
      <c r="U43978"/>
    </row>
    <row r="43979" spans="21:21" x14ac:dyDescent="0.2">
      <c r="U43979"/>
    </row>
    <row r="43980" spans="21:21" x14ac:dyDescent="0.2">
      <c r="U43980"/>
    </row>
    <row r="43981" spans="21:21" x14ac:dyDescent="0.2">
      <c r="U43981"/>
    </row>
    <row r="43982" spans="21:21" x14ac:dyDescent="0.2">
      <c r="U43982"/>
    </row>
    <row r="43983" spans="21:21" x14ac:dyDescent="0.2">
      <c r="U43983"/>
    </row>
    <row r="43984" spans="21:21" x14ac:dyDescent="0.2">
      <c r="U43984"/>
    </row>
    <row r="43985" spans="21:21" x14ac:dyDescent="0.2">
      <c r="U43985"/>
    </row>
    <row r="43986" spans="21:21" x14ac:dyDescent="0.2">
      <c r="U43986"/>
    </row>
    <row r="43987" spans="21:21" x14ac:dyDescent="0.2">
      <c r="U43987"/>
    </row>
    <row r="43988" spans="21:21" x14ac:dyDescent="0.2">
      <c r="U43988"/>
    </row>
    <row r="43989" spans="21:21" x14ac:dyDescent="0.2">
      <c r="U43989"/>
    </row>
    <row r="43990" spans="21:21" x14ac:dyDescent="0.2">
      <c r="U43990"/>
    </row>
    <row r="43991" spans="21:21" x14ac:dyDescent="0.2">
      <c r="U43991"/>
    </row>
    <row r="43992" spans="21:21" x14ac:dyDescent="0.2">
      <c r="U43992"/>
    </row>
    <row r="43993" spans="21:21" x14ac:dyDescent="0.2">
      <c r="U43993"/>
    </row>
    <row r="43994" spans="21:21" x14ac:dyDescent="0.2">
      <c r="U43994"/>
    </row>
    <row r="43995" spans="21:21" x14ac:dyDescent="0.2">
      <c r="U43995"/>
    </row>
    <row r="43996" spans="21:21" x14ac:dyDescent="0.2">
      <c r="U43996"/>
    </row>
    <row r="43997" spans="21:21" x14ac:dyDescent="0.2">
      <c r="U43997"/>
    </row>
    <row r="43998" spans="21:21" x14ac:dyDescent="0.2">
      <c r="U43998"/>
    </row>
    <row r="43999" spans="21:21" x14ac:dyDescent="0.2">
      <c r="U43999"/>
    </row>
    <row r="44000" spans="21:21" x14ac:dyDescent="0.2">
      <c r="U44000"/>
    </row>
    <row r="44001" spans="21:21" x14ac:dyDescent="0.2">
      <c r="U44001"/>
    </row>
    <row r="44002" spans="21:21" x14ac:dyDescent="0.2">
      <c r="U44002"/>
    </row>
    <row r="44003" spans="21:21" x14ac:dyDescent="0.2">
      <c r="U44003"/>
    </row>
    <row r="44004" spans="21:21" x14ac:dyDescent="0.2">
      <c r="U44004"/>
    </row>
    <row r="44005" spans="21:21" x14ac:dyDescent="0.2">
      <c r="U44005"/>
    </row>
    <row r="44006" spans="21:21" x14ac:dyDescent="0.2">
      <c r="U44006"/>
    </row>
    <row r="44007" spans="21:21" x14ac:dyDescent="0.2">
      <c r="U44007"/>
    </row>
    <row r="44008" spans="21:21" x14ac:dyDescent="0.2">
      <c r="U44008"/>
    </row>
    <row r="44009" spans="21:21" x14ac:dyDescent="0.2">
      <c r="U44009"/>
    </row>
    <row r="44010" spans="21:21" x14ac:dyDescent="0.2">
      <c r="U44010"/>
    </row>
    <row r="44011" spans="21:21" x14ac:dyDescent="0.2">
      <c r="U44011"/>
    </row>
    <row r="44012" spans="21:21" x14ac:dyDescent="0.2">
      <c r="U44012"/>
    </row>
    <row r="44013" spans="21:21" x14ac:dyDescent="0.2">
      <c r="U44013"/>
    </row>
    <row r="44014" spans="21:21" x14ac:dyDescent="0.2">
      <c r="U44014"/>
    </row>
    <row r="44015" spans="21:21" x14ac:dyDescent="0.2">
      <c r="U44015"/>
    </row>
    <row r="44016" spans="21:21" x14ac:dyDescent="0.2">
      <c r="U44016"/>
    </row>
    <row r="44017" spans="21:21" x14ac:dyDescent="0.2">
      <c r="U44017"/>
    </row>
    <row r="44018" spans="21:21" x14ac:dyDescent="0.2">
      <c r="U44018"/>
    </row>
    <row r="44019" spans="21:21" x14ac:dyDescent="0.2">
      <c r="U44019"/>
    </row>
    <row r="44020" spans="21:21" x14ac:dyDescent="0.2">
      <c r="U44020"/>
    </row>
    <row r="44021" spans="21:21" x14ac:dyDescent="0.2">
      <c r="U44021"/>
    </row>
    <row r="44022" spans="21:21" x14ac:dyDescent="0.2">
      <c r="U44022"/>
    </row>
    <row r="44023" spans="21:21" x14ac:dyDescent="0.2">
      <c r="U44023"/>
    </row>
    <row r="44024" spans="21:21" x14ac:dyDescent="0.2">
      <c r="U44024"/>
    </row>
    <row r="44025" spans="21:21" x14ac:dyDescent="0.2">
      <c r="U44025"/>
    </row>
    <row r="44026" spans="21:21" x14ac:dyDescent="0.2">
      <c r="U44026"/>
    </row>
    <row r="44027" spans="21:21" x14ac:dyDescent="0.2">
      <c r="U44027"/>
    </row>
    <row r="44028" spans="21:21" x14ac:dyDescent="0.2">
      <c r="U44028"/>
    </row>
    <row r="44029" spans="21:21" x14ac:dyDescent="0.2">
      <c r="U44029"/>
    </row>
    <row r="44030" spans="21:21" x14ac:dyDescent="0.2">
      <c r="U44030"/>
    </row>
    <row r="44031" spans="21:21" x14ac:dyDescent="0.2">
      <c r="U44031"/>
    </row>
    <row r="44032" spans="21:21" x14ac:dyDescent="0.2">
      <c r="U44032"/>
    </row>
    <row r="44033" spans="21:21" x14ac:dyDescent="0.2">
      <c r="U44033"/>
    </row>
    <row r="44034" spans="21:21" x14ac:dyDescent="0.2">
      <c r="U44034"/>
    </row>
    <row r="44035" spans="21:21" x14ac:dyDescent="0.2">
      <c r="U44035"/>
    </row>
    <row r="44036" spans="21:21" x14ac:dyDescent="0.2">
      <c r="U44036"/>
    </row>
    <row r="44037" spans="21:21" x14ac:dyDescent="0.2">
      <c r="U44037"/>
    </row>
    <row r="44038" spans="21:21" x14ac:dyDescent="0.2">
      <c r="U44038"/>
    </row>
    <row r="44039" spans="21:21" x14ac:dyDescent="0.2">
      <c r="U44039"/>
    </row>
    <row r="44040" spans="21:21" x14ac:dyDescent="0.2">
      <c r="U44040"/>
    </row>
    <row r="44041" spans="21:21" x14ac:dyDescent="0.2">
      <c r="U44041"/>
    </row>
    <row r="44042" spans="21:21" x14ac:dyDescent="0.2">
      <c r="U44042"/>
    </row>
    <row r="44043" spans="21:21" x14ac:dyDescent="0.2">
      <c r="U44043"/>
    </row>
    <row r="44044" spans="21:21" x14ac:dyDescent="0.2">
      <c r="U44044"/>
    </row>
    <row r="44045" spans="21:21" x14ac:dyDescent="0.2">
      <c r="U44045"/>
    </row>
    <row r="44046" spans="21:21" x14ac:dyDescent="0.2">
      <c r="U44046"/>
    </row>
    <row r="44047" spans="21:21" x14ac:dyDescent="0.2">
      <c r="U44047"/>
    </row>
    <row r="44048" spans="21:21" x14ac:dyDescent="0.2">
      <c r="U44048"/>
    </row>
    <row r="44049" spans="21:21" x14ac:dyDescent="0.2">
      <c r="U44049"/>
    </row>
    <row r="44050" spans="21:21" x14ac:dyDescent="0.2">
      <c r="U44050"/>
    </row>
    <row r="44051" spans="21:21" x14ac:dyDescent="0.2">
      <c r="U44051"/>
    </row>
    <row r="44052" spans="21:21" x14ac:dyDescent="0.2">
      <c r="U44052"/>
    </row>
    <row r="44053" spans="21:21" x14ac:dyDescent="0.2">
      <c r="U44053"/>
    </row>
    <row r="44054" spans="21:21" x14ac:dyDescent="0.2">
      <c r="U44054"/>
    </row>
    <row r="44055" spans="21:21" x14ac:dyDescent="0.2">
      <c r="U44055"/>
    </row>
    <row r="44056" spans="21:21" x14ac:dyDescent="0.2">
      <c r="U44056"/>
    </row>
    <row r="44057" spans="21:21" x14ac:dyDescent="0.2">
      <c r="U44057"/>
    </row>
    <row r="44058" spans="21:21" x14ac:dyDescent="0.2">
      <c r="U44058"/>
    </row>
    <row r="44059" spans="21:21" x14ac:dyDescent="0.2">
      <c r="U44059"/>
    </row>
    <row r="44060" spans="21:21" x14ac:dyDescent="0.2">
      <c r="U44060"/>
    </row>
    <row r="44061" spans="21:21" x14ac:dyDescent="0.2">
      <c r="U44061"/>
    </row>
    <row r="44062" spans="21:21" x14ac:dyDescent="0.2">
      <c r="U44062"/>
    </row>
    <row r="44063" spans="21:21" x14ac:dyDescent="0.2">
      <c r="U44063"/>
    </row>
    <row r="44064" spans="21:21" x14ac:dyDescent="0.2">
      <c r="U44064"/>
    </row>
    <row r="44065" spans="21:21" x14ac:dyDescent="0.2">
      <c r="U44065"/>
    </row>
    <row r="44066" spans="21:21" x14ac:dyDescent="0.2">
      <c r="U44066"/>
    </row>
    <row r="44067" spans="21:21" x14ac:dyDescent="0.2">
      <c r="U44067"/>
    </row>
    <row r="44068" spans="21:21" x14ac:dyDescent="0.2">
      <c r="U44068"/>
    </row>
    <row r="44069" spans="21:21" x14ac:dyDescent="0.2">
      <c r="U44069"/>
    </row>
    <row r="44070" spans="21:21" x14ac:dyDescent="0.2">
      <c r="U44070"/>
    </row>
    <row r="44071" spans="21:21" x14ac:dyDescent="0.2">
      <c r="U44071"/>
    </row>
    <row r="44072" spans="21:21" x14ac:dyDescent="0.2">
      <c r="U44072"/>
    </row>
    <row r="44073" spans="21:21" x14ac:dyDescent="0.2">
      <c r="U44073"/>
    </row>
    <row r="44074" spans="21:21" x14ac:dyDescent="0.2">
      <c r="U44074"/>
    </row>
    <row r="44075" spans="21:21" x14ac:dyDescent="0.2">
      <c r="U44075"/>
    </row>
    <row r="44076" spans="21:21" x14ac:dyDescent="0.2">
      <c r="U44076"/>
    </row>
    <row r="44077" spans="21:21" x14ac:dyDescent="0.2">
      <c r="U44077"/>
    </row>
    <row r="44078" spans="21:21" x14ac:dyDescent="0.2">
      <c r="U44078"/>
    </row>
    <row r="44079" spans="21:21" x14ac:dyDescent="0.2">
      <c r="U44079"/>
    </row>
    <row r="44080" spans="21:21" x14ac:dyDescent="0.2">
      <c r="U44080"/>
    </row>
    <row r="44081" spans="21:21" x14ac:dyDescent="0.2">
      <c r="U44081"/>
    </row>
    <row r="44082" spans="21:21" x14ac:dyDescent="0.2">
      <c r="U44082"/>
    </row>
    <row r="44083" spans="21:21" x14ac:dyDescent="0.2">
      <c r="U44083"/>
    </row>
    <row r="44084" spans="21:21" x14ac:dyDescent="0.2">
      <c r="U44084"/>
    </row>
    <row r="44085" spans="21:21" x14ac:dyDescent="0.2">
      <c r="U44085"/>
    </row>
    <row r="44086" spans="21:21" x14ac:dyDescent="0.2">
      <c r="U44086"/>
    </row>
    <row r="44087" spans="21:21" x14ac:dyDescent="0.2">
      <c r="U44087"/>
    </row>
    <row r="44088" spans="21:21" x14ac:dyDescent="0.2">
      <c r="U44088"/>
    </row>
    <row r="44089" spans="21:21" x14ac:dyDescent="0.2">
      <c r="U44089"/>
    </row>
    <row r="44090" spans="21:21" x14ac:dyDescent="0.2">
      <c r="U44090"/>
    </row>
    <row r="44091" spans="21:21" x14ac:dyDescent="0.2">
      <c r="U44091"/>
    </row>
    <row r="44092" spans="21:21" x14ac:dyDescent="0.2">
      <c r="U44092"/>
    </row>
    <row r="44093" spans="21:21" x14ac:dyDescent="0.2">
      <c r="U44093"/>
    </row>
    <row r="44094" spans="21:21" x14ac:dyDescent="0.2">
      <c r="U44094"/>
    </row>
    <row r="44095" spans="21:21" x14ac:dyDescent="0.2">
      <c r="U44095"/>
    </row>
    <row r="44096" spans="21:21" x14ac:dyDescent="0.2">
      <c r="U44096"/>
    </row>
    <row r="44097" spans="21:21" x14ac:dyDescent="0.2">
      <c r="U44097"/>
    </row>
    <row r="44098" spans="21:21" x14ac:dyDescent="0.2">
      <c r="U44098"/>
    </row>
    <row r="44099" spans="21:21" x14ac:dyDescent="0.2">
      <c r="U44099"/>
    </row>
    <row r="44100" spans="21:21" x14ac:dyDescent="0.2">
      <c r="U44100"/>
    </row>
    <row r="44101" spans="21:21" x14ac:dyDescent="0.2">
      <c r="U44101"/>
    </row>
    <row r="44102" spans="21:21" x14ac:dyDescent="0.2">
      <c r="U44102"/>
    </row>
    <row r="44103" spans="21:21" x14ac:dyDescent="0.2">
      <c r="U44103"/>
    </row>
    <row r="44104" spans="21:21" x14ac:dyDescent="0.2">
      <c r="U44104"/>
    </row>
    <row r="44105" spans="21:21" x14ac:dyDescent="0.2">
      <c r="U44105"/>
    </row>
    <row r="44106" spans="21:21" x14ac:dyDescent="0.2">
      <c r="U44106"/>
    </row>
    <row r="44107" spans="21:21" x14ac:dyDescent="0.2">
      <c r="U44107"/>
    </row>
    <row r="44108" spans="21:21" x14ac:dyDescent="0.2">
      <c r="U44108"/>
    </row>
    <row r="44109" spans="21:21" x14ac:dyDescent="0.2">
      <c r="U44109"/>
    </row>
    <row r="44110" spans="21:21" x14ac:dyDescent="0.2">
      <c r="U44110"/>
    </row>
    <row r="44111" spans="21:21" x14ac:dyDescent="0.2">
      <c r="U44111"/>
    </row>
    <row r="44112" spans="21:21" x14ac:dyDescent="0.2">
      <c r="U44112"/>
    </row>
    <row r="44113" spans="21:21" x14ac:dyDescent="0.2">
      <c r="U44113"/>
    </row>
    <row r="44114" spans="21:21" x14ac:dyDescent="0.2">
      <c r="U44114"/>
    </row>
    <row r="44115" spans="21:21" x14ac:dyDescent="0.2">
      <c r="U44115"/>
    </row>
    <row r="44116" spans="21:21" x14ac:dyDescent="0.2">
      <c r="U44116"/>
    </row>
    <row r="44117" spans="21:21" x14ac:dyDescent="0.2">
      <c r="U44117"/>
    </row>
    <row r="44118" spans="21:21" x14ac:dyDescent="0.2">
      <c r="U44118"/>
    </row>
    <row r="44119" spans="21:21" x14ac:dyDescent="0.2">
      <c r="U44119"/>
    </row>
    <row r="44120" spans="21:21" x14ac:dyDescent="0.2">
      <c r="U44120"/>
    </row>
    <row r="44121" spans="21:21" x14ac:dyDescent="0.2">
      <c r="U44121"/>
    </row>
    <row r="44122" spans="21:21" x14ac:dyDescent="0.2">
      <c r="U44122"/>
    </row>
    <row r="44123" spans="21:21" x14ac:dyDescent="0.2">
      <c r="U44123"/>
    </row>
    <row r="44124" spans="21:21" x14ac:dyDescent="0.2">
      <c r="U44124"/>
    </row>
    <row r="44125" spans="21:21" x14ac:dyDescent="0.2">
      <c r="U44125"/>
    </row>
    <row r="44126" spans="21:21" x14ac:dyDescent="0.2">
      <c r="U44126"/>
    </row>
    <row r="44127" spans="21:21" x14ac:dyDescent="0.2">
      <c r="U44127"/>
    </row>
    <row r="44128" spans="21:21" x14ac:dyDescent="0.2">
      <c r="U44128"/>
    </row>
    <row r="44129" spans="21:21" x14ac:dyDescent="0.2">
      <c r="U44129"/>
    </row>
    <row r="44130" spans="21:21" x14ac:dyDescent="0.2">
      <c r="U44130"/>
    </row>
    <row r="44131" spans="21:21" x14ac:dyDescent="0.2">
      <c r="U44131"/>
    </row>
    <row r="44132" spans="21:21" x14ac:dyDescent="0.2">
      <c r="U44132"/>
    </row>
    <row r="44133" spans="21:21" x14ac:dyDescent="0.2">
      <c r="U44133"/>
    </row>
    <row r="44134" spans="21:21" x14ac:dyDescent="0.2">
      <c r="U44134"/>
    </row>
    <row r="44135" spans="21:21" x14ac:dyDescent="0.2">
      <c r="U44135"/>
    </row>
    <row r="44136" spans="21:21" x14ac:dyDescent="0.2">
      <c r="U44136"/>
    </row>
    <row r="44137" spans="21:21" x14ac:dyDescent="0.2">
      <c r="U44137"/>
    </row>
    <row r="44138" spans="21:21" x14ac:dyDescent="0.2">
      <c r="U44138"/>
    </row>
    <row r="44139" spans="21:21" x14ac:dyDescent="0.2">
      <c r="U44139"/>
    </row>
    <row r="44140" spans="21:21" x14ac:dyDescent="0.2">
      <c r="U44140"/>
    </row>
    <row r="44141" spans="21:21" x14ac:dyDescent="0.2">
      <c r="U44141"/>
    </row>
    <row r="44142" spans="21:21" x14ac:dyDescent="0.2">
      <c r="U44142"/>
    </row>
    <row r="44143" spans="21:21" x14ac:dyDescent="0.2">
      <c r="U44143"/>
    </row>
    <row r="44144" spans="21:21" x14ac:dyDescent="0.2">
      <c r="U44144"/>
    </row>
    <row r="44145" spans="21:21" x14ac:dyDescent="0.2">
      <c r="U44145"/>
    </row>
    <row r="44146" spans="21:21" x14ac:dyDescent="0.2">
      <c r="U44146"/>
    </row>
    <row r="44147" spans="21:21" x14ac:dyDescent="0.2">
      <c r="U44147"/>
    </row>
    <row r="44148" spans="21:21" x14ac:dyDescent="0.2">
      <c r="U44148"/>
    </row>
    <row r="44149" spans="21:21" x14ac:dyDescent="0.2">
      <c r="U44149"/>
    </row>
    <row r="44150" spans="21:21" x14ac:dyDescent="0.2">
      <c r="U44150"/>
    </row>
    <row r="44151" spans="21:21" x14ac:dyDescent="0.2">
      <c r="U44151"/>
    </row>
    <row r="44152" spans="21:21" x14ac:dyDescent="0.2">
      <c r="U44152"/>
    </row>
    <row r="44153" spans="21:21" x14ac:dyDescent="0.2">
      <c r="U44153"/>
    </row>
    <row r="44154" spans="21:21" x14ac:dyDescent="0.2">
      <c r="U44154"/>
    </row>
    <row r="44155" spans="21:21" x14ac:dyDescent="0.2">
      <c r="U44155"/>
    </row>
    <row r="44156" spans="21:21" x14ac:dyDescent="0.2">
      <c r="U44156"/>
    </row>
    <row r="44157" spans="21:21" x14ac:dyDescent="0.2">
      <c r="U44157"/>
    </row>
    <row r="44158" spans="21:21" x14ac:dyDescent="0.2">
      <c r="U44158"/>
    </row>
    <row r="44159" spans="21:21" x14ac:dyDescent="0.2">
      <c r="U44159"/>
    </row>
    <row r="44160" spans="21:21" x14ac:dyDescent="0.2">
      <c r="U44160"/>
    </row>
    <row r="44161" spans="21:21" x14ac:dyDescent="0.2">
      <c r="U44161"/>
    </row>
    <row r="44162" spans="21:21" x14ac:dyDescent="0.2">
      <c r="U44162"/>
    </row>
    <row r="44163" spans="21:21" x14ac:dyDescent="0.2">
      <c r="U44163"/>
    </row>
    <row r="44164" spans="21:21" x14ac:dyDescent="0.2">
      <c r="U44164"/>
    </row>
    <row r="44165" spans="21:21" x14ac:dyDescent="0.2">
      <c r="U44165"/>
    </row>
    <row r="44166" spans="21:21" x14ac:dyDescent="0.2">
      <c r="U44166"/>
    </row>
    <row r="44167" spans="21:21" x14ac:dyDescent="0.2">
      <c r="U44167"/>
    </row>
    <row r="44168" spans="21:21" x14ac:dyDescent="0.2">
      <c r="U44168"/>
    </row>
    <row r="44169" spans="21:21" x14ac:dyDescent="0.2">
      <c r="U44169"/>
    </row>
    <row r="44170" spans="21:21" x14ac:dyDescent="0.2">
      <c r="U44170"/>
    </row>
    <row r="44171" spans="21:21" x14ac:dyDescent="0.2">
      <c r="U44171"/>
    </row>
    <row r="44172" spans="21:21" x14ac:dyDescent="0.2">
      <c r="U44172"/>
    </row>
    <row r="44173" spans="21:21" x14ac:dyDescent="0.2">
      <c r="U44173"/>
    </row>
    <row r="44174" spans="21:21" x14ac:dyDescent="0.2">
      <c r="U44174"/>
    </row>
    <row r="44175" spans="21:21" x14ac:dyDescent="0.2">
      <c r="U44175"/>
    </row>
    <row r="44176" spans="21:21" x14ac:dyDescent="0.2">
      <c r="U44176"/>
    </row>
    <row r="44177" spans="21:21" x14ac:dyDescent="0.2">
      <c r="U44177"/>
    </row>
    <row r="44178" spans="21:21" x14ac:dyDescent="0.2">
      <c r="U44178"/>
    </row>
    <row r="44179" spans="21:21" x14ac:dyDescent="0.2">
      <c r="U44179"/>
    </row>
    <row r="44180" spans="21:21" x14ac:dyDescent="0.2">
      <c r="U44180"/>
    </row>
    <row r="44181" spans="21:21" x14ac:dyDescent="0.2">
      <c r="U44181"/>
    </row>
    <row r="44182" spans="21:21" x14ac:dyDescent="0.2">
      <c r="U44182"/>
    </row>
    <row r="44183" spans="21:21" x14ac:dyDescent="0.2">
      <c r="U44183"/>
    </row>
    <row r="44184" spans="21:21" x14ac:dyDescent="0.2">
      <c r="U44184"/>
    </row>
    <row r="44185" spans="21:21" x14ac:dyDescent="0.2">
      <c r="U44185"/>
    </row>
    <row r="44186" spans="21:21" x14ac:dyDescent="0.2">
      <c r="U44186"/>
    </row>
    <row r="44187" spans="21:21" x14ac:dyDescent="0.2">
      <c r="U44187"/>
    </row>
    <row r="44188" spans="21:21" x14ac:dyDescent="0.2">
      <c r="U44188"/>
    </row>
    <row r="44189" spans="21:21" x14ac:dyDescent="0.2">
      <c r="U44189"/>
    </row>
    <row r="44190" spans="21:21" x14ac:dyDescent="0.2">
      <c r="U44190"/>
    </row>
    <row r="44191" spans="21:21" x14ac:dyDescent="0.2">
      <c r="U44191"/>
    </row>
    <row r="44192" spans="21:21" x14ac:dyDescent="0.2">
      <c r="U44192"/>
    </row>
    <row r="44193" spans="21:21" x14ac:dyDescent="0.2">
      <c r="U44193"/>
    </row>
    <row r="44194" spans="21:21" x14ac:dyDescent="0.2">
      <c r="U44194"/>
    </row>
    <row r="44195" spans="21:21" x14ac:dyDescent="0.2">
      <c r="U44195"/>
    </row>
    <row r="44196" spans="21:21" x14ac:dyDescent="0.2">
      <c r="U44196"/>
    </row>
    <row r="44197" spans="21:21" x14ac:dyDescent="0.2">
      <c r="U44197"/>
    </row>
    <row r="44198" spans="21:21" x14ac:dyDescent="0.2">
      <c r="U44198"/>
    </row>
    <row r="44199" spans="21:21" x14ac:dyDescent="0.2">
      <c r="U44199"/>
    </row>
    <row r="44200" spans="21:21" x14ac:dyDescent="0.2">
      <c r="U44200"/>
    </row>
    <row r="44201" spans="21:21" x14ac:dyDescent="0.2">
      <c r="U44201"/>
    </row>
    <row r="44202" spans="21:21" x14ac:dyDescent="0.2">
      <c r="U44202"/>
    </row>
    <row r="44203" spans="21:21" x14ac:dyDescent="0.2">
      <c r="U44203"/>
    </row>
    <row r="44204" spans="21:21" x14ac:dyDescent="0.2">
      <c r="U44204"/>
    </row>
    <row r="44205" spans="21:21" x14ac:dyDescent="0.2">
      <c r="U44205"/>
    </row>
    <row r="44206" spans="21:21" x14ac:dyDescent="0.2">
      <c r="U44206"/>
    </row>
    <row r="44207" spans="21:21" x14ac:dyDescent="0.2">
      <c r="U44207"/>
    </row>
    <row r="44208" spans="21:21" x14ac:dyDescent="0.2">
      <c r="U44208"/>
    </row>
    <row r="44209" spans="21:21" x14ac:dyDescent="0.2">
      <c r="U44209"/>
    </row>
    <row r="44210" spans="21:21" x14ac:dyDescent="0.2">
      <c r="U44210"/>
    </row>
    <row r="44211" spans="21:21" x14ac:dyDescent="0.2">
      <c r="U44211"/>
    </row>
    <row r="44212" spans="21:21" x14ac:dyDescent="0.2">
      <c r="U44212"/>
    </row>
    <row r="44213" spans="21:21" x14ac:dyDescent="0.2">
      <c r="U44213"/>
    </row>
    <row r="44214" spans="21:21" x14ac:dyDescent="0.2">
      <c r="U44214"/>
    </row>
    <row r="44215" spans="21:21" x14ac:dyDescent="0.2">
      <c r="U44215"/>
    </row>
    <row r="44216" spans="21:21" x14ac:dyDescent="0.2">
      <c r="U44216"/>
    </row>
    <row r="44217" spans="21:21" x14ac:dyDescent="0.2">
      <c r="U44217"/>
    </row>
    <row r="44218" spans="21:21" x14ac:dyDescent="0.2">
      <c r="U44218"/>
    </row>
    <row r="44219" spans="21:21" x14ac:dyDescent="0.2">
      <c r="U44219"/>
    </row>
    <row r="44220" spans="21:21" x14ac:dyDescent="0.2">
      <c r="U44220"/>
    </row>
    <row r="44221" spans="21:21" x14ac:dyDescent="0.2">
      <c r="U44221"/>
    </row>
    <row r="44222" spans="21:21" x14ac:dyDescent="0.2">
      <c r="U44222"/>
    </row>
    <row r="44223" spans="21:21" x14ac:dyDescent="0.2">
      <c r="U44223"/>
    </row>
    <row r="44224" spans="21:21" x14ac:dyDescent="0.2">
      <c r="U44224"/>
    </row>
    <row r="44225" spans="21:21" x14ac:dyDescent="0.2">
      <c r="U44225"/>
    </row>
    <row r="44226" spans="21:21" x14ac:dyDescent="0.2">
      <c r="U44226"/>
    </row>
    <row r="44227" spans="21:21" x14ac:dyDescent="0.2">
      <c r="U44227"/>
    </row>
    <row r="44228" spans="21:21" x14ac:dyDescent="0.2">
      <c r="U44228"/>
    </row>
    <row r="44229" spans="21:21" x14ac:dyDescent="0.2">
      <c r="U44229"/>
    </row>
    <row r="44230" spans="21:21" x14ac:dyDescent="0.2">
      <c r="U44230"/>
    </row>
    <row r="44231" spans="21:21" x14ac:dyDescent="0.2">
      <c r="U44231"/>
    </row>
    <row r="44232" spans="21:21" x14ac:dyDescent="0.2">
      <c r="U44232"/>
    </row>
    <row r="44233" spans="21:21" x14ac:dyDescent="0.2">
      <c r="U44233"/>
    </row>
    <row r="44234" spans="21:21" x14ac:dyDescent="0.2">
      <c r="U44234"/>
    </row>
    <row r="44235" spans="21:21" x14ac:dyDescent="0.2">
      <c r="U44235"/>
    </row>
    <row r="44236" spans="21:21" x14ac:dyDescent="0.2">
      <c r="U44236"/>
    </row>
    <row r="44237" spans="21:21" x14ac:dyDescent="0.2">
      <c r="U44237"/>
    </row>
    <row r="44238" spans="21:21" x14ac:dyDescent="0.2">
      <c r="U44238"/>
    </row>
    <row r="44239" spans="21:21" x14ac:dyDescent="0.2">
      <c r="U44239"/>
    </row>
    <row r="44240" spans="21:21" x14ac:dyDescent="0.2">
      <c r="U44240"/>
    </row>
    <row r="44241" spans="21:21" x14ac:dyDescent="0.2">
      <c r="U44241"/>
    </row>
    <row r="44242" spans="21:21" x14ac:dyDescent="0.2">
      <c r="U44242"/>
    </row>
    <row r="44243" spans="21:21" x14ac:dyDescent="0.2">
      <c r="U44243"/>
    </row>
    <row r="44244" spans="21:21" x14ac:dyDescent="0.2">
      <c r="U44244"/>
    </row>
    <row r="44245" spans="21:21" x14ac:dyDescent="0.2">
      <c r="U44245"/>
    </row>
    <row r="44246" spans="21:21" x14ac:dyDescent="0.2">
      <c r="U44246"/>
    </row>
    <row r="44247" spans="21:21" x14ac:dyDescent="0.2">
      <c r="U44247"/>
    </row>
    <row r="44248" spans="21:21" x14ac:dyDescent="0.2">
      <c r="U44248"/>
    </row>
    <row r="44249" spans="21:21" x14ac:dyDescent="0.2">
      <c r="U44249"/>
    </row>
    <row r="44250" spans="21:21" x14ac:dyDescent="0.2">
      <c r="U44250"/>
    </row>
    <row r="44251" spans="21:21" x14ac:dyDescent="0.2">
      <c r="U44251"/>
    </row>
    <row r="44252" spans="21:21" x14ac:dyDescent="0.2">
      <c r="U44252"/>
    </row>
    <row r="44253" spans="21:21" x14ac:dyDescent="0.2">
      <c r="U44253"/>
    </row>
    <row r="44254" spans="21:21" x14ac:dyDescent="0.2">
      <c r="U44254"/>
    </row>
    <row r="44255" spans="21:21" x14ac:dyDescent="0.2">
      <c r="U44255"/>
    </row>
    <row r="44256" spans="21:21" x14ac:dyDescent="0.2">
      <c r="U44256"/>
    </row>
    <row r="44257" spans="21:21" x14ac:dyDescent="0.2">
      <c r="U44257"/>
    </row>
    <row r="44258" spans="21:21" x14ac:dyDescent="0.2">
      <c r="U44258"/>
    </row>
    <row r="44259" spans="21:21" x14ac:dyDescent="0.2">
      <c r="U44259"/>
    </row>
    <row r="44260" spans="21:21" x14ac:dyDescent="0.2">
      <c r="U44260"/>
    </row>
    <row r="44261" spans="21:21" x14ac:dyDescent="0.2">
      <c r="U44261"/>
    </row>
    <row r="44262" spans="21:21" x14ac:dyDescent="0.2">
      <c r="U44262"/>
    </row>
    <row r="44263" spans="21:21" x14ac:dyDescent="0.2">
      <c r="U44263"/>
    </row>
    <row r="44264" spans="21:21" x14ac:dyDescent="0.2">
      <c r="U44264"/>
    </row>
    <row r="44265" spans="21:21" x14ac:dyDescent="0.2">
      <c r="U44265"/>
    </row>
    <row r="44266" spans="21:21" x14ac:dyDescent="0.2">
      <c r="U44266"/>
    </row>
    <row r="44267" spans="21:21" x14ac:dyDescent="0.2">
      <c r="U44267"/>
    </row>
    <row r="44268" spans="21:21" x14ac:dyDescent="0.2">
      <c r="U44268"/>
    </row>
    <row r="44269" spans="21:21" x14ac:dyDescent="0.2">
      <c r="U44269"/>
    </row>
    <row r="44270" spans="21:21" x14ac:dyDescent="0.2">
      <c r="U44270"/>
    </row>
    <row r="44271" spans="21:21" x14ac:dyDescent="0.2">
      <c r="U44271"/>
    </row>
    <row r="44272" spans="21:21" x14ac:dyDescent="0.2">
      <c r="U44272"/>
    </row>
    <row r="44273" spans="21:21" x14ac:dyDescent="0.2">
      <c r="U44273"/>
    </row>
    <row r="44274" spans="21:21" x14ac:dyDescent="0.2">
      <c r="U44274"/>
    </row>
    <row r="44275" spans="21:21" x14ac:dyDescent="0.2">
      <c r="U44275"/>
    </row>
    <row r="44276" spans="21:21" x14ac:dyDescent="0.2">
      <c r="U44276"/>
    </row>
    <row r="44277" spans="21:21" x14ac:dyDescent="0.2">
      <c r="U44277"/>
    </row>
    <row r="44278" spans="21:21" x14ac:dyDescent="0.2">
      <c r="U44278"/>
    </row>
    <row r="44279" spans="21:21" x14ac:dyDescent="0.2">
      <c r="U44279"/>
    </row>
    <row r="44280" spans="21:21" x14ac:dyDescent="0.2">
      <c r="U44280"/>
    </row>
    <row r="44281" spans="21:21" x14ac:dyDescent="0.2">
      <c r="U44281"/>
    </row>
    <row r="44282" spans="21:21" x14ac:dyDescent="0.2">
      <c r="U44282"/>
    </row>
    <row r="44283" spans="21:21" x14ac:dyDescent="0.2">
      <c r="U44283"/>
    </row>
    <row r="44284" spans="21:21" x14ac:dyDescent="0.2">
      <c r="U44284"/>
    </row>
    <row r="44285" spans="21:21" x14ac:dyDescent="0.2">
      <c r="U44285"/>
    </row>
    <row r="44286" spans="21:21" x14ac:dyDescent="0.2">
      <c r="U44286"/>
    </row>
    <row r="44287" spans="21:21" x14ac:dyDescent="0.2">
      <c r="U44287"/>
    </row>
    <row r="44288" spans="21:21" x14ac:dyDescent="0.2">
      <c r="U44288"/>
    </row>
    <row r="44289" spans="21:21" x14ac:dyDescent="0.2">
      <c r="U44289"/>
    </row>
    <row r="44290" spans="21:21" x14ac:dyDescent="0.2">
      <c r="U44290"/>
    </row>
    <row r="44291" spans="21:21" x14ac:dyDescent="0.2">
      <c r="U44291"/>
    </row>
    <row r="44292" spans="21:21" x14ac:dyDescent="0.2">
      <c r="U44292"/>
    </row>
    <row r="44293" spans="21:21" x14ac:dyDescent="0.2">
      <c r="U44293"/>
    </row>
    <row r="44294" spans="21:21" x14ac:dyDescent="0.2">
      <c r="U44294"/>
    </row>
    <row r="44295" spans="21:21" x14ac:dyDescent="0.2">
      <c r="U44295"/>
    </row>
    <row r="44296" spans="21:21" x14ac:dyDescent="0.2">
      <c r="U44296"/>
    </row>
    <row r="44297" spans="21:21" x14ac:dyDescent="0.2">
      <c r="U44297"/>
    </row>
    <row r="44298" spans="21:21" x14ac:dyDescent="0.2">
      <c r="U44298"/>
    </row>
    <row r="44299" spans="21:21" x14ac:dyDescent="0.2">
      <c r="U44299"/>
    </row>
    <row r="44300" spans="21:21" x14ac:dyDescent="0.2">
      <c r="U44300"/>
    </row>
    <row r="44301" spans="21:21" x14ac:dyDescent="0.2">
      <c r="U44301"/>
    </row>
    <row r="44302" spans="21:21" x14ac:dyDescent="0.2">
      <c r="U44302"/>
    </row>
    <row r="44303" spans="21:21" x14ac:dyDescent="0.2">
      <c r="U44303"/>
    </row>
    <row r="44304" spans="21:21" x14ac:dyDescent="0.2">
      <c r="U44304"/>
    </row>
    <row r="44305" spans="21:21" x14ac:dyDescent="0.2">
      <c r="U44305"/>
    </row>
    <row r="44306" spans="21:21" x14ac:dyDescent="0.2">
      <c r="U44306"/>
    </row>
    <row r="44307" spans="21:21" x14ac:dyDescent="0.2">
      <c r="U44307"/>
    </row>
    <row r="44308" spans="21:21" x14ac:dyDescent="0.2">
      <c r="U44308"/>
    </row>
    <row r="44309" spans="21:21" x14ac:dyDescent="0.2">
      <c r="U44309"/>
    </row>
    <row r="44310" spans="21:21" x14ac:dyDescent="0.2">
      <c r="U44310"/>
    </row>
    <row r="44311" spans="21:21" x14ac:dyDescent="0.2">
      <c r="U44311"/>
    </row>
    <row r="44312" spans="21:21" x14ac:dyDescent="0.2">
      <c r="U44312"/>
    </row>
    <row r="44313" spans="21:21" x14ac:dyDescent="0.2">
      <c r="U44313"/>
    </row>
    <row r="44314" spans="21:21" x14ac:dyDescent="0.2">
      <c r="U44314"/>
    </row>
    <row r="44315" spans="21:21" x14ac:dyDescent="0.2">
      <c r="U44315"/>
    </row>
    <row r="44316" spans="21:21" x14ac:dyDescent="0.2">
      <c r="U44316"/>
    </row>
    <row r="44317" spans="21:21" x14ac:dyDescent="0.2">
      <c r="U44317"/>
    </row>
    <row r="44318" spans="21:21" x14ac:dyDescent="0.2">
      <c r="U44318"/>
    </row>
    <row r="44319" spans="21:21" x14ac:dyDescent="0.2">
      <c r="U44319"/>
    </row>
    <row r="44320" spans="21:21" x14ac:dyDescent="0.2">
      <c r="U44320"/>
    </row>
    <row r="44321" spans="21:21" x14ac:dyDescent="0.2">
      <c r="U44321"/>
    </row>
    <row r="44322" spans="21:21" x14ac:dyDescent="0.2">
      <c r="U44322"/>
    </row>
    <row r="44323" spans="21:21" x14ac:dyDescent="0.2">
      <c r="U44323"/>
    </row>
    <row r="44324" spans="21:21" x14ac:dyDescent="0.2">
      <c r="U44324"/>
    </row>
    <row r="44325" spans="21:21" x14ac:dyDescent="0.2">
      <c r="U44325"/>
    </row>
    <row r="44326" spans="21:21" x14ac:dyDescent="0.2">
      <c r="U44326"/>
    </row>
    <row r="44327" spans="21:21" x14ac:dyDescent="0.2">
      <c r="U44327"/>
    </row>
    <row r="44328" spans="21:21" x14ac:dyDescent="0.2">
      <c r="U44328"/>
    </row>
    <row r="44329" spans="21:21" x14ac:dyDescent="0.2">
      <c r="U44329"/>
    </row>
    <row r="44330" spans="21:21" x14ac:dyDescent="0.2">
      <c r="U44330"/>
    </row>
    <row r="44331" spans="21:21" x14ac:dyDescent="0.2">
      <c r="U44331"/>
    </row>
    <row r="44332" spans="21:21" x14ac:dyDescent="0.2">
      <c r="U44332"/>
    </row>
    <row r="44333" spans="21:21" x14ac:dyDescent="0.2">
      <c r="U44333"/>
    </row>
    <row r="44334" spans="21:21" x14ac:dyDescent="0.2">
      <c r="U44334"/>
    </row>
    <row r="44335" spans="21:21" x14ac:dyDescent="0.2">
      <c r="U44335"/>
    </row>
    <row r="44336" spans="21:21" x14ac:dyDescent="0.2">
      <c r="U44336"/>
    </row>
    <row r="44337" spans="21:21" x14ac:dyDescent="0.2">
      <c r="U44337"/>
    </row>
    <row r="44338" spans="21:21" x14ac:dyDescent="0.2">
      <c r="U44338"/>
    </row>
    <row r="44339" spans="21:21" x14ac:dyDescent="0.2">
      <c r="U44339"/>
    </row>
    <row r="44340" spans="21:21" x14ac:dyDescent="0.2">
      <c r="U44340"/>
    </row>
    <row r="44341" spans="21:21" x14ac:dyDescent="0.2">
      <c r="U44341"/>
    </row>
    <row r="44342" spans="21:21" x14ac:dyDescent="0.2">
      <c r="U44342"/>
    </row>
    <row r="44343" spans="21:21" x14ac:dyDescent="0.2">
      <c r="U44343"/>
    </row>
    <row r="44344" spans="21:21" x14ac:dyDescent="0.2">
      <c r="U44344"/>
    </row>
    <row r="44345" spans="21:21" x14ac:dyDescent="0.2">
      <c r="U44345"/>
    </row>
    <row r="44346" spans="21:21" x14ac:dyDescent="0.2">
      <c r="U44346"/>
    </row>
    <row r="44347" spans="21:21" x14ac:dyDescent="0.2">
      <c r="U44347"/>
    </row>
    <row r="44348" spans="21:21" x14ac:dyDescent="0.2">
      <c r="U44348"/>
    </row>
    <row r="44349" spans="21:21" x14ac:dyDescent="0.2">
      <c r="U44349"/>
    </row>
    <row r="44350" spans="21:21" x14ac:dyDescent="0.2">
      <c r="U44350"/>
    </row>
    <row r="44351" spans="21:21" x14ac:dyDescent="0.2">
      <c r="U44351"/>
    </row>
    <row r="44352" spans="21:21" x14ac:dyDescent="0.2">
      <c r="U44352"/>
    </row>
    <row r="44353" spans="21:21" x14ac:dyDescent="0.2">
      <c r="U44353"/>
    </row>
    <row r="44354" spans="21:21" x14ac:dyDescent="0.2">
      <c r="U44354"/>
    </row>
    <row r="44355" spans="21:21" x14ac:dyDescent="0.2">
      <c r="U44355"/>
    </row>
    <row r="44356" spans="21:21" x14ac:dyDescent="0.2">
      <c r="U44356"/>
    </row>
    <row r="44357" spans="21:21" x14ac:dyDescent="0.2">
      <c r="U44357"/>
    </row>
    <row r="44358" spans="21:21" x14ac:dyDescent="0.2">
      <c r="U44358"/>
    </row>
    <row r="44359" spans="21:21" x14ac:dyDescent="0.2">
      <c r="U44359"/>
    </row>
    <row r="44360" spans="21:21" x14ac:dyDescent="0.2">
      <c r="U44360"/>
    </row>
    <row r="44361" spans="21:21" x14ac:dyDescent="0.2">
      <c r="U44361"/>
    </row>
    <row r="44362" spans="21:21" x14ac:dyDescent="0.2">
      <c r="U44362"/>
    </row>
    <row r="44363" spans="21:21" x14ac:dyDescent="0.2">
      <c r="U44363"/>
    </row>
    <row r="44364" spans="21:21" x14ac:dyDescent="0.2">
      <c r="U44364"/>
    </row>
    <row r="44365" spans="21:21" x14ac:dyDescent="0.2">
      <c r="U44365"/>
    </row>
    <row r="44366" spans="21:21" x14ac:dyDescent="0.2">
      <c r="U44366"/>
    </row>
    <row r="44367" spans="21:21" x14ac:dyDescent="0.2">
      <c r="U44367"/>
    </row>
    <row r="44368" spans="21:21" x14ac:dyDescent="0.2">
      <c r="U44368"/>
    </row>
    <row r="44369" spans="21:21" x14ac:dyDescent="0.2">
      <c r="U44369"/>
    </row>
    <row r="44370" spans="21:21" x14ac:dyDescent="0.2">
      <c r="U44370"/>
    </row>
    <row r="44371" spans="21:21" x14ac:dyDescent="0.2">
      <c r="U44371"/>
    </row>
    <row r="44372" spans="21:21" x14ac:dyDescent="0.2">
      <c r="U44372"/>
    </row>
    <row r="44373" spans="21:21" x14ac:dyDescent="0.2">
      <c r="U44373"/>
    </row>
    <row r="44374" spans="21:21" x14ac:dyDescent="0.2">
      <c r="U44374"/>
    </row>
    <row r="44375" spans="21:21" x14ac:dyDescent="0.2">
      <c r="U44375"/>
    </row>
    <row r="44376" spans="21:21" x14ac:dyDescent="0.2">
      <c r="U44376"/>
    </row>
    <row r="44377" spans="21:21" x14ac:dyDescent="0.2">
      <c r="U44377"/>
    </row>
    <row r="44378" spans="21:21" x14ac:dyDescent="0.2">
      <c r="U44378"/>
    </row>
    <row r="44379" spans="21:21" x14ac:dyDescent="0.2">
      <c r="U44379"/>
    </row>
    <row r="44380" spans="21:21" x14ac:dyDescent="0.2">
      <c r="U44380"/>
    </row>
    <row r="44381" spans="21:21" x14ac:dyDescent="0.2">
      <c r="U44381"/>
    </row>
    <row r="44382" spans="21:21" x14ac:dyDescent="0.2">
      <c r="U44382"/>
    </row>
    <row r="44383" spans="21:21" x14ac:dyDescent="0.2">
      <c r="U44383"/>
    </row>
    <row r="44384" spans="21:21" x14ac:dyDescent="0.2">
      <c r="U44384"/>
    </row>
    <row r="44385" spans="21:21" x14ac:dyDescent="0.2">
      <c r="U44385"/>
    </row>
    <row r="44386" spans="21:21" x14ac:dyDescent="0.2">
      <c r="U44386"/>
    </row>
    <row r="44387" spans="21:21" x14ac:dyDescent="0.2">
      <c r="U44387"/>
    </row>
    <row r="44388" spans="21:21" x14ac:dyDescent="0.2">
      <c r="U44388"/>
    </row>
    <row r="44389" spans="21:21" x14ac:dyDescent="0.2">
      <c r="U44389"/>
    </row>
    <row r="44390" spans="21:21" x14ac:dyDescent="0.2">
      <c r="U44390"/>
    </row>
    <row r="44391" spans="21:21" x14ac:dyDescent="0.2">
      <c r="U44391"/>
    </row>
    <row r="44392" spans="21:21" x14ac:dyDescent="0.2">
      <c r="U44392"/>
    </row>
    <row r="44393" spans="21:21" x14ac:dyDescent="0.2">
      <c r="U44393"/>
    </row>
    <row r="44394" spans="21:21" x14ac:dyDescent="0.2">
      <c r="U44394"/>
    </row>
    <row r="44395" spans="21:21" x14ac:dyDescent="0.2">
      <c r="U44395"/>
    </row>
    <row r="44396" spans="21:21" x14ac:dyDescent="0.2">
      <c r="U44396"/>
    </row>
    <row r="44397" spans="21:21" x14ac:dyDescent="0.2">
      <c r="U44397"/>
    </row>
    <row r="44398" spans="21:21" x14ac:dyDescent="0.2">
      <c r="U44398"/>
    </row>
    <row r="44399" spans="21:21" x14ac:dyDescent="0.2">
      <c r="U44399"/>
    </row>
    <row r="44400" spans="21:21" x14ac:dyDescent="0.2">
      <c r="U44400"/>
    </row>
    <row r="44401" spans="21:21" x14ac:dyDescent="0.2">
      <c r="U44401"/>
    </row>
    <row r="44402" spans="21:21" x14ac:dyDescent="0.2">
      <c r="U44402"/>
    </row>
    <row r="44403" spans="21:21" x14ac:dyDescent="0.2">
      <c r="U44403"/>
    </row>
    <row r="44404" spans="21:21" x14ac:dyDescent="0.2">
      <c r="U44404"/>
    </row>
    <row r="44405" spans="21:21" x14ac:dyDescent="0.2">
      <c r="U44405"/>
    </row>
    <row r="44406" spans="21:21" x14ac:dyDescent="0.2">
      <c r="U44406"/>
    </row>
    <row r="44407" spans="21:21" x14ac:dyDescent="0.2">
      <c r="U44407"/>
    </row>
    <row r="44408" spans="21:21" x14ac:dyDescent="0.2">
      <c r="U44408"/>
    </row>
    <row r="44409" spans="21:21" x14ac:dyDescent="0.2">
      <c r="U44409"/>
    </row>
    <row r="44410" spans="21:21" x14ac:dyDescent="0.2">
      <c r="U44410"/>
    </row>
    <row r="44411" spans="21:21" x14ac:dyDescent="0.2">
      <c r="U44411"/>
    </row>
    <row r="44412" spans="21:21" x14ac:dyDescent="0.2">
      <c r="U44412"/>
    </row>
    <row r="44413" spans="21:21" x14ac:dyDescent="0.2">
      <c r="U44413"/>
    </row>
    <row r="44414" spans="21:21" x14ac:dyDescent="0.2">
      <c r="U44414"/>
    </row>
    <row r="44415" spans="21:21" x14ac:dyDescent="0.2">
      <c r="U44415"/>
    </row>
    <row r="44416" spans="21:21" x14ac:dyDescent="0.2">
      <c r="U44416"/>
    </row>
    <row r="44417" spans="21:21" x14ac:dyDescent="0.2">
      <c r="U44417"/>
    </row>
    <row r="44418" spans="21:21" x14ac:dyDescent="0.2">
      <c r="U44418"/>
    </row>
    <row r="44419" spans="21:21" x14ac:dyDescent="0.2">
      <c r="U44419"/>
    </row>
    <row r="44420" spans="21:21" x14ac:dyDescent="0.2">
      <c r="U44420"/>
    </row>
    <row r="44421" spans="21:21" x14ac:dyDescent="0.2">
      <c r="U44421"/>
    </row>
    <row r="44422" spans="21:21" x14ac:dyDescent="0.2">
      <c r="U44422"/>
    </row>
    <row r="44423" spans="21:21" x14ac:dyDescent="0.2">
      <c r="U44423"/>
    </row>
    <row r="44424" spans="21:21" x14ac:dyDescent="0.2">
      <c r="U44424"/>
    </row>
    <row r="44425" spans="21:21" x14ac:dyDescent="0.2">
      <c r="U44425"/>
    </row>
    <row r="44426" spans="21:21" x14ac:dyDescent="0.2">
      <c r="U44426"/>
    </row>
    <row r="44427" spans="21:21" x14ac:dyDescent="0.2">
      <c r="U44427"/>
    </row>
    <row r="44428" spans="21:21" x14ac:dyDescent="0.2">
      <c r="U44428"/>
    </row>
    <row r="44429" spans="21:21" x14ac:dyDescent="0.2">
      <c r="U44429"/>
    </row>
    <row r="44430" spans="21:21" x14ac:dyDescent="0.2">
      <c r="U44430"/>
    </row>
    <row r="44431" spans="21:21" x14ac:dyDescent="0.2">
      <c r="U44431"/>
    </row>
    <row r="44432" spans="21:21" x14ac:dyDescent="0.2">
      <c r="U44432"/>
    </row>
    <row r="44433" spans="21:21" x14ac:dyDescent="0.2">
      <c r="U44433"/>
    </row>
    <row r="44434" spans="21:21" x14ac:dyDescent="0.2">
      <c r="U44434"/>
    </row>
    <row r="44435" spans="21:21" x14ac:dyDescent="0.2">
      <c r="U44435"/>
    </row>
    <row r="44436" spans="21:21" x14ac:dyDescent="0.2">
      <c r="U44436"/>
    </row>
    <row r="44437" spans="21:21" x14ac:dyDescent="0.2">
      <c r="U44437"/>
    </row>
    <row r="44438" spans="21:21" x14ac:dyDescent="0.2">
      <c r="U44438"/>
    </row>
    <row r="44439" spans="21:21" x14ac:dyDescent="0.2">
      <c r="U44439"/>
    </row>
    <row r="44440" spans="21:21" x14ac:dyDescent="0.2">
      <c r="U44440"/>
    </row>
    <row r="44441" spans="21:21" x14ac:dyDescent="0.2">
      <c r="U44441"/>
    </row>
    <row r="44442" spans="21:21" x14ac:dyDescent="0.2">
      <c r="U44442"/>
    </row>
    <row r="44443" spans="21:21" x14ac:dyDescent="0.2">
      <c r="U44443"/>
    </row>
    <row r="44444" spans="21:21" x14ac:dyDescent="0.2">
      <c r="U44444"/>
    </row>
    <row r="44445" spans="21:21" x14ac:dyDescent="0.2">
      <c r="U44445"/>
    </row>
    <row r="44446" spans="21:21" x14ac:dyDescent="0.2">
      <c r="U44446"/>
    </row>
    <row r="44447" spans="21:21" x14ac:dyDescent="0.2">
      <c r="U44447"/>
    </row>
    <row r="44448" spans="21:21" x14ac:dyDescent="0.2">
      <c r="U44448"/>
    </row>
    <row r="44449" spans="21:21" x14ac:dyDescent="0.2">
      <c r="U44449"/>
    </row>
    <row r="44450" spans="21:21" x14ac:dyDescent="0.2">
      <c r="U44450"/>
    </row>
    <row r="44451" spans="21:21" x14ac:dyDescent="0.2">
      <c r="U44451"/>
    </row>
    <row r="44452" spans="21:21" x14ac:dyDescent="0.2">
      <c r="U44452"/>
    </row>
    <row r="44453" spans="21:21" x14ac:dyDescent="0.2">
      <c r="U44453"/>
    </row>
    <row r="44454" spans="21:21" x14ac:dyDescent="0.2">
      <c r="U44454"/>
    </row>
    <row r="44455" spans="21:21" x14ac:dyDescent="0.2">
      <c r="U44455"/>
    </row>
    <row r="44456" spans="21:21" x14ac:dyDescent="0.2">
      <c r="U44456"/>
    </row>
    <row r="44457" spans="21:21" x14ac:dyDescent="0.2">
      <c r="U44457"/>
    </row>
    <row r="44458" spans="21:21" x14ac:dyDescent="0.2">
      <c r="U44458"/>
    </row>
    <row r="44459" spans="21:21" x14ac:dyDescent="0.2">
      <c r="U44459"/>
    </row>
    <row r="44460" spans="21:21" x14ac:dyDescent="0.2">
      <c r="U44460"/>
    </row>
    <row r="44461" spans="21:21" x14ac:dyDescent="0.2">
      <c r="U44461"/>
    </row>
    <row r="44462" spans="21:21" x14ac:dyDescent="0.2">
      <c r="U44462"/>
    </row>
    <row r="44463" spans="21:21" x14ac:dyDescent="0.2">
      <c r="U44463"/>
    </row>
    <row r="44464" spans="21:21" x14ac:dyDescent="0.2">
      <c r="U44464"/>
    </row>
    <row r="44465" spans="21:21" x14ac:dyDescent="0.2">
      <c r="U44465"/>
    </row>
    <row r="44466" spans="21:21" x14ac:dyDescent="0.2">
      <c r="U44466"/>
    </row>
    <row r="44467" spans="21:21" x14ac:dyDescent="0.2">
      <c r="U44467"/>
    </row>
    <row r="44468" spans="21:21" x14ac:dyDescent="0.2">
      <c r="U44468"/>
    </row>
    <row r="44469" spans="21:21" x14ac:dyDescent="0.2">
      <c r="U44469"/>
    </row>
    <row r="44470" spans="21:21" x14ac:dyDescent="0.2">
      <c r="U44470"/>
    </row>
    <row r="44471" spans="21:21" x14ac:dyDescent="0.2">
      <c r="U44471"/>
    </row>
    <row r="44472" spans="21:21" x14ac:dyDescent="0.2">
      <c r="U44472"/>
    </row>
    <row r="44473" spans="21:21" x14ac:dyDescent="0.2">
      <c r="U44473"/>
    </row>
    <row r="44474" spans="21:21" x14ac:dyDescent="0.2">
      <c r="U44474"/>
    </row>
    <row r="44475" spans="21:21" x14ac:dyDescent="0.2">
      <c r="U44475"/>
    </row>
    <row r="44476" spans="21:21" x14ac:dyDescent="0.2">
      <c r="U44476"/>
    </row>
    <row r="44477" spans="21:21" x14ac:dyDescent="0.2">
      <c r="U44477"/>
    </row>
    <row r="44478" spans="21:21" x14ac:dyDescent="0.2">
      <c r="U44478"/>
    </row>
    <row r="44479" spans="21:21" x14ac:dyDescent="0.2">
      <c r="U44479"/>
    </row>
    <row r="44480" spans="21:21" x14ac:dyDescent="0.2">
      <c r="U44480"/>
    </row>
    <row r="44481" spans="21:21" x14ac:dyDescent="0.2">
      <c r="U44481"/>
    </row>
    <row r="44482" spans="21:21" x14ac:dyDescent="0.2">
      <c r="U44482"/>
    </row>
    <row r="44483" spans="21:21" x14ac:dyDescent="0.2">
      <c r="U44483"/>
    </row>
    <row r="44484" spans="21:21" x14ac:dyDescent="0.2">
      <c r="U44484"/>
    </row>
    <row r="44485" spans="21:21" x14ac:dyDescent="0.2">
      <c r="U44485"/>
    </row>
    <row r="44486" spans="21:21" x14ac:dyDescent="0.2">
      <c r="U44486"/>
    </row>
    <row r="44487" spans="21:21" x14ac:dyDescent="0.2">
      <c r="U44487"/>
    </row>
    <row r="44488" spans="21:21" x14ac:dyDescent="0.2">
      <c r="U44488"/>
    </row>
    <row r="44489" spans="21:21" x14ac:dyDescent="0.2">
      <c r="U44489"/>
    </row>
    <row r="44490" spans="21:21" x14ac:dyDescent="0.2">
      <c r="U44490"/>
    </row>
    <row r="44491" spans="21:21" x14ac:dyDescent="0.2">
      <c r="U44491"/>
    </row>
    <row r="44492" spans="21:21" x14ac:dyDescent="0.2">
      <c r="U44492"/>
    </row>
    <row r="44493" spans="21:21" x14ac:dyDescent="0.2">
      <c r="U44493"/>
    </row>
    <row r="44494" spans="21:21" x14ac:dyDescent="0.2">
      <c r="U44494"/>
    </row>
    <row r="44495" spans="21:21" x14ac:dyDescent="0.2">
      <c r="U44495"/>
    </row>
    <row r="44496" spans="21:21" x14ac:dyDescent="0.2">
      <c r="U44496"/>
    </row>
    <row r="44497" spans="21:21" x14ac:dyDescent="0.2">
      <c r="U44497"/>
    </row>
    <row r="44498" spans="21:21" x14ac:dyDescent="0.2">
      <c r="U44498"/>
    </row>
    <row r="44499" spans="21:21" x14ac:dyDescent="0.2">
      <c r="U44499"/>
    </row>
    <row r="44500" spans="21:21" x14ac:dyDescent="0.2">
      <c r="U44500"/>
    </row>
    <row r="44501" spans="21:21" x14ac:dyDescent="0.2">
      <c r="U44501"/>
    </row>
    <row r="44502" spans="21:21" x14ac:dyDescent="0.2">
      <c r="U44502"/>
    </row>
    <row r="44503" spans="21:21" x14ac:dyDescent="0.2">
      <c r="U44503"/>
    </row>
    <row r="44504" spans="21:21" x14ac:dyDescent="0.2">
      <c r="U44504"/>
    </row>
    <row r="44505" spans="21:21" x14ac:dyDescent="0.2">
      <c r="U44505"/>
    </row>
    <row r="44506" spans="21:21" x14ac:dyDescent="0.2">
      <c r="U44506"/>
    </row>
    <row r="44507" spans="21:21" x14ac:dyDescent="0.2">
      <c r="U44507"/>
    </row>
    <row r="44508" spans="21:21" x14ac:dyDescent="0.2">
      <c r="U44508"/>
    </row>
    <row r="44509" spans="21:21" x14ac:dyDescent="0.2">
      <c r="U44509"/>
    </row>
    <row r="44510" spans="21:21" x14ac:dyDescent="0.2">
      <c r="U44510"/>
    </row>
    <row r="44511" spans="21:21" x14ac:dyDescent="0.2">
      <c r="U44511"/>
    </row>
    <row r="44512" spans="21:21" x14ac:dyDescent="0.2">
      <c r="U44512"/>
    </row>
    <row r="44513" spans="21:21" x14ac:dyDescent="0.2">
      <c r="U44513"/>
    </row>
    <row r="44514" spans="21:21" x14ac:dyDescent="0.2">
      <c r="U44514"/>
    </row>
    <row r="44515" spans="21:21" x14ac:dyDescent="0.2">
      <c r="U44515"/>
    </row>
    <row r="44516" spans="21:21" x14ac:dyDescent="0.2">
      <c r="U44516"/>
    </row>
    <row r="44517" spans="21:21" x14ac:dyDescent="0.2">
      <c r="U44517"/>
    </row>
    <row r="44518" spans="21:21" x14ac:dyDescent="0.2">
      <c r="U44518"/>
    </row>
    <row r="44519" spans="21:21" x14ac:dyDescent="0.2">
      <c r="U44519"/>
    </row>
    <row r="44520" spans="21:21" x14ac:dyDescent="0.2">
      <c r="U44520"/>
    </row>
    <row r="44521" spans="21:21" x14ac:dyDescent="0.2">
      <c r="U44521"/>
    </row>
    <row r="44522" spans="21:21" x14ac:dyDescent="0.2">
      <c r="U44522"/>
    </row>
    <row r="44523" spans="21:21" x14ac:dyDescent="0.2">
      <c r="U44523"/>
    </row>
    <row r="44524" spans="21:21" x14ac:dyDescent="0.2">
      <c r="U44524"/>
    </row>
    <row r="44525" spans="21:21" x14ac:dyDescent="0.2">
      <c r="U44525"/>
    </row>
    <row r="44526" spans="21:21" x14ac:dyDescent="0.2">
      <c r="U44526"/>
    </row>
    <row r="44527" spans="21:21" x14ac:dyDescent="0.2">
      <c r="U44527"/>
    </row>
    <row r="44528" spans="21:21" x14ac:dyDescent="0.2">
      <c r="U44528"/>
    </row>
    <row r="44529" spans="21:21" x14ac:dyDescent="0.2">
      <c r="U44529"/>
    </row>
    <row r="44530" spans="21:21" x14ac:dyDescent="0.2">
      <c r="U44530"/>
    </row>
    <row r="44531" spans="21:21" x14ac:dyDescent="0.2">
      <c r="U44531"/>
    </row>
    <row r="44532" spans="21:21" x14ac:dyDescent="0.2">
      <c r="U44532"/>
    </row>
    <row r="44533" spans="21:21" x14ac:dyDescent="0.2">
      <c r="U44533"/>
    </row>
    <row r="44534" spans="21:21" x14ac:dyDescent="0.2">
      <c r="U44534"/>
    </row>
    <row r="44535" spans="21:21" x14ac:dyDescent="0.2">
      <c r="U44535"/>
    </row>
    <row r="44536" spans="21:21" x14ac:dyDescent="0.2">
      <c r="U44536"/>
    </row>
    <row r="44537" spans="21:21" x14ac:dyDescent="0.2">
      <c r="U44537"/>
    </row>
    <row r="44538" spans="21:21" x14ac:dyDescent="0.2">
      <c r="U44538"/>
    </row>
    <row r="44539" spans="21:21" x14ac:dyDescent="0.2">
      <c r="U44539"/>
    </row>
    <row r="44540" spans="21:21" x14ac:dyDescent="0.2">
      <c r="U44540"/>
    </row>
    <row r="44541" spans="21:21" x14ac:dyDescent="0.2">
      <c r="U44541"/>
    </row>
    <row r="44542" spans="21:21" x14ac:dyDescent="0.2">
      <c r="U44542"/>
    </row>
    <row r="44543" spans="21:21" x14ac:dyDescent="0.2">
      <c r="U44543"/>
    </row>
    <row r="44544" spans="21:21" x14ac:dyDescent="0.2">
      <c r="U44544"/>
    </row>
    <row r="44545" spans="21:21" x14ac:dyDescent="0.2">
      <c r="U44545"/>
    </row>
    <row r="44546" spans="21:21" x14ac:dyDescent="0.2">
      <c r="U44546"/>
    </row>
    <row r="44547" spans="21:21" x14ac:dyDescent="0.2">
      <c r="U44547"/>
    </row>
    <row r="44548" spans="21:21" x14ac:dyDescent="0.2">
      <c r="U44548"/>
    </row>
    <row r="44549" spans="21:21" x14ac:dyDescent="0.2">
      <c r="U44549"/>
    </row>
    <row r="44550" spans="21:21" x14ac:dyDescent="0.2">
      <c r="U44550"/>
    </row>
    <row r="44551" spans="21:21" x14ac:dyDescent="0.2">
      <c r="U44551"/>
    </row>
    <row r="44552" spans="21:21" x14ac:dyDescent="0.2">
      <c r="U44552"/>
    </row>
    <row r="44553" spans="21:21" x14ac:dyDescent="0.2">
      <c r="U44553"/>
    </row>
    <row r="44554" spans="21:21" x14ac:dyDescent="0.2">
      <c r="U44554"/>
    </row>
    <row r="44555" spans="21:21" x14ac:dyDescent="0.2">
      <c r="U44555"/>
    </row>
    <row r="44556" spans="21:21" x14ac:dyDescent="0.2">
      <c r="U44556"/>
    </row>
    <row r="44557" spans="21:21" x14ac:dyDescent="0.2">
      <c r="U44557"/>
    </row>
    <row r="44558" spans="21:21" x14ac:dyDescent="0.2">
      <c r="U44558"/>
    </row>
    <row r="44559" spans="21:21" x14ac:dyDescent="0.2">
      <c r="U44559"/>
    </row>
    <row r="44560" spans="21:21" x14ac:dyDescent="0.2">
      <c r="U44560"/>
    </row>
    <row r="44561" spans="21:21" x14ac:dyDescent="0.2">
      <c r="U44561"/>
    </row>
    <row r="44562" spans="21:21" x14ac:dyDescent="0.2">
      <c r="U44562"/>
    </row>
    <row r="44563" spans="21:21" x14ac:dyDescent="0.2">
      <c r="U44563"/>
    </row>
    <row r="44564" spans="21:21" x14ac:dyDescent="0.2">
      <c r="U44564"/>
    </row>
    <row r="44565" spans="21:21" x14ac:dyDescent="0.2">
      <c r="U44565"/>
    </row>
    <row r="44566" spans="21:21" x14ac:dyDescent="0.2">
      <c r="U44566"/>
    </row>
    <row r="44567" spans="21:21" x14ac:dyDescent="0.2">
      <c r="U44567"/>
    </row>
    <row r="44568" spans="21:21" x14ac:dyDescent="0.2">
      <c r="U44568"/>
    </row>
    <row r="44569" spans="21:21" x14ac:dyDescent="0.2">
      <c r="U44569"/>
    </row>
    <row r="44570" spans="21:21" x14ac:dyDescent="0.2">
      <c r="U44570"/>
    </row>
    <row r="44571" spans="21:21" x14ac:dyDescent="0.2">
      <c r="U44571"/>
    </row>
    <row r="44572" spans="21:21" x14ac:dyDescent="0.2">
      <c r="U44572"/>
    </row>
    <row r="44573" spans="21:21" x14ac:dyDescent="0.2">
      <c r="U44573"/>
    </row>
    <row r="44574" spans="21:21" x14ac:dyDescent="0.2">
      <c r="U44574"/>
    </row>
    <row r="44575" spans="21:21" x14ac:dyDescent="0.2">
      <c r="U44575"/>
    </row>
    <row r="44576" spans="21:21" x14ac:dyDescent="0.2">
      <c r="U44576"/>
    </row>
    <row r="44577" spans="21:21" x14ac:dyDescent="0.2">
      <c r="U44577"/>
    </row>
    <row r="44578" spans="21:21" x14ac:dyDescent="0.2">
      <c r="U44578"/>
    </row>
    <row r="44579" spans="21:21" x14ac:dyDescent="0.2">
      <c r="U44579"/>
    </row>
    <row r="44580" spans="21:21" x14ac:dyDescent="0.2">
      <c r="U44580"/>
    </row>
    <row r="44581" spans="21:21" x14ac:dyDescent="0.2">
      <c r="U44581"/>
    </row>
    <row r="44582" spans="21:21" x14ac:dyDescent="0.2">
      <c r="U44582"/>
    </row>
    <row r="44583" spans="21:21" x14ac:dyDescent="0.2">
      <c r="U44583"/>
    </row>
    <row r="44584" spans="21:21" x14ac:dyDescent="0.2">
      <c r="U44584"/>
    </row>
    <row r="44585" spans="21:21" x14ac:dyDescent="0.2">
      <c r="U44585"/>
    </row>
    <row r="44586" spans="21:21" x14ac:dyDescent="0.2">
      <c r="U44586"/>
    </row>
    <row r="44587" spans="21:21" x14ac:dyDescent="0.2">
      <c r="U44587"/>
    </row>
    <row r="44588" spans="21:21" x14ac:dyDescent="0.2">
      <c r="U44588"/>
    </row>
    <row r="44589" spans="21:21" x14ac:dyDescent="0.2">
      <c r="U44589"/>
    </row>
    <row r="44590" spans="21:21" x14ac:dyDescent="0.2">
      <c r="U44590"/>
    </row>
    <row r="44591" spans="21:21" x14ac:dyDescent="0.2">
      <c r="U44591"/>
    </row>
    <row r="44592" spans="21:21" x14ac:dyDescent="0.2">
      <c r="U44592"/>
    </row>
    <row r="44593" spans="21:21" x14ac:dyDescent="0.2">
      <c r="U44593"/>
    </row>
    <row r="44594" spans="21:21" x14ac:dyDescent="0.2">
      <c r="U44594"/>
    </row>
    <row r="44595" spans="21:21" x14ac:dyDescent="0.2">
      <c r="U44595"/>
    </row>
    <row r="44596" spans="21:21" x14ac:dyDescent="0.2">
      <c r="U44596"/>
    </row>
    <row r="44597" spans="21:21" x14ac:dyDescent="0.2">
      <c r="U44597"/>
    </row>
    <row r="44598" spans="21:21" x14ac:dyDescent="0.2">
      <c r="U44598"/>
    </row>
    <row r="44599" spans="21:21" x14ac:dyDescent="0.2">
      <c r="U44599"/>
    </row>
    <row r="44600" spans="21:21" x14ac:dyDescent="0.2">
      <c r="U44600"/>
    </row>
    <row r="44601" spans="21:21" x14ac:dyDescent="0.2">
      <c r="U44601"/>
    </row>
    <row r="44602" spans="21:21" x14ac:dyDescent="0.2">
      <c r="U44602"/>
    </row>
    <row r="44603" spans="21:21" x14ac:dyDescent="0.2">
      <c r="U44603"/>
    </row>
    <row r="44604" spans="21:21" x14ac:dyDescent="0.2">
      <c r="U44604"/>
    </row>
    <row r="44605" spans="21:21" x14ac:dyDescent="0.2">
      <c r="U44605"/>
    </row>
    <row r="44606" spans="21:21" x14ac:dyDescent="0.2">
      <c r="U44606"/>
    </row>
    <row r="44607" spans="21:21" x14ac:dyDescent="0.2">
      <c r="U44607"/>
    </row>
    <row r="44608" spans="21:21" x14ac:dyDescent="0.2">
      <c r="U44608"/>
    </row>
    <row r="44609" spans="21:21" x14ac:dyDescent="0.2">
      <c r="U44609"/>
    </row>
    <row r="44610" spans="21:21" x14ac:dyDescent="0.2">
      <c r="U44610"/>
    </row>
    <row r="44611" spans="21:21" x14ac:dyDescent="0.2">
      <c r="U44611"/>
    </row>
    <row r="44612" spans="21:21" x14ac:dyDescent="0.2">
      <c r="U44612"/>
    </row>
    <row r="44613" spans="21:21" x14ac:dyDescent="0.2">
      <c r="U44613"/>
    </row>
    <row r="44614" spans="21:21" x14ac:dyDescent="0.2">
      <c r="U44614"/>
    </row>
    <row r="44615" spans="21:21" x14ac:dyDescent="0.2">
      <c r="U44615"/>
    </row>
    <row r="44616" spans="21:21" x14ac:dyDescent="0.2">
      <c r="U44616"/>
    </row>
    <row r="44617" spans="21:21" x14ac:dyDescent="0.2">
      <c r="U44617"/>
    </row>
    <row r="44618" spans="21:21" x14ac:dyDescent="0.2">
      <c r="U44618"/>
    </row>
    <row r="44619" spans="21:21" x14ac:dyDescent="0.2">
      <c r="U44619"/>
    </row>
    <row r="44620" spans="21:21" x14ac:dyDescent="0.2">
      <c r="U44620"/>
    </row>
    <row r="44621" spans="21:21" x14ac:dyDescent="0.2">
      <c r="U44621"/>
    </row>
    <row r="44622" spans="21:21" x14ac:dyDescent="0.2">
      <c r="U44622"/>
    </row>
    <row r="44623" spans="21:21" x14ac:dyDescent="0.2">
      <c r="U44623"/>
    </row>
    <row r="44624" spans="21:21" x14ac:dyDescent="0.2">
      <c r="U44624"/>
    </row>
    <row r="44625" spans="21:21" x14ac:dyDescent="0.2">
      <c r="U44625"/>
    </row>
    <row r="44626" spans="21:21" x14ac:dyDescent="0.2">
      <c r="U44626"/>
    </row>
    <row r="44627" spans="21:21" x14ac:dyDescent="0.2">
      <c r="U44627"/>
    </row>
    <row r="44628" spans="21:21" x14ac:dyDescent="0.2">
      <c r="U44628"/>
    </row>
    <row r="44629" spans="21:21" x14ac:dyDescent="0.2">
      <c r="U44629"/>
    </row>
    <row r="44630" spans="21:21" x14ac:dyDescent="0.2">
      <c r="U44630"/>
    </row>
    <row r="44631" spans="21:21" x14ac:dyDescent="0.2">
      <c r="U44631"/>
    </row>
    <row r="44632" spans="21:21" x14ac:dyDescent="0.2">
      <c r="U44632"/>
    </row>
    <row r="44633" spans="21:21" x14ac:dyDescent="0.2">
      <c r="U44633"/>
    </row>
    <row r="44634" spans="21:21" x14ac:dyDescent="0.2">
      <c r="U44634"/>
    </row>
    <row r="44635" spans="21:21" x14ac:dyDescent="0.2">
      <c r="U44635"/>
    </row>
    <row r="44636" spans="21:21" x14ac:dyDescent="0.2">
      <c r="U44636"/>
    </row>
    <row r="44637" spans="21:21" x14ac:dyDescent="0.2">
      <c r="U44637"/>
    </row>
    <row r="44638" spans="21:21" x14ac:dyDescent="0.2">
      <c r="U44638"/>
    </row>
    <row r="44639" spans="21:21" x14ac:dyDescent="0.2">
      <c r="U44639"/>
    </row>
    <row r="44640" spans="21:21" x14ac:dyDescent="0.2">
      <c r="U44640"/>
    </row>
    <row r="44641" spans="21:21" x14ac:dyDescent="0.2">
      <c r="U44641"/>
    </row>
    <row r="44642" spans="21:21" x14ac:dyDescent="0.2">
      <c r="U44642"/>
    </row>
    <row r="44643" spans="21:21" x14ac:dyDescent="0.2">
      <c r="U44643"/>
    </row>
    <row r="44644" spans="21:21" x14ac:dyDescent="0.2">
      <c r="U44644"/>
    </row>
    <row r="44645" spans="21:21" x14ac:dyDescent="0.2">
      <c r="U44645"/>
    </row>
    <row r="44646" spans="21:21" x14ac:dyDescent="0.2">
      <c r="U44646"/>
    </row>
    <row r="44647" spans="21:21" x14ac:dyDescent="0.2">
      <c r="U44647"/>
    </row>
    <row r="44648" spans="21:21" x14ac:dyDescent="0.2">
      <c r="U44648"/>
    </row>
    <row r="44649" spans="21:21" x14ac:dyDescent="0.2">
      <c r="U44649"/>
    </row>
    <row r="44650" spans="21:21" x14ac:dyDescent="0.2">
      <c r="U44650"/>
    </row>
    <row r="44651" spans="21:21" x14ac:dyDescent="0.2">
      <c r="U44651"/>
    </row>
    <row r="44652" spans="21:21" x14ac:dyDescent="0.2">
      <c r="U44652"/>
    </row>
    <row r="44653" spans="21:21" x14ac:dyDescent="0.2">
      <c r="U44653"/>
    </row>
    <row r="44654" spans="21:21" x14ac:dyDescent="0.2">
      <c r="U44654"/>
    </row>
    <row r="44655" spans="21:21" x14ac:dyDescent="0.2">
      <c r="U44655"/>
    </row>
    <row r="44656" spans="21:21" x14ac:dyDescent="0.2">
      <c r="U44656"/>
    </row>
    <row r="44657" spans="21:21" x14ac:dyDescent="0.2">
      <c r="U44657"/>
    </row>
    <row r="44658" spans="21:21" x14ac:dyDescent="0.2">
      <c r="U44658"/>
    </row>
    <row r="44659" spans="21:21" x14ac:dyDescent="0.2">
      <c r="U44659"/>
    </row>
    <row r="44660" spans="21:21" x14ac:dyDescent="0.2">
      <c r="U44660"/>
    </row>
    <row r="44661" spans="21:21" x14ac:dyDescent="0.2">
      <c r="U44661"/>
    </row>
    <row r="44662" spans="21:21" x14ac:dyDescent="0.2">
      <c r="U44662"/>
    </row>
    <row r="44663" spans="21:21" x14ac:dyDescent="0.2">
      <c r="U44663"/>
    </row>
    <row r="44664" spans="21:21" x14ac:dyDescent="0.2">
      <c r="U44664"/>
    </row>
    <row r="44665" spans="21:21" x14ac:dyDescent="0.2">
      <c r="U44665"/>
    </row>
    <row r="44666" spans="21:21" x14ac:dyDescent="0.2">
      <c r="U44666"/>
    </row>
    <row r="44667" spans="21:21" x14ac:dyDescent="0.2">
      <c r="U44667"/>
    </row>
    <row r="44668" spans="21:21" x14ac:dyDescent="0.2">
      <c r="U44668"/>
    </row>
    <row r="44669" spans="21:21" x14ac:dyDescent="0.2">
      <c r="U44669"/>
    </row>
    <row r="44670" spans="21:21" x14ac:dyDescent="0.2">
      <c r="U44670"/>
    </row>
    <row r="44671" spans="21:21" x14ac:dyDescent="0.2">
      <c r="U44671"/>
    </row>
    <row r="44672" spans="21:21" x14ac:dyDescent="0.2">
      <c r="U44672"/>
    </row>
    <row r="44673" spans="21:21" x14ac:dyDescent="0.2">
      <c r="U44673"/>
    </row>
    <row r="44674" spans="21:21" x14ac:dyDescent="0.2">
      <c r="U44674"/>
    </row>
    <row r="44675" spans="21:21" x14ac:dyDescent="0.2">
      <c r="U44675"/>
    </row>
    <row r="44676" spans="21:21" x14ac:dyDescent="0.2">
      <c r="U44676"/>
    </row>
    <row r="44677" spans="21:21" x14ac:dyDescent="0.2">
      <c r="U44677"/>
    </row>
    <row r="44678" spans="21:21" x14ac:dyDescent="0.2">
      <c r="U44678"/>
    </row>
    <row r="44679" spans="21:21" x14ac:dyDescent="0.2">
      <c r="U44679"/>
    </row>
    <row r="44680" spans="21:21" x14ac:dyDescent="0.2">
      <c r="U44680"/>
    </row>
    <row r="44681" spans="21:21" x14ac:dyDescent="0.2">
      <c r="U44681"/>
    </row>
    <row r="44682" spans="21:21" x14ac:dyDescent="0.2">
      <c r="U44682"/>
    </row>
    <row r="44683" spans="21:21" x14ac:dyDescent="0.2">
      <c r="U44683"/>
    </row>
    <row r="44684" spans="21:21" x14ac:dyDescent="0.2">
      <c r="U44684"/>
    </row>
    <row r="44685" spans="21:21" x14ac:dyDescent="0.2">
      <c r="U44685"/>
    </row>
    <row r="44686" spans="21:21" x14ac:dyDescent="0.2">
      <c r="U44686"/>
    </row>
    <row r="44687" spans="21:21" x14ac:dyDescent="0.2">
      <c r="U44687"/>
    </row>
    <row r="44688" spans="21:21" x14ac:dyDescent="0.2">
      <c r="U44688"/>
    </row>
    <row r="44689" spans="21:21" x14ac:dyDescent="0.2">
      <c r="U44689"/>
    </row>
    <row r="44690" spans="21:21" x14ac:dyDescent="0.2">
      <c r="U44690"/>
    </row>
    <row r="44691" spans="21:21" x14ac:dyDescent="0.2">
      <c r="U44691"/>
    </row>
    <row r="44692" spans="21:21" x14ac:dyDescent="0.2">
      <c r="U44692"/>
    </row>
    <row r="44693" spans="21:21" x14ac:dyDescent="0.2">
      <c r="U44693"/>
    </row>
    <row r="44694" spans="21:21" x14ac:dyDescent="0.2">
      <c r="U44694"/>
    </row>
    <row r="44695" spans="21:21" x14ac:dyDescent="0.2">
      <c r="U44695"/>
    </row>
    <row r="44696" spans="21:21" x14ac:dyDescent="0.2">
      <c r="U44696"/>
    </row>
    <row r="44697" spans="21:21" x14ac:dyDescent="0.2">
      <c r="U44697"/>
    </row>
    <row r="44698" spans="21:21" x14ac:dyDescent="0.2">
      <c r="U44698"/>
    </row>
    <row r="44699" spans="21:21" x14ac:dyDescent="0.2">
      <c r="U44699"/>
    </row>
    <row r="44700" spans="21:21" x14ac:dyDescent="0.2">
      <c r="U44700"/>
    </row>
    <row r="44701" spans="21:21" x14ac:dyDescent="0.2">
      <c r="U44701"/>
    </row>
    <row r="44702" spans="21:21" x14ac:dyDescent="0.2">
      <c r="U44702"/>
    </row>
    <row r="44703" spans="21:21" x14ac:dyDescent="0.2">
      <c r="U44703"/>
    </row>
    <row r="44704" spans="21:21" x14ac:dyDescent="0.2">
      <c r="U44704"/>
    </row>
    <row r="44705" spans="21:21" x14ac:dyDescent="0.2">
      <c r="U44705"/>
    </row>
    <row r="44706" spans="21:21" x14ac:dyDescent="0.2">
      <c r="U44706"/>
    </row>
    <row r="44707" spans="21:21" x14ac:dyDescent="0.2">
      <c r="U44707"/>
    </row>
    <row r="44708" spans="21:21" x14ac:dyDescent="0.2">
      <c r="U44708"/>
    </row>
    <row r="44709" spans="21:21" x14ac:dyDescent="0.2">
      <c r="U44709"/>
    </row>
    <row r="44710" spans="21:21" x14ac:dyDescent="0.2">
      <c r="U44710"/>
    </row>
    <row r="44711" spans="21:21" x14ac:dyDescent="0.2">
      <c r="U44711"/>
    </row>
    <row r="44712" spans="21:21" x14ac:dyDescent="0.2">
      <c r="U44712"/>
    </row>
    <row r="44713" spans="21:21" x14ac:dyDescent="0.2">
      <c r="U44713"/>
    </row>
    <row r="44714" spans="21:21" x14ac:dyDescent="0.2">
      <c r="U44714"/>
    </row>
    <row r="44715" spans="21:21" x14ac:dyDescent="0.2">
      <c r="U44715"/>
    </row>
    <row r="44716" spans="21:21" x14ac:dyDescent="0.2">
      <c r="U44716"/>
    </row>
    <row r="44717" spans="21:21" x14ac:dyDescent="0.2">
      <c r="U44717"/>
    </row>
    <row r="44718" spans="21:21" x14ac:dyDescent="0.2">
      <c r="U44718"/>
    </row>
    <row r="44719" spans="21:21" x14ac:dyDescent="0.2">
      <c r="U44719"/>
    </row>
    <row r="44720" spans="21:21" x14ac:dyDescent="0.2">
      <c r="U44720"/>
    </row>
    <row r="44721" spans="21:21" x14ac:dyDescent="0.2">
      <c r="U44721"/>
    </row>
    <row r="44722" spans="21:21" x14ac:dyDescent="0.2">
      <c r="U44722"/>
    </row>
    <row r="44723" spans="21:21" x14ac:dyDescent="0.2">
      <c r="U44723"/>
    </row>
    <row r="44724" spans="21:21" x14ac:dyDescent="0.2">
      <c r="U44724"/>
    </row>
    <row r="44725" spans="21:21" x14ac:dyDescent="0.2">
      <c r="U44725"/>
    </row>
    <row r="44726" spans="21:21" x14ac:dyDescent="0.2">
      <c r="U44726"/>
    </row>
    <row r="44727" spans="21:21" x14ac:dyDescent="0.2">
      <c r="U44727"/>
    </row>
    <row r="44728" spans="21:21" x14ac:dyDescent="0.2">
      <c r="U44728"/>
    </row>
    <row r="44729" spans="21:21" x14ac:dyDescent="0.2">
      <c r="U44729"/>
    </row>
    <row r="44730" spans="21:21" x14ac:dyDescent="0.2">
      <c r="U44730"/>
    </row>
    <row r="44731" spans="21:21" x14ac:dyDescent="0.2">
      <c r="U44731"/>
    </row>
    <row r="44732" spans="21:21" x14ac:dyDescent="0.2">
      <c r="U44732"/>
    </row>
    <row r="44733" spans="21:21" x14ac:dyDescent="0.2">
      <c r="U44733"/>
    </row>
    <row r="44734" spans="21:21" x14ac:dyDescent="0.2">
      <c r="U44734"/>
    </row>
    <row r="44735" spans="21:21" x14ac:dyDescent="0.2">
      <c r="U44735"/>
    </row>
    <row r="44736" spans="21:21" x14ac:dyDescent="0.2">
      <c r="U44736"/>
    </row>
    <row r="44737" spans="21:21" x14ac:dyDescent="0.2">
      <c r="U44737"/>
    </row>
    <row r="44738" spans="21:21" x14ac:dyDescent="0.2">
      <c r="U44738"/>
    </row>
    <row r="44739" spans="21:21" x14ac:dyDescent="0.2">
      <c r="U44739"/>
    </row>
    <row r="44740" spans="21:21" x14ac:dyDescent="0.2">
      <c r="U44740"/>
    </row>
    <row r="44741" spans="21:21" x14ac:dyDescent="0.2">
      <c r="U44741"/>
    </row>
    <row r="44742" spans="21:21" x14ac:dyDescent="0.2">
      <c r="U44742"/>
    </row>
    <row r="44743" spans="21:21" x14ac:dyDescent="0.2">
      <c r="U44743"/>
    </row>
    <row r="44744" spans="21:21" x14ac:dyDescent="0.2">
      <c r="U44744"/>
    </row>
    <row r="44745" spans="21:21" x14ac:dyDescent="0.2">
      <c r="U44745"/>
    </row>
    <row r="44746" spans="21:21" x14ac:dyDescent="0.2">
      <c r="U44746"/>
    </row>
    <row r="44747" spans="21:21" x14ac:dyDescent="0.2">
      <c r="U44747"/>
    </row>
    <row r="44748" spans="21:21" x14ac:dyDescent="0.2">
      <c r="U44748"/>
    </row>
    <row r="44749" spans="21:21" x14ac:dyDescent="0.2">
      <c r="U44749"/>
    </row>
    <row r="44750" spans="21:21" x14ac:dyDescent="0.2">
      <c r="U44750"/>
    </row>
    <row r="44751" spans="21:21" x14ac:dyDescent="0.2">
      <c r="U44751"/>
    </row>
    <row r="44752" spans="21:21" x14ac:dyDescent="0.2">
      <c r="U44752"/>
    </row>
    <row r="44753" spans="21:21" x14ac:dyDescent="0.2">
      <c r="U44753"/>
    </row>
    <row r="44754" spans="21:21" x14ac:dyDescent="0.2">
      <c r="U44754"/>
    </row>
    <row r="44755" spans="21:21" x14ac:dyDescent="0.2">
      <c r="U44755"/>
    </row>
    <row r="44756" spans="21:21" x14ac:dyDescent="0.2">
      <c r="U44756"/>
    </row>
    <row r="44757" spans="21:21" x14ac:dyDescent="0.2">
      <c r="U44757"/>
    </row>
    <row r="44758" spans="21:21" x14ac:dyDescent="0.2">
      <c r="U44758"/>
    </row>
    <row r="44759" spans="21:21" x14ac:dyDescent="0.2">
      <c r="U44759"/>
    </row>
    <row r="44760" spans="21:21" x14ac:dyDescent="0.2">
      <c r="U44760"/>
    </row>
    <row r="44761" spans="21:21" x14ac:dyDescent="0.2">
      <c r="U44761"/>
    </row>
    <row r="44762" spans="21:21" x14ac:dyDescent="0.2">
      <c r="U44762"/>
    </row>
    <row r="44763" spans="21:21" x14ac:dyDescent="0.2">
      <c r="U44763"/>
    </row>
    <row r="44764" spans="21:21" x14ac:dyDescent="0.2">
      <c r="U44764"/>
    </row>
    <row r="44765" spans="21:21" x14ac:dyDescent="0.2">
      <c r="U44765"/>
    </row>
    <row r="44766" spans="21:21" x14ac:dyDescent="0.2">
      <c r="U44766"/>
    </row>
    <row r="44767" spans="21:21" x14ac:dyDescent="0.2">
      <c r="U44767"/>
    </row>
    <row r="44768" spans="21:21" x14ac:dyDescent="0.2">
      <c r="U44768"/>
    </row>
    <row r="44769" spans="21:21" x14ac:dyDescent="0.2">
      <c r="U44769"/>
    </row>
    <row r="44770" spans="21:21" x14ac:dyDescent="0.2">
      <c r="U44770"/>
    </row>
    <row r="44771" spans="21:21" x14ac:dyDescent="0.2">
      <c r="U44771"/>
    </row>
    <row r="44772" spans="21:21" x14ac:dyDescent="0.2">
      <c r="U44772"/>
    </row>
    <row r="44773" spans="21:21" x14ac:dyDescent="0.2">
      <c r="U44773"/>
    </row>
    <row r="44774" spans="21:21" x14ac:dyDescent="0.2">
      <c r="U44774"/>
    </row>
    <row r="44775" spans="21:21" x14ac:dyDescent="0.2">
      <c r="U44775"/>
    </row>
    <row r="44776" spans="21:21" x14ac:dyDescent="0.2">
      <c r="U44776"/>
    </row>
    <row r="44777" spans="21:21" x14ac:dyDescent="0.2">
      <c r="U44777"/>
    </row>
    <row r="44778" spans="21:21" x14ac:dyDescent="0.2">
      <c r="U44778"/>
    </row>
    <row r="44779" spans="21:21" x14ac:dyDescent="0.2">
      <c r="U44779"/>
    </row>
    <row r="44780" spans="21:21" x14ac:dyDescent="0.2">
      <c r="U44780"/>
    </row>
    <row r="44781" spans="21:21" x14ac:dyDescent="0.2">
      <c r="U44781"/>
    </row>
    <row r="44782" spans="21:21" x14ac:dyDescent="0.2">
      <c r="U44782"/>
    </row>
    <row r="44783" spans="21:21" x14ac:dyDescent="0.2">
      <c r="U44783"/>
    </row>
    <row r="44784" spans="21:21" x14ac:dyDescent="0.2">
      <c r="U44784"/>
    </row>
    <row r="44785" spans="21:21" x14ac:dyDescent="0.2">
      <c r="U44785"/>
    </row>
    <row r="44786" spans="21:21" x14ac:dyDescent="0.2">
      <c r="U44786"/>
    </row>
    <row r="44787" spans="21:21" x14ac:dyDescent="0.2">
      <c r="U44787"/>
    </row>
    <row r="44788" spans="21:21" x14ac:dyDescent="0.2">
      <c r="U44788"/>
    </row>
    <row r="44789" spans="21:21" x14ac:dyDescent="0.2">
      <c r="U44789"/>
    </row>
    <row r="44790" spans="21:21" x14ac:dyDescent="0.2">
      <c r="U44790"/>
    </row>
    <row r="44791" spans="21:21" x14ac:dyDescent="0.2">
      <c r="U44791"/>
    </row>
    <row r="44792" spans="21:21" x14ac:dyDescent="0.2">
      <c r="U44792"/>
    </row>
    <row r="44793" spans="21:21" x14ac:dyDescent="0.2">
      <c r="U44793"/>
    </row>
    <row r="44794" spans="21:21" x14ac:dyDescent="0.2">
      <c r="U44794"/>
    </row>
    <row r="44795" spans="21:21" x14ac:dyDescent="0.2">
      <c r="U44795"/>
    </row>
    <row r="44796" spans="21:21" x14ac:dyDescent="0.2">
      <c r="U44796"/>
    </row>
    <row r="44797" spans="21:21" x14ac:dyDescent="0.2">
      <c r="U44797"/>
    </row>
    <row r="44798" spans="21:21" x14ac:dyDescent="0.2">
      <c r="U44798"/>
    </row>
    <row r="44799" spans="21:21" x14ac:dyDescent="0.2">
      <c r="U44799"/>
    </row>
    <row r="44800" spans="21:21" x14ac:dyDescent="0.2">
      <c r="U44800"/>
    </row>
    <row r="44801" spans="21:21" x14ac:dyDescent="0.2">
      <c r="U44801"/>
    </row>
    <row r="44802" spans="21:21" x14ac:dyDescent="0.2">
      <c r="U44802"/>
    </row>
    <row r="44803" spans="21:21" x14ac:dyDescent="0.2">
      <c r="U44803"/>
    </row>
    <row r="44804" spans="21:21" x14ac:dyDescent="0.2">
      <c r="U44804"/>
    </row>
    <row r="44805" spans="21:21" x14ac:dyDescent="0.2">
      <c r="U44805"/>
    </row>
    <row r="44806" spans="21:21" x14ac:dyDescent="0.2">
      <c r="U44806"/>
    </row>
    <row r="44807" spans="21:21" x14ac:dyDescent="0.2">
      <c r="U44807"/>
    </row>
    <row r="44808" spans="21:21" x14ac:dyDescent="0.2">
      <c r="U44808"/>
    </row>
    <row r="44809" spans="21:21" x14ac:dyDescent="0.2">
      <c r="U44809"/>
    </row>
    <row r="44810" spans="21:21" x14ac:dyDescent="0.2">
      <c r="U44810"/>
    </row>
    <row r="44811" spans="21:21" x14ac:dyDescent="0.2">
      <c r="U44811"/>
    </row>
    <row r="44812" spans="21:21" x14ac:dyDescent="0.2">
      <c r="U44812"/>
    </row>
    <row r="44813" spans="21:21" x14ac:dyDescent="0.2">
      <c r="U44813"/>
    </row>
    <row r="44814" spans="21:21" x14ac:dyDescent="0.2">
      <c r="U44814"/>
    </row>
    <row r="44815" spans="21:21" x14ac:dyDescent="0.2">
      <c r="U44815"/>
    </row>
    <row r="44816" spans="21:21" x14ac:dyDescent="0.2">
      <c r="U44816"/>
    </row>
    <row r="44817" spans="21:21" x14ac:dyDescent="0.2">
      <c r="U44817"/>
    </row>
    <row r="44818" spans="21:21" x14ac:dyDescent="0.2">
      <c r="U44818"/>
    </row>
    <row r="44819" spans="21:21" x14ac:dyDescent="0.2">
      <c r="U44819"/>
    </row>
    <row r="44820" spans="21:21" x14ac:dyDescent="0.2">
      <c r="U44820"/>
    </row>
    <row r="44821" spans="21:21" x14ac:dyDescent="0.2">
      <c r="U44821"/>
    </row>
    <row r="44822" spans="21:21" x14ac:dyDescent="0.2">
      <c r="U44822"/>
    </row>
    <row r="44823" spans="21:21" x14ac:dyDescent="0.2">
      <c r="U44823"/>
    </row>
    <row r="44824" spans="21:21" x14ac:dyDescent="0.2">
      <c r="U44824"/>
    </row>
    <row r="44825" spans="21:21" x14ac:dyDescent="0.2">
      <c r="U44825"/>
    </row>
    <row r="44826" spans="21:21" x14ac:dyDescent="0.2">
      <c r="U44826"/>
    </row>
    <row r="44827" spans="21:21" x14ac:dyDescent="0.2">
      <c r="U44827"/>
    </row>
    <row r="44828" spans="21:21" x14ac:dyDescent="0.2">
      <c r="U44828"/>
    </row>
    <row r="44829" spans="21:21" x14ac:dyDescent="0.2">
      <c r="U44829"/>
    </row>
    <row r="44830" spans="21:21" x14ac:dyDescent="0.2">
      <c r="U44830"/>
    </row>
    <row r="44831" spans="21:21" x14ac:dyDescent="0.2">
      <c r="U44831"/>
    </row>
    <row r="44832" spans="21:21" x14ac:dyDescent="0.2">
      <c r="U44832"/>
    </row>
    <row r="44833" spans="21:21" x14ac:dyDescent="0.2">
      <c r="U44833"/>
    </row>
    <row r="44834" spans="21:21" x14ac:dyDescent="0.2">
      <c r="U44834"/>
    </row>
    <row r="44835" spans="21:21" x14ac:dyDescent="0.2">
      <c r="U44835"/>
    </row>
    <row r="44836" spans="21:21" x14ac:dyDescent="0.2">
      <c r="U44836"/>
    </row>
    <row r="44837" spans="21:21" x14ac:dyDescent="0.2">
      <c r="U44837"/>
    </row>
    <row r="44838" spans="21:21" x14ac:dyDescent="0.2">
      <c r="U44838"/>
    </row>
    <row r="44839" spans="21:21" x14ac:dyDescent="0.2">
      <c r="U44839"/>
    </row>
    <row r="44840" spans="21:21" x14ac:dyDescent="0.2">
      <c r="U44840"/>
    </row>
    <row r="44841" spans="21:21" x14ac:dyDescent="0.2">
      <c r="U44841"/>
    </row>
    <row r="44842" spans="21:21" x14ac:dyDescent="0.2">
      <c r="U44842"/>
    </row>
    <row r="44843" spans="21:21" x14ac:dyDescent="0.2">
      <c r="U44843"/>
    </row>
    <row r="44844" spans="21:21" x14ac:dyDescent="0.2">
      <c r="U44844"/>
    </row>
    <row r="44845" spans="21:21" x14ac:dyDescent="0.2">
      <c r="U44845"/>
    </row>
    <row r="44846" spans="21:21" x14ac:dyDescent="0.2">
      <c r="U44846"/>
    </row>
    <row r="44847" spans="21:21" x14ac:dyDescent="0.2">
      <c r="U44847"/>
    </row>
    <row r="44848" spans="21:21" x14ac:dyDescent="0.2">
      <c r="U44848"/>
    </row>
    <row r="44849" spans="21:21" x14ac:dyDescent="0.2">
      <c r="U44849"/>
    </row>
    <row r="44850" spans="21:21" x14ac:dyDescent="0.2">
      <c r="U44850"/>
    </row>
    <row r="44851" spans="21:21" x14ac:dyDescent="0.2">
      <c r="U44851"/>
    </row>
    <row r="44852" spans="21:21" x14ac:dyDescent="0.2">
      <c r="U44852"/>
    </row>
    <row r="44853" spans="21:21" x14ac:dyDescent="0.2">
      <c r="U44853"/>
    </row>
    <row r="44854" spans="21:21" x14ac:dyDescent="0.2">
      <c r="U44854"/>
    </row>
    <row r="44855" spans="21:21" x14ac:dyDescent="0.2">
      <c r="U44855"/>
    </row>
    <row r="44856" spans="21:21" x14ac:dyDescent="0.2">
      <c r="U44856"/>
    </row>
    <row r="44857" spans="21:21" x14ac:dyDescent="0.2">
      <c r="U44857"/>
    </row>
    <row r="44858" spans="21:21" x14ac:dyDescent="0.2">
      <c r="U44858"/>
    </row>
    <row r="44859" spans="21:21" x14ac:dyDescent="0.2">
      <c r="U44859"/>
    </row>
    <row r="44860" spans="21:21" x14ac:dyDescent="0.2">
      <c r="U44860"/>
    </row>
    <row r="44861" spans="21:21" x14ac:dyDescent="0.2">
      <c r="U44861"/>
    </row>
    <row r="44862" spans="21:21" x14ac:dyDescent="0.2">
      <c r="U44862"/>
    </row>
    <row r="44863" spans="21:21" x14ac:dyDescent="0.2">
      <c r="U44863"/>
    </row>
    <row r="44864" spans="21:21" x14ac:dyDescent="0.2">
      <c r="U44864"/>
    </row>
    <row r="44865" spans="21:21" x14ac:dyDescent="0.2">
      <c r="U44865"/>
    </row>
    <row r="44866" spans="21:21" x14ac:dyDescent="0.2">
      <c r="U44866"/>
    </row>
    <row r="44867" spans="21:21" x14ac:dyDescent="0.2">
      <c r="U44867"/>
    </row>
    <row r="44868" spans="21:21" x14ac:dyDescent="0.2">
      <c r="U44868"/>
    </row>
    <row r="44869" spans="21:21" x14ac:dyDescent="0.2">
      <c r="U44869"/>
    </row>
    <row r="44870" spans="21:21" x14ac:dyDescent="0.2">
      <c r="U44870"/>
    </row>
    <row r="44871" spans="21:21" x14ac:dyDescent="0.2">
      <c r="U44871"/>
    </row>
    <row r="44872" spans="21:21" x14ac:dyDescent="0.2">
      <c r="U44872"/>
    </row>
    <row r="44873" spans="21:21" x14ac:dyDescent="0.2">
      <c r="U44873"/>
    </row>
    <row r="44874" spans="21:21" x14ac:dyDescent="0.2">
      <c r="U44874"/>
    </row>
    <row r="44875" spans="21:21" x14ac:dyDescent="0.2">
      <c r="U44875"/>
    </row>
    <row r="44876" spans="21:21" x14ac:dyDescent="0.2">
      <c r="U44876"/>
    </row>
    <row r="44877" spans="21:21" x14ac:dyDescent="0.2">
      <c r="U44877"/>
    </row>
    <row r="44878" spans="21:21" x14ac:dyDescent="0.2">
      <c r="U44878"/>
    </row>
    <row r="44879" spans="21:21" x14ac:dyDescent="0.2">
      <c r="U44879"/>
    </row>
    <row r="44880" spans="21:21" x14ac:dyDescent="0.2">
      <c r="U44880"/>
    </row>
    <row r="44881" spans="21:21" x14ac:dyDescent="0.2">
      <c r="U44881"/>
    </row>
    <row r="44882" spans="21:21" x14ac:dyDescent="0.2">
      <c r="U44882"/>
    </row>
    <row r="44883" spans="21:21" x14ac:dyDescent="0.2">
      <c r="U44883"/>
    </row>
    <row r="44884" spans="21:21" x14ac:dyDescent="0.2">
      <c r="U44884"/>
    </row>
    <row r="44885" spans="21:21" x14ac:dyDescent="0.2">
      <c r="U44885"/>
    </row>
    <row r="44886" spans="21:21" x14ac:dyDescent="0.2">
      <c r="U44886"/>
    </row>
    <row r="44887" spans="21:21" x14ac:dyDescent="0.2">
      <c r="U44887"/>
    </row>
    <row r="44888" spans="21:21" x14ac:dyDescent="0.2">
      <c r="U44888"/>
    </row>
    <row r="44889" spans="21:21" x14ac:dyDescent="0.2">
      <c r="U44889"/>
    </row>
    <row r="44890" spans="21:21" x14ac:dyDescent="0.2">
      <c r="U44890"/>
    </row>
    <row r="44891" spans="21:21" x14ac:dyDescent="0.2">
      <c r="U44891"/>
    </row>
    <row r="44892" spans="21:21" x14ac:dyDescent="0.2">
      <c r="U44892"/>
    </row>
    <row r="44893" spans="21:21" x14ac:dyDescent="0.2">
      <c r="U44893"/>
    </row>
    <row r="44894" spans="21:21" x14ac:dyDescent="0.2">
      <c r="U44894"/>
    </row>
    <row r="44895" spans="21:21" x14ac:dyDescent="0.2">
      <c r="U44895"/>
    </row>
    <row r="44896" spans="21:21" x14ac:dyDescent="0.2">
      <c r="U44896"/>
    </row>
    <row r="44897" spans="21:21" x14ac:dyDescent="0.2">
      <c r="U44897"/>
    </row>
    <row r="44898" spans="21:21" x14ac:dyDescent="0.2">
      <c r="U44898"/>
    </row>
    <row r="44899" spans="21:21" x14ac:dyDescent="0.2">
      <c r="U44899"/>
    </row>
    <row r="44900" spans="21:21" x14ac:dyDescent="0.2">
      <c r="U44900"/>
    </row>
    <row r="44901" spans="21:21" x14ac:dyDescent="0.2">
      <c r="U44901"/>
    </row>
    <row r="44902" spans="21:21" x14ac:dyDescent="0.2">
      <c r="U44902"/>
    </row>
    <row r="44903" spans="21:21" x14ac:dyDescent="0.2">
      <c r="U44903"/>
    </row>
    <row r="44904" spans="21:21" x14ac:dyDescent="0.2">
      <c r="U44904"/>
    </row>
    <row r="44905" spans="21:21" x14ac:dyDescent="0.2">
      <c r="U44905"/>
    </row>
    <row r="44906" spans="21:21" x14ac:dyDescent="0.2">
      <c r="U44906"/>
    </row>
    <row r="44907" spans="21:21" x14ac:dyDescent="0.2">
      <c r="U44907"/>
    </row>
    <row r="44908" spans="21:21" x14ac:dyDescent="0.2">
      <c r="U44908"/>
    </row>
    <row r="44909" spans="21:21" x14ac:dyDescent="0.2">
      <c r="U44909"/>
    </row>
    <row r="44910" spans="21:21" x14ac:dyDescent="0.2">
      <c r="U44910"/>
    </row>
    <row r="44911" spans="21:21" x14ac:dyDescent="0.2">
      <c r="U44911"/>
    </row>
    <row r="44912" spans="21:21" x14ac:dyDescent="0.2">
      <c r="U44912"/>
    </row>
    <row r="44913" spans="21:21" x14ac:dyDescent="0.2">
      <c r="U44913"/>
    </row>
    <row r="44914" spans="21:21" x14ac:dyDescent="0.2">
      <c r="U44914"/>
    </row>
    <row r="44915" spans="21:21" x14ac:dyDescent="0.2">
      <c r="U44915"/>
    </row>
    <row r="44916" spans="21:21" x14ac:dyDescent="0.2">
      <c r="U44916"/>
    </row>
    <row r="44917" spans="21:21" x14ac:dyDescent="0.2">
      <c r="U44917"/>
    </row>
    <row r="44918" spans="21:21" x14ac:dyDescent="0.2">
      <c r="U44918"/>
    </row>
    <row r="44919" spans="21:21" x14ac:dyDescent="0.2">
      <c r="U44919"/>
    </row>
    <row r="44920" spans="21:21" x14ac:dyDescent="0.2">
      <c r="U44920"/>
    </row>
    <row r="44921" spans="21:21" x14ac:dyDescent="0.2">
      <c r="U44921"/>
    </row>
    <row r="44922" spans="21:21" x14ac:dyDescent="0.2">
      <c r="U44922"/>
    </row>
    <row r="44923" spans="21:21" x14ac:dyDescent="0.2">
      <c r="U44923"/>
    </row>
    <row r="44924" spans="21:21" x14ac:dyDescent="0.2">
      <c r="U44924"/>
    </row>
    <row r="44925" spans="21:21" x14ac:dyDescent="0.2">
      <c r="U44925"/>
    </row>
    <row r="44926" spans="21:21" x14ac:dyDescent="0.2">
      <c r="U44926"/>
    </row>
    <row r="44927" spans="21:21" x14ac:dyDescent="0.2">
      <c r="U44927"/>
    </row>
    <row r="44928" spans="21:21" x14ac:dyDescent="0.2">
      <c r="U44928"/>
    </row>
    <row r="44929" spans="21:21" x14ac:dyDescent="0.2">
      <c r="U44929"/>
    </row>
    <row r="44930" spans="21:21" x14ac:dyDescent="0.2">
      <c r="U44930"/>
    </row>
    <row r="44931" spans="21:21" x14ac:dyDescent="0.2">
      <c r="U44931"/>
    </row>
    <row r="44932" spans="21:21" x14ac:dyDescent="0.2">
      <c r="U44932"/>
    </row>
    <row r="44933" spans="21:21" x14ac:dyDescent="0.2">
      <c r="U44933"/>
    </row>
    <row r="44934" spans="21:21" x14ac:dyDescent="0.2">
      <c r="U44934"/>
    </row>
    <row r="44935" spans="21:21" x14ac:dyDescent="0.2">
      <c r="U44935"/>
    </row>
    <row r="44936" spans="21:21" x14ac:dyDescent="0.2">
      <c r="U44936"/>
    </row>
    <row r="44937" spans="21:21" x14ac:dyDescent="0.2">
      <c r="U44937"/>
    </row>
    <row r="44938" spans="21:21" x14ac:dyDescent="0.2">
      <c r="U44938"/>
    </row>
    <row r="44939" spans="21:21" x14ac:dyDescent="0.2">
      <c r="U44939"/>
    </row>
    <row r="44940" spans="21:21" x14ac:dyDescent="0.2">
      <c r="U44940"/>
    </row>
    <row r="44941" spans="21:21" x14ac:dyDescent="0.2">
      <c r="U44941"/>
    </row>
    <row r="44942" spans="21:21" x14ac:dyDescent="0.2">
      <c r="U44942"/>
    </row>
    <row r="44943" spans="21:21" x14ac:dyDescent="0.2">
      <c r="U44943"/>
    </row>
    <row r="44944" spans="21:21" x14ac:dyDescent="0.2">
      <c r="U44944"/>
    </row>
    <row r="44945" spans="21:21" x14ac:dyDescent="0.2">
      <c r="U44945"/>
    </row>
    <row r="44946" spans="21:21" x14ac:dyDescent="0.2">
      <c r="U44946"/>
    </row>
    <row r="44947" spans="21:21" x14ac:dyDescent="0.2">
      <c r="U44947"/>
    </row>
    <row r="44948" spans="21:21" x14ac:dyDescent="0.2">
      <c r="U44948"/>
    </row>
    <row r="44949" spans="21:21" x14ac:dyDescent="0.2">
      <c r="U44949"/>
    </row>
    <row r="44950" spans="21:21" x14ac:dyDescent="0.2">
      <c r="U44950"/>
    </row>
    <row r="44951" spans="21:21" x14ac:dyDescent="0.2">
      <c r="U44951"/>
    </row>
    <row r="44952" spans="21:21" x14ac:dyDescent="0.2">
      <c r="U44952"/>
    </row>
    <row r="44953" spans="21:21" x14ac:dyDescent="0.2">
      <c r="U44953"/>
    </row>
    <row r="44954" spans="21:21" x14ac:dyDescent="0.2">
      <c r="U44954"/>
    </row>
    <row r="44955" spans="21:21" x14ac:dyDescent="0.2">
      <c r="U44955"/>
    </row>
    <row r="44956" spans="21:21" x14ac:dyDescent="0.2">
      <c r="U44956"/>
    </row>
    <row r="44957" spans="21:21" x14ac:dyDescent="0.2">
      <c r="U44957"/>
    </row>
    <row r="44958" spans="21:21" x14ac:dyDescent="0.2">
      <c r="U44958"/>
    </row>
    <row r="44959" spans="21:21" x14ac:dyDescent="0.2">
      <c r="U44959"/>
    </row>
    <row r="44960" spans="21:21" x14ac:dyDescent="0.2">
      <c r="U44960"/>
    </row>
    <row r="44961" spans="21:21" x14ac:dyDescent="0.2">
      <c r="U44961"/>
    </row>
    <row r="44962" spans="21:21" x14ac:dyDescent="0.2">
      <c r="U44962"/>
    </row>
    <row r="44963" spans="21:21" x14ac:dyDescent="0.2">
      <c r="U44963"/>
    </row>
    <row r="44964" spans="21:21" x14ac:dyDescent="0.2">
      <c r="U44964"/>
    </row>
    <row r="44965" spans="21:21" x14ac:dyDescent="0.2">
      <c r="U44965"/>
    </row>
    <row r="44966" spans="21:21" x14ac:dyDescent="0.2">
      <c r="U44966"/>
    </row>
    <row r="44967" spans="21:21" x14ac:dyDescent="0.2">
      <c r="U44967"/>
    </row>
    <row r="44968" spans="21:21" x14ac:dyDescent="0.2">
      <c r="U44968"/>
    </row>
    <row r="44969" spans="21:21" x14ac:dyDescent="0.2">
      <c r="U44969"/>
    </row>
    <row r="44970" spans="21:21" x14ac:dyDescent="0.2">
      <c r="U44970"/>
    </row>
    <row r="44971" spans="21:21" x14ac:dyDescent="0.2">
      <c r="U44971"/>
    </row>
    <row r="44972" spans="21:21" x14ac:dyDescent="0.2">
      <c r="U44972"/>
    </row>
    <row r="44973" spans="21:21" x14ac:dyDescent="0.2">
      <c r="U44973"/>
    </row>
    <row r="44974" spans="21:21" x14ac:dyDescent="0.2">
      <c r="U44974"/>
    </row>
    <row r="44975" spans="21:21" x14ac:dyDescent="0.2">
      <c r="U44975"/>
    </row>
    <row r="44976" spans="21:21" x14ac:dyDescent="0.2">
      <c r="U44976"/>
    </row>
    <row r="44977" spans="21:21" x14ac:dyDescent="0.2">
      <c r="U44977"/>
    </row>
    <row r="44978" spans="21:21" x14ac:dyDescent="0.2">
      <c r="U44978"/>
    </row>
    <row r="44979" spans="21:21" x14ac:dyDescent="0.2">
      <c r="U44979"/>
    </row>
    <row r="44980" spans="21:21" x14ac:dyDescent="0.2">
      <c r="U44980"/>
    </row>
    <row r="44981" spans="21:21" x14ac:dyDescent="0.2">
      <c r="U44981"/>
    </row>
    <row r="44982" spans="21:21" x14ac:dyDescent="0.2">
      <c r="U44982"/>
    </row>
    <row r="44983" spans="21:21" x14ac:dyDescent="0.2">
      <c r="U44983"/>
    </row>
    <row r="44984" spans="21:21" x14ac:dyDescent="0.2">
      <c r="U44984"/>
    </row>
    <row r="44985" spans="21:21" x14ac:dyDescent="0.2">
      <c r="U44985"/>
    </row>
    <row r="44986" spans="21:21" x14ac:dyDescent="0.2">
      <c r="U44986"/>
    </row>
    <row r="44987" spans="21:21" x14ac:dyDescent="0.2">
      <c r="U44987"/>
    </row>
    <row r="44988" spans="21:21" x14ac:dyDescent="0.2">
      <c r="U44988"/>
    </row>
    <row r="44989" spans="21:21" x14ac:dyDescent="0.2">
      <c r="U44989"/>
    </row>
    <row r="44990" spans="21:21" x14ac:dyDescent="0.2">
      <c r="U44990"/>
    </row>
    <row r="44991" spans="21:21" x14ac:dyDescent="0.2">
      <c r="U44991"/>
    </row>
    <row r="44992" spans="21:21" x14ac:dyDescent="0.2">
      <c r="U44992"/>
    </row>
    <row r="44993" spans="21:21" x14ac:dyDescent="0.2">
      <c r="U44993"/>
    </row>
    <row r="44994" spans="21:21" x14ac:dyDescent="0.2">
      <c r="U44994"/>
    </row>
    <row r="44995" spans="21:21" x14ac:dyDescent="0.2">
      <c r="U44995"/>
    </row>
    <row r="44996" spans="21:21" x14ac:dyDescent="0.2">
      <c r="U44996"/>
    </row>
    <row r="44997" spans="21:21" x14ac:dyDescent="0.2">
      <c r="U44997"/>
    </row>
    <row r="44998" spans="21:21" x14ac:dyDescent="0.2">
      <c r="U44998"/>
    </row>
    <row r="44999" spans="21:21" x14ac:dyDescent="0.2">
      <c r="U44999"/>
    </row>
    <row r="45000" spans="21:21" x14ac:dyDescent="0.2">
      <c r="U45000"/>
    </row>
    <row r="45001" spans="21:21" x14ac:dyDescent="0.2">
      <c r="U45001"/>
    </row>
    <row r="45002" spans="21:21" x14ac:dyDescent="0.2">
      <c r="U45002"/>
    </row>
    <row r="45003" spans="21:21" x14ac:dyDescent="0.2">
      <c r="U45003"/>
    </row>
    <row r="45004" spans="21:21" x14ac:dyDescent="0.2">
      <c r="U45004"/>
    </row>
    <row r="45005" spans="21:21" x14ac:dyDescent="0.2">
      <c r="U45005"/>
    </row>
    <row r="45006" spans="21:21" x14ac:dyDescent="0.2">
      <c r="U45006"/>
    </row>
    <row r="45007" spans="21:21" x14ac:dyDescent="0.2">
      <c r="U45007"/>
    </row>
    <row r="45008" spans="21:21" x14ac:dyDescent="0.2">
      <c r="U45008"/>
    </row>
    <row r="45009" spans="21:21" x14ac:dyDescent="0.2">
      <c r="U45009"/>
    </row>
    <row r="45010" spans="21:21" x14ac:dyDescent="0.2">
      <c r="U45010"/>
    </row>
    <row r="45011" spans="21:21" x14ac:dyDescent="0.2">
      <c r="U45011"/>
    </row>
    <row r="45012" spans="21:21" x14ac:dyDescent="0.2">
      <c r="U45012"/>
    </row>
    <row r="45013" spans="21:21" x14ac:dyDescent="0.2">
      <c r="U45013"/>
    </row>
    <row r="45014" spans="21:21" x14ac:dyDescent="0.2">
      <c r="U45014"/>
    </row>
    <row r="45015" spans="21:21" x14ac:dyDescent="0.2">
      <c r="U45015"/>
    </row>
    <row r="45016" spans="21:21" x14ac:dyDescent="0.2">
      <c r="U45016"/>
    </row>
    <row r="45017" spans="21:21" x14ac:dyDescent="0.2">
      <c r="U45017"/>
    </row>
    <row r="45018" spans="21:21" x14ac:dyDescent="0.2">
      <c r="U45018"/>
    </row>
    <row r="45019" spans="21:21" x14ac:dyDescent="0.2">
      <c r="U45019"/>
    </row>
    <row r="45020" spans="21:21" x14ac:dyDescent="0.2">
      <c r="U45020"/>
    </row>
    <row r="45021" spans="21:21" x14ac:dyDescent="0.2">
      <c r="U45021"/>
    </row>
    <row r="45022" spans="21:21" x14ac:dyDescent="0.2">
      <c r="U45022"/>
    </row>
    <row r="45023" spans="21:21" x14ac:dyDescent="0.2">
      <c r="U45023"/>
    </row>
    <row r="45024" spans="21:21" x14ac:dyDescent="0.2">
      <c r="U45024"/>
    </row>
    <row r="45025" spans="21:21" x14ac:dyDescent="0.2">
      <c r="U45025"/>
    </row>
    <row r="45026" spans="21:21" x14ac:dyDescent="0.2">
      <c r="U45026"/>
    </row>
    <row r="45027" spans="21:21" x14ac:dyDescent="0.2">
      <c r="U45027"/>
    </row>
    <row r="45028" spans="21:21" x14ac:dyDescent="0.2">
      <c r="U45028"/>
    </row>
    <row r="45029" spans="21:21" x14ac:dyDescent="0.2">
      <c r="U45029"/>
    </row>
    <row r="45030" spans="21:21" x14ac:dyDescent="0.2">
      <c r="U45030"/>
    </row>
    <row r="45031" spans="21:21" x14ac:dyDescent="0.2">
      <c r="U45031"/>
    </row>
    <row r="45032" spans="21:21" x14ac:dyDescent="0.2">
      <c r="U45032"/>
    </row>
    <row r="45033" spans="21:21" x14ac:dyDescent="0.2">
      <c r="U45033"/>
    </row>
    <row r="45034" spans="21:21" x14ac:dyDescent="0.2">
      <c r="U45034"/>
    </row>
    <row r="45035" spans="21:21" x14ac:dyDescent="0.2">
      <c r="U45035"/>
    </row>
    <row r="45036" spans="21:21" x14ac:dyDescent="0.2">
      <c r="U45036"/>
    </row>
    <row r="45037" spans="21:21" x14ac:dyDescent="0.2">
      <c r="U45037"/>
    </row>
    <row r="45038" spans="21:21" x14ac:dyDescent="0.2">
      <c r="U45038"/>
    </row>
    <row r="45039" spans="21:21" x14ac:dyDescent="0.2">
      <c r="U45039"/>
    </row>
    <row r="45040" spans="21:21" x14ac:dyDescent="0.2">
      <c r="U45040"/>
    </row>
    <row r="45041" spans="21:21" x14ac:dyDescent="0.2">
      <c r="U45041"/>
    </row>
    <row r="45042" spans="21:21" x14ac:dyDescent="0.2">
      <c r="U45042"/>
    </row>
    <row r="45043" spans="21:21" x14ac:dyDescent="0.2">
      <c r="U45043"/>
    </row>
    <row r="45044" spans="21:21" x14ac:dyDescent="0.2">
      <c r="U45044"/>
    </row>
    <row r="45045" spans="21:21" x14ac:dyDescent="0.2">
      <c r="U45045"/>
    </row>
    <row r="45046" spans="21:21" x14ac:dyDescent="0.2">
      <c r="U45046"/>
    </row>
    <row r="45047" spans="21:21" x14ac:dyDescent="0.2">
      <c r="U45047"/>
    </row>
    <row r="45048" spans="21:21" x14ac:dyDescent="0.2">
      <c r="U45048"/>
    </row>
    <row r="45049" spans="21:21" x14ac:dyDescent="0.2">
      <c r="U45049"/>
    </row>
    <row r="45050" spans="21:21" x14ac:dyDescent="0.2">
      <c r="U45050"/>
    </row>
    <row r="45051" spans="21:21" x14ac:dyDescent="0.2">
      <c r="U45051"/>
    </row>
    <row r="45052" spans="21:21" x14ac:dyDescent="0.2">
      <c r="U45052"/>
    </row>
    <row r="45053" spans="21:21" x14ac:dyDescent="0.2">
      <c r="U45053"/>
    </row>
    <row r="45054" spans="21:21" x14ac:dyDescent="0.2">
      <c r="U45054"/>
    </row>
    <row r="45055" spans="21:21" x14ac:dyDescent="0.2">
      <c r="U45055"/>
    </row>
    <row r="45056" spans="21:21" x14ac:dyDescent="0.2">
      <c r="U45056"/>
    </row>
    <row r="45057" spans="21:21" x14ac:dyDescent="0.2">
      <c r="U45057"/>
    </row>
    <row r="45058" spans="21:21" x14ac:dyDescent="0.2">
      <c r="U45058"/>
    </row>
    <row r="45059" spans="21:21" x14ac:dyDescent="0.2">
      <c r="U45059"/>
    </row>
    <row r="45060" spans="21:21" x14ac:dyDescent="0.2">
      <c r="U45060"/>
    </row>
    <row r="45061" spans="21:21" x14ac:dyDescent="0.2">
      <c r="U45061"/>
    </row>
    <row r="45062" spans="21:21" x14ac:dyDescent="0.2">
      <c r="U45062"/>
    </row>
    <row r="45063" spans="21:21" x14ac:dyDescent="0.2">
      <c r="U45063"/>
    </row>
    <row r="45064" spans="21:21" x14ac:dyDescent="0.2">
      <c r="U45064"/>
    </row>
    <row r="45065" spans="21:21" x14ac:dyDescent="0.2">
      <c r="U45065"/>
    </row>
    <row r="45066" spans="21:21" x14ac:dyDescent="0.2">
      <c r="U45066"/>
    </row>
    <row r="45067" spans="21:21" x14ac:dyDescent="0.2">
      <c r="U45067"/>
    </row>
    <row r="45068" spans="21:21" x14ac:dyDescent="0.2">
      <c r="U45068"/>
    </row>
    <row r="45069" spans="21:21" x14ac:dyDescent="0.2">
      <c r="U45069"/>
    </row>
    <row r="45070" spans="21:21" x14ac:dyDescent="0.2">
      <c r="U45070"/>
    </row>
    <row r="45071" spans="21:21" x14ac:dyDescent="0.2">
      <c r="U45071"/>
    </row>
    <row r="45072" spans="21:21" x14ac:dyDescent="0.2">
      <c r="U45072"/>
    </row>
    <row r="45073" spans="21:21" x14ac:dyDescent="0.2">
      <c r="U45073"/>
    </row>
    <row r="45074" spans="21:21" x14ac:dyDescent="0.2">
      <c r="U45074"/>
    </row>
    <row r="45075" spans="21:21" x14ac:dyDescent="0.2">
      <c r="U45075"/>
    </row>
    <row r="45076" spans="21:21" x14ac:dyDescent="0.2">
      <c r="U45076"/>
    </row>
    <row r="45077" spans="21:21" x14ac:dyDescent="0.2">
      <c r="U45077"/>
    </row>
    <row r="45078" spans="21:21" x14ac:dyDescent="0.2">
      <c r="U45078"/>
    </row>
    <row r="45079" spans="21:21" x14ac:dyDescent="0.2">
      <c r="U45079"/>
    </row>
    <row r="45080" spans="21:21" x14ac:dyDescent="0.2">
      <c r="U45080"/>
    </row>
    <row r="45081" spans="21:21" x14ac:dyDescent="0.2">
      <c r="U45081"/>
    </row>
    <row r="45082" spans="21:21" x14ac:dyDescent="0.2">
      <c r="U45082"/>
    </row>
    <row r="45083" spans="21:21" x14ac:dyDescent="0.2">
      <c r="U45083"/>
    </row>
    <row r="45084" spans="21:21" x14ac:dyDescent="0.2">
      <c r="U45084"/>
    </row>
    <row r="45085" spans="21:21" x14ac:dyDescent="0.2">
      <c r="U45085"/>
    </row>
    <row r="45086" spans="21:21" x14ac:dyDescent="0.2">
      <c r="U45086"/>
    </row>
    <row r="45087" spans="21:21" x14ac:dyDescent="0.2">
      <c r="U45087"/>
    </row>
    <row r="45088" spans="21:21" x14ac:dyDescent="0.2">
      <c r="U45088"/>
    </row>
    <row r="45089" spans="21:21" x14ac:dyDescent="0.2">
      <c r="U45089"/>
    </row>
    <row r="45090" spans="21:21" x14ac:dyDescent="0.2">
      <c r="U45090"/>
    </row>
    <row r="45091" spans="21:21" x14ac:dyDescent="0.2">
      <c r="U45091"/>
    </row>
    <row r="45092" spans="21:21" x14ac:dyDescent="0.2">
      <c r="U45092"/>
    </row>
    <row r="45093" spans="21:21" x14ac:dyDescent="0.2">
      <c r="U45093"/>
    </row>
    <row r="45094" spans="21:21" x14ac:dyDescent="0.2">
      <c r="U45094"/>
    </row>
    <row r="45095" spans="21:21" x14ac:dyDescent="0.2">
      <c r="U45095"/>
    </row>
    <row r="45096" spans="21:21" x14ac:dyDescent="0.2">
      <c r="U45096"/>
    </row>
    <row r="45097" spans="21:21" x14ac:dyDescent="0.2">
      <c r="U45097"/>
    </row>
    <row r="45098" spans="21:21" x14ac:dyDescent="0.2">
      <c r="U45098"/>
    </row>
    <row r="45099" spans="21:21" x14ac:dyDescent="0.2">
      <c r="U45099"/>
    </row>
    <row r="45100" spans="21:21" x14ac:dyDescent="0.2">
      <c r="U45100"/>
    </row>
    <row r="45101" spans="21:21" x14ac:dyDescent="0.2">
      <c r="U45101"/>
    </row>
    <row r="45102" spans="21:21" x14ac:dyDescent="0.2">
      <c r="U45102"/>
    </row>
    <row r="45103" spans="21:21" x14ac:dyDescent="0.2">
      <c r="U45103"/>
    </row>
    <row r="45104" spans="21:21" x14ac:dyDescent="0.2">
      <c r="U45104"/>
    </row>
    <row r="45105" spans="21:21" x14ac:dyDescent="0.2">
      <c r="U45105"/>
    </row>
    <row r="45106" spans="21:21" x14ac:dyDescent="0.2">
      <c r="U45106"/>
    </row>
    <row r="45107" spans="21:21" x14ac:dyDescent="0.2">
      <c r="U45107"/>
    </row>
    <row r="45108" spans="21:21" x14ac:dyDescent="0.2">
      <c r="U45108"/>
    </row>
    <row r="45109" spans="21:21" x14ac:dyDescent="0.2">
      <c r="U45109"/>
    </row>
    <row r="45110" spans="21:21" x14ac:dyDescent="0.2">
      <c r="U45110"/>
    </row>
    <row r="45111" spans="21:21" x14ac:dyDescent="0.2">
      <c r="U45111"/>
    </row>
    <row r="45112" spans="21:21" x14ac:dyDescent="0.2">
      <c r="U45112"/>
    </row>
    <row r="45113" spans="21:21" x14ac:dyDescent="0.2">
      <c r="U45113"/>
    </row>
    <row r="45114" spans="21:21" x14ac:dyDescent="0.2">
      <c r="U45114"/>
    </row>
    <row r="45115" spans="21:21" x14ac:dyDescent="0.2">
      <c r="U45115"/>
    </row>
    <row r="45116" spans="21:21" x14ac:dyDescent="0.2">
      <c r="U45116"/>
    </row>
    <row r="45117" spans="21:21" x14ac:dyDescent="0.2">
      <c r="U45117"/>
    </row>
    <row r="45118" spans="21:21" x14ac:dyDescent="0.2">
      <c r="U45118"/>
    </row>
    <row r="45119" spans="21:21" x14ac:dyDescent="0.2">
      <c r="U45119"/>
    </row>
    <row r="45120" spans="21:21" x14ac:dyDescent="0.2">
      <c r="U45120"/>
    </row>
    <row r="45121" spans="21:21" x14ac:dyDescent="0.2">
      <c r="U45121"/>
    </row>
    <row r="45122" spans="21:21" x14ac:dyDescent="0.2">
      <c r="U45122"/>
    </row>
    <row r="45123" spans="21:21" x14ac:dyDescent="0.2">
      <c r="U45123"/>
    </row>
    <row r="45124" spans="21:21" x14ac:dyDescent="0.2">
      <c r="U45124"/>
    </row>
    <row r="45125" spans="21:21" x14ac:dyDescent="0.2">
      <c r="U45125"/>
    </row>
    <row r="45126" spans="21:21" x14ac:dyDescent="0.2">
      <c r="U45126"/>
    </row>
    <row r="45127" spans="21:21" x14ac:dyDescent="0.2">
      <c r="U45127"/>
    </row>
    <row r="45128" spans="21:21" x14ac:dyDescent="0.2">
      <c r="U45128"/>
    </row>
    <row r="45129" spans="21:21" x14ac:dyDescent="0.2">
      <c r="U45129"/>
    </row>
    <row r="45130" spans="21:21" x14ac:dyDescent="0.2">
      <c r="U45130"/>
    </row>
    <row r="45131" spans="21:21" x14ac:dyDescent="0.2">
      <c r="U45131"/>
    </row>
    <row r="45132" spans="21:21" x14ac:dyDescent="0.2">
      <c r="U45132"/>
    </row>
    <row r="45133" spans="21:21" x14ac:dyDescent="0.2">
      <c r="U45133"/>
    </row>
    <row r="45134" spans="21:21" x14ac:dyDescent="0.2">
      <c r="U45134"/>
    </row>
    <row r="45135" spans="21:21" x14ac:dyDescent="0.2">
      <c r="U45135"/>
    </row>
    <row r="45136" spans="21:21" x14ac:dyDescent="0.2">
      <c r="U45136"/>
    </row>
    <row r="45137" spans="21:21" x14ac:dyDescent="0.2">
      <c r="U45137"/>
    </row>
    <row r="45138" spans="21:21" x14ac:dyDescent="0.2">
      <c r="U45138"/>
    </row>
    <row r="45139" spans="21:21" x14ac:dyDescent="0.2">
      <c r="U45139"/>
    </row>
    <row r="45140" spans="21:21" x14ac:dyDescent="0.2">
      <c r="U45140"/>
    </row>
    <row r="45141" spans="21:21" x14ac:dyDescent="0.2">
      <c r="U45141"/>
    </row>
    <row r="45142" spans="21:21" x14ac:dyDescent="0.2">
      <c r="U45142"/>
    </row>
    <row r="45143" spans="21:21" x14ac:dyDescent="0.2">
      <c r="U45143"/>
    </row>
    <row r="45144" spans="21:21" x14ac:dyDescent="0.2">
      <c r="U45144"/>
    </row>
    <row r="45145" spans="21:21" x14ac:dyDescent="0.2">
      <c r="U45145"/>
    </row>
    <row r="45146" spans="21:21" x14ac:dyDescent="0.2">
      <c r="U45146"/>
    </row>
    <row r="45147" spans="21:21" x14ac:dyDescent="0.2">
      <c r="U45147"/>
    </row>
    <row r="45148" spans="21:21" x14ac:dyDescent="0.2">
      <c r="U45148"/>
    </row>
    <row r="45149" spans="21:21" x14ac:dyDescent="0.2">
      <c r="U45149"/>
    </row>
    <row r="45150" spans="21:21" x14ac:dyDescent="0.2">
      <c r="U45150"/>
    </row>
    <row r="45151" spans="21:21" x14ac:dyDescent="0.2">
      <c r="U45151"/>
    </row>
    <row r="45152" spans="21:21" x14ac:dyDescent="0.2">
      <c r="U45152"/>
    </row>
    <row r="45153" spans="21:21" x14ac:dyDescent="0.2">
      <c r="U45153"/>
    </row>
    <row r="45154" spans="21:21" x14ac:dyDescent="0.2">
      <c r="U45154"/>
    </row>
    <row r="45155" spans="21:21" x14ac:dyDescent="0.2">
      <c r="U45155"/>
    </row>
    <row r="45156" spans="21:21" x14ac:dyDescent="0.2">
      <c r="U45156"/>
    </row>
    <row r="45157" spans="21:21" x14ac:dyDescent="0.2">
      <c r="U45157"/>
    </row>
    <row r="45158" spans="21:21" x14ac:dyDescent="0.2">
      <c r="U45158"/>
    </row>
    <row r="45159" spans="21:21" x14ac:dyDescent="0.2">
      <c r="U45159"/>
    </row>
    <row r="45160" spans="21:21" x14ac:dyDescent="0.2">
      <c r="U45160"/>
    </row>
    <row r="45161" spans="21:21" x14ac:dyDescent="0.2">
      <c r="U45161"/>
    </row>
    <row r="45162" spans="21:21" x14ac:dyDescent="0.2">
      <c r="U45162"/>
    </row>
    <row r="45163" spans="21:21" x14ac:dyDescent="0.2">
      <c r="U45163"/>
    </row>
    <row r="45164" spans="21:21" x14ac:dyDescent="0.2">
      <c r="U45164"/>
    </row>
    <row r="45165" spans="21:21" x14ac:dyDescent="0.2">
      <c r="U45165"/>
    </row>
    <row r="45166" spans="21:21" x14ac:dyDescent="0.2">
      <c r="U45166"/>
    </row>
    <row r="45167" spans="21:21" x14ac:dyDescent="0.2">
      <c r="U45167"/>
    </row>
    <row r="45168" spans="21:21" x14ac:dyDescent="0.2">
      <c r="U45168"/>
    </row>
    <row r="45169" spans="21:21" x14ac:dyDescent="0.2">
      <c r="U45169"/>
    </row>
    <row r="45170" spans="21:21" x14ac:dyDescent="0.2">
      <c r="U45170"/>
    </row>
    <row r="45171" spans="21:21" x14ac:dyDescent="0.2">
      <c r="U45171"/>
    </row>
    <row r="45172" spans="21:21" x14ac:dyDescent="0.2">
      <c r="U45172"/>
    </row>
    <row r="45173" spans="21:21" x14ac:dyDescent="0.2">
      <c r="U45173"/>
    </row>
    <row r="45174" spans="21:21" x14ac:dyDescent="0.2">
      <c r="U45174"/>
    </row>
    <row r="45175" spans="21:21" x14ac:dyDescent="0.2">
      <c r="U45175"/>
    </row>
    <row r="45176" spans="21:21" x14ac:dyDescent="0.2">
      <c r="U45176"/>
    </row>
    <row r="45177" spans="21:21" x14ac:dyDescent="0.2">
      <c r="U45177"/>
    </row>
    <row r="45178" spans="21:21" x14ac:dyDescent="0.2">
      <c r="U45178"/>
    </row>
    <row r="45179" spans="21:21" x14ac:dyDescent="0.2">
      <c r="U45179"/>
    </row>
    <row r="45180" spans="21:21" x14ac:dyDescent="0.2">
      <c r="U45180"/>
    </row>
    <row r="45181" spans="21:21" x14ac:dyDescent="0.2">
      <c r="U45181"/>
    </row>
    <row r="45182" spans="21:21" x14ac:dyDescent="0.2">
      <c r="U45182"/>
    </row>
    <row r="45183" spans="21:21" x14ac:dyDescent="0.2">
      <c r="U45183"/>
    </row>
    <row r="45184" spans="21:21" x14ac:dyDescent="0.2">
      <c r="U45184"/>
    </row>
    <row r="45185" spans="21:21" x14ac:dyDescent="0.2">
      <c r="U45185"/>
    </row>
    <row r="45186" spans="21:21" x14ac:dyDescent="0.2">
      <c r="U45186"/>
    </row>
    <row r="45187" spans="21:21" x14ac:dyDescent="0.2">
      <c r="U45187"/>
    </row>
    <row r="45188" spans="21:21" x14ac:dyDescent="0.2">
      <c r="U45188"/>
    </row>
    <row r="45189" spans="21:21" x14ac:dyDescent="0.2">
      <c r="U45189"/>
    </row>
    <row r="45190" spans="21:21" x14ac:dyDescent="0.2">
      <c r="U45190"/>
    </row>
    <row r="45191" spans="21:21" x14ac:dyDescent="0.2">
      <c r="U45191"/>
    </row>
    <row r="45192" spans="21:21" x14ac:dyDescent="0.2">
      <c r="U45192"/>
    </row>
    <row r="45193" spans="21:21" x14ac:dyDescent="0.2">
      <c r="U45193"/>
    </row>
    <row r="45194" spans="21:21" x14ac:dyDescent="0.2">
      <c r="U45194"/>
    </row>
    <row r="45195" spans="21:21" x14ac:dyDescent="0.2">
      <c r="U45195"/>
    </row>
    <row r="45196" spans="21:21" x14ac:dyDescent="0.2">
      <c r="U45196"/>
    </row>
    <row r="45197" spans="21:21" x14ac:dyDescent="0.2">
      <c r="U45197"/>
    </row>
    <row r="45198" spans="21:21" x14ac:dyDescent="0.2">
      <c r="U45198"/>
    </row>
    <row r="45199" spans="21:21" x14ac:dyDescent="0.2">
      <c r="U45199"/>
    </row>
    <row r="45200" spans="21:21" x14ac:dyDescent="0.2">
      <c r="U45200"/>
    </row>
    <row r="45201" spans="21:21" x14ac:dyDescent="0.2">
      <c r="U45201"/>
    </row>
    <row r="45202" spans="21:21" x14ac:dyDescent="0.2">
      <c r="U45202"/>
    </row>
    <row r="45203" spans="21:21" x14ac:dyDescent="0.2">
      <c r="U45203"/>
    </row>
    <row r="45204" spans="21:21" x14ac:dyDescent="0.2">
      <c r="U45204"/>
    </row>
    <row r="45205" spans="21:21" x14ac:dyDescent="0.2">
      <c r="U45205"/>
    </row>
    <row r="45206" spans="21:21" x14ac:dyDescent="0.2">
      <c r="U45206"/>
    </row>
    <row r="45207" spans="21:21" x14ac:dyDescent="0.2">
      <c r="U45207"/>
    </row>
    <row r="45208" spans="21:21" x14ac:dyDescent="0.2">
      <c r="U45208"/>
    </row>
    <row r="45209" spans="21:21" x14ac:dyDescent="0.2">
      <c r="U45209"/>
    </row>
    <row r="45210" spans="21:21" x14ac:dyDescent="0.2">
      <c r="U45210"/>
    </row>
    <row r="45211" spans="21:21" x14ac:dyDescent="0.2">
      <c r="U45211"/>
    </row>
    <row r="45212" spans="21:21" x14ac:dyDescent="0.2">
      <c r="U45212"/>
    </row>
    <row r="45213" spans="21:21" x14ac:dyDescent="0.2">
      <c r="U45213"/>
    </row>
    <row r="45214" spans="21:21" x14ac:dyDescent="0.2">
      <c r="U45214"/>
    </row>
    <row r="45215" spans="21:21" x14ac:dyDescent="0.2">
      <c r="U45215"/>
    </row>
    <row r="45216" spans="21:21" x14ac:dyDescent="0.2">
      <c r="U45216"/>
    </row>
    <row r="45217" spans="21:21" x14ac:dyDescent="0.2">
      <c r="U45217"/>
    </row>
    <row r="45218" spans="21:21" x14ac:dyDescent="0.2">
      <c r="U45218"/>
    </row>
    <row r="45219" spans="21:21" x14ac:dyDescent="0.2">
      <c r="U45219"/>
    </row>
    <row r="45220" spans="21:21" x14ac:dyDescent="0.2">
      <c r="U45220"/>
    </row>
    <row r="45221" spans="21:21" x14ac:dyDescent="0.2">
      <c r="U45221"/>
    </row>
    <row r="45222" spans="21:21" x14ac:dyDescent="0.2">
      <c r="U45222"/>
    </row>
    <row r="45223" spans="21:21" x14ac:dyDescent="0.2">
      <c r="U45223"/>
    </row>
    <row r="45224" spans="21:21" x14ac:dyDescent="0.2">
      <c r="U45224"/>
    </row>
    <row r="45225" spans="21:21" x14ac:dyDescent="0.2">
      <c r="U45225"/>
    </row>
    <row r="45226" spans="21:21" x14ac:dyDescent="0.2">
      <c r="U45226"/>
    </row>
    <row r="45227" spans="21:21" x14ac:dyDescent="0.2">
      <c r="U45227"/>
    </row>
    <row r="45228" spans="21:21" x14ac:dyDescent="0.2">
      <c r="U45228"/>
    </row>
    <row r="45229" spans="21:21" x14ac:dyDescent="0.2">
      <c r="U45229"/>
    </row>
    <row r="45230" spans="21:21" x14ac:dyDescent="0.2">
      <c r="U45230"/>
    </row>
    <row r="45231" spans="21:21" x14ac:dyDescent="0.2">
      <c r="U45231"/>
    </row>
    <row r="45232" spans="21:21" x14ac:dyDescent="0.2">
      <c r="U45232"/>
    </row>
    <row r="45233" spans="21:21" x14ac:dyDescent="0.2">
      <c r="U45233"/>
    </row>
    <row r="45234" spans="21:21" x14ac:dyDescent="0.2">
      <c r="U45234"/>
    </row>
    <row r="45235" spans="21:21" x14ac:dyDescent="0.2">
      <c r="U45235"/>
    </row>
    <row r="45236" spans="21:21" x14ac:dyDescent="0.2">
      <c r="U45236"/>
    </row>
    <row r="45237" spans="21:21" x14ac:dyDescent="0.2">
      <c r="U45237"/>
    </row>
    <row r="45238" spans="21:21" x14ac:dyDescent="0.2">
      <c r="U45238"/>
    </row>
    <row r="45239" spans="21:21" x14ac:dyDescent="0.2">
      <c r="U45239"/>
    </row>
    <row r="45240" spans="21:21" x14ac:dyDescent="0.2">
      <c r="U45240"/>
    </row>
    <row r="45241" spans="21:21" x14ac:dyDescent="0.2">
      <c r="U45241"/>
    </row>
    <row r="45242" spans="21:21" x14ac:dyDescent="0.2">
      <c r="U45242"/>
    </row>
    <row r="45243" spans="21:21" x14ac:dyDescent="0.2">
      <c r="U45243"/>
    </row>
    <row r="45244" spans="21:21" x14ac:dyDescent="0.2">
      <c r="U45244"/>
    </row>
    <row r="45245" spans="21:21" x14ac:dyDescent="0.2">
      <c r="U45245"/>
    </row>
    <row r="45246" spans="21:21" x14ac:dyDescent="0.2">
      <c r="U45246"/>
    </row>
    <row r="45247" spans="21:21" x14ac:dyDescent="0.2">
      <c r="U45247"/>
    </row>
    <row r="45248" spans="21:21" x14ac:dyDescent="0.2">
      <c r="U45248"/>
    </row>
    <row r="45249" spans="21:21" x14ac:dyDescent="0.2">
      <c r="U45249"/>
    </row>
    <row r="45250" spans="21:21" x14ac:dyDescent="0.2">
      <c r="U45250"/>
    </row>
    <row r="45251" spans="21:21" x14ac:dyDescent="0.2">
      <c r="U45251"/>
    </row>
    <row r="45252" spans="21:21" x14ac:dyDescent="0.2">
      <c r="U45252"/>
    </row>
    <row r="45253" spans="21:21" x14ac:dyDescent="0.2">
      <c r="U45253"/>
    </row>
    <row r="45254" spans="21:21" x14ac:dyDescent="0.2">
      <c r="U45254"/>
    </row>
    <row r="45255" spans="21:21" x14ac:dyDescent="0.2">
      <c r="U45255"/>
    </row>
    <row r="45256" spans="21:21" x14ac:dyDescent="0.2">
      <c r="U45256"/>
    </row>
    <row r="45257" spans="21:21" x14ac:dyDescent="0.2">
      <c r="U45257"/>
    </row>
    <row r="45258" spans="21:21" x14ac:dyDescent="0.2">
      <c r="U45258"/>
    </row>
    <row r="45259" spans="21:21" x14ac:dyDescent="0.2">
      <c r="U45259"/>
    </row>
    <row r="45260" spans="21:21" x14ac:dyDescent="0.2">
      <c r="U45260"/>
    </row>
    <row r="45261" spans="21:21" x14ac:dyDescent="0.2">
      <c r="U45261"/>
    </row>
    <row r="45262" spans="21:21" x14ac:dyDescent="0.2">
      <c r="U45262"/>
    </row>
    <row r="45263" spans="21:21" x14ac:dyDescent="0.2">
      <c r="U45263"/>
    </row>
    <row r="45264" spans="21:21" x14ac:dyDescent="0.2">
      <c r="U45264"/>
    </row>
    <row r="45265" spans="21:21" x14ac:dyDescent="0.2">
      <c r="U45265"/>
    </row>
    <row r="45266" spans="21:21" x14ac:dyDescent="0.2">
      <c r="U45266"/>
    </row>
    <row r="45267" spans="21:21" x14ac:dyDescent="0.2">
      <c r="U45267"/>
    </row>
    <row r="45268" spans="21:21" x14ac:dyDescent="0.2">
      <c r="U45268"/>
    </row>
    <row r="45269" spans="21:21" x14ac:dyDescent="0.2">
      <c r="U45269"/>
    </row>
    <row r="45270" spans="21:21" x14ac:dyDescent="0.2">
      <c r="U45270"/>
    </row>
    <row r="45271" spans="21:21" x14ac:dyDescent="0.2">
      <c r="U45271"/>
    </row>
    <row r="45272" spans="21:21" x14ac:dyDescent="0.2">
      <c r="U45272"/>
    </row>
    <row r="45273" spans="21:21" x14ac:dyDescent="0.2">
      <c r="U45273"/>
    </row>
    <row r="45274" spans="21:21" x14ac:dyDescent="0.2">
      <c r="U45274"/>
    </row>
    <row r="45275" spans="21:21" x14ac:dyDescent="0.2">
      <c r="U45275"/>
    </row>
    <row r="45276" spans="21:21" x14ac:dyDescent="0.2">
      <c r="U45276"/>
    </row>
    <row r="45277" spans="21:21" x14ac:dyDescent="0.2">
      <c r="U45277"/>
    </row>
    <row r="45278" spans="21:21" x14ac:dyDescent="0.2">
      <c r="U45278"/>
    </row>
    <row r="45279" spans="21:21" x14ac:dyDescent="0.2">
      <c r="U45279"/>
    </row>
    <row r="45280" spans="21:21" x14ac:dyDescent="0.2">
      <c r="U45280"/>
    </row>
    <row r="45281" spans="21:21" x14ac:dyDescent="0.2">
      <c r="U45281"/>
    </row>
    <row r="45282" spans="21:21" x14ac:dyDescent="0.2">
      <c r="U45282"/>
    </row>
    <row r="45283" spans="21:21" x14ac:dyDescent="0.2">
      <c r="U45283"/>
    </row>
    <row r="45284" spans="21:21" x14ac:dyDescent="0.2">
      <c r="U45284"/>
    </row>
    <row r="45285" spans="21:21" x14ac:dyDescent="0.2">
      <c r="U45285"/>
    </row>
    <row r="45286" spans="21:21" x14ac:dyDescent="0.2">
      <c r="U45286"/>
    </row>
    <row r="45287" spans="21:21" x14ac:dyDescent="0.2">
      <c r="U45287"/>
    </row>
    <row r="45288" spans="21:21" x14ac:dyDescent="0.2">
      <c r="U45288"/>
    </row>
    <row r="45289" spans="21:21" x14ac:dyDescent="0.2">
      <c r="U45289"/>
    </row>
    <row r="45290" spans="21:21" x14ac:dyDescent="0.2">
      <c r="U45290"/>
    </row>
    <row r="45291" spans="21:21" x14ac:dyDescent="0.2">
      <c r="U45291"/>
    </row>
    <row r="45292" spans="21:21" x14ac:dyDescent="0.2">
      <c r="U45292"/>
    </row>
    <row r="45293" spans="21:21" x14ac:dyDescent="0.2">
      <c r="U45293"/>
    </row>
    <row r="45294" spans="21:21" x14ac:dyDescent="0.2">
      <c r="U45294"/>
    </row>
    <row r="45295" spans="21:21" x14ac:dyDescent="0.2">
      <c r="U45295"/>
    </row>
    <row r="45296" spans="21:21" x14ac:dyDescent="0.2">
      <c r="U45296"/>
    </row>
    <row r="45297" spans="21:21" x14ac:dyDescent="0.2">
      <c r="U45297"/>
    </row>
    <row r="45298" spans="21:21" x14ac:dyDescent="0.2">
      <c r="U45298"/>
    </row>
    <row r="45299" spans="21:21" x14ac:dyDescent="0.2">
      <c r="U45299"/>
    </row>
    <row r="45300" spans="21:21" x14ac:dyDescent="0.2">
      <c r="U45300"/>
    </row>
    <row r="45301" spans="21:21" x14ac:dyDescent="0.2">
      <c r="U45301"/>
    </row>
    <row r="45302" spans="21:21" x14ac:dyDescent="0.2">
      <c r="U45302"/>
    </row>
    <row r="45303" spans="21:21" x14ac:dyDescent="0.2">
      <c r="U45303"/>
    </row>
    <row r="45304" spans="21:21" x14ac:dyDescent="0.2">
      <c r="U45304"/>
    </row>
    <row r="45305" spans="21:21" x14ac:dyDescent="0.2">
      <c r="U45305"/>
    </row>
    <row r="45306" spans="21:21" x14ac:dyDescent="0.2">
      <c r="U45306"/>
    </row>
    <row r="45307" spans="21:21" x14ac:dyDescent="0.2">
      <c r="U45307"/>
    </row>
    <row r="45308" spans="21:21" x14ac:dyDescent="0.2">
      <c r="U45308"/>
    </row>
    <row r="45309" spans="21:21" x14ac:dyDescent="0.2">
      <c r="U45309"/>
    </row>
    <row r="45310" spans="21:21" x14ac:dyDescent="0.2">
      <c r="U45310"/>
    </row>
    <row r="45311" spans="21:21" x14ac:dyDescent="0.2">
      <c r="U45311"/>
    </row>
    <row r="45312" spans="21:21" x14ac:dyDescent="0.2">
      <c r="U45312"/>
    </row>
    <row r="45313" spans="21:21" x14ac:dyDescent="0.2">
      <c r="U45313"/>
    </row>
    <row r="45314" spans="21:21" x14ac:dyDescent="0.2">
      <c r="U45314"/>
    </row>
    <row r="45315" spans="21:21" x14ac:dyDescent="0.2">
      <c r="U45315"/>
    </row>
    <row r="45316" spans="21:21" x14ac:dyDescent="0.2">
      <c r="U45316"/>
    </row>
    <row r="45317" spans="21:21" x14ac:dyDescent="0.2">
      <c r="U45317"/>
    </row>
    <row r="45318" spans="21:21" x14ac:dyDescent="0.2">
      <c r="U45318"/>
    </row>
    <row r="45319" spans="21:21" x14ac:dyDescent="0.2">
      <c r="U45319"/>
    </row>
    <row r="45320" spans="21:21" x14ac:dyDescent="0.2">
      <c r="U45320"/>
    </row>
    <row r="45321" spans="21:21" x14ac:dyDescent="0.2">
      <c r="U45321"/>
    </row>
    <row r="45322" spans="21:21" x14ac:dyDescent="0.2">
      <c r="U45322"/>
    </row>
    <row r="45323" spans="21:21" x14ac:dyDescent="0.2">
      <c r="U45323"/>
    </row>
    <row r="45324" spans="21:21" x14ac:dyDescent="0.2">
      <c r="U45324"/>
    </row>
    <row r="45325" spans="21:21" x14ac:dyDescent="0.2">
      <c r="U45325"/>
    </row>
    <row r="45326" spans="21:21" x14ac:dyDescent="0.2">
      <c r="U45326"/>
    </row>
    <row r="45327" spans="21:21" x14ac:dyDescent="0.2">
      <c r="U45327"/>
    </row>
    <row r="45328" spans="21:21" x14ac:dyDescent="0.2">
      <c r="U45328"/>
    </row>
    <row r="45329" spans="21:21" x14ac:dyDescent="0.2">
      <c r="U45329"/>
    </row>
    <row r="45330" spans="21:21" x14ac:dyDescent="0.2">
      <c r="U45330"/>
    </row>
    <row r="45331" spans="21:21" x14ac:dyDescent="0.2">
      <c r="U45331"/>
    </row>
    <row r="45332" spans="21:21" x14ac:dyDescent="0.2">
      <c r="U45332"/>
    </row>
    <row r="45333" spans="21:21" x14ac:dyDescent="0.2">
      <c r="U45333"/>
    </row>
    <row r="45334" spans="21:21" x14ac:dyDescent="0.2">
      <c r="U45334"/>
    </row>
    <row r="45335" spans="21:21" x14ac:dyDescent="0.2">
      <c r="U45335"/>
    </row>
    <row r="45336" spans="21:21" x14ac:dyDescent="0.2">
      <c r="U45336"/>
    </row>
    <row r="45337" spans="21:21" x14ac:dyDescent="0.2">
      <c r="U45337"/>
    </row>
    <row r="45338" spans="21:21" x14ac:dyDescent="0.2">
      <c r="U45338"/>
    </row>
    <row r="45339" spans="21:21" x14ac:dyDescent="0.2">
      <c r="U45339"/>
    </row>
    <row r="45340" spans="21:21" x14ac:dyDescent="0.2">
      <c r="U45340"/>
    </row>
    <row r="45341" spans="21:21" x14ac:dyDescent="0.2">
      <c r="U45341"/>
    </row>
    <row r="45342" spans="21:21" x14ac:dyDescent="0.2">
      <c r="U45342"/>
    </row>
    <row r="45343" spans="21:21" x14ac:dyDescent="0.2">
      <c r="U45343"/>
    </row>
    <row r="45344" spans="21:21" x14ac:dyDescent="0.2">
      <c r="U45344"/>
    </row>
    <row r="45345" spans="21:21" x14ac:dyDescent="0.2">
      <c r="U45345"/>
    </row>
    <row r="45346" spans="21:21" x14ac:dyDescent="0.2">
      <c r="U45346"/>
    </row>
    <row r="45347" spans="21:21" x14ac:dyDescent="0.2">
      <c r="U45347"/>
    </row>
    <row r="45348" spans="21:21" x14ac:dyDescent="0.2">
      <c r="U45348"/>
    </row>
    <row r="45349" spans="21:21" x14ac:dyDescent="0.2">
      <c r="U45349"/>
    </row>
    <row r="45350" spans="21:21" x14ac:dyDescent="0.2">
      <c r="U45350"/>
    </row>
    <row r="45351" spans="21:21" x14ac:dyDescent="0.2">
      <c r="U45351"/>
    </row>
    <row r="45352" spans="21:21" x14ac:dyDescent="0.2">
      <c r="U45352"/>
    </row>
    <row r="45353" spans="21:21" x14ac:dyDescent="0.2">
      <c r="U45353"/>
    </row>
    <row r="45354" spans="21:21" x14ac:dyDescent="0.2">
      <c r="U45354"/>
    </row>
    <row r="45355" spans="21:21" x14ac:dyDescent="0.2">
      <c r="U45355"/>
    </row>
    <row r="45356" spans="21:21" x14ac:dyDescent="0.2">
      <c r="U45356"/>
    </row>
    <row r="45357" spans="21:21" x14ac:dyDescent="0.2">
      <c r="U45357"/>
    </row>
    <row r="45358" spans="21:21" x14ac:dyDescent="0.2">
      <c r="U45358"/>
    </row>
    <row r="45359" spans="21:21" x14ac:dyDescent="0.2">
      <c r="U45359"/>
    </row>
    <row r="45360" spans="21:21" x14ac:dyDescent="0.2">
      <c r="U45360"/>
    </row>
    <row r="45361" spans="21:21" x14ac:dyDescent="0.2">
      <c r="U45361"/>
    </row>
    <row r="45362" spans="21:21" x14ac:dyDescent="0.2">
      <c r="U45362"/>
    </row>
    <row r="45363" spans="21:21" x14ac:dyDescent="0.2">
      <c r="U45363"/>
    </row>
    <row r="45364" spans="21:21" x14ac:dyDescent="0.2">
      <c r="U45364"/>
    </row>
    <row r="45365" spans="21:21" x14ac:dyDescent="0.2">
      <c r="U45365"/>
    </row>
    <row r="45366" spans="21:21" x14ac:dyDescent="0.2">
      <c r="U45366"/>
    </row>
    <row r="45367" spans="21:21" x14ac:dyDescent="0.2">
      <c r="U45367"/>
    </row>
    <row r="45368" spans="21:21" x14ac:dyDescent="0.2">
      <c r="U45368"/>
    </row>
    <row r="45369" spans="21:21" x14ac:dyDescent="0.2">
      <c r="U45369"/>
    </row>
    <row r="45370" spans="21:21" x14ac:dyDescent="0.2">
      <c r="U45370"/>
    </row>
    <row r="45371" spans="21:21" x14ac:dyDescent="0.2">
      <c r="U45371"/>
    </row>
    <row r="45372" spans="21:21" x14ac:dyDescent="0.2">
      <c r="U45372"/>
    </row>
    <row r="45373" spans="21:21" x14ac:dyDescent="0.2">
      <c r="U45373"/>
    </row>
    <row r="45374" spans="21:21" x14ac:dyDescent="0.2">
      <c r="U45374"/>
    </row>
    <row r="45375" spans="21:21" x14ac:dyDescent="0.2">
      <c r="U45375"/>
    </row>
    <row r="45376" spans="21:21" x14ac:dyDescent="0.2">
      <c r="U45376"/>
    </row>
    <row r="45377" spans="21:21" x14ac:dyDescent="0.2">
      <c r="U45377"/>
    </row>
    <row r="45378" spans="21:21" x14ac:dyDescent="0.2">
      <c r="U45378"/>
    </row>
    <row r="45379" spans="21:21" x14ac:dyDescent="0.2">
      <c r="U45379"/>
    </row>
    <row r="45380" spans="21:21" x14ac:dyDescent="0.2">
      <c r="U45380"/>
    </row>
    <row r="45381" spans="21:21" x14ac:dyDescent="0.2">
      <c r="U45381"/>
    </row>
    <row r="45382" spans="21:21" x14ac:dyDescent="0.2">
      <c r="U45382"/>
    </row>
    <row r="45383" spans="21:21" x14ac:dyDescent="0.2">
      <c r="U45383"/>
    </row>
    <row r="45384" spans="21:21" x14ac:dyDescent="0.2">
      <c r="U45384"/>
    </row>
    <row r="45385" spans="21:21" x14ac:dyDescent="0.2">
      <c r="U45385"/>
    </row>
    <row r="45386" spans="21:21" x14ac:dyDescent="0.2">
      <c r="U45386"/>
    </row>
    <row r="45387" spans="21:21" x14ac:dyDescent="0.2">
      <c r="U45387"/>
    </row>
    <row r="45388" spans="21:21" x14ac:dyDescent="0.2">
      <c r="U45388"/>
    </row>
    <row r="45389" spans="21:21" x14ac:dyDescent="0.2">
      <c r="U45389"/>
    </row>
    <row r="45390" spans="21:21" x14ac:dyDescent="0.2">
      <c r="U45390"/>
    </row>
    <row r="45391" spans="21:21" x14ac:dyDescent="0.2">
      <c r="U45391"/>
    </row>
    <row r="45392" spans="21:21" x14ac:dyDescent="0.2">
      <c r="U45392"/>
    </row>
    <row r="45393" spans="21:21" x14ac:dyDescent="0.2">
      <c r="U45393"/>
    </row>
    <row r="45394" spans="21:21" x14ac:dyDescent="0.2">
      <c r="U45394"/>
    </row>
    <row r="45395" spans="21:21" x14ac:dyDescent="0.2">
      <c r="U45395"/>
    </row>
    <row r="45396" spans="21:21" x14ac:dyDescent="0.2">
      <c r="U45396"/>
    </row>
    <row r="45397" spans="21:21" x14ac:dyDescent="0.2">
      <c r="U45397"/>
    </row>
    <row r="45398" spans="21:21" x14ac:dyDescent="0.2">
      <c r="U45398"/>
    </row>
    <row r="45399" spans="21:21" x14ac:dyDescent="0.2">
      <c r="U45399"/>
    </row>
    <row r="45400" spans="21:21" x14ac:dyDescent="0.2">
      <c r="U45400"/>
    </row>
    <row r="45401" spans="21:21" x14ac:dyDescent="0.2">
      <c r="U45401"/>
    </row>
    <row r="45402" spans="21:21" x14ac:dyDescent="0.2">
      <c r="U45402"/>
    </row>
    <row r="45403" spans="21:21" x14ac:dyDescent="0.2">
      <c r="U45403"/>
    </row>
    <row r="45404" spans="21:21" x14ac:dyDescent="0.2">
      <c r="U45404"/>
    </row>
    <row r="45405" spans="21:21" x14ac:dyDescent="0.2">
      <c r="U45405"/>
    </row>
    <row r="45406" spans="21:21" x14ac:dyDescent="0.2">
      <c r="U45406"/>
    </row>
    <row r="45407" spans="21:21" x14ac:dyDescent="0.2">
      <c r="U45407"/>
    </row>
    <row r="45408" spans="21:21" x14ac:dyDescent="0.2">
      <c r="U45408"/>
    </row>
    <row r="45409" spans="21:21" x14ac:dyDescent="0.2">
      <c r="U45409"/>
    </row>
    <row r="45410" spans="21:21" x14ac:dyDescent="0.2">
      <c r="U45410"/>
    </row>
    <row r="45411" spans="21:21" x14ac:dyDescent="0.2">
      <c r="U45411"/>
    </row>
    <row r="45412" spans="21:21" x14ac:dyDescent="0.2">
      <c r="U45412"/>
    </row>
    <row r="45413" spans="21:21" x14ac:dyDescent="0.2">
      <c r="U45413"/>
    </row>
    <row r="45414" spans="21:21" x14ac:dyDescent="0.2">
      <c r="U45414"/>
    </row>
    <row r="45415" spans="21:21" x14ac:dyDescent="0.2">
      <c r="U45415"/>
    </row>
    <row r="45416" spans="21:21" x14ac:dyDescent="0.2">
      <c r="U45416"/>
    </row>
    <row r="45417" spans="21:21" x14ac:dyDescent="0.2">
      <c r="U45417"/>
    </row>
    <row r="45418" spans="21:21" x14ac:dyDescent="0.2">
      <c r="U45418"/>
    </row>
    <row r="45419" spans="21:21" x14ac:dyDescent="0.2">
      <c r="U45419"/>
    </row>
    <row r="45420" spans="21:21" x14ac:dyDescent="0.2">
      <c r="U45420"/>
    </row>
    <row r="45421" spans="21:21" x14ac:dyDescent="0.2">
      <c r="U45421"/>
    </row>
    <row r="45422" spans="21:21" x14ac:dyDescent="0.2">
      <c r="U45422"/>
    </row>
    <row r="45423" spans="21:21" x14ac:dyDescent="0.2">
      <c r="U45423"/>
    </row>
    <row r="45424" spans="21:21" x14ac:dyDescent="0.2">
      <c r="U45424"/>
    </row>
    <row r="45425" spans="21:21" x14ac:dyDescent="0.2">
      <c r="U45425"/>
    </row>
    <row r="45426" spans="21:21" x14ac:dyDescent="0.2">
      <c r="U45426"/>
    </row>
    <row r="45427" spans="21:21" x14ac:dyDescent="0.2">
      <c r="U45427"/>
    </row>
    <row r="45428" spans="21:21" x14ac:dyDescent="0.2">
      <c r="U45428"/>
    </row>
    <row r="45429" spans="21:21" x14ac:dyDescent="0.2">
      <c r="U45429"/>
    </row>
    <row r="45430" spans="21:21" x14ac:dyDescent="0.2">
      <c r="U45430"/>
    </row>
    <row r="45431" spans="21:21" x14ac:dyDescent="0.2">
      <c r="U45431"/>
    </row>
    <row r="45432" spans="21:21" x14ac:dyDescent="0.2">
      <c r="U45432"/>
    </row>
    <row r="45433" spans="21:21" x14ac:dyDescent="0.2">
      <c r="U45433"/>
    </row>
    <row r="45434" spans="21:21" x14ac:dyDescent="0.2">
      <c r="U45434"/>
    </row>
    <row r="45435" spans="21:21" x14ac:dyDescent="0.2">
      <c r="U45435"/>
    </row>
    <row r="45436" spans="21:21" x14ac:dyDescent="0.2">
      <c r="U45436"/>
    </row>
    <row r="45437" spans="21:21" x14ac:dyDescent="0.2">
      <c r="U45437"/>
    </row>
    <row r="45438" spans="21:21" x14ac:dyDescent="0.2">
      <c r="U45438"/>
    </row>
    <row r="45439" spans="21:21" x14ac:dyDescent="0.2">
      <c r="U45439"/>
    </row>
    <row r="45440" spans="21:21" x14ac:dyDescent="0.2">
      <c r="U45440"/>
    </row>
    <row r="45441" spans="21:21" x14ac:dyDescent="0.2">
      <c r="U45441"/>
    </row>
    <row r="45442" spans="21:21" x14ac:dyDescent="0.2">
      <c r="U45442"/>
    </row>
    <row r="45443" spans="21:21" x14ac:dyDescent="0.2">
      <c r="U45443"/>
    </row>
    <row r="45444" spans="21:21" x14ac:dyDescent="0.2">
      <c r="U45444"/>
    </row>
    <row r="45445" spans="21:21" x14ac:dyDescent="0.2">
      <c r="U45445"/>
    </row>
    <row r="45446" spans="21:21" x14ac:dyDescent="0.2">
      <c r="U45446"/>
    </row>
    <row r="45447" spans="21:21" x14ac:dyDescent="0.2">
      <c r="U45447"/>
    </row>
    <row r="45448" spans="21:21" x14ac:dyDescent="0.2">
      <c r="U45448"/>
    </row>
    <row r="45449" spans="21:21" x14ac:dyDescent="0.2">
      <c r="U45449"/>
    </row>
    <row r="45450" spans="21:21" x14ac:dyDescent="0.2">
      <c r="U45450"/>
    </row>
    <row r="45451" spans="21:21" x14ac:dyDescent="0.2">
      <c r="U45451"/>
    </row>
    <row r="45452" spans="21:21" x14ac:dyDescent="0.2">
      <c r="U45452"/>
    </row>
    <row r="45453" spans="21:21" x14ac:dyDescent="0.2">
      <c r="U45453"/>
    </row>
    <row r="45454" spans="21:21" x14ac:dyDescent="0.2">
      <c r="U45454"/>
    </row>
    <row r="45455" spans="21:21" x14ac:dyDescent="0.2">
      <c r="U45455"/>
    </row>
    <row r="45456" spans="21:21" x14ac:dyDescent="0.2">
      <c r="U45456"/>
    </row>
    <row r="45457" spans="21:21" x14ac:dyDescent="0.2">
      <c r="U45457"/>
    </row>
    <row r="45458" spans="21:21" x14ac:dyDescent="0.2">
      <c r="U45458"/>
    </row>
    <row r="45459" spans="21:21" x14ac:dyDescent="0.2">
      <c r="U45459"/>
    </row>
    <row r="45460" spans="21:21" x14ac:dyDescent="0.2">
      <c r="U45460"/>
    </row>
    <row r="45461" spans="21:21" x14ac:dyDescent="0.2">
      <c r="U45461"/>
    </row>
    <row r="45462" spans="21:21" x14ac:dyDescent="0.2">
      <c r="U45462"/>
    </row>
    <row r="45463" spans="21:21" x14ac:dyDescent="0.2">
      <c r="U45463"/>
    </row>
    <row r="45464" spans="21:21" x14ac:dyDescent="0.2">
      <c r="U45464"/>
    </row>
    <row r="45465" spans="21:21" x14ac:dyDescent="0.2">
      <c r="U45465"/>
    </row>
    <row r="45466" spans="21:21" x14ac:dyDescent="0.2">
      <c r="U45466"/>
    </row>
    <row r="45467" spans="21:21" x14ac:dyDescent="0.2">
      <c r="U45467"/>
    </row>
    <row r="45468" spans="21:21" x14ac:dyDescent="0.2">
      <c r="U45468"/>
    </row>
    <row r="45469" spans="21:21" x14ac:dyDescent="0.2">
      <c r="U45469"/>
    </row>
    <row r="45470" spans="21:21" x14ac:dyDescent="0.2">
      <c r="U45470"/>
    </row>
    <row r="45471" spans="21:21" x14ac:dyDescent="0.2">
      <c r="U45471"/>
    </row>
    <row r="45472" spans="21:21" x14ac:dyDescent="0.2">
      <c r="U45472"/>
    </row>
    <row r="45473" spans="21:21" x14ac:dyDescent="0.2">
      <c r="U45473"/>
    </row>
    <row r="45474" spans="21:21" x14ac:dyDescent="0.2">
      <c r="U45474"/>
    </row>
    <row r="45475" spans="21:21" x14ac:dyDescent="0.2">
      <c r="U45475"/>
    </row>
    <row r="45476" spans="21:21" x14ac:dyDescent="0.2">
      <c r="U45476"/>
    </row>
    <row r="45477" spans="21:21" x14ac:dyDescent="0.2">
      <c r="U45477"/>
    </row>
    <row r="45478" spans="21:21" x14ac:dyDescent="0.2">
      <c r="U45478"/>
    </row>
    <row r="45479" spans="21:21" x14ac:dyDescent="0.2">
      <c r="U45479"/>
    </row>
    <row r="45480" spans="21:21" x14ac:dyDescent="0.2">
      <c r="U45480"/>
    </row>
    <row r="45481" spans="21:21" x14ac:dyDescent="0.2">
      <c r="U45481"/>
    </row>
    <row r="45482" spans="21:21" x14ac:dyDescent="0.2">
      <c r="U45482"/>
    </row>
    <row r="45483" spans="21:21" x14ac:dyDescent="0.2">
      <c r="U45483"/>
    </row>
    <row r="45484" spans="21:21" x14ac:dyDescent="0.2">
      <c r="U45484"/>
    </row>
    <row r="45485" spans="21:21" x14ac:dyDescent="0.2">
      <c r="U45485"/>
    </row>
    <row r="45486" spans="21:21" x14ac:dyDescent="0.2">
      <c r="U45486"/>
    </row>
    <row r="45487" spans="21:21" x14ac:dyDescent="0.2">
      <c r="U45487"/>
    </row>
    <row r="45488" spans="21:21" x14ac:dyDescent="0.2">
      <c r="U45488"/>
    </row>
    <row r="45489" spans="21:21" x14ac:dyDescent="0.2">
      <c r="U45489"/>
    </row>
    <row r="45490" spans="21:21" x14ac:dyDescent="0.2">
      <c r="U45490"/>
    </row>
    <row r="45491" spans="21:21" x14ac:dyDescent="0.2">
      <c r="U45491"/>
    </row>
    <row r="45492" spans="21:21" x14ac:dyDescent="0.2">
      <c r="U45492"/>
    </row>
    <row r="45493" spans="21:21" x14ac:dyDescent="0.2">
      <c r="U45493"/>
    </row>
    <row r="45494" spans="21:21" x14ac:dyDescent="0.2">
      <c r="U45494"/>
    </row>
    <row r="45495" spans="21:21" x14ac:dyDescent="0.2">
      <c r="U45495"/>
    </row>
    <row r="45496" spans="21:21" x14ac:dyDescent="0.2">
      <c r="U45496"/>
    </row>
    <row r="45497" spans="21:21" x14ac:dyDescent="0.2">
      <c r="U45497"/>
    </row>
    <row r="45498" spans="21:21" x14ac:dyDescent="0.2">
      <c r="U45498"/>
    </row>
    <row r="45499" spans="21:21" x14ac:dyDescent="0.2">
      <c r="U45499"/>
    </row>
    <row r="45500" spans="21:21" x14ac:dyDescent="0.2">
      <c r="U45500"/>
    </row>
    <row r="45501" spans="21:21" x14ac:dyDescent="0.2">
      <c r="U45501"/>
    </row>
    <row r="45502" spans="21:21" x14ac:dyDescent="0.2">
      <c r="U45502"/>
    </row>
    <row r="45503" spans="21:21" x14ac:dyDescent="0.2">
      <c r="U45503"/>
    </row>
    <row r="45504" spans="21:21" x14ac:dyDescent="0.2">
      <c r="U45504"/>
    </row>
    <row r="45505" spans="21:21" x14ac:dyDescent="0.2">
      <c r="U45505"/>
    </row>
    <row r="45506" spans="21:21" x14ac:dyDescent="0.2">
      <c r="U45506"/>
    </row>
    <row r="45507" spans="21:21" x14ac:dyDescent="0.2">
      <c r="U45507"/>
    </row>
    <row r="45508" spans="21:21" x14ac:dyDescent="0.2">
      <c r="U45508"/>
    </row>
    <row r="45509" spans="21:21" x14ac:dyDescent="0.2">
      <c r="U45509"/>
    </row>
    <row r="45510" spans="21:21" x14ac:dyDescent="0.2">
      <c r="U45510"/>
    </row>
    <row r="45511" spans="21:21" x14ac:dyDescent="0.2">
      <c r="U45511"/>
    </row>
    <row r="45512" spans="21:21" x14ac:dyDescent="0.2">
      <c r="U45512"/>
    </row>
    <row r="45513" spans="21:21" x14ac:dyDescent="0.2">
      <c r="U45513"/>
    </row>
    <row r="45514" spans="21:21" x14ac:dyDescent="0.2">
      <c r="U45514"/>
    </row>
    <row r="45515" spans="21:21" x14ac:dyDescent="0.2">
      <c r="U45515"/>
    </row>
    <row r="45516" spans="21:21" x14ac:dyDescent="0.2">
      <c r="U45516"/>
    </row>
    <row r="45517" spans="21:21" x14ac:dyDescent="0.2">
      <c r="U45517"/>
    </row>
    <row r="45518" spans="21:21" x14ac:dyDescent="0.2">
      <c r="U45518"/>
    </row>
    <row r="45519" spans="21:21" x14ac:dyDescent="0.2">
      <c r="U45519"/>
    </row>
    <row r="45520" spans="21:21" x14ac:dyDescent="0.2">
      <c r="U45520"/>
    </row>
    <row r="45521" spans="21:21" x14ac:dyDescent="0.2">
      <c r="U45521"/>
    </row>
    <row r="45522" spans="21:21" x14ac:dyDescent="0.2">
      <c r="U45522"/>
    </row>
    <row r="45523" spans="21:21" x14ac:dyDescent="0.2">
      <c r="U45523"/>
    </row>
    <row r="45524" spans="21:21" x14ac:dyDescent="0.2">
      <c r="U45524"/>
    </row>
    <row r="45525" spans="21:21" x14ac:dyDescent="0.2">
      <c r="U45525"/>
    </row>
    <row r="45526" spans="21:21" x14ac:dyDescent="0.2">
      <c r="U45526"/>
    </row>
    <row r="45527" spans="21:21" x14ac:dyDescent="0.2">
      <c r="U45527"/>
    </row>
    <row r="45528" spans="21:21" x14ac:dyDescent="0.2">
      <c r="U45528"/>
    </row>
    <row r="45529" spans="21:21" x14ac:dyDescent="0.2">
      <c r="U45529"/>
    </row>
    <row r="45530" spans="21:21" x14ac:dyDescent="0.2">
      <c r="U45530"/>
    </row>
    <row r="45531" spans="21:21" x14ac:dyDescent="0.2">
      <c r="U45531"/>
    </row>
    <row r="45532" spans="21:21" x14ac:dyDescent="0.2">
      <c r="U45532"/>
    </row>
    <row r="45533" spans="21:21" x14ac:dyDescent="0.2">
      <c r="U45533"/>
    </row>
    <row r="45534" spans="21:21" x14ac:dyDescent="0.2">
      <c r="U45534"/>
    </row>
    <row r="45535" spans="21:21" x14ac:dyDescent="0.2">
      <c r="U45535"/>
    </row>
    <row r="45536" spans="21:21" x14ac:dyDescent="0.2">
      <c r="U45536"/>
    </row>
    <row r="45537" spans="21:21" x14ac:dyDescent="0.2">
      <c r="U45537"/>
    </row>
    <row r="45538" spans="21:21" x14ac:dyDescent="0.2">
      <c r="U45538"/>
    </row>
    <row r="45539" spans="21:21" x14ac:dyDescent="0.2">
      <c r="U45539"/>
    </row>
    <row r="45540" spans="21:21" x14ac:dyDescent="0.2">
      <c r="U45540"/>
    </row>
    <row r="45541" spans="21:21" x14ac:dyDescent="0.2">
      <c r="U45541"/>
    </row>
    <row r="45542" spans="21:21" x14ac:dyDescent="0.2">
      <c r="U45542"/>
    </row>
    <row r="45543" spans="21:21" x14ac:dyDescent="0.2">
      <c r="U45543"/>
    </row>
    <row r="45544" spans="21:21" x14ac:dyDescent="0.2">
      <c r="U45544"/>
    </row>
    <row r="45545" spans="21:21" x14ac:dyDescent="0.2">
      <c r="U45545"/>
    </row>
    <row r="45546" spans="21:21" x14ac:dyDescent="0.2">
      <c r="U45546"/>
    </row>
    <row r="45547" spans="21:21" x14ac:dyDescent="0.2">
      <c r="U45547"/>
    </row>
    <row r="45548" spans="21:21" x14ac:dyDescent="0.2">
      <c r="U45548"/>
    </row>
    <row r="45549" spans="21:21" x14ac:dyDescent="0.2">
      <c r="U45549"/>
    </row>
    <row r="45550" spans="21:21" x14ac:dyDescent="0.2">
      <c r="U45550"/>
    </row>
    <row r="45551" spans="21:21" x14ac:dyDescent="0.2">
      <c r="U45551"/>
    </row>
    <row r="45552" spans="21:21" x14ac:dyDescent="0.2">
      <c r="U45552"/>
    </row>
    <row r="45553" spans="21:21" x14ac:dyDescent="0.2">
      <c r="U45553"/>
    </row>
    <row r="45554" spans="21:21" x14ac:dyDescent="0.2">
      <c r="U45554"/>
    </row>
    <row r="45555" spans="21:21" x14ac:dyDescent="0.2">
      <c r="U45555"/>
    </row>
    <row r="45556" spans="21:21" x14ac:dyDescent="0.2">
      <c r="U45556"/>
    </row>
    <row r="45557" spans="21:21" x14ac:dyDescent="0.2">
      <c r="U45557"/>
    </row>
    <row r="45558" spans="21:21" x14ac:dyDescent="0.2">
      <c r="U45558"/>
    </row>
    <row r="45559" spans="21:21" x14ac:dyDescent="0.2">
      <c r="U45559"/>
    </row>
    <row r="45560" spans="21:21" x14ac:dyDescent="0.2">
      <c r="U45560"/>
    </row>
    <row r="45561" spans="21:21" x14ac:dyDescent="0.2">
      <c r="U45561"/>
    </row>
    <row r="45562" spans="21:21" x14ac:dyDescent="0.2">
      <c r="U45562"/>
    </row>
    <row r="45563" spans="21:21" x14ac:dyDescent="0.2">
      <c r="U45563"/>
    </row>
    <row r="45564" spans="21:21" x14ac:dyDescent="0.2">
      <c r="U45564"/>
    </row>
    <row r="45565" spans="21:21" x14ac:dyDescent="0.2">
      <c r="U45565"/>
    </row>
    <row r="45566" spans="21:21" x14ac:dyDescent="0.2">
      <c r="U45566"/>
    </row>
    <row r="45567" spans="21:21" x14ac:dyDescent="0.2">
      <c r="U45567"/>
    </row>
    <row r="45568" spans="21:21" x14ac:dyDescent="0.2">
      <c r="U45568"/>
    </row>
    <row r="45569" spans="21:21" x14ac:dyDescent="0.2">
      <c r="U45569"/>
    </row>
    <row r="45570" spans="21:21" x14ac:dyDescent="0.2">
      <c r="U45570"/>
    </row>
    <row r="45571" spans="21:21" x14ac:dyDescent="0.2">
      <c r="U45571"/>
    </row>
    <row r="45572" spans="21:21" x14ac:dyDescent="0.2">
      <c r="U45572"/>
    </row>
    <row r="45573" spans="21:21" x14ac:dyDescent="0.2">
      <c r="U45573"/>
    </row>
    <row r="45574" spans="21:21" x14ac:dyDescent="0.2">
      <c r="U45574"/>
    </row>
    <row r="45575" spans="21:21" x14ac:dyDescent="0.2">
      <c r="U45575"/>
    </row>
    <row r="45576" spans="21:21" x14ac:dyDescent="0.2">
      <c r="U45576"/>
    </row>
    <row r="45577" spans="21:21" x14ac:dyDescent="0.2">
      <c r="U45577"/>
    </row>
    <row r="45578" spans="21:21" x14ac:dyDescent="0.2">
      <c r="U45578"/>
    </row>
    <row r="45579" spans="21:21" x14ac:dyDescent="0.2">
      <c r="U45579"/>
    </row>
    <row r="45580" spans="21:21" x14ac:dyDescent="0.2">
      <c r="U45580"/>
    </row>
    <row r="45581" spans="21:21" x14ac:dyDescent="0.2">
      <c r="U45581"/>
    </row>
    <row r="45582" spans="21:21" x14ac:dyDescent="0.2">
      <c r="U45582"/>
    </row>
    <row r="45583" spans="21:21" x14ac:dyDescent="0.2">
      <c r="U45583"/>
    </row>
    <row r="45584" spans="21:21" x14ac:dyDescent="0.2">
      <c r="U45584"/>
    </row>
    <row r="45585" spans="21:21" x14ac:dyDescent="0.2">
      <c r="U45585"/>
    </row>
    <row r="45586" spans="21:21" x14ac:dyDescent="0.2">
      <c r="U45586"/>
    </row>
    <row r="45587" spans="21:21" x14ac:dyDescent="0.2">
      <c r="U45587"/>
    </row>
    <row r="45588" spans="21:21" x14ac:dyDescent="0.2">
      <c r="U45588"/>
    </row>
    <row r="45589" spans="21:21" x14ac:dyDescent="0.2">
      <c r="U45589"/>
    </row>
    <row r="45590" spans="21:21" x14ac:dyDescent="0.2">
      <c r="U45590"/>
    </row>
    <row r="45591" spans="21:21" x14ac:dyDescent="0.2">
      <c r="U45591"/>
    </row>
    <row r="45592" spans="21:21" x14ac:dyDescent="0.2">
      <c r="U45592"/>
    </row>
    <row r="45593" spans="21:21" x14ac:dyDescent="0.2">
      <c r="U45593"/>
    </row>
    <row r="45594" spans="21:21" x14ac:dyDescent="0.2">
      <c r="U45594"/>
    </row>
    <row r="45595" spans="21:21" x14ac:dyDescent="0.2">
      <c r="U45595"/>
    </row>
    <row r="45596" spans="21:21" x14ac:dyDescent="0.2">
      <c r="U45596"/>
    </row>
    <row r="45597" spans="21:21" x14ac:dyDescent="0.2">
      <c r="U45597"/>
    </row>
    <row r="45598" spans="21:21" x14ac:dyDescent="0.2">
      <c r="U45598"/>
    </row>
    <row r="45599" spans="21:21" x14ac:dyDescent="0.2">
      <c r="U45599"/>
    </row>
    <row r="45600" spans="21:21" x14ac:dyDescent="0.2">
      <c r="U45600"/>
    </row>
    <row r="45601" spans="21:21" x14ac:dyDescent="0.2">
      <c r="U45601"/>
    </row>
    <row r="45602" spans="21:21" x14ac:dyDescent="0.2">
      <c r="U45602"/>
    </row>
    <row r="45603" spans="21:21" x14ac:dyDescent="0.2">
      <c r="U45603"/>
    </row>
    <row r="45604" spans="21:21" x14ac:dyDescent="0.2">
      <c r="U45604"/>
    </row>
    <row r="45605" spans="21:21" x14ac:dyDescent="0.2">
      <c r="U45605"/>
    </row>
    <row r="45606" spans="21:21" x14ac:dyDescent="0.2">
      <c r="U45606"/>
    </row>
    <row r="45607" spans="21:21" x14ac:dyDescent="0.2">
      <c r="U45607"/>
    </row>
    <row r="45608" spans="21:21" x14ac:dyDescent="0.2">
      <c r="U45608"/>
    </row>
    <row r="45609" spans="21:21" x14ac:dyDescent="0.2">
      <c r="U45609"/>
    </row>
    <row r="45610" spans="21:21" x14ac:dyDescent="0.2">
      <c r="U45610"/>
    </row>
    <row r="45611" spans="21:21" x14ac:dyDescent="0.2">
      <c r="U45611"/>
    </row>
    <row r="45612" spans="21:21" x14ac:dyDescent="0.2">
      <c r="U45612"/>
    </row>
    <row r="45613" spans="21:21" x14ac:dyDescent="0.2">
      <c r="U45613"/>
    </row>
    <row r="45614" spans="21:21" x14ac:dyDescent="0.2">
      <c r="U45614"/>
    </row>
    <row r="45615" spans="21:21" x14ac:dyDescent="0.2">
      <c r="U45615"/>
    </row>
    <row r="45616" spans="21:21" x14ac:dyDescent="0.2">
      <c r="U45616"/>
    </row>
    <row r="45617" spans="21:21" x14ac:dyDescent="0.2">
      <c r="U45617"/>
    </row>
    <row r="45618" spans="21:21" x14ac:dyDescent="0.2">
      <c r="U45618"/>
    </row>
    <row r="45619" spans="21:21" x14ac:dyDescent="0.2">
      <c r="U45619"/>
    </row>
    <row r="45620" spans="21:21" x14ac:dyDescent="0.2">
      <c r="U45620"/>
    </row>
    <row r="45621" spans="21:21" x14ac:dyDescent="0.2">
      <c r="U45621"/>
    </row>
    <row r="45622" spans="21:21" x14ac:dyDescent="0.2">
      <c r="U45622"/>
    </row>
    <row r="45623" spans="21:21" x14ac:dyDescent="0.2">
      <c r="U45623"/>
    </row>
    <row r="45624" spans="21:21" x14ac:dyDescent="0.2">
      <c r="U45624"/>
    </row>
    <row r="45625" spans="21:21" x14ac:dyDescent="0.2">
      <c r="U45625"/>
    </row>
    <row r="45626" spans="21:21" x14ac:dyDescent="0.2">
      <c r="U45626"/>
    </row>
    <row r="45627" spans="21:21" x14ac:dyDescent="0.2">
      <c r="U45627"/>
    </row>
    <row r="45628" spans="21:21" x14ac:dyDescent="0.2">
      <c r="U45628"/>
    </row>
    <row r="45629" spans="21:21" x14ac:dyDescent="0.2">
      <c r="U45629"/>
    </row>
    <row r="45630" spans="21:21" x14ac:dyDescent="0.2">
      <c r="U45630"/>
    </row>
    <row r="45631" spans="21:21" x14ac:dyDescent="0.2">
      <c r="U45631"/>
    </row>
    <row r="45632" spans="21:21" x14ac:dyDescent="0.2">
      <c r="U45632"/>
    </row>
    <row r="45633" spans="21:21" x14ac:dyDescent="0.2">
      <c r="U45633"/>
    </row>
    <row r="45634" spans="21:21" x14ac:dyDescent="0.2">
      <c r="U45634"/>
    </row>
    <row r="45635" spans="21:21" x14ac:dyDescent="0.2">
      <c r="U45635"/>
    </row>
    <row r="45636" spans="21:21" x14ac:dyDescent="0.2">
      <c r="U45636"/>
    </row>
    <row r="45637" spans="21:21" x14ac:dyDescent="0.2">
      <c r="U45637"/>
    </row>
    <row r="45638" spans="21:21" x14ac:dyDescent="0.2">
      <c r="U45638"/>
    </row>
    <row r="45639" spans="21:21" x14ac:dyDescent="0.2">
      <c r="U45639"/>
    </row>
    <row r="45640" spans="21:21" x14ac:dyDescent="0.2">
      <c r="U45640"/>
    </row>
    <row r="45641" spans="21:21" x14ac:dyDescent="0.2">
      <c r="U45641"/>
    </row>
    <row r="45642" spans="21:21" x14ac:dyDescent="0.2">
      <c r="U45642"/>
    </row>
    <row r="45643" spans="21:21" x14ac:dyDescent="0.2">
      <c r="U45643"/>
    </row>
    <row r="45644" spans="21:21" x14ac:dyDescent="0.2">
      <c r="U45644"/>
    </row>
    <row r="45645" spans="21:21" x14ac:dyDescent="0.2">
      <c r="U45645"/>
    </row>
    <row r="45646" spans="21:21" x14ac:dyDescent="0.2">
      <c r="U45646"/>
    </row>
    <row r="45647" spans="21:21" x14ac:dyDescent="0.2">
      <c r="U45647"/>
    </row>
    <row r="45648" spans="21:21" x14ac:dyDescent="0.2">
      <c r="U45648"/>
    </row>
    <row r="45649" spans="21:21" x14ac:dyDescent="0.2">
      <c r="U45649"/>
    </row>
    <row r="45650" spans="21:21" x14ac:dyDescent="0.2">
      <c r="U45650"/>
    </row>
    <row r="45651" spans="21:21" x14ac:dyDescent="0.2">
      <c r="U45651"/>
    </row>
    <row r="45652" spans="21:21" x14ac:dyDescent="0.2">
      <c r="U45652"/>
    </row>
    <row r="45653" spans="21:21" x14ac:dyDescent="0.2">
      <c r="U45653"/>
    </row>
    <row r="45654" spans="21:21" x14ac:dyDescent="0.2">
      <c r="U45654"/>
    </row>
    <row r="45655" spans="21:21" x14ac:dyDescent="0.2">
      <c r="U45655"/>
    </row>
    <row r="45656" spans="21:21" x14ac:dyDescent="0.2">
      <c r="U45656"/>
    </row>
    <row r="45657" spans="21:21" x14ac:dyDescent="0.2">
      <c r="U45657"/>
    </row>
    <row r="45658" spans="21:21" x14ac:dyDescent="0.2">
      <c r="U45658"/>
    </row>
    <row r="45659" spans="21:21" x14ac:dyDescent="0.2">
      <c r="U45659"/>
    </row>
    <row r="45660" spans="21:21" x14ac:dyDescent="0.2">
      <c r="U45660"/>
    </row>
    <row r="45661" spans="21:21" x14ac:dyDescent="0.2">
      <c r="U45661"/>
    </row>
    <row r="45662" spans="21:21" x14ac:dyDescent="0.2">
      <c r="U45662"/>
    </row>
    <row r="45663" spans="21:21" x14ac:dyDescent="0.2">
      <c r="U45663"/>
    </row>
    <row r="45664" spans="21:21" x14ac:dyDescent="0.2">
      <c r="U45664"/>
    </row>
    <row r="45665" spans="21:21" x14ac:dyDescent="0.2">
      <c r="U45665"/>
    </row>
    <row r="45666" spans="21:21" x14ac:dyDescent="0.2">
      <c r="U45666"/>
    </row>
    <row r="45667" spans="21:21" x14ac:dyDescent="0.2">
      <c r="U45667"/>
    </row>
    <row r="45668" spans="21:21" x14ac:dyDescent="0.2">
      <c r="U45668"/>
    </row>
    <row r="45669" spans="21:21" x14ac:dyDescent="0.2">
      <c r="U45669"/>
    </row>
    <row r="45670" spans="21:21" x14ac:dyDescent="0.2">
      <c r="U45670"/>
    </row>
    <row r="45671" spans="21:21" x14ac:dyDescent="0.2">
      <c r="U45671"/>
    </row>
    <row r="45672" spans="21:21" x14ac:dyDescent="0.2">
      <c r="U45672"/>
    </row>
    <row r="45673" spans="21:21" x14ac:dyDescent="0.2">
      <c r="U45673"/>
    </row>
    <row r="45674" spans="21:21" x14ac:dyDescent="0.2">
      <c r="U45674"/>
    </row>
    <row r="45675" spans="21:21" x14ac:dyDescent="0.2">
      <c r="U45675"/>
    </row>
    <row r="45676" spans="21:21" x14ac:dyDescent="0.2">
      <c r="U45676"/>
    </row>
    <row r="45677" spans="21:21" x14ac:dyDescent="0.2">
      <c r="U45677"/>
    </row>
    <row r="45678" spans="21:21" x14ac:dyDescent="0.2">
      <c r="U45678"/>
    </row>
    <row r="45679" spans="21:21" x14ac:dyDescent="0.2">
      <c r="U45679"/>
    </row>
    <row r="45680" spans="21:21" x14ac:dyDescent="0.2">
      <c r="U45680"/>
    </row>
    <row r="45681" spans="21:21" x14ac:dyDescent="0.2">
      <c r="U45681"/>
    </row>
    <row r="45682" spans="21:21" x14ac:dyDescent="0.2">
      <c r="U45682"/>
    </row>
    <row r="45683" spans="21:21" x14ac:dyDescent="0.2">
      <c r="U45683"/>
    </row>
    <row r="45684" spans="21:21" x14ac:dyDescent="0.2">
      <c r="U45684"/>
    </row>
    <row r="45685" spans="21:21" x14ac:dyDescent="0.2">
      <c r="U45685"/>
    </row>
    <row r="45686" spans="21:21" x14ac:dyDescent="0.2">
      <c r="U45686"/>
    </row>
    <row r="45687" spans="21:21" x14ac:dyDescent="0.2">
      <c r="U45687"/>
    </row>
    <row r="45688" spans="21:21" x14ac:dyDescent="0.2">
      <c r="U45688"/>
    </row>
    <row r="45689" spans="21:21" x14ac:dyDescent="0.2">
      <c r="U45689"/>
    </row>
    <row r="45690" spans="21:21" x14ac:dyDescent="0.2">
      <c r="U45690"/>
    </row>
    <row r="45691" spans="21:21" x14ac:dyDescent="0.2">
      <c r="U45691"/>
    </row>
    <row r="45692" spans="21:21" x14ac:dyDescent="0.2">
      <c r="U45692"/>
    </row>
    <row r="45693" spans="21:21" x14ac:dyDescent="0.2">
      <c r="U45693"/>
    </row>
    <row r="45694" spans="21:21" x14ac:dyDescent="0.2">
      <c r="U45694"/>
    </row>
    <row r="45695" spans="21:21" x14ac:dyDescent="0.2">
      <c r="U45695"/>
    </row>
    <row r="45696" spans="21:21" x14ac:dyDescent="0.2">
      <c r="U45696"/>
    </row>
    <row r="45697" spans="21:21" x14ac:dyDescent="0.2">
      <c r="U45697"/>
    </row>
    <row r="45698" spans="21:21" x14ac:dyDescent="0.2">
      <c r="U45698"/>
    </row>
    <row r="45699" spans="21:21" x14ac:dyDescent="0.2">
      <c r="U45699"/>
    </row>
    <row r="45700" spans="21:21" x14ac:dyDescent="0.2">
      <c r="U45700"/>
    </row>
    <row r="45701" spans="21:21" x14ac:dyDescent="0.2">
      <c r="U45701"/>
    </row>
    <row r="45702" spans="21:21" x14ac:dyDescent="0.2">
      <c r="U45702"/>
    </row>
    <row r="45703" spans="21:21" x14ac:dyDescent="0.2">
      <c r="U45703"/>
    </row>
    <row r="45704" spans="21:21" x14ac:dyDescent="0.2">
      <c r="U45704"/>
    </row>
    <row r="45705" spans="21:21" x14ac:dyDescent="0.2">
      <c r="U45705"/>
    </row>
    <row r="45706" spans="21:21" x14ac:dyDescent="0.2">
      <c r="U45706"/>
    </row>
    <row r="45707" spans="21:21" x14ac:dyDescent="0.2">
      <c r="U45707"/>
    </row>
    <row r="45708" spans="21:21" x14ac:dyDescent="0.2">
      <c r="U45708"/>
    </row>
    <row r="45709" spans="21:21" x14ac:dyDescent="0.2">
      <c r="U45709"/>
    </row>
    <row r="45710" spans="21:21" x14ac:dyDescent="0.2">
      <c r="U45710"/>
    </row>
    <row r="45711" spans="21:21" x14ac:dyDescent="0.2">
      <c r="U45711"/>
    </row>
    <row r="45712" spans="21:21" x14ac:dyDescent="0.2">
      <c r="U45712"/>
    </row>
    <row r="45713" spans="21:21" x14ac:dyDescent="0.2">
      <c r="U45713"/>
    </row>
    <row r="45714" spans="21:21" x14ac:dyDescent="0.2">
      <c r="U45714"/>
    </row>
    <row r="45715" spans="21:21" x14ac:dyDescent="0.2">
      <c r="U45715"/>
    </row>
    <row r="45716" spans="21:21" x14ac:dyDescent="0.2">
      <c r="U45716"/>
    </row>
    <row r="45717" spans="21:21" x14ac:dyDescent="0.2">
      <c r="U45717"/>
    </row>
    <row r="45718" spans="21:21" x14ac:dyDescent="0.2">
      <c r="U45718"/>
    </row>
    <row r="45719" spans="21:21" x14ac:dyDescent="0.2">
      <c r="U45719"/>
    </row>
    <row r="45720" spans="21:21" x14ac:dyDescent="0.2">
      <c r="U45720"/>
    </row>
    <row r="45721" spans="21:21" x14ac:dyDescent="0.2">
      <c r="U45721"/>
    </row>
    <row r="45722" spans="21:21" x14ac:dyDescent="0.2">
      <c r="U45722"/>
    </row>
    <row r="45723" spans="21:21" x14ac:dyDescent="0.2">
      <c r="U45723"/>
    </row>
    <row r="45724" spans="21:21" x14ac:dyDescent="0.2">
      <c r="U45724"/>
    </row>
    <row r="45725" spans="21:21" x14ac:dyDescent="0.2">
      <c r="U45725"/>
    </row>
    <row r="45726" spans="21:21" x14ac:dyDescent="0.2">
      <c r="U45726"/>
    </row>
    <row r="45727" spans="21:21" x14ac:dyDescent="0.2">
      <c r="U45727"/>
    </row>
    <row r="45728" spans="21:21" x14ac:dyDescent="0.2">
      <c r="U45728"/>
    </row>
    <row r="45729" spans="21:21" x14ac:dyDescent="0.2">
      <c r="U45729"/>
    </row>
    <row r="45730" spans="21:21" x14ac:dyDescent="0.2">
      <c r="U45730"/>
    </row>
    <row r="45731" spans="21:21" x14ac:dyDescent="0.2">
      <c r="U45731"/>
    </row>
    <row r="45732" spans="21:21" x14ac:dyDescent="0.2">
      <c r="U45732"/>
    </row>
    <row r="45733" spans="21:21" x14ac:dyDescent="0.2">
      <c r="U45733"/>
    </row>
    <row r="45734" spans="21:21" x14ac:dyDescent="0.2">
      <c r="U45734"/>
    </row>
    <row r="45735" spans="21:21" x14ac:dyDescent="0.2">
      <c r="U45735"/>
    </row>
    <row r="45736" spans="21:21" x14ac:dyDescent="0.2">
      <c r="U45736"/>
    </row>
    <row r="45737" spans="21:21" x14ac:dyDescent="0.2">
      <c r="U45737"/>
    </row>
    <row r="45738" spans="21:21" x14ac:dyDescent="0.2">
      <c r="U45738"/>
    </row>
    <row r="45739" spans="21:21" x14ac:dyDescent="0.2">
      <c r="U45739"/>
    </row>
    <row r="45740" spans="21:21" x14ac:dyDescent="0.2">
      <c r="U45740"/>
    </row>
    <row r="45741" spans="21:21" x14ac:dyDescent="0.2">
      <c r="U45741"/>
    </row>
    <row r="45742" spans="21:21" x14ac:dyDescent="0.2">
      <c r="U45742"/>
    </row>
    <row r="45743" spans="21:21" x14ac:dyDescent="0.2">
      <c r="U45743"/>
    </row>
    <row r="45744" spans="21:21" x14ac:dyDescent="0.2">
      <c r="U45744"/>
    </row>
    <row r="45745" spans="21:21" x14ac:dyDescent="0.2">
      <c r="U45745"/>
    </row>
    <row r="45746" spans="21:21" x14ac:dyDescent="0.2">
      <c r="U45746"/>
    </row>
    <row r="45747" spans="21:21" x14ac:dyDescent="0.2">
      <c r="U45747"/>
    </row>
    <row r="45748" spans="21:21" x14ac:dyDescent="0.2">
      <c r="U45748"/>
    </row>
    <row r="45749" spans="21:21" x14ac:dyDescent="0.2">
      <c r="U45749"/>
    </row>
    <row r="45750" spans="21:21" x14ac:dyDescent="0.2">
      <c r="U45750"/>
    </row>
    <row r="45751" spans="21:21" x14ac:dyDescent="0.2">
      <c r="U45751"/>
    </row>
    <row r="45752" spans="21:21" x14ac:dyDescent="0.2">
      <c r="U45752"/>
    </row>
    <row r="45753" spans="21:21" x14ac:dyDescent="0.2">
      <c r="U45753"/>
    </row>
    <row r="45754" spans="21:21" x14ac:dyDescent="0.2">
      <c r="U45754"/>
    </row>
    <row r="45755" spans="21:21" x14ac:dyDescent="0.2">
      <c r="U45755"/>
    </row>
    <row r="45756" spans="21:21" x14ac:dyDescent="0.2">
      <c r="U45756"/>
    </row>
    <row r="45757" spans="21:21" x14ac:dyDescent="0.2">
      <c r="U45757"/>
    </row>
    <row r="45758" spans="21:21" x14ac:dyDescent="0.2">
      <c r="U45758"/>
    </row>
    <row r="45759" spans="21:21" x14ac:dyDescent="0.2">
      <c r="U45759"/>
    </row>
    <row r="45760" spans="21:21" x14ac:dyDescent="0.2">
      <c r="U45760"/>
    </row>
    <row r="45761" spans="21:21" x14ac:dyDescent="0.2">
      <c r="U45761"/>
    </row>
    <row r="45762" spans="21:21" x14ac:dyDescent="0.2">
      <c r="U45762"/>
    </row>
    <row r="45763" spans="21:21" x14ac:dyDescent="0.2">
      <c r="U45763"/>
    </row>
    <row r="45764" spans="21:21" x14ac:dyDescent="0.2">
      <c r="U45764"/>
    </row>
    <row r="45765" spans="21:21" x14ac:dyDescent="0.2">
      <c r="U45765"/>
    </row>
    <row r="45766" spans="21:21" x14ac:dyDescent="0.2">
      <c r="U45766"/>
    </row>
    <row r="45767" spans="21:21" x14ac:dyDescent="0.2">
      <c r="U45767"/>
    </row>
    <row r="45768" spans="21:21" x14ac:dyDescent="0.2">
      <c r="U45768"/>
    </row>
    <row r="45769" spans="21:21" x14ac:dyDescent="0.2">
      <c r="U45769"/>
    </row>
    <row r="45770" spans="21:21" x14ac:dyDescent="0.2">
      <c r="U45770"/>
    </row>
    <row r="45771" spans="21:21" x14ac:dyDescent="0.2">
      <c r="U45771"/>
    </row>
    <row r="45772" spans="21:21" x14ac:dyDescent="0.2">
      <c r="U45772"/>
    </row>
    <row r="45773" spans="21:21" x14ac:dyDescent="0.2">
      <c r="U45773"/>
    </row>
    <row r="45774" spans="21:21" x14ac:dyDescent="0.2">
      <c r="U45774"/>
    </row>
    <row r="45775" spans="21:21" x14ac:dyDescent="0.2">
      <c r="U45775"/>
    </row>
    <row r="45776" spans="21:21" x14ac:dyDescent="0.2">
      <c r="U45776"/>
    </row>
    <row r="45777" spans="21:21" x14ac:dyDescent="0.2">
      <c r="U45777"/>
    </row>
    <row r="45778" spans="21:21" x14ac:dyDescent="0.2">
      <c r="U45778"/>
    </row>
    <row r="45779" spans="21:21" x14ac:dyDescent="0.2">
      <c r="U45779"/>
    </row>
    <row r="45780" spans="21:21" x14ac:dyDescent="0.2">
      <c r="U45780"/>
    </row>
    <row r="45781" spans="21:21" x14ac:dyDescent="0.2">
      <c r="U45781"/>
    </row>
    <row r="45782" spans="21:21" x14ac:dyDescent="0.2">
      <c r="U45782"/>
    </row>
    <row r="45783" spans="21:21" x14ac:dyDescent="0.2">
      <c r="U45783"/>
    </row>
    <row r="45784" spans="21:21" x14ac:dyDescent="0.2">
      <c r="U45784"/>
    </row>
    <row r="45785" spans="21:21" x14ac:dyDescent="0.2">
      <c r="U45785"/>
    </row>
    <row r="45786" spans="21:21" x14ac:dyDescent="0.2">
      <c r="U45786"/>
    </row>
    <row r="45787" spans="21:21" x14ac:dyDescent="0.2">
      <c r="U45787"/>
    </row>
    <row r="45788" spans="21:21" x14ac:dyDescent="0.2">
      <c r="U45788"/>
    </row>
    <row r="45789" spans="21:21" x14ac:dyDescent="0.2">
      <c r="U45789"/>
    </row>
    <row r="45790" spans="21:21" x14ac:dyDescent="0.2">
      <c r="U45790"/>
    </row>
    <row r="45791" spans="21:21" x14ac:dyDescent="0.2">
      <c r="U45791"/>
    </row>
    <row r="45792" spans="21:21" x14ac:dyDescent="0.2">
      <c r="U45792"/>
    </row>
    <row r="45793" spans="21:21" x14ac:dyDescent="0.2">
      <c r="U45793"/>
    </row>
    <row r="45794" spans="21:21" x14ac:dyDescent="0.2">
      <c r="U45794"/>
    </row>
    <row r="45795" spans="21:21" x14ac:dyDescent="0.2">
      <c r="U45795"/>
    </row>
    <row r="45796" spans="21:21" x14ac:dyDescent="0.2">
      <c r="U45796"/>
    </row>
    <row r="45797" spans="21:21" x14ac:dyDescent="0.2">
      <c r="U45797"/>
    </row>
    <row r="45798" spans="21:21" x14ac:dyDescent="0.2">
      <c r="U45798"/>
    </row>
    <row r="45799" spans="21:21" x14ac:dyDescent="0.2">
      <c r="U45799"/>
    </row>
    <row r="45800" spans="21:21" x14ac:dyDescent="0.2">
      <c r="U45800"/>
    </row>
    <row r="45801" spans="21:21" x14ac:dyDescent="0.2">
      <c r="U45801"/>
    </row>
    <row r="45802" spans="21:21" x14ac:dyDescent="0.2">
      <c r="U45802"/>
    </row>
    <row r="45803" spans="21:21" x14ac:dyDescent="0.2">
      <c r="U45803"/>
    </row>
    <row r="45804" spans="21:21" x14ac:dyDescent="0.2">
      <c r="U45804"/>
    </row>
    <row r="45805" spans="21:21" x14ac:dyDescent="0.2">
      <c r="U45805"/>
    </row>
    <row r="45806" spans="21:21" x14ac:dyDescent="0.2">
      <c r="U45806"/>
    </row>
    <row r="45807" spans="21:21" x14ac:dyDescent="0.2">
      <c r="U45807"/>
    </row>
    <row r="45808" spans="21:21" x14ac:dyDescent="0.2">
      <c r="U45808"/>
    </row>
    <row r="45809" spans="21:21" x14ac:dyDescent="0.2">
      <c r="U45809"/>
    </row>
    <row r="45810" spans="21:21" x14ac:dyDescent="0.2">
      <c r="U45810"/>
    </row>
    <row r="45811" spans="21:21" x14ac:dyDescent="0.2">
      <c r="U45811"/>
    </row>
    <row r="45812" spans="21:21" x14ac:dyDescent="0.2">
      <c r="U45812"/>
    </row>
    <row r="45813" spans="21:21" x14ac:dyDescent="0.2">
      <c r="U45813"/>
    </row>
    <row r="45814" spans="21:21" x14ac:dyDescent="0.2">
      <c r="U45814"/>
    </row>
    <row r="45815" spans="21:21" x14ac:dyDescent="0.2">
      <c r="U45815"/>
    </row>
    <row r="45816" spans="21:21" x14ac:dyDescent="0.2">
      <c r="U45816"/>
    </row>
    <row r="45817" spans="21:21" x14ac:dyDescent="0.2">
      <c r="U45817"/>
    </row>
    <row r="45818" spans="21:21" x14ac:dyDescent="0.2">
      <c r="U45818"/>
    </row>
    <row r="45819" spans="21:21" x14ac:dyDescent="0.2">
      <c r="U45819"/>
    </row>
    <row r="45820" spans="21:21" x14ac:dyDescent="0.2">
      <c r="U45820"/>
    </row>
    <row r="45821" spans="21:21" x14ac:dyDescent="0.2">
      <c r="U45821"/>
    </row>
    <row r="45822" spans="21:21" x14ac:dyDescent="0.2">
      <c r="U45822"/>
    </row>
    <row r="45823" spans="21:21" x14ac:dyDescent="0.2">
      <c r="U45823"/>
    </row>
    <row r="45824" spans="21:21" x14ac:dyDescent="0.2">
      <c r="U45824"/>
    </row>
    <row r="45825" spans="21:21" x14ac:dyDescent="0.2">
      <c r="U45825"/>
    </row>
    <row r="45826" spans="21:21" x14ac:dyDescent="0.2">
      <c r="U45826"/>
    </row>
    <row r="45827" spans="21:21" x14ac:dyDescent="0.2">
      <c r="U45827"/>
    </row>
    <row r="45828" spans="21:21" x14ac:dyDescent="0.2">
      <c r="U45828"/>
    </row>
    <row r="45829" spans="21:21" x14ac:dyDescent="0.2">
      <c r="U45829"/>
    </row>
    <row r="45830" spans="21:21" x14ac:dyDescent="0.2">
      <c r="U45830"/>
    </row>
    <row r="45831" spans="21:21" x14ac:dyDescent="0.2">
      <c r="U45831"/>
    </row>
    <row r="45832" spans="21:21" x14ac:dyDescent="0.2">
      <c r="U45832"/>
    </row>
    <row r="45833" spans="21:21" x14ac:dyDescent="0.2">
      <c r="U45833"/>
    </row>
    <row r="45834" spans="21:21" x14ac:dyDescent="0.2">
      <c r="U45834"/>
    </row>
    <row r="45835" spans="21:21" x14ac:dyDescent="0.2">
      <c r="U45835"/>
    </row>
    <row r="45836" spans="21:21" x14ac:dyDescent="0.2">
      <c r="U45836"/>
    </row>
    <row r="45837" spans="21:21" x14ac:dyDescent="0.2">
      <c r="U45837"/>
    </row>
    <row r="45838" spans="21:21" x14ac:dyDescent="0.2">
      <c r="U45838"/>
    </row>
    <row r="45839" spans="21:21" x14ac:dyDescent="0.2">
      <c r="U45839"/>
    </row>
    <row r="45840" spans="21:21" x14ac:dyDescent="0.2">
      <c r="U45840"/>
    </row>
    <row r="45841" spans="21:21" x14ac:dyDescent="0.2">
      <c r="U45841"/>
    </row>
    <row r="45842" spans="21:21" x14ac:dyDescent="0.2">
      <c r="U45842"/>
    </row>
    <row r="45843" spans="21:21" x14ac:dyDescent="0.2">
      <c r="U45843"/>
    </row>
    <row r="45844" spans="21:21" x14ac:dyDescent="0.2">
      <c r="U45844"/>
    </row>
    <row r="45845" spans="21:21" x14ac:dyDescent="0.2">
      <c r="U45845"/>
    </row>
    <row r="45846" spans="21:21" x14ac:dyDescent="0.2">
      <c r="U45846"/>
    </row>
    <row r="45847" spans="21:21" x14ac:dyDescent="0.2">
      <c r="U45847"/>
    </row>
    <row r="45848" spans="21:21" x14ac:dyDescent="0.2">
      <c r="U45848"/>
    </row>
    <row r="45849" spans="21:21" x14ac:dyDescent="0.2">
      <c r="U45849"/>
    </row>
    <row r="45850" spans="21:21" x14ac:dyDescent="0.2">
      <c r="U45850"/>
    </row>
    <row r="45851" spans="21:21" x14ac:dyDescent="0.2">
      <c r="U45851"/>
    </row>
    <row r="45852" spans="21:21" x14ac:dyDescent="0.2">
      <c r="U45852"/>
    </row>
    <row r="45853" spans="21:21" x14ac:dyDescent="0.2">
      <c r="U45853"/>
    </row>
    <row r="45854" spans="21:21" x14ac:dyDescent="0.2">
      <c r="U45854"/>
    </row>
    <row r="45855" spans="21:21" x14ac:dyDescent="0.2">
      <c r="U45855"/>
    </row>
    <row r="45856" spans="21:21" x14ac:dyDescent="0.2">
      <c r="U45856"/>
    </row>
    <row r="45857" spans="21:21" x14ac:dyDescent="0.2">
      <c r="U45857"/>
    </row>
    <row r="45858" spans="21:21" x14ac:dyDescent="0.2">
      <c r="U45858"/>
    </row>
    <row r="45859" spans="21:21" x14ac:dyDescent="0.2">
      <c r="U45859"/>
    </row>
    <row r="45860" spans="21:21" x14ac:dyDescent="0.2">
      <c r="U45860"/>
    </row>
    <row r="45861" spans="21:21" x14ac:dyDescent="0.2">
      <c r="U45861"/>
    </row>
    <row r="45862" spans="21:21" x14ac:dyDescent="0.2">
      <c r="U45862"/>
    </row>
    <row r="45863" spans="21:21" x14ac:dyDescent="0.2">
      <c r="U45863"/>
    </row>
    <row r="45864" spans="21:21" x14ac:dyDescent="0.2">
      <c r="U45864"/>
    </row>
    <row r="45865" spans="21:21" x14ac:dyDescent="0.2">
      <c r="U45865"/>
    </row>
    <row r="45866" spans="21:21" x14ac:dyDescent="0.2">
      <c r="U45866"/>
    </row>
    <row r="45867" spans="21:21" x14ac:dyDescent="0.2">
      <c r="U45867"/>
    </row>
    <row r="45868" spans="21:21" x14ac:dyDescent="0.2">
      <c r="U45868"/>
    </row>
    <row r="45869" spans="21:21" x14ac:dyDescent="0.2">
      <c r="U45869"/>
    </row>
    <row r="45870" spans="21:21" x14ac:dyDescent="0.2">
      <c r="U45870"/>
    </row>
    <row r="45871" spans="21:21" x14ac:dyDescent="0.2">
      <c r="U45871"/>
    </row>
    <row r="45872" spans="21:21" x14ac:dyDescent="0.2">
      <c r="U45872"/>
    </row>
    <row r="45873" spans="21:21" x14ac:dyDescent="0.2">
      <c r="U45873"/>
    </row>
    <row r="45874" spans="21:21" x14ac:dyDescent="0.2">
      <c r="U45874"/>
    </row>
    <row r="45875" spans="21:21" x14ac:dyDescent="0.2">
      <c r="U45875"/>
    </row>
    <row r="45876" spans="21:21" x14ac:dyDescent="0.2">
      <c r="U45876"/>
    </row>
    <row r="45877" spans="21:21" x14ac:dyDescent="0.2">
      <c r="U45877"/>
    </row>
    <row r="45878" spans="21:21" x14ac:dyDescent="0.2">
      <c r="U45878"/>
    </row>
    <row r="45879" spans="21:21" x14ac:dyDescent="0.2">
      <c r="U45879"/>
    </row>
    <row r="45880" spans="21:21" x14ac:dyDescent="0.2">
      <c r="U45880"/>
    </row>
    <row r="45881" spans="21:21" x14ac:dyDescent="0.2">
      <c r="U45881"/>
    </row>
    <row r="45882" spans="21:21" x14ac:dyDescent="0.2">
      <c r="U45882"/>
    </row>
    <row r="45883" spans="21:21" x14ac:dyDescent="0.2">
      <c r="U45883"/>
    </row>
    <row r="45884" spans="21:21" x14ac:dyDescent="0.2">
      <c r="U45884"/>
    </row>
    <row r="45885" spans="21:21" x14ac:dyDescent="0.2">
      <c r="U45885"/>
    </row>
    <row r="45886" spans="21:21" x14ac:dyDescent="0.2">
      <c r="U45886"/>
    </row>
    <row r="45887" spans="21:21" x14ac:dyDescent="0.2">
      <c r="U45887"/>
    </row>
    <row r="45888" spans="21:21" x14ac:dyDescent="0.2">
      <c r="U45888"/>
    </row>
    <row r="45889" spans="21:21" x14ac:dyDescent="0.2">
      <c r="U45889"/>
    </row>
    <row r="45890" spans="21:21" x14ac:dyDescent="0.2">
      <c r="U45890"/>
    </row>
    <row r="45891" spans="21:21" x14ac:dyDescent="0.2">
      <c r="U45891"/>
    </row>
    <row r="45892" spans="21:21" x14ac:dyDescent="0.2">
      <c r="U45892"/>
    </row>
    <row r="45893" spans="21:21" x14ac:dyDescent="0.2">
      <c r="U45893"/>
    </row>
    <row r="45894" spans="21:21" x14ac:dyDescent="0.2">
      <c r="U45894"/>
    </row>
    <row r="45895" spans="21:21" x14ac:dyDescent="0.2">
      <c r="U45895"/>
    </row>
    <row r="45896" spans="21:21" x14ac:dyDescent="0.2">
      <c r="U45896"/>
    </row>
    <row r="45897" spans="21:21" x14ac:dyDescent="0.2">
      <c r="U45897"/>
    </row>
    <row r="45898" spans="21:21" x14ac:dyDescent="0.2">
      <c r="U45898"/>
    </row>
    <row r="45899" spans="21:21" x14ac:dyDescent="0.2">
      <c r="U45899"/>
    </row>
    <row r="45900" spans="21:21" x14ac:dyDescent="0.2">
      <c r="U45900"/>
    </row>
    <row r="45901" spans="21:21" x14ac:dyDescent="0.2">
      <c r="U45901"/>
    </row>
    <row r="45902" spans="21:21" x14ac:dyDescent="0.2">
      <c r="U45902"/>
    </row>
    <row r="45903" spans="21:21" x14ac:dyDescent="0.2">
      <c r="U45903"/>
    </row>
    <row r="45904" spans="21:21" x14ac:dyDescent="0.2">
      <c r="U45904"/>
    </row>
    <row r="45905" spans="21:21" x14ac:dyDescent="0.2">
      <c r="U45905"/>
    </row>
    <row r="45906" spans="21:21" x14ac:dyDescent="0.2">
      <c r="U45906"/>
    </row>
    <row r="45907" spans="21:21" x14ac:dyDescent="0.2">
      <c r="U45907"/>
    </row>
    <row r="45908" spans="21:21" x14ac:dyDescent="0.2">
      <c r="U45908"/>
    </row>
    <row r="45909" spans="21:21" x14ac:dyDescent="0.2">
      <c r="U45909"/>
    </row>
    <row r="45910" spans="21:21" x14ac:dyDescent="0.2">
      <c r="U45910"/>
    </row>
    <row r="45911" spans="21:21" x14ac:dyDescent="0.2">
      <c r="U45911"/>
    </row>
    <row r="45912" spans="21:21" x14ac:dyDescent="0.2">
      <c r="U45912"/>
    </row>
    <row r="45913" spans="21:21" x14ac:dyDescent="0.2">
      <c r="U45913"/>
    </row>
    <row r="45914" spans="21:21" x14ac:dyDescent="0.2">
      <c r="U45914"/>
    </row>
    <row r="45915" spans="21:21" x14ac:dyDescent="0.2">
      <c r="U45915"/>
    </row>
    <row r="45916" spans="21:21" x14ac:dyDescent="0.2">
      <c r="U45916"/>
    </row>
    <row r="45917" spans="21:21" x14ac:dyDescent="0.2">
      <c r="U45917"/>
    </row>
    <row r="45918" spans="21:21" x14ac:dyDescent="0.2">
      <c r="U45918"/>
    </row>
    <row r="45919" spans="21:21" x14ac:dyDescent="0.2">
      <c r="U45919"/>
    </row>
    <row r="45920" spans="21:21" x14ac:dyDescent="0.2">
      <c r="U45920"/>
    </row>
    <row r="45921" spans="21:21" x14ac:dyDescent="0.2">
      <c r="U45921"/>
    </row>
    <row r="45922" spans="21:21" x14ac:dyDescent="0.2">
      <c r="U45922"/>
    </row>
    <row r="45923" spans="21:21" x14ac:dyDescent="0.2">
      <c r="U45923"/>
    </row>
    <row r="45924" spans="21:21" x14ac:dyDescent="0.2">
      <c r="U45924"/>
    </row>
    <row r="45925" spans="21:21" x14ac:dyDescent="0.2">
      <c r="U45925"/>
    </row>
    <row r="45926" spans="21:21" x14ac:dyDescent="0.2">
      <c r="U45926"/>
    </row>
    <row r="45927" spans="21:21" x14ac:dyDescent="0.2">
      <c r="U45927"/>
    </row>
    <row r="45928" spans="21:21" x14ac:dyDescent="0.2">
      <c r="U45928"/>
    </row>
    <row r="45929" spans="21:21" x14ac:dyDescent="0.2">
      <c r="U45929"/>
    </row>
    <row r="45930" spans="21:21" x14ac:dyDescent="0.2">
      <c r="U45930"/>
    </row>
    <row r="45931" spans="21:21" x14ac:dyDescent="0.2">
      <c r="U45931"/>
    </row>
    <row r="45932" spans="21:21" x14ac:dyDescent="0.2">
      <c r="U45932"/>
    </row>
    <row r="45933" spans="21:21" x14ac:dyDescent="0.2">
      <c r="U45933"/>
    </row>
    <row r="45934" spans="21:21" x14ac:dyDescent="0.2">
      <c r="U45934"/>
    </row>
    <row r="45935" spans="21:21" x14ac:dyDescent="0.2">
      <c r="U45935"/>
    </row>
    <row r="45936" spans="21:21" x14ac:dyDescent="0.2">
      <c r="U45936"/>
    </row>
    <row r="45937" spans="21:21" x14ac:dyDescent="0.2">
      <c r="U45937"/>
    </row>
    <row r="45938" spans="21:21" x14ac:dyDescent="0.2">
      <c r="U45938"/>
    </row>
    <row r="45939" spans="21:21" x14ac:dyDescent="0.2">
      <c r="U45939"/>
    </row>
    <row r="45940" spans="21:21" x14ac:dyDescent="0.2">
      <c r="U45940"/>
    </row>
    <row r="45941" spans="21:21" x14ac:dyDescent="0.2">
      <c r="U45941"/>
    </row>
    <row r="45942" spans="21:21" x14ac:dyDescent="0.2">
      <c r="U45942"/>
    </row>
    <row r="45943" spans="21:21" x14ac:dyDescent="0.2">
      <c r="U45943"/>
    </row>
    <row r="45944" spans="21:21" x14ac:dyDescent="0.2">
      <c r="U45944"/>
    </row>
    <row r="45945" spans="21:21" x14ac:dyDescent="0.2">
      <c r="U45945"/>
    </row>
    <row r="45946" spans="21:21" x14ac:dyDescent="0.2">
      <c r="U45946"/>
    </row>
    <row r="45947" spans="21:21" x14ac:dyDescent="0.2">
      <c r="U45947"/>
    </row>
    <row r="45948" spans="21:21" x14ac:dyDescent="0.2">
      <c r="U45948"/>
    </row>
    <row r="45949" spans="21:21" x14ac:dyDescent="0.2">
      <c r="U45949"/>
    </row>
    <row r="45950" spans="21:21" x14ac:dyDescent="0.2">
      <c r="U45950"/>
    </row>
    <row r="45951" spans="21:21" x14ac:dyDescent="0.2">
      <c r="U45951"/>
    </row>
    <row r="45952" spans="21:21" x14ac:dyDescent="0.2">
      <c r="U45952"/>
    </row>
    <row r="45953" spans="21:21" x14ac:dyDescent="0.2">
      <c r="U45953"/>
    </row>
    <row r="45954" spans="21:21" x14ac:dyDescent="0.2">
      <c r="U45954"/>
    </row>
    <row r="45955" spans="21:21" x14ac:dyDescent="0.2">
      <c r="U45955"/>
    </row>
    <row r="45956" spans="21:21" x14ac:dyDescent="0.2">
      <c r="U45956"/>
    </row>
    <row r="45957" spans="21:21" x14ac:dyDescent="0.2">
      <c r="U45957"/>
    </row>
    <row r="45958" spans="21:21" x14ac:dyDescent="0.2">
      <c r="U45958"/>
    </row>
    <row r="45959" spans="21:21" x14ac:dyDescent="0.2">
      <c r="U45959"/>
    </row>
    <row r="45960" spans="21:21" x14ac:dyDescent="0.2">
      <c r="U45960"/>
    </row>
    <row r="45961" spans="21:21" x14ac:dyDescent="0.2">
      <c r="U45961"/>
    </row>
    <row r="45962" spans="21:21" x14ac:dyDescent="0.2">
      <c r="U45962"/>
    </row>
    <row r="45963" spans="21:21" x14ac:dyDescent="0.2">
      <c r="U45963"/>
    </row>
    <row r="45964" spans="21:21" x14ac:dyDescent="0.2">
      <c r="U45964"/>
    </row>
    <row r="45965" spans="21:21" x14ac:dyDescent="0.2">
      <c r="U45965"/>
    </row>
    <row r="45966" spans="21:21" x14ac:dyDescent="0.2">
      <c r="U45966"/>
    </row>
    <row r="45967" spans="21:21" x14ac:dyDescent="0.2">
      <c r="U45967"/>
    </row>
    <row r="45968" spans="21:21" x14ac:dyDescent="0.2">
      <c r="U45968"/>
    </row>
    <row r="45969" spans="21:21" x14ac:dyDescent="0.2">
      <c r="U45969"/>
    </row>
    <row r="45970" spans="21:21" x14ac:dyDescent="0.2">
      <c r="U45970"/>
    </row>
    <row r="45971" spans="21:21" x14ac:dyDescent="0.2">
      <c r="U45971"/>
    </row>
    <row r="45972" spans="21:21" x14ac:dyDescent="0.2">
      <c r="U45972"/>
    </row>
    <row r="45973" spans="21:21" x14ac:dyDescent="0.2">
      <c r="U45973"/>
    </row>
    <row r="45974" spans="21:21" x14ac:dyDescent="0.2">
      <c r="U45974"/>
    </row>
    <row r="45975" spans="21:21" x14ac:dyDescent="0.2">
      <c r="U45975"/>
    </row>
    <row r="45976" spans="21:21" x14ac:dyDescent="0.2">
      <c r="U45976"/>
    </row>
    <row r="45977" spans="21:21" x14ac:dyDescent="0.2">
      <c r="U45977"/>
    </row>
    <row r="45978" spans="21:21" x14ac:dyDescent="0.2">
      <c r="U45978"/>
    </row>
    <row r="45979" spans="21:21" x14ac:dyDescent="0.2">
      <c r="U45979"/>
    </row>
    <row r="45980" spans="21:21" x14ac:dyDescent="0.2">
      <c r="U45980"/>
    </row>
    <row r="45981" spans="21:21" x14ac:dyDescent="0.2">
      <c r="U45981"/>
    </row>
    <row r="45982" spans="21:21" x14ac:dyDescent="0.2">
      <c r="U45982"/>
    </row>
    <row r="45983" spans="21:21" x14ac:dyDescent="0.2">
      <c r="U45983"/>
    </row>
    <row r="45984" spans="21:21" x14ac:dyDescent="0.2">
      <c r="U45984"/>
    </row>
    <row r="45985" spans="21:21" x14ac:dyDescent="0.2">
      <c r="U45985"/>
    </row>
    <row r="45986" spans="21:21" x14ac:dyDescent="0.2">
      <c r="U45986"/>
    </row>
    <row r="45987" spans="21:21" x14ac:dyDescent="0.2">
      <c r="U45987"/>
    </row>
    <row r="45988" spans="21:21" x14ac:dyDescent="0.2">
      <c r="U45988"/>
    </row>
    <row r="45989" spans="21:21" x14ac:dyDescent="0.2">
      <c r="U45989"/>
    </row>
    <row r="45990" spans="21:21" x14ac:dyDescent="0.2">
      <c r="U45990"/>
    </row>
    <row r="45991" spans="21:21" x14ac:dyDescent="0.2">
      <c r="U45991"/>
    </row>
    <row r="45992" spans="21:21" x14ac:dyDescent="0.2">
      <c r="U45992"/>
    </row>
    <row r="45993" spans="21:21" x14ac:dyDescent="0.2">
      <c r="U45993"/>
    </row>
    <row r="45994" spans="21:21" x14ac:dyDescent="0.2">
      <c r="U45994"/>
    </row>
    <row r="45995" spans="21:21" x14ac:dyDescent="0.2">
      <c r="U45995"/>
    </row>
    <row r="45996" spans="21:21" x14ac:dyDescent="0.2">
      <c r="U45996"/>
    </row>
    <row r="45997" spans="21:21" x14ac:dyDescent="0.2">
      <c r="U45997"/>
    </row>
    <row r="45998" spans="21:21" x14ac:dyDescent="0.2">
      <c r="U45998"/>
    </row>
    <row r="45999" spans="21:21" x14ac:dyDescent="0.2">
      <c r="U45999"/>
    </row>
    <row r="46000" spans="21:21" x14ac:dyDescent="0.2">
      <c r="U46000"/>
    </row>
    <row r="46001" spans="21:21" x14ac:dyDescent="0.2">
      <c r="U46001"/>
    </row>
    <row r="46002" spans="21:21" x14ac:dyDescent="0.2">
      <c r="U46002"/>
    </row>
    <row r="46003" spans="21:21" x14ac:dyDescent="0.2">
      <c r="U46003"/>
    </row>
    <row r="46004" spans="21:21" x14ac:dyDescent="0.2">
      <c r="U46004"/>
    </row>
    <row r="46005" spans="21:21" x14ac:dyDescent="0.2">
      <c r="U46005"/>
    </row>
    <row r="46006" spans="21:21" x14ac:dyDescent="0.2">
      <c r="U46006"/>
    </row>
    <row r="46007" spans="21:21" x14ac:dyDescent="0.2">
      <c r="U46007"/>
    </row>
    <row r="46008" spans="21:21" x14ac:dyDescent="0.2">
      <c r="U46008"/>
    </row>
    <row r="46009" spans="21:21" x14ac:dyDescent="0.2">
      <c r="U46009"/>
    </row>
    <row r="46010" spans="21:21" x14ac:dyDescent="0.2">
      <c r="U46010"/>
    </row>
    <row r="46011" spans="21:21" x14ac:dyDescent="0.2">
      <c r="U46011"/>
    </row>
    <row r="46012" spans="21:21" x14ac:dyDescent="0.2">
      <c r="U46012"/>
    </row>
    <row r="46013" spans="21:21" x14ac:dyDescent="0.2">
      <c r="U46013"/>
    </row>
    <row r="46014" spans="21:21" x14ac:dyDescent="0.2">
      <c r="U46014"/>
    </row>
    <row r="46015" spans="21:21" x14ac:dyDescent="0.2">
      <c r="U46015"/>
    </row>
    <row r="46016" spans="21:21" x14ac:dyDescent="0.2">
      <c r="U46016"/>
    </row>
    <row r="46017" spans="21:21" x14ac:dyDescent="0.2">
      <c r="U46017"/>
    </row>
    <row r="46018" spans="21:21" x14ac:dyDescent="0.2">
      <c r="U46018"/>
    </row>
    <row r="46019" spans="21:21" x14ac:dyDescent="0.2">
      <c r="U46019"/>
    </row>
    <row r="46020" spans="21:21" x14ac:dyDescent="0.2">
      <c r="U46020"/>
    </row>
    <row r="46021" spans="21:21" x14ac:dyDescent="0.2">
      <c r="U46021"/>
    </row>
    <row r="46022" spans="21:21" x14ac:dyDescent="0.2">
      <c r="U46022"/>
    </row>
    <row r="46023" spans="21:21" x14ac:dyDescent="0.2">
      <c r="U46023"/>
    </row>
    <row r="46024" spans="21:21" x14ac:dyDescent="0.2">
      <c r="U46024"/>
    </row>
    <row r="46025" spans="21:21" x14ac:dyDescent="0.2">
      <c r="U46025"/>
    </row>
    <row r="46026" spans="21:21" x14ac:dyDescent="0.2">
      <c r="U46026"/>
    </row>
    <row r="46027" spans="21:21" x14ac:dyDescent="0.2">
      <c r="U46027"/>
    </row>
    <row r="46028" spans="21:21" x14ac:dyDescent="0.2">
      <c r="U46028"/>
    </row>
    <row r="46029" spans="21:21" x14ac:dyDescent="0.2">
      <c r="U46029"/>
    </row>
    <row r="46030" spans="21:21" x14ac:dyDescent="0.2">
      <c r="U46030"/>
    </row>
    <row r="46031" spans="21:21" x14ac:dyDescent="0.2">
      <c r="U46031"/>
    </row>
    <row r="46032" spans="21:21" x14ac:dyDescent="0.2">
      <c r="U46032"/>
    </row>
    <row r="46033" spans="21:21" x14ac:dyDescent="0.2">
      <c r="U46033"/>
    </row>
    <row r="46034" spans="21:21" x14ac:dyDescent="0.2">
      <c r="U46034"/>
    </row>
    <row r="46035" spans="21:21" x14ac:dyDescent="0.2">
      <c r="U46035"/>
    </row>
    <row r="46036" spans="21:21" x14ac:dyDescent="0.2">
      <c r="U46036"/>
    </row>
    <row r="46037" spans="21:21" x14ac:dyDescent="0.2">
      <c r="U46037"/>
    </row>
    <row r="46038" spans="21:21" x14ac:dyDescent="0.2">
      <c r="U46038"/>
    </row>
    <row r="46039" spans="21:21" x14ac:dyDescent="0.2">
      <c r="U46039"/>
    </row>
    <row r="46040" spans="21:21" x14ac:dyDescent="0.2">
      <c r="U46040"/>
    </row>
    <row r="46041" spans="21:21" x14ac:dyDescent="0.2">
      <c r="U46041"/>
    </row>
    <row r="46042" spans="21:21" x14ac:dyDescent="0.2">
      <c r="U46042"/>
    </row>
    <row r="46043" spans="21:21" x14ac:dyDescent="0.2">
      <c r="U46043"/>
    </row>
    <row r="46044" spans="21:21" x14ac:dyDescent="0.2">
      <c r="U46044"/>
    </row>
    <row r="46045" spans="21:21" x14ac:dyDescent="0.2">
      <c r="U46045"/>
    </row>
    <row r="46046" spans="21:21" x14ac:dyDescent="0.2">
      <c r="U46046"/>
    </row>
    <row r="46047" spans="21:21" x14ac:dyDescent="0.2">
      <c r="U46047"/>
    </row>
    <row r="46048" spans="21:21" x14ac:dyDescent="0.2">
      <c r="U46048"/>
    </row>
    <row r="46049" spans="21:21" x14ac:dyDescent="0.2">
      <c r="U46049"/>
    </row>
    <row r="46050" spans="21:21" x14ac:dyDescent="0.2">
      <c r="U46050"/>
    </row>
    <row r="46051" spans="21:21" x14ac:dyDescent="0.2">
      <c r="U46051"/>
    </row>
    <row r="46052" spans="21:21" x14ac:dyDescent="0.2">
      <c r="U46052"/>
    </row>
    <row r="46053" spans="21:21" x14ac:dyDescent="0.2">
      <c r="U46053"/>
    </row>
    <row r="46054" spans="21:21" x14ac:dyDescent="0.2">
      <c r="U46054"/>
    </row>
    <row r="46055" spans="21:21" x14ac:dyDescent="0.2">
      <c r="U46055"/>
    </row>
    <row r="46056" spans="21:21" x14ac:dyDescent="0.2">
      <c r="U46056"/>
    </row>
    <row r="46057" spans="21:21" x14ac:dyDescent="0.2">
      <c r="U46057"/>
    </row>
    <row r="46058" spans="21:21" x14ac:dyDescent="0.2">
      <c r="U46058"/>
    </row>
    <row r="46059" spans="21:21" x14ac:dyDescent="0.2">
      <c r="U46059"/>
    </row>
    <row r="46060" spans="21:21" x14ac:dyDescent="0.2">
      <c r="U46060"/>
    </row>
    <row r="46061" spans="21:21" x14ac:dyDescent="0.2">
      <c r="U46061"/>
    </row>
    <row r="46062" spans="21:21" x14ac:dyDescent="0.2">
      <c r="U46062"/>
    </row>
    <row r="46063" spans="21:21" x14ac:dyDescent="0.2">
      <c r="U46063"/>
    </row>
    <row r="46064" spans="21:21" x14ac:dyDescent="0.2">
      <c r="U46064"/>
    </row>
    <row r="46065" spans="21:21" x14ac:dyDescent="0.2">
      <c r="U46065"/>
    </row>
    <row r="46066" spans="21:21" x14ac:dyDescent="0.2">
      <c r="U46066"/>
    </row>
    <row r="46067" spans="21:21" x14ac:dyDescent="0.2">
      <c r="U46067"/>
    </row>
    <row r="46068" spans="21:21" x14ac:dyDescent="0.2">
      <c r="U46068"/>
    </row>
    <row r="46069" spans="21:21" x14ac:dyDescent="0.2">
      <c r="U46069"/>
    </row>
    <row r="46070" spans="21:21" x14ac:dyDescent="0.2">
      <c r="U46070"/>
    </row>
    <row r="46071" spans="21:21" x14ac:dyDescent="0.2">
      <c r="U46071"/>
    </row>
    <row r="46072" spans="21:21" x14ac:dyDescent="0.2">
      <c r="U46072"/>
    </row>
    <row r="46073" spans="21:21" x14ac:dyDescent="0.2">
      <c r="U46073"/>
    </row>
    <row r="46074" spans="21:21" x14ac:dyDescent="0.2">
      <c r="U46074"/>
    </row>
    <row r="46075" spans="21:21" x14ac:dyDescent="0.2">
      <c r="U46075"/>
    </row>
    <row r="46076" spans="21:21" x14ac:dyDescent="0.2">
      <c r="U46076"/>
    </row>
    <row r="46077" spans="21:21" x14ac:dyDescent="0.2">
      <c r="U46077"/>
    </row>
    <row r="46078" spans="21:21" x14ac:dyDescent="0.2">
      <c r="U46078"/>
    </row>
    <row r="46079" spans="21:21" x14ac:dyDescent="0.2">
      <c r="U46079"/>
    </row>
    <row r="46080" spans="21:21" x14ac:dyDescent="0.2">
      <c r="U46080"/>
    </row>
    <row r="46081" spans="21:21" x14ac:dyDescent="0.2">
      <c r="U46081"/>
    </row>
    <row r="46082" spans="21:21" x14ac:dyDescent="0.2">
      <c r="U46082"/>
    </row>
    <row r="46083" spans="21:21" x14ac:dyDescent="0.2">
      <c r="U46083"/>
    </row>
    <row r="46084" spans="21:21" x14ac:dyDescent="0.2">
      <c r="U46084"/>
    </row>
    <row r="46085" spans="21:21" x14ac:dyDescent="0.2">
      <c r="U46085"/>
    </row>
    <row r="46086" spans="21:21" x14ac:dyDescent="0.2">
      <c r="U46086"/>
    </row>
    <row r="46087" spans="21:21" x14ac:dyDescent="0.2">
      <c r="U46087"/>
    </row>
    <row r="46088" spans="21:21" x14ac:dyDescent="0.2">
      <c r="U46088"/>
    </row>
    <row r="46089" spans="21:21" x14ac:dyDescent="0.2">
      <c r="U46089"/>
    </row>
    <row r="46090" spans="21:21" x14ac:dyDescent="0.2">
      <c r="U46090"/>
    </row>
    <row r="46091" spans="21:21" x14ac:dyDescent="0.2">
      <c r="U46091"/>
    </row>
    <row r="46092" spans="21:21" x14ac:dyDescent="0.2">
      <c r="U46092"/>
    </row>
    <row r="46093" spans="21:21" x14ac:dyDescent="0.2">
      <c r="U46093"/>
    </row>
    <row r="46094" spans="21:21" x14ac:dyDescent="0.2">
      <c r="U46094"/>
    </row>
    <row r="46095" spans="21:21" x14ac:dyDescent="0.2">
      <c r="U46095"/>
    </row>
    <row r="46096" spans="21:21" x14ac:dyDescent="0.2">
      <c r="U46096"/>
    </row>
    <row r="46097" spans="21:21" x14ac:dyDescent="0.2">
      <c r="U46097"/>
    </row>
    <row r="46098" spans="21:21" x14ac:dyDescent="0.2">
      <c r="U46098"/>
    </row>
    <row r="46099" spans="21:21" x14ac:dyDescent="0.2">
      <c r="U46099"/>
    </row>
    <row r="46100" spans="21:21" x14ac:dyDescent="0.2">
      <c r="U46100"/>
    </row>
    <row r="46101" spans="21:21" x14ac:dyDescent="0.2">
      <c r="U46101"/>
    </row>
    <row r="46102" spans="21:21" x14ac:dyDescent="0.2">
      <c r="U46102"/>
    </row>
    <row r="46103" spans="21:21" x14ac:dyDescent="0.2">
      <c r="U46103"/>
    </row>
    <row r="46104" spans="21:21" x14ac:dyDescent="0.2">
      <c r="U46104"/>
    </row>
    <row r="46105" spans="21:21" x14ac:dyDescent="0.2">
      <c r="U46105"/>
    </row>
    <row r="46106" spans="21:21" x14ac:dyDescent="0.2">
      <c r="U46106"/>
    </row>
    <row r="46107" spans="21:21" x14ac:dyDescent="0.2">
      <c r="U46107"/>
    </row>
    <row r="46108" spans="21:21" x14ac:dyDescent="0.2">
      <c r="U46108"/>
    </row>
    <row r="46109" spans="21:21" x14ac:dyDescent="0.2">
      <c r="U46109"/>
    </row>
    <row r="46110" spans="21:21" x14ac:dyDescent="0.2">
      <c r="U46110"/>
    </row>
    <row r="46111" spans="21:21" x14ac:dyDescent="0.2">
      <c r="U46111"/>
    </row>
    <row r="46112" spans="21:21" x14ac:dyDescent="0.2">
      <c r="U46112"/>
    </row>
    <row r="46113" spans="21:21" x14ac:dyDescent="0.2">
      <c r="U46113"/>
    </row>
    <row r="46114" spans="21:21" x14ac:dyDescent="0.2">
      <c r="U46114"/>
    </row>
    <row r="46115" spans="21:21" x14ac:dyDescent="0.2">
      <c r="U46115"/>
    </row>
    <row r="46116" spans="21:21" x14ac:dyDescent="0.2">
      <c r="U46116"/>
    </row>
    <row r="46117" spans="21:21" x14ac:dyDescent="0.2">
      <c r="U46117"/>
    </row>
    <row r="46118" spans="21:21" x14ac:dyDescent="0.2">
      <c r="U46118"/>
    </row>
    <row r="46119" spans="21:21" x14ac:dyDescent="0.2">
      <c r="U46119"/>
    </row>
    <row r="46120" spans="21:21" x14ac:dyDescent="0.2">
      <c r="U46120"/>
    </row>
    <row r="46121" spans="21:21" x14ac:dyDescent="0.2">
      <c r="U46121"/>
    </row>
    <row r="46122" spans="21:21" x14ac:dyDescent="0.2">
      <c r="U46122"/>
    </row>
    <row r="46123" spans="21:21" x14ac:dyDescent="0.2">
      <c r="U46123"/>
    </row>
    <row r="46124" spans="21:21" x14ac:dyDescent="0.2">
      <c r="U46124"/>
    </row>
    <row r="46125" spans="21:21" x14ac:dyDescent="0.2">
      <c r="U46125"/>
    </row>
    <row r="46126" spans="21:21" x14ac:dyDescent="0.2">
      <c r="U46126"/>
    </row>
    <row r="46127" spans="21:21" x14ac:dyDescent="0.2">
      <c r="U46127"/>
    </row>
    <row r="46128" spans="21:21" x14ac:dyDescent="0.2">
      <c r="U46128"/>
    </row>
    <row r="46129" spans="21:21" x14ac:dyDescent="0.2">
      <c r="U46129"/>
    </row>
    <row r="46130" spans="21:21" x14ac:dyDescent="0.2">
      <c r="U46130"/>
    </row>
    <row r="46131" spans="21:21" x14ac:dyDescent="0.2">
      <c r="U46131"/>
    </row>
    <row r="46132" spans="21:21" x14ac:dyDescent="0.2">
      <c r="U46132"/>
    </row>
    <row r="46133" spans="21:21" x14ac:dyDescent="0.2">
      <c r="U46133"/>
    </row>
    <row r="46134" spans="21:21" x14ac:dyDescent="0.2">
      <c r="U46134"/>
    </row>
    <row r="46135" spans="21:21" x14ac:dyDescent="0.2">
      <c r="U46135"/>
    </row>
    <row r="46136" spans="21:21" x14ac:dyDescent="0.2">
      <c r="U46136"/>
    </row>
    <row r="46137" spans="21:21" x14ac:dyDescent="0.2">
      <c r="U46137"/>
    </row>
    <row r="46138" spans="21:21" x14ac:dyDescent="0.2">
      <c r="U46138"/>
    </row>
    <row r="46139" spans="21:21" x14ac:dyDescent="0.2">
      <c r="U46139"/>
    </row>
    <row r="46140" spans="21:21" x14ac:dyDescent="0.2">
      <c r="U46140"/>
    </row>
    <row r="46141" spans="21:21" x14ac:dyDescent="0.2">
      <c r="U46141"/>
    </row>
    <row r="46142" spans="21:21" x14ac:dyDescent="0.2">
      <c r="U46142"/>
    </row>
    <row r="46143" spans="21:21" x14ac:dyDescent="0.2">
      <c r="U46143"/>
    </row>
    <row r="46144" spans="21:21" x14ac:dyDescent="0.2">
      <c r="U46144"/>
    </row>
    <row r="46145" spans="21:21" x14ac:dyDescent="0.2">
      <c r="U46145"/>
    </row>
    <row r="46146" spans="21:21" x14ac:dyDescent="0.2">
      <c r="U46146"/>
    </row>
    <row r="46147" spans="21:21" x14ac:dyDescent="0.2">
      <c r="U46147"/>
    </row>
    <row r="46148" spans="21:21" x14ac:dyDescent="0.2">
      <c r="U46148"/>
    </row>
    <row r="46149" spans="21:21" x14ac:dyDescent="0.2">
      <c r="U46149"/>
    </row>
    <row r="46150" spans="21:21" x14ac:dyDescent="0.2">
      <c r="U46150"/>
    </row>
    <row r="46151" spans="21:21" x14ac:dyDescent="0.2">
      <c r="U46151"/>
    </row>
    <row r="46152" spans="21:21" x14ac:dyDescent="0.2">
      <c r="U46152"/>
    </row>
    <row r="46153" spans="21:21" x14ac:dyDescent="0.2">
      <c r="U46153"/>
    </row>
    <row r="46154" spans="21:21" x14ac:dyDescent="0.2">
      <c r="U46154"/>
    </row>
    <row r="46155" spans="21:21" x14ac:dyDescent="0.2">
      <c r="U46155"/>
    </row>
    <row r="46156" spans="21:21" x14ac:dyDescent="0.2">
      <c r="U46156"/>
    </row>
    <row r="46157" spans="21:21" x14ac:dyDescent="0.2">
      <c r="U46157"/>
    </row>
    <row r="46158" spans="21:21" x14ac:dyDescent="0.2">
      <c r="U46158"/>
    </row>
    <row r="46159" spans="21:21" x14ac:dyDescent="0.2">
      <c r="U46159"/>
    </row>
    <row r="46160" spans="21:21" x14ac:dyDescent="0.2">
      <c r="U46160"/>
    </row>
    <row r="46161" spans="21:21" x14ac:dyDescent="0.2">
      <c r="U46161"/>
    </row>
    <row r="46162" spans="21:21" x14ac:dyDescent="0.2">
      <c r="U46162"/>
    </row>
    <row r="46163" spans="21:21" x14ac:dyDescent="0.2">
      <c r="U46163"/>
    </row>
    <row r="46164" spans="21:21" x14ac:dyDescent="0.2">
      <c r="U46164"/>
    </row>
    <row r="46165" spans="21:21" x14ac:dyDescent="0.2">
      <c r="U46165"/>
    </row>
    <row r="46166" spans="21:21" x14ac:dyDescent="0.2">
      <c r="U46166"/>
    </row>
    <row r="46167" spans="21:21" x14ac:dyDescent="0.2">
      <c r="U46167"/>
    </row>
    <row r="46168" spans="21:21" x14ac:dyDescent="0.2">
      <c r="U46168"/>
    </row>
    <row r="46169" spans="21:21" x14ac:dyDescent="0.2">
      <c r="U46169"/>
    </row>
    <row r="46170" spans="21:21" x14ac:dyDescent="0.2">
      <c r="U46170"/>
    </row>
    <row r="46171" spans="21:21" x14ac:dyDescent="0.2">
      <c r="U46171"/>
    </row>
    <row r="46172" spans="21:21" x14ac:dyDescent="0.2">
      <c r="U46172"/>
    </row>
    <row r="46173" spans="21:21" x14ac:dyDescent="0.2">
      <c r="U46173"/>
    </row>
    <row r="46174" spans="21:21" x14ac:dyDescent="0.2">
      <c r="U46174"/>
    </row>
    <row r="46175" spans="21:21" x14ac:dyDescent="0.2">
      <c r="U46175"/>
    </row>
    <row r="46176" spans="21:21" x14ac:dyDescent="0.2">
      <c r="U46176"/>
    </row>
    <row r="46177" spans="21:21" x14ac:dyDescent="0.2">
      <c r="U46177"/>
    </row>
    <row r="46178" spans="21:21" x14ac:dyDescent="0.2">
      <c r="U46178"/>
    </row>
    <row r="46179" spans="21:21" x14ac:dyDescent="0.2">
      <c r="U46179"/>
    </row>
    <row r="46180" spans="21:21" x14ac:dyDescent="0.2">
      <c r="U46180"/>
    </row>
    <row r="46181" spans="21:21" x14ac:dyDescent="0.2">
      <c r="U46181"/>
    </row>
    <row r="46182" spans="21:21" x14ac:dyDescent="0.2">
      <c r="U46182"/>
    </row>
    <row r="46183" spans="21:21" x14ac:dyDescent="0.2">
      <c r="U46183"/>
    </row>
    <row r="46184" spans="21:21" x14ac:dyDescent="0.2">
      <c r="U46184"/>
    </row>
    <row r="46185" spans="21:21" x14ac:dyDescent="0.2">
      <c r="U46185"/>
    </row>
    <row r="46186" spans="21:21" x14ac:dyDescent="0.2">
      <c r="U46186"/>
    </row>
    <row r="46187" spans="21:21" x14ac:dyDescent="0.2">
      <c r="U46187"/>
    </row>
    <row r="46188" spans="21:21" x14ac:dyDescent="0.2">
      <c r="U46188"/>
    </row>
    <row r="46189" spans="21:21" x14ac:dyDescent="0.2">
      <c r="U46189"/>
    </row>
    <row r="46190" spans="21:21" x14ac:dyDescent="0.2">
      <c r="U46190"/>
    </row>
    <row r="46191" spans="21:21" x14ac:dyDescent="0.2">
      <c r="U46191"/>
    </row>
    <row r="46192" spans="21:21" x14ac:dyDescent="0.2">
      <c r="U46192"/>
    </row>
    <row r="46193" spans="21:21" x14ac:dyDescent="0.2">
      <c r="U46193"/>
    </row>
    <row r="46194" spans="21:21" x14ac:dyDescent="0.2">
      <c r="U46194"/>
    </row>
    <row r="46195" spans="21:21" x14ac:dyDescent="0.2">
      <c r="U46195"/>
    </row>
    <row r="46196" spans="21:21" x14ac:dyDescent="0.2">
      <c r="U46196"/>
    </row>
    <row r="46197" spans="21:21" x14ac:dyDescent="0.2">
      <c r="U46197"/>
    </row>
    <row r="46198" spans="21:21" x14ac:dyDescent="0.2">
      <c r="U46198"/>
    </row>
    <row r="46199" spans="21:21" x14ac:dyDescent="0.2">
      <c r="U46199"/>
    </row>
    <row r="46200" spans="21:21" x14ac:dyDescent="0.2">
      <c r="U46200"/>
    </row>
    <row r="46201" spans="21:21" x14ac:dyDescent="0.2">
      <c r="U46201"/>
    </row>
    <row r="46202" spans="21:21" x14ac:dyDescent="0.2">
      <c r="U46202"/>
    </row>
    <row r="46203" spans="21:21" x14ac:dyDescent="0.2">
      <c r="U46203"/>
    </row>
    <row r="46204" spans="21:21" x14ac:dyDescent="0.2">
      <c r="U46204"/>
    </row>
    <row r="46205" spans="21:21" x14ac:dyDescent="0.2">
      <c r="U46205"/>
    </row>
    <row r="46206" spans="21:21" x14ac:dyDescent="0.2">
      <c r="U46206"/>
    </row>
    <row r="46207" spans="21:21" x14ac:dyDescent="0.2">
      <c r="U46207"/>
    </row>
    <row r="46208" spans="21:21" x14ac:dyDescent="0.2">
      <c r="U46208"/>
    </row>
    <row r="46209" spans="21:21" x14ac:dyDescent="0.2">
      <c r="U46209"/>
    </row>
    <row r="46210" spans="21:21" x14ac:dyDescent="0.2">
      <c r="U46210"/>
    </row>
    <row r="46211" spans="21:21" x14ac:dyDescent="0.2">
      <c r="U46211"/>
    </row>
    <row r="46212" spans="21:21" x14ac:dyDescent="0.2">
      <c r="U46212"/>
    </row>
    <row r="46213" spans="21:21" x14ac:dyDescent="0.2">
      <c r="U46213"/>
    </row>
    <row r="46214" spans="21:21" x14ac:dyDescent="0.2">
      <c r="U46214"/>
    </row>
    <row r="46215" spans="21:21" x14ac:dyDescent="0.2">
      <c r="U46215"/>
    </row>
    <row r="46216" spans="21:21" x14ac:dyDescent="0.2">
      <c r="U46216"/>
    </row>
    <row r="46217" spans="21:21" x14ac:dyDescent="0.2">
      <c r="U46217"/>
    </row>
    <row r="46218" spans="21:21" x14ac:dyDescent="0.2">
      <c r="U46218"/>
    </row>
    <row r="46219" spans="21:21" x14ac:dyDescent="0.2">
      <c r="U46219"/>
    </row>
    <row r="46220" spans="21:21" x14ac:dyDescent="0.2">
      <c r="U46220"/>
    </row>
    <row r="46221" spans="21:21" x14ac:dyDescent="0.2">
      <c r="U46221"/>
    </row>
    <row r="46222" spans="21:21" x14ac:dyDescent="0.2">
      <c r="U46222"/>
    </row>
    <row r="46223" spans="21:21" x14ac:dyDescent="0.2">
      <c r="U46223"/>
    </row>
    <row r="46224" spans="21:21" x14ac:dyDescent="0.2">
      <c r="U46224"/>
    </row>
    <row r="46225" spans="21:21" x14ac:dyDescent="0.2">
      <c r="U46225"/>
    </row>
    <row r="46226" spans="21:21" x14ac:dyDescent="0.2">
      <c r="U46226"/>
    </row>
    <row r="46227" spans="21:21" x14ac:dyDescent="0.2">
      <c r="U46227"/>
    </row>
    <row r="46228" spans="21:21" x14ac:dyDescent="0.2">
      <c r="U46228"/>
    </row>
    <row r="46229" spans="21:21" x14ac:dyDescent="0.2">
      <c r="U46229"/>
    </row>
    <row r="46230" spans="21:21" x14ac:dyDescent="0.2">
      <c r="U46230"/>
    </row>
    <row r="46231" spans="21:21" x14ac:dyDescent="0.2">
      <c r="U46231"/>
    </row>
    <row r="46232" spans="21:21" x14ac:dyDescent="0.2">
      <c r="U46232"/>
    </row>
    <row r="46233" spans="21:21" x14ac:dyDescent="0.2">
      <c r="U46233"/>
    </row>
    <row r="46234" spans="21:21" x14ac:dyDescent="0.2">
      <c r="U46234"/>
    </row>
    <row r="46235" spans="21:21" x14ac:dyDescent="0.2">
      <c r="U46235"/>
    </row>
    <row r="46236" spans="21:21" x14ac:dyDescent="0.2">
      <c r="U46236"/>
    </row>
    <row r="46237" spans="21:21" x14ac:dyDescent="0.2">
      <c r="U46237"/>
    </row>
    <row r="46238" spans="21:21" x14ac:dyDescent="0.2">
      <c r="U46238"/>
    </row>
    <row r="46239" spans="21:21" x14ac:dyDescent="0.2">
      <c r="U46239"/>
    </row>
    <row r="46240" spans="21:21" x14ac:dyDescent="0.2">
      <c r="U46240"/>
    </row>
    <row r="46241" spans="21:21" x14ac:dyDescent="0.2">
      <c r="U46241"/>
    </row>
    <row r="46242" spans="21:21" x14ac:dyDescent="0.2">
      <c r="U46242"/>
    </row>
    <row r="46243" spans="21:21" x14ac:dyDescent="0.2">
      <c r="U46243"/>
    </row>
    <row r="46244" spans="21:21" x14ac:dyDescent="0.2">
      <c r="U46244"/>
    </row>
    <row r="46245" spans="21:21" x14ac:dyDescent="0.2">
      <c r="U46245"/>
    </row>
    <row r="46246" spans="21:21" x14ac:dyDescent="0.2">
      <c r="U46246"/>
    </row>
    <row r="46247" spans="21:21" x14ac:dyDescent="0.2">
      <c r="U46247"/>
    </row>
    <row r="46248" spans="21:21" x14ac:dyDescent="0.2">
      <c r="U46248"/>
    </row>
    <row r="46249" spans="21:21" x14ac:dyDescent="0.2">
      <c r="U46249"/>
    </row>
    <row r="46250" spans="21:21" x14ac:dyDescent="0.2">
      <c r="U46250"/>
    </row>
    <row r="46251" spans="21:21" x14ac:dyDescent="0.2">
      <c r="U46251"/>
    </row>
    <row r="46252" spans="21:21" x14ac:dyDescent="0.2">
      <c r="U46252"/>
    </row>
    <row r="46253" spans="21:21" x14ac:dyDescent="0.2">
      <c r="U46253"/>
    </row>
    <row r="46254" spans="21:21" x14ac:dyDescent="0.2">
      <c r="U46254"/>
    </row>
    <row r="46255" spans="21:21" x14ac:dyDescent="0.2">
      <c r="U46255"/>
    </row>
    <row r="46256" spans="21:21" x14ac:dyDescent="0.2">
      <c r="U46256"/>
    </row>
    <row r="46257" spans="21:21" x14ac:dyDescent="0.2">
      <c r="U46257"/>
    </row>
    <row r="46258" spans="21:21" x14ac:dyDescent="0.2">
      <c r="U46258"/>
    </row>
    <row r="46259" spans="21:21" x14ac:dyDescent="0.2">
      <c r="U46259"/>
    </row>
    <row r="46260" spans="21:21" x14ac:dyDescent="0.2">
      <c r="U46260"/>
    </row>
    <row r="46261" spans="21:21" x14ac:dyDescent="0.2">
      <c r="U46261"/>
    </row>
    <row r="46262" spans="21:21" x14ac:dyDescent="0.2">
      <c r="U46262"/>
    </row>
    <row r="46263" spans="21:21" x14ac:dyDescent="0.2">
      <c r="U46263"/>
    </row>
    <row r="46264" spans="21:21" x14ac:dyDescent="0.2">
      <c r="U46264"/>
    </row>
    <row r="46265" spans="21:21" x14ac:dyDescent="0.2">
      <c r="U46265"/>
    </row>
    <row r="46266" spans="21:21" x14ac:dyDescent="0.2">
      <c r="U46266"/>
    </row>
    <row r="46267" spans="21:21" x14ac:dyDescent="0.2">
      <c r="U46267"/>
    </row>
    <row r="46268" spans="21:21" x14ac:dyDescent="0.2">
      <c r="U46268"/>
    </row>
    <row r="46269" spans="21:21" x14ac:dyDescent="0.2">
      <c r="U46269"/>
    </row>
    <row r="46270" spans="21:21" x14ac:dyDescent="0.2">
      <c r="U46270"/>
    </row>
    <row r="46271" spans="21:21" x14ac:dyDescent="0.2">
      <c r="U46271"/>
    </row>
    <row r="46272" spans="21:21" x14ac:dyDescent="0.2">
      <c r="U46272"/>
    </row>
    <row r="46273" spans="21:21" x14ac:dyDescent="0.2">
      <c r="U46273"/>
    </row>
    <row r="46274" spans="21:21" x14ac:dyDescent="0.2">
      <c r="U46274"/>
    </row>
    <row r="46275" spans="21:21" x14ac:dyDescent="0.2">
      <c r="U46275"/>
    </row>
    <row r="46276" spans="21:21" x14ac:dyDescent="0.2">
      <c r="U46276"/>
    </row>
    <row r="46277" spans="21:21" x14ac:dyDescent="0.2">
      <c r="U46277"/>
    </row>
    <row r="46278" spans="21:21" x14ac:dyDescent="0.2">
      <c r="U46278"/>
    </row>
    <row r="46279" spans="21:21" x14ac:dyDescent="0.2">
      <c r="U46279"/>
    </row>
    <row r="46280" spans="21:21" x14ac:dyDescent="0.2">
      <c r="U46280"/>
    </row>
    <row r="46281" spans="21:21" x14ac:dyDescent="0.2">
      <c r="U46281"/>
    </row>
    <row r="46282" spans="21:21" x14ac:dyDescent="0.2">
      <c r="U46282"/>
    </row>
    <row r="46283" spans="21:21" x14ac:dyDescent="0.2">
      <c r="U46283"/>
    </row>
    <row r="46284" spans="21:21" x14ac:dyDescent="0.2">
      <c r="U46284"/>
    </row>
    <row r="46285" spans="21:21" x14ac:dyDescent="0.2">
      <c r="U46285"/>
    </row>
    <row r="46286" spans="21:21" x14ac:dyDescent="0.2">
      <c r="U46286"/>
    </row>
    <row r="46287" spans="21:21" x14ac:dyDescent="0.2">
      <c r="U46287"/>
    </row>
    <row r="46288" spans="21:21" x14ac:dyDescent="0.2">
      <c r="U46288"/>
    </row>
    <row r="46289" spans="21:21" x14ac:dyDescent="0.2">
      <c r="U46289"/>
    </row>
    <row r="46290" spans="21:21" x14ac:dyDescent="0.2">
      <c r="U46290"/>
    </row>
    <row r="46291" spans="21:21" x14ac:dyDescent="0.2">
      <c r="U46291"/>
    </row>
    <row r="46292" spans="21:21" x14ac:dyDescent="0.2">
      <c r="U46292"/>
    </row>
    <row r="46293" spans="21:21" x14ac:dyDescent="0.2">
      <c r="U46293"/>
    </row>
    <row r="46294" spans="21:21" x14ac:dyDescent="0.2">
      <c r="U46294"/>
    </row>
    <row r="46295" spans="21:21" x14ac:dyDescent="0.2">
      <c r="U46295"/>
    </row>
    <row r="46296" spans="21:21" x14ac:dyDescent="0.2">
      <c r="U46296"/>
    </row>
    <row r="46297" spans="21:21" x14ac:dyDescent="0.2">
      <c r="U46297"/>
    </row>
    <row r="46298" spans="21:21" x14ac:dyDescent="0.2">
      <c r="U46298"/>
    </row>
    <row r="46299" spans="21:21" x14ac:dyDescent="0.2">
      <c r="U46299"/>
    </row>
    <row r="46300" spans="21:21" x14ac:dyDescent="0.2">
      <c r="U46300"/>
    </row>
    <row r="46301" spans="21:21" x14ac:dyDescent="0.2">
      <c r="U46301"/>
    </row>
    <row r="46302" spans="21:21" x14ac:dyDescent="0.2">
      <c r="U46302"/>
    </row>
    <row r="46303" spans="21:21" x14ac:dyDescent="0.2">
      <c r="U46303"/>
    </row>
    <row r="46304" spans="21:21" x14ac:dyDescent="0.2">
      <c r="U46304"/>
    </row>
    <row r="46305" spans="21:21" x14ac:dyDescent="0.2">
      <c r="U46305"/>
    </row>
    <row r="46306" spans="21:21" x14ac:dyDescent="0.2">
      <c r="U46306"/>
    </row>
    <row r="46307" spans="21:21" x14ac:dyDescent="0.2">
      <c r="U46307"/>
    </row>
    <row r="46308" spans="21:21" x14ac:dyDescent="0.2">
      <c r="U46308"/>
    </row>
    <row r="46309" spans="21:21" x14ac:dyDescent="0.2">
      <c r="U46309"/>
    </row>
    <row r="46310" spans="21:21" x14ac:dyDescent="0.2">
      <c r="U46310"/>
    </row>
    <row r="46311" spans="21:21" x14ac:dyDescent="0.2">
      <c r="U46311"/>
    </row>
    <row r="46312" spans="21:21" x14ac:dyDescent="0.2">
      <c r="U46312"/>
    </row>
    <row r="46313" spans="21:21" x14ac:dyDescent="0.2">
      <c r="U46313"/>
    </row>
    <row r="46314" spans="21:21" x14ac:dyDescent="0.2">
      <c r="U46314"/>
    </row>
    <row r="46315" spans="21:21" x14ac:dyDescent="0.2">
      <c r="U46315"/>
    </row>
    <row r="46316" spans="21:21" x14ac:dyDescent="0.2">
      <c r="U46316"/>
    </row>
    <row r="46317" spans="21:21" x14ac:dyDescent="0.2">
      <c r="U46317"/>
    </row>
    <row r="46318" spans="21:21" x14ac:dyDescent="0.2">
      <c r="U46318"/>
    </row>
    <row r="46319" spans="21:21" x14ac:dyDescent="0.2">
      <c r="U46319"/>
    </row>
    <row r="46320" spans="21:21" x14ac:dyDescent="0.2">
      <c r="U46320"/>
    </row>
    <row r="46321" spans="21:21" x14ac:dyDescent="0.2">
      <c r="U46321"/>
    </row>
    <row r="46322" spans="21:21" x14ac:dyDescent="0.2">
      <c r="U46322"/>
    </row>
    <row r="46323" spans="21:21" x14ac:dyDescent="0.2">
      <c r="U46323"/>
    </row>
    <row r="46324" spans="21:21" x14ac:dyDescent="0.2">
      <c r="U46324"/>
    </row>
    <row r="46325" spans="21:21" x14ac:dyDescent="0.2">
      <c r="U46325"/>
    </row>
    <row r="46326" spans="21:21" x14ac:dyDescent="0.2">
      <c r="U46326"/>
    </row>
    <row r="46327" spans="21:21" x14ac:dyDescent="0.2">
      <c r="U46327"/>
    </row>
    <row r="46328" spans="21:21" x14ac:dyDescent="0.2">
      <c r="U46328"/>
    </row>
    <row r="46329" spans="21:21" x14ac:dyDescent="0.2">
      <c r="U46329"/>
    </row>
    <row r="46330" spans="21:21" x14ac:dyDescent="0.2">
      <c r="U46330"/>
    </row>
    <row r="46331" spans="21:21" x14ac:dyDescent="0.2">
      <c r="U46331"/>
    </row>
    <row r="46332" spans="21:21" x14ac:dyDescent="0.2">
      <c r="U46332"/>
    </row>
    <row r="46333" spans="21:21" x14ac:dyDescent="0.2">
      <c r="U46333"/>
    </row>
    <row r="46334" spans="21:21" x14ac:dyDescent="0.2">
      <c r="U46334"/>
    </row>
    <row r="46335" spans="21:21" x14ac:dyDescent="0.2">
      <c r="U46335"/>
    </row>
    <row r="46336" spans="21:21" x14ac:dyDescent="0.2">
      <c r="U46336"/>
    </row>
    <row r="46337" spans="21:21" x14ac:dyDescent="0.2">
      <c r="U46337"/>
    </row>
    <row r="46338" spans="21:21" x14ac:dyDescent="0.2">
      <c r="U46338"/>
    </row>
    <row r="46339" spans="21:21" x14ac:dyDescent="0.2">
      <c r="U46339"/>
    </row>
    <row r="46340" spans="21:21" x14ac:dyDescent="0.2">
      <c r="U46340"/>
    </row>
    <row r="46341" spans="21:21" x14ac:dyDescent="0.2">
      <c r="U46341"/>
    </row>
    <row r="46342" spans="21:21" x14ac:dyDescent="0.2">
      <c r="U46342"/>
    </row>
    <row r="46343" spans="21:21" x14ac:dyDescent="0.2">
      <c r="U46343"/>
    </row>
    <row r="46344" spans="21:21" x14ac:dyDescent="0.2">
      <c r="U46344"/>
    </row>
    <row r="46345" spans="21:21" x14ac:dyDescent="0.2">
      <c r="U46345"/>
    </row>
    <row r="46346" spans="21:21" x14ac:dyDescent="0.2">
      <c r="U46346"/>
    </row>
    <row r="46347" spans="21:21" x14ac:dyDescent="0.2">
      <c r="U46347"/>
    </row>
    <row r="46348" spans="21:21" x14ac:dyDescent="0.2">
      <c r="U46348"/>
    </row>
    <row r="46349" spans="21:21" x14ac:dyDescent="0.2">
      <c r="U46349"/>
    </row>
    <row r="46350" spans="21:21" x14ac:dyDescent="0.2">
      <c r="U46350"/>
    </row>
    <row r="46351" spans="21:21" x14ac:dyDescent="0.2">
      <c r="U46351"/>
    </row>
    <row r="46352" spans="21:21" x14ac:dyDescent="0.2">
      <c r="U46352"/>
    </row>
    <row r="46353" spans="21:21" x14ac:dyDescent="0.2">
      <c r="U46353"/>
    </row>
    <row r="46354" spans="21:21" x14ac:dyDescent="0.2">
      <c r="U46354"/>
    </row>
    <row r="46355" spans="21:21" x14ac:dyDescent="0.2">
      <c r="U46355"/>
    </row>
    <row r="46356" spans="21:21" x14ac:dyDescent="0.2">
      <c r="U46356"/>
    </row>
    <row r="46357" spans="21:21" x14ac:dyDescent="0.2">
      <c r="U46357"/>
    </row>
    <row r="46358" spans="21:21" x14ac:dyDescent="0.2">
      <c r="U46358"/>
    </row>
    <row r="46359" spans="21:21" x14ac:dyDescent="0.2">
      <c r="U46359"/>
    </row>
    <row r="46360" spans="21:21" x14ac:dyDescent="0.2">
      <c r="U46360"/>
    </row>
    <row r="46361" spans="21:21" x14ac:dyDescent="0.2">
      <c r="U46361"/>
    </row>
    <row r="46362" spans="21:21" x14ac:dyDescent="0.2">
      <c r="U46362"/>
    </row>
    <row r="46363" spans="21:21" x14ac:dyDescent="0.2">
      <c r="U46363"/>
    </row>
    <row r="46364" spans="21:21" x14ac:dyDescent="0.2">
      <c r="U46364"/>
    </row>
    <row r="46365" spans="21:21" x14ac:dyDescent="0.2">
      <c r="U46365"/>
    </row>
    <row r="46366" spans="21:21" x14ac:dyDescent="0.2">
      <c r="U46366"/>
    </row>
    <row r="46367" spans="21:21" x14ac:dyDescent="0.2">
      <c r="U46367"/>
    </row>
    <row r="46368" spans="21:21" x14ac:dyDescent="0.2">
      <c r="U46368"/>
    </row>
    <row r="46369" spans="21:21" x14ac:dyDescent="0.2">
      <c r="U46369"/>
    </row>
    <row r="46370" spans="21:21" x14ac:dyDescent="0.2">
      <c r="U46370"/>
    </row>
    <row r="46371" spans="21:21" x14ac:dyDescent="0.2">
      <c r="U46371"/>
    </row>
    <row r="46372" spans="21:21" x14ac:dyDescent="0.2">
      <c r="U46372"/>
    </row>
    <row r="46373" spans="21:21" x14ac:dyDescent="0.2">
      <c r="U46373"/>
    </row>
    <row r="46374" spans="21:21" x14ac:dyDescent="0.2">
      <c r="U46374"/>
    </row>
    <row r="46375" spans="21:21" x14ac:dyDescent="0.2">
      <c r="U46375"/>
    </row>
    <row r="46376" spans="21:21" x14ac:dyDescent="0.2">
      <c r="U46376"/>
    </row>
    <row r="46377" spans="21:21" x14ac:dyDescent="0.2">
      <c r="U46377"/>
    </row>
    <row r="46378" spans="21:21" x14ac:dyDescent="0.2">
      <c r="U46378"/>
    </row>
    <row r="46379" spans="21:21" x14ac:dyDescent="0.2">
      <c r="U46379"/>
    </row>
    <row r="46380" spans="21:21" x14ac:dyDescent="0.2">
      <c r="U46380"/>
    </row>
    <row r="46381" spans="21:21" x14ac:dyDescent="0.2">
      <c r="U46381"/>
    </row>
    <row r="46382" spans="21:21" x14ac:dyDescent="0.2">
      <c r="U46382"/>
    </row>
    <row r="46383" spans="21:21" x14ac:dyDescent="0.2">
      <c r="U46383"/>
    </row>
    <row r="46384" spans="21:21" x14ac:dyDescent="0.2">
      <c r="U46384"/>
    </row>
    <row r="46385" spans="21:21" x14ac:dyDescent="0.2">
      <c r="U46385"/>
    </row>
    <row r="46386" spans="21:21" x14ac:dyDescent="0.2">
      <c r="U46386"/>
    </row>
    <row r="46387" spans="21:21" x14ac:dyDescent="0.2">
      <c r="U46387"/>
    </row>
    <row r="46388" spans="21:21" x14ac:dyDescent="0.2">
      <c r="U46388"/>
    </row>
    <row r="46389" spans="21:21" x14ac:dyDescent="0.2">
      <c r="U46389"/>
    </row>
    <row r="46390" spans="21:21" x14ac:dyDescent="0.2">
      <c r="U46390"/>
    </row>
    <row r="46391" spans="21:21" x14ac:dyDescent="0.2">
      <c r="U46391"/>
    </row>
    <row r="46392" spans="21:21" x14ac:dyDescent="0.2">
      <c r="U46392"/>
    </row>
    <row r="46393" spans="21:21" x14ac:dyDescent="0.2">
      <c r="U46393"/>
    </row>
    <row r="46394" spans="21:21" x14ac:dyDescent="0.2">
      <c r="U46394"/>
    </row>
    <row r="46395" spans="21:21" x14ac:dyDescent="0.2">
      <c r="U46395"/>
    </row>
    <row r="46396" spans="21:21" x14ac:dyDescent="0.2">
      <c r="U46396"/>
    </row>
    <row r="46397" spans="21:21" x14ac:dyDescent="0.2">
      <c r="U46397"/>
    </row>
    <row r="46398" spans="21:21" x14ac:dyDescent="0.2">
      <c r="U46398"/>
    </row>
    <row r="46399" spans="21:21" x14ac:dyDescent="0.2">
      <c r="U46399"/>
    </row>
    <row r="46400" spans="21:21" x14ac:dyDescent="0.2">
      <c r="U46400"/>
    </row>
    <row r="46401" spans="21:21" x14ac:dyDescent="0.2">
      <c r="U46401"/>
    </row>
    <row r="46402" spans="21:21" x14ac:dyDescent="0.2">
      <c r="U46402"/>
    </row>
    <row r="46403" spans="21:21" x14ac:dyDescent="0.2">
      <c r="U46403"/>
    </row>
    <row r="46404" spans="21:21" x14ac:dyDescent="0.2">
      <c r="U46404"/>
    </row>
    <row r="46405" spans="21:21" x14ac:dyDescent="0.2">
      <c r="U46405"/>
    </row>
    <row r="46406" spans="21:21" x14ac:dyDescent="0.2">
      <c r="U46406"/>
    </row>
    <row r="46407" spans="21:21" x14ac:dyDescent="0.2">
      <c r="U46407"/>
    </row>
    <row r="46408" spans="21:21" x14ac:dyDescent="0.2">
      <c r="U46408"/>
    </row>
    <row r="46409" spans="21:21" x14ac:dyDescent="0.2">
      <c r="U46409"/>
    </row>
    <row r="46410" spans="21:21" x14ac:dyDescent="0.2">
      <c r="U46410"/>
    </row>
    <row r="46411" spans="21:21" x14ac:dyDescent="0.2">
      <c r="U46411"/>
    </row>
    <row r="46412" spans="21:21" x14ac:dyDescent="0.2">
      <c r="U46412"/>
    </row>
    <row r="46413" spans="21:21" x14ac:dyDescent="0.2">
      <c r="U46413"/>
    </row>
    <row r="46414" spans="21:21" x14ac:dyDescent="0.2">
      <c r="U46414"/>
    </row>
    <row r="46415" spans="21:21" x14ac:dyDescent="0.2">
      <c r="U46415"/>
    </row>
    <row r="46416" spans="21:21" x14ac:dyDescent="0.2">
      <c r="U46416"/>
    </row>
    <row r="46417" spans="21:21" x14ac:dyDescent="0.2">
      <c r="U46417"/>
    </row>
    <row r="46418" spans="21:21" x14ac:dyDescent="0.2">
      <c r="U46418"/>
    </row>
    <row r="46419" spans="21:21" x14ac:dyDescent="0.2">
      <c r="U46419"/>
    </row>
    <row r="46420" spans="21:21" x14ac:dyDescent="0.2">
      <c r="U46420"/>
    </row>
    <row r="46421" spans="21:21" x14ac:dyDescent="0.2">
      <c r="U46421"/>
    </row>
    <row r="46422" spans="21:21" x14ac:dyDescent="0.2">
      <c r="U46422"/>
    </row>
    <row r="46423" spans="21:21" x14ac:dyDescent="0.2">
      <c r="U46423"/>
    </row>
    <row r="46424" spans="21:21" x14ac:dyDescent="0.2">
      <c r="U46424"/>
    </row>
    <row r="46425" spans="21:21" x14ac:dyDescent="0.2">
      <c r="U46425"/>
    </row>
    <row r="46426" spans="21:21" x14ac:dyDescent="0.2">
      <c r="U46426"/>
    </row>
    <row r="46427" spans="21:21" x14ac:dyDescent="0.2">
      <c r="U46427"/>
    </row>
    <row r="46428" spans="21:21" x14ac:dyDescent="0.2">
      <c r="U46428"/>
    </row>
    <row r="46429" spans="21:21" x14ac:dyDescent="0.2">
      <c r="U46429"/>
    </row>
    <row r="46430" spans="21:21" x14ac:dyDescent="0.2">
      <c r="U46430"/>
    </row>
    <row r="46431" spans="21:21" x14ac:dyDescent="0.2">
      <c r="U46431"/>
    </row>
    <row r="46432" spans="21:21" x14ac:dyDescent="0.2">
      <c r="U46432"/>
    </row>
    <row r="46433" spans="21:21" x14ac:dyDescent="0.2">
      <c r="U46433"/>
    </row>
    <row r="46434" spans="21:21" x14ac:dyDescent="0.2">
      <c r="U46434"/>
    </row>
    <row r="46435" spans="21:21" x14ac:dyDescent="0.2">
      <c r="U46435"/>
    </row>
    <row r="46436" spans="21:21" x14ac:dyDescent="0.2">
      <c r="U46436"/>
    </row>
    <row r="46437" spans="21:21" x14ac:dyDescent="0.2">
      <c r="U46437"/>
    </row>
    <row r="46438" spans="21:21" x14ac:dyDescent="0.2">
      <c r="U46438"/>
    </row>
    <row r="46439" spans="21:21" x14ac:dyDescent="0.2">
      <c r="U46439"/>
    </row>
    <row r="46440" spans="21:21" x14ac:dyDescent="0.2">
      <c r="U46440"/>
    </row>
    <row r="46441" spans="21:21" x14ac:dyDescent="0.2">
      <c r="U46441"/>
    </row>
    <row r="46442" spans="21:21" x14ac:dyDescent="0.2">
      <c r="U46442"/>
    </row>
    <row r="46443" spans="21:21" x14ac:dyDescent="0.2">
      <c r="U46443"/>
    </row>
    <row r="46444" spans="21:21" x14ac:dyDescent="0.2">
      <c r="U46444"/>
    </row>
    <row r="46445" spans="21:21" x14ac:dyDescent="0.2">
      <c r="U46445"/>
    </row>
    <row r="46446" spans="21:21" x14ac:dyDescent="0.2">
      <c r="U46446"/>
    </row>
    <row r="46447" spans="21:21" x14ac:dyDescent="0.2">
      <c r="U46447"/>
    </row>
    <row r="46448" spans="21:21" x14ac:dyDescent="0.2">
      <c r="U46448"/>
    </row>
    <row r="46449" spans="21:21" x14ac:dyDescent="0.2">
      <c r="U46449"/>
    </row>
    <row r="46450" spans="21:21" x14ac:dyDescent="0.2">
      <c r="U46450"/>
    </row>
    <row r="46451" spans="21:21" x14ac:dyDescent="0.2">
      <c r="U46451"/>
    </row>
    <row r="46452" spans="21:21" x14ac:dyDescent="0.2">
      <c r="U46452"/>
    </row>
    <row r="46453" spans="21:21" x14ac:dyDescent="0.2">
      <c r="U46453"/>
    </row>
    <row r="46454" spans="21:21" x14ac:dyDescent="0.2">
      <c r="U46454"/>
    </row>
    <row r="46455" spans="21:21" x14ac:dyDescent="0.2">
      <c r="U46455"/>
    </row>
    <row r="46456" spans="21:21" x14ac:dyDescent="0.2">
      <c r="U46456"/>
    </row>
    <row r="46457" spans="21:21" x14ac:dyDescent="0.2">
      <c r="U46457"/>
    </row>
    <row r="46458" spans="21:21" x14ac:dyDescent="0.2">
      <c r="U46458"/>
    </row>
    <row r="46459" spans="21:21" x14ac:dyDescent="0.2">
      <c r="U46459"/>
    </row>
    <row r="46460" spans="21:21" x14ac:dyDescent="0.2">
      <c r="U46460"/>
    </row>
    <row r="46461" spans="21:21" x14ac:dyDescent="0.2">
      <c r="U46461"/>
    </row>
    <row r="46462" spans="21:21" x14ac:dyDescent="0.2">
      <c r="U46462"/>
    </row>
    <row r="46463" spans="21:21" x14ac:dyDescent="0.2">
      <c r="U46463"/>
    </row>
    <row r="46464" spans="21:21" x14ac:dyDescent="0.2">
      <c r="U46464"/>
    </row>
    <row r="46465" spans="21:21" x14ac:dyDescent="0.2">
      <c r="U46465"/>
    </row>
    <row r="46466" spans="21:21" x14ac:dyDescent="0.2">
      <c r="U46466"/>
    </row>
    <row r="46467" spans="21:21" x14ac:dyDescent="0.2">
      <c r="U46467"/>
    </row>
    <row r="46468" spans="21:21" x14ac:dyDescent="0.2">
      <c r="U46468"/>
    </row>
    <row r="46469" spans="21:21" x14ac:dyDescent="0.2">
      <c r="U46469"/>
    </row>
    <row r="46470" spans="21:21" x14ac:dyDescent="0.2">
      <c r="U46470"/>
    </row>
    <row r="46471" spans="21:21" x14ac:dyDescent="0.2">
      <c r="U46471"/>
    </row>
    <row r="46472" spans="21:21" x14ac:dyDescent="0.2">
      <c r="U46472"/>
    </row>
    <row r="46473" spans="21:21" x14ac:dyDescent="0.2">
      <c r="U46473"/>
    </row>
    <row r="46474" spans="21:21" x14ac:dyDescent="0.2">
      <c r="U46474"/>
    </row>
    <row r="46475" spans="21:21" x14ac:dyDescent="0.2">
      <c r="U46475"/>
    </row>
    <row r="46476" spans="21:21" x14ac:dyDescent="0.2">
      <c r="U46476"/>
    </row>
    <row r="46477" spans="21:21" x14ac:dyDescent="0.2">
      <c r="U46477"/>
    </row>
    <row r="46478" spans="21:21" x14ac:dyDescent="0.2">
      <c r="U46478"/>
    </row>
    <row r="46479" spans="21:21" x14ac:dyDescent="0.2">
      <c r="U46479"/>
    </row>
    <row r="46480" spans="21:21" x14ac:dyDescent="0.2">
      <c r="U46480"/>
    </row>
    <row r="46481" spans="21:21" x14ac:dyDescent="0.2">
      <c r="U46481"/>
    </row>
    <row r="46482" spans="21:21" x14ac:dyDescent="0.2">
      <c r="U46482"/>
    </row>
    <row r="46483" spans="21:21" x14ac:dyDescent="0.2">
      <c r="U46483"/>
    </row>
    <row r="46484" spans="21:21" x14ac:dyDescent="0.2">
      <c r="U46484"/>
    </row>
    <row r="46485" spans="21:21" x14ac:dyDescent="0.2">
      <c r="U46485"/>
    </row>
    <row r="46486" spans="21:21" x14ac:dyDescent="0.2">
      <c r="U46486"/>
    </row>
    <row r="46487" spans="21:21" x14ac:dyDescent="0.2">
      <c r="U46487"/>
    </row>
    <row r="46488" spans="21:21" x14ac:dyDescent="0.2">
      <c r="U46488"/>
    </row>
    <row r="46489" spans="21:21" x14ac:dyDescent="0.2">
      <c r="U46489"/>
    </row>
    <row r="46490" spans="21:21" x14ac:dyDescent="0.2">
      <c r="U46490"/>
    </row>
    <row r="46491" spans="21:21" x14ac:dyDescent="0.2">
      <c r="U46491"/>
    </row>
    <row r="46492" spans="21:21" x14ac:dyDescent="0.2">
      <c r="U46492"/>
    </row>
    <row r="46493" spans="21:21" x14ac:dyDescent="0.2">
      <c r="U46493"/>
    </row>
    <row r="46494" spans="21:21" x14ac:dyDescent="0.2">
      <c r="U46494"/>
    </row>
    <row r="46495" spans="21:21" x14ac:dyDescent="0.2">
      <c r="U46495"/>
    </row>
    <row r="46496" spans="21:21" x14ac:dyDescent="0.2">
      <c r="U46496"/>
    </row>
    <row r="46497" spans="21:21" x14ac:dyDescent="0.2">
      <c r="U46497"/>
    </row>
    <row r="46498" spans="21:21" x14ac:dyDescent="0.2">
      <c r="U46498"/>
    </row>
    <row r="46499" spans="21:21" x14ac:dyDescent="0.2">
      <c r="U46499"/>
    </row>
    <row r="46500" spans="21:21" x14ac:dyDescent="0.2">
      <c r="U46500"/>
    </row>
    <row r="46501" spans="21:21" x14ac:dyDescent="0.2">
      <c r="U46501"/>
    </row>
    <row r="46502" spans="21:21" x14ac:dyDescent="0.2">
      <c r="U46502"/>
    </row>
    <row r="46503" spans="21:21" x14ac:dyDescent="0.2">
      <c r="U46503"/>
    </row>
    <row r="46504" spans="21:21" x14ac:dyDescent="0.2">
      <c r="U46504"/>
    </row>
    <row r="46505" spans="21:21" x14ac:dyDescent="0.2">
      <c r="U46505"/>
    </row>
    <row r="46506" spans="21:21" x14ac:dyDescent="0.2">
      <c r="U46506"/>
    </row>
    <row r="46507" spans="21:21" x14ac:dyDescent="0.2">
      <c r="U46507"/>
    </row>
    <row r="46508" spans="21:21" x14ac:dyDescent="0.2">
      <c r="U46508"/>
    </row>
    <row r="46509" spans="21:21" x14ac:dyDescent="0.2">
      <c r="U46509"/>
    </row>
    <row r="46510" spans="21:21" x14ac:dyDescent="0.2">
      <c r="U46510"/>
    </row>
    <row r="46511" spans="21:21" x14ac:dyDescent="0.2">
      <c r="U46511"/>
    </row>
    <row r="46512" spans="21:21" x14ac:dyDescent="0.2">
      <c r="U46512"/>
    </row>
    <row r="46513" spans="21:21" x14ac:dyDescent="0.2">
      <c r="U46513"/>
    </row>
    <row r="46514" spans="21:21" x14ac:dyDescent="0.2">
      <c r="U46514"/>
    </row>
    <row r="46515" spans="21:21" x14ac:dyDescent="0.2">
      <c r="U46515"/>
    </row>
    <row r="46516" spans="21:21" x14ac:dyDescent="0.2">
      <c r="U46516"/>
    </row>
    <row r="46517" spans="21:21" x14ac:dyDescent="0.2">
      <c r="U46517"/>
    </row>
    <row r="46518" spans="21:21" x14ac:dyDescent="0.2">
      <c r="U46518"/>
    </row>
    <row r="46519" spans="21:21" x14ac:dyDescent="0.2">
      <c r="U46519"/>
    </row>
    <row r="46520" spans="21:21" x14ac:dyDescent="0.2">
      <c r="U46520"/>
    </row>
    <row r="46521" spans="21:21" x14ac:dyDescent="0.2">
      <c r="U46521"/>
    </row>
    <row r="46522" spans="21:21" x14ac:dyDescent="0.2">
      <c r="U46522"/>
    </row>
    <row r="46523" spans="21:21" x14ac:dyDescent="0.2">
      <c r="U46523"/>
    </row>
    <row r="46524" spans="21:21" x14ac:dyDescent="0.2">
      <c r="U46524"/>
    </row>
    <row r="46525" spans="21:21" x14ac:dyDescent="0.2">
      <c r="U46525"/>
    </row>
    <row r="46526" spans="21:21" x14ac:dyDescent="0.2">
      <c r="U46526"/>
    </row>
    <row r="46527" spans="21:21" x14ac:dyDescent="0.2">
      <c r="U46527"/>
    </row>
    <row r="46528" spans="21:21" x14ac:dyDescent="0.2">
      <c r="U46528"/>
    </row>
    <row r="46529" spans="21:21" x14ac:dyDescent="0.2">
      <c r="U46529"/>
    </row>
    <row r="46530" spans="21:21" x14ac:dyDescent="0.2">
      <c r="U46530"/>
    </row>
    <row r="46531" spans="21:21" x14ac:dyDescent="0.2">
      <c r="U46531"/>
    </row>
    <row r="46532" spans="21:21" x14ac:dyDescent="0.2">
      <c r="U46532"/>
    </row>
    <row r="46533" spans="21:21" x14ac:dyDescent="0.2">
      <c r="U46533"/>
    </row>
    <row r="46534" spans="21:21" x14ac:dyDescent="0.2">
      <c r="U46534"/>
    </row>
    <row r="46535" spans="21:21" x14ac:dyDescent="0.2">
      <c r="U46535"/>
    </row>
    <row r="46536" spans="21:21" x14ac:dyDescent="0.2">
      <c r="U46536"/>
    </row>
    <row r="46537" spans="21:21" x14ac:dyDescent="0.2">
      <c r="U46537"/>
    </row>
    <row r="46538" spans="21:21" x14ac:dyDescent="0.2">
      <c r="U46538"/>
    </row>
    <row r="46539" spans="21:21" x14ac:dyDescent="0.2">
      <c r="U46539"/>
    </row>
    <row r="46540" spans="21:21" x14ac:dyDescent="0.2">
      <c r="U46540"/>
    </row>
    <row r="46541" spans="21:21" x14ac:dyDescent="0.2">
      <c r="U46541"/>
    </row>
    <row r="46542" spans="21:21" x14ac:dyDescent="0.2">
      <c r="U46542"/>
    </row>
    <row r="46543" spans="21:21" x14ac:dyDescent="0.2">
      <c r="U46543"/>
    </row>
    <row r="46544" spans="21:21" x14ac:dyDescent="0.2">
      <c r="U46544"/>
    </row>
    <row r="46545" spans="21:21" x14ac:dyDescent="0.2">
      <c r="U46545"/>
    </row>
    <row r="46546" spans="21:21" x14ac:dyDescent="0.2">
      <c r="U46546"/>
    </row>
    <row r="46547" spans="21:21" x14ac:dyDescent="0.2">
      <c r="U46547"/>
    </row>
    <row r="46548" spans="21:21" x14ac:dyDescent="0.2">
      <c r="U46548"/>
    </row>
    <row r="46549" spans="21:21" x14ac:dyDescent="0.2">
      <c r="U46549"/>
    </row>
    <row r="46550" spans="21:21" x14ac:dyDescent="0.2">
      <c r="U46550"/>
    </row>
    <row r="46551" spans="21:21" x14ac:dyDescent="0.2">
      <c r="U46551"/>
    </row>
    <row r="46552" spans="21:21" x14ac:dyDescent="0.2">
      <c r="U46552"/>
    </row>
    <row r="46553" spans="21:21" x14ac:dyDescent="0.2">
      <c r="U46553"/>
    </row>
    <row r="46554" spans="21:21" x14ac:dyDescent="0.2">
      <c r="U46554"/>
    </row>
    <row r="46555" spans="21:21" x14ac:dyDescent="0.2">
      <c r="U46555"/>
    </row>
    <row r="46556" spans="21:21" x14ac:dyDescent="0.2">
      <c r="U46556"/>
    </row>
    <row r="46557" spans="21:21" x14ac:dyDescent="0.2">
      <c r="U46557"/>
    </row>
    <row r="46558" spans="21:21" x14ac:dyDescent="0.2">
      <c r="U46558"/>
    </row>
    <row r="46559" spans="21:21" x14ac:dyDescent="0.2">
      <c r="U46559"/>
    </row>
    <row r="46560" spans="21:21" x14ac:dyDescent="0.2">
      <c r="U46560"/>
    </row>
    <row r="46561" spans="21:21" x14ac:dyDescent="0.2">
      <c r="U46561"/>
    </row>
    <row r="46562" spans="21:21" x14ac:dyDescent="0.2">
      <c r="U46562"/>
    </row>
    <row r="46563" spans="21:21" x14ac:dyDescent="0.2">
      <c r="U46563"/>
    </row>
    <row r="46564" spans="21:21" x14ac:dyDescent="0.2">
      <c r="U46564"/>
    </row>
    <row r="46565" spans="21:21" x14ac:dyDescent="0.2">
      <c r="U46565"/>
    </row>
    <row r="46566" spans="21:21" x14ac:dyDescent="0.2">
      <c r="U46566"/>
    </row>
    <row r="46567" spans="21:21" x14ac:dyDescent="0.2">
      <c r="U46567"/>
    </row>
    <row r="46568" spans="21:21" x14ac:dyDescent="0.2">
      <c r="U46568"/>
    </row>
    <row r="46569" spans="21:21" x14ac:dyDescent="0.2">
      <c r="U46569"/>
    </row>
    <row r="46570" spans="21:21" x14ac:dyDescent="0.2">
      <c r="U46570"/>
    </row>
    <row r="46571" spans="21:21" x14ac:dyDescent="0.2">
      <c r="U46571"/>
    </row>
    <row r="46572" spans="21:21" x14ac:dyDescent="0.2">
      <c r="U46572"/>
    </row>
    <row r="46573" spans="21:21" x14ac:dyDescent="0.2">
      <c r="U46573"/>
    </row>
    <row r="46574" spans="21:21" x14ac:dyDescent="0.2">
      <c r="U46574"/>
    </row>
    <row r="46575" spans="21:21" x14ac:dyDescent="0.2">
      <c r="U46575"/>
    </row>
    <row r="46576" spans="21:21" x14ac:dyDescent="0.2">
      <c r="U46576"/>
    </row>
    <row r="46577" spans="21:21" x14ac:dyDescent="0.2">
      <c r="U46577"/>
    </row>
    <row r="46578" spans="21:21" x14ac:dyDescent="0.2">
      <c r="U46578"/>
    </row>
    <row r="46579" spans="21:21" x14ac:dyDescent="0.2">
      <c r="U46579"/>
    </row>
    <row r="46580" spans="21:21" x14ac:dyDescent="0.2">
      <c r="U46580"/>
    </row>
    <row r="46581" spans="21:21" x14ac:dyDescent="0.2">
      <c r="U46581"/>
    </row>
    <row r="46582" spans="21:21" x14ac:dyDescent="0.2">
      <c r="U46582"/>
    </row>
    <row r="46583" spans="21:21" x14ac:dyDescent="0.2">
      <c r="U46583"/>
    </row>
    <row r="46584" spans="21:21" x14ac:dyDescent="0.2">
      <c r="U46584"/>
    </row>
    <row r="46585" spans="21:21" x14ac:dyDescent="0.2">
      <c r="U46585"/>
    </row>
    <row r="46586" spans="21:21" x14ac:dyDescent="0.2">
      <c r="U46586"/>
    </row>
    <row r="46587" spans="21:21" x14ac:dyDescent="0.2">
      <c r="U46587"/>
    </row>
    <row r="46588" spans="21:21" x14ac:dyDescent="0.2">
      <c r="U46588"/>
    </row>
    <row r="46589" spans="21:21" x14ac:dyDescent="0.2">
      <c r="U46589"/>
    </row>
    <row r="46590" spans="21:21" x14ac:dyDescent="0.2">
      <c r="U46590"/>
    </row>
    <row r="46591" spans="21:21" x14ac:dyDescent="0.2">
      <c r="U46591"/>
    </row>
    <row r="46592" spans="21:21" x14ac:dyDescent="0.2">
      <c r="U46592"/>
    </row>
    <row r="46593" spans="21:21" x14ac:dyDescent="0.2">
      <c r="U46593"/>
    </row>
    <row r="46594" spans="21:21" x14ac:dyDescent="0.2">
      <c r="U46594"/>
    </row>
    <row r="46595" spans="21:21" x14ac:dyDescent="0.2">
      <c r="U46595"/>
    </row>
    <row r="46596" spans="21:21" x14ac:dyDescent="0.2">
      <c r="U46596"/>
    </row>
    <row r="46597" spans="21:21" x14ac:dyDescent="0.2">
      <c r="U46597"/>
    </row>
    <row r="46598" spans="21:21" x14ac:dyDescent="0.2">
      <c r="U46598"/>
    </row>
    <row r="46599" spans="21:21" x14ac:dyDescent="0.2">
      <c r="U46599"/>
    </row>
    <row r="46600" spans="21:21" x14ac:dyDescent="0.2">
      <c r="U46600"/>
    </row>
    <row r="46601" spans="21:21" x14ac:dyDescent="0.2">
      <c r="U46601"/>
    </row>
    <row r="46602" spans="21:21" x14ac:dyDescent="0.2">
      <c r="U46602"/>
    </row>
    <row r="46603" spans="21:21" x14ac:dyDescent="0.2">
      <c r="U46603"/>
    </row>
    <row r="46604" spans="21:21" x14ac:dyDescent="0.2">
      <c r="U46604"/>
    </row>
    <row r="46605" spans="21:21" x14ac:dyDescent="0.2">
      <c r="U46605"/>
    </row>
    <row r="46606" spans="21:21" x14ac:dyDescent="0.2">
      <c r="U46606"/>
    </row>
    <row r="46607" spans="21:21" x14ac:dyDescent="0.2">
      <c r="U46607"/>
    </row>
    <row r="46608" spans="21:21" x14ac:dyDescent="0.2">
      <c r="U46608"/>
    </row>
    <row r="46609" spans="21:21" x14ac:dyDescent="0.2">
      <c r="U46609"/>
    </row>
    <row r="46610" spans="21:21" x14ac:dyDescent="0.2">
      <c r="U46610"/>
    </row>
    <row r="46611" spans="21:21" x14ac:dyDescent="0.2">
      <c r="U46611"/>
    </row>
    <row r="46612" spans="21:21" x14ac:dyDescent="0.2">
      <c r="U46612"/>
    </row>
    <row r="46613" spans="21:21" x14ac:dyDescent="0.2">
      <c r="U46613"/>
    </row>
    <row r="46614" spans="21:21" x14ac:dyDescent="0.2">
      <c r="U46614"/>
    </row>
    <row r="46615" spans="21:21" x14ac:dyDescent="0.2">
      <c r="U46615"/>
    </row>
    <row r="46616" spans="21:21" x14ac:dyDescent="0.2">
      <c r="U46616"/>
    </row>
    <row r="46617" spans="21:21" x14ac:dyDescent="0.2">
      <c r="U46617"/>
    </row>
    <row r="46618" spans="21:21" x14ac:dyDescent="0.2">
      <c r="U46618"/>
    </row>
    <row r="46619" spans="21:21" x14ac:dyDescent="0.2">
      <c r="U46619"/>
    </row>
    <row r="46620" spans="21:21" x14ac:dyDescent="0.2">
      <c r="U46620"/>
    </row>
    <row r="46621" spans="21:21" x14ac:dyDescent="0.2">
      <c r="U46621"/>
    </row>
    <row r="46622" spans="21:21" x14ac:dyDescent="0.2">
      <c r="U46622"/>
    </row>
    <row r="46623" spans="21:21" x14ac:dyDescent="0.2">
      <c r="U46623"/>
    </row>
    <row r="46624" spans="21:21" x14ac:dyDescent="0.2">
      <c r="U46624"/>
    </row>
    <row r="46625" spans="21:21" x14ac:dyDescent="0.2">
      <c r="U46625"/>
    </row>
    <row r="46626" spans="21:21" x14ac:dyDescent="0.2">
      <c r="U46626"/>
    </row>
    <row r="46627" spans="21:21" x14ac:dyDescent="0.2">
      <c r="U46627"/>
    </row>
    <row r="46628" spans="21:21" x14ac:dyDescent="0.2">
      <c r="U46628"/>
    </row>
    <row r="46629" spans="21:21" x14ac:dyDescent="0.2">
      <c r="U46629"/>
    </row>
    <row r="46630" spans="21:21" x14ac:dyDescent="0.2">
      <c r="U46630"/>
    </row>
    <row r="46631" spans="21:21" x14ac:dyDescent="0.2">
      <c r="U46631"/>
    </row>
    <row r="46632" spans="21:21" x14ac:dyDescent="0.2">
      <c r="U46632"/>
    </row>
    <row r="46633" spans="21:21" x14ac:dyDescent="0.2">
      <c r="U46633"/>
    </row>
    <row r="46634" spans="21:21" x14ac:dyDescent="0.2">
      <c r="U46634"/>
    </row>
    <row r="46635" spans="21:21" x14ac:dyDescent="0.2">
      <c r="U46635"/>
    </row>
    <row r="46636" spans="21:21" x14ac:dyDescent="0.2">
      <c r="U46636"/>
    </row>
    <row r="46637" spans="21:21" x14ac:dyDescent="0.2">
      <c r="U46637"/>
    </row>
    <row r="46638" spans="21:21" x14ac:dyDescent="0.2">
      <c r="U46638"/>
    </row>
    <row r="46639" spans="21:21" x14ac:dyDescent="0.2">
      <c r="U46639"/>
    </row>
    <row r="46640" spans="21:21" x14ac:dyDescent="0.2">
      <c r="U46640"/>
    </row>
    <row r="46641" spans="21:21" x14ac:dyDescent="0.2">
      <c r="U46641"/>
    </row>
    <row r="46642" spans="21:21" x14ac:dyDescent="0.2">
      <c r="U46642"/>
    </row>
    <row r="46643" spans="21:21" x14ac:dyDescent="0.2">
      <c r="U46643"/>
    </row>
    <row r="46644" spans="21:21" x14ac:dyDescent="0.2">
      <c r="U46644"/>
    </row>
    <row r="46645" spans="21:21" x14ac:dyDescent="0.2">
      <c r="U46645"/>
    </row>
    <row r="46646" spans="21:21" x14ac:dyDescent="0.2">
      <c r="U46646"/>
    </row>
    <row r="46647" spans="21:21" x14ac:dyDescent="0.2">
      <c r="U46647"/>
    </row>
    <row r="46648" spans="21:21" x14ac:dyDescent="0.2">
      <c r="U46648"/>
    </row>
    <row r="46649" spans="21:21" x14ac:dyDescent="0.2">
      <c r="U46649"/>
    </row>
    <row r="46650" spans="21:21" x14ac:dyDescent="0.2">
      <c r="U46650"/>
    </row>
    <row r="46651" spans="21:21" x14ac:dyDescent="0.2">
      <c r="U46651"/>
    </row>
    <row r="46652" spans="21:21" x14ac:dyDescent="0.2">
      <c r="U46652"/>
    </row>
    <row r="46653" spans="21:21" x14ac:dyDescent="0.2">
      <c r="U46653"/>
    </row>
    <row r="46654" spans="21:21" x14ac:dyDescent="0.2">
      <c r="U46654"/>
    </row>
    <row r="46655" spans="21:21" x14ac:dyDescent="0.2">
      <c r="U46655"/>
    </row>
    <row r="46656" spans="21:21" x14ac:dyDescent="0.2">
      <c r="U46656"/>
    </row>
    <row r="46657" spans="21:21" x14ac:dyDescent="0.2">
      <c r="U46657"/>
    </row>
    <row r="46658" spans="21:21" x14ac:dyDescent="0.2">
      <c r="U46658"/>
    </row>
    <row r="46659" spans="21:21" x14ac:dyDescent="0.2">
      <c r="U46659"/>
    </row>
    <row r="46660" spans="21:21" x14ac:dyDescent="0.2">
      <c r="U46660"/>
    </row>
    <row r="46661" spans="21:21" x14ac:dyDescent="0.2">
      <c r="U46661"/>
    </row>
    <row r="46662" spans="21:21" x14ac:dyDescent="0.2">
      <c r="U46662"/>
    </row>
    <row r="46663" spans="21:21" x14ac:dyDescent="0.2">
      <c r="U46663"/>
    </row>
    <row r="46664" spans="21:21" x14ac:dyDescent="0.2">
      <c r="U46664"/>
    </row>
    <row r="46665" spans="21:21" x14ac:dyDescent="0.2">
      <c r="U46665"/>
    </row>
    <row r="46666" spans="21:21" x14ac:dyDescent="0.2">
      <c r="U46666"/>
    </row>
    <row r="46667" spans="21:21" x14ac:dyDescent="0.2">
      <c r="U46667"/>
    </row>
    <row r="46668" spans="21:21" x14ac:dyDescent="0.2">
      <c r="U46668"/>
    </row>
    <row r="46669" spans="21:21" x14ac:dyDescent="0.2">
      <c r="U46669"/>
    </row>
    <row r="46670" spans="21:21" x14ac:dyDescent="0.2">
      <c r="U46670"/>
    </row>
    <row r="46671" spans="21:21" x14ac:dyDescent="0.2">
      <c r="U46671"/>
    </row>
    <row r="46672" spans="21:21" x14ac:dyDescent="0.2">
      <c r="U46672"/>
    </row>
    <row r="46673" spans="21:21" x14ac:dyDescent="0.2">
      <c r="U46673"/>
    </row>
    <row r="46674" spans="21:21" x14ac:dyDescent="0.2">
      <c r="U46674"/>
    </row>
    <row r="46675" spans="21:21" x14ac:dyDescent="0.2">
      <c r="U46675"/>
    </row>
    <row r="46676" spans="21:21" x14ac:dyDescent="0.2">
      <c r="U46676"/>
    </row>
    <row r="46677" spans="21:21" x14ac:dyDescent="0.2">
      <c r="U46677"/>
    </row>
    <row r="46678" spans="21:21" x14ac:dyDescent="0.2">
      <c r="U46678"/>
    </row>
    <row r="46679" spans="21:21" x14ac:dyDescent="0.2">
      <c r="U46679"/>
    </row>
    <row r="46680" spans="21:21" x14ac:dyDescent="0.2">
      <c r="U46680"/>
    </row>
    <row r="46681" spans="21:21" x14ac:dyDescent="0.2">
      <c r="U46681"/>
    </row>
    <row r="46682" spans="21:21" x14ac:dyDescent="0.2">
      <c r="U46682"/>
    </row>
    <row r="46683" spans="21:21" x14ac:dyDescent="0.2">
      <c r="U46683"/>
    </row>
    <row r="46684" spans="21:21" x14ac:dyDescent="0.2">
      <c r="U46684"/>
    </row>
    <row r="46685" spans="21:21" x14ac:dyDescent="0.2">
      <c r="U46685"/>
    </row>
    <row r="46686" spans="21:21" x14ac:dyDescent="0.2">
      <c r="U46686"/>
    </row>
    <row r="46687" spans="21:21" x14ac:dyDescent="0.2">
      <c r="U46687"/>
    </row>
    <row r="46688" spans="21:21" x14ac:dyDescent="0.2">
      <c r="U46688"/>
    </row>
    <row r="46689" spans="21:21" x14ac:dyDescent="0.2">
      <c r="U46689"/>
    </row>
    <row r="46690" spans="21:21" x14ac:dyDescent="0.2">
      <c r="U46690"/>
    </row>
    <row r="46691" spans="21:21" x14ac:dyDescent="0.2">
      <c r="U46691"/>
    </row>
    <row r="46692" spans="21:21" x14ac:dyDescent="0.2">
      <c r="U46692"/>
    </row>
    <row r="46693" spans="21:21" x14ac:dyDescent="0.2">
      <c r="U46693"/>
    </row>
    <row r="46694" spans="21:21" x14ac:dyDescent="0.2">
      <c r="U46694"/>
    </row>
    <row r="46695" spans="21:21" x14ac:dyDescent="0.2">
      <c r="U46695"/>
    </row>
    <row r="46696" spans="21:21" x14ac:dyDescent="0.2">
      <c r="U46696"/>
    </row>
    <row r="46697" spans="21:21" x14ac:dyDescent="0.2">
      <c r="U46697"/>
    </row>
    <row r="46698" spans="21:21" x14ac:dyDescent="0.2">
      <c r="U46698"/>
    </row>
    <row r="46699" spans="21:21" x14ac:dyDescent="0.2">
      <c r="U46699"/>
    </row>
    <row r="46700" spans="21:21" x14ac:dyDescent="0.2">
      <c r="U46700"/>
    </row>
    <row r="46701" spans="21:21" x14ac:dyDescent="0.2">
      <c r="U46701"/>
    </row>
    <row r="46702" spans="21:21" x14ac:dyDescent="0.2">
      <c r="U46702"/>
    </row>
    <row r="46703" spans="21:21" x14ac:dyDescent="0.2">
      <c r="U46703"/>
    </row>
    <row r="46704" spans="21:21" x14ac:dyDescent="0.2">
      <c r="U46704"/>
    </row>
    <row r="46705" spans="21:21" x14ac:dyDescent="0.2">
      <c r="U46705"/>
    </row>
    <row r="46706" spans="21:21" x14ac:dyDescent="0.2">
      <c r="U46706"/>
    </row>
    <row r="46707" spans="21:21" x14ac:dyDescent="0.2">
      <c r="U46707"/>
    </row>
    <row r="46708" spans="21:21" x14ac:dyDescent="0.2">
      <c r="U46708"/>
    </row>
    <row r="46709" spans="21:21" x14ac:dyDescent="0.2">
      <c r="U46709"/>
    </row>
    <row r="46710" spans="21:21" x14ac:dyDescent="0.2">
      <c r="U46710"/>
    </row>
    <row r="46711" spans="21:21" x14ac:dyDescent="0.2">
      <c r="U46711"/>
    </row>
    <row r="46712" spans="21:21" x14ac:dyDescent="0.2">
      <c r="U46712"/>
    </row>
    <row r="46713" spans="21:21" x14ac:dyDescent="0.2">
      <c r="U46713"/>
    </row>
    <row r="46714" spans="21:21" x14ac:dyDescent="0.2">
      <c r="U46714"/>
    </row>
    <row r="46715" spans="21:21" x14ac:dyDescent="0.2">
      <c r="U46715"/>
    </row>
    <row r="46716" spans="21:21" x14ac:dyDescent="0.2">
      <c r="U46716"/>
    </row>
    <row r="46717" spans="21:21" x14ac:dyDescent="0.2">
      <c r="U46717"/>
    </row>
    <row r="46718" spans="21:21" x14ac:dyDescent="0.2">
      <c r="U46718"/>
    </row>
    <row r="46719" spans="21:21" x14ac:dyDescent="0.2">
      <c r="U46719"/>
    </row>
    <row r="46720" spans="21:21" x14ac:dyDescent="0.2">
      <c r="U46720"/>
    </row>
    <row r="46721" spans="21:21" x14ac:dyDescent="0.2">
      <c r="U46721"/>
    </row>
    <row r="46722" spans="21:21" x14ac:dyDescent="0.2">
      <c r="U46722"/>
    </row>
    <row r="46723" spans="21:21" x14ac:dyDescent="0.2">
      <c r="U46723"/>
    </row>
    <row r="46724" spans="21:21" x14ac:dyDescent="0.2">
      <c r="U46724"/>
    </row>
    <row r="46725" spans="21:21" x14ac:dyDescent="0.2">
      <c r="U46725"/>
    </row>
    <row r="46726" spans="21:21" x14ac:dyDescent="0.2">
      <c r="U46726"/>
    </row>
    <row r="46727" spans="21:21" x14ac:dyDescent="0.2">
      <c r="U46727"/>
    </row>
    <row r="46728" spans="21:21" x14ac:dyDescent="0.2">
      <c r="U46728"/>
    </row>
    <row r="46729" spans="21:21" x14ac:dyDescent="0.2">
      <c r="U46729"/>
    </row>
    <row r="46730" spans="21:21" x14ac:dyDescent="0.2">
      <c r="U46730"/>
    </row>
    <row r="46731" spans="21:21" x14ac:dyDescent="0.2">
      <c r="U46731"/>
    </row>
    <row r="46732" spans="21:21" x14ac:dyDescent="0.2">
      <c r="U46732"/>
    </row>
    <row r="46733" spans="21:21" x14ac:dyDescent="0.2">
      <c r="U46733"/>
    </row>
    <row r="46734" spans="21:21" x14ac:dyDescent="0.2">
      <c r="U46734"/>
    </row>
    <row r="46735" spans="21:21" x14ac:dyDescent="0.2">
      <c r="U46735"/>
    </row>
    <row r="46736" spans="21:21" x14ac:dyDescent="0.2">
      <c r="U46736"/>
    </row>
    <row r="46737" spans="21:21" x14ac:dyDescent="0.2">
      <c r="U46737"/>
    </row>
    <row r="46738" spans="21:21" x14ac:dyDescent="0.2">
      <c r="U46738"/>
    </row>
    <row r="46739" spans="21:21" x14ac:dyDescent="0.2">
      <c r="U46739"/>
    </row>
    <row r="46740" spans="21:21" x14ac:dyDescent="0.2">
      <c r="U46740"/>
    </row>
    <row r="46741" spans="21:21" x14ac:dyDescent="0.2">
      <c r="U46741"/>
    </row>
    <row r="46742" spans="21:21" x14ac:dyDescent="0.2">
      <c r="U46742"/>
    </row>
    <row r="46743" spans="21:21" x14ac:dyDescent="0.2">
      <c r="U46743"/>
    </row>
    <row r="46744" spans="21:21" x14ac:dyDescent="0.2">
      <c r="U46744"/>
    </row>
    <row r="46745" spans="21:21" x14ac:dyDescent="0.2">
      <c r="U46745"/>
    </row>
    <row r="46746" spans="21:21" x14ac:dyDescent="0.2">
      <c r="U46746"/>
    </row>
    <row r="46747" spans="21:21" x14ac:dyDescent="0.2">
      <c r="U46747"/>
    </row>
    <row r="46748" spans="21:21" x14ac:dyDescent="0.2">
      <c r="U46748"/>
    </row>
    <row r="46749" spans="21:21" x14ac:dyDescent="0.2">
      <c r="U46749"/>
    </row>
    <row r="46750" spans="21:21" x14ac:dyDescent="0.2">
      <c r="U46750"/>
    </row>
    <row r="46751" spans="21:21" x14ac:dyDescent="0.2">
      <c r="U46751"/>
    </row>
    <row r="46752" spans="21:21" x14ac:dyDescent="0.2">
      <c r="U46752"/>
    </row>
    <row r="46753" spans="21:21" x14ac:dyDescent="0.2">
      <c r="U46753"/>
    </row>
    <row r="46754" spans="21:21" x14ac:dyDescent="0.2">
      <c r="U46754"/>
    </row>
    <row r="46755" spans="21:21" x14ac:dyDescent="0.2">
      <c r="U46755"/>
    </row>
    <row r="46756" spans="21:21" x14ac:dyDescent="0.2">
      <c r="U46756"/>
    </row>
    <row r="46757" spans="21:21" x14ac:dyDescent="0.2">
      <c r="U46757"/>
    </row>
    <row r="46758" spans="21:21" x14ac:dyDescent="0.2">
      <c r="U46758"/>
    </row>
    <row r="46759" spans="21:21" x14ac:dyDescent="0.2">
      <c r="U46759"/>
    </row>
    <row r="46760" spans="21:21" x14ac:dyDescent="0.2">
      <c r="U46760"/>
    </row>
    <row r="46761" spans="21:21" x14ac:dyDescent="0.2">
      <c r="U46761"/>
    </row>
    <row r="46762" spans="21:21" x14ac:dyDescent="0.2">
      <c r="U46762"/>
    </row>
    <row r="46763" spans="21:21" x14ac:dyDescent="0.2">
      <c r="U46763"/>
    </row>
    <row r="46764" spans="21:21" x14ac:dyDescent="0.2">
      <c r="U46764"/>
    </row>
    <row r="46765" spans="21:21" x14ac:dyDescent="0.2">
      <c r="U46765"/>
    </row>
    <row r="46766" spans="21:21" x14ac:dyDescent="0.2">
      <c r="U46766"/>
    </row>
    <row r="46767" spans="21:21" x14ac:dyDescent="0.2">
      <c r="U46767"/>
    </row>
    <row r="46768" spans="21:21" x14ac:dyDescent="0.2">
      <c r="U46768"/>
    </row>
    <row r="46769" spans="21:21" x14ac:dyDescent="0.2">
      <c r="U46769"/>
    </row>
    <row r="46770" spans="21:21" x14ac:dyDescent="0.2">
      <c r="U46770"/>
    </row>
    <row r="46771" spans="21:21" x14ac:dyDescent="0.2">
      <c r="U46771"/>
    </row>
    <row r="46772" spans="21:21" x14ac:dyDescent="0.2">
      <c r="U46772"/>
    </row>
    <row r="46773" spans="21:21" x14ac:dyDescent="0.2">
      <c r="U46773"/>
    </row>
    <row r="46774" spans="21:21" x14ac:dyDescent="0.2">
      <c r="U46774"/>
    </row>
    <row r="46775" spans="21:21" x14ac:dyDescent="0.2">
      <c r="U46775"/>
    </row>
    <row r="46776" spans="21:21" x14ac:dyDescent="0.2">
      <c r="U46776"/>
    </row>
    <row r="46777" spans="21:21" x14ac:dyDescent="0.2">
      <c r="U46777"/>
    </row>
    <row r="46778" spans="21:21" x14ac:dyDescent="0.2">
      <c r="U46778"/>
    </row>
    <row r="46779" spans="21:21" x14ac:dyDescent="0.2">
      <c r="U46779"/>
    </row>
    <row r="46780" spans="21:21" x14ac:dyDescent="0.2">
      <c r="U46780"/>
    </row>
    <row r="46781" spans="21:21" x14ac:dyDescent="0.2">
      <c r="U46781"/>
    </row>
    <row r="46782" spans="21:21" x14ac:dyDescent="0.2">
      <c r="U46782"/>
    </row>
    <row r="46783" spans="21:21" x14ac:dyDescent="0.2">
      <c r="U46783"/>
    </row>
    <row r="46784" spans="21:21" x14ac:dyDescent="0.2">
      <c r="U46784"/>
    </row>
    <row r="46785" spans="21:21" x14ac:dyDescent="0.2">
      <c r="U46785"/>
    </row>
    <row r="46786" spans="21:21" x14ac:dyDescent="0.2">
      <c r="U46786"/>
    </row>
    <row r="46787" spans="21:21" x14ac:dyDescent="0.2">
      <c r="U46787"/>
    </row>
    <row r="46788" spans="21:21" x14ac:dyDescent="0.2">
      <c r="U46788"/>
    </row>
    <row r="46789" spans="21:21" x14ac:dyDescent="0.2">
      <c r="U46789"/>
    </row>
    <row r="46790" spans="21:21" x14ac:dyDescent="0.2">
      <c r="U46790"/>
    </row>
    <row r="46791" spans="21:21" x14ac:dyDescent="0.2">
      <c r="U46791"/>
    </row>
    <row r="46792" spans="21:21" x14ac:dyDescent="0.2">
      <c r="U46792"/>
    </row>
    <row r="46793" spans="21:21" x14ac:dyDescent="0.2">
      <c r="U46793"/>
    </row>
    <row r="46794" spans="21:21" x14ac:dyDescent="0.2">
      <c r="U46794"/>
    </row>
    <row r="46795" spans="21:21" x14ac:dyDescent="0.2">
      <c r="U46795"/>
    </row>
    <row r="46796" spans="21:21" x14ac:dyDescent="0.2">
      <c r="U46796"/>
    </row>
    <row r="46797" spans="21:21" x14ac:dyDescent="0.2">
      <c r="U46797"/>
    </row>
    <row r="46798" spans="21:21" x14ac:dyDescent="0.2">
      <c r="U46798"/>
    </row>
    <row r="46799" spans="21:21" x14ac:dyDescent="0.2">
      <c r="U46799"/>
    </row>
    <row r="46800" spans="21:21" x14ac:dyDescent="0.2">
      <c r="U46800"/>
    </row>
    <row r="46801" spans="21:21" x14ac:dyDescent="0.2">
      <c r="U46801"/>
    </row>
    <row r="46802" spans="21:21" x14ac:dyDescent="0.2">
      <c r="U46802"/>
    </row>
    <row r="46803" spans="21:21" x14ac:dyDescent="0.2">
      <c r="U46803"/>
    </row>
    <row r="46804" spans="21:21" x14ac:dyDescent="0.2">
      <c r="U46804"/>
    </row>
    <row r="46805" spans="21:21" x14ac:dyDescent="0.2">
      <c r="U46805"/>
    </row>
    <row r="46806" spans="21:21" x14ac:dyDescent="0.2">
      <c r="U46806"/>
    </row>
    <row r="46807" spans="21:21" x14ac:dyDescent="0.2">
      <c r="U46807"/>
    </row>
    <row r="46808" spans="21:21" x14ac:dyDescent="0.2">
      <c r="U46808"/>
    </row>
    <row r="46809" spans="21:21" x14ac:dyDescent="0.2">
      <c r="U46809"/>
    </row>
    <row r="46810" spans="21:21" x14ac:dyDescent="0.2">
      <c r="U46810"/>
    </row>
    <row r="46811" spans="21:21" x14ac:dyDescent="0.2">
      <c r="U46811"/>
    </row>
    <row r="46812" spans="21:21" x14ac:dyDescent="0.2">
      <c r="U46812"/>
    </row>
    <row r="46813" spans="21:21" x14ac:dyDescent="0.2">
      <c r="U46813"/>
    </row>
    <row r="46814" spans="21:21" x14ac:dyDescent="0.2">
      <c r="U46814"/>
    </row>
    <row r="46815" spans="21:21" x14ac:dyDescent="0.2">
      <c r="U46815"/>
    </row>
    <row r="46816" spans="21:21" x14ac:dyDescent="0.2">
      <c r="U46816"/>
    </row>
    <row r="46817" spans="21:21" x14ac:dyDescent="0.2">
      <c r="U46817"/>
    </row>
    <row r="46818" spans="21:21" x14ac:dyDescent="0.2">
      <c r="U46818"/>
    </row>
    <row r="46819" spans="21:21" x14ac:dyDescent="0.2">
      <c r="U46819"/>
    </row>
    <row r="46820" spans="21:21" x14ac:dyDescent="0.2">
      <c r="U46820"/>
    </row>
    <row r="46821" spans="21:21" x14ac:dyDescent="0.2">
      <c r="U46821"/>
    </row>
    <row r="46822" spans="21:21" x14ac:dyDescent="0.2">
      <c r="U46822"/>
    </row>
    <row r="46823" spans="21:21" x14ac:dyDescent="0.2">
      <c r="U46823"/>
    </row>
    <row r="46824" spans="21:21" x14ac:dyDescent="0.2">
      <c r="U46824"/>
    </row>
    <row r="46825" spans="21:21" x14ac:dyDescent="0.2">
      <c r="U46825"/>
    </row>
    <row r="46826" spans="21:21" x14ac:dyDescent="0.2">
      <c r="U46826"/>
    </row>
    <row r="46827" spans="21:21" x14ac:dyDescent="0.2">
      <c r="U46827"/>
    </row>
    <row r="46828" spans="21:21" x14ac:dyDescent="0.2">
      <c r="U46828"/>
    </row>
    <row r="46829" spans="21:21" x14ac:dyDescent="0.2">
      <c r="U46829"/>
    </row>
    <row r="46830" spans="21:21" x14ac:dyDescent="0.2">
      <c r="U46830"/>
    </row>
    <row r="46831" spans="21:21" x14ac:dyDescent="0.2">
      <c r="U46831"/>
    </row>
    <row r="46832" spans="21:21" x14ac:dyDescent="0.2">
      <c r="U46832"/>
    </row>
    <row r="46833" spans="21:21" x14ac:dyDescent="0.2">
      <c r="U46833"/>
    </row>
    <row r="46834" spans="21:21" x14ac:dyDescent="0.2">
      <c r="U46834"/>
    </row>
    <row r="46835" spans="21:21" x14ac:dyDescent="0.2">
      <c r="U46835"/>
    </row>
    <row r="46836" spans="21:21" x14ac:dyDescent="0.2">
      <c r="U46836"/>
    </row>
    <row r="46837" spans="21:21" x14ac:dyDescent="0.2">
      <c r="U46837"/>
    </row>
    <row r="46838" spans="21:21" x14ac:dyDescent="0.2">
      <c r="U46838"/>
    </row>
    <row r="46839" spans="21:21" x14ac:dyDescent="0.2">
      <c r="U46839"/>
    </row>
    <row r="46840" spans="21:21" x14ac:dyDescent="0.2">
      <c r="U46840"/>
    </row>
    <row r="46841" spans="21:21" x14ac:dyDescent="0.2">
      <c r="U46841"/>
    </row>
    <row r="46842" spans="21:21" x14ac:dyDescent="0.2">
      <c r="U46842"/>
    </row>
    <row r="46843" spans="21:21" x14ac:dyDescent="0.2">
      <c r="U46843"/>
    </row>
    <row r="46844" spans="21:21" x14ac:dyDescent="0.2">
      <c r="U46844"/>
    </row>
    <row r="46845" spans="21:21" x14ac:dyDescent="0.2">
      <c r="U46845"/>
    </row>
    <row r="46846" spans="21:21" x14ac:dyDescent="0.2">
      <c r="U46846"/>
    </row>
    <row r="46847" spans="21:21" x14ac:dyDescent="0.2">
      <c r="U46847"/>
    </row>
    <row r="46848" spans="21:21" x14ac:dyDescent="0.2">
      <c r="U46848"/>
    </row>
    <row r="46849" spans="21:21" x14ac:dyDescent="0.2">
      <c r="U46849"/>
    </row>
    <row r="46850" spans="21:21" x14ac:dyDescent="0.2">
      <c r="U46850"/>
    </row>
    <row r="46851" spans="21:21" x14ac:dyDescent="0.2">
      <c r="U46851"/>
    </row>
    <row r="46852" spans="21:21" x14ac:dyDescent="0.2">
      <c r="U46852"/>
    </row>
    <row r="46853" spans="21:21" x14ac:dyDescent="0.2">
      <c r="U46853"/>
    </row>
    <row r="46854" spans="21:21" x14ac:dyDescent="0.2">
      <c r="U46854"/>
    </row>
    <row r="46855" spans="21:21" x14ac:dyDescent="0.2">
      <c r="U46855"/>
    </row>
    <row r="46856" spans="21:21" x14ac:dyDescent="0.2">
      <c r="U46856"/>
    </row>
    <row r="46857" spans="21:21" x14ac:dyDescent="0.2">
      <c r="U46857"/>
    </row>
    <row r="46858" spans="21:21" x14ac:dyDescent="0.2">
      <c r="U46858"/>
    </row>
    <row r="46859" spans="21:21" x14ac:dyDescent="0.2">
      <c r="U46859"/>
    </row>
    <row r="46860" spans="21:21" x14ac:dyDescent="0.2">
      <c r="U46860"/>
    </row>
    <row r="46861" spans="21:21" x14ac:dyDescent="0.2">
      <c r="U46861"/>
    </row>
    <row r="46862" spans="21:21" x14ac:dyDescent="0.2">
      <c r="U46862"/>
    </row>
    <row r="46863" spans="21:21" x14ac:dyDescent="0.2">
      <c r="U46863"/>
    </row>
    <row r="46864" spans="21:21" x14ac:dyDescent="0.2">
      <c r="U46864"/>
    </row>
    <row r="46865" spans="21:21" x14ac:dyDescent="0.2">
      <c r="U46865"/>
    </row>
    <row r="46866" spans="21:21" x14ac:dyDescent="0.2">
      <c r="U46866"/>
    </row>
    <row r="46867" spans="21:21" x14ac:dyDescent="0.2">
      <c r="U46867"/>
    </row>
    <row r="46868" spans="21:21" x14ac:dyDescent="0.2">
      <c r="U46868"/>
    </row>
    <row r="46869" spans="21:21" x14ac:dyDescent="0.2">
      <c r="U46869"/>
    </row>
    <row r="46870" spans="21:21" x14ac:dyDescent="0.2">
      <c r="U46870"/>
    </row>
    <row r="46871" spans="21:21" x14ac:dyDescent="0.2">
      <c r="U46871"/>
    </row>
    <row r="46872" spans="21:21" x14ac:dyDescent="0.2">
      <c r="U46872"/>
    </row>
    <row r="46873" spans="21:21" x14ac:dyDescent="0.2">
      <c r="U46873"/>
    </row>
    <row r="46874" spans="21:21" x14ac:dyDescent="0.2">
      <c r="U46874"/>
    </row>
    <row r="46875" spans="21:21" x14ac:dyDescent="0.2">
      <c r="U46875"/>
    </row>
    <row r="46876" spans="21:21" x14ac:dyDescent="0.2">
      <c r="U46876"/>
    </row>
    <row r="46877" spans="21:21" x14ac:dyDescent="0.2">
      <c r="U46877"/>
    </row>
    <row r="46878" spans="21:21" x14ac:dyDescent="0.2">
      <c r="U46878"/>
    </row>
    <row r="46879" spans="21:21" x14ac:dyDescent="0.2">
      <c r="U46879"/>
    </row>
    <row r="46880" spans="21:21" x14ac:dyDescent="0.2">
      <c r="U46880"/>
    </row>
    <row r="46881" spans="21:21" x14ac:dyDescent="0.2">
      <c r="U46881"/>
    </row>
    <row r="46882" spans="21:21" x14ac:dyDescent="0.2">
      <c r="U46882"/>
    </row>
    <row r="46883" spans="21:21" x14ac:dyDescent="0.2">
      <c r="U46883"/>
    </row>
    <row r="46884" spans="21:21" x14ac:dyDescent="0.2">
      <c r="U46884"/>
    </row>
    <row r="46885" spans="21:21" x14ac:dyDescent="0.2">
      <c r="U46885"/>
    </row>
    <row r="46886" spans="21:21" x14ac:dyDescent="0.2">
      <c r="U46886"/>
    </row>
    <row r="46887" spans="21:21" x14ac:dyDescent="0.2">
      <c r="U46887"/>
    </row>
    <row r="46888" spans="21:21" x14ac:dyDescent="0.2">
      <c r="U46888"/>
    </row>
    <row r="46889" spans="21:21" x14ac:dyDescent="0.2">
      <c r="U46889"/>
    </row>
    <row r="46890" spans="21:21" x14ac:dyDescent="0.2">
      <c r="U46890"/>
    </row>
    <row r="46891" spans="21:21" x14ac:dyDescent="0.2">
      <c r="U46891"/>
    </row>
    <row r="46892" spans="21:21" x14ac:dyDescent="0.2">
      <c r="U46892"/>
    </row>
    <row r="46893" spans="21:21" x14ac:dyDescent="0.2">
      <c r="U46893"/>
    </row>
    <row r="46894" spans="21:21" x14ac:dyDescent="0.2">
      <c r="U46894"/>
    </row>
    <row r="46895" spans="21:21" x14ac:dyDescent="0.2">
      <c r="U46895"/>
    </row>
    <row r="46896" spans="21:21" x14ac:dyDescent="0.2">
      <c r="U46896"/>
    </row>
    <row r="46897" spans="21:21" x14ac:dyDescent="0.2">
      <c r="U46897"/>
    </row>
    <row r="46898" spans="21:21" x14ac:dyDescent="0.2">
      <c r="U46898"/>
    </row>
    <row r="46899" spans="21:21" x14ac:dyDescent="0.2">
      <c r="U46899"/>
    </row>
    <row r="46900" spans="21:21" x14ac:dyDescent="0.2">
      <c r="U46900"/>
    </row>
    <row r="46901" spans="21:21" x14ac:dyDescent="0.2">
      <c r="U46901"/>
    </row>
    <row r="46902" spans="21:21" x14ac:dyDescent="0.2">
      <c r="U46902"/>
    </row>
    <row r="46903" spans="21:21" x14ac:dyDescent="0.2">
      <c r="U46903"/>
    </row>
    <row r="46904" spans="21:21" x14ac:dyDescent="0.2">
      <c r="U46904"/>
    </row>
    <row r="46905" spans="21:21" x14ac:dyDescent="0.2">
      <c r="U46905"/>
    </row>
    <row r="46906" spans="21:21" x14ac:dyDescent="0.2">
      <c r="U46906"/>
    </row>
    <row r="46907" spans="21:21" x14ac:dyDescent="0.2">
      <c r="U46907"/>
    </row>
    <row r="46908" spans="21:21" x14ac:dyDescent="0.2">
      <c r="U46908"/>
    </row>
    <row r="46909" spans="21:21" x14ac:dyDescent="0.2">
      <c r="U46909"/>
    </row>
    <row r="46910" spans="21:21" x14ac:dyDescent="0.2">
      <c r="U46910"/>
    </row>
    <row r="46911" spans="21:21" x14ac:dyDescent="0.2">
      <c r="U46911"/>
    </row>
    <row r="46912" spans="21:21" x14ac:dyDescent="0.2">
      <c r="U46912"/>
    </row>
    <row r="46913" spans="21:21" x14ac:dyDescent="0.2">
      <c r="U46913"/>
    </row>
    <row r="46914" spans="21:21" x14ac:dyDescent="0.2">
      <c r="U46914"/>
    </row>
    <row r="46915" spans="21:21" x14ac:dyDescent="0.2">
      <c r="U46915"/>
    </row>
    <row r="46916" spans="21:21" x14ac:dyDescent="0.2">
      <c r="U46916"/>
    </row>
    <row r="46917" spans="21:21" x14ac:dyDescent="0.2">
      <c r="U46917"/>
    </row>
    <row r="46918" spans="21:21" x14ac:dyDescent="0.2">
      <c r="U46918"/>
    </row>
    <row r="46919" spans="21:21" x14ac:dyDescent="0.2">
      <c r="U46919"/>
    </row>
    <row r="46920" spans="21:21" x14ac:dyDescent="0.2">
      <c r="U46920"/>
    </row>
    <row r="46921" spans="21:21" x14ac:dyDescent="0.2">
      <c r="U46921"/>
    </row>
    <row r="46922" spans="21:21" x14ac:dyDescent="0.2">
      <c r="U46922"/>
    </row>
    <row r="46923" spans="21:21" x14ac:dyDescent="0.2">
      <c r="U46923"/>
    </row>
    <row r="46924" spans="21:21" x14ac:dyDescent="0.2">
      <c r="U46924"/>
    </row>
    <row r="46925" spans="21:21" x14ac:dyDescent="0.2">
      <c r="U46925"/>
    </row>
    <row r="46926" spans="21:21" x14ac:dyDescent="0.2">
      <c r="U46926"/>
    </row>
    <row r="46927" spans="21:21" x14ac:dyDescent="0.2">
      <c r="U46927"/>
    </row>
    <row r="46928" spans="21:21" x14ac:dyDescent="0.2">
      <c r="U46928"/>
    </row>
    <row r="46929" spans="21:21" x14ac:dyDescent="0.2">
      <c r="U46929"/>
    </row>
    <row r="46930" spans="21:21" x14ac:dyDescent="0.2">
      <c r="U46930"/>
    </row>
    <row r="46931" spans="21:21" x14ac:dyDescent="0.2">
      <c r="U46931"/>
    </row>
    <row r="46932" spans="21:21" x14ac:dyDescent="0.2">
      <c r="U46932"/>
    </row>
    <row r="46933" spans="21:21" x14ac:dyDescent="0.2">
      <c r="U46933"/>
    </row>
    <row r="46934" spans="21:21" x14ac:dyDescent="0.2">
      <c r="U46934"/>
    </row>
    <row r="46935" spans="21:21" x14ac:dyDescent="0.2">
      <c r="U46935"/>
    </row>
    <row r="46936" spans="21:21" x14ac:dyDescent="0.2">
      <c r="U46936"/>
    </row>
    <row r="46937" spans="21:21" x14ac:dyDescent="0.2">
      <c r="U46937"/>
    </row>
    <row r="46938" spans="21:21" x14ac:dyDescent="0.2">
      <c r="U46938"/>
    </row>
    <row r="46939" spans="21:21" x14ac:dyDescent="0.2">
      <c r="U46939"/>
    </row>
    <row r="46940" spans="21:21" x14ac:dyDescent="0.2">
      <c r="U46940"/>
    </row>
    <row r="46941" spans="21:21" x14ac:dyDescent="0.2">
      <c r="U46941"/>
    </row>
    <row r="46942" spans="21:21" x14ac:dyDescent="0.2">
      <c r="U46942"/>
    </row>
    <row r="46943" spans="21:21" x14ac:dyDescent="0.2">
      <c r="U46943"/>
    </row>
    <row r="46944" spans="21:21" x14ac:dyDescent="0.2">
      <c r="U46944"/>
    </row>
    <row r="46945" spans="21:21" x14ac:dyDescent="0.2">
      <c r="U46945"/>
    </row>
    <row r="46946" spans="21:21" x14ac:dyDescent="0.2">
      <c r="U46946"/>
    </row>
    <row r="46947" spans="21:21" x14ac:dyDescent="0.2">
      <c r="U46947"/>
    </row>
    <row r="46948" spans="21:21" x14ac:dyDescent="0.2">
      <c r="U46948"/>
    </row>
    <row r="46949" spans="21:21" x14ac:dyDescent="0.2">
      <c r="U46949"/>
    </row>
    <row r="46950" spans="21:21" x14ac:dyDescent="0.2">
      <c r="U46950"/>
    </row>
    <row r="46951" spans="21:21" x14ac:dyDescent="0.2">
      <c r="U46951"/>
    </row>
    <row r="46952" spans="21:21" x14ac:dyDescent="0.2">
      <c r="U46952"/>
    </row>
    <row r="46953" spans="21:21" x14ac:dyDescent="0.2">
      <c r="U46953"/>
    </row>
    <row r="46954" spans="21:21" x14ac:dyDescent="0.2">
      <c r="U46954"/>
    </row>
    <row r="46955" spans="21:21" x14ac:dyDescent="0.2">
      <c r="U46955"/>
    </row>
    <row r="46956" spans="21:21" x14ac:dyDescent="0.2">
      <c r="U46956"/>
    </row>
    <row r="46957" spans="21:21" x14ac:dyDescent="0.2">
      <c r="U46957"/>
    </row>
    <row r="46958" spans="21:21" x14ac:dyDescent="0.2">
      <c r="U46958"/>
    </row>
    <row r="46959" spans="21:21" x14ac:dyDescent="0.2">
      <c r="U46959"/>
    </row>
    <row r="46960" spans="21:21" x14ac:dyDescent="0.2">
      <c r="U46960"/>
    </row>
    <row r="46961" spans="21:21" x14ac:dyDescent="0.2">
      <c r="U46961"/>
    </row>
    <row r="46962" spans="21:21" x14ac:dyDescent="0.2">
      <c r="U46962"/>
    </row>
    <row r="46963" spans="21:21" x14ac:dyDescent="0.2">
      <c r="U46963"/>
    </row>
    <row r="46964" spans="21:21" x14ac:dyDescent="0.2">
      <c r="U46964"/>
    </row>
    <row r="46965" spans="21:21" x14ac:dyDescent="0.2">
      <c r="U46965"/>
    </row>
    <row r="46966" spans="21:21" x14ac:dyDescent="0.2">
      <c r="U46966"/>
    </row>
    <row r="46967" spans="21:21" x14ac:dyDescent="0.2">
      <c r="U46967"/>
    </row>
    <row r="46968" spans="21:21" x14ac:dyDescent="0.2">
      <c r="U46968"/>
    </row>
    <row r="46969" spans="21:21" x14ac:dyDescent="0.2">
      <c r="U46969"/>
    </row>
    <row r="46970" spans="21:21" x14ac:dyDescent="0.2">
      <c r="U46970"/>
    </row>
    <row r="46971" spans="21:21" x14ac:dyDescent="0.2">
      <c r="U46971"/>
    </row>
    <row r="46972" spans="21:21" x14ac:dyDescent="0.2">
      <c r="U46972"/>
    </row>
    <row r="46973" spans="21:21" x14ac:dyDescent="0.2">
      <c r="U46973"/>
    </row>
    <row r="46974" spans="21:21" x14ac:dyDescent="0.2">
      <c r="U46974"/>
    </row>
    <row r="46975" spans="21:21" x14ac:dyDescent="0.2">
      <c r="U46975"/>
    </row>
    <row r="46976" spans="21:21" x14ac:dyDescent="0.2">
      <c r="U46976"/>
    </row>
    <row r="46977" spans="21:21" x14ac:dyDescent="0.2">
      <c r="U46977"/>
    </row>
    <row r="46978" spans="21:21" x14ac:dyDescent="0.2">
      <c r="U46978"/>
    </row>
    <row r="46979" spans="21:21" x14ac:dyDescent="0.2">
      <c r="U46979"/>
    </row>
    <row r="46980" spans="21:21" x14ac:dyDescent="0.2">
      <c r="U46980"/>
    </row>
    <row r="46981" spans="21:21" x14ac:dyDescent="0.2">
      <c r="U46981"/>
    </row>
    <row r="46982" spans="21:21" x14ac:dyDescent="0.2">
      <c r="U46982"/>
    </row>
    <row r="46983" spans="21:21" x14ac:dyDescent="0.2">
      <c r="U46983"/>
    </row>
    <row r="46984" spans="21:21" x14ac:dyDescent="0.2">
      <c r="U46984"/>
    </row>
    <row r="46985" spans="21:21" x14ac:dyDescent="0.2">
      <c r="U46985"/>
    </row>
    <row r="46986" spans="21:21" x14ac:dyDescent="0.2">
      <c r="U46986"/>
    </row>
    <row r="46987" spans="21:21" x14ac:dyDescent="0.2">
      <c r="U46987"/>
    </row>
    <row r="46988" spans="21:21" x14ac:dyDescent="0.2">
      <c r="U46988"/>
    </row>
    <row r="46989" spans="21:21" x14ac:dyDescent="0.2">
      <c r="U46989"/>
    </row>
    <row r="46990" spans="21:21" x14ac:dyDescent="0.2">
      <c r="U46990"/>
    </row>
    <row r="46991" spans="21:21" x14ac:dyDescent="0.2">
      <c r="U46991"/>
    </row>
    <row r="46992" spans="21:21" x14ac:dyDescent="0.2">
      <c r="U46992"/>
    </row>
    <row r="46993" spans="21:21" x14ac:dyDescent="0.2">
      <c r="U46993"/>
    </row>
    <row r="46994" spans="21:21" x14ac:dyDescent="0.2">
      <c r="U46994"/>
    </row>
    <row r="46995" spans="21:21" x14ac:dyDescent="0.2">
      <c r="U46995"/>
    </row>
    <row r="46996" spans="21:21" x14ac:dyDescent="0.2">
      <c r="U46996"/>
    </row>
    <row r="46997" spans="21:21" x14ac:dyDescent="0.2">
      <c r="U46997"/>
    </row>
    <row r="46998" spans="21:21" x14ac:dyDescent="0.2">
      <c r="U46998"/>
    </row>
    <row r="46999" spans="21:21" x14ac:dyDescent="0.2">
      <c r="U46999"/>
    </row>
    <row r="47000" spans="21:21" x14ac:dyDescent="0.2">
      <c r="U47000"/>
    </row>
    <row r="47001" spans="21:21" x14ac:dyDescent="0.2">
      <c r="U47001"/>
    </row>
    <row r="47002" spans="21:21" x14ac:dyDescent="0.2">
      <c r="U47002"/>
    </row>
    <row r="47003" spans="21:21" x14ac:dyDescent="0.2">
      <c r="U47003"/>
    </row>
    <row r="47004" spans="21:21" x14ac:dyDescent="0.2">
      <c r="U47004"/>
    </row>
    <row r="47005" spans="21:21" x14ac:dyDescent="0.2">
      <c r="U47005"/>
    </row>
    <row r="47006" spans="21:21" x14ac:dyDescent="0.2">
      <c r="U47006"/>
    </row>
    <row r="47007" spans="21:21" x14ac:dyDescent="0.2">
      <c r="U47007"/>
    </row>
    <row r="47008" spans="21:21" x14ac:dyDescent="0.2">
      <c r="U47008"/>
    </row>
    <row r="47009" spans="21:21" x14ac:dyDescent="0.2">
      <c r="U47009"/>
    </row>
    <row r="47010" spans="21:21" x14ac:dyDescent="0.2">
      <c r="U47010"/>
    </row>
    <row r="47011" spans="21:21" x14ac:dyDescent="0.2">
      <c r="U47011"/>
    </row>
    <row r="47012" spans="21:21" x14ac:dyDescent="0.2">
      <c r="U47012"/>
    </row>
    <row r="47013" spans="21:21" x14ac:dyDescent="0.2">
      <c r="U47013"/>
    </row>
    <row r="47014" spans="21:21" x14ac:dyDescent="0.2">
      <c r="U47014"/>
    </row>
    <row r="47015" spans="21:21" x14ac:dyDescent="0.2">
      <c r="U47015"/>
    </row>
    <row r="47016" spans="21:21" x14ac:dyDescent="0.2">
      <c r="U47016"/>
    </row>
    <row r="47017" spans="21:21" x14ac:dyDescent="0.2">
      <c r="U47017"/>
    </row>
    <row r="47018" spans="21:21" x14ac:dyDescent="0.2">
      <c r="U47018"/>
    </row>
    <row r="47019" spans="21:21" x14ac:dyDescent="0.2">
      <c r="U47019"/>
    </row>
    <row r="47020" spans="21:21" x14ac:dyDescent="0.2">
      <c r="U47020"/>
    </row>
    <row r="47021" spans="21:21" x14ac:dyDescent="0.2">
      <c r="U47021"/>
    </row>
    <row r="47022" spans="21:21" x14ac:dyDescent="0.2">
      <c r="U47022"/>
    </row>
    <row r="47023" spans="21:21" x14ac:dyDescent="0.2">
      <c r="U47023"/>
    </row>
    <row r="47024" spans="21:21" x14ac:dyDescent="0.2">
      <c r="U47024"/>
    </row>
    <row r="47025" spans="21:21" x14ac:dyDescent="0.2">
      <c r="U47025"/>
    </row>
    <row r="47026" spans="21:21" x14ac:dyDescent="0.2">
      <c r="U47026"/>
    </row>
    <row r="47027" spans="21:21" x14ac:dyDescent="0.2">
      <c r="U47027"/>
    </row>
    <row r="47028" spans="21:21" x14ac:dyDescent="0.2">
      <c r="U47028"/>
    </row>
    <row r="47029" spans="21:21" x14ac:dyDescent="0.2">
      <c r="U47029"/>
    </row>
    <row r="47030" spans="21:21" x14ac:dyDescent="0.2">
      <c r="U47030"/>
    </row>
    <row r="47031" spans="21:21" x14ac:dyDescent="0.2">
      <c r="U47031"/>
    </row>
    <row r="47032" spans="21:21" x14ac:dyDescent="0.2">
      <c r="U47032"/>
    </row>
    <row r="47033" spans="21:21" x14ac:dyDescent="0.2">
      <c r="U47033"/>
    </row>
    <row r="47034" spans="21:21" x14ac:dyDescent="0.2">
      <c r="U47034"/>
    </row>
    <row r="47035" spans="21:21" x14ac:dyDescent="0.2">
      <c r="U47035"/>
    </row>
    <row r="47036" spans="21:21" x14ac:dyDescent="0.2">
      <c r="U47036"/>
    </row>
    <row r="47037" spans="21:21" x14ac:dyDescent="0.2">
      <c r="U47037"/>
    </row>
    <row r="47038" spans="21:21" x14ac:dyDescent="0.2">
      <c r="U47038"/>
    </row>
    <row r="47039" spans="21:21" x14ac:dyDescent="0.2">
      <c r="U47039"/>
    </row>
    <row r="47040" spans="21:21" x14ac:dyDescent="0.2">
      <c r="U47040"/>
    </row>
    <row r="47041" spans="21:21" x14ac:dyDescent="0.2">
      <c r="U47041"/>
    </row>
    <row r="47042" spans="21:21" x14ac:dyDescent="0.2">
      <c r="U47042"/>
    </row>
    <row r="47043" spans="21:21" x14ac:dyDescent="0.2">
      <c r="U47043"/>
    </row>
    <row r="47044" spans="21:21" x14ac:dyDescent="0.2">
      <c r="U47044"/>
    </row>
    <row r="47045" spans="21:21" x14ac:dyDescent="0.2">
      <c r="U47045"/>
    </row>
    <row r="47046" spans="21:21" x14ac:dyDescent="0.2">
      <c r="U47046"/>
    </row>
    <row r="47047" spans="21:21" x14ac:dyDescent="0.2">
      <c r="U47047"/>
    </row>
    <row r="47048" spans="21:21" x14ac:dyDescent="0.2">
      <c r="U47048"/>
    </row>
    <row r="47049" spans="21:21" x14ac:dyDescent="0.2">
      <c r="U47049"/>
    </row>
    <row r="47050" spans="21:21" x14ac:dyDescent="0.2">
      <c r="U47050"/>
    </row>
    <row r="47051" spans="21:21" x14ac:dyDescent="0.2">
      <c r="U47051"/>
    </row>
    <row r="47052" spans="21:21" x14ac:dyDescent="0.2">
      <c r="U47052"/>
    </row>
    <row r="47053" spans="21:21" x14ac:dyDescent="0.2">
      <c r="U47053"/>
    </row>
    <row r="47054" spans="21:21" x14ac:dyDescent="0.2">
      <c r="U47054"/>
    </row>
    <row r="47055" spans="21:21" x14ac:dyDescent="0.2">
      <c r="U47055"/>
    </row>
    <row r="47056" spans="21:21" x14ac:dyDescent="0.2">
      <c r="U47056"/>
    </row>
    <row r="47057" spans="21:21" x14ac:dyDescent="0.2">
      <c r="U47057"/>
    </row>
    <row r="47058" spans="21:21" x14ac:dyDescent="0.2">
      <c r="U47058"/>
    </row>
    <row r="47059" spans="21:21" x14ac:dyDescent="0.2">
      <c r="U47059"/>
    </row>
    <row r="47060" spans="21:21" x14ac:dyDescent="0.2">
      <c r="U47060"/>
    </row>
    <row r="47061" spans="21:21" x14ac:dyDescent="0.2">
      <c r="U47061"/>
    </row>
    <row r="47062" spans="21:21" x14ac:dyDescent="0.2">
      <c r="U47062"/>
    </row>
    <row r="47063" spans="21:21" x14ac:dyDescent="0.2">
      <c r="U47063"/>
    </row>
    <row r="47064" spans="21:21" x14ac:dyDescent="0.2">
      <c r="U47064"/>
    </row>
    <row r="47065" spans="21:21" x14ac:dyDescent="0.2">
      <c r="U47065"/>
    </row>
    <row r="47066" spans="21:21" x14ac:dyDescent="0.2">
      <c r="U47066"/>
    </row>
    <row r="47067" spans="21:21" x14ac:dyDescent="0.2">
      <c r="U47067"/>
    </row>
    <row r="47068" spans="21:21" x14ac:dyDescent="0.2">
      <c r="U47068"/>
    </row>
    <row r="47069" spans="21:21" x14ac:dyDescent="0.2">
      <c r="U47069"/>
    </row>
    <row r="47070" spans="21:21" x14ac:dyDescent="0.2">
      <c r="U47070"/>
    </row>
    <row r="47071" spans="21:21" x14ac:dyDescent="0.2">
      <c r="U47071"/>
    </row>
    <row r="47072" spans="21:21" x14ac:dyDescent="0.2">
      <c r="U47072"/>
    </row>
    <row r="47073" spans="21:21" x14ac:dyDescent="0.2">
      <c r="U47073"/>
    </row>
    <row r="47074" spans="21:21" x14ac:dyDescent="0.2">
      <c r="U47074"/>
    </row>
    <row r="47075" spans="21:21" x14ac:dyDescent="0.2">
      <c r="U47075"/>
    </row>
    <row r="47076" spans="21:21" x14ac:dyDescent="0.2">
      <c r="U47076"/>
    </row>
    <row r="47077" spans="21:21" x14ac:dyDescent="0.2">
      <c r="U47077"/>
    </row>
    <row r="47078" spans="21:21" x14ac:dyDescent="0.2">
      <c r="U47078"/>
    </row>
    <row r="47079" spans="21:21" x14ac:dyDescent="0.2">
      <c r="U47079"/>
    </row>
    <row r="47080" spans="21:21" x14ac:dyDescent="0.2">
      <c r="U47080"/>
    </row>
    <row r="47081" spans="21:21" x14ac:dyDescent="0.2">
      <c r="U47081"/>
    </row>
    <row r="47082" spans="21:21" x14ac:dyDescent="0.2">
      <c r="U47082"/>
    </row>
    <row r="47083" spans="21:21" x14ac:dyDescent="0.2">
      <c r="U47083"/>
    </row>
    <row r="47084" spans="21:21" x14ac:dyDescent="0.2">
      <c r="U47084"/>
    </row>
    <row r="47085" spans="21:21" x14ac:dyDescent="0.2">
      <c r="U47085"/>
    </row>
    <row r="47086" spans="21:21" x14ac:dyDescent="0.2">
      <c r="U47086"/>
    </row>
    <row r="47087" spans="21:21" x14ac:dyDescent="0.2">
      <c r="U47087"/>
    </row>
    <row r="47088" spans="21:21" x14ac:dyDescent="0.2">
      <c r="U47088"/>
    </row>
    <row r="47089" spans="21:21" x14ac:dyDescent="0.2">
      <c r="U47089"/>
    </row>
    <row r="47090" spans="21:21" x14ac:dyDescent="0.2">
      <c r="U47090"/>
    </row>
    <row r="47091" spans="21:21" x14ac:dyDescent="0.2">
      <c r="U47091"/>
    </row>
    <row r="47092" spans="21:21" x14ac:dyDescent="0.2">
      <c r="U47092"/>
    </row>
    <row r="47093" spans="21:21" x14ac:dyDescent="0.2">
      <c r="U47093"/>
    </row>
    <row r="47094" spans="21:21" x14ac:dyDescent="0.2">
      <c r="U47094"/>
    </row>
    <row r="47095" spans="21:21" x14ac:dyDescent="0.2">
      <c r="U47095"/>
    </row>
    <row r="47096" spans="21:21" x14ac:dyDescent="0.2">
      <c r="U47096"/>
    </row>
    <row r="47097" spans="21:21" x14ac:dyDescent="0.2">
      <c r="U47097"/>
    </row>
    <row r="47098" spans="21:21" x14ac:dyDescent="0.2">
      <c r="U47098"/>
    </row>
    <row r="47099" spans="21:21" x14ac:dyDescent="0.2">
      <c r="U47099"/>
    </row>
    <row r="47100" spans="21:21" x14ac:dyDescent="0.2">
      <c r="U47100"/>
    </row>
    <row r="47101" spans="21:21" x14ac:dyDescent="0.2">
      <c r="U47101"/>
    </row>
    <row r="47102" spans="21:21" x14ac:dyDescent="0.2">
      <c r="U47102"/>
    </row>
    <row r="47103" spans="21:21" x14ac:dyDescent="0.2">
      <c r="U47103"/>
    </row>
    <row r="47104" spans="21:21" x14ac:dyDescent="0.2">
      <c r="U47104"/>
    </row>
    <row r="47105" spans="21:21" x14ac:dyDescent="0.2">
      <c r="U47105"/>
    </row>
    <row r="47106" spans="21:21" x14ac:dyDescent="0.2">
      <c r="U47106"/>
    </row>
    <row r="47107" spans="21:21" x14ac:dyDescent="0.2">
      <c r="U47107"/>
    </row>
    <row r="47108" spans="21:21" x14ac:dyDescent="0.2">
      <c r="U47108"/>
    </row>
    <row r="47109" spans="21:21" x14ac:dyDescent="0.2">
      <c r="U47109"/>
    </row>
    <row r="47110" spans="21:21" x14ac:dyDescent="0.2">
      <c r="U47110"/>
    </row>
    <row r="47111" spans="21:21" x14ac:dyDescent="0.2">
      <c r="U47111"/>
    </row>
    <row r="47112" spans="21:21" x14ac:dyDescent="0.2">
      <c r="U47112"/>
    </row>
    <row r="47113" spans="21:21" x14ac:dyDescent="0.2">
      <c r="U47113"/>
    </row>
    <row r="47114" spans="21:21" x14ac:dyDescent="0.2">
      <c r="U47114"/>
    </row>
    <row r="47115" spans="21:21" x14ac:dyDescent="0.2">
      <c r="U47115"/>
    </row>
    <row r="47116" spans="21:21" x14ac:dyDescent="0.2">
      <c r="U47116"/>
    </row>
    <row r="47117" spans="21:21" x14ac:dyDescent="0.2">
      <c r="U47117"/>
    </row>
    <row r="47118" spans="21:21" x14ac:dyDescent="0.2">
      <c r="U47118"/>
    </row>
    <row r="47119" spans="21:21" x14ac:dyDescent="0.2">
      <c r="U47119"/>
    </row>
    <row r="47120" spans="21:21" x14ac:dyDescent="0.2">
      <c r="U47120"/>
    </row>
    <row r="47121" spans="21:21" x14ac:dyDescent="0.2">
      <c r="U47121"/>
    </row>
    <row r="47122" spans="21:21" x14ac:dyDescent="0.2">
      <c r="U47122"/>
    </row>
    <row r="47123" spans="21:21" x14ac:dyDescent="0.2">
      <c r="U47123"/>
    </row>
    <row r="47124" spans="21:21" x14ac:dyDescent="0.2">
      <c r="U47124"/>
    </row>
    <row r="47125" spans="21:21" x14ac:dyDescent="0.2">
      <c r="U47125"/>
    </row>
    <row r="47126" spans="21:21" x14ac:dyDescent="0.2">
      <c r="U47126"/>
    </row>
    <row r="47127" spans="21:21" x14ac:dyDescent="0.2">
      <c r="U47127"/>
    </row>
    <row r="47128" spans="21:21" x14ac:dyDescent="0.2">
      <c r="U47128"/>
    </row>
    <row r="47129" spans="21:21" x14ac:dyDescent="0.2">
      <c r="U47129"/>
    </row>
    <row r="47130" spans="21:21" x14ac:dyDescent="0.2">
      <c r="U47130"/>
    </row>
    <row r="47131" spans="21:21" x14ac:dyDescent="0.2">
      <c r="U47131"/>
    </row>
    <row r="47132" spans="21:21" x14ac:dyDescent="0.2">
      <c r="U47132"/>
    </row>
    <row r="47133" spans="21:21" x14ac:dyDescent="0.2">
      <c r="U47133"/>
    </row>
    <row r="47134" spans="21:21" x14ac:dyDescent="0.2">
      <c r="U47134"/>
    </row>
    <row r="47135" spans="21:21" x14ac:dyDescent="0.2">
      <c r="U47135"/>
    </row>
    <row r="47136" spans="21:21" x14ac:dyDescent="0.2">
      <c r="U47136"/>
    </row>
    <row r="47137" spans="21:21" x14ac:dyDescent="0.2">
      <c r="U47137"/>
    </row>
    <row r="47138" spans="21:21" x14ac:dyDescent="0.2">
      <c r="U47138"/>
    </row>
    <row r="47139" spans="21:21" x14ac:dyDescent="0.2">
      <c r="U47139"/>
    </row>
    <row r="47140" spans="21:21" x14ac:dyDescent="0.2">
      <c r="U47140"/>
    </row>
    <row r="47141" spans="21:21" x14ac:dyDescent="0.2">
      <c r="U47141"/>
    </row>
    <row r="47142" spans="21:21" x14ac:dyDescent="0.2">
      <c r="U47142"/>
    </row>
    <row r="47143" spans="21:21" x14ac:dyDescent="0.2">
      <c r="U47143"/>
    </row>
    <row r="47144" spans="21:21" x14ac:dyDescent="0.2">
      <c r="U47144"/>
    </row>
    <row r="47145" spans="21:21" x14ac:dyDescent="0.2">
      <c r="U47145"/>
    </row>
    <row r="47146" spans="21:21" x14ac:dyDescent="0.2">
      <c r="U47146"/>
    </row>
    <row r="47147" spans="21:21" x14ac:dyDescent="0.2">
      <c r="U47147"/>
    </row>
    <row r="47148" spans="21:21" x14ac:dyDescent="0.2">
      <c r="U47148"/>
    </row>
    <row r="47149" spans="21:21" x14ac:dyDescent="0.2">
      <c r="U47149"/>
    </row>
    <row r="47150" spans="21:21" x14ac:dyDescent="0.2">
      <c r="U47150"/>
    </row>
    <row r="47151" spans="21:21" x14ac:dyDescent="0.2">
      <c r="U47151"/>
    </row>
    <row r="47152" spans="21:21" x14ac:dyDescent="0.2">
      <c r="U47152"/>
    </row>
    <row r="47153" spans="21:21" x14ac:dyDescent="0.2">
      <c r="U47153"/>
    </row>
    <row r="47154" spans="21:21" x14ac:dyDescent="0.2">
      <c r="U47154"/>
    </row>
    <row r="47155" spans="21:21" x14ac:dyDescent="0.2">
      <c r="U47155"/>
    </row>
    <row r="47156" spans="21:21" x14ac:dyDescent="0.2">
      <c r="U47156"/>
    </row>
    <row r="47157" spans="21:21" x14ac:dyDescent="0.2">
      <c r="U47157"/>
    </row>
    <row r="47158" spans="21:21" x14ac:dyDescent="0.2">
      <c r="U47158"/>
    </row>
    <row r="47159" spans="21:21" x14ac:dyDescent="0.2">
      <c r="U47159"/>
    </row>
    <row r="47160" spans="21:21" x14ac:dyDescent="0.2">
      <c r="U47160"/>
    </row>
    <row r="47161" spans="21:21" x14ac:dyDescent="0.2">
      <c r="U47161"/>
    </row>
    <row r="47162" spans="21:21" x14ac:dyDescent="0.2">
      <c r="U47162"/>
    </row>
    <row r="47163" spans="21:21" x14ac:dyDescent="0.2">
      <c r="U47163"/>
    </row>
    <row r="47164" spans="21:21" x14ac:dyDescent="0.2">
      <c r="U47164"/>
    </row>
    <row r="47165" spans="21:21" x14ac:dyDescent="0.2">
      <c r="U47165"/>
    </row>
    <row r="47166" spans="21:21" x14ac:dyDescent="0.2">
      <c r="U47166"/>
    </row>
    <row r="47167" spans="21:21" x14ac:dyDescent="0.2">
      <c r="U47167"/>
    </row>
    <row r="47168" spans="21:21" x14ac:dyDescent="0.2">
      <c r="U47168"/>
    </row>
    <row r="47169" spans="21:21" x14ac:dyDescent="0.2">
      <c r="U47169"/>
    </row>
    <row r="47170" spans="21:21" x14ac:dyDescent="0.2">
      <c r="U47170"/>
    </row>
    <row r="47171" spans="21:21" x14ac:dyDescent="0.2">
      <c r="U47171"/>
    </row>
    <row r="47172" spans="21:21" x14ac:dyDescent="0.2">
      <c r="U47172"/>
    </row>
    <row r="47173" spans="21:21" x14ac:dyDescent="0.2">
      <c r="U47173"/>
    </row>
    <row r="47174" spans="21:21" x14ac:dyDescent="0.2">
      <c r="U47174"/>
    </row>
    <row r="47175" spans="21:21" x14ac:dyDescent="0.2">
      <c r="U47175"/>
    </row>
    <row r="47176" spans="21:21" x14ac:dyDescent="0.2">
      <c r="U47176"/>
    </row>
    <row r="47177" spans="21:21" x14ac:dyDescent="0.2">
      <c r="U47177"/>
    </row>
    <row r="47178" spans="21:21" x14ac:dyDescent="0.2">
      <c r="U47178"/>
    </row>
    <row r="47179" spans="21:21" x14ac:dyDescent="0.2">
      <c r="U47179"/>
    </row>
    <row r="47180" spans="21:21" x14ac:dyDescent="0.2">
      <c r="U47180"/>
    </row>
    <row r="47181" spans="21:21" x14ac:dyDescent="0.2">
      <c r="U47181"/>
    </row>
    <row r="47182" spans="21:21" x14ac:dyDescent="0.2">
      <c r="U47182"/>
    </row>
    <row r="47183" spans="21:21" x14ac:dyDescent="0.2">
      <c r="U47183"/>
    </row>
    <row r="47184" spans="21:21" x14ac:dyDescent="0.2">
      <c r="U47184"/>
    </row>
    <row r="47185" spans="21:21" x14ac:dyDescent="0.2">
      <c r="U47185"/>
    </row>
    <row r="47186" spans="21:21" x14ac:dyDescent="0.2">
      <c r="U47186"/>
    </row>
    <row r="47187" spans="21:21" x14ac:dyDescent="0.2">
      <c r="U47187"/>
    </row>
    <row r="47188" spans="21:21" x14ac:dyDescent="0.2">
      <c r="U47188"/>
    </row>
    <row r="47189" spans="21:21" x14ac:dyDescent="0.2">
      <c r="U47189"/>
    </row>
    <row r="47190" spans="21:21" x14ac:dyDescent="0.2">
      <c r="U47190"/>
    </row>
    <row r="47191" spans="21:21" x14ac:dyDescent="0.2">
      <c r="U47191"/>
    </row>
    <row r="47192" spans="21:21" x14ac:dyDescent="0.2">
      <c r="U47192"/>
    </row>
    <row r="47193" spans="21:21" x14ac:dyDescent="0.2">
      <c r="U47193"/>
    </row>
    <row r="47194" spans="21:21" x14ac:dyDescent="0.2">
      <c r="U47194"/>
    </row>
    <row r="47195" spans="21:21" x14ac:dyDescent="0.2">
      <c r="U47195"/>
    </row>
    <row r="47196" spans="21:21" x14ac:dyDescent="0.2">
      <c r="U47196"/>
    </row>
    <row r="47197" spans="21:21" x14ac:dyDescent="0.2">
      <c r="U47197"/>
    </row>
    <row r="47198" spans="21:21" x14ac:dyDescent="0.2">
      <c r="U47198"/>
    </row>
    <row r="47199" spans="21:21" x14ac:dyDescent="0.2">
      <c r="U47199"/>
    </row>
    <row r="47200" spans="21:21" x14ac:dyDescent="0.2">
      <c r="U47200"/>
    </row>
    <row r="47201" spans="21:21" x14ac:dyDescent="0.2">
      <c r="U47201"/>
    </row>
    <row r="47202" spans="21:21" x14ac:dyDescent="0.2">
      <c r="U47202"/>
    </row>
    <row r="47203" spans="21:21" x14ac:dyDescent="0.2">
      <c r="U47203"/>
    </row>
    <row r="47204" spans="21:21" x14ac:dyDescent="0.2">
      <c r="U47204"/>
    </row>
    <row r="47205" spans="21:21" x14ac:dyDescent="0.2">
      <c r="U47205"/>
    </row>
    <row r="47206" spans="21:21" x14ac:dyDescent="0.2">
      <c r="U47206"/>
    </row>
    <row r="47207" spans="21:21" x14ac:dyDescent="0.2">
      <c r="U47207"/>
    </row>
    <row r="47208" spans="21:21" x14ac:dyDescent="0.2">
      <c r="U47208"/>
    </row>
    <row r="47209" spans="21:21" x14ac:dyDescent="0.2">
      <c r="U47209"/>
    </row>
    <row r="47210" spans="21:21" x14ac:dyDescent="0.2">
      <c r="U47210"/>
    </row>
    <row r="47211" spans="21:21" x14ac:dyDescent="0.2">
      <c r="U47211"/>
    </row>
    <row r="47212" spans="21:21" x14ac:dyDescent="0.2">
      <c r="U47212"/>
    </row>
    <row r="47213" spans="21:21" x14ac:dyDescent="0.2">
      <c r="U47213"/>
    </row>
    <row r="47214" spans="21:21" x14ac:dyDescent="0.2">
      <c r="U47214"/>
    </row>
    <row r="47215" spans="21:21" x14ac:dyDescent="0.2">
      <c r="U47215"/>
    </row>
    <row r="47216" spans="21:21" x14ac:dyDescent="0.2">
      <c r="U47216"/>
    </row>
    <row r="47217" spans="21:21" x14ac:dyDescent="0.2">
      <c r="U47217"/>
    </row>
    <row r="47218" spans="21:21" x14ac:dyDescent="0.2">
      <c r="U47218"/>
    </row>
    <row r="47219" spans="21:21" x14ac:dyDescent="0.2">
      <c r="U47219"/>
    </row>
    <row r="47220" spans="21:21" x14ac:dyDescent="0.2">
      <c r="U47220"/>
    </row>
    <row r="47221" spans="21:21" x14ac:dyDescent="0.2">
      <c r="U47221"/>
    </row>
    <row r="47222" spans="21:21" x14ac:dyDescent="0.2">
      <c r="U47222"/>
    </row>
    <row r="47223" spans="21:21" x14ac:dyDescent="0.2">
      <c r="U47223"/>
    </row>
    <row r="47224" spans="21:21" x14ac:dyDescent="0.2">
      <c r="U47224"/>
    </row>
    <row r="47225" spans="21:21" x14ac:dyDescent="0.2">
      <c r="U47225"/>
    </row>
    <row r="47226" spans="21:21" x14ac:dyDescent="0.2">
      <c r="U47226"/>
    </row>
    <row r="47227" spans="21:21" x14ac:dyDescent="0.2">
      <c r="U47227"/>
    </row>
    <row r="47228" spans="21:21" x14ac:dyDescent="0.2">
      <c r="U47228"/>
    </row>
    <row r="47229" spans="21:21" x14ac:dyDescent="0.2">
      <c r="U47229"/>
    </row>
    <row r="47230" spans="21:21" x14ac:dyDescent="0.2">
      <c r="U47230"/>
    </row>
    <row r="47231" spans="21:21" x14ac:dyDescent="0.2">
      <c r="U47231"/>
    </row>
    <row r="47232" spans="21:21" x14ac:dyDescent="0.2">
      <c r="U47232"/>
    </row>
    <row r="47233" spans="21:21" x14ac:dyDescent="0.2">
      <c r="U47233"/>
    </row>
    <row r="47234" spans="21:21" x14ac:dyDescent="0.2">
      <c r="U47234"/>
    </row>
    <row r="47235" spans="21:21" x14ac:dyDescent="0.2">
      <c r="U47235"/>
    </row>
    <row r="47236" spans="21:21" x14ac:dyDescent="0.2">
      <c r="U47236"/>
    </row>
    <row r="47237" spans="21:21" x14ac:dyDescent="0.2">
      <c r="U47237"/>
    </row>
    <row r="47238" spans="21:21" x14ac:dyDescent="0.2">
      <c r="U47238"/>
    </row>
    <row r="47239" spans="21:21" x14ac:dyDescent="0.2">
      <c r="U47239"/>
    </row>
    <row r="47240" spans="21:21" x14ac:dyDescent="0.2">
      <c r="U47240"/>
    </row>
    <row r="47241" spans="21:21" x14ac:dyDescent="0.2">
      <c r="U47241"/>
    </row>
    <row r="47242" spans="21:21" x14ac:dyDescent="0.2">
      <c r="U47242"/>
    </row>
    <row r="47243" spans="21:21" x14ac:dyDescent="0.2">
      <c r="U47243"/>
    </row>
    <row r="47244" spans="21:21" x14ac:dyDescent="0.2">
      <c r="U47244"/>
    </row>
    <row r="47245" spans="21:21" x14ac:dyDescent="0.2">
      <c r="U47245"/>
    </row>
    <row r="47246" spans="21:21" x14ac:dyDescent="0.2">
      <c r="U47246"/>
    </row>
    <row r="47247" spans="21:21" x14ac:dyDescent="0.2">
      <c r="U47247"/>
    </row>
    <row r="47248" spans="21:21" x14ac:dyDescent="0.2">
      <c r="U47248"/>
    </row>
    <row r="47249" spans="21:21" x14ac:dyDescent="0.2">
      <c r="U47249"/>
    </row>
    <row r="47250" spans="21:21" x14ac:dyDescent="0.2">
      <c r="U47250"/>
    </row>
    <row r="47251" spans="21:21" x14ac:dyDescent="0.2">
      <c r="U47251"/>
    </row>
    <row r="47252" spans="21:21" x14ac:dyDescent="0.2">
      <c r="U47252"/>
    </row>
    <row r="47253" spans="21:21" x14ac:dyDescent="0.2">
      <c r="U47253"/>
    </row>
    <row r="47254" spans="21:21" x14ac:dyDescent="0.2">
      <c r="U47254"/>
    </row>
    <row r="47255" spans="21:21" x14ac:dyDescent="0.2">
      <c r="U47255"/>
    </row>
    <row r="47256" spans="21:21" x14ac:dyDescent="0.2">
      <c r="U47256"/>
    </row>
    <row r="47257" spans="21:21" x14ac:dyDescent="0.2">
      <c r="U47257"/>
    </row>
    <row r="47258" spans="21:21" x14ac:dyDescent="0.2">
      <c r="U47258"/>
    </row>
    <row r="47259" spans="21:21" x14ac:dyDescent="0.2">
      <c r="U47259"/>
    </row>
    <row r="47260" spans="21:21" x14ac:dyDescent="0.2">
      <c r="U47260"/>
    </row>
    <row r="47261" spans="21:21" x14ac:dyDescent="0.2">
      <c r="U47261"/>
    </row>
    <row r="47262" spans="21:21" x14ac:dyDescent="0.2">
      <c r="U47262"/>
    </row>
    <row r="47263" spans="21:21" x14ac:dyDescent="0.2">
      <c r="U47263"/>
    </row>
    <row r="47264" spans="21:21" x14ac:dyDescent="0.2">
      <c r="U47264"/>
    </row>
    <row r="47265" spans="21:21" x14ac:dyDescent="0.2">
      <c r="U47265"/>
    </row>
    <row r="47266" spans="21:21" x14ac:dyDescent="0.2">
      <c r="U47266"/>
    </row>
    <row r="47267" spans="21:21" x14ac:dyDescent="0.2">
      <c r="U47267"/>
    </row>
    <row r="47268" spans="21:21" x14ac:dyDescent="0.2">
      <c r="U47268"/>
    </row>
    <row r="47269" spans="21:21" x14ac:dyDescent="0.2">
      <c r="U47269"/>
    </row>
    <row r="47270" spans="21:21" x14ac:dyDescent="0.2">
      <c r="U47270"/>
    </row>
    <row r="47271" spans="21:21" x14ac:dyDescent="0.2">
      <c r="U47271"/>
    </row>
    <row r="47272" spans="21:21" x14ac:dyDescent="0.2">
      <c r="U47272"/>
    </row>
    <row r="47273" spans="21:21" x14ac:dyDescent="0.2">
      <c r="U47273"/>
    </row>
    <row r="47274" spans="21:21" x14ac:dyDescent="0.2">
      <c r="U47274"/>
    </row>
    <row r="47275" spans="21:21" x14ac:dyDescent="0.2">
      <c r="U47275"/>
    </row>
    <row r="47276" spans="21:21" x14ac:dyDescent="0.2">
      <c r="U47276"/>
    </row>
    <row r="47277" spans="21:21" x14ac:dyDescent="0.2">
      <c r="U47277"/>
    </row>
    <row r="47278" spans="21:21" x14ac:dyDescent="0.2">
      <c r="U47278"/>
    </row>
    <row r="47279" spans="21:21" x14ac:dyDescent="0.2">
      <c r="U47279"/>
    </row>
    <row r="47280" spans="21:21" x14ac:dyDescent="0.2">
      <c r="U47280"/>
    </row>
    <row r="47281" spans="21:21" x14ac:dyDescent="0.2">
      <c r="U47281"/>
    </row>
    <row r="47282" spans="21:21" x14ac:dyDescent="0.2">
      <c r="U47282"/>
    </row>
    <row r="47283" spans="21:21" x14ac:dyDescent="0.2">
      <c r="U47283"/>
    </row>
    <row r="47284" spans="21:21" x14ac:dyDescent="0.2">
      <c r="U47284"/>
    </row>
    <row r="47285" spans="21:21" x14ac:dyDescent="0.2">
      <c r="U47285"/>
    </row>
    <row r="47286" spans="21:21" x14ac:dyDescent="0.2">
      <c r="U47286"/>
    </row>
    <row r="47287" spans="21:21" x14ac:dyDescent="0.2">
      <c r="U47287"/>
    </row>
    <row r="47288" spans="21:21" x14ac:dyDescent="0.2">
      <c r="U47288"/>
    </row>
    <row r="47289" spans="21:21" x14ac:dyDescent="0.2">
      <c r="U47289"/>
    </row>
    <row r="47290" spans="21:21" x14ac:dyDescent="0.2">
      <c r="U47290"/>
    </row>
    <row r="47291" spans="21:21" x14ac:dyDescent="0.2">
      <c r="U47291"/>
    </row>
    <row r="47292" spans="21:21" x14ac:dyDescent="0.2">
      <c r="U47292"/>
    </row>
    <row r="47293" spans="21:21" x14ac:dyDescent="0.2">
      <c r="U47293"/>
    </row>
    <row r="47294" spans="21:21" x14ac:dyDescent="0.2">
      <c r="U47294"/>
    </row>
    <row r="47295" spans="21:21" x14ac:dyDescent="0.2">
      <c r="U47295"/>
    </row>
    <row r="47296" spans="21:21" x14ac:dyDescent="0.2">
      <c r="U47296"/>
    </row>
    <row r="47297" spans="21:21" x14ac:dyDescent="0.2">
      <c r="U47297"/>
    </row>
    <row r="47298" spans="21:21" x14ac:dyDescent="0.2">
      <c r="U47298"/>
    </row>
    <row r="47299" spans="21:21" x14ac:dyDescent="0.2">
      <c r="U47299"/>
    </row>
    <row r="47300" spans="21:21" x14ac:dyDescent="0.2">
      <c r="U47300"/>
    </row>
    <row r="47301" spans="21:21" x14ac:dyDescent="0.2">
      <c r="U47301"/>
    </row>
    <row r="47302" spans="21:21" x14ac:dyDescent="0.2">
      <c r="U47302"/>
    </row>
    <row r="47303" spans="21:21" x14ac:dyDescent="0.2">
      <c r="U47303"/>
    </row>
    <row r="47304" spans="21:21" x14ac:dyDescent="0.2">
      <c r="U47304"/>
    </row>
    <row r="47305" spans="21:21" x14ac:dyDescent="0.2">
      <c r="U47305"/>
    </row>
    <row r="47306" spans="21:21" x14ac:dyDescent="0.2">
      <c r="U47306"/>
    </row>
    <row r="47307" spans="21:21" x14ac:dyDescent="0.2">
      <c r="U47307"/>
    </row>
    <row r="47308" spans="21:21" x14ac:dyDescent="0.2">
      <c r="U47308"/>
    </row>
    <row r="47309" spans="21:21" x14ac:dyDescent="0.2">
      <c r="U47309"/>
    </row>
    <row r="47310" spans="21:21" x14ac:dyDescent="0.2">
      <c r="U47310"/>
    </row>
    <row r="47311" spans="21:21" x14ac:dyDescent="0.2">
      <c r="U47311"/>
    </row>
    <row r="47312" spans="21:21" x14ac:dyDescent="0.2">
      <c r="U47312"/>
    </row>
    <row r="47313" spans="21:21" x14ac:dyDescent="0.2">
      <c r="U47313"/>
    </row>
    <row r="47314" spans="21:21" x14ac:dyDescent="0.2">
      <c r="U47314"/>
    </row>
    <row r="47315" spans="21:21" x14ac:dyDescent="0.2">
      <c r="U47315"/>
    </row>
    <row r="47316" spans="21:21" x14ac:dyDescent="0.2">
      <c r="U47316"/>
    </row>
    <row r="47317" spans="21:21" x14ac:dyDescent="0.2">
      <c r="U47317"/>
    </row>
    <row r="47318" spans="21:21" x14ac:dyDescent="0.2">
      <c r="U47318"/>
    </row>
    <row r="47319" spans="21:21" x14ac:dyDescent="0.2">
      <c r="U47319"/>
    </row>
    <row r="47320" spans="21:21" x14ac:dyDescent="0.2">
      <c r="U47320"/>
    </row>
    <row r="47321" spans="21:21" x14ac:dyDescent="0.2">
      <c r="U47321"/>
    </row>
    <row r="47322" spans="21:21" x14ac:dyDescent="0.2">
      <c r="U47322"/>
    </row>
    <row r="47323" spans="21:21" x14ac:dyDescent="0.2">
      <c r="U47323"/>
    </row>
    <row r="47324" spans="21:21" x14ac:dyDescent="0.2">
      <c r="U47324"/>
    </row>
    <row r="47325" spans="21:21" x14ac:dyDescent="0.2">
      <c r="U47325"/>
    </row>
    <row r="47326" spans="21:21" x14ac:dyDescent="0.2">
      <c r="U47326"/>
    </row>
    <row r="47327" spans="21:21" x14ac:dyDescent="0.2">
      <c r="U47327"/>
    </row>
    <row r="47328" spans="21:21" x14ac:dyDescent="0.2">
      <c r="U47328"/>
    </row>
    <row r="47329" spans="21:21" x14ac:dyDescent="0.2">
      <c r="U47329"/>
    </row>
    <row r="47330" spans="21:21" x14ac:dyDescent="0.2">
      <c r="U47330"/>
    </row>
    <row r="47331" spans="21:21" x14ac:dyDescent="0.2">
      <c r="U47331"/>
    </row>
    <row r="47332" spans="21:21" x14ac:dyDescent="0.2">
      <c r="U47332"/>
    </row>
    <row r="47333" spans="21:21" x14ac:dyDescent="0.2">
      <c r="U47333"/>
    </row>
    <row r="47334" spans="21:21" x14ac:dyDescent="0.2">
      <c r="U47334"/>
    </row>
    <row r="47335" spans="21:21" x14ac:dyDescent="0.2">
      <c r="U47335"/>
    </row>
    <row r="47336" spans="21:21" x14ac:dyDescent="0.2">
      <c r="U47336"/>
    </row>
    <row r="47337" spans="21:21" x14ac:dyDescent="0.2">
      <c r="U47337"/>
    </row>
    <row r="47338" spans="21:21" x14ac:dyDescent="0.2">
      <c r="U47338"/>
    </row>
    <row r="47339" spans="21:21" x14ac:dyDescent="0.2">
      <c r="U47339"/>
    </row>
    <row r="47340" spans="21:21" x14ac:dyDescent="0.2">
      <c r="U47340"/>
    </row>
    <row r="47341" spans="21:21" x14ac:dyDescent="0.2">
      <c r="U47341"/>
    </row>
    <row r="47342" spans="21:21" x14ac:dyDescent="0.2">
      <c r="U47342"/>
    </row>
    <row r="47343" spans="21:21" x14ac:dyDescent="0.2">
      <c r="U47343"/>
    </row>
    <row r="47344" spans="21:21" x14ac:dyDescent="0.2">
      <c r="U47344"/>
    </row>
    <row r="47345" spans="21:21" x14ac:dyDescent="0.2">
      <c r="U47345"/>
    </row>
    <row r="47346" spans="21:21" x14ac:dyDescent="0.2">
      <c r="U47346"/>
    </row>
    <row r="47347" spans="21:21" x14ac:dyDescent="0.2">
      <c r="U47347"/>
    </row>
    <row r="47348" spans="21:21" x14ac:dyDescent="0.2">
      <c r="U47348"/>
    </row>
    <row r="47349" spans="21:21" x14ac:dyDescent="0.2">
      <c r="U47349"/>
    </row>
    <row r="47350" spans="21:21" x14ac:dyDescent="0.2">
      <c r="U47350"/>
    </row>
    <row r="47351" spans="21:21" x14ac:dyDescent="0.2">
      <c r="U47351"/>
    </row>
    <row r="47352" spans="21:21" x14ac:dyDescent="0.2">
      <c r="U47352"/>
    </row>
    <row r="47353" spans="21:21" x14ac:dyDescent="0.2">
      <c r="U47353"/>
    </row>
    <row r="47354" spans="21:21" x14ac:dyDescent="0.2">
      <c r="U47354"/>
    </row>
    <row r="47355" spans="21:21" x14ac:dyDescent="0.2">
      <c r="U47355"/>
    </row>
    <row r="47356" spans="21:21" x14ac:dyDescent="0.2">
      <c r="U47356"/>
    </row>
    <row r="47357" spans="21:21" x14ac:dyDescent="0.2">
      <c r="U47357"/>
    </row>
    <row r="47358" spans="21:21" x14ac:dyDescent="0.2">
      <c r="U47358"/>
    </row>
    <row r="47359" spans="21:21" x14ac:dyDescent="0.2">
      <c r="U47359"/>
    </row>
    <row r="47360" spans="21:21" x14ac:dyDescent="0.2">
      <c r="U47360"/>
    </row>
    <row r="47361" spans="21:21" x14ac:dyDescent="0.2">
      <c r="U47361"/>
    </row>
    <row r="47362" spans="21:21" x14ac:dyDescent="0.2">
      <c r="U47362"/>
    </row>
    <row r="47363" spans="21:21" x14ac:dyDescent="0.2">
      <c r="U47363"/>
    </row>
    <row r="47364" spans="21:21" x14ac:dyDescent="0.2">
      <c r="U47364"/>
    </row>
    <row r="47365" spans="21:21" x14ac:dyDescent="0.2">
      <c r="U47365"/>
    </row>
    <row r="47366" spans="21:21" x14ac:dyDescent="0.2">
      <c r="U47366"/>
    </row>
    <row r="47367" spans="21:21" x14ac:dyDescent="0.2">
      <c r="U47367"/>
    </row>
    <row r="47368" spans="21:21" x14ac:dyDescent="0.2">
      <c r="U47368"/>
    </row>
    <row r="47369" spans="21:21" x14ac:dyDescent="0.2">
      <c r="U47369"/>
    </row>
    <row r="47370" spans="21:21" x14ac:dyDescent="0.2">
      <c r="U47370"/>
    </row>
    <row r="47371" spans="21:21" x14ac:dyDescent="0.2">
      <c r="U47371"/>
    </row>
    <row r="47372" spans="21:21" x14ac:dyDescent="0.2">
      <c r="U47372"/>
    </row>
    <row r="47373" spans="21:21" x14ac:dyDescent="0.2">
      <c r="U47373"/>
    </row>
    <row r="47374" spans="21:21" x14ac:dyDescent="0.2">
      <c r="U47374"/>
    </row>
    <row r="47375" spans="21:21" x14ac:dyDescent="0.2">
      <c r="U47375"/>
    </row>
    <row r="47376" spans="21:21" x14ac:dyDescent="0.2">
      <c r="U47376"/>
    </row>
    <row r="47377" spans="21:21" x14ac:dyDescent="0.2">
      <c r="U47377"/>
    </row>
    <row r="47378" spans="21:21" x14ac:dyDescent="0.2">
      <c r="U47378"/>
    </row>
    <row r="47379" spans="21:21" x14ac:dyDescent="0.2">
      <c r="U47379"/>
    </row>
    <row r="47380" spans="21:21" x14ac:dyDescent="0.2">
      <c r="U47380"/>
    </row>
    <row r="47381" spans="21:21" x14ac:dyDescent="0.2">
      <c r="U47381"/>
    </row>
    <row r="47382" spans="21:21" x14ac:dyDescent="0.2">
      <c r="U47382"/>
    </row>
    <row r="47383" spans="21:21" x14ac:dyDescent="0.2">
      <c r="U47383"/>
    </row>
    <row r="47384" spans="21:21" x14ac:dyDescent="0.2">
      <c r="U47384"/>
    </row>
    <row r="47385" spans="21:21" x14ac:dyDescent="0.2">
      <c r="U47385"/>
    </row>
    <row r="47386" spans="21:21" x14ac:dyDescent="0.2">
      <c r="U47386"/>
    </row>
    <row r="47387" spans="21:21" x14ac:dyDescent="0.2">
      <c r="U47387"/>
    </row>
    <row r="47388" spans="21:21" x14ac:dyDescent="0.2">
      <c r="U47388"/>
    </row>
    <row r="47389" spans="21:21" x14ac:dyDescent="0.2">
      <c r="U47389"/>
    </row>
    <row r="47390" spans="21:21" x14ac:dyDescent="0.2">
      <c r="U47390"/>
    </row>
    <row r="47391" spans="21:21" x14ac:dyDescent="0.2">
      <c r="U47391"/>
    </row>
    <row r="47392" spans="21:21" x14ac:dyDescent="0.2">
      <c r="U47392"/>
    </row>
    <row r="47393" spans="21:21" x14ac:dyDescent="0.2">
      <c r="U47393"/>
    </row>
    <row r="47394" spans="21:21" x14ac:dyDescent="0.2">
      <c r="U47394"/>
    </row>
    <row r="47395" spans="21:21" x14ac:dyDescent="0.2">
      <c r="U47395"/>
    </row>
    <row r="47396" spans="21:21" x14ac:dyDescent="0.2">
      <c r="U47396"/>
    </row>
    <row r="47397" spans="21:21" x14ac:dyDescent="0.2">
      <c r="U47397"/>
    </row>
    <row r="47398" spans="21:21" x14ac:dyDescent="0.2">
      <c r="U47398"/>
    </row>
    <row r="47399" spans="21:21" x14ac:dyDescent="0.2">
      <c r="U47399"/>
    </row>
    <row r="47400" spans="21:21" x14ac:dyDescent="0.2">
      <c r="U47400"/>
    </row>
    <row r="47401" spans="21:21" x14ac:dyDescent="0.2">
      <c r="U47401"/>
    </row>
    <row r="47402" spans="21:21" x14ac:dyDescent="0.2">
      <c r="U47402"/>
    </row>
    <row r="47403" spans="21:21" x14ac:dyDescent="0.2">
      <c r="U47403"/>
    </row>
    <row r="47404" spans="21:21" x14ac:dyDescent="0.2">
      <c r="U47404"/>
    </row>
    <row r="47405" spans="21:21" x14ac:dyDescent="0.2">
      <c r="U47405"/>
    </row>
    <row r="47406" spans="21:21" x14ac:dyDescent="0.2">
      <c r="U47406"/>
    </row>
    <row r="47407" spans="21:21" x14ac:dyDescent="0.2">
      <c r="U47407"/>
    </row>
    <row r="47408" spans="21:21" x14ac:dyDescent="0.2">
      <c r="U47408"/>
    </row>
    <row r="47409" spans="21:21" x14ac:dyDescent="0.2">
      <c r="U47409"/>
    </row>
    <row r="47410" spans="21:21" x14ac:dyDescent="0.2">
      <c r="U47410"/>
    </row>
    <row r="47411" spans="21:21" x14ac:dyDescent="0.2">
      <c r="U47411"/>
    </row>
    <row r="47412" spans="21:21" x14ac:dyDescent="0.2">
      <c r="U47412"/>
    </row>
    <row r="47413" spans="21:21" x14ac:dyDescent="0.2">
      <c r="U47413"/>
    </row>
    <row r="47414" spans="21:21" x14ac:dyDescent="0.2">
      <c r="U47414"/>
    </row>
    <row r="47415" spans="21:21" x14ac:dyDescent="0.2">
      <c r="U47415"/>
    </row>
    <row r="47416" spans="21:21" x14ac:dyDescent="0.2">
      <c r="U47416"/>
    </row>
    <row r="47417" spans="21:21" x14ac:dyDescent="0.2">
      <c r="U47417"/>
    </row>
    <row r="47418" spans="21:21" x14ac:dyDescent="0.2">
      <c r="U47418"/>
    </row>
    <row r="47419" spans="21:21" x14ac:dyDescent="0.2">
      <c r="U47419"/>
    </row>
    <row r="47420" spans="21:21" x14ac:dyDescent="0.2">
      <c r="U47420"/>
    </row>
    <row r="47421" spans="21:21" x14ac:dyDescent="0.2">
      <c r="U47421"/>
    </row>
    <row r="47422" spans="21:21" x14ac:dyDescent="0.2">
      <c r="U47422"/>
    </row>
    <row r="47423" spans="21:21" x14ac:dyDescent="0.2">
      <c r="U47423"/>
    </row>
    <row r="47424" spans="21:21" x14ac:dyDescent="0.2">
      <c r="U47424"/>
    </row>
    <row r="47425" spans="21:21" x14ac:dyDescent="0.2">
      <c r="U47425"/>
    </row>
    <row r="47426" spans="21:21" x14ac:dyDescent="0.2">
      <c r="U47426"/>
    </row>
    <row r="47427" spans="21:21" x14ac:dyDescent="0.2">
      <c r="U47427"/>
    </row>
    <row r="47428" spans="21:21" x14ac:dyDescent="0.2">
      <c r="U47428"/>
    </row>
    <row r="47429" spans="21:21" x14ac:dyDescent="0.2">
      <c r="U47429"/>
    </row>
    <row r="47430" spans="21:21" x14ac:dyDescent="0.2">
      <c r="U47430"/>
    </row>
    <row r="47431" spans="21:21" x14ac:dyDescent="0.2">
      <c r="U47431"/>
    </row>
    <row r="47432" spans="21:21" x14ac:dyDescent="0.2">
      <c r="U47432"/>
    </row>
    <row r="47433" spans="21:21" x14ac:dyDescent="0.2">
      <c r="U47433"/>
    </row>
    <row r="47434" spans="21:21" x14ac:dyDescent="0.2">
      <c r="U47434"/>
    </row>
    <row r="47435" spans="21:21" x14ac:dyDescent="0.2">
      <c r="U47435"/>
    </row>
    <row r="47436" spans="21:21" x14ac:dyDescent="0.2">
      <c r="U47436"/>
    </row>
    <row r="47437" spans="21:21" x14ac:dyDescent="0.2">
      <c r="U47437"/>
    </row>
    <row r="47438" spans="21:21" x14ac:dyDescent="0.2">
      <c r="U47438"/>
    </row>
    <row r="47439" spans="21:21" x14ac:dyDescent="0.2">
      <c r="U47439"/>
    </row>
    <row r="47440" spans="21:21" x14ac:dyDescent="0.2">
      <c r="U47440"/>
    </row>
    <row r="47441" spans="21:21" x14ac:dyDescent="0.2">
      <c r="U47441"/>
    </row>
    <row r="47442" spans="21:21" x14ac:dyDescent="0.2">
      <c r="U47442"/>
    </row>
    <row r="47443" spans="21:21" x14ac:dyDescent="0.2">
      <c r="U47443"/>
    </row>
    <row r="47444" spans="21:21" x14ac:dyDescent="0.2">
      <c r="U47444"/>
    </row>
    <row r="47445" spans="21:21" x14ac:dyDescent="0.2">
      <c r="U47445"/>
    </row>
    <row r="47446" spans="21:21" x14ac:dyDescent="0.2">
      <c r="U47446"/>
    </row>
    <row r="47447" spans="21:21" x14ac:dyDescent="0.2">
      <c r="U47447"/>
    </row>
    <row r="47448" spans="21:21" x14ac:dyDescent="0.2">
      <c r="U47448"/>
    </row>
    <row r="47449" spans="21:21" x14ac:dyDescent="0.2">
      <c r="U47449"/>
    </row>
    <row r="47450" spans="21:21" x14ac:dyDescent="0.2">
      <c r="U47450"/>
    </row>
    <row r="47451" spans="21:21" x14ac:dyDescent="0.2">
      <c r="U47451"/>
    </row>
    <row r="47452" spans="21:21" x14ac:dyDescent="0.2">
      <c r="U47452"/>
    </row>
    <row r="47453" spans="21:21" x14ac:dyDescent="0.2">
      <c r="U47453"/>
    </row>
    <row r="47454" spans="21:21" x14ac:dyDescent="0.2">
      <c r="U47454"/>
    </row>
    <row r="47455" spans="21:21" x14ac:dyDescent="0.2">
      <c r="U47455"/>
    </row>
    <row r="47456" spans="21:21" x14ac:dyDescent="0.2">
      <c r="U47456"/>
    </row>
    <row r="47457" spans="21:21" x14ac:dyDescent="0.2">
      <c r="U47457"/>
    </row>
    <row r="47458" spans="21:21" x14ac:dyDescent="0.2">
      <c r="U47458"/>
    </row>
    <row r="47459" spans="21:21" x14ac:dyDescent="0.2">
      <c r="U47459"/>
    </row>
    <row r="47460" spans="21:21" x14ac:dyDescent="0.2">
      <c r="U47460"/>
    </row>
    <row r="47461" spans="21:21" x14ac:dyDescent="0.2">
      <c r="U47461"/>
    </row>
    <row r="47462" spans="21:21" x14ac:dyDescent="0.2">
      <c r="U47462"/>
    </row>
    <row r="47463" spans="21:21" x14ac:dyDescent="0.2">
      <c r="U47463"/>
    </row>
    <row r="47464" spans="21:21" x14ac:dyDescent="0.2">
      <c r="U47464"/>
    </row>
    <row r="47465" spans="21:21" x14ac:dyDescent="0.2">
      <c r="U47465"/>
    </row>
    <row r="47466" spans="21:21" x14ac:dyDescent="0.2">
      <c r="U47466"/>
    </row>
    <row r="47467" spans="21:21" x14ac:dyDescent="0.2">
      <c r="U47467"/>
    </row>
    <row r="47468" spans="21:21" x14ac:dyDescent="0.2">
      <c r="U47468"/>
    </row>
    <row r="47469" spans="21:21" x14ac:dyDescent="0.2">
      <c r="U47469"/>
    </row>
    <row r="47470" spans="21:21" x14ac:dyDescent="0.2">
      <c r="U47470"/>
    </row>
    <row r="47471" spans="21:21" x14ac:dyDescent="0.2">
      <c r="U47471"/>
    </row>
    <row r="47472" spans="21:21" x14ac:dyDescent="0.2">
      <c r="U47472"/>
    </row>
    <row r="47473" spans="21:21" x14ac:dyDescent="0.2">
      <c r="U47473"/>
    </row>
    <row r="47474" spans="21:21" x14ac:dyDescent="0.2">
      <c r="U47474"/>
    </row>
    <row r="47475" spans="21:21" x14ac:dyDescent="0.2">
      <c r="U47475"/>
    </row>
    <row r="47476" spans="21:21" x14ac:dyDescent="0.2">
      <c r="U47476"/>
    </row>
    <row r="47477" spans="21:21" x14ac:dyDescent="0.2">
      <c r="U47477"/>
    </row>
    <row r="47478" spans="21:21" x14ac:dyDescent="0.2">
      <c r="U47478"/>
    </row>
    <row r="47479" spans="21:21" x14ac:dyDescent="0.2">
      <c r="U47479"/>
    </row>
    <row r="47480" spans="21:21" x14ac:dyDescent="0.2">
      <c r="U47480"/>
    </row>
    <row r="47481" spans="21:21" x14ac:dyDescent="0.2">
      <c r="U47481"/>
    </row>
    <row r="47482" spans="21:21" x14ac:dyDescent="0.2">
      <c r="U47482"/>
    </row>
    <row r="47483" spans="21:21" x14ac:dyDescent="0.2">
      <c r="U47483"/>
    </row>
    <row r="47484" spans="21:21" x14ac:dyDescent="0.2">
      <c r="U47484"/>
    </row>
    <row r="47485" spans="21:21" x14ac:dyDescent="0.2">
      <c r="U47485"/>
    </row>
    <row r="47486" spans="21:21" x14ac:dyDescent="0.2">
      <c r="U47486"/>
    </row>
    <row r="47487" spans="21:21" x14ac:dyDescent="0.2">
      <c r="U47487"/>
    </row>
    <row r="47488" spans="21:21" x14ac:dyDescent="0.2">
      <c r="U47488"/>
    </row>
    <row r="47489" spans="21:21" x14ac:dyDescent="0.2">
      <c r="U47489"/>
    </row>
    <row r="47490" spans="21:21" x14ac:dyDescent="0.2">
      <c r="U47490"/>
    </row>
    <row r="47491" spans="21:21" x14ac:dyDescent="0.2">
      <c r="U47491"/>
    </row>
    <row r="47492" spans="21:21" x14ac:dyDescent="0.2">
      <c r="U47492"/>
    </row>
    <row r="47493" spans="21:21" x14ac:dyDescent="0.2">
      <c r="U47493"/>
    </row>
    <row r="47494" spans="21:21" x14ac:dyDescent="0.2">
      <c r="U47494"/>
    </row>
    <row r="47495" spans="21:21" x14ac:dyDescent="0.2">
      <c r="U47495"/>
    </row>
    <row r="47496" spans="21:21" x14ac:dyDescent="0.2">
      <c r="U47496"/>
    </row>
    <row r="47497" spans="21:21" x14ac:dyDescent="0.2">
      <c r="U47497"/>
    </row>
    <row r="47498" spans="21:21" x14ac:dyDescent="0.2">
      <c r="U47498"/>
    </row>
    <row r="47499" spans="21:21" x14ac:dyDescent="0.2">
      <c r="U47499"/>
    </row>
    <row r="47500" spans="21:21" x14ac:dyDescent="0.2">
      <c r="U47500"/>
    </row>
    <row r="47501" spans="21:21" x14ac:dyDescent="0.2">
      <c r="U47501"/>
    </row>
    <row r="47502" spans="21:21" x14ac:dyDescent="0.2">
      <c r="U47502"/>
    </row>
    <row r="47503" spans="21:21" x14ac:dyDescent="0.2">
      <c r="U47503"/>
    </row>
    <row r="47504" spans="21:21" x14ac:dyDescent="0.2">
      <c r="U47504"/>
    </row>
    <row r="47505" spans="21:21" x14ac:dyDescent="0.2">
      <c r="U47505"/>
    </row>
    <row r="47506" spans="21:21" x14ac:dyDescent="0.2">
      <c r="U47506"/>
    </row>
    <row r="47507" spans="21:21" x14ac:dyDescent="0.2">
      <c r="U47507"/>
    </row>
    <row r="47508" spans="21:21" x14ac:dyDescent="0.2">
      <c r="U47508"/>
    </row>
    <row r="47509" spans="21:21" x14ac:dyDescent="0.2">
      <c r="U47509"/>
    </row>
    <row r="47510" spans="21:21" x14ac:dyDescent="0.2">
      <c r="U47510"/>
    </row>
    <row r="47511" spans="21:21" x14ac:dyDescent="0.2">
      <c r="U47511"/>
    </row>
    <row r="47512" spans="21:21" x14ac:dyDescent="0.2">
      <c r="U47512"/>
    </row>
    <row r="47513" spans="21:21" x14ac:dyDescent="0.2">
      <c r="U47513"/>
    </row>
    <row r="47514" spans="21:21" x14ac:dyDescent="0.2">
      <c r="U47514"/>
    </row>
    <row r="47515" spans="21:21" x14ac:dyDescent="0.2">
      <c r="U47515"/>
    </row>
    <row r="47516" spans="21:21" x14ac:dyDescent="0.2">
      <c r="U47516"/>
    </row>
    <row r="47517" spans="21:21" x14ac:dyDescent="0.2">
      <c r="U47517"/>
    </row>
    <row r="47518" spans="21:21" x14ac:dyDescent="0.2">
      <c r="U47518"/>
    </row>
    <row r="47519" spans="21:21" x14ac:dyDescent="0.2">
      <c r="U47519"/>
    </row>
    <row r="47520" spans="21:21" x14ac:dyDescent="0.2">
      <c r="U47520"/>
    </row>
    <row r="47521" spans="21:21" x14ac:dyDescent="0.2">
      <c r="U47521"/>
    </row>
    <row r="47522" spans="21:21" x14ac:dyDescent="0.2">
      <c r="U47522"/>
    </row>
    <row r="47523" spans="21:21" x14ac:dyDescent="0.2">
      <c r="U47523"/>
    </row>
    <row r="47524" spans="21:21" x14ac:dyDescent="0.2">
      <c r="U47524"/>
    </row>
    <row r="47525" spans="21:21" x14ac:dyDescent="0.2">
      <c r="U47525"/>
    </row>
    <row r="47526" spans="21:21" x14ac:dyDescent="0.2">
      <c r="U47526"/>
    </row>
    <row r="47527" spans="21:21" x14ac:dyDescent="0.2">
      <c r="U47527"/>
    </row>
    <row r="47528" spans="21:21" x14ac:dyDescent="0.2">
      <c r="U47528"/>
    </row>
    <row r="47529" spans="21:21" x14ac:dyDescent="0.2">
      <c r="U47529"/>
    </row>
    <row r="47530" spans="21:21" x14ac:dyDescent="0.2">
      <c r="U47530"/>
    </row>
    <row r="47531" spans="21:21" x14ac:dyDescent="0.2">
      <c r="U47531"/>
    </row>
    <row r="47532" spans="21:21" x14ac:dyDescent="0.2">
      <c r="U47532"/>
    </row>
    <row r="47533" spans="21:21" x14ac:dyDescent="0.2">
      <c r="U47533"/>
    </row>
    <row r="47534" spans="21:21" x14ac:dyDescent="0.2">
      <c r="U47534"/>
    </row>
    <row r="47535" spans="21:21" x14ac:dyDescent="0.2">
      <c r="U47535"/>
    </row>
    <row r="47536" spans="21:21" x14ac:dyDescent="0.2">
      <c r="U47536"/>
    </row>
    <row r="47537" spans="21:21" x14ac:dyDescent="0.2">
      <c r="U47537"/>
    </row>
    <row r="47538" spans="21:21" x14ac:dyDescent="0.2">
      <c r="U47538"/>
    </row>
    <row r="47539" spans="21:21" x14ac:dyDescent="0.2">
      <c r="U47539"/>
    </row>
    <row r="47540" spans="21:21" x14ac:dyDescent="0.2">
      <c r="U47540"/>
    </row>
    <row r="47541" spans="21:21" x14ac:dyDescent="0.2">
      <c r="U47541"/>
    </row>
    <row r="47542" spans="21:21" x14ac:dyDescent="0.2">
      <c r="U47542"/>
    </row>
    <row r="47543" spans="21:21" x14ac:dyDescent="0.2">
      <c r="U47543"/>
    </row>
    <row r="47544" spans="21:21" x14ac:dyDescent="0.2">
      <c r="U47544"/>
    </row>
    <row r="47545" spans="21:21" x14ac:dyDescent="0.2">
      <c r="U47545"/>
    </row>
    <row r="47546" spans="21:21" x14ac:dyDescent="0.2">
      <c r="U47546"/>
    </row>
    <row r="47547" spans="21:21" x14ac:dyDescent="0.2">
      <c r="U47547"/>
    </row>
    <row r="47548" spans="21:21" x14ac:dyDescent="0.2">
      <c r="U47548"/>
    </row>
    <row r="47549" spans="21:21" x14ac:dyDescent="0.2">
      <c r="U47549"/>
    </row>
    <row r="47550" spans="21:21" x14ac:dyDescent="0.2">
      <c r="U47550"/>
    </row>
    <row r="47551" spans="21:21" x14ac:dyDescent="0.2">
      <c r="U47551"/>
    </row>
    <row r="47552" spans="21:21" x14ac:dyDescent="0.2">
      <c r="U47552"/>
    </row>
    <row r="47553" spans="21:21" x14ac:dyDescent="0.2">
      <c r="U47553"/>
    </row>
    <row r="47554" spans="21:21" x14ac:dyDescent="0.2">
      <c r="U47554"/>
    </row>
    <row r="47555" spans="21:21" x14ac:dyDescent="0.2">
      <c r="U47555"/>
    </row>
    <row r="47556" spans="21:21" x14ac:dyDescent="0.2">
      <c r="U47556"/>
    </row>
    <row r="47557" spans="21:21" x14ac:dyDescent="0.2">
      <c r="U47557"/>
    </row>
    <row r="47558" spans="21:21" x14ac:dyDescent="0.2">
      <c r="U47558"/>
    </row>
    <row r="47559" spans="21:21" x14ac:dyDescent="0.2">
      <c r="U47559"/>
    </row>
    <row r="47560" spans="21:21" x14ac:dyDescent="0.2">
      <c r="U47560"/>
    </row>
    <row r="47561" spans="21:21" x14ac:dyDescent="0.2">
      <c r="U47561"/>
    </row>
    <row r="47562" spans="21:21" x14ac:dyDescent="0.2">
      <c r="U47562"/>
    </row>
    <row r="47563" spans="21:21" x14ac:dyDescent="0.2">
      <c r="U47563"/>
    </row>
    <row r="47564" spans="21:21" x14ac:dyDescent="0.2">
      <c r="U47564"/>
    </row>
    <row r="47565" spans="21:21" x14ac:dyDescent="0.2">
      <c r="U47565"/>
    </row>
    <row r="47566" spans="21:21" x14ac:dyDescent="0.2">
      <c r="U47566"/>
    </row>
    <row r="47567" spans="21:21" x14ac:dyDescent="0.2">
      <c r="U47567"/>
    </row>
    <row r="47568" spans="21:21" x14ac:dyDescent="0.2">
      <c r="U47568"/>
    </row>
    <row r="47569" spans="21:21" x14ac:dyDescent="0.2">
      <c r="U47569"/>
    </row>
    <row r="47570" spans="21:21" x14ac:dyDescent="0.2">
      <c r="U47570"/>
    </row>
    <row r="47571" spans="21:21" x14ac:dyDescent="0.2">
      <c r="U47571"/>
    </row>
    <row r="47572" spans="21:21" x14ac:dyDescent="0.2">
      <c r="U47572"/>
    </row>
    <row r="47573" spans="21:21" x14ac:dyDescent="0.2">
      <c r="U47573"/>
    </row>
    <row r="47574" spans="21:21" x14ac:dyDescent="0.2">
      <c r="U47574"/>
    </row>
    <row r="47575" spans="21:21" x14ac:dyDescent="0.2">
      <c r="U47575"/>
    </row>
    <row r="47576" spans="21:21" x14ac:dyDescent="0.2">
      <c r="U47576"/>
    </row>
    <row r="47577" spans="21:21" x14ac:dyDescent="0.2">
      <c r="U47577"/>
    </row>
    <row r="47578" spans="21:21" x14ac:dyDescent="0.2">
      <c r="U47578"/>
    </row>
    <row r="47579" spans="21:21" x14ac:dyDescent="0.2">
      <c r="U47579"/>
    </row>
    <row r="47580" spans="21:21" x14ac:dyDescent="0.2">
      <c r="U47580"/>
    </row>
    <row r="47581" spans="21:21" x14ac:dyDescent="0.2">
      <c r="U47581"/>
    </row>
    <row r="47582" spans="21:21" x14ac:dyDescent="0.2">
      <c r="U47582"/>
    </row>
    <row r="47583" spans="21:21" x14ac:dyDescent="0.2">
      <c r="U47583"/>
    </row>
    <row r="47584" spans="21:21" x14ac:dyDescent="0.2">
      <c r="U47584"/>
    </row>
    <row r="47585" spans="21:21" x14ac:dyDescent="0.2">
      <c r="U47585"/>
    </row>
    <row r="47586" spans="21:21" x14ac:dyDescent="0.2">
      <c r="U47586"/>
    </row>
    <row r="47587" spans="21:21" x14ac:dyDescent="0.2">
      <c r="U47587"/>
    </row>
    <row r="47588" spans="21:21" x14ac:dyDescent="0.2">
      <c r="U47588"/>
    </row>
    <row r="47589" spans="21:21" x14ac:dyDescent="0.2">
      <c r="U47589"/>
    </row>
    <row r="47590" spans="21:21" x14ac:dyDescent="0.2">
      <c r="U47590"/>
    </row>
    <row r="47591" spans="21:21" x14ac:dyDescent="0.2">
      <c r="U47591"/>
    </row>
    <row r="47592" spans="21:21" x14ac:dyDescent="0.2">
      <c r="U47592"/>
    </row>
    <row r="47593" spans="21:21" x14ac:dyDescent="0.2">
      <c r="U47593"/>
    </row>
    <row r="47594" spans="21:21" x14ac:dyDescent="0.2">
      <c r="U47594"/>
    </row>
    <row r="47595" spans="21:21" x14ac:dyDescent="0.2">
      <c r="U47595"/>
    </row>
    <row r="47596" spans="21:21" x14ac:dyDescent="0.2">
      <c r="U47596"/>
    </row>
    <row r="47597" spans="21:21" x14ac:dyDescent="0.2">
      <c r="U47597"/>
    </row>
    <row r="47598" spans="21:21" x14ac:dyDescent="0.2">
      <c r="U47598"/>
    </row>
    <row r="47599" spans="21:21" x14ac:dyDescent="0.2">
      <c r="U47599"/>
    </row>
    <row r="47600" spans="21:21" x14ac:dyDescent="0.2">
      <c r="U47600"/>
    </row>
    <row r="47601" spans="21:21" x14ac:dyDescent="0.2">
      <c r="U47601"/>
    </row>
    <row r="47602" spans="21:21" x14ac:dyDescent="0.2">
      <c r="U47602"/>
    </row>
    <row r="47603" spans="21:21" x14ac:dyDescent="0.2">
      <c r="U47603"/>
    </row>
    <row r="47604" spans="21:21" x14ac:dyDescent="0.2">
      <c r="U47604"/>
    </row>
    <row r="47605" spans="21:21" x14ac:dyDescent="0.2">
      <c r="U47605"/>
    </row>
    <row r="47606" spans="21:21" x14ac:dyDescent="0.2">
      <c r="U47606"/>
    </row>
    <row r="47607" spans="21:21" x14ac:dyDescent="0.2">
      <c r="U47607"/>
    </row>
    <row r="47608" spans="21:21" x14ac:dyDescent="0.2">
      <c r="U47608"/>
    </row>
    <row r="47609" spans="21:21" x14ac:dyDescent="0.2">
      <c r="U47609"/>
    </row>
    <row r="47610" spans="21:21" x14ac:dyDescent="0.2">
      <c r="U47610"/>
    </row>
    <row r="47611" spans="21:21" x14ac:dyDescent="0.2">
      <c r="U47611"/>
    </row>
    <row r="47612" spans="21:21" x14ac:dyDescent="0.2">
      <c r="U47612"/>
    </row>
    <row r="47613" spans="21:21" x14ac:dyDescent="0.2">
      <c r="U47613"/>
    </row>
    <row r="47614" spans="21:21" x14ac:dyDescent="0.2">
      <c r="U47614"/>
    </row>
    <row r="47615" spans="21:21" x14ac:dyDescent="0.2">
      <c r="U47615"/>
    </row>
    <row r="47616" spans="21:21" x14ac:dyDescent="0.2">
      <c r="U47616"/>
    </row>
    <row r="47617" spans="21:21" x14ac:dyDescent="0.2">
      <c r="U47617"/>
    </row>
    <row r="47618" spans="21:21" x14ac:dyDescent="0.2">
      <c r="U47618"/>
    </row>
    <row r="47619" spans="21:21" x14ac:dyDescent="0.2">
      <c r="U47619"/>
    </row>
    <row r="47620" spans="21:21" x14ac:dyDescent="0.2">
      <c r="U47620"/>
    </row>
    <row r="47621" spans="21:21" x14ac:dyDescent="0.2">
      <c r="U47621"/>
    </row>
    <row r="47622" spans="21:21" x14ac:dyDescent="0.2">
      <c r="U47622"/>
    </row>
    <row r="47623" spans="21:21" x14ac:dyDescent="0.2">
      <c r="U47623"/>
    </row>
    <row r="47624" spans="21:21" x14ac:dyDescent="0.2">
      <c r="U47624"/>
    </row>
    <row r="47625" spans="21:21" x14ac:dyDescent="0.2">
      <c r="U47625"/>
    </row>
    <row r="47626" spans="21:21" x14ac:dyDescent="0.2">
      <c r="U47626"/>
    </row>
    <row r="47627" spans="21:21" x14ac:dyDescent="0.2">
      <c r="U47627"/>
    </row>
    <row r="47628" spans="21:21" x14ac:dyDescent="0.2">
      <c r="U47628"/>
    </row>
    <row r="47629" spans="21:21" x14ac:dyDescent="0.2">
      <c r="U47629"/>
    </row>
    <row r="47630" spans="21:21" x14ac:dyDescent="0.2">
      <c r="U47630"/>
    </row>
    <row r="47631" spans="21:21" x14ac:dyDescent="0.2">
      <c r="U47631"/>
    </row>
    <row r="47632" spans="21:21" x14ac:dyDescent="0.2">
      <c r="U47632"/>
    </row>
    <row r="47633" spans="21:21" x14ac:dyDescent="0.2">
      <c r="U47633"/>
    </row>
    <row r="47634" spans="21:21" x14ac:dyDescent="0.2">
      <c r="U47634"/>
    </row>
    <row r="47635" spans="21:21" x14ac:dyDescent="0.2">
      <c r="U47635"/>
    </row>
    <row r="47636" spans="21:21" x14ac:dyDescent="0.2">
      <c r="U47636"/>
    </row>
    <row r="47637" spans="21:21" x14ac:dyDescent="0.2">
      <c r="U47637"/>
    </row>
    <row r="47638" spans="21:21" x14ac:dyDescent="0.2">
      <c r="U47638"/>
    </row>
    <row r="47639" spans="21:21" x14ac:dyDescent="0.2">
      <c r="U47639"/>
    </row>
    <row r="47640" spans="21:21" x14ac:dyDescent="0.2">
      <c r="U47640"/>
    </row>
    <row r="47641" spans="21:21" x14ac:dyDescent="0.2">
      <c r="U47641"/>
    </row>
    <row r="47642" spans="21:21" x14ac:dyDescent="0.2">
      <c r="U47642"/>
    </row>
    <row r="47643" spans="21:21" x14ac:dyDescent="0.2">
      <c r="U47643"/>
    </row>
    <row r="47644" spans="21:21" x14ac:dyDescent="0.2">
      <c r="U47644"/>
    </row>
    <row r="47645" spans="21:21" x14ac:dyDescent="0.2">
      <c r="U47645"/>
    </row>
    <row r="47646" spans="21:21" x14ac:dyDescent="0.2">
      <c r="U47646"/>
    </row>
    <row r="47647" spans="21:21" x14ac:dyDescent="0.2">
      <c r="U47647"/>
    </row>
    <row r="47648" spans="21:21" x14ac:dyDescent="0.2">
      <c r="U47648"/>
    </row>
    <row r="47649" spans="21:21" x14ac:dyDescent="0.2">
      <c r="U47649"/>
    </row>
    <row r="47650" spans="21:21" x14ac:dyDescent="0.2">
      <c r="U47650"/>
    </row>
    <row r="47651" spans="21:21" x14ac:dyDescent="0.2">
      <c r="U47651"/>
    </row>
    <row r="47652" spans="21:21" x14ac:dyDescent="0.2">
      <c r="U47652"/>
    </row>
    <row r="47653" spans="21:21" x14ac:dyDescent="0.2">
      <c r="U47653"/>
    </row>
    <row r="47654" spans="21:21" x14ac:dyDescent="0.2">
      <c r="U47654"/>
    </row>
    <row r="47655" spans="21:21" x14ac:dyDescent="0.2">
      <c r="U47655"/>
    </row>
    <row r="47656" spans="21:21" x14ac:dyDescent="0.2">
      <c r="U47656"/>
    </row>
    <row r="47657" spans="21:21" x14ac:dyDescent="0.2">
      <c r="U47657"/>
    </row>
    <row r="47658" spans="21:21" x14ac:dyDescent="0.2">
      <c r="U47658"/>
    </row>
    <row r="47659" spans="21:21" x14ac:dyDescent="0.2">
      <c r="U47659"/>
    </row>
    <row r="47660" spans="21:21" x14ac:dyDescent="0.2">
      <c r="U47660"/>
    </row>
    <row r="47661" spans="21:21" x14ac:dyDescent="0.2">
      <c r="U47661"/>
    </row>
    <row r="47662" spans="21:21" x14ac:dyDescent="0.2">
      <c r="U47662"/>
    </row>
    <row r="47663" spans="21:21" x14ac:dyDescent="0.2">
      <c r="U47663"/>
    </row>
    <row r="47664" spans="21:21" x14ac:dyDescent="0.2">
      <c r="U47664"/>
    </row>
    <row r="47665" spans="21:21" x14ac:dyDescent="0.2">
      <c r="U47665"/>
    </row>
    <row r="47666" spans="21:21" x14ac:dyDescent="0.2">
      <c r="U47666"/>
    </row>
    <row r="47667" spans="21:21" x14ac:dyDescent="0.2">
      <c r="U47667"/>
    </row>
    <row r="47668" spans="21:21" x14ac:dyDescent="0.2">
      <c r="U47668"/>
    </row>
    <row r="47669" spans="21:21" x14ac:dyDescent="0.2">
      <c r="U47669"/>
    </row>
    <row r="47670" spans="21:21" x14ac:dyDescent="0.2">
      <c r="U47670"/>
    </row>
    <row r="47671" spans="21:21" x14ac:dyDescent="0.2">
      <c r="U47671"/>
    </row>
    <row r="47672" spans="21:21" x14ac:dyDescent="0.2">
      <c r="U47672"/>
    </row>
    <row r="47673" spans="21:21" x14ac:dyDescent="0.2">
      <c r="U47673"/>
    </row>
    <row r="47674" spans="21:21" x14ac:dyDescent="0.2">
      <c r="U47674"/>
    </row>
    <row r="47675" spans="21:21" x14ac:dyDescent="0.2">
      <c r="U47675"/>
    </row>
    <row r="47676" spans="21:21" x14ac:dyDescent="0.2">
      <c r="U47676"/>
    </row>
    <row r="47677" spans="21:21" x14ac:dyDescent="0.2">
      <c r="U47677"/>
    </row>
    <row r="47678" spans="21:21" x14ac:dyDescent="0.2">
      <c r="U47678"/>
    </row>
    <row r="47679" spans="21:21" x14ac:dyDescent="0.2">
      <c r="U47679"/>
    </row>
    <row r="47680" spans="21:21" x14ac:dyDescent="0.2">
      <c r="U47680"/>
    </row>
    <row r="47681" spans="21:21" x14ac:dyDescent="0.2">
      <c r="U47681"/>
    </row>
    <row r="47682" spans="21:21" x14ac:dyDescent="0.2">
      <c r="U47682"/>
    </row>
    <row r="47683" spans="21:21" x14ac:dyDescent="0.2">
      <c r="U47683"/>
    </row>
    <row r="47684" spans="21:21" x14ac:dyDescent="0.2">
      <c r="U47684"/>
    </row>
    <row r="47685" spans="21:21" x14ac:dyDescent="0.2">
      <c r="U47685"/>
    </row>
    <row r="47686" spans="21:21" x14ac:dyDescent="0.2">
      <c r="U47686"/>
    </row>
    <row r="47687" spans="21:21" x14ac:dyDescent="0.2">
      <c r="U47687"/>
    </row>
    <row r="47688" spans="21:21" x14ac:dyDescent="0.2">
      <c r="U47688"/>
    </row>
    <row r="47689" spans="21:21" x14ac:dyDescent="0.2">
      <c r="U47689"/>
    </row>
    <row r="47690" spans="21:21" x14ac:dyDescent="0.2">
      <c r="U47690"/>
    </row>
    <row r="47691" spans="21:21" x14ac:dyDescent="0.2">
      <c r="U47691"/>
    </row>
    <row r="47692" spans="21:21" x14ac:dyDescent="0.2">
      <c r="U47692"/>
    </row>
    <row r="47693" spans="21:21" x14ac:dyDescent="0.2">
      <c r="U47693"/>
    </row>
    <row r="47694" spans="21:21" x14ac:dyDescent="0.2">
      <c r="U47694"/>
    </row>
    <row r="47695" spans="21:21" x14ac:dyDescent="0.2">
      <c r="U47695"/>
    </row>
    <row r="47696" spans="21:21" x14ac:dyDescent="0.2">
      <c r="U47696"/>
    </row>
    <row r="47697" spans="21:21" x14ac:dyDescent="0.2">
      <c r="U47697"/>
    </row>
    <row r="47698" spans="21:21" x14ac:dyDescent="0.2">
      <c r="U47698"/>
    </row>
    <row r="47699" spans="21:21" x14ac:dyDescent="0.2">
      <c r="U47699"/>
    </row>
    <row r="47700" spans="21:21" x14ac:dyDescent="0.2">
      <c r="U47700"/>
    </row>
    <row r="47701" spans="21:21" x14ac:dyDescent="0.2">
      <c r="U47701"/>
    </row>
    <row r="47702" spans="21:21" x14ac:dyDescent="0.2">
      <c r="U47702"/>
    </row>
    <row r="47703" spans="21:21" x14ac:dyDescent="0.2">
      <c r="U47703"/>
    </row>
    <row r="47704" spans="21:21" x14ac:dyDescent="0.2">
      <c r="U47704"/>
    </row>
    <row r="47705" spans="21:21" x14ac:dyDescent="0.2">
      <c r="U47705"/>
    </row>
    <row r="47706" spans="21:21" x14ac:dyDescent="0.2">
      <c r="U47706"/>
    </row>
    <row r="47707" spans="21:21" x14ac:dyDescent="0.2">
      <c r="U47707"/>
    </row>
    <row r="47708" spans="21:21" x14ac:dyDescent="0.2">
      <c r="U47708"/>
    </row>
    <row r="47709" spans="21:21" x14ac:dyDescent="0.2">
      <c r="U47709"/>
    </row>
    <row r="47710" spans="21:21" x14ac:dyDescent="0.2">
      <c r="U47710"/>
    </row>
    <row r="47711" spans="21:21" x14ac:dyDescent="0.2">
      <c r="U47711"/>
    </row>
    <row r="47712" spans="21:21" x14ac:dyDescent="0.2">
      <c r="U47712"/>
    </row>
    <row r="47713" spans="21:21" x14ac:dyDescent="0.2">
      <c r="U47713"/>
    </row>
    <row r="47714" spans="21:21" x14ac:dyDescent="0.2">
      <c r="U47714"/>
    </row>
    <row r="47715" spans="21:21" x14ac:dyDescent="0.2">
      <c r="U47715"/>
    </row>
    <row r="47716" spans="21:21" x14ac:dyDescent="0.2">
      <c r="U47716"/>
    </row>
    <row r="47717" spans="21:21" x14ac:dyDescent="0.2">
      <c r="U47717"/>
    </row>
    <row r="47718" spans="21:21" x14ac:dyDescent="0.2">
      <c r="U47718"/>
    </row>
    <row r="47719" spans="21:21" x14ac:dyDescent="0.2">
      <c r="U47719"/>
    </row>
    <row r="47720" spans="21:21" x14ac:dyDescent="0.2">
      <c r="U47720"/>
    </row>
    <row r="47721" spans="21:21" x14ac:dyDescent="0.2">
      <c r="U47721"/>
    </row>
    <row r="47722" spans="21:21" x14ac:dyDescent="0.2">
      <c r="U47722"/>
    </row>
    <row r="47723" spans="21:21" x14ac:dyDescent="0.2">
      <c r="U47723"/>
    </row>
    <row r="47724" spans="21:21" x14ac:dyDescent="0.2">
      <c r="U47724"/>
    </row>
    <row r="47725" spans="21:21" x14ac:dyDescent="0.2">
      <c r="U47725"/>
    </row>
    <row r="47726" spans="21:21" x14ac:dyDescent="0.2">
      <c r="U47726"/>
    </row>
    <row r="47727" spans="21:21" x14ac:dyDescent="0.2">
      <c r="U47727"/>
    </row>
    <row r="47728" spans="21:21" x14ac:dyDescent="0.2">
      <c r="U47728"/>
    </row>
    <row r="47729" spans="21:21" x14ac:dyDescent="0.2">
      <c r="U47729"/>
    </row>
    <row r="47730" spans="21:21" x14ac:dyDescent="0.2">
      <c r="U47730"/>
    </row>
    <row r="47731" spans="21:21" x14ac:dyDescent="0.2">
      <c r="U47731"/>
    </row>
    <row r="47732" spans="21:21" x14ac:dyDescent="0.2">
      <c r="U47732"/>
    </row>
    <row r="47733" spans="21:21" x14ac:dyDescent="0.2">
      <c r="U47733"/>
    </row>
    <row r="47734" spans="21:21" x14ac:dyDescent="0.2">
      <c r="U47734"/>
    </row>
    <row r="47735" spans="21:21" x14ac:dyDescent="0.2">
      <c r="U47735"/>
    </row>
    <row r="47736" spans="21:21" x14ac:dyDescent="0.2">
      <c r="U47736"/>
    </row>
    <row r="47737" spans="21:21" x14ac:dyDescent="0.2">
      <c r="U47737"/>
    </row>
    <row r="47738" spans="21:21" x14ac:dyDescent="0.2">
      <c r="U47738"/>
    </row>
    <row r="47739" spans="21:21" x14ac:dyDescent="0.2">
      <c r="U47739"/>
    </row>
    <row r="47740" spans="21:21" x14ac:dyDescent="0.2">
      <c r="U47740"/>
    </row>
    <row r="47741" spans="21:21" x14ac:dyDescent="0.2">
      <c r="U47741"/>
    </row>
    <row r="47742" spans="21:21" x14ac:dyDescent="0.2">
      <c r="U47742"/>
    </row>
    <row r="47743" spans="21:21" x14ac:dyDescent="0.2">
      <c r="U47743"/>
    </row>
    <row r="47744" spans="21:21" x14ac:dyDescent="0.2">
      <c r="U47744"/>
    </row>
    <row r="47745" spans="21:21" x14ac:dyDescent="0.2">
      <c r="U47745"/>
    </row>
    <row r="47746" spans="21:21" x14ac:dyDescent="0.2">
      <c r="U47746"/>
    </row>
    <row r="47747" spans="21:21" x14ac:dyDescent="0.2">
      <c r="U47747"/>
    </row>
    <row r="47748" spans="21:21" x14ac:dyDescent="0.2">
      <c r="U47748"/>
    </row>
    <row r="47749" spans="21:21" x14ac:dyDescent="0.2">
      <c r="U47749"/>
    </row>
    <row r="47750" spans="21:21" x14ac:dyDescent="0.2">
      <c r="U47750"/>
    </row>
    <row r="47751" spans="21:21" x14ac:dyDescent="0.2">
      <c r="U47751"/>
    </row>
    <row r="47752" spans="21:21" x14ac:dyDescent="0.2">
      <c r="U47752"/>
    </row>
    <row r="47753" spans="21:21" x14ac:dyDescent="0.2">
      <c r="U47753"/>
    </row>
    <row r="47754" spans="21:21" x14ac:dyDescent="0.2">
      <c r="U47754"/>
    </row>
    <row r="47755" spans="21:21" x14ac:dyDescent="0.2">
      <c r="U47755"/>
    </row>
    <row r="47756" spans="21:21" x14ac:dyDescent="0.2">
      <c r="U47756"/>
    </row>
    <row r="47757" spans="21:21" x14ac:dyDescent="0.2">
      <c r="U47757"/>
    </row>
    <row r="47758" spans="21:21" x14ac:dyDescent="0.2">
      <c r="U47758"/>
    </row>
    <row r="47759" spans="21:21" x14ac:dyDescent="0.2">
      <c r="U47759"/>
    </row>
    <row r="47760" spans="21:21" x14ac:dyDescent="0.2">
      <c r="U47760"/>
    </row>
    <row r="47761" spans="21:21" x14ac:dyDescent="0.2">
      <c r="U47761"/>
    </row>
    <row r="47762" spans="21:21" x14ac:dyDescent="0.2">
      <c r="U47762"/>
    </row>
    <row r="47763" spans="21:21" x14ac:dyDescent="0.2">
      <c r="U47763"/>
    </row>
    <row r="47764" spans="21:21" x14ac:dyDescent="0.2">
      <c r="U47764"/>
    </row>
    <row r="47765" spans="21:21" x14ac:dyDescent="0.2">
      <c r="U47765"/>
    </row>
    <row r="47766" spans="21:21" x14ac:dyDescent="0.2">
      <c r="U47766"/>
    </row>
    <row r="47767" spans="21:21" x14ac:dyDescent="0.2">
      <c r="U47767"/>
    </row>
    <row r="47768" spans="21:21" x14ac:dyDescent="0.2">
      <c r="U47768"/>
    </row>
    <row r="47769" spans="21:21" x14ac:dyDescent="0.2">
      <c r="U47769"/>
    </row>
    <row r="47770" spans="21:21" x14ac:dyDescent="0.2">
      <c r="U47770"/>
    </row>
    <row r="47771" spans="21:21" x14ac:dyDescent="0.2">
      <c r="U47771"/>
    </row>
    <row r="47772" spans="21:21" x14ac:dyDescent="0.2">
      <c r="U47772"/>
    </row>
    <row r="47773" spans="21:21" x14ac:dyDescent="0.2">
      <c r="U47773"/>
    </row>
    <row r="47774" spans="21:21" x14ac:dyDescent="0.2">
      <c r="U47774"/>
    </row>
    <row r="47775" spans="21:21" x14ac:dyDescent="0.2">
      <c r="U47775"/>
    </row>
    <row r="47776" spans="21:21" x14ac:dyDescent="0.2">
      <c r="U47776"/>
    </row>
    <row r="47777" spans="21:21" x14ac:dyDescent="0.2">
      <c r="U47777"/>
    </row>
    <row r="47778" spans="21:21" x14ac:dyDescent="0.2">
      <c r="U47778"/>
    </row>
    <row r="47779" spans="21:21" x14ac:dyDescent="0.2">
      <c r="U47779"/>
    </row>
    <row r="47780" spans="21:21" x14ac:dyDescent="0.2">
      <c r="U47780"/>
    </row>
    <row r="47781" spans="21:21" x14ac:dyDescent="0.2">
      <c r="U47781"/>
    </row>
    <row r="47782" spans="21:21" x14ac:dyDescent="0.2">
      <c r="U47782"/>
    </row>
    <row r="47783" spans="21:21" x14ac:dyDescent="0.2">
      <c r="U47783"/>
    </row>
    <row r="47784" spans="21:21" x14ac:dyDescent="0.2">
      <c r="U47784"/>
    </row>
    <row r="47785" spans="21:21" x14ac:dyDescent="0.2">
      <c r="U47785"/>
    </row>
    <row r="47786" spans="21:21" x14ac:dyDescent="0.2">
      <c r="U47786"/>
    </row>
    <row r="47787" spans="21:21" x14ac:dyDescent="0.2">
      <c r="U47787"/>
    </row>
    <row r="47788" spans="21:21" x14ac:dyDescent="0.2">
      <c r="U47788"/>
    </row>
    <row r="47789" spans="21:21" x14ac:dyDescent="0.2">
      <c r="U47789"/>
    </row>
    <row r="47790" spans="21:21" x14ac:dyDescent="0.2">
      <c r="U47790"/>
    </row>
    <row r="47791" spans="21:21" x14ac:dyDescent="0.2">
      <c r="U47791"/>
    </row>
    <row r="47792" spans="21:21" x14ac:dyDescent="0.2">
      <c r="U47792"/>
    </row>
    <row r="47793" spans="21:21" x14ac:dyDescent="0.2">
      <c r="U47793"/>
    </row>
    <row r="47794" spans="21:21" x14ac:dyDescent="0.2">
      <c r="U47794"/>
    </row>
    <row r="47795" spans="21:21" x14ac:dyDescent="0.2">
      <c r="U47795"/>
    </row>
    <row r="47796" spans="21:21" x14ac:dyDescent="0.2">
      <c r="U47796"/>
    </row>
    <row r="47797" spans="21:21" x14ac:dyDescent="0.2">
      <c r="U47797"/>
    </row>
    <row r="47798" spans="21:21" x14ac:dyDescent="0.2">
      <c r="U47798"/>
    </row>
    <row r="47799" spans="21:21" x14ac:dyDescent="0.2">
      <c r="U47799"/>
    </row>
    <row r="47800" spans="21:21" x14ac:dyDescent="0.2">
      <c r="U47800"/>
    </row>
    <row r="47801" spans="21:21" x14ac:dyDescent="0.2">
      <c r="U47801"/>
    </row>
    <row r="47802" spans="21:21" x14ac:dyDescent="0.2">
      <c r="U47802"/>
    </row>
    <row r="47803" spans="21:21" x14ac:dyDescent="0.2">
      <c r="U47803"/>
    </row>
    <row r="47804" spans="21:21" x14ac:dyDescent="0.2">
      <c r="U47804"/>
    </row>
    <row r="47805" spans="21:21" x14ac:dyDescent="0.2">
      <c r="U47805"/>
    </row>
    <row r="47806" spans="21:21" x14ac:dyDescent="0.2">
      <c r="U47806"/>
    </row>
    <row r="47807" spans="21:21" x14ac:dyDescent="0.2">
      <c r="U47807"/>
    </row>
    <row r="47808" spans="21:21" x14ac:dyDescent="0.2">
      <c r="U47808"/>
    </row>
    <row r="47809" spans="21:21" x14ac:dyDescent="0.2">
      <c r="U47809"/>
    </row>
    <row r="47810" spans="21:21" x14ac:dyDescent="0.2">
      <c r="U47810"/>
    </row>
    <row r="47811" spans="21:21" x14ac:dyDescent="0.2">
      <c r="U47811"/>
    </row>
    <row r="47812" spans="21:21" x14ac:dyDescent="0.2">
      <c r="U47812"/>
    </row>
    <row r="47813" spans="21:21" x14ac:dyDescent="0.2">
      <c r="U47813"/>
    </row>
    <row r="47814" spans="21:21" x14ac:dyDescent="0.2">
      <c r="U47814"/>
    </row>
    <row r="47815" spans="21:21" x14ac:dyDescent="0.2">
      <c r="U47815"/>
    </row>
    <row r="47816" spans="21:21" x14ac:dyDescent="0.2">
      <c r="U47816"/>
    </row>
    <row r="47817" spans="21:21" x14ac:dyDescent="0.2">
      <c r="U47817"/>
    </row>
    <row r="47818" spans="21:21" x14ac:dyDescent="0.2">
      <c r="U47818"/>
    </row>
    <row r="47819" spans="21:21" x14ac:dyDescent="0.2">
      <c r="U47819"/>
    </row>
    <row r="47820" spans="21:21" x14ac:dyDescent="0.2">
      <c r="U47820"/>
    </row>
    <row r="47821" spans="21:21" x14ac:dyDescent="0.2">
      <c r="U47821"/>
    </row>
    <row r="47822" spans="21:21" x14ac:dyDescent="0.2">
      <c r="U47822"/>
    </row>
    <row r="47823" spans="21:21" x14ac:dyDescent="0.2">
      <c r="U47823"/>
    </row>
    <row r="47824" spans="21:21" x14ac:dyDescent="0.2">
      <c r="U47824"/>
    </row>
    <row r="47825" spans="21:21" x14ac:dyDescent="0.2">
      <c r="U47825"/>
    </row>
    <row r="47826" spans="21:21" x14ac:dyDescent="0.2">
      <c r="U47826"/>
    </row>
    <row r="47827" spans="21:21" x14ac:dyDescent="0.2">
      <c r="U47827"/>
    </row>
    <row r="47828" spans="21:21" x14ac:dyDescent="0.2">
      <c r="U47828"/>
    </row>
    <row r="47829" spans="21:21" x14ac:dyDescent="0.2">
      <c r="U47829"/>
    </row>
    <row r="47830" spans="21:21" x14ac:dyDescent="0.2">
      <c r="U47830"/>
    </row>
    <row r="47831" spans="21:21" x14ac:dyDescent="0.2">
      <c r="U47831"/>
    </row>
    <row r="47832" spans="21:21" x14ac:dyDescent="0.2">
      <c r="U47832"/>
    </row>
    <row r="47833" spans="21:21" x14ac:dyDescent="0.2">
      <c r="U47833"/>
    </row>
    <row r="47834" spans="21:21" x14ac:dyDescent="0.2">
      <c r="U47834"/>
    </row>
    <row r="47835" spans="21:21" x14ac:dyDescent="0.2">
      <c r="U47835"/>
    </row>
    <row r="47836" spans="21:21" x14ac:dyDescent="0.2">
      <c r="U47836"/>
    </row>
    <row r="47837" spans="21:21" x14ac:dyDescent="0.2">
      <c r="U47837"/>
    </row>
    <row r="47838" spans="21:21" x14ac:dyDescent="0.2">
      <c r="U47838"/>
    </row>
    <row r="47839" spans="21:21" x14ac:dyDescent="0.2">
      <c r="U47839"/>
    </row>
    <row r="47840" spans="21:21" x14ac:dyDescent="0.2">
      <c r="U47840"/>
    </row>
    <row r="47841" spans="21:21" x14ac:dyDescent="0.2">
      <c r="U47841"/>
    </row>
    <row r="47842" spans="21:21" x14ac:dyDescent="0.2">
      <c r="U47842"/>
    </row>
    <row r="47843" spans="21:21" x14ac:dyDescent="0.2">
      <c r="U47843"/>
    </row>
    <row r="47844" spans="21:21" x14ac:dyDescent="0.2">
      <c r="U47844"/>
    </row>
    <row r="47845" spans="21:21" x14ac:dyDescent="0.2">
      <c r="U47845"/>
    </row>
    <row r="47846" spans="21:21" x14ac:dyDescent="0.2">
      <c r="U47846"/>
    </row>
    <row r="47847" spans="21:21" x14ac:dyDescent="0.2">
      <c r="U47847"/>
    </row>
    <row r="47848" spans="21:21" x14ac:dyDescent="0.2">
      <c r="U47848"/>
    </row>
    <row r="47849" spans="21:21" x14ac:dyDescent="0.2">
      <c r="U47849"/>
    </row>
    <row r="47850" spans="21:21" x14ac:dyDescent="0.2">
      <c r="U47850"/>
    </row>
    <row r="47851" spans="21:21" x14ac:dyDescent="0.2">
      <c r="U47851"/>
    </row>
    <row r="47852" spans="21:21" x14ac:dyDescent="0.2">
      <c r="U47852"/>
    </row>
    <row r="47853" spans="21:21" x14ac:dyDescent="0.2">
      <c r="U47853"/>
    </row>
    <row r="47854" spans="21:21" x14ac:dyDescent="0.2">
      <c r="U47854"/>
    </row>
    <row r="47855" spans="21:21" x14ac:dyDescent="0.2">
      <c r="U47855"/>
    </row>
    <row r="47856" spans="21:21" x14ac:dyDescent="0.2">
      <c r="U47856"/>
    </row>
    <row r="47857" spans="21:21" x14ac:dyDescent="0.2">
      <c r="U47857"/>
    </row>
    <row r="47858" spans="21:21" x14ac:dyDescent="0.2">
      <c r="U47858"/>
    </row>
    <row r="47859" spans="21:21" x14ac:dyDescent="0.2">
      <c r="U47859"/>
    </row>
    <row r="47860" spans="21:21" x14ac:dyDescent="0.2">
      <c r="U47860"/>
    </row>
    <row r="47861" spans="21:21" x14ac:dyDescent="0.2">
      <c r="U47861"/>
    </row>
    <row r="47862" spans="21:21" x14ac:dyDescent="0.2">
      <c r="U47862"/>
    </row>
    <row r="47863" spans="21:21" x14ac:dyDescent="0.2">
      <c r="U47863"/>
    </row>
    <row r="47864" spans="21:21" x14ac:dyDescent="0.2">
      <c r="U47864"/>
    </row>
    <row r="47865" spans="21:21" x14ac:dyDescent="0.2">
      <c r="U47865"/>
    </row>
    <row r="47866" spans="21:21" x14ac:dyDescent="0.2">
      <c r="U47866"/>
    </row>
    <row r="47867" spans="21:21" x14ac:dyDescent="0.2">
      <c r="U47867"/>
    </row>
    <row r="47868" spans="21:21" x14ac:dyDescent="0.2">
      <c r="U47868"/>
    </row>
    <row r="47869" spans="21:21" x14ac:dyDescent="0.2">
      <c r="U47869"/>
    </row>
    <row r="47870" spans="21:21" x14ac:dyDescent="0.2">
      <c r="U47870"/>
    </row>
    <row r="47871" spans="21:21" x14ac:dyDescent="0.2">
      <c r="U47871"/>
    </row>
    <row r="47872" spans="21:21" x14ac:dyDescent="0.2">
      <c r="U47872"/>
    </row>
    <row r="47873" spans="21:21" x14ac:dyDescent="0.2">
      <c r="U47873"/>
    </row>
    <row r="47874" spans="21:21" x14ac:dyDescent="0.2">
      <c r="U47874"/>
    </row>
    <row r="47875" spans="21:21" x14ac:dyDescent="0.2">
      <c r="U47875"/>
    </row>
    <row r="47876" spans="21:21" x14ac:dyDescent="0.2">
      <c r="U47876"/>
    </row>
    <row r="47877" spans="21:21" x14ac:dyDescent="0.2">
      <c r="U47877"/>
    </row>
    <row r="47878" spans="21:21" x14ac:dyDescent="0.2">
      <c r="U47878"/>
    </row>
    <row r="47879" spans="21:21" x14ac:dyDescent="0.2">
      <c r="U47879"/>
    </row>
    <row r="47880" spans="21:21" x14ac:dyDescent="0.2">
      <c r="U47880"/>
    </row>
    <row r="47881" spans="21:21" x14ac:dyDescent="0.2">
      <c r="U47881"/>
    </row>
    <row r="47882" spans="21:21" x14ac:dyDescent="0.2">
      <c r="U47882"/>
    </row>
    <row r="47883" spans="21:21" x14ac:dyDescent="0.2">
      <c r="U47883"/>
    </row>
    <row r="47884" spans="21:21" x14ac:dyDescent="0.2">
      <c r="U47884"/>
    </row>
    <row r="47885" spans="21:21" x14ac:dyDescent="0.2">
      <c r="U47885"/>
    </row>
    <row r="47886" spans="21:21" x14ac:dyDescent="0.2">
      <c r="U47886"/>
    </row>
    <row r="47887" spans="21:21" x14ac:dyDescent="0.2">
      <c r="U47887"/>
    </row>
    <row r="47888" spans="21:21" x14ac:dyDescent="0.2">
      <c r="U47888"/>
    </row>
    <row r="47889" spans="21:21" x14ac:dyDescent="0.2">
      <c r="U47889"/>
    </row>
    <row r="47890" spans="21:21" x14ac:dyDescent="0.2">
      <c r="U47890"/>
    </row>
    <row r="47891" spans="21:21" x14ac:dyDescent="0.2">
      <c r="U47891"/>
    </row>
    <row r="47892" spans="21:21" x14ac:dyDescent="0.2">
      <c r="U47892"/>
    </row>
    <row r="47893" spans="21:21" x14ac:dyDescent="0.2">
      <c r="U47893"/>
    </row>
    <row r="47894" spans="21:21" x14ac:dyDescent="0.2">
      <c r="U47894"/>
    </row>
    <row r="47895" spans="21:21" x14ac:dyDescent="0.2">
      <c r="U47895"/>
    </row>
    <row r="47896" spans="21:21" x14ac:dyDescent="0.2">
      <c r="U47896"/>
    </row>
    <row r="47897" spans="21:21" x14ac:dyDescent="0.2">
      <c r="U47897"/>
    </row>
    <row r="47898" spans="21:21" x14ac:dyDescent="0.2">
      <c r="U47898"/>
    </row>
    <row r="47899" spans="21:21" x14ac:dyDescent="0.2">
      <c r="U47899"/>
    </row>
    <row r="47900" spans="21:21" x14ac:dyDescent="0.2">
      <c r="U47900"/>
    </row>
    <row r="47901" spans="21:21" x14ac:dyDescent="0.2">
      <c r="U47901"/>
    </row>
    <row r="47902" spans="21:21" x14ac:dyDescent="0.2">
      <c r="U47902"/>
    </row>
    <row r="47903" spans="21:21" x14ac:dyDescent="0.2">
      <c r="U47903"/>
    </row>
    <row r="47904" spans="21:21" x14ac:dyDescent="0.2">
      <c r="U47904"/>
    </row>
    <row r="47905" spans="21:21" x14ac:dyDescent="0.2">
      <c r="U47905"/>
    </row>
    <row r="47906" spans="21:21" x14ac:dyDescent="0.2">
      <c r="U47906"/>
    </row>
    <row r="47907" spans="21:21" x14ac:dyDescent="0.2">
      <c r="U47907"/>
    </row>
    <row r="47908" spans="21:21" x14ac:dyDescent="0.2">
      <c r="U47908"/>
    </row>
    <row r="47909" spans="21:21" x14ac:dyDescent="0.2">
      <c r="U47909"/>
    </row>
    <row r="47910" spans="21:21" x14ac:dyDescent="0.2">
      <c r="U47910"/>
    </row>
    <row r="47911" spans="21:21" x14ac:dyDescent="0.2">
      <c r="U47911"/>
    </row>
    <row r="47912" spans="21:21" x14ac:dyDescent="0.2">
      <c r="U47912"/>
    </row>
    <row r="47913" spans="21:21" x14ac:dyDescent="0.2">
      <c r="U47913"/>
    </row>
    <row r="47914" spans="21:21" x14ac:dyDescent="0.2">
      <c r="U47914"/>
    </row>
    <row r="47915" spans="21:21" x14ac:dyDescent="0.2">
      <c r="U47915"/>
    </row>
    <row r="47916" spans="21:21" x14ac:dyDescent="0.2">
      <c r="U47916"/>
    </row>
    <row r="47917" spans="21:21" x14ac:dyDescent="0.2">
      <c r="U47917"/>
    </row>
    <row r="47918" spans="21:21" x14ac:dyDescent="0.2">
      <c r="U47918"/>
    </row>
    <row r="47919" spans="21:21" x14ac:dyDescent="0.2">
      <c r="U47919"/>
    </row>
    <row r="47920" spans="21:21" x14ac:dyDescent="0.2">
      <c r="U47920"/>
    </row>
    <row r="47921" spans="21:21" x14ac:dyDescent="0.2">
      <c r="U47921"/>
    </row>
    <row r="47922" spans="21:21" x14ac:dyDescent="0.2">
      <c r="U47922"/>
    </row>
    <row r="47923" spans="21:21" x14ac:dyDescent="0.2">
      <c r="U47923"/>
    </row>
    <row r="47924" spans="21:21" x14ac:dyDescent="0.2">
      <c r="U47924"/>
    </row>
    <row r="47925" spans="21:21" x14ac:dyDescent="0.2">
      <c r="U47925"/>
    </row>
    <row r="47926" spans="21:21" x14ac:dyDescent="0.2">
      <c r="U47926"/>
    </row>
    <row r="47927" spans="21:21" x14ac:dyDescent="0.2">
      <c r="U47927"/>
    </row>
    <row r="47928" spans="21:21" x14ac:dyDescent="0.2">
      <c r="U47928"/>
    </row>
    <row r="47929" spans="21:21" x14ac:dyDescent="0.2">
      <c r="U47929"/>
    </row>
    <row r="47930" spans="21:21" x14ac:dyDescent="0.2">
      <c r="U47930"/>
    </row>
    <row r="47931" spans="21:21" x14ac:dyDescent="0.2">
      <c r="U47931"/>
    </row>
    <row r="47932" spans="21:21" x14ac:dyDescent="0.2">
      <c r="U47932"/>
    </row>
    <row r="47933" spans="21:21" x14ac:dyDescent="0.2">
      <c r="U47933"/>
    </row>
    <row r="47934" spans="21:21" x14ac:dyDescent="0.2">
      <c r="U47934"/>
    </row>
    <row r="47935" spans="21:21" x14ac:dyDescent="0.2">
      <c r="U47935"/>
    </row>
    <row r="47936" spans="21:21" x14ac:dyDescent="0.2">
      <c r="U47936"/>
    </row>
    <row r="47937" spans="21:21" x14ac:dyDescent="0.2">
      <c r="U47937"/>
    </row>
    <row r="47938" spans="21:21" x14ac:dyDescent="0.2">
      <c r="U47938"/>
    </row>
    <row r="47939" spans="21:21" x14ac:dyDescent="0.2">
      <c r="U47939"/>
    </row>
    <row r="47940" spans="21:21" x14ac:dyDescent="0.2">
      <c r="U47940"/>
    </row>
    <row r="47941" spans="21:21" x14ac:dyDescent="0.2">
      <c r="U47941"/>
    </row>
    <row r="47942" spans="21:21" x14ac:dyDescent="0.2">
      <c r="U47942"/>
    </row>
    <row r="47943" spans="21:21" x14ac:dyDescent="0.2">
      <c r="U47943"/>
    </row>
    <row r="47944" spans="21:21" x14ac:dyDescent="0.2">
      <c r="U47944"/>
    </row>
    <row r="47945" spans="21:21" x14ac:dyDescent="0.2">
      <c r="U47945"/>
    </row>
    <row r="47946" spans="21:21" x14ac:dyDescent="0.2">
      <c r="U47946"/>
    </row>
    <row r="47947" spans="21:21" x14ac:dyDescent="0.2">
      <c r="U47947"/>
    </row>
    <row r="47948" spans="21:21" x14ac:dyDescent="0.2">
      <c r="U47948"/>
    </row>
    <row r="47949" spans="21:21" x14ac:dyDescent="0.2">
      <c r="U47949"/>
    </row>
    <row r="47950" spans="21:21" x14ac:dyDescent="0.2">
      <c r="U47950"/>
    </row>
    <row r="47951" spans="21:21" x14ac:dyDescent="0.2">
      <c r="U47951"/>
    </row>
    <row r="47952" spans="21:21" x14ac:dyDescent="0.2">
      <c r="U47952"/>
    </row>
    <row r="47953" spans="21:21" x14ac:dyDescent="0.2">
      <c r="U47953"/>
    </row>
    <row r="47954" spans="21:21" x14ac:dyDescent="0.2">
      <c r="U47954"/>
    </row>
    <row r="47955" spans="21:21" x14ac:dyDescent="0.2">
      <c r="U47955"/>
    </row>
    <row r="47956" spans="21:21" x14ac:dyDescent="0.2">
      <c r="U47956"/>
    </row>
    <row r="47957" spans="21:21" x14ac:dyDescent="0.2">
      <c r="U47957"/>
    </row>
    <row r="47958" spans="21:21" x14ac:dyDescent="0.2">
      <c r="U47958"/>
    </row>
    <row r="47959" spans="21:21" x14ac:dyDescent="0.2">
      <c r="U47959"/>
    </row>
    <row r="47960" spans="21:21" x14ac:dyDescent="0.2">
      <c r="U47960"/>
    </row>
    <row r="47961" spans="21:21" x14ac:dyDescent="0.2">
      <c r="U47961"/>
    </row>
    <row r="47962" spans="21:21" x14ac:dyDescent="0.2">
      <c r="U47962"/>
    </row>
    <row r="47963" spans="21:21" x14ac:dyDescent="0.2">
      <c r="U47963"/>
    </row>
    <row r="47964" spans="21:21" x14ac:dyDescent="0.2">
      <c r="U47964"/>
    </row>
    <row r="47965" spans="21:21" x14ac:dyDescent="0.2">
      <c r="U47965"/>
    </row>
    <row r="47966" spans="21:21" x14ac:dyDescent="0.2">
      <c r="U47966"/>
    </row>
    <row r="47967" spans="21:21" x14ac:dyDescent="0.2">
      <c r="U47967"/>
    </row>
    <row r="47968" spans="21:21" x14ac:dyDescent="0.2">
      <c r="U47968"/>
    </row>
    <row r="47969" spans="21:21" x14ac:dyDescent="0.2">
      <c r="U47969"/>
    </row>
    <row r="47970" spans="21:21" x14ac:dyDescent="0.2">
      <c r="U47970"/>
    </row>
    <row r="47971" spans="21:21" x14ac:dyDescent="0.2">
      <c r="U47971"/>
    </row>
    <row r="47972" spans="21:21" x14ac:dyDescent="0.2">
      <c r="U47972"/>
    </row>
    <row r="47973" spans="21:21" x14ac:dyDescent="0.2">
      <c r="U47973"/>
    </row>
    <row r="47974" spans="21:21" x14ac:dyDescent="0.2">
      <c r="U47974"/>
    </row>
    <row r="47975" spans="21:21" x14ac:dyDescent="0.2">
      <c r="U47975"/>
    </row>
    <row r="47976" spans="21:21" x14ac:dyDescent="0.2">
      <c r="U47976"/>
    </row>
    <row r="47977" spans="21:21" x14ac:dyDescent="0.2">
      <c r="U47977"/>
    </row>
    <row r="47978" spans="21:21" x14ac:dyDescent="0.2">
      <c r="U47978"/>
    </row>
    <row r="47979" spans="21:21" x14ac:dyDescent="0.2">
      <c r="U47979"/>
    </row>
    <row r="47980" spans="21:21" x14ac:dyDescent="0.2">
      <c r="U47980"/>
    </row>
    <row r="47981" spans="21:21" x14ac:dyDescent="0.2">
      <c r="U47981"/>
    </row>
    <row r="47982" spans="21:21" x14ac:dyDescent="0.2">
      <c r="U47982"/>
    </row>
    <row r="47983" spans="21:21" x14ac:dyDescent="0.2">
      <c r="U47983"/>
    </row>
    <row r="47984" spans="21:21" x14ac:dyDescent="0.2">
      <c r="U47984"/>
    </row>
    <row r="47985" spans="21:21" x14ac:dyDescent="0.2">
      <c r="U47985"/>
    </row>
    <row r="47986" spans="21:21" x14ac:dyDescent="0.2">
      <c r="U47986"/>
    </row>
    <row r="47987" spans="21:21" x14ac:dyDescent="0.2">
      <c r="U47987"/>
    </row>
    <row r="47988" spans="21:21" x14ac:dyDescent="0.2">
      <c r="U47988"/>
    </row>
    <row r="47989" spans="21:21" x14ac:dyDescent="0.2">
      <c r="U47989"/>
    </row>
    <row r="47990" spans="21:21" x14ac:dyDescent="0.2">
      <c r="U47990"/>
    </row>
    <row r="47991" spans="21:21" x14ac:dyDescent="0.2">
      <c r="U47991"/>
    </row>
    <row r="47992" spans="21:21" x14ac:dyDescent="0.2">
      <c r="U47992"/>
    </row>
    <row r="47993" spans="21:21" x14ac:dyDescent="0.2">
      <c r="U47993"/>
    </row>
    <row r="47994" spans="21:21" x14ac:dyDescent="0.2">
      <c r="U47994"/>
    </row>
    <row r="47995" spans="21:21" x14ac:dyDescent="0.2">
      <c r="U47995"/>
    </row>
    <row r="47996" spans="21:21" x14ac:dyDescent="0.2">
      <c r="U47996"/>
    </row>
    <row r="47997" spans="21:21" x14ac:dyDescent="0.2">
      <c r="U47997"/>
    </row>
    <row r="47998" spans="21:21" x14ac:dyDescent="0.2">
      <c r="U47998"/>
    </row>
    <row r="47999" spans="21:21" x14ac:dyDescent="0.2">
      <c r="U47999"/>
    </row>
    <row r="48000" spans="21:21" x14ac:dyDescent="0.2">
      <c r="U48000"/>
    </row>
    <row r="48001" spans="21:21" x14ac:dyDescent="0.2">
      <c r="U48001"/>
    </row>
    <row r="48002" spans="21:21" x14ac:dyDescent="0.2">
      <c r="U48002"/>
    </row>
    <row r="48003" spans="21:21" x14ac:dyDescent="0.2">
      <c r="U48003"/>
    </row>
    <row r="48004" spans="21:21" x14ac:dyDescent="0.2">
      <c r="U48004"/>
    </row>
    <row r="48005" spans="21:21" x14ac:dyDescent="0.2">
      <c r="U48005"/>
    </row>
    <row r="48006" spans="21:21" x14ac:dyDescent="0.2">
      <c r="U48006"/>
    </row>
    <row r="48007" spans="21:21" x14ac:dyDescent="0.2">
      <c r="U48007"/>
    </row>
    <row r="48008" spans="21:21" x14ac:dyDescent="0.2">
      <c r="U48008"/>
    </row>
    <row r="48009" spans="21:21" x14ac:dyDescent="0.2">
      <c r="U48009"/>
    </row>
    <row r="48010" spans="21:21" x14ac:dyDescent="0.2">
      <c r="U48010"/>
    </row>
    <row r="48011" spans="21:21" x14ac:dyDescent="0.2">
      <c r="U48011"/>
    </row>
    <row r="48012" spans="21:21" x14ac:dyDescent="0.2">
      <c r="U48012"/>
    </row>
    <row r="48013" spans="21:21" x14ac:dyDescent="0.2">
      <c r="U48013"/>
    </row>
    <row r="48014" spans="21:21" x14ac:dyDescent="0.2">
      <c r="U48014"/>
    </row>
    <row r="48015" spans="21:21" x14ac:dyDescent="0.2">
      <c r="U48015"/>
    </row>
    <row r="48016" spans="21:21" x14ac:dyDescent="0.2">
      <c r="U48016"/>
    </row>
    <row r="48017" spans="21:21" x14ac:dyDescent="0.2">
      <c r="U48017"/>
    </row>
    <row r="48018" spans="21:21" x14ac:dyDescent="0.2">
      <c r="U48018"/>
    </row>
    <row r="48019" spans="21:21" x14ac:dyDescent="0.2">
      <c r="U48019"/>
    </row>
    <row r="48020" spans="21:21" x14ac:dyDescent="0.2">
      <c r="U48020"/>
    </row>
    <row r="48021" spans="21:21" x14ac:dyDescent="0.2">
      <c r="U48021"/>
    </row>
    <row r="48022" spans="21:21" x14ac:dyDescent="0.2">
      <c r="U48022"/>
    </row>
    <row r="48023" spans="21:21" x14ac:dyDescent="0.2">
      <c r="U48023"/>
    </row>
    <row r="48024" spans="21:21" x14ac:dyDescent="0.2">
      <c r="U48024"/>
    </row>
    <row r="48025" spans="21:21" x14ac:dyDescent="0.2">
      <c r="U48025"/>
    </row>
    <row r="48026" spans="21:21" x14ac:dyDescent="0.2">
      <c r="U48026"/>
    </row>
    <row r="48027" spans="21:21" x14ac:dyDescent="0.2">
      <c r="U48027"/>
    </row>
    <row r="48028" spans="21:21" x14ac:dyDescent="0.2">
      <c r="U48028"/>
    </row>
    <row r="48029" spans="21:21" x14ac:dyDescent="0.2">
      <c r="U48029"/>
    </row>
    <row r="48030" spans="21:21" x14ac:dyDescent="0.2">
      <c r="U48030"/>
    </row>
    <row r="48031" spans="21:21" x14ac:dyDescent="0.2">
      <c r="U48031"/>
    </row>
    <row r="48032" spans="21:21" x14ac:dyDescent="0.2">
      <c r="U48032"/>
    </row>
    <row r="48033" spans="21:21" x14ac:dyDescent="0.2">
      <c r="U48033"/>
    </row>
    <row r="48034" spans="21:21" x14ac:dyDescent="0.2">
      <c r="U48034"/>
    </row>
    <row r="48035" spans="21:21" x14ac:dyDescent="0.2">
      <c r="U48035"/>
    </row>
    <row r="48036" spans="21:21" x14ac:dyDescent="0.2">
      <c r="U48036"/>
    </row>
    <row r="48037" spans="21:21" x14ac:dyDescent="0.2">
      <c r="U48037"/>
    </row>
    <row r="48038" spans="21:21" x14ac:dyDescent="0.2">
      <c r="U48038"/>
    </row>
    <row r="48039" spans="21:21" x14ac:dyDescent="0.2">
      <c r="U48039"/>
    </row>
    <row r="48040" spans="21:21" x14ac:dyDescent="0.2">
      <c r="U48040"/>
    </row>
    <row r="48041" spans="21:21" x14ac:dyDescent="0.2">
      <c r="U48041"/>
    </row>
    <row r="48042" spans="21:21" x14ac:dyDescent="0.2">
      <c r="U48042"/>
    </row>
    <row r="48043" spans="21:21" x14ac:dyDescent="0.2">
      <c r="U48043"/>
    </row>
    <row r="48044" spans="21:21" x14ac:dyDescent="0.2">
      <c r="U48044"/>
    </row>
    <row r="48045" spans="21:21" x14ac:dyDescent="0.2">
      <c r="U48045"/>
    </row>
    <row r="48046" spans="21:21" x14ac:dyDescent="0.2">
      <c r="U48046"/>
    </row>
    <row r="48047" spans="21:21" x14ac:dyDescent="0.2">
      <c r="U48047"/>
    </row>
    <row r="48048" spans="21:21" x14ac:dyDescent="0.2">
      <c r="U48048"/>
    </row>
    <row r="48049" spans="21:21" x14ac:dyDescent="0.2">
      <c r="U48049"/>
    </row>
    <row r="48050" spans="21:21" x14ac:dyDescent="0.2">
      <c r="U48050"/>
    </row>
    <row r="48051" spans="21:21" x14ac:dyDescent="0.2">
      <c r="U48051"/>
    </row>
    <row r="48052" spans="21:21" x14ac:dyDescent="0.2">
      <c r="U48052"/>
    </row>
    <row r="48053" spans="21:21" x14ac:dyDescent="0.2">
      <c r="U48053"/>
    </row>
    <row r="48054" spans="21:21" x14ac:dyDescent="0.2">
      <c r="U48054"/>
    </row>
    <row r="48055" spans="21:21" x14ac:dyDescent="0.2">
      <c r="U48055"/>
    </row>
    <row r="48056" spans="21:21" x14ac:dyDescent="0.2">
      <c r="U48056"/>
    </row>
    <row r="48057" spans="21:21" x14ac:dyDescent="0.2">
      <c r="U48057"/>
    </row>
    <row r="48058" spans="21:21" x14ac:dyDescent="0.2">
      <c r="U48058"/>
    </row>
    <row r="48059" spans="21:21" x14ac:dyDescent="0.2">
      <c r="U48059"/>
    </row>
    <row r="48060" spans="21:21" x14ac:dyDescent="0.2">
      <c r="U48060"/>
    </row>
    <row r="48061" spans="21:21" x14ac:dyDescent="0.2">
      <c r="U48061"/>
    </row>
    <row r="48062" spans="21:21" x14ac:dyDescent="0.2">
      <c r="U48062"/>
    </row>
    <row r="48063" spans="21:21" x14ac:dyDescent="0.2">
      <c r="U48063"/>
    </row>
    <row r="48064" spans="21:21" x14ac:dyDescent="0.2">
      <c r="U48064"/>
    </row>
    <row r="48065" spans="21:21" x14ac:dyDescent="0.2">
      <c r="U48065"/>
    </row>
    <row r="48066" spans="21:21" x14ac:dyDescent="0.2">
      <c r="U48066"/>
    </row>
    <row r="48067" spans="21:21" x14ac:dyDescent="0.2">
      <c r="U48067"/>
    </row>
    <row r="48068" spans="21:21" x14ac:dyDescent="0.2">
      <c r="U48068"/>
    </row>
    <row r="48069" spans="21:21" x14ac:dyDescent="0.2">
      <c r="U48069"/>
    </row>
    <row r="48070" spans="21:21" x14ac:dyDescent="0.2">
      <c r="U48070"/>
    </row>
    <row r="48071" spans="21:21" x14ac:dyDescent="0.2">
      <c r="U48071"/>
    </row>
    <row r="48072" spans="21:21" x14ac:dyDescent="0.2">
      <c r="U48072"/>
    </row>
    <row r="48073" spans="21:21" x14ac:dyDescent="0.2">
      <c r="U48073"/>
    </row>
    <row r="48074" spans="21:21" x14ac:dyDescent="0.2">
      <c r="U48074"/>
    </row>
    <row r="48075" spans="21:21" x14ac:dyDescent="0.2">
      <c r="U48075"/>
    </row>
    <row r="48076" spans="21:21" x14ac:dyDescent="0.2">
      <c r="U48076"/>
    </row>
    <row r="48077" spans="21:21" x14ac:dyDescent="0.2">
      <c r="U48077"/>
    </row>
    <row r="48078" spans="21:21" x14ac:dyDescent="0.2">
      <c r="U48078"/>
    </row>
    <row r="48079" spans="21:21" x14ac:dyDescent="0.2">
      <c r="U48079"/>
    </row>
    <row r="48080" spans="21:21" x14ac:dyDescent="0.2">
      <c r="U48080"/>
    </row>
    <row r="48081" spans="21:21" x14ac:dyDescent="0.2">
      <c r="U48081"/>
    </row>
    <row r="48082" spans="21:21" x14ac:dyDescent="0.2">
      <c r="U48082"/>
    </row>
    <row r="48083" spans="21:21" x14ac:dyDescent="0.2">
      <c r="U48083"/>
    </row>
    <row r="48084" spans="21:21" x14ac:dyDescent="0.2">
      <c r="U48084"/>
    </row>
    <row r="48085" spans="21:21" x14ac:dyDescent="0.2">
      <c r="U48085"/>
    </row>
    <row r="48086" spans="21:21" x14ac:dyDescent="0.2">
      <c r="U48086"/>
    </row>
    <row r="48087" spans="21:21" x14ac:dyDescent="0.2">
      <c r="U48087"/>
    </row>
    <row r="48088" spans="21:21" x14ac:dyDescent="0.2">
      <c r="U48088"/>
    </row>
    <row r="48089" spans="21:21" x14ac:dyDescent="0.2">
      <c r="U48089"/>
    </row>
    <row r="48090" spans="21:21" x14ac:dyDescent="0.2">
      <c r="U48090"/>
    </row>
    <row r="48091" spans="21:21" x14ac:dyDescent="0.2">
      <c r="U48091"/>
    </row>
    <row r="48092" spans="21:21" x14ac:dyDescent="0.2">
      <c r="U48092"/>
    </row>
    <row r="48093" spans="21:21" x14ac:dyDescent="0.2">
      <c r="U48093"/>
    </row>
    <row r="48094" spans="21:21" x14ac:dyDescent="0.2">
      <c r="U48094"/>
    </row>
    <row r="48095" spans="21:21" x14ac:dyDescent="0.2">
      <c r="U48095"/>
    </row>
    <row r="48096" spans="21:21" x14ac:dyDescent="0.2">
      <c r="U48096"/>
    </row>
    <row r="48097" spans="21:21" x14ac:dyDescent="0.2">
      <c r="U48097"/>
    </row>
    <row r="48098" spans="21:21" x14ac:dyDescent="0.2">
      <c r="U48098"/>
    </row>
    <row r="48099" spans="21:21" x14ac:dyDescent="0.2">
      <c r="U48099"/>
    </row>
    <row r="48100" spans="21:21" x14ac:dyDescent="0.2">
      <c r="U48100"/>
    </row>
    <row r="48101" spans="21:21" x14ac:dyDescent="0.2">
      <c r="U48101"/>
    </row>
    <row r="48102" spans="21:21" x14ac:dyDescent="0.2">
      <c r="U48102"/>
    </row>
    <row r="48103" spans="21:21" x14ac:dyDescent="0.2">
      <c r="U48103"/>
    </row>
    <row r="48104" spans="21:21" x14ac:dyDescent="0.2">
      <c r="U48104"/>
    </row>
    <row r="48105" spans="21:21" x14ac:dyDescent="0.2">
      <c r="U48105"/>
    </row>
    <row r="48106" spans="21:21" x14ac:dyDescent="0.2">
      <c r="U48106"/>
    </row>
    <row r="48107" spans="21:21" x14ac:dyDescent="0.2">
      <c r="U48107"/>
    </row>
    <row r="48108" spans="21:21" x14ac:dyDescent="0.2">
      <c r="U48108"/>
    </row>
    <row r="48109" spans="21:21" x14ac:dyDescent="0.2">
      <c r="U48109"/>
    </row>
    <row r="48110" spans="21:21" x14ac:dyDescent="0.2">
      <c r="U48110"/>
    </row>
    <row r="48111" spans="21:21" x14ac:dyDescent="0.2">
      <c r="U48111"/>
    </row>
    <row r="48112" spans="21:21" x14ac:dyDescent="0.2">
      <c r="U48112"/>
    </row>
    <row r="48113" spans="21:21" x14ac:dyDescent="0.2">
      <c r="U48113"/>
    </row>
    <row r="48114" spans="21:21" x14ac:dyDescent="0.2">
      <c r="U48114"/>
    </row>
    <row r="48115" spans="21:21" x14ac:dyDescent="0.2">
      <c r="U48115"/>
    </row>
    <row r="48116" spans="21:21" x14ac:dyDescent="0.2">
      <c r="U48116"/>
    </row>
    <row r="48117" spans="21:21" x14ac:dyDescent="0.2">
      <c r="U48117"/>
    </row>
    <row r="48118" spans="21:21" x14ac:dyDescent="0.2">
      <c r="U48118"/>
    </row>
    <row r="48119" spans="21:21" x14ac:dyDescent="0.2">
      <c r="U48119"/>
    </row>
    <row r="48120" spans="21:21" x14ac:dyDescent="0.2">
      <c r="U48120"/>
    </row>
    <row r="48121" spans="21:21" x14ac:dyDescent="0.2">
      <c r="U48121"/>
    </row>
    <row r="48122" spans="21:21" x14ac:dyDescent="0.2">
      <c r="U48122"/>
    </row>
    <row r="48123" spans="21:21" x14ac:dyDescent="0.2">
      <c r="U48123"/>
    </row>
    <row r="48124" spans="21:21" x14ac:dyDescent="0.2">
      <c r="U48124"/>
    </row>
    <row r="48125" spans="21:21" x14ac:dyDescent="0.2">
      <c r="U48125"/>
    </row>
    <row r="48126" spans="21:21" x14ac:dyDescent="0.2">
      <c r="U48126"/>
    </row>
    <row r="48127" spans="21:21" x14ac:dyDescent="0.2">
      <c r="U48127"/>
    </row>
    <row r="48128" spans="21:21" x14ac:dyDescent="0.2">
      <c r="U48128"/>
    </row>
    <row r="48129" spans="21:21" x14ac:dyDescent="0.2">
      <c r="U48129"/>
    </row>
    <row r="48130" spans="21:21" x14ac:dyDescent="0.2">
      <c r="U48130"/>
    </row>
    <row r="48131" spans="21:21" x14ac:dyDescent="0.2">
      <c r="U48131"/>
    </row>
    <row r="48132" spans="21:21" x14ac:dyDescent="0.2">
      <c r="U48132"/>
    </row>
    <row r="48133" spans="21:21" x14ac:dyDescent="0.2">
      <c r="U48133"/>
    </row>
    <row r="48134" spans="21:21" x14ac:dyDescent="0.2">
      <c r="U48134"/>
    </row>
    <row r="48135" spans="21:21" x14ac:dyDescent="0.2">
      <c r="U48135"/>
    </row>
    <row r="48136" spans="21:21" x14ac:dyDescent="0.2">
      <c r="U48136"/>
    </row>
    <row r="48137" spans="21:21" x14ac:dyDescent="0.2">
      <c r="U48137"/>
    </row>
    <row r="48138" spans="21:21" x14ac:dyDescent="0.2">
      <c r="U48138"/>
    </row>
    <row r="48139" spans="21:21" x14ac:dyDescent="0.2">
      <c r="U48139"/>
    </row>
    <row r="48140" spans="21:21" x14ac:dyDescent="0.2">
      <c r="U48140"/>
    </row>
    <row r="48141" spans="21:21" x14ac:dyDescent="0.2">
      <c r="U48141"/>
    </row>
    <row r="48142" spans="21:21" x14ac:dyDescent="0.2">
      <c r="U48142"/>
    </row>
    <row r="48143" spans="21:21" x14ac:dyDescent="0.2">
      <c r="U48143"/>
    </row>
    <row r="48144" spans="21:21" x14ac:dyDescent="0.2">
      <c r="U48144"/>
    </row>
    <row r="48145" spans="21:21" x14ac:dyDescent="0.2">
      <c r="U48145"/>
    </row>
    <row r="48146" spans="21:21" x14ac:dyDescent="0.2">
      <c r="U48146"/>
    </row>
    <row r="48147" spans="21:21" x14ac:dyDescent="0.2">
      <c r="U48147"/>
    </row>
    <row r="48148" spans="21:21" x14ac:dyDescent="0.2">
      <c r="U48148"/>
    </row>
    <row r="48149" spans="21:21" x14ac:dyDescent="0.2">
      <c r="U48149"/>
    </row>
    <row r="48150" spans="21:21" x14ac:dyDescent="0.2">
      <c r="U48150"/>
    </row>
    <row r="48151" spans="21:21" x14ac:dyDescent="0.2">
      <c r="U48151"/>
    </row>
    <row r="48152" spans="21:21" x14ac:dyDescent="0.2">
      <c r="U48152"/>
    </row>
    <row r="48153" spans="21:21" x14ac:dyDescent="0.2">
      <c r="U48153"/>
    </row>
    <row r="48154" spans="21:21" x14ac:dyDescent="0.2">
      <c r="U48154"/>
    </row>
    <row r="48155" spans="21:21" x14ac:dyDescent="0.2">
      <c r="U48155"/>
    </row>
    <row r="48156" spans="21:21" x14ac:dyDescent="0.2">
      <c r="U48156"/>
    </row>
    <row r="48157" spans="21:21" x14ac:dyDescent="0.2">
      <c r="U48157"/>
    </row>
    <row r="48158" spans="21:21" x14ac:dyDescent="0.2">
      <c r="U48158"/>
    </row>
    <row r="48159" spans="21:21" x14ac:dyDescent="0.2">
      <c r="U48159"/>
    </row>
    <row r="48160" spans="21:21" x14ac:dyDescent="0.2">
      <c r="U48160"/>
    </row>
    <row r="48161" spans="21:21" x14ac:dyDescent="0.2">
      <c r="U48161"/>
    </row>
    <row r="48162" spans="21:21" x14ac:dyDescent="0.2">
      <c r="U48162"/>
    </row>
    <row r="48163" spans="21:21" x14ac:dyDescent="0.2">
      <c r="U48163"/>
    </row>
    <row r="48164" spans="21:21" x14ac:dyDescent="0.2">
      <c r="U48164"/>
    </row>
    <row r="48165" spans="21:21" x14ac:dyDescent="0.2">
      <c r="U48165"/>
    </row>
    <row r="48166" spans="21:21" x14ac:dyDescent="0.2">
      <c r="U48166"/>
    </row>
    <row r="48167" spans="21:21" x14ac:dyDescent="0.2">
      <c r="U48167"/>
    </row>
    <row r="48168" spans="21:21" x14ac:dyDescent="0.2">
      <c r="U48168"/>
    </row>
    <row r="48169" spans="21:21" x14ac:dyDescent="0.2">
      <c r="U48169"/>
    </row>
    <row r="48170" spans="21:21" x14ac:dyDescent="0.2">
      <c r="U48170"/>
    </row>
    <row r="48171" spans="21:21" x14ac:dyDescent="0.2">
      <c r="U48171"/>
    </row>
    <row r="48172" spans="21:21" x14ac:dyDescent="0.2">
      <c r="U48172"/>
    </row>
    <row r="48173" spans="21:21" x14ac:dyDescent="0.2">
      <c r="U48173"/>
    </row>
    <row r="48174" spans="21:21" x14ac:dyDescent="0.2">
      <c r="U48174"/>
    </row>
    <row r="48175" spans="21:21" x14ac:dyDescent="0.2">
      <c r="U48175"/>
    </row>
    <row r="48176" spans="21:21" x14ac:dyDescent="0.2">
      <c r="U48176"/>
    </row>
    <row r="48177" spans="21:21" x14ac:dyDescent="0.2">
      <c r="U48177"/>
    </row>
    <row r="48178" spans="21:21" x14ac:dyDescent="0.2">
      <c r="U48178"/>
    </row>
    <row r="48179" spans="21:21" x14ac:dyDescent="0.2">
      <c r="U48179"/>
    </row>
    <row r="48180" spans="21:21" x14ac:dyDescent="0.2">
      <c r="U48180"/>
    </row>
    <row r="48181" spans="21:21" x14ac:dyDescent="0.2">
      <c r="U48181"/>
    </row>
    <row r="48182" spans="21:21" x14ac:dyDescent="0.2">
      <c r="U48182"/>
    </row>
    <row r="48183" spans="21:21" x14ac:dyDescent="0.2">
      <c r="U48183"/>
    </row>
    <row r="48184" spans="21:21" x14ac:dyDescent="0.2">
      <c r="U48184"/>
    </row>
    <row r="48185" spans="21:21" x14ac:dyDescent="0.2">
      <c r="U48185"/>
    </row>
    <row r="48186" spans="21:21" x14ac:dyDescent="0.2">
      <c r="U48186"/>
    </row>
    <row r="48187" spans="21:21" x14ac:dyDescent="0.2">
      <c r="U48187"/>
    </row>
    <row r="48188" spans="21:21" x14ac:dyDescent="0.2">
      <c r="U48188"/>
    </row>
    <row r="48189" spans="21:21" x14ac:dyDescent="0.2">
      <c r="U48189"/>
    </row>
    <row r="48190" spans="21:21" x14ac:dyDescent="0.2">
      <c r="U48190"/>
    </row>
    <row r="48191" spans="21:21" x14ac:dyDescent="0.2">
      <c r="U48191"/>
    </row>
    <row r="48192" spans="21:21" x14ac:dyDescent="0.2">
      <c r="U48192"/>
    </row>
    <row r="48193" spans="21:21" x14ac:dyDescent="0.2">
      <c r="U48193"/>
    </row>
    <row r="48194" spans="21:21" x14ac:dyDescent="0.2">
      <c r="U48194"/>
    </row>
    <row r="48195" spans="21:21" x14ac:dyDescent="0.2">
      <c r="U48195"/>
    </row>
    <row r="48196" spans="21:21" x14ac:dyDescent="0.2">
      <c r="U48196"/>
    </row>
    <row r="48197" spans="21:21" x14ac:dyDescent="0.2">
      <c r="U48197"/>
    </row>
    <row r="48198" spans="21:21" x14ac:dyDescent="0.2">
      <c r="U48198"/>
    </row>
    <row r="48199" spans="21:21" x14ac:dyDescent="0.2">
      <c r="U48199"/>
    </row>
    <row r="48200" spans="21:21" x14ac:dyDescent="0.2">
      <c r="U48200"/>
    </row>
    <row r="48201" spans="21:21" x14ac:dyDescent="0.2">
      <c r="U48201"/>
    </row>
    <row r="48202" spans="21:21" x14ac:dyDescent="0.2">
      <c r="U48202"/>
    </row>
    <row r="48203" spans="21:21" x14ac:dyDescent="0.2">
      <c r="U48203"/>
    </row>
    <row r="48204" spans="21:21" x14ac:dyDescent="0.2">
      <c r="U48204"/>
    </row>
    <row r="48205" spans="21:21" x14ac:dyDescent="0.2">
      <c r="U48205"/>
    </row>
    <row r="48206" spans="21:21" x14ac:dyDescent="0.2">
      <c r="U48206"/>
    </row>
    <row r="48207" spans="21:21" x14ac:dyDescent="0.2">
      <c r="U48207"/>
    </row>
    <row r="48208" spans="21:21" x14ac:dyDescent="0.2">
      <c r="U48208"/>
    </row>
    <row r="48209" spans="21:21" x14ac:dyDescent="0.2">
      <c r="U48209"/>
    </row>
    <row r="48210" spans="21:21" x14ac:dyDescent="0.2">
      <c r="U48210"/>
    </row>
    <row r="48211" spans="21:21" x14ac:dyDescent="0.2">
      <c r="U48211"/>
    </row>
    <row r="48212" spans="21:21" x14ac:dyDescent="0.2">
      <c r="U48212"/>
    </row>
    <row r="48213" spans="21:21" x14ac:dyDescent="0.2">
      <c r="U48213"/>
    </row>
    <row r="48214" spans="21:21" x14ac:dyDescent="0.2">
      <c r="U48214"/>
    </row>
    <row r="48215" spans="21:21" x14ac:dyDescent="0.2">
      <c r="U48215"/>
    </row>
    <row r="48216" spans="21:21" x14ac:dyDescent="0.2">
      <c r="U48216"/>
    </row>
    <row r="48217" spans="21:21" x14ac:dyDescent="0.2">
      <c r="U48217"/>
    </row>
    <row r="48218" spans="21:21" x14ac:dyDescent="0.2">
      <c r="U48218"/>
    </row>
    <row r="48219" spans="21:21" x14ac:dyDescent="0.2">
      <c r="U48219"/>
    </row>
    <row r="48220" spans="21:21" x14ac:dyDescent="0.2">
      <c r="U48220"/>
    </row>
    <row r="48221" spans="21:21" x14ac:dyDescent="0.2">
      <c r="U48221"/>
    </row>
    <row r="48222" spans="21:21" x14ac:dyDescent="0.2">
      <c r="U48222"/>
    </row>
    <row r="48223" spans="21:21" x14ac:dyDescent="0.2">
      <c r="U48223"/>
    </row>
    <row r="48224" spans="21:21" x14ac:dyDescent="0.2">
      <c r="U48224"/>
    </row>
    <row r="48225" spans="21:21" x14ac:dyDescent="0.2">
      <c r="U48225"/>
    </row>
    <row r="48226" spans="21:21" x14ac:dyDescent="0.2">
      <c r="U48226"/>
    </row>
    <row r="48227" spans="21:21" x14ac:dyDescent="0.2">
      <c r="U48227"/>
    </row>
    <row r="48228" spans="21:21" x14ac:dyDescent="0.2">
      <c r="U48228"/>
    </row>
    <row r="48229" spans="21:21" x14ac:dyDescent="0.2">
      <c r="U48229"/>
    </row>
    <row r="48230" spans="21:21" x14ac:dyDescent="0.2">
      <c r="U48230"/>
    </row>
    <row r="48231" spans="21:21" x14ac:dyDescent="0.2">
      <c r="U48231"/>
    </row>
    <row r="48232" spans="21:21" x14ac:dyDescent="0.2">
      <c r="U48232"/>
    </row>
    <row r="48233" spans="21:21" x14ac:dyDescent="0.2">
      <c r="U48233"/>
    </row>
    <row r="48234" spans="21:21" x14ac:dyDescent="0.2">
      <c r="U48234"/>
    </row>
    <row r="48235" spans="21:21" x14ac:dyDescent="0.2">
      <c r="U48235"/>
    </row>
    <row r="48236" spans="21:21" x14ac:dyDescent="0.2">
      <c r="U48236"/>
    </row>
    <row r="48237" spans="21:21" x14ac:dyDescent="0.2">
      <c r="U48237"/>
    </row>
    <row r="48238" spans="21:21" x14ac:dyDescent="0.2">
      <c r="U48238"/>
    </row>
    <row r="48239" spans="21:21" x14ac:dyDescent="0.2">
      <c r="U48239"/>
    </row>
    <row r="48240" spans="21:21" x14ac:dyDescent="0.2">
      <c r="U48240"/>
    </row>
    <row r="48241" spans="21:21" x14ac:dyDescent="0.2">
      <c r="U48241"/>
    </row>
    <row r="48242" spans="21:21" x14ac:dyDescent="0.2">
      <c r="U48242"/>
    </row>
    <row r="48243" spans="21:21" x14ac:dyDescent="0.2">
      <c r="U48243"/>
    </row>
    <row r="48244" spans="21:21" x14ac:dyDescent="0.2">
      <c r="U48244"/>
    </row>
    <row r="48245" spans="21:21" x14ac:dyDescent="0.2">
      <c r="U48245"/>
    </row>
    <row r="48246" spans="21:21" x14ac:dyDescent="0.2">
      <c r="U48246"/>
    </row>
    <row r="48247" spans="21:21" x14ac:dyDescent="0.2">
      <c r="U48247"/>
    </row>
    <row r="48248" spans="21:21" x14ac:dyDescent="0.2">
      <c r="U48248"/>
    </row>
    <row r="48249" spans="21:21" x14ac:dyDescent="0.2">
      <c r="U48249"/>
    </row>
    <row r="48250" spans="21:21" x14ac:dyDescent="0.2">
      <c r="U48250"/>
    </row>
    <row r="48251" spans="21:21" x14ac:dyDescent="0.2">
      <c r="U48251"/>
    </row>
    <row r="48252" spans="21:21" x14ac:dyDescent="0.2">
      <c r="U48252"/>
    </row>
    <row r="48253" spans="21:21" x14ac:dyDescent="0.2">
      <c r="U48253"/>
    </row>
    <row r="48254" spans="21:21" x14ac:dyDescent="0.2">
      <c r="U48254"/>
    </row>
    <row r="48255" spans="21:21" x14ac:dyDescent="0.2">
      <c r="U48255"/>
    </row>
    <row r="48256" spans="21:21" x14ac:dyDescent="0.2">
      <c r="U48256"/>
    </row>
    <row r="48257" spans="21:21" x14ac:dyDescent="0.2">
      <c r="U48257"/>
    </row>
    <row r="48258" spans="21:21" x14ac:dyDescent="0.2">
      <c r="U48258"/>
    </row>
    <row r="48259" spans="21:21" x14ac:dyDescent="0.2">
      <c r="U48259"/>
    </row>
    <row r="48260" spans="21:21" x14ac:dyDescent="0.2">
      <c r="U48260"/>
    </row>
    <row r="48261" spans="21:21" x14ac:dyDescent="0.2">
      <c r="U48261"/>
    </row>
    <row r="48262" spans="21:21" x14ac:dyDescent="0.2">
      <c r="U48262"/>
    </row>
    <row r="48263" spans="21:21" x14ac:dyDescent="0.2">
      <c r="U48263"/>
    </row>
    <row r="48264" spans="21:21" x14ac:dyDescent="0.2">
      <c r="U48264"/>
    </row>
    <row r="48265" spans="21:21" x14ac:dyDescent="0.2">
      <c r="U48265"/>
    </row>
    <row r="48266" spans="21:21" x14ac:dyDescent="0.2">
      <c r="U48266"/>
    </row>
    <row r="48267" spans="21:21" x14ac:dyDescent="0.2">
      <c r="U48267"/>
    </row>
    <row r="48268" spans="21:21" x14ac:dyDescent="0.2">
      <c r="U48268"/>
    </row>
    <row r="48269" spans="21:21" x14ac:dyDescent="0.2">
      <c r="U48269"/>
    </row>
    <row r="48270" spans="21:21" x14ac:dyDescent="0.2">
      <c r="U48270"/>
    </row>
    <row r="48271" spans="21:21" x14ac:dyDescent="0.2">
      <c r="U48271"/>
    </row>
    <row r="48272" spans="21:21" x14ac:dyDescent="0.2">
      <c r="U48272"/>
    </row>
    <row r="48273" spans="21:21" x14ac:dyDescent="0.2">
      <c r="U48273"/>
    </row>
    <row r="48274" spans="21:21" x14ac:dyDescent="0.2">
      <c r="U48274"/>
    </row>
    <row r="48275" spans="21:21" x14ac:dyDescent="0.2">
      <c r="U48275"/>
    </row>
    <row r="48276" spans="21:21" x14ac:dyDescent="0.2">
      <c r="U48276"/>
    </row>
    <row r="48277" spans="21:21" x14ac:dyDescent="0.2">
      <c r="U48277"/>
    </row>
    <row r="48278" spans="21:21" x14ac:dyDescent="0.2">
      <c r="U48278"/>
    </row>
    <row r="48279" spans="21:21" x14ac:dyDescent="0.2">
      <c r="U48279"/>
    </row>
    <row r="48280" spans="21:21" x14ac:dyDescent="0.2">
      <c r="U48280"/>
    </row>
    <row r="48281" spans="21:21" x14ac:dyDescent="0.2">
      <c r="U48281"/>
    </row>
    <row r="48282" spans="21:21" x14ac:dyDescent="0.2">
      <c r="U48282"/>
    </row>
    <row r="48283" spans="21:21" x14ac:dyDescent="0.2">
      <c r="U48283"/>
    </row>
    <row r="48284" spans="21:21" x14ac:dyDescent="0.2">
      <c r="U48284"/>
    </row>
    <row r="48285" spans="21:21" x14ac:dyDescent="0.2">
      <c r="U48285"/>
    </row>
    <row r="48286" spans="21:21" x14ac:dyDescent="0.2">
      <c r="U48286"/>
    </row>
    <row r="48287" spans="21:21" x14ac:dyDescent="0.2">
      <c r="U48287"/>
    </row>
    <row r="48288" spans="21:21" x14ac:dyDescent="0.2">
      <c r="U48288"/>
    </row>
    <row r="48289" spans="21:21" x14ac:dyDescent="0.2">
      <c r="U48289"/>
    </row>
    <row r="48290" spans="21:21" x14ac:dyDescent="0.2">
      <c r="U48290"/>
    </row>
    <row r="48291" spans="21:21" x14ac:dyDescent="0.2">
      <c r="U48291"/>
    </row>
    <row r="48292" spans="21:21" x14ac:dyDescent="0.2">
      <c r="U48292"/>
    </row>
    <row r="48293" spans="21:21" x14ac:dyDescent="0.2">
      <c r="U48293"/>
    </row>
    <row r="48294" spans="21:21" x14ac:dyDescent="0.2">
      <c r="U48294"/>
    </row>
    <row r="48295" spans="21:21" x14ac:dyDescent="0.2">
      <c r="U48295"/>
    </row>
    <row r="48296" spans="21:21" x14ac:dyDescent="0.2">
      <c r="U48296"/>
    </row>
    <row r="48297" spans="21:21" x14ac:dyDescent="0.2">
      <c r="U48297"/>
    </row>
    <row r="48298" spans="21:21" x14ac:dyDescent="0.2">
      <c r="U48298"/>
    </row>
    <row r="48299" spans="21:21" x14ac:dyDescent="0.2">
      <c r="U48299"/>
    </row>
    <row r="48300" spans="21:21" x14ac:dyDescent="0.2">
      <c r="U48300"/>
    </row>
    <row r="48301" spans="21:21" x14ac:dyDescent="0.2">
      <c r="U48301"/>
    </row>
    <row r="48302" spans="21:21" x14ac:dyDescent="0.2">
      <c r="U48302"/>
    </row>
    <row r="48303" spans="21:21" x14ac:dyDescent="0.2">
      <c r="U48303"/>
    </row>
    <row r="48304" spans="21:21" x14ac:dyDescent="0.2">
      <c r="U48304"/>
    </row>
    <row r="48305" spans="21:21" x14ac:dyDescent="0.2">
      <c r="U48305"/>
    </row>
    <row r="48306" spans="21:21" x14ac:dyDescent="0.2">
      <c r="U48306"/>
    </row>
    <row r="48307" spans="21:21" x14ac:dyDescent="0.2">
      <c r="U48307"/>
    </row>
    <row r="48308" spans="21:21" x14ac:dyDescent="0.2">
      <c r="U48308"/>
    </row>
    <row r="48309" spans="21:21" x14ac:dyDescent="0.2">
      <c r="U48309"/>
    </row>
    <row r="48310" spans="21:21" x14ac:dyDescent="0.2">
      <c r="U48310"/>
    </row>
    <row r="48311" spans="21:21" x14ac:dyDescent="0.2">
      <c r="U48311"/>
    </row>
    <row r="48312" spans="21:21" x14ac:dyDescent="0.2">
      <c r="U48312"/>
    </row>
    <row r="48313" spans="21:21" x14ac:dyDescent="0.2">
      <c r="U48313"/>
    </row>
    <row r="48314" spans="21:21" x14ac:dyDescent="0.2">
      <c r="U48314"/>
    </row>
    <row r="48315" spans="21:21" x14ac:dyDescent="0.2">
      <c r="U48315"/>
    </row>
    <row r="48316" spans="21:21" x14ac:dyDescent="0.2">
      <c r="U48316"/>
    </row>
    <row r="48317" spans="21:21" x14ac:dyDescent="0.2">
      <c r="U48317"/>
    </row>
    <row r="48318" spans="21:21" x14ac:dyDescent="0.2">
      <c r="U48318"/>
    </row>
    <row r="48319" spans="21:21" x14ac:dyDescent="0.2">
      <c r="U48319"/>
    </row>
    <row r="48320" spans="21:21" x14ac:dyDescent="0.2">
      <c r="U48320"/>
    </row>
    <row r="48321" spans="21:21" x14ac:dyDescent="0.2">
      <c r="U48321"/>
    </row>
    <row r="48322" spans="21:21" x14ac:dyDescent="0.2">
      <c r="U48322"/>
    </row>
    <row r="48323" spans="21:21" x14ac:dyDescent="0.2">
      <c r="U48323"/>
    </row>
    <row r="48324" spans="21:21" x14ac:dyDescent="0.2">
      <c r="U48324"/>
    </row>
    <row r="48325" spans="21:21" x14ac:dyDescent="0.2">
      <c r="U48325"/>
    </row>
    <row r="48326" spans="21:21" x14ac:dyDescent="0.2">
      <c r="U48326"/>
    </row>
    <row r="48327" spans="21:21" x14ac:dyDescent="0.2">
      <c r="U48327"/>
    </row>
    <row r="48328" spans="21:21" x14ac:dyDescent="0.2">
      <c r="U48328"/>
    </row>
    <row r="48329" spans="21:21" x14ac:dyDescent="0.2">
      <c r="U48329"/>
    </row>
    <row r="48330" spans="21:21" x14ac:dyDescent="0.2">
      <c r="U48330"/>
    </row>
    <row r="48331" spans="21:21" x14ac:dyDescent="0.2">
      <c r="U48331"/>
    </row>
    <row r="48332" spans="21:21" x14ac:dyDescent="0.2">
      <c r="U48332"/>
    </row>
    <row r="48333" spans="21:21" x14ac:dyDescent="0.2">
      <c r="U48333"/>
    </row>
    <row r="48334" spans="21:21" x14ac:dyDescent="0.2">
      <c r="U48334"/>
    </row>
    <row r="48335" spans="21:21" x14ac:dyDescent="0.2">
      <c r="U48335"/>
    </row>
    <row r="48336" spans="21:21" x14ac:dyDescent="0.2">
      <c r="U48336"/>
    </row>
    <row r="48337" spans="21:21" x14ac:dyDescent="0.2">
      <c r="U48337"/>
    </row>
    <row r="48338" spans="21:21" x14ac:dyDescent="0.2">
      <c r="U48338"/>
    </row>
    <row r="48339" spans="21:21" x14ac:dyDescent="0.2">
      <c r="U48339"/>
    </row>
    <row r="48340" spans="21:21" x14ac:dyDescent="0.2">
      <c r="U48340"/>
    </row>
    <row r="48341" spans="21:21" x14ac:dyDescent="0.2">
      <c r="U48341"/>
    </row>
    <row r="48342" spans="21:21" x14ac:dyDescent="0.2">
      <c r="U48342"/>
    </row>
    <row r="48343" spans="21:21" x14ac:dyDescent="0.2">
      <c r="U48343"/>
    </row>
    <row r="48344" spans="21:21" x14ac:dyDescent="0.2">
      <c r="U48344"/>
    </row>
    <row r="48345" spans="21:21" x14ac:dyDescent="0.2">
      <c r="U48345"/>
    </row>
    <row r="48346" spans="21:21" x14ac:dyDescent="0.2">
      <c r="U48346"/>
    </row>
    <row r="48347" spans="21:21" x14ac:dyDescent="0.2">
      <c r="U48347"/>
    </row>
    <row r="48348" spans="21:21" x14ac:dyDescent="0.2">
      <c r="U48348"/>
    </row>
    <row r="48349" spans="21:21" x14ac:dyDescent="0.2">
      <c r="U48349"/>
    </row>
    <row r="48350" spans="21:21" x14ac:dyDescent="0.2">
      <c r="U48350"/>
    </row>
    <row r="48351" spans="21:21" x14ac:dyDescent="0.2">
      <c r="U48351"/>
    </row>
    <row r="48352" spans="21:21" x14ac:dyDescent="0.2">
      <c r="U48352"/>
    </row>
    <row r="48353" spans="21:21" x14ac:dyDescent="0.2">
      <c r="U48353"/>
    </row>
    <row r="48354" spans="21:21" x14ac:dyDescent="0.2">
      <c r="U48354"/>
    </row>
    <row r="48355" spans="21:21" x14ac:dyDescent="0.2">
      <c r="U48355"/>
    </row>
    <row r="48356" spans="21:21" x14ac:dyDescent="0.2">
      <c r="U48356"/>
    </row>
    <row r="48357" spans="21:21" x14ac:dyDescent="0.2">
      <c r="U48357"/>
    </row>
    <row r="48358" spans="21:21" x14ac:dyDescent="0.2">
      <c r="U48358"/>
    </row>
    <row r="48359" spans="21:21" x14ac:dyDescent="0.2">
      <c r="U48359"/>
    </row>
    <row r="48360" spans="21:21" x14ac:dyDescent="0.2">
      <c r="U48360"/>
    </row>
    <row r="48361" spans="21:21" x14ac:dyDescent="0.2">
      <c r="U48361"/>
    </row>
    <row r="48362" spans="21:21" x14ac:dyDescent="0.2">
      <c r="U48362"/>
    </row>
    <row r="48363" spans="21:21" x14ac:dyDescent="0.2">
      <c r="U48363"/>
    </row>
    <row r="48364" spans="21:21" x14ac:dyDescent="0.2">
      <c r="U48364"/>
    </row>
    <row r="48365" spans="21:21" x14ac:dyDescent="0.2">
      <c r="U48365"/>
    </row>
    <row r="48366" spans="21:21" x14ac:dyDescent="0.2">
      <c r="U48366"/>
    </row>
    <row r="48367" spans="21:21" x14ac:dyDescent="0.2">
      <c r="U48367"/>
    </row>
    <row r="48368" spans="21:21" x14ac:dyDescent="0.2">
      <c r="U48368"/>
    </row>
    <row r="48369" spans="21:21" x14ac:dyDescent="0.2">
      <c r="U48369"/>
    </row>
    <row r="48370" spans="21:21" x14ac:dyDescent="0.2">
      <c r="U48370"/>
    </row>
    <row r="48371" spans="21:21" x14ac:dyDescent="0.2">
      <c r="U48371"/>
    </row>
    <row r="48372" spans="21:21" x14ac:dyDescent="0.2">
      <c r="U48372"/>
    </row>
    <row r="48373" spans="21:21" x14ac:dyDescent="0.2">
      <c r="U48373"/>
    </row>
    <row r="48374" spans="21:21" x14ac:dyDescent="0.2">
      <c r="U48374"/>
    </row>
    <row r="48375" spans="21:21" x14ac:dyDescent="0.2">
      <c r="U48375"/>
    </row>
    <row r="48376" spans="21:21" x14ac:dyDescent="0.2">
      <c r="U48376"/>
    </row>
    <row r="48377" spans="21:21" x14ac:dyDescent="0.2">
      <c r="U48377"/>
    </row>
    <row r="48378" spans="21:21" x14ac:dyDescent="0.2">
      <c r="U48378"/>
    </row>
    <row r="48379" spans="21:21" x14ac:dyDescent="0.2">
      <c r="U48379"/>
    </row>
    <row r="48380" spans="21:21" x14ac:dyDescent="0.2">
      <c r="U48380"/>
    </row>
    <row r="48381" spans="21:21" x14ac:dyDescent="0.2">
      <c r="U48381"/>
    </row>
    <row r="48382" spans="21:21" x14ac:dyDescent="0.2">
      <c r="U48382"/>
    </row>
    <row r="48383" spans="21:21" x14ac:dyDescent="0.2">
      <c r="U48383"/>
    </row>
    <row r="48384" spans="21:21" x14ac:dyDescent="0.2">
      <c r="U48384"/>
    </row>
    <row r="48385" spans="21:21" x14ac:dyDescent="0.2">
      <c r="U48385"/>
    </row>
    <row r="48386" spans="21:21" x14ac:dyDescent="0.2">
      <c r="U48386"/>
    </row>
    <row r="48387" spans="21:21" x14ac:dyDescent="0.2">
      <c r="U48387"/>
    </row>
    <row r="48388" spans="21:21" x14ac:dyDescent="0.2">
      <c r="U48388"/>
    </row>
    <row r="48389" spans="21:21" x14ac:dyDescent="0.2">
      <c r="U48389"/>
    </row>
    <row r="48390" spans="21:21" x14ac:dyDescent="0.2">
      <c r="U48390"/>
    </row>
    <row r="48391" spans="21:21" x14ac:dyDescent="0.2">
      <c r="U48391"/>
    </row>
    <row r="48392" spans="21:21" x14ac:dyDescent="0.2">
      <c r="U48392"/>
    </row>
    <row r="48393" spans="21:21" x14ac:dyDescent="0.2">
      <c r="U48393"/>
    </row>
    <row r="48394" spans="21:21" x14ac:dyDescent="0.2">
      <c r="U48394"/>
    </row>
    <row r="48395" spans="21:21" x14ac:dyDescent="0.2">
      <c r="U48395"/>
    </row>
    <row r="48396" spans="21:21" x14ac:dyDescent="0.2">
      <c r="U48396"/>
    </row>
    <row r="48397" spans="21:21" x14ac:dyDescent="0.2">
      <c r="U48397"/>
    </row>
    <row r="48398" spans="21:21" x14ac:dyDescent="0.2">
      <c r="U48398"/>
    </row>
    <row r="48399" spans="21:21" x14ac:dyDescent="0.2">
      <c r="U48399"/>
    </row>
    <row r="48400" spans="21:21" x14ac:dyDescent="0.2">
      <c r="U48400"/>
    </row>
    <row r="48401" spans="21:21" x14ac:dyDescent="0.2">
      <c r="U48401"/>
    </row>
    <row r="48402" spans="21:21" x14ac:dyDescent="0.2">
      <c r="U48402"/>
    </row>
    <row r="48403" spans="21:21" x14ac:dyDescent="0.2">
      <c r="U48403"/>
    </row>
    <row r="48404" spans="21:21" x14ac:dyDescent="0.2">
      <c r="U48404"/>
    </row>
    <row r="48405" spans="21:21" x14ac:dyDescent="0.2">
      <c r="U48405"/>
    </row>
    <row r="48406" spans="21:21" x14ac:dyDescent="0.2">
      <c r="U48406"/>
    </row>
    <row r="48407" spans="21:21" x14ac:dyDescent="0.2">
      <c r="U48407"/>
    </row>
    <row r="48408" spans="21:21" x14ac:dyDescent="0.2">
      <c r="U48408"/>
    </row>
    <row r="48409" spans="21:21" x14ac:dyDescent="0.2">
      <c r="U48409"/>
    </row>
    <row r="48410" spans="21:21" x14ac:dyDescent="0.2">
      <c r="U48410"/>
    </row>
    <row r="48411" spans="21:21" x14ac:dyDescent="0.2">
      <c r="U48411"/>
    </row>
    <row r="48412" spans="21:21" x14ac:dyDescent="0.2">
      <c r="U48412"/>
    </row>
    <row r="48413" spans="21:21" x14ac:dyDescent="0.2">
      <c r="U48413"/>
    </row>
    <row r="48414" spans="21:21" x14ac:dyDescent="0.2">
      <c r="U48414"/>
    </row>
    <row r="48415" spans="21:21" x14ac:dyDescent="0.2">
      <c r="U48415"/>
    </row>
    <row r="48416" spans="21:21" x14ac:dyDescent="0.2">
      <c r="U48416"/>
    </row>
    <row r="48417" spans="21:21" x14ac:dyDescent="0.2">
      <c r="U48417"/>
    </row>
    <row r="48418" spans="21:21" x14ac:dyDescent="0.2">
      <c r="U48418"/>
    </row>
    <row r="48419" spans="21:21" x14ac:dyDescent="0.2">
      <c r="U48419"/>
    </row>
    <row r="48420" spans="21:21" x14ac:dyDescent="0.2">
      <c r="U48420"/>
    </row>
    <row r="48421" spans="21:21" x14ac:dyDescent="0.2">
      <c r="U48421"/>
    </row>
    <row r="48422" spans="21:21" x14ac:dyDescent="0.2">
      <c r="U48422"/>
    </row>
    <row r="48423" spans="21:21" x14ac:dyDescent="0.2">
      <c r="U48423"/>
    </row>
    <row r="48424" spans="21:21" x14ac:dyDescent="0.2">
      <c r="U48424"/>
    </row>
    <row r="48425" spans="21:21" x14ac:dyDescent="0.2">
      <c r="U48425"/>
    </row>
    <row r="48426" spans="21:21" x14ac:dyDescent="0.2">
      <c r="U48426"/>
    </row>
    <row r="48427" spans="21:21" x14ac:dyDescent="0.2">
      <c r="U48427"/>
    </row>
    <row r="48428" spans="21:21" x14ac:dyDescent="0.2">
      <c r="U48428"/>
    </row>
    <row r="48429" spans="21:21" x14ac:dyDescent="0.2">
      <c r="U48429"/>
    </row>
    <row r="48430" spans="21:21" x14ac:dyDescent="0.2">
      <c r="U48430"/>
    </row>
    <row r="48431" spans="21:21" x14ac:dyDescent="0.2">
      <c r="U48431"/>
    </row>
    <row r="48432" spans="21:21" x14ac:dyDescent="0.2">
      <c r="U48432"/>
    </row>
    <row r="48433" spans="21:21" x14ac:dyDescent="0.2">
      <c r="U48433"/>
    </row>
    <row r="48434" spans="21:21" x14ac:dyDescent="0.2">
      <c r="U48434"/>
    </row>
    <row r="48435" spans="21:21" x14ac:dyDescent="0.2">
      <c r="U48435"/>
    </row>
    <row r="48436" spans="21:21" x14ac:dyDescent="0.2">
      <c r="U48436"/>
    </row>
    <row r="48437" spans="21:21" x14ac:dyDescent="0.2">
      <c r="U48437"/>
    </row>
    <row r="48438" spans="21:21" x14ac:dyDescent="0.2">
      <c r="U48438"/>
    </row>
    <row r="48439" spans="21:21" x14ac:dyDescent="0.2">
      <c r="U48439"/>
    </row>
    <row r="48440" spans="21:21" x14ac:dyDescent="0.2">
      <c r="U48440"/>
    </row>
    <row r="48441" spans="21:21" x14ac:dyDescent="0.2">
      <c r="U48441"/>
    </row>
    <row r="48442" spans="21:21" x14ac:dyDescent="0.2">
      <c r="U48442"/>
    </row>
    <row r="48443" spans="21:21" x14ac:dyDescent="0.2">
      <c r="U48443"/>
    </row>
    <row r="48444" spans="21:21" x14ac:dyDescent="0.2">
      <c r="U48444"/>
    </row>
    <row r="48445" spans="21:21" x14ac:dyDescent="0.2">
      <c r="U48445"/>
    </row>
    <row r="48446" spans="21:21" x14ac:dyDescent="0.2">
      <c r="U48446"/>
    </row>
    <row r="48447" spans="21:21" x14ac:dyDescent="0.2">
      <c r="U48447"/>
    </row>
    <row r="48448" spans="21:21" x14ac:dyDescent="0.2">
      <c r="U48448"/>
    </row>
    <row r="48449" spans="21:21" x14ac:dyDescent="0.2">
      <c r="U48449"/>
    </row>
    <row r="48450" spans="21:21" x14ac:dyDescent="0.2">
      <c r="U48450"/>
    </row>
    <row r="48451" spans="21:21" x14ac:dyDescent="0.2">
      <c r="U48451"/>
    </row>
    <row r="48452" spans="21:21" x14ac:dyDescent="0.2">
      <c r="U48452"/>
    </row>
    <row r="48453" spans="21:21" x14ac:dyDescent="0.2">
      <c r="U48453"/>
    </row>
    <row r="48454" spans="21:21" x14ac:dyDescent="0.2">
      <c r="U48454"/>
    </row>
    <row r="48455" spans="21:21" x14ac:dyDescent="0.2">
      <c r="U48455"/>
    </row>
    <row r="48456" spans="21:21" x14ac:dyDescent="0.2">
      <c r="U48456"/>
    </row>
    <row r="48457" spans="21:21" x14ac:dyDescent="0.2">
      <c r="U48457"/>
    </row>
    <row r="48458" spans="21:21" x14ac:dyDescent="0.2">
      <c r="U48458"/>
    </row>
    <row r="48459" spans="21:21" x14ac:dyDescent="0.2">
      <c r="U48459"/>
    </row>
    <row r="48460" spans="21:21" x14ac:dyDescent="0.2">
      <c r="U48460"/>
    </row>
    <row r="48461" spans="21:21" x14ac:dyDescent="0.2">
      <c r="U48461"/>
    </row>
    <row r="48462" spans="21:21" x14ac:dyDescent="0.2">
      <c r="U48462"/>
    </row>
    <row r="48463" spans="21:21" x14ac:dyDescent="0.2">
      <c r="U48463"/>
    </row>
    <row r="48464" spans="21:21" x14ac:dyDescent="0.2">
      <c r="U48464"/>
    </row>
    <row r="48465" spans="21:21" x14ac:dyDescent="0.2">
      <c r="U48465"/>
    </row>
    <row r="48466" spans="21:21" x14ac:dyDescent="0.2">
      <c r="U48466"/>
    </row>
    <row r="48467" spans="21:21" x14ac:dyDescent="0.2">
      <c r="U48467"/>
    </row>
    <row r="48468" spans="21:21" x14ac:dyDescent="0.2">
      <c r="U48468"/>
    </row>
    <row r="48469" spans="21:21" x14ac:dyDescent="0.2">
      <c r="U48469"/>
    </row>
    <row r="48470" spans="21:21" x14ac:dyDescent="0.2">
      <c r="U48470"/>
    </row>
    <row r="48471" spans="21:21" x14ac:dyDescent="0.2">
      <c r="U48471"/>
    </row>
    <row r="48472" spans="21:21" x14ac:dyDescent="0.2">
      <c r="U48472"/>
    </row>
    <row r="48473" spans="21:21" x14ac:dyDescent="0.2">
      <c r="U48473"/>
    </row>
    <row r="48474" spans="21:21" x14ac:dyDescent="0.2">
      <c r="U48474"/>
    </row>
    <row r="48475" spans="21:21" x14ac:dyDescent="0.2">
      <c r="U48475"/>
    </row>
    <row r="48476" spans="21:21" x14ac:dyDescent="0.2">
      <c r="U48476"/>
    </row>
    <row r="48477" spans="21:21" x14ac:dyDescent="0.2">
      <c r="U48477"/>
    </row>
    <row r="48478" spans="21:21" x14ac:dyDescent="0.2">
      <c r="U48478"/>
    </row>
    <row r="48479" spans="21:21" x14ac:dyDescent="0.2">
      <c r="U48479"/>
    </row>
    <row r="48480" spans="21:21" x14ac:dyDescent="0.2">
      <c r="U48480"/>
    </row>
    <row r="48481" spans="21:21" x14ac:dyDescent="0.2">
      <c r="U48481"/>
    </row>
    <row r="48482" spans="21:21" x14ac:dyDescent="0.2">
      <c r="U48482"/>
    </row>
    <row r="48483" spans="21:21" x14ac:dyDescent="0.2">
      <c r="U48483"/>
    </row>
    <row r="48484" spans="21:21" x14ac:dyDescent="0.2">
      <c r="U48484"/>
    </row>
    <row r="48485" spans="21:21" x14ac:dyDescent="0.2">
      <c r="U48485"/>
    </row>
    <row r="48486" spans="21:21" x14ac:dyDescent="0.2">
      <c r="U48486"/>
    </row>
    <row r="48487" spans="21:21" x14ac:dyDescent="0.2">
      <c r="U48487"/>
    </row>
    <row r="48488" spans="21:21" x14ac:dyDescent="0.2">
      <c r="U48488"/>
    </row>
    <row r="48489" spans="21:21" x14ac:dyDescent="0.2">
      <c r="U48489"/>
    </row>
    <row r="48490" spans="21:21" x14ac:dyDescent="0.2">
      <c r="U48490"/>
    </row>
    <row r="48491" spans="21:21" x14ac:dyDescent="0.2">
      <c r="U48491"/>
    </row>
    <row r="48492" spans="21:21" x14ac:dyDescent="0.2">
      <c r="U48492"/>
    </row>
    <row r="48493" spans="21:21" x14ac:dyDescent="0.2">
      <c r="U48493"/>
    </row>
    <row r="48494" spans="21:21" x14ac:dyDescent="0.2">
      <c r="U48494"/>
    </row>
    <row r="48495" spans="21:21" x14ac:dyDescent="0.2">
      <c r="U48495"/>
    </row>
    <row r="48496" spans="21:21" x14ac:dyDescent="0.2">
      <c r="U48496"/>
    </row>
    <row r="48497" spans="21:21" x14ac:dyDescent="0.2">
      <c r="U48497"/>
    </row>
    <row r="48498" spans="21:21" x14ac:dyDescent="0.2">
      <c r="U48498"/>
    </row>
    <row r="48499" spans="21:21" x14ac:dyDescent="0.2">
      <c r="U48499"/>
    </row>
    <row r="48500" spans="21:21" x14ac:dyDescent="0.2">
      <c r="U48500"/>
    </row>
    <row r="48501" spans="21:21" x14ac:dyDescent="0.2">
      <c r="U48501"/>
    </row>
    <row r="48502" spans="21:21" x14ac:dyDescent="0.2">
      <c r="U48502"/>
    </row>
    <row r="48503" spans="21:21" x14ac:dyDescent="0.2">
      <c r="U48503"/>
    </row>
    <row r="48504" spans="21:21" x14ac:dyDescent="0.2">
      <c r="U48504"/>
    </row>
    <row r="48505" spans="21:21" x14ac:dyDescent="0.2">
      <c r="U48505"/>
    </row>
    <row r="48506" spans="21:21" x14ac:dyDescent="0.2">
      <c r="U48506"/>
    </row>
    <row r="48507" spans="21:21" x14ac:dyDescent="0.2">
      <c r="U48507"/>
    </row>
    <row r="48508" spans="21:21" x14ac:dyDescent="0.2">
      <c r="U48508"/>
    </row>
    <row r="48509" spans="21:21" x14ac:dyDescent="0.2">
      <c r="U48509"/>
    </row>
    <row r="48510" spans="21:21" x14ac:dyDescent="0.2">
      <c r="U48510"/>
    </row>
    <row r="48511" spans="21:21" x14ac:dyDescent="0.2">
      <c r="U48511"/>
    </row>
    <row r="48512" spans="21:21" x14ac:dyDescent="0.2">
      <c r="U48512"/>
    </row>
    <row r="48513" spans="21:21" x14ac:dyDescent="0.2">
      <c r="U48513"/>
    </row>
    <row r="48514" spans="21:21" x14ac:dyDescent="0.2">
      <c r="U48514"/>
    </row>
    <row r="48515" spans="21:21" x14ac:dyDescent="0.2">
      <c r="U48515"/>
    </row>
    <row r="48516" spans="21:21" x14ac:dyDescent="0.2">
      <c r="U48516"/>
    </row>
    <row r="48517" spans="21:21" x14ac:dyDescent="0.2">
      <c r="U48517"/>
    </row>
    <row r="48518" spans="21:21" x14ac:dyDescent="0.2">
      <c r="U48518"/>
    </row>
    <row r="48519" spans="21:21" x14ac:dyDescent="0.2">
      <c r="U48519"/>
    </row>
    <row r="48520" spans="21:21" x14ac:dyDescent="0.2">
      <c r="U48520"/>
    </row>
    <row r="48521" spans="21:21" x14ac:dyDescent="0.2">
      <c r="U48521"/>
    </row>
    <row r="48522" spans="21:21" x14ac:dyDescent="0.2">
      <c r="U48522"/>
    </row>
    <row r="48523" spans="21:21" x14ac:dyDescent="0.2">
      <c r="U48523"/>
    </row>
    <row r="48524" spans="21:21" x14ac:dyDescent="0.2">
      <c r="U48524"/>
    </row>
    <row r="48525" spans="21:21" x14ac:dyDescent="0.2">
      <c r="U48525"/>
    </row>
    <row r="48526" spans="21:21" x14ac:dyDescent="0.2">
      <c r="U48526"/>
    </row>
    <row r="48527" spans="21:21" x14ac:dyDescent="0.2">
      <c r="U48527"/>
    </row>
    <row r="48528" spans="21:21" x14ac:dyDescent="0.2">
      <c r="U48528"/>
    </row>
    <row r="48529" spans="21:21" x14ac:dyDescent="0.2">
      <c r="U48529"/>
    </row>
    <row r="48530" spans="21:21" x14ac:dyDescent="0.2">
      <c r="U48530"/>
    </row>
    <row r="48531" spans="21:21" x14ac:dyDescent="0.2">
      <c r="U48531"/>
    </row>
    <row r="48532" spans="21:21" x14ac:dyDescent="0.2">
      <c r="U48532"/>
    </row>
    <row r="48533" spans="21:21" x14ac:dyDescent="0.2">
      <c r="U48533"/>
    </row>
    <row r="48534" spans="21:21" x14ac:dyDescent="0.2">
      <c r="U48534"/>
    </row>
    <row r="48535" spans="21:21" x14ac:dyDescent="0.2">
      <c r="U48535"/>
    </row>
    <row r="48536" spans="21:21" x14ac:dyDescent="0.2">
      <c r="U48536"/>
    </row>
    <row r="48537" spans="21:21" x14ac:dyDescent="0.2">
      <c r="U48537"/>
    </row>
    <row r="48538" spans="21:21" x14ac:dyDescent="0.2">
      <c r="U48538"/>
    </row>
    <row r="48539" spans="21:21" x14ac:dyDescent="0.2">
      <c r="U48539"/>
    </row>
    <row r="48540" spans="21:21" x14ac:dyDescent="0.2">
      <c r="U48540"/>
    </row>
    <row r="48541" spans="21:21" x14ac:dyDescent="0.2">
      <c r="U48541"/>
    </row>
    <row r="48542" spans="21:21" x14ac:dyDescent="0.2">
      <c r="U48542"/>
    </row>
    <row r="48543" spans="21:21" x14ac:dyDescent="0.2">
      <c r="U48543"/>
    </row>
    <row r="48544" spans="21:21" x14ac:dyDescent="0.2">
      <c r="U48544"/>
    </row>
    <row r="48545" spans="21:21" x14ac:dyDescent="0.2">
      <c r="U48545"/>
    </row>
    <row r="48546" spans="21:21" x14ac:dyDescent="0.2">
      <c r="U48546"/>
    </row>
    <row r="48547" spans="21:21" x14ac:dyDescent="0.2">
      <c r="U48547"/>
    </row>
    <row r="48548" spans="21:21" x14ac:dyDescent="0.2">
      <c r="U48548"/>
    </row>
    <row r="48549" spans="21:21" x14ac:dyDescent="0.2">
      <c r="U48549"/>
    </row>
    <row r="48550" spans="21:21" x14ac:dyDescent="0.2">
      <c r="U48550"/>
    </row>
    <row r="48551" spans="21:21" x14ac:dyDescent="0.2">
      <c r="U48551"/>
    </row>
    <row r="48552" spans="21:21" x14ac:dyDescent="0.2">
      <c r="U48552"/>
    </row>
    <row r="48553" spans="21:21" x14ac:dyDescent="0.2">
      <c r="U48553"/>
    </row>
    <row r="48554" spans="21:21" x14ac:dyDescent="0.2">
      <c r="U48554"/>
    </row>
    <row r="48555" spans="21:21" x14ac:dyDescent="0.2">
      <c r="U48555"/>
    </row>
    <row r="48556" spans="21:21" x14ac:dyDescent="0.2">
      <c r="U48556"/>
    </row>
    <row r="48557" spans="21:21" x14ac:dyDescent="0.2">
      <c r="U48557"/>
    </row>
    <row r="48558" spans="21:21" x14ac:dyDescent="0.2">
      <c r="U48558"/>
    </row>
    <row r="48559" spans="21:21" x14ac:dyDescent="0.2">
      <c r="U48559"/>
    </row>
    <row r="48560" spans="21:21" x14ac:dyDescent="0.2">
      <c r="U48560"/>
    </row>
    <row r="48561" spans="21:21" x14ac:dyDescent="0.2">
      <c r="U48561"/>
    </row>
    <row r="48562" spans="21:21" x14ac:dyDescent="0.2">
      <c r="U48562"/>
    </row>
    <row r="48563" spans="21:21" x14ac:dyDescent="0.2">
      <c r="U48563"/>
    </row>
    <row r="48564" spans="21:21" x14ac:dyDescent="0.2">
      <c r="U48564"/>
    </row>
    <row r="48565" spans="21:21" x14ac:dyDescent="0.2">
      <c r="U48565"/>
    </row>
    <row r="48566" spans="21:21" x14ac:dyDescent="0.2">
      <c r="U48566"/>
    </row>
    <row r="48567" spans="21:21" x14ac:dyDescent="0.2">
      <c r="U48567"/>
    </row>
    <row r="48568" spans="21:21" x14ac:dyDescent="0.2">
      <c r="U48568"/>
    </row>
    <row r="48569" spans="21:21" x14ac:dyDescent="0.2">
      <c r="U48569"/>
    </row>
    <row r="48570" spans="21:21" x14ac:dyDescent="0.2">
      <c r="U48570"/>
    </row>
    <row r="48571" spans="21:21" x14ac:dyDescent="0.2">
      <c r="U48571"/>
    </row>
    <row r="48572" spans="21:21" x14ac:dyDescent="0.2">
      <c r="U48572"/>
    </row>
    <row r="48573" spans="21:21" x14ac:dyDescent="0.2">
      <c r="U48573"/>
    </row>
    <row r="48574" spans="21:21" x14ac:dyDescent="0.2">
      <c r="U48574"/>
    </row>
    <row r="48575" spans="21:21" x14ac:dyDescent="0.2">
      <c r="U48575"/>
    </row>
    <row r="48576" spans="21:21" x14ac:dyDescent="0.2">
      <c r="U48576"/>
    </row>
    <row r="48577" spans="21:21" x14ac:dyDescent="0.2">
      <c r="U48577"/>
    </row>
    <row r="48578" spans="21:21" x14ac:dyDescent="0.2">
      <c r="U48578"/>
    </row>
    <row r="48579" spans="21:21" x14ac:dyDescent="0.2">
      <c r="U48579"/>
    </row>
    <row r="48580" spans="21:21" x14ac:dyDescent="0.2">
      <c r="U48580"/>
    </row>
    <row r="48581" spans="21:21" x14ac:dyDescent="0.2">
      <c r="U48581"/>
    </row>
    <row r="48582" spans="21:21" x14ac:dyDescent="0.2">
      <c r="U48582"/>
    </row>
    <row r="48583" spans="21:21" x14ac:dyDescent="0.2">
      <c r="U48583"/>
    </row>
    <row r="48584" spans="21:21" x14ac:dyDescent="0.2">
      <c r="U48584"/>
    </row>
    <row r="48585" spans="21:21" x14ac:dyDescent="0.2">
      <c r="U48585"/>
    </row>
    <row r="48586" spans="21:21" x14ac:dyDescent="0.2">
      <c r="U48586"/>
    </row>
    <row r="48587" spans="21:21" x14ac:dyDescent="0.2">
      <c r="U48587"/>
    </row>
    <row r="48588" spans="21:21" x14ac:dyDescent="0.2">
      <c r="U48588"/>
    </row>
    <row r="48589" spans="21:21" x14ac:dyDescent="0.2">
      <c r="U48589"/>
    </row>
    <row r="48590" spans="21:21" x14ac:dyDescent="0.2">
      <c r="U48590"/>
    </row>
    <row r="48591" spans="21:21" x14ac:dyDescent="0.2">
      <c r="U48591"/>
    </row>
    <row r="48592" spans="21:21" x14ac:dyDescent="0.2">
      <c r="U48592"/>
    </row>
    <row r="48593" spans="21:21" x14ac:dyDescent="0.2">
      <c r="U48593"/>
    </row>
    <row r="48594" spans="21:21" x14ac:dyDescent="0.2">
      <c r="U48594"/>
    </row>
    <row r="48595" spans="21:21" x14ac:dyDescent="0.2">
      <c r="U48595"/>
    </row>
    <row r="48596" spans="21:21" x14ac:dyDescent="0.2">
      <c r="U48596"/>
    </row>
    <row r="48597" spans="21:21" x14ac:dyDescent="0.2">
      <c r="U48597"/>
    </row>
    <row r="48598" spans="21:21" x14ac:dyDescent="0.2">
      <c r="U48598"/>
    </row>
    <row r="48599" spans="21:21" x14ac:dyDescent="0.2">
      <c r="U48599"/>
    </row>
    <row r="48600" spans="21:21" x14ac:dyDescent="0.2">
      <c r="U48600"/>
    </row>
    <row r="48601" spans="21:21" x14ac:dyDescent="0.2">
      <c r="U48601"/>
    </row>
    <row r="48602" spans="21:21" x14ac:dyDescent="0.2">
      <c r="U48602"/>
    </row>
    <row r="48603" spans="21:21" x14ac:dyDescent="0.2">
      <c r="U48603"/>
    </row>
    <row r="48604" spans="21:21" x14ac:dyDescent="0.2">
      <c r="U48604"/>
    </row>
    <row r="48605" spans="21:21" x14ac:dyDescent="0.2">
      <c r="U48605"/>
    </row>
    <row r="48606" spans="21:21" x14ac:dyDescent="0.2">
      <c r="U48606"/>
    </row>
    <row r="48607" spans="21:21" x14ac:dyDescent="0.2">
      <c r="U48607"/>
    </row>
    <row r="48608" spans="21:21" x14ac:dyDescent="0.2">
      <c r="U48608"/>
    </row>
    <row r="48609" spans="21:21" x14ac:dyDescent="0.2">
      <c r="U48609"/>
    </row>
    <row r="48610" spans="21:21" x14ac:dyDescent="0.2">
      <c r="U48610"/>
    </row>
    <row r="48611" spans="21:21" x14ac:dyDescent="0.2">
      <c r="U48611"/>
    </row>
    <row r="48612" spans="21:21" x14ac:dyDescent="0.2">
      <c r="U48612"/>
    </row>
    <row r="48613" spans="21:21" x14ac:dyDescent="0.2">
      <c r="U48613"/>
    </row>
    <row r="48614" spans="21:21" x14ac:dyDescent="0.2">
      <c r="U48614"/>
    </row>
    <row r="48615" spans="21:21" x14ac:dyDescent="0.2">
      <c r="U48615"/>
    </row>
    <row r="48616" spans="21:21" x14ac:dyDescent="0.2">
      <c r="U48616"/>
    </row>
    <row r="48617" spans="21:21" x14ac:dyDescent="0.2">
      <c r="U48617"/>
    </row>
    <row r="48618" spans="21:21" x14ac:dyDescent="0.2">
      <c r="U48618"/>
    </row>
    <row r="48619" spans="21:21" x14ac:dyDescent="0.2">
      <c r="U48619"/>
    </row>
    <row r="48620" spans="21:21" x14ac:dyDescent="0.2">
      <c r="U48620"/>
    </row>
    <row r="48621" spans="21:21" x14ac:dyDescent="0.2">
      <c r="U48621"/>
    </row>
    <row r="48622" spans="21:21" x14ac:dyDescent="0.2">
      <c r="U48622"/>
    </row>
    <row r="48623" spans="21:21" x14ac:dyDescent="0.2">
      <c r="U48623"/>
    </row>
    <row r="48624" spans="21:21" x14ac:dyDescent="0.2">
      <c r="U48624"/>
    </row>
    <row r="48625" spans="21:21" x14ac:dyDescent="0.2">
      <c r="U48625"/>
    </row>
    <row r="48626" spans="21:21" x14ac:dyDescent="0.2">
      <c r="U48626"/>
    </row>
    <row r="48627" spans="21:21" x14ac:dyDescent="0.2">
      <c r="U48627"/>
    </row>
    <row r="48628" spans="21:21" x14ac:dyDescent="0.2">
      <c r="U48628"/>
    </row>
    <row r="48629" spans="21:21" x14ac:dyDescent="0.2">
      <c r="U48629"/>
    </row>
    <row r="48630" spans="21:21" x14ac:dyDescent="0.2">
      <c r="U48630"/>
    </row>
    <row r="48631" spans="21:21" x14ac:dyDescent="0.2">
      <c r="U48631"/>
    </row>
    <row r="48632" spans="21:21" x14ac:dyDescent="0.2">
      <c r="U48632"/>
    </row>
    <row r="48633" spans="21:21" x14ac:dyDescent="0.2">
      <c r="U48633"/>
    </row>
    <row r="48634" spans="21:21" x14ac:dyDescent="0.2">
      <c r="U48634"/>
    </row>
    <row r="48635" spans="21:21" x14ac:dyDescent="0.2">
      <c r="U48635"/>
    </row>
    <row r="48636" spans="21:21" x14ac:dyDescent="0.2">
      <c r="U48636"/>
    </row>
    <row r="48637" spans="21:21" x14ac:dyDescent="0.2">
      <c r="U48637"/>
    </row>
    <row r="48638" spans="21:21" x14ac:dyDescent="0.2">
      <c r="U48638"/>
    </row>
    <row r="48639" spans="21:21" x14ac:dyDescent="0.2">
      <c r="U48639"/>
    </row>
    <row r="48640" spans="21:21" x14ac:dyDescent="0.2">
      <c r="U48640"/>
    </row>
    <row r="48641" spans="21:21" x14ac:dyDescent="0.2">
      <c r="U48641"/>
    </row>
    <row r="48642" spans="21:21" x14ac:dyDescent="0.2">
      <c r="U48642"/>
    </row>
    <row r="48643" spans="21:21" x14ac:dyDescent="0.2">
      <c r="U48643"/>
    </row>
    <row r="48644" spans="21:21" x14ac:dyDescent="0.2">
      <c r="U48644"/>
    </row>
    <row r="48645" spans="21:21" x14ac:dyDescent="0.2">
      <c r="U48645"/>
    </row>
    <row r="48646" spans="21:21" x14ac:dyDescent="0.2">
      <c r="U48646"/>
    </row>
    <row r="48647" spans="21:21" x14ac:dyDescent="0.2">
      <c r="U48647"/>
    </row>
    <row r="48648" spans="21:21" x14ac:dyDescent="0.2">
      <c r="U48648"/>
    </row>
    <row r="48649" spans="21:21" x14ac:dyDescent="0.2">
      <c r="U48649"/>
    </row>
    <row r="48650" spans="21:21" x14ac:dyDescent="0.2">
      <c r="U48650"/>
    </row>
    <row r="48651" spans="21:21" x14ac:dyDescent="0.2">
      <c r="U48651"/>
    </row>
    <row r="48652" spans="21:21" x14ac:dyDescent="0.2">
      <c r="U48652"/>
    </row>
    <row r="48653" spans="21:21" x14ac:dyDescent="0.2">
      <c r="U48653"/>
    </row>
    <row r="48654" spans="21:21" x14ac:dyDescent="0.2">
      <c r="U48654"/>
    </row>
    <row r="48655" spans="21:21" x14ac:dyDescent="0.2">
      <c r="U48655"/>
    </row>
    <row r="48656" spans="21:21" x14ac:dyDescent="0.2">
      <c r="U48656"/>
    </row>
    <row r="48657" spans="21:21" x14ac:dyDescent="0.2">
      <c r="U48657"/>
    </row>
    <row r="48658" spans="21:21" x14ac:dyDescent="0.2">
      <c r="U48658"/>
    </row>
    <row r="48659" spans="21:21" x14ac:dyDescent="0.2">
      <c r="U48659"/>
    </row>
    <row r="48660" spans="21:21" x14ac:dyDescent="0.2">
      <c r="U48660"/>
    </row>
    <row r="48661" spans="21:21" x14ac:dyDescent="0.2">
      <c r="U48661"/>
    </row>
    <row r="48662" spans="21:21" x14ac:dyDescent="0.2">
      <c r="U48662"/>
    </row>
    <row r="48663" spans="21:21" x14ac:dyDescent="0.2">
      <c r="U48663"/>
    </row>
    <row r="48664" spans="21:21" x14ac:dyDescent="0.2">
      <c r="U48664"/>
    </row>
    <row r="48665" spans="21:21" x14ac:dyDescent="0.2">
      <c r="U48665"/>
    </row>
    <row r="48666" spans="21:21" x14ac:dyDescent="0.2">
      <c r="U48666"/>
    </row>
    <row r="48667" spans="21:21" x14ac:dyDescent="0.2">
      <c r="U48667"/>
    </row>
    <row r="48668" spans="21:21" x14ac:dyDescent="0.2">
      <c r="U48668"/>
    </row>
    <row r="48669" spans="21:21" x14ac:dyDescent="0.2">
      <c r="U48669"/>
    </row>
    <row r="48670" spans="21:21" x14ac:dyDescent="0.2">
      <c r="U48670"/>
    </row>
    <row r="48671" spans="21:21" x14ac:dyDescent="0.2">
      <c r="U48671"/>
    </row>
    <row r="48672" spans="21:21" x14ac:dyDescent="0.2">
      <c r="U48672"/>
    </row>
    <row r="48673" spans="21:21" x14ac:dyDescent="0.2">
      <c r="U48673"/>
    </row>
    <row r="48674" spans="21:21" x14ac:dyDescent="0.2">
      <c r="U48674"/>
    </row>
    <row r="48675" spans="21:21" x14ac:dyDescent="0.2">
      <c r="U48675"/>
    </row>
    <row r="48676" spans="21:21" x14ac:dyDescent="0.2">
      <c r="U48676"/>
    </row>
    <row r="48677" spans="21:21" x14ac:dyDescent="0.2">
      <c r="U48677"/>
    </row>
    <row r="48678" spans="21:21" x14ac:dyDescent="0.2">
      <c r="U48678"/>
    </row>
    <row r="48679" spans="21:21" x14ac:dyDescent="0.2">
      <c r="U48679"/>
    </row>
    <row r="48680" spans="21:21" x14ac:dyDescent="0.2">
      <c r="U48680"/>
    </row>
    <row r="48681" spans="21:21" x14ac:dyDescent="0.2">
      <c r="U48681"/>
    </row>
    <row r="48682" spans="21:21" x14ac:dyDescent="0.2">
      <c r="U48682"/>
    </row>
    <row r="48683" spans="21:21" x14ac:dyDescent="0.2">
      <c r="U48683"/>
    </row>
    <row r="48684" spans="21:21" x14ac:dyDescent="0.2">
      <c r="U48684"/>
    </row>
    <row r="48685" spans="21:21" x14ac:dyDescent="0.2">
      <c r="U48685"/>
    </row>
    <row r="48686" spans="21:21" x14ac:dyDescent="0.2">
      <c r="U48686"/>
    </row>
    <row r="48687" spans="21:21" x14ac:dyDescent="0.2">
      <c r="U48687"/>
    </row>
    <row r="48688" spans="21:21" x14ac:dyDescent="0.2">
      <c r="U48688"/>
    </row>
    <row r="48689" spans="21:21" x14ac:dyDescent="0.2">
      <c r="U48689"/>
    </row>
    <row r="48690" spans="21:21" x14ac:dyDescent="0.2">
      <c r="U48690"/>
    </row>
    <row r="48691" spans="21:21" x14ac:dyDescent="0.2">
      <c r="U48691"/>
    </row>
    <row r="48692" spans="21:21" x14ac:dyDescent="0.2">
      <c r="U48692"/>
    </row>
    <row r="48693" spans="21:21" x14ac:dyDescent="0.2">
      <c r="U48693"/>
    </row>
    <row r="48694" spans="21:21" x14ac:dyDescent="0.2">
      <c r="U48694"/>
    </row>
    <row r="48695" spans="21:21" x14ac:dyDescent="0.2">
      <c r="U48695"/>
    </row>
    <row r="48696" spans="21:21" x14ac:dyDescent="0.2">
      <c r="U48696"/>
    </row>
    <row r="48697" spans="21:21" x14ac:dyDescent="0.2">
      <c r="U48697"/>
    </row>
    <row r="48698" spans="21:21" x14ac:dyDescent="0.2">
      <c r="U48698"/>
    </row>
    <row r="48699" spans="21:21" x14ac:dyDescent="0.2">
      <c r="U48699"/>
    </row>
    <row r="48700" spans="21:21" x14ac:dyDescent="0.2">
      <c r="U48700"/>
    </row>
    <row r="48701" spans="21:21" x14ac:dyDescent="0.2">
      <c r="U48701"/>
    </row>
    <row r="48702" spans="21:21" x14ac:dyDescent="0.2">
      <c r="U48702"/>
    </row>
    <row r="48703" spans="21:21" x14ac:dyDescent="0.2">
      <c r="U48703"/>
    </row>
    <row r="48704" spans="21:21" x14ac:dyDescent="0.2">
      <c r="U48704"/>
    </row>
    <row r="48705" spans="21:21" x14ac:dyDescent="0.2">
      <c r="U48705"/>
    </row>
    <row r="48706" spans="21:21" x14ac:dyDescent="0.2">
      <c r="U48706"/>
    </row>
    <row r="48707" spans="21:21" x14ac:dyDescent="0.2">
      <c r="U48707"/>
    </row>
    <row r="48708" spans="21:21" x14ac:dyDescent="0.2">
      <c r="U48708"/>
    </row>
    <row r="48709" spans="21:21" x14ac:dyDescent="0.2">
      <c r="U48709"/>
    </row>
    <row r="48710" spans="21:21" x14ac:dyDescent="0.2">
      <c r="U48710"/>
    </row>
    <row r="48711" spans="21:21" x14ac:dyDescent="0.2">
      <c r="U48711"/>
    </row>
    <row r="48712" spans="21:21" x14ac:dyDescent="0.2">
      <c r="U48712"/>
    </row>
    <row r="48713" spans="21:21" x14ac:dyDescent="0.2">
      <c r="U48713"/>
    </row>
    <row r="48714" spans="21:21" x14ac:dyDescent="0.2">
      <c r="U48714"/>
    </row>
    <row r="48715" spans="21:21" x14ac:dyDescent="0.2">
      <c r="U48715"/>
    </row>
    <row r="48716" spans="21:21" x14ac:dyDescent="0.2">
      <c r="U48716"/>
    </row>
    <row r="48717" spans="21:21" x14ac:dyDescent="0.2">
      <c r="U48717"/>
    </row>
    <row r="48718" spans="21:21" x14ac:dyDescent="0.2">
      <c r="U48718"/>
    </row>
    <row r="48719" spans="21:21" x14ac:dyDescent="0.2">
      <c r="U48719"/>
    </row>
    <row r="48720" spans="21:21" x14ac:dyDescent="0.2">
      <c r="U48720"/>
    </row>
    <row r="48721" spans="21:21" x14ac:dyDescent="0.2">
      <c r="U48721"/>
    </row>
    <row r="48722" spans="21:21" x14ac:dyDescent="0.2">
      <c r="U48722"/>
    </row>
    <row r="48723" spans="21:21" x14ac:dyDescent="0.2">
      <c r="U48723"/>
    </row>
    <row r="48724" spans="21:21" x14ac:dyDescent="0.2">
      <c r="U48724"/>
    </row>
    <row r="48725" spans="21:21" x14ac:dyDescent="0.2">
      <c r="U48725"/>
    </row>
    <row r="48726" spans="21:21" x14ac:dyDescent="0.2">
      <c r="U48726"/>
    </row>
    <row r="48727" spans="21:21" x14ac:dyDescent="0.2">
      <c r="U48727"/>
    </row>
    <row r="48728" spans="21:21" x14ac:dyDescent="0.2">
      <c r="U48728"/>
    </row>
    <row r="48729" spans="21:21" x14ac:dyDescent="0.2">
      <c r="U48729"/>
    </row>
    <row r="48730" spans="21:21" x14ac:dyDescent="0.2">
      <c r="U48730"/>
    </row>
    <row r="48731" spans="21:21" x14ac:dyDescent="0.2">
      <c r="U48731"/>
    </row>
    <row r="48732" spans="21:21" x14ac:dyDescent="0.2">
      <c r="U48732"/>
    </row>
    <row r="48733" spans="21:21" x14ac:dyDescent="0.2">
      <c r="U48733"/>
    </row>
    <row r="48734" spans="21:21" x14ac:dyDescent="0.2">
      <c r="U48734"/>
    </row>
    <row r="48735" spans="21:21" x14ac:dyDescent="0.2">
      <c r="U48735"/>
    </row>
    <row r="48736" spans="21:21" x14ac:dyDescent="0.2">
      <c r="U48736"/>
    </row>
    <row r="48737" spans="21:21" x14ac:dyDescent="0.2">
      <c r="U48737"/>
    </row>
    <row r="48738" spans="21:21" x14ac:dyDescent="0.2">
      <c r="U48738"/>
    </row>
    <row r="48739" spans="21:21" x14ac:dyDescent="0.2">
      <c r="U48739"/>
    </row>
    <row r="48740" spans="21:21" x14ac:dyDescent="0.2">
      <c r="U48740"/>
    </row>
    <row r="48741" spans="21:21" x14ac:dyDescent="0.2">
      <c r="U48741"/>
    </row>
    <row r="48742" spans="21:21" x14ac:dyDescent="0.2">
      <c r="U48742"/>
    </row>
    <row r="48743" spans="21:21" x14ac:dyDescent="0.2">
      <c r="U48743"/>
    </row>
    <row r="48744" spans="21:21" x14ac:dyDescent="0.2">
      <c r="U48744"/>
    </row>
    <row r="48745" spans="21:21" x14ac:dyDescent="0.2">
      <c r="U48745"/>
    </row>
    <row r="48746" spans="21:21" x14ac:dyDescent="0.2">
      <c r="U48746"/>
    </row>
    <row r="48747" spans="21:21" x14ac:dyDescent="0.2">
      <c r="U48747"/>
    </row>
    <row r="48748" spans="21:21" x14ac:dyDescent="0.2">
      <c r="U48748"/>
    </row>
    <row r="48749" spans="21:21" x14ac:dyDescent="0.2">
      <c r="U48749"/>
    </row>
    <row r="48750" spans="21:21" x14ac:dyDescent="0.2">
      <c r="U48750"/>
    </row>
    <row r="48751" spans="21:21" x14ac:dyDescent="0.2">
      <c r="U48751"/>
    </row>
    <row r="48752" spans="21:21" x14ac:dyDescent="0.2">
      <c r="U48752"/>
    </row>
    <row r="48753" spans="21:21" x14ac:dyDescent="0.2">
      <c r="U48753"/>
    </row>
    <row r="48754" spans="21:21" x14ac:dyDescent="0.2">
      <c r="U48754"/>
    </row>
    <row r="48755" spans="21:21" x14ac:dyDescent="0.2">
      <c r="U48755"/>
    </row>
    <row r="48756" spans="21:21" x14ac:dyDescent="0.2">
      <c r="U48756"/>
    </row>
    <row r="48757" spans="21:21" x14ac:dyDescent="0.2">
      <c r="U48757"/>
    </row>
    <row r="48758" spans="21:21" x14ac:dyDescent="0.2">
      <c r="U48758"/>
    </row>
    <row r="48759" spans="21:21" x14ac:dyDescent="0.2">
      <c r="U48759"/>
    </row>
    <row r="48760" spans="21:21" x14ac:dyDescent="0.2">
      <c r="U48760"/>
    </row>
    <row r="48761" spans="21:21" x14ac:dyDescent="0.2">
      <c r="U48761"/>
    </row>
    <row r="48762" spans="21:21" x14ac:dyDescent="0.2">
      <c r="U48762"/>
    </row>
    <row r="48763" spans="21:21" x14ac:dyDescent="0.2">
      <c r="U48763"/>
    </row>
    <row r="48764" spans="21:21" x14ac:dyDescent="0.2">
      <c r="U48764"/>
    </row>
    <row r="48765" spans="21:21" x14ac:dyDescent="0.2">
      <c r="U48765"/>
    </row>
    <row r="48766" spans="21:21" x14ac:dyDescent="0.2">
      <c r="U48766"/>
    </row>
    <row r="48767" spans="21:21" x14ac:dyDescent="0.2">
      <c r="U48767"/>
    </row>
    <row r="48768" spans="21:21" x14ac:dyDescent="0.2">
      <c r="U48768"/>
    </row>
    <row r="48769" spans="21:21" x14ac:dyDescent="0.2">
      <c r="U48769"/>
    </row>
    <row r="48770" spans="21:21" x14ac:dyDescent="0.2">
      <c r="U48770"/>
    </row>
    <row r="48771" spans="21:21" x14ac:dyDescent="0.2">
      <c r="U48771"/>
    </row>
    <row r="48772" spans="21:21" x14ac:dyDescent="0.2">
      <c r="U48772"/>
    </row>
    <row r="48773" spans="21:21" x14ac:dyDescent="0.2">
      <c r="U48773"/>
    </row>
    <row r="48774" spans="21:21" x14ac:dyDescent="0.2">
      <c r="U48774"/>
    </row>
    <row r="48775" spans="21:21" x14ac:dyDescent="0.2">
      <c r="U48775"/>
    </row>
    <row r="48776" spans="21:21" x14ac:dyDescent="0.2">
      <c r="U48776"/>
    </row>
    <row r="48777" spans="21:21" x14ac:dyDescent="0.2">
      <c r="U48777"/>
    </row>
    <row r="48778" spans="21:21" x14ac:dyDescent="0.2">
      <c r="U48778"/>
    </row>
    <row r="48779" spans="21:21" x14ac:dyDescent="0.2">
      <c r="U48779"/>
    </row>
    <row r="48780" spans="21:21" x14ac:dyDescent="0.2">
      <c r="U48780"/>
    </row>
    <row r="48781" spans="21:21" x14ac:dyDescent="0.2">
      <c r="U48781"/>
    </row>
    <row r="48782" spans="21:21" x14ac:dyDescent="0.2">
      <c r="U48782"/>
    </row>
    <row r="48783" spans="21:21" x14ac:dyDescent="0.2">
      <c r="U48783"/>
    </row>
    <row r="48784" spans="21:21" x14ac:dyDescent="0.2">
      <c r="U48784"/>
    </row>
    <row r="48785" spans="21:21" x14ac:dyDescent="0.2">
      <c r="U48785"/>
    </row>
    <row r="48786" spans="21:21" x14ac:dyDescent="0.2">
      <c r="U48786"/>
    </row>
    <row r="48787" spans="21:21" x14ac:dyDescent="0.2">
      <c r="U48787"/>
    </row>
    <row r="48788" spans="21:21" x14ac:dyDescent="0.2">
      <c r="U48788"/>
    </row>
    <row r="48789" spans="21:21" x14ac:dyDescent="0.2">
      <c r="U48789"/>
    </row>
    <row r="48790" spans="21:21" x14ac:dyDescent="0.2">
      <c r="U48790"/>
    </row>
    <row r="48791" spans="21:21" x14ac:dyDescent="0.2">
      <c r="U48791"/>
    </row>
    <row r="48792" spans="21:21" x14ac:dyDescent="0.2">
      <c r="U48792"/>
    </row>
    <row r="48793" spans="21:21" x14ac:dyDescent="0.2">
      <c r="U48793"/>
    </row>
    <row r="48794" spans="21:21" x14ac:dyDescent="0.2">
      <c r="U48794"/>
    </row>
    <row r="48795" spans="21:21" x14ac:dyDescent="0.2">
      <c r="U48795"/>
    </row>
    <row r="48796" spans="21:21" x14ac:dyDescent="0.2">
      <c r="U48796"/>
    </row>
    <row r="48797" spans="21:21" x14ac:dyDescent="0.2">
      <c r="U48797"/>
    </row>
    <row r="48798" spans="21:21" x14ac:dyDescent="0.2">
      <c r="U48798"/>
    </row>
    <row r="48799" spans="21:21" x14ac:dyDescent="0.2">
      <c r="U48799"/>
    </row>
    <row r="48800" spans="21:21" x14ac:dyDescent="0.2">
      <c r="U48800"/>
    </row>
    <row r="48801" spans="21:21" x14ac:dyDescent="0.2">
      <c r="U48801"/>
    </row>
    <row r="48802" spans="21:21" x14ac:dyDescent="0.2">
      <c r="U48802"/>
    </row>
    <row r="48803" spans="21:21" x14ac:dyDescent="0.2">
      <c r="U48803"/>
    </row>
    <row r="48804" spans="21:21" x14ac:dyDescent="0.2">
      <c r="U48804"/>
    </row>
    <row r="48805" spans="21:21" x14ac:dyDescent="0.2">
      <c r="U48805"/>
    </row>
    <row r="48806" spans="21:21" x14ac:dyDescent="0.2">
      <c r="U48806"/>
    </row>
    <row r="48807" spans="21:21" x14ac:dyDescent="0.2">
      <c r="U48807"/>
    </row>
    <row r="48808" spans="21:21" x14ac:dyDescent="0.2">
      <c r="U48808"/>
    </row>
    <row r="48809" spans="21:21" x14ac:dyDescent="0.2">
      <c r="U48809"/>
    </row>
    <row r="48810" spans="21:21" x14ac:dyDescent="0.2">
      <c r="U48810"/>
    </row>
    <row r="48811" spans="21:21" x14ac:dyDescent="0.2">
      <c r="U48811"/>
    </row>
    <row r="48812" spans="21:21" x14ac:dyDescent="0.2">
      <c r="U48812"/>
    </row>
    <row r="48813" spans="21:21" x14ac:dyDescent="0.2">
      <c r="U48813"/>
    </row>
    <row r="48814" spans="21:21" x14ac:dyDescent="0.2">
      <c r="U48814"/>
    </row>
    <row r="48815" spans="21:21" x14ac:dyDescent="0.2">
      <c r="U48815"/>
    </row>
    <row r="48816" spans="21:21" x14ac:dyDescent="0.2">
      <c r="U48816"/>
    </row>
    <row r="48817" spans="21:21" x14ac:dyDescent="0.2">
      <c r="U48817"/>
    </row>
    <row r="48818" spans="21:21" x14ac:dyDescent="0.2">
      <c r="U48818"/>
    </row>
    <row r="48819" spans="21:21" x14ac:dyDescent="0.2">
      <c r="U48819"/>
    </row>
    <row r="48820" spans="21:21" x14ac:dyDescent="0.2">
      <c r="U48820"/>
    </row>
    <row r="48821" spans="21:21" x14ac:dyDescent="0.2">
      <c r="U48821"/>
    </row>
    <row r="48822" spans="21:21" x14ac:dyDescent="0.2">
      <c r="U48822"/>
    </row>
    <row r="48823" spans="21:21" x14ac:dyDescent="0.2">
      <c r="U48823"/>
    </row>
    <row r="48824" spans="21:21" x14ac:dyDescent="0.2">
      <c r="U48824"/>
    </row>
    <row r="48825" spans="21:21" x14ac:dyDescent="0.2">
      <c r="U48825"/>
    </row>
    <row r="48826" spans="21:21" x14ac:dyDescent="0.2">
      <c r="U48826"/>
    </row>
    <row r="48827" spans="21:21" x14ac:dyDescent="0.2">
      <c r="U48827"/>
    </row>
    <row r="48828" spans="21:21" x14ac:dyDescent="0.2">
      <c r="U48828"/>
    </row>
    <row r="48829" spans="21:21" x14ac:dyDescent="0.2">
      <c r="U48829"/>
    </row>
    <row r="48830" spans="21:21" x14ac:dyDescent="0.2">
      <c r="U48830"/>
    </row>
    <row r="48831" spans="21:21" x14ac:dyDescent="0.2">
      <c r="U48831"/>
    </row>
    <row r="48832" spans="21:21" x14ac:dyDescent="0.2">
      <c r="U48832"/>
    </row>
    <row r="48833" spans="21:21" x14ac:dyDescent="0.2">
      <c r="U48833"/>
    </row>
    <row r="48834" spans="21:21" x14ac:dyDescent="0.2">
      <c r="U48834"/>
    </row>
    <row r="48835" spans="21:21" x14ac:dyDescent="0.2">
      <c r="U48835"/>
    </row>
    <row r="48836" spans="21:21" x14ac:dyDescent="0.2">
      <c r="U48836"/>
    </row>
    <row r="48837" spans="21:21" x14ac:dyDescent="0.2">
      <c r="U48837"/>
    </row>
    <row r="48838" spans="21:21" x14ac:dyDescent="0.2">
      <c r="U48838"/>
    </row>
    <row r="48839" spans="21:21" x14ac:dyDescent="0.2">
      <c r="U48839"/>
    </row>
    <row r="48840" spans="21:21" x14ac:dyDescent="0.2">
      <c r="U48840"/>
    </row>
    <row r="48841" spans="21:21" x14ac:dyDescent="0.2">
      <c r="U48841"/>
    </row>
    <row r="48842" spans="21:21" x14ac:dyDescent="0.2">
      <c r="U48842"/>
    </row>
    <row r="48843" spans="21:21" x14ac:dyDescent="0.2">
      <c r="U48843"/>
    </row>
    <row r="48844" spans="21:21" x14ac:dyDescent="0.2">
      <c r="U48844"/>
    </row>
    <row r="48845" spans="21:21" x14ac:dyDescent="0.2">
      <c r="U48845"/>
    </row>
    <row r="48846" spans="21:21" x14ac:dyDescent="0.2">
      <c r="U48846"/>
    </row>
    <row r="48847" spans="21:21" x14ac:dyDescent="0.2">
      <c r="U48847"/>
    </row>
    <row r="48848" spans="21:21" x14ac:dyDescent="0.2">
      <c r="U48848"/>
    </row>
    <row r="48849" spans="21:21" x14ac:dyDescent="0.2">
      <c r="U48849"/>
    </row>
    <row r="48850" spans="21:21" x14ac:dyDescent="0.2">
      <c r="U48850"/>
    </row>
    <row r="48851" spans="21:21" x14ac:dyDescent="0.2">
      <c r="U48851"/>
    </row>
    <row r="48852" spans="21:21" x14ac:dyDescent="0.2">
      <c r="U48852"/>
    </row>
    <row r="48853" spans="21:21" x14ac:dyDescent="0.2">
      <c r="U48853"/>
    </row>
    <row r="48854" spans="21:21" x14ac:dyDescent="0.2">
      <c r="U48854"/>
    </row>
    <row r="48855" spans="21:21" x14ac:dyDescent="0.2">
      <c r="U48855"/>
    </row>
    <row r="48856" spans="21:21" x14ac:dyDescent="0.2">
      <c r="U48856"/>
    </row>
    <row r="48857" spans="21:21" x14ac:dyDescent="0.2">
      <c r="U48857"/>
    </row>
    <row r="48858" spans="21:21" x14ac:dyDescent="0.2">
      <c r="U48858"/>
    </row>
    <row r="48859" spans="21:21" x14ac:dyDescent="0.2">
      <c r="U48859"/>
    </row>
    <row r="48860" spans="21:21" x14ac:dyDescent="0.2">
      <c r="U48860"/>
    </row>
    <row r="48861" spans="21:21" x14ac:dyDescent="0.2">
      <c r="U48861"/>
    </row>
    <row r="48862" spans="21:21" x14ac:dyDescent="0.2">
      <c r="U48862"/>
    </row>
    <row r="48863" spans="21:21" x14ac:dyDescent="0.2">
      <c r="U48863"/>
    </row>
    <row r="48864" spans="21:21" x14ac:dyDescent="0.2">
      <c r="U48864"/>
    </row>
    <row r="48865" spans="21:21" x14ac:dyDescent="0.2">
      <c r="U48865"/>
    </row>
    <row r="48866" spans="21:21" x14ac:dyDescent="0.2">
      <c r="U48866"/>
    </row>
    <row r="48867" spans="21:21" x14ac:dyDescent="0.2">
      <c r="U48867"/>
    </row>
    <row r="48868" spans="21:21" x14ac:dyDescent="0.2">
      <c r="U48868"/>
    </row>
    <row r="48869" spans="21:21" x14ac:dyDescent="0.2">
      <c r="U48869"/>
    </row>
    <row r="48870" spans="21:21" x14ac:dyDescent="0.2">
      <c r="U48870"/>
    </row>
    <row r="48871" spans="21:21" x14ac:dyDescent="0.2">
      <c r="U48871"/>
    </row>
    <row r="48872" spans="21:21" x14ac:dyDescent="0.2">
      <c r="U48872"/>
    </row>
    <row r="48873" spans="21:21" x14ac:dyDescent="0.2">
      <c r="U48873"/>
    </row>
    <row r="48874" spans="21:21" x14ac:dyDescent="0.2">
      <c r="U48874"/>
    </row>
    <row r="48875" spans="21:21" x14ac:dyDescent="0.2">
      <c r="U48875"/>
    </row>
    <row r="48876" spans="21:21" x14ac:dyDescent="0.2">
      <c r="U48876"/>
    </row>
    <row r="48877" spans="21:21" x14ac:dyDescent="0.2">
      <c r="U48877"/>
    </row>
    <row r="48878" spans="21:21" x14ac:dyDescent="0.2">
      <c r="U48878"/>
    </row>
    <row r="48879" spans="21:21" x14ac:dyDescent="0.2">
      <c r="U48879"/>
    </row>
    <row r="48880" spans="21:21" x14ac:dyDescent="0.2">
      <c r="U48880"/>
    </row>
    <row r="48881" spans="21:21" x14ac:dyDescent="0.2">
      <c r="U48881"/>
    </row>
    <row r="48882" spans="21:21" x14ac:dyDescent="0.2">
      <c r="U48882"/>
    </row>
    <row r="48883" spans="21:21" x14ac:dyDescent="0.2">
      <c r="U48883"/>
    </row>
    <row r="48884" spans="21:21" x14ac:dyDescent="0.2">
      <c r="U48884"/>
    </row>
    <row r="48885" spans="21:21" x14ac:dyDescent="0.2">
      <c r="U48885"/>
    </row>
    <row r="48886" spans="21:21" x14ac:dyDescent="0.2">
      <c r="U48886"/>
    </row>
    <row r="48887" spans="21:21" x14ac:dyDescent="0.2">
      <c r="U48887"/>
    </row>
    <row r="48888" spans="21:21" x14ac:dyDescent="0.2">
      <c r="U48888"/>
    </row>
    <row r="48889" spans="21:21" x14ac:dyDescent="0.2">
      <c r="U48889"/>
    </row>
    <row r="48890" spans="21:21" x14ac:dyDescent="0.2">
      <c r="U48890"/>
    </row>
    <row r="48891" spans="21:21" x14ac:dyDescent="0.2">
      <c r="U48891"/>
    </row>
    <row r="48892" spans="21:21" x14ac:dyDescent="0.2">
      <c r="U48892"/>
    </row>
    <row r="48893" spans="21:21" x14ac:dyDescent="0.2">
      <c r="U48893"/>
    </row>
    <row r="48894" spans="21:21" x14ac:dyDescent="0.2">
      <c r="U48894"/>
    </row>
    <row r="48895" spans="21:21" x14ac:dyDescent="0.2">
      <c r="U48895"/>
    </row>
    <row r="48896" spans="21:21" x14ac:dyDescent="0.2">
      <c r="U48896"/>
    </row>
    <row r="48897" spans="21:21" x14ac:dyDescent="0.2">
      <c r="U48897"/>
    </row>
    <row r="48898" spans="21:21" x14ac:dyDescent="0.2">
      <c r="U48898"/>
    </row>
    <row r="48899" spans="21:21" x14ac:dyDescent="0.2">
      <c r="U48899"/>
    </row>
    <row r="48900" spans="21:21" x14ac:dyDescent="0.2">
      <c r="U48900"/>
    </row>
    <row r="48901" spans="21:21" x14ac:dyDescent="0.2">
      <c r="U48901"/>
    </row>
    <row r="48902" spans="21:21" x14ac:dyDescent="0.2">
      <c r="U48902"/>
    </row>
    <row r="48903" spans="21:21" x14ac:dyDescent="0.2">
      <c r="U48903"/>
    </row>
    <row r="48904" spans="21:21" x14ac:dyDescent="0.2">
      <c r="U48904"/>
    </row>
    <row r="48905" spans="21:21" x14ac:dyDescent="0.2">
      <c r="U48905"/>
    </row>
    <row r="48906" spans="21:21" x14ac:dyDescent="0.2">
      <c r="U48906"/>
    </row>
    <row r="48907" spans="21:21" x14ac:dyDescent="0.2">
      <c r="U48907"/>
    </row>
    <row r="48908" spans="21:21" x14ac:dyDescent="0.2">
      <c r="U48908"/>
    </row>
    <row r="48909" spans="21:21" x14ac:dyDescent="0.2">
      <c r="U48909"/>
    </row>
    <row r="48910" spans="21:21" x14ac:dyDescent="0.2">
      <c r="U48910"/>
    </row>
    <row r="48911" spans="21:21" x14ac:dyDescent="0.2">
      <c r="U48911"/>
    </row>
    <row r="48912" spans="21:21" x14ac:dyDescent="0.2">
      <c r="U48912"/>
    </row>
    <row r="48913" spans="21:21" x14ac:dyDescent="0.2">
      <c r="U48913"/>
    </row>
    <row r="48914" spans="21:21" x14ac:dyDescent="0.2">
      <c r="U48914"/>
    </row>
    <row r="48915" spans="21:21" x14ac:dyDescent="0.2">
      <c r="U48915"/>
    </row>
    <row r="48916" spans="21:21" x14ac:dyDescent="0.2">
      <c r="U48916"/>
    </row>
    <row r="48917" spans="21:21" x14ac:dyDescent="0.2">
      <c r="U48917"/>
    </row>
    <row r="48918" spans="21:21" x14ac:dyDescent="0.2">
      <c r="U48918"/>
    </row>
    <row r="48919" spans="21:21" x14ac:dyDescent="0.2">
      <c r="U48919"/>
    </row>
    <row r="48920" spans="21:21" x14ac:dyDescent="0.2">
      <c r="U48920"/>
    </row>
    <row r="48921" spans="21:21" x14ac:dyDescent="0.2">
      <c r="U48921"/>
    </row>
    <row r="48922" spans="21:21" x14ac:dyDescent="0.2">
      <c r="U48922"/>
    </row>
    <row r="48923" spans="21:21" x14ac:dyDescent="0.2">
      <c r="U48923"/>
    </row>
    <row r="48924" spans="21:21" x14ac:dyDescent="0.2">
      <c r="U48924"/>
    </row>
    <row r="48925" spans="21:21" x14ac:dyDescent="0.2">
      <c r="U48925"/>
    </row>
    <row r="48926" spans="21:21" x14ac:dyDescent="0.2">
      <c r="U48926"/>
    </row>
    <row r="48927" spans="21:21" x14ac:dyDescent="0.2">
      <c r="U48927"/>
    </row>
    <row r="48928" spans="21:21" x14ac:dyDescent="0.2">
      <c r="U48928"/>
    </row>
    <row r="48929" spans="21:21" x14ac:dyDescent="0.2">
      <c r="U48929"/>
    </row>
    <row r="48930" spans="21:21" x14ac:dyDescent="0.2">
      <c r="U48930"/>
    </row>
    <row r="48931" spans="21:21" x14ac:dyDescent="0.2">
      <c r="U48931"/>
    </row>
    <row r="48932" spans="21:21" x14ac:dyDescent="0.2">
      <c r="U48932"/>
    </row>
    <row r="48933" spans="21:21" x14ac:dyDescent="0.2">
      <c r="U48933"/>
    </row>
    <row r="48934" spans="21:21" x14ac:dyDescent="0.2">
      <c r="U48934"/>
    </row>
    <row r="48935" spans="21:21" x14ac:dyDescent="0.2">
      <c r="U48935"/>
    </row>
    <row r="48936" spans="21:21" x14ac:dyDescent="0.2">
      <c r="U48936"/>
    </row>
    <row r="48937" spans="21:21" x14ac:dyDescent="0.2">
      <c r="U48937"/>
    </row>
    <row r="48938" spans="21:21" x14ac:dyDescent="0.2">
      <c r="U48938"/>
    </row>
    <row r="48939" spans="21:21" x14ac:dyDescent="0.2">
      <c r="U48939"/>
    </row>
    <row r="48940" spans="21:21" x14ac:dyDescent="0.2">
      <c r="U48940"/>
    </row>
    <row r="48941" spans="21:21" x14ac:dyDescent="0.2">
      <c r="U48941"/>
    </row>
    <row r="48942" spans="21:21" x14ac:dyDescent="0.2">
      <c r="U48942"/>
    </row>
    <row r="48943" spans="21:21" x14ac:dyDescent="0.2">
      <c r="U48943"/>
    </row>
    <row r="48944" spans="21:21" x14ac:dyDescent="0.2">
      <c r="U48944"/>
    </row>
    <row r="48945" spans="21:21" x14ac:dyDescent="0.2">
      <c r="U48945"/>
    </row>
    <row r="48946" spans="21:21" x14ac:dyDescent="0.2">
      <c r="U48946"/>
    </row>
    <row r="48947" spans="21:21" x14ac:dyDescent="0.2">
      <c r="U48947"/>
    </row>
    <row r="48948" spans="21:21" x14ac:dyDescent="0.2">
      <c r="U48948"/>
    </row>
    <row r="48949" spans="21:21" x14ac:dyDescent="0.2">
      <c r="U48949"/>
    </row>
    <row r="48950" spans="21:21" x14ac:dyDescent="0.2">
      <c r="U48950"/>
    </row>
    <row r="48951" spans="21:21" x14ac:dyDescent="0.2">
      <c r="U48951"/>
    </row>
    <row r="48952" spans="21:21" x14ac:dyDescent="0.2">
      <c r="U48952"/>
    </row>
    <row r="48953" spans="21:21" x14ac:dyDescent="0.2">
      <c r="U48953"/>
    </row>
    <row r="48954" spans="21:21" x14ac:dyDescent="0.2">
      <c r="U48954"/>
    </row>
    <row r="48955" spans="21:21" x14ac:dyDescent="0.2">
      <c r="U48955"/>
    </row>
    <row r="48956" spans="21:21" x14ac:dyDescent="0.2">
      <c r="U48956"/>
    </row>
    <row r="48957" spans="21:21" x14ac:dyDescent="0.2">
      <c r="U48957"/>
    </row>
    <row r="48958" spans="21:21" x14ac:dyDescent="0.2">
      <c r="U48958"/>
    </row>
    <row r="48959" spans="21:21" x14ac:dyDescent="0.2">
      <c r="U48959"/>
    </row>
    <row r="48960" spans="21:21" x14ac:dyDescent="0.2">
      <c r="U48960"/>
    </row>
    <row r="48961" spans="21:21" x14ac:dyDescent="0.2">
      <c r="U48961"/>
    </row>
    <row r="48962" spans="21:21" x14ac:dyDescent="0.2">
      <c r="U48962"/>
    </row>
    <row r="48963" spans="21:21" x14ac:dyDescent="0.2">
      <c r="U48963"/>
    </row>
    <row r="48964" spans="21:21" x14ac:dyDescent="0.2">
      <c r="U48964"/>
    </row>
    <row r="48965" spans="21:21" x14ac:dyDescent="0.2">
      <c r="U48965"/>
    </row>
    <row r="48966" spans="21:21" x14ac:dyDescent="0.2">
      <c r="U48966"/>
    </row>
    <row r="48967" spans="21:21" x14ac:dyDescent="0.2">
      <c r="U48967"/>
    </row>
    <row r="48968" spans="21:21" x14ac:dyDescent="0.2">
      <c r="U48968"/>
    </row>
    <row r="48969" spans="21:21" x14ac:dyDescent="0.2">
      <c r="U48969"/>
    </row>
    <row r="48970" spans="21:21" x14ac:dyDescent="0.2">
      <c r="U48970"/>
    </row>
    <row r="48971" spans="21:21" x14ac:dyDescent="0.2">
      <c r="U48971"/>
    </row>
    <row r="48972" spans="21:21" x14ac:dyDescent="0.2">
      <c r="U48972"/>
    </row>
    <row r="48973" spans="21:21" x14ac:dyDescent="0.2">
      <c r="U48973"/>
    </row>
    <row r="48974" spans="21:21" x14ac:dyDescent="0.2">
      <c r="U48974"/>
    </row>
    <row r="48975" spans="21:21" x14ac:dyDescent="0.2">
      <c r="U48975"/>
    </row>
    <row r="48976" spans="21:21" x14ac:dyDescent="0.2">
      <c r="U48976"/>
    </row>
    <row r="48977" spans="21:21" x14ac:dyDescent="0.2">
      <c r="U48977"/>
    </row>
    <row r="48978" spans="21:21" x14ac:dyDescent="0.2">
      <c r="U48978"/>
    </row>
    <row r="48979" spans="21:21" x14ac:dyDescent="0.2">
      <c r="U48979"/>
    </row>
    <row r="48980" spans="21:21" x14ac:dyDescent="0.2">
      <c r="U48980"/>
    </row>
    <row r="48981" spans="21:21" x14ac:dyDescent="0.2">
      <c r="U48981"/>
    </row>
    <row r="48982" spans="21:21" x14ac:dyDescent="0.2">
      <c r="U48982"/>
    </row>
    <row r="48983" spans="21:21" x14ac:dyDescent="0.2">
      <c r="U48983"/>
    </row>
    <row r="48984" spans="21:21" x14ac:dyDescent="0.2">
      <c r="U48984"/>
    </row>
    <row r="48985" spans="21:21" x14ac:dyDescent="0.2">
      <c r="U48985"/>
    </row>
    <row r="48986" spans="21:21" x14ac:dyDescent="0.2">
      <c r="U48986"/>
    </row>
    <row r="48987" spans="21:21" x14ac:dyDescent="0.2">
      <c r="U48987"/>
    </row>
    <row r="48988" spans="21:21" x14ac:dyDescent="0.2">
      <c r="U48988"/>
    </row>
    <row r="48989" spans="21:21" x14ac:dyDescent="0.2">
      <c r="U48989"/>
    </row>
    <row r="48990" spans="21:21" x14ac:dyDescent="0.2">
      <c r="U48990"/>
    </row>
    <row r="48991" spans="21:21" x14ac:dyDescent="0.2">
      <c r="U48991"/>
    </row>
    <row r="48992" spans="21:21" x14ac:dyDescent="0.2">
      <c r="U48992"/>
    </row>
    <row r="48993" spans="21:21" x14ac:dyDescent="0.2">
      <c r="U48993"/>
    </row>
    <row r="48994" spans="21:21" x14ac:dyDescent="0.2">
      <c r="U48994"/>
    </row>
    <row r="48995" spans="21:21" x14ac:dyDescent="0.2">
      <c r="U48995"/>
    </row>
    <row r="48996" spans="21:21" x14ac:dyDescent="0.2">
      <c r="U48996"/>
    </row>
    <row r="48997" spans="21:21" x14ac:dyDescent="0.2">
      <c r="U48997"/>
    </row>
    <row r="48998" spans="21:21" x14ac:dyDescent="0.2">
      <c r="U48998"/>
    </row>
    <row r="48999" spans="21:21" x14ac:dyDescent="0.2">
      <c r="U48999"/>
    </row>
    <row r="49000" spans="21:21" x14ac:dyDescent="0.2">
      <c r="U49000"/>
    </row>
    <row r="49001" spans="21:21" x14ac:dyDescent="0.2">
      <c r="U49001"/>
    </row>
    <row r="49002" spans="21:21" x14ac:dyDescent="0.2">
      <c r="U49002"/>
    </row>
    <row r="49003" spans="21:21" x14ac:dyDescent="0.2">
      <c r="U49003"/>
    </row>
    <row r="49004" spans="21:21" x14ac:dyDescent="0.2">
      <c r="U49004"/>
    </row>
    <row r="49005" spans="21:21" x14ac:dyDescent="0.2">
      <c r="U49005"/>
    </row>
    <row r="49006" spans="21:21" x14ac:dyDescent="0.2">
      <c r="U49006"/>
    </row>
    <row r="49007" spans="21:21" x14ac:dyDescent="0.2">
      <c r="U49007"/>
    </row>
    <row r="49008" spans="21:21" x14ac:dyDescent="0.2">
      <c r="U49008"/>
    </row>
    <row r="49009" spans="21:21" x14ac:dyDescent="0.2">
      <c r="U49009"/>
    </row>
    <row r="49010" spans="21:21" x14ac:dyDescent="0.2">
      <c r="U49010"/>
    </row>
    <row r="49011" spans="21:21" x14ac:dyDescent="0.2">
      <c r="U49011"/>
    </row>
    <row r="49012" spans="21:21" x14ac:dyDescent="0.2">
      <c r="U49012"/>
    </row>
    <row r="49013" spans="21:21" x14ac:dyDescent="0.2">
      <c r="U49013"/>
    </row>
    <row r="49014" spans="21:21" x14ac:dyDescent="0.2">
      <c r="U49014"/>
    </row>
    <row r="49015" spans="21:21" x14ac:dyDescent="0.2">
      <c r="U49015"/>
    </row>
    <row r="49016" spans="21:21" x14ac:dyDescent="0.2">
      <c r="U49016"/>
    </row>
    <row r="49017" spans="21:21" x14ac:dyDescent="0.2">
      <c r="U49017"/>
    </row>
    <row r="49018" spans="21:21" x14ac:dyDescent="0.2">
      <c r="U49018"/>
    </row>
    <row r="49019" spans="21:21" x14ac:dyDescent="0.2">
      <c r="U49019"/>
    </row>
    <row r="49020" spans="21:21" x14ac:dyDescent="0.2">
      <c r="U49020"/>
    </row>
    <row r="49021" spans="21:21" x14ac:dyDescent="0.2">
      <c r="U49021"/>
    </row>
    <row r="49022" spans="21:21" x14ac:dyDescent="0.2">
      <c r="U49022"/>
    </row>
    <row r="49023" spans="21:21" x14ac:dyDescent="0.2">
      <c r="U49023"/>
    </row>
    <row r="49024" spans="21:21" x14ac:dyDescent="0.2">
      <c r="U49024"/>
    </row>
    <row r="49025" spans="21:21" x14ac:dyDescent="0.2">
      <c r="U49025"/>
    </row>
    <row r="49026" spans="21:21" x14ac:dyDescent="0.2">
      <c r="U49026"/>
    </row>
    <row r="49027" spans="21:21" x14ac:dyDescent="0.2">
      <c r="U49027"/>
    </row>
    <row r="49028" spans="21:21" x14ac:dyDescent="0.2">
      <c r="U49028"/>
    </row>
    <row r="49029" spans="21:21" x14ac:dyDescent="0.2">
      <c r="U49029"/>
    </row>
    <row r="49030" spans="21:21" x14ac:dyDescent="0.2">
      <c r="U49030"/>
    </row>
    <row r="49031" spans="21:21" x14ac:dyDescent="0.2">
      <c r="U49031"/>
    </row>
    <row r="49032" spans="21:21" x14ac:dyDescent="0.2">
      <c r="U49032"/>
    </row>
    <row r="49033" spans="21:21" x14ac:dyDescent="0.2">
      <c r="U49033"/>
    </row>
    <row r="49034" spans="21:21" x14ac:dyDescent="0.2">
      <c r="U49034"/>
    </row>
    <row r="49035" spans="21:21" x14ac:dyDescent="0.2">
      <c r="U49035"/>
    </row>
    <row r="49036" spans="21:21" x14ac:dyDescent="0.2">
      <c r="U49036"/>
    </row>
    <row r="49037" spans="21:21" x14ac:dyDescent="0.2">
      <c r="U49037"/>
    </row>
    <row r="49038" spans="21:21" x14ac:dyDescent="0.2">
      <c r="U49038"/>
    </row>
    <row r="49039" spans="21:21" x14ac:dyDescent="0.2">
      <c r="U49039"/>
    </row>
    <row r="49040" spans="21:21" x14ac:dyDescent="0.2">
      <c r="U49040"/>
    </row>
    <row r="49041" spans="21:21" x14ac:dyDescent="0.2">
      <c r="U49041"/>
    </row>
    <row r="49042" spans="21:21" x14ac:dyDescent="0.2">
      <c r="U49042"/>
    </row>
    <row r="49043" spans="21:21" x14ac:dyDescent="0.2">
      <c r="U49043"/>
    </row>
    <row r="49044" spans="21:21" x14ac:dyDescent="0.2">
      <c r="U49044"/>
    </row>
    <row r="49045" spans="21:21" x14ac:dyDescent="0.2">
      <c r="U49045"/>
    </row>
    <row r="49046" spans="21:21" x14ac:dyDescent="0.2">
      <c r="U49046"/>
    </row>
    <row r="49047" spans="21:21" x14ac:dyDescent="0.2">
      <c r="U49047"/>
    </row>
    <row r="49048" spans="21:21" x14ac:dyDescent="0.2">
      <c r="U49048"/>
    </row>
    <row r="49049" spans="21:21" x14ac:dyDescent="0.2">
      <c r="U49049"/>
    </row>
    <row r="49050" spans="21:21" x14ac:dyDescent="0.2">
      <c r="U49050"/>
    </row>
    <row r="49051" spans="21:21" x14ac:dyDescent="0.2">
      <c r="U49051"/>
    </row>
    <row r="49052" spans="21:21" x14ac:dyDescent="0.2">
      <c r="U49052"/>
    </row>
    <row r="49053" spans="21:21" x14ac:dyDescent="0.2">
      <c r="U49053"/>
    </row>
    <row r="49054" spans="21:21" x14ac:dyDescent="0.2">
      <c r="U49054"/>
    </row>
    <row r="49055" spans="21:21" x14ac:dyDescent="0.2">
      <c r="U49055"/>
    </row>
    <row r="49056" spans="21:21" x14ac:dyDescent="0.2">
      <c r="U49056"/>
    </row>
    <row r="49057" spans="21:21" x14ac:dyDescent="0.2">
      <c r="U49057"/>
    </row>
    <row r="49058" spans="21:21" x14ac:dyDescent="0.2">
      <c r="U49058"/>
    </row>
    <row r="49059" spans="21:21" x14ac:dyDescent="0.2">
      <c r="U49059"/>
    </row>
    <row r="49060" spans="21:21" x14ac:dyDescent="0.2">
      <c r="U49060"/>
    </row>
    <row r="49061" spans="21:21" x14ac:dyDescent="0.2">
      <c r="U49061"/>
    </row>
    <row r="49062" spans="21:21" x14ac:dyDescent="0.2">
      <c r="U49062"/>
    </row>
    <row r="49063" spans="21:21" x14ac:dyDescent="0.2">
      <c r="U49063"/>
    </row>
    <row r="49064" spans="21:21" x14ac:dyDescent="0.2">
      <c r="U49064"/>
    </row>
    <row r="49065" spans="21:21" x14ac:dyDescent="0.2">
      <c r="U49065"/>
    </row>
    <row r="49066" spans="21:21" x14ac:dyDescent="0.2">
      <c r="U49066"/>
    </row>
    <row r="49067" spans="21:21" x14ac:dyDescent="0.2">
      <c r="U49067"/>
    </row>
    <row r="49068" spans="21:21" x14ac:dyDescent="0.2">
      <c r="U49068"/>
    </row>
    <row r="49069" spans="21:21" x14ac:dyDescent="0.2">
      <c r="U49069"/>
    </row>
    <row r="49070" spans="21:21" x14ac:dyDescent="0.2">
      <c r="U49070"/>
    </row>
    <row r="49071" spans="21:21" x14ac:dyDescent="0.2">
      <c r="U49071"/>
    </row>
    <row r="49072" spans="21:21" x14ac:dyDescent="0.2">
      <c r="U49072"/>
    </row>
    <row r="49073" spans="21:21" x14ac:dyDescent="0.2">
      <c r="U49073"/>
    </row>
    <row r="49074" spans="21:21" x14ac:dyDescent="0.2">
      <c r="U49074"/>
    </row>
    <row r="49075" spans="21:21" x14ac:dyDescent="0.2">
      <c r="U49075"/>
    </row>
    <row r="49076" spans="21:21" x14ac:dyDescent="0.2">
      <c r="U49076"/>
    </row>
    <row r="49077" spans="21:21" x14ac:dyDescent="0.2">
      <c r="U49077"/>
    </row>
    <row r="49078" spans="21:21" x14ac:dyDescent="0.2">
      <c r="U49078"/>
    </row>
    <row r="49079" spans="21:21" x14ac:dyDescent="0.2">
      <c r="U49079"/>
    </row>
    <row r="49080" spans="21:21" x14ac:dyDescent="0.2">
      <c r="U49080"/>
    </row>
    <row r="49081" spans="21:21" x14ac:dyDescent="0.2">
      <c r="U49081"/>
    </row>
    <row r="49082" spans="21:21" x14ac:dyDescent="0.2">
      <c r="U49082"/>
    </row>
    <row r="49083" spans="21:21" x14ac:dyDescent="0.2">
      <c r="U49083"/>
    </row>
    <row r="49084" spans="21:21" x14ac:dyDescent="0.2">
      <c r="U49084"/>
    </row>
    <row r="49085" spans="21:21" x14ac:dyDescent="0.2">
      <c r="U49085"/>
    </row>
    <row r="49086" spans="21:21" x14ac:dyDescent="0.2">
      <c r="U49086"/>
    </row>
    <row r="49087" spans="21:21" x14ac:dyDescent="0.2">
      <c r="U49087"/>
    </row>
    <row r="49088" spans="21:21" x14ac:dyDescent="0.2">
      <c r="U49088"/>
    </row>
    <row r="49089" spans="21:21" x14ac:dyDescent="0.2">
      <c r="U49089"/>
    </row>
    <row r="49090" spans="21:21" x14ac:dyDescent="0.2">
      <c r="U49090"/>
    </row>
    <row r="49091" spans="21:21" x14ac:dyDescent="0.2">
      <c r="U49091"/>
    </row>
    <row r="49092" spans="21:21" x14ac:dyDescent="0.2">
      <c r="U49092"/>
    </row>
    <row r="49093" spans="21:21" x14ac:dyDescent="0.2">
      <c r="U49093"/>
    </row>
    <row r="49094" spans="21:21" x14ac:dyDescent="0.2">
      <c r="U49094"/>
    </row>
    <row r="49095" spans="21:21" x14ac:dyDescent="0.2">
      <c r="U49095"/>
    </row>
    <row r="49096" spans="21:21" x14ac:dyDescent="0.2">
      <c r="U49096"/>
    </row>
    <row r="49097" spans="21:21" x14ac:dyDescent="0.2">
      <c r="U49097"/>
    </row>
    <row r="49098" spans="21:21" x14ac:dyDescent="0.2">
      <c r="U49098"/>
    </row>
    <row r="49099" spans="21:21" x14ac:dyDescent="0.2">
      <c r="U49099"/>
    </row>
    <row r="49100" spans="21:21" x14ac:dyDescent="0.2">
      <c r="U49100"/>
    </row>
    <row r="49101" spans="21:21" x14ac:dyDescent="0.2">
      <c r="U49101"/>
    </row>
    <row r="49102" spans="21:21" x14ac:dyDescent="0.2">
      <c r="U49102"/>
    </row>
    <row r="49103" spans="21:21" x14ac:dyDescent="0.2">
      <c r="U49103"/>
    </row>
    <row r="49104" spans="21:21" x14ac:dyDescent="0.2">
      <c r="U49104"/>
    </row>
    <row r="49105" spans="21:21" x14ac:dyDescent="0.2">
      <c r="U49105"/>
    </row>
    <row r="49106" spans="21:21" x14ac:dyDescent="0.2">
      <c r="U49106"/>
    </row>
    <row r="49107" spans="21:21" x14ac:dyDescent="0.2">
      <c r="U49107"/>
    </row>
    <row r="49108" spans="21:21" x14ac:dyDescent="0.2">
      <c r="U49108"/>
    </row>
    <row r="49109" spans="21:21" x14ac:dyDescent="0.2">
      <c r="U49109"/>
    </row>
    <row r="49110" spans="21:21" x14ac:dyDescent="0.2">
      <c r="U49110"/>
    </row>
    <row r="49111" spans="21:21" x14ac:dyDescent="0.2">
      <c r="U49111"/>
    </row>
    <row r="49112" spans="21:21" x14ac:dyDescent="0.2">
      <c r="U49112"/>
    </row>
    <row r="49113" spans="21:21" x14ac:dyDescent="0.2">
      <c r="U49113"/>
    </row>
    <row r="49114" spans="21:21" x14ac:dyDescent="0.2">
      <c r="U49114"/>
    </row>
    <row r="49115" spans="21:21" x14ac:dyDescent="0.2">
      <c r="U49115"/>
    </row>
    <row r="49116" spans="21:21" x14ac:dyDescent="0.2">
      <c r="U49116"/>
    </row>
    <row r="49117" spans="21:21" x14ac:dyDescent="0.2">
      <c r="U49117"/>
    </row>
    <row r="49118" spans="21:21" x14ac:dyDescent="0.2">
      <c r="U49118"/>
    </row>
    <row r="49119" spans="21:21" x14ac:dyDescent="0.2">
      <c r="U49119"/>
    </row>
    <row r="49120" spans="21:21" x14ac:dyDescent="0.2">
      <c r="U49120"/>
    </row>
    <row r="49121" spans="21:21" x14ac:dyDescent="0.2">
      <c r="U49121"/>
    </row>
    <row r="49122" spans="21:21" x14ac:dyDescent="0.2">
      <c r="U49122"/>
    </row>
    <row r="49123" spans="21:21" x14ac:dyDescent="0.2">
      <c r="U49123"/>
    </row>
    <row r="49124" spans="21:21" x14ac:dyDescent="0.2">
      <c r="U49124"/>
    </row>
    <row r="49125" spans="21:21" x14ac:dyDescent="0.2">
      <c r="U49125"/>
    </row>
    <row r="49126" spans="21:21" x14ac:dyDescent="0.2">
      <c r="U49126"/>
    </row>
    <row r="49127" spans="21:21" x14ac:dyDescent="0.2">
      <c r="U49127"/>
    </row>
    <row r="49128" spans="21:21" x14ac:dyDescent="0.2">
      <c r="U49128"/>
    </row>
    <row r="49129" spans="21:21" x14ac:dyDescent="0.2">
      <c r="U49129"/>
    </row>
    <row r="49130" spans="21:21" x14ac:dyDescent="0.2">
      <c r="U49130"/>
    </row>
    <row r="49131" spans="21:21" x14ac:dyDescent="0.2">
      <c r="U49131"/>
    </row>
    <row r="49132" spans="21:21" x14ac:dyDescent="0.2">
      <c r="U49132"/>
    </row>
    <row r="49133" spans="21:21" x14ac:dyDescent="0.2">
      <c r="U49133"/>
    </row>
    <row r="49134" spans="21:21" x14ac:dyDescent="0.2">
      <c r="U49134"/>
    </row>
    <row r="49135" spans="21:21" x14ac:dyDescent="0.2">
      <c r="U49135"/>
    </row>
    <row r="49136" spans="21:21" x14ac:dyDescent="0.2">
      <c r="U49136"/>
    </row>
    <row r="49137" spans="21:21" x14ac:dyDescent="0.2">
      <c r="U49137"/>
    </row>
    <row r="49138" spans="21:21" x14ac:dyDescent="0.2">
      <c r="U49138"/>
    </row>
    <row r="49139" spans="21:21" x14ac:dyDescent="0.2">
      <c r="U49139"/>
    </row>
    <row r="49140" spans="21:21" x14ac:dyDescent="0.2">
      <c r="U49140"/>
    </row>
    <row r="49141" spans="21:21" x14ac:dyDescent="0.2">
      <c r="U49141"/>
    </row>
    <row r="49142" spans="21:21" x14ac:dyDescent="0.2">
      <c r="U49142"/>
    </row>
    <row r="49143" spans="21:21" x14ac:dyDescent="0.2">
      <c r="U49143"/>
    </row>
    <row r="49144" spans="21:21" x14ac:dyDescent="0.2">
      <c r="U49144"/>
    </row>
    <row r="49145" spans="21:21" x14ac:dyDescent="0.2">
      <c r="U49145"/>
    </row>
    <row r="49146" spans="21:21" x14ac:dyDescent="0.2">
      <c r="U49146"/>
    </row>
    <row r="49147" spans="21:21" x14ac:dyDescent="0.2">
      <c r="U49147"/>
    </row>
    <row r="49148" spans="21:21" x14ac:dyDescent="0.2">
      <c r="U49148"/>
    </row>
    <row r="49149" spans="21:21" x14ac:dyDescent="0.2">
      <c r="U49149"/>
    </row>
    <row r="49150" spans="21:21" x14ac:dyDescent="0.2">
      <c r="U49150"/>
    </row>
    <row r="49151" spans="21:21" x14ac:dyDescent="0.2">
      <c r="U49151"/>
    </row>
    <row r="49152" spans="21:21" x14ac:dyDescent="0.2">
      <c r="U49152"/>
    </row>
    <row r="49153" spans="21:21" x14ac:dyDescent="0.2">
      <c r="U49153"/>
    </row>
    <row r="49154" spans="21:21" x14ac:dyDescent="0.2">
      <c r="U49154"/>
    </row>
    <row r="49155" spans="21:21" x14ac:dyDescent="0.2">
      <c r="U49155"/>
    </row>
    <row r="49156" spans="21:21" x14ac:dyDescent="0.2">
      <c r="U49156"/>
    </row>
    <row r="49157" spans="21:21" x14ac:dyDescent="0.2">
      <c r="U49157"/>
    </row>
    <row r="49158" spans="21:21" x14ac:dyDescent="0.2">
      <c r="U49158"/>
    </row>
    <row r="49159" spans="21:21" x14ac:dyDescent="0.2">
      <c r="U49159"/>
    </row>
    <row r="49160" spans="21:21" x14ac:dyDescent="0.2">
      <c r="U49160"/>
    </row>
    <row r="49161" spans="21:21" x14ac:dyDescent="0.2">
      <c r="U49161"/>
    </row>
    <row r="49162" spans="21:21" x14ac:dyDescent="0.2">
      <c r="U49162"/>
    </row>
    <row r="49163" spans="21:21" x14ac:dyDescent="0.2">
      <c r="U49163"/>
    </row>
    <row r="49164" spans="21:21" x14ac:dyDescent="0.2">
      <c r="U49164"/>
    </row>
    <row r="49165" spans="21:21" x14ac:dyDescent="0.2">
      <c r="U49165"/>
    </row>
    <row r="49166" spans="21:21" x14ac:dyDescent="0.2">
      <c r="U49166"/>
    </row>
    <row r="49167" spans="21:21" x14ac:dyDescent="0.2">
      <c r="U49167"/>
    </row>
    <row r="49168" spans="21:21" x14ac:dyDescent="0.2">
      <c r="U49168"/>
    </row>
    <row r="49169" spans="21:21" x14ac:dyDescent="0.2">
      <c r="U49169"/>
    </row>
    <row r="49170" spans="21:21" x14ac:dyDescent="0.2">
      <c r="U49170"/>
    </row>
    <row r="49171" spans="21:21" x14ac:dyDescent="0.2">
      <c r="U49171"/>
    </row>
    <row r="49172" spans="21:21" x14ac:dyDescent="0.2">
      <c r="U49172"/>
    </row>
    <row r="49173" spans="21:21" x14ac:dyDescent="0.2">
      <c r="U49173"/>
    </row>
    <row r="49174" spans="21:21" x14ac:dyDescent="0.2">
      <c r="U49174"/>
    </row>
    <row r="49175" spans="21:21" x14ac:dyDescent="0.2">
      <c r="U49175"/>
    </row>
    <row r="49176" spans="21:21" x14ac:dyDescent="0.2">
      <c r="U49176"/>
    </row>
    <row r="49177" spans="21:21" x14ac:dyDescent="0.2">
      <c r="U49177"/>
    </row>
    <row r="49178" spans="21:21" x14ac:dyDescent="0.2">
      <c r="U49178"/>
    </row>
    <row r="49179" spans="21:21" x14ac:dyDescent="0.2">
      <c r="U49179"/>
    </row>
    <row r="49180" spans="21:21" x14ac:dyDescent="0.2">
      <c r="U49180"/>
    </row>
    <row r="49181" spans="21:21" x14ac:dyDescent="0.2">
      <c r="U49181"/>
    </row>
    <row r="49182" spans="21:21" x14ac:dyDescent="0.2">
      <c r="U49182"/>
    </row>
    <row r="49183" spans="21:21" x14ac:dyDescent="0.2">
      <c r="U49183"/>
    </row>
    <row r="49184" spans="21:21" x14ac:dyDescent="0.2">
      <c r="U49184"/>
    </row>
    <row r="49185" spans="21:21" x14ac:dyDescent="0.2">
      <c r="U49185"/>
    </row>
    <row r="49186" spans="21:21" x14ac:dyDescent="0.2">
      <c r="U49186"/>
    </row>
    <row r="49187" spans="21:21" x14ac:dyDescent="0.2">
      <c r="U49187"/>
    </row>
    <row r="49188" spans="21:21" x14ac:dyDescent="0.2">
      <c r="U49188"/>
    </row>
    <row r="49189" spans="21:21" x14ac:dyDescent="0.2">
      <c r="U49189"/>
    </row>
    <row r="49190" spans="21:21" x14ac:dyDescent="0.2">
      <c r="U49190"/>
    </row>
    <row r="49191" spans="21:21" x14ac:dyDescent="0.2">
      <c r="U49191"/>
    </row>
    <row r="49192" spans="21:21" x14ac:dyDescent="0.2">
      <c r="U49192"/>
    </row>
    <row r="49193" spans="21:21" x14ac:dyDescent="0.2">
      <c r="U49193"/>
    </row>
    <row r="49194" spans="21:21" x14ac:dyDescent="0.2">
      <c r="U49194"/>
    </row>
    <row r="49195" spans="21:21" x14ac:dyDescent="0.2">
      <c r="U49195"/>
    </row>
    <row r="49196" spans="21:21" x14ac:dyDescent="0.2">
      <c r="U49196"/>
    </row>
    <row r="49197" spans="21:21" x14ac:dyDescent="0.2">
      <c r="U49197"/>
    </row>
    <row r="49198" spans="21:21" x14ac:dyDescent="0.2">
      <c r="U49198"/>
    </row>
    <row r="49199" spans="21:21" x14ac:dyDescent="0.2">
      <c r="U49199"/>
    </row>
    <row r="49200" spans="21:21" x14ac:dyDescent="0.2">
      <c r="U49200"/>
    </row>
    <row r="49201" spans="21:21" x14ac:dyDescent="0.2">
      <c r="U49201"/>
    </row>
    <row r="49202" spans="21:21" x14ac:dyDescent="0.2">
      <c r="U49202"/>
    </row>
    <row r="49203" spans="21:21" x14ac:dyDescent="0.2">
      <c r="U49203"/>
    </row>
    <row r="49204" spans="21:21" x14ac:dyDescent="0.2">
      <c r="U49204"/>
    </row>
    <row r="49205" spans="21:21" x14ac:dyDescent="0.2">
      <c r="U49205"/>
    </row>
    <row r="49206" spans="21:21" x14ac:dyDescent="0.2">
      <c r="U49206"/>
    </row>
    <row r="49207" spans="21:21" x14ac:dyDescent="0.2">
      <c r="U49207"/>
    </row>
    <row r="49208" spans="21:21" x14ac:dyDescent="0.2">
      <c r="U49208"/>
    </row>
    <row r="49209" spans="21:21" x14ac:dyDescent="0.2">
      <c r="U49209"/>
    </row>
    <row r="49210" spans="21:21" x14ac:dyDescent="0.2">
      <c r="U49210"/>
    </row>
    <row r="49211" spans="21:21" x14ac:dyDescent="0.2">
      <c r="U49211"/>
    </row>
    <row r="49212" spans="21:21" x14ac:dyDescent="0.2">
      <c r="U49212"/>
    </row>
    <row r="49213" spans="21:21" x14ac:dyDescent="0.2">
      <c r="U49213"/>
    </row>
    <row r="49214" spans="21:21" x14ac:dyDescent="0.2">
      <c r="U49214"/>
    </row>
    <row r="49215" spans="21:21" x14ac:dyDescent="0.2">
      <c r="U49215"/>
    </row>
    <row r="49216" spans="21:21" x14ac:dyDescent="0.2">
      <c r="U49216"/>
    </row>
    <row r="49217" spans="21:21" x14ac:dyDescent="0.2">
      <c r="U49217"/>
    </row>
    <row r="49218" spans="21:21" x14ac:dyDescent="0.2">
      <c r="U49218"/>
    </row>
    <row r="49219" spans="21:21" x14ac:dyDescent="0.2">
      <c r="U49219"/>
    </row>
    <row r="49220" spans="21:21" x14ac:dyDescent="0.2">
      <c r="U49220"/>
    </row>
    <row r="49221" spans="21:21" x14ac:dyDescent="0.2">
      <c r="U49221"/>
    </row>
    <row r="49222" spans="21:21" x14ac:dyDescent="0.2">
      <c r="U49222"/>
    </row>
    <row r="49223" spans="21:21" x14ac:dyDescent="0.2">
      <c r="U49223"/>
    </row>
    <row r="49224" spans="21:21" x14ac:dyDescent="0.2">
      <c r="U49224"/>
    </row>
    <row r="49225" spans="21:21" x14ac:dyDescent="0.2">
      <c r="U49225"/>
    </row>
    <row r="49226" spans="21:21" x14ac:dyDescent="0.2">
      <c r="U49226"/>
    </row>
    <row r="49227" spans="21:21" x14ac:dyDescent="0.2">
      <c r="U49227"/>
    </row>
    <row r="49228" spans="21:21" x14ac:dyDescent="0.2">
      <c r="U49228"/>
    </row>
    <row r="49229" spans="21:21" x14ac:dyDescent="0.2">
      <c r="U49229"/>
    </row>
    <row r="49230" spans="21:21" x14ac:dyDescent="0.2">
      <c r="U49230"/>
    </row>
    <row r="49231" spans="21:21" x14ac:dyDescent="0.2">
      <c r="U49231"/>
    </row>
    <row r="49232" spans="21:21" x14ac:dyDescent="0.2">
      <c r="U49232"/>
    </row>
    <row r="49233" spans="21:21" x14ac:dyDescent="0.2">
      <c r="U49233"/>
    </row>
    <row r="49234" spans="21:21" x14ac:dyDescent="0.2">
      <c r="U49234"/>
    </row>
    <row r="49235" spans="21:21" x14ac:dyDescent="0.2">
      <c r="U49235"/>
    </row>
    <row r="49236" spans="21:21" x14ac:dyDescent="0.2">
      <c r="U49236"/>
    </row>
    <row r="49237" spans="21:21" x14ac:dyDescent="0.2">
      <c r="U49237"/>
    </row>
    <row r="49238" spans="21:21" x14ac:dyDescent="0.2">
      <c r="U49238"/>
    </row>
    <row r="49239" spans="21:21" x14ac:dyDescent="0.2">
      <c r="U49239"/>
    </row>
    <row r="49240" spans="21:21" x14ac:dyDescent="0.2">
      <c r="U49240"/>
    </row>
    <row r="49241" spans="21:21" x14ac:dyDescent="0.2">
      <c r="U49241"/>
    </row>
    <row r="49242" spans="21:21" x14ac:dyDescent="0.2">
      <c r="U49242"/>
    </row>
    <row r="49243" spans="21:21" x14ac:dyDescent="0.2">
      <c r="U49243"/>
    </row>
    <row r="49244" spans="21:21" x14ac:dyDescent="0.2">
      <c r="U49244"/>
    </row>
    <row r="49245" spans="21:21" x14ac:dyDescent="0.2">
      <c r="U49245"/>
    </row>
    <row r="49246" spans="21:21" x14ac:dyDescent="0.2">
      <c r="U49246"/>
    </row>
    <row r="49247" spans="21:21" x14ac:dyDescent="0.2">
      <c r="U49247"/>
    </row>
    <row r="49248" spans="21:21" x14ac:dyDescent="0.2">
      <c r="U49248"/>
    </row>
    <row r="49249" spans="21:21" x14ac:dyDescent="0.2">
      <c r="U49249"/>
    </row>
    <row r="49250" spans="21:21" x14ac:dyDescent="0.2">
      <c r="U49250"/>
    </row>
    <row r="49251" spans="21:21" x14ac:dyDescent="0.2">
      <c r="U49251"/>
    </row>
    <row r="49252" spans="21:21" x14ac:dyDescent="0.2">
      <c r="U49252"/>
    </row>
    <row r="49253" spans="21:21" x14ac:dyDescent="0.2">
      <c r="U49253"/>
    </row>
    <row r="49254" spans="21:21" x14ac:dyDescent="0.2">
      <c r="U49254"/>
    </row>
    <row r="49255" spans="21:21" x14ac:dyDescent="0.2">
      <c r="U49255"/>
    </row>
    <row r="49256" spans="21:21" x14ac:dyDescent="0.2">
      <c r="U49256"/>
    </row>
    <row r="49257" spans="21:21" x14ac:dyDescent="0.2">
      <c r="U49257"/>
    </row>
    <row r="49258" spans="21:21" x14ac:dyDescent="0.2">
      <c r="U49258"/>
    </row>
    <row r="49259" spans="21:21" x14ac:dyDescent="0.2">
      <c r="U49259"/>
    </row>
    <row r="49260" spans="21:21" x14ac:dyDescent="0.2">
      <c r="U49260"/>
    </row>
    <row r="49261" spans="21:21" x14ac:dyDescent="0.2">
      <c r="U49261"/>
    </row>
    <row r="49262" spans="21:21" x14ac:dyDescent="0.2">
      <c r="U49262"/>
    </row>
    <row r="49263" spans="21:21" x14ac:dyDescent="0.2">
      <c r="U49263"/>
    </row>
    <row r="49264" spans="21:21" x14ac:dyDescent="0.2">
      <c r="U49264"/>
    </row>
    <row r="49265" spans="21:21" x14ac:dyDescent="0.2">
      <c r="U49265"/>
    </row>
    <row r="49266" spans="21:21" x14ac:dyDescent="0.2">
      <c r="U49266"/>
    </row>
    <row r="49267" spans="21:21" x14ac:dyDescent="0.2">
      <c r="U49267"/>
    </row>
    <row r="49268" spans="21:21" x14ac:dyDescent="0.2">
      <c r="U49268"/>
    </row>
    <row r="49269" spans="21:21" x14ac:dyDescent="0.2">
      <c r="U49269"/>
    </row>
    <row r="49270" spans="21:21" x14ac:dyDescent="0.2">
      <c r="U49270"/>
    </row>
    <row r="49271" spans="21:21" x14ac:dyDescent="0.2">
      <c r="U49271"/>
    </row>
    <row r="49272" spans="21:21" x14ac:dyDescent="0.2">
      <c r="U49272"/>
    </row>
    <row r="49273" spans="21:21" x14ac:dyDescent="0.2">
      <c r="U49273"/>
    </row>
    <row r="49274" spans="21:21" x14ac:dyDescent="0.2">
      <c r="U49274"/>
    </row>
    <row r="49275" spans="21:21" x14ac:dyDescent="0.2">
      <c r="U49275"/>
    </row>
    <row r="49276" spans="21:21" x14ac:dyDescent="0.2">
      <c r="U49276"/>
    </row>
    <row r="49277" spans="21:21" x14ac:dyDescent="0.2">
      <c r="U49277"/>
    </row>
    <row r="49278" spans="21:21" x14ac:dyDescent="0.2">
      <c r="U49278"/>
    </row>
    <row r="49279" spans="21:21" x14ac:dyDescent="0.2">
      <c r="U49279"/>
    </row>
    <row r="49280" spans="21:21" x14ac:dyDescent="0.2">
      <c r="U49280"/>
    </row>
    <row r="49281" spans="21:21" x14ac:dyDescent="0.2">
      <c r="U49281"/>
    </row>
    <row r="49282" spans="21:21" x14ac:dyDescent="0.2">
      <c r="U49282"/>
    </row>
    <row r="49283" spans="21:21" x14ac:dyDescent="0.2">
      <c r="U49283"/>
    </row>
    <row r="49284" spans="21:21" x14ac:dyDescent="0.2">
      <c r="U49284"/>
    </row>
    <row r="49285" spans="21:21" x14ac:dyDescent="0.2">
      <c r="U49285"/>
    </row>
    <row r="49286" spans="21:21" x14ac:dyDescent="0.2">
      <c r="U49286"/>
    </row>
    <row r="49287" spans="21:21" x14ac:dyDescent="0.2">
      <c r="U49287"/>
    </row>
    <row r="49288" spans="21:21" x14ac:dyDescent="0.2">
      <c r="U49288"/>
    </row>
    <row r="49289" spans="21:21" x14ac:dyDescent="0.2">
      <c r="U49289"/>
    </row>
    <row r="49290" spans="21:21" x14ac:dyDescent="0.2">
      <c r="U49290"/>
    </row>
    <row r="49291" spans="21:21" x14ac:dyDescent="0.2">
      <c r="U49291"/>
    </row>
    <row r="49292" spans="21:21" x14ac:dyDescent="0.2">
      <c r="U49292"/>
    </row>
    <row r="49293" spans="21:21" x14ac:dyDescent="0.2">
      <c r="U49293"/>
    </row>
    <row r="49294" spans="21:21" x14ac:dyDescent="0.2">
      <c r="U49294"/>
    </row>
    <row r="49295" spans="21:21" x14ac:dyDescent="0.2">
      <c r="U49295"/>
    </row>
    <row r="49296" spans="21:21" x14ac:dyDescent="0.2">
      <c r="U49296"/>
    </row>
    <row r="49297" spans="21:21" x14ac:dyDescent="0.2">
      <c r="U49297"/>
    </row>
    <row r="49298" spans="21:21" x14ac:dyDescent="0.2">
      <c r="U49298"/>
    </row>
    <row r="49299" spans="21:21" x14ac:dyDescent="0.2">
      <c r="U49299"/>
    </row>
    <row r="49300" spans="21:21" x14ac:dyDescent="0.2">
      <c r="U49300"/>
    </row>
    <row r="49301" spans="21:21" x14ac:dyDescent="0.2">
      <c r="U49301"/>
    </row>
    <row r="49302" spans="21:21" x14ac:dyDescent="0.2">
      <c r="U49302"/>
    </row>
    <row r="49303" spans="21:21" x14ac:dyDescent="0.2">
      <c r="U49303"/>
    </row>
    <row r="49304" spans="21:21" x14ac:dyDescent="0.2">
      <c r="U49304"/>
    </row>
    <row r="49305" spans="21:21" x14ac:dyDescent="0.2">
      <c r="U49305"/>
    </row>
    <row r="49306" spans="21:21" x14ac:dyDescent="0.2">
      <c r="U49306"/>
    </row>
    <row r="49307" spans="21:21" x14ac:dyDescent="0.2">
      <c r="U49307"/>
    </row>
    <row r="49308" spans="21:21" x14ac:dyDescent="0.2">
      <c r="U49308"/>
    </row>
    <row r="49309" spans="21:21" x14ac:dyDescent="0.2">
      <c r="U49309"/>
    </row>
    <row r="49310" spans="21:21" x14ac:dyDescent="0.2">
      <c r="U49310"/>
    </row>
    <row r="49311" spans="21:21" x14ac:dyDescent="0.2">
      <c r="U49311"/>
    </row>
    <row r="49312" spans="21:21" x14ac:dyDescent="0.2">
      <c r="U49312"/>
    </row>
    <row r="49313" spans="21:21" x14ac:dyDescent="0.2">
      <c r="U49313"/>
    </row>
    <row r="49314" spans="21:21" x14ac:dyDescent="0.2">
      <c r="U49314"/>
    </row>
    <row r="49315" spans="21:21" x14ac:dyDescent="0.2">
      <c r="U49315"/>
    </row>
    <row r="49316" spans="21:21" x14ac:dyDescent="0.2">
      <c r="U49316"/>
    </row>
    <row r="49317" spans="21:21" x14ac:dyDescent="0.2">
      <c r="U49317"/>
    </row>
    <row r="49318" spans="21:21" x14ac:dyDescent="0.2">
      <c r="U49318"/>
    </row>
    <row r="49319" spans="21:21" x14ac:dyDescent="0.2">
      <c r="U49319"/>
    </row>
    <row r="49320" spans="21:21" x14ac:dyDescent="0.2">
      <c r="U49320"/>
    </row>
    <row r="49321" spans="21:21" x14ac:dyDescent="0.2">
      <c r="U49321"/>
    </row>
    <row r="49322" spans="21:21" x14ac:dyDescent="0.2">
      <c r="U49322"/>
    </row>
    <row r="49323" spans="21:21" x14ac:dyDescent="0.2">
      <c r="U49323"/>
    </row>
    <row r="49324" spans="21:21" x14ac:dyDescent="0.2">
      <c r="U49324"/>
    </row>
    <row r="49325" spans="21:21" x14ac:dyDescent="0.2">
      <c r="U49325"/>
    </row>
    <row r="49326" spans="21:21" x14ac:dyDescent="0.2">
      <c r="U49326"/>
    </row>
    <row r="49327" spans="21:21" x14ac:dyDescent="0.2">
      <c r="U49327"/>
    </row>
    <row r="49328" spans="21:21" x14ac:dyDescent="0.2">
      <c r="U49328"/>
    </row>
    <row r="49329" spans="21:21" x14ac:dyDescent="0.2">
      <c r="U49329"/>
    </row>
    <row r="49330" spans="21:21" x14ac:dyDescent="0.2">
      <c r="U49330"/>
    </row>
    <row r="49331" spans="21:21" x14ac:dyDescent="0.2">
      <c r="U49331"/>
    </row>
    <row r="49332" spans="21:21" x14ac:dyDescent="0.2">
      <c r="U49332"/>
    </row>
    <row r="49333" spans="21:21" x14ac:dyDescent="0.2">
      <c r="U49333"/>
    </row>
    <row r="49334" spans="21:21" x14ac:dyDescent="0.2">
      <c r="U49334"/>
    </row>
    <row r="49335" spans="21:21" x14ac:dyDescent="0.2">
      <c r="U49335"/>
    </row>
    <row r="49336" spans="21:21" x14ac:dyDescent="0.2">
      <c r="U49336"/>
    </row>
    <row r="49337" spans="21:21" x14ac:dyDescent="0.2">
      <c r="U49337"/>
    </row>
    <row r="49338" spans="21:21" x14ac:dyDescent="0.2">
      <c r="U49338"/>
    </row>
    <row r="49339" spans="21:21" x14ac:dyDescent="0.2">
      <c r="U49339"/>
    </row>
    <row r="49340" spans="21:21" x14ac:dyDescent="0.2">
      <c r="U49340"/>
    </row>
    <row r="49341" spans="21:21" x14ac:dyDescent="0.2">
      <c r="U49341"/>
    </row>
    <row r="49342" spans="21:21" x14ac:dyDescent="0.2">
      <c r="U49342"/>
    </row>
    <row r="49343" spans="21:21" x14ac:dyDescent="0.2">
      <c r="U49343"/>
    </row>
    <row r="49344" spans="21:21" x14ac:dyDescent="0.2">
      <c r="U49344"/>
    </row>
    <row r="49345" spans="21:21" x14ac:dyDescent="0.2">
      <c r="U49345"/>
    </row>
    <row r="49346" spans="21:21" x14ac:dyDescent="0.2">
      <c r="U49346"/>
    </row>
    <row r="49347" spans="21:21" x14ac:dyDescent="0.2">
      <c r="U49347"/>
    </row>
    <row r="49348" spans="21:21" x14ac:dyDescent="0.2">
      <c r="U49348"/>
    </row>
    <row r="49349" spans="21:21" x14ac:dyDescent="0.2">
      <c r="U49349"/>
    </row>
    <row r="49350" spans="21:21" x14ac:dyDescent="0.2">
      <c r="U49350"/>
    </row>
    <row r="49351" spans="21:21" x14ac:dyDescent="0.2">
      <c r="U49351"/>
    </row>
    <row r="49352" spans="21:21" x14ac:dyDescent="0.2">
      <c r="U49352"/>
    </row>
    <row r="49353" spans="21:21" x14ac:dyDescent="0.2">
      <c r="U49353"/>
    </row>
    <row r="49354" spans="21:21" x14ac:dyDescent="0.2">
      <c r="U49354"/>
    </row>
    <row r="49355" spans="21:21" x14ac:dyDescent="0.2">
      <c r="U49355"/>
    </row>
    <row r="49356" spans="21:21" x14ac:dyDescent="0.2">
      <c r="U49356"/>
    </row>
    <row r="49357" spans="21:21" x14ac:dyDescent="0.2">
      <c r="U49357"/>
    </row>
    <row r="49358" spans="21:21" x14ac:dyDescent="0.2">
      <c r="U49358"/>
    </row>
    <row r="49359" spans="21:21" x14ac:dyDescent="0.2">
      <c r="U49359"/>
    </row>
    <row r="49360" spans="21:21" x14ac:dyDescent="0.2">
      <c r="U49360"/>
    </row>
    <row r="49361" spans="21:21" x14ac:dyDescent="0.2">
      <c r="U49361"/>
    </row>
    <row r="49362" spans="21:21" x14ac:dyDescent="0.2">
      <c r="U49362"/>
    </row>
    <row r="49363" spans="21:21" x14ac:dyDescent="0.2">
      <c r="U49363"/>
    </row>
    <row r="49364" spans="21:21" x14ac:dyDescent="0.2">
      <c r="U49364"/>
    </row>
    <row r="49365" spans="21:21" x14ac:dyDescent="0.2">
      <c r="U49365"/>
    </row>
    <row r="49366" spans="21:21" x14ac:dyDescent="0.2">
      <c r="U49366"/>
    </row>
    <row r="49367" spans="21:21" x14ac:dyDescent="0.2">
      <c r="U49367"/>
    </row>
    <row r="49368" spans="21:21" x14ac:dyDescent="0.2">
      <c r="U49368"/>
    </row>
    <row r="49369" spans="21:21" x14ac:dyDescent="0.2">
      <c r="U49369"/>
    </row>
    <row r="49370" spans="21:21" x14ac:dyDescent="0.2">
      <c r="U49370"/>
    </row>
    <row r="49371" spans="21:21" x14ac:dyDescent="0.2">
      <c r="U49371"/>
    </row>
    <row r="49372" spans="21:21" x14ac:dyDescent="0.2">
      <c r="U49372"/>
    </row>
    <row r="49373" spans="21:21" x14ac:dyDescent="0.2">
      <c r="U49373"/>
    </row>
    <row r="49374" spans="21:21" x14ac:dyDescent="0.2">
      <c r="U49374"/>
    </row>
    <row r="49375" spans="21:21" x14ac:dyDescent="0.2">
      <c r="U49375"/>
    </row>
    <row r="49376" spans="21:21" x14ac:dyDescent="0.2">
      <c r="U49376"/>
    </row>
    <row r="49377" spans="21:21" x14ac:dyDescent="0.2">
      <c r="U49377"/>
    </row>
    <row r="49378" spans="21:21" x14ac:dyDescent="0.2">
      <c r="U49378"/>
    </row>
    <row r="49379" spans="21:21" x14ac:dyDescent="0.2">
      <c r="U49379"/>
    </row>
    <row r="49380" spans="21:21" x14ac:dyDescent="0.2">
      <c r="U49380"/>
    </row>
    <row r="49381" spans="21:21" x14ac:dyDescent="0.2">
      <c r="U49381"/>
    </row>
    <row r="49382" spans="21:21" x14ac:dyDescent="0.2">
      <c r="U49382"/>
    </row>
    <row r="49383" spans="21:21" x14ac:dyDescent="0.2">
      <c r="U49383"/>
    </row>
    <row r="49384" spans="21:21" x14ac:dyDescent="0.2">
      <c r="U49384"/>
    </row>
    <row r="49385" spans="21:21" x14ac:dyDescent="0.2">
      <c r="U49385"/>
    </row>
    <row r="49386" spans="21:21" x14ac:dyDescent="0.2">
      <c r="U49386"/>
    </row>
    <row r="49387" spans="21:21" x14ac:dyDescent="0.2">
      <c r="U49387"/>
    </row>
    <row r="49388" spans="21:21" x14ac:dyDescent="0.2">
      <c r="U49388"/>
    </row>
    <row r="49389" spans="21:21" x14ac:dyDescent="0.2">
      <c r="U49389"/>
    </row>
    <row r="49390" spans="21:21" x14ac:dyDescent="0.2">
      <c r="U49390"/>
    </row>
    <row r="49391" spans="21:21" x14ac:dyDescent="0.2">
      <c r="U49391"/>
    </row>
    <row r="49392" spans="21:21" x14ac:dyDescent="0.2">
      <c r="U49392"/>
    </row>
    <row r="49393" spans="21:21" x14ac:dyDescent="0.2">
      <c r="U49393"/>
    </row>
    <row r="49394" spans="21:21" x14ac:dyDescent="0.2">
      <c r="U49394"/>
    </row>
    <row r="49395" spans="21:21" x14ac:dyDescent="0.2">
      <c r="U49395"/>
    </row>
    <row r="49396" spans="21:21" x14ac:dyDescent="0.2">
      <c r="U49396"/>
    </row>
    <row r="49397" spans="21:21" x14ac:dyDescent="0.2">
      <c r="U49397"/>
    </row>
    <row r="49398" spans="21:21" x14ac:dyDescent="0.2">
      <c r="U49398"/>
    </row>
    <row r="49399" spans="21:21" x14ac:dyDescent="0.2">
      <c r="U49399"/>
    </row>
    <row r="49400" spans="21:21" x14ac:dyDescent="0.2">
      <c r="U49400"/>
    </row>
    <row r="49401" spans="21:21" x14ac:dyDescent="0.2">
      <c r="U49401"/>
    </row>
    <row r="49402" spans="21:21" x14ac:dyDescent="0.2">
      <c r="U49402"/>
    </row>
    <row r="49403" spans="21:21" x14ac:dyDescent="0.2">
      <c r="U49403"/>
    </row>
    <row r="49404" spans="21:21" x14ac:dyDescent="0.2">
      <c r="U49404"/>
    </row>
    <row r="49405" spans="21:21" x14ac:dyDescent="0.2">
      <c r="U49405"/>
    </row>
    <row r="49406" spans="21:21" x14ac:dyDescent="0.2">
      <c r="U49406"/>
    </row>
    <row r="49407" spans="21:21" x14ac:dyDescent="0.2">
      <c r="U49407"/>
    </row>
    <row r="49408" spans="21:21" x14ac:dyDescent="0.2">
      <c r="U49408"/>
    </row>
    <row r="49409" spans="21:21" x14ac:dyDescent="0.2">
      <c r="U49409"/>
    </row>
    <row r="49410" spans="21:21" x14ac:dyDescent="0.2">
      <c r="U49410"/>
    </row>
    <row r="49411" spans="21:21" x14ac:dyDescent="0.2">
      <c r="U49411"/>
    </row>
    <row r="49412" spans="21:21" x14ac:dyDescent="0.2">
      <c r="U49412"/>
    </row>
    <row r="49413" spans="21:21" x14ac:dyDescent="0.2">
      <c r="U49413"/>
    </row>
    <row r="49414" spans="21:21" x14ac:dyDescent="0.2">
      <c r="U49414"/>
    </row>
    <row r="49415" spans="21:21" x14ac:dyDescent="0.2">
      <c r="U49415"/>
    </row>
    <row r="49416" spans="21:21" x14ac:dyDescent="0.2">
      <c r="U49416"/>
    </row>
    <row r="49417" spans="21:21" x14ac:dyDescent="0.2">
      <c r="U49417"/>
    </row>
    <row r="49418" spans="21:21" x14ac:dyDescent="0.2">
      <c r="U49418"/>
    </row>
    <row r="49419" spans="21:21" x14ac:dyDescent="0.2">
      <c r="U49419"/>
    </row>
    <row r="49420" spans="21:21" x14ac:dyDescent="0.2">
      <c r="U49420"/>
    </row>
    <row r="49421" spans="21:21" x14ac:dyDescent="0.2">
      <c r="U49421"/>
    </row>
    <row r="49422" spans="21:21" x14ac:dyDescent="0.2">
      <c r="U49422"/>
    </row>
    <row r="49423" spans="21:21" x14ac:dyDescent="0.2">
      <c r="U49423"/>
    </row>
    <row r="49424" spans="21:21" x14ac:dyDescent="0.2">
      <c r="U49424"/>
    </row>
    <row r="49425" spans="21:21" x14ac:dyDescent="0.2">
      <c r="U49425"/>
    </row>
    <row r="49426" spans="21:21" x14ac:dyDescent="0.2">
      <c r="U49426"/>
    </row>
    <row r="49427" spans="21:21" x14ac:dyDescent="0.2">
      <c r="U49427"/>
    </row>
    <row r="49428" spans="21:21" x14ac:dyDescent="0.2">
      <c r="U49428"/>
    </row>
    <row r="49429" spans="21:21" x14ac:dyDescent="0.2">
      <c r="U49429"/>
    </row>
    <row r="49430" spans="21:21" x14ac:dyDescent="0.2">
      <c r="U49430"/>
    </row>
    <row r="49431" spans="21:21" x14ac:dyDescent="0.2">
      <c r="U49431"/>
    </row>
    <row r="49432" spans="21:21" x14ac:dyDescent="0.2">
      <c r="U49432"/>
    </row>
    <row r="49433" spans="21:21" x14ac:dyDescent="0.2">
      <c r="U49433"/>
    </row>
    <row r="49434" spans="21:21" x14ac:dyDescent="0.2">
      <c r="U49434"/>
    </row>
    <row r="49435" spans="21:21" x14ac:dyDescent="0.2">
      <c r="U49435"/>
    </row>
    <row r="49436" spans="21:21" x14ac:dyDescent="0.2">
      <c r="U49436"/>
    </row>
    <row r="49437" spans="21:21" x14ac:dyDescent="0.2">
      <c r="U49437"/>
    </row>
    <row r="49438" spans="21:21" x14ac:dyDescent="0.2">
      <c r="U49438"/>
    </row>
    <row r="49439" spans="21:21" x14ac:dyDescent="0.2">
      <c r="U49439"/>
    </row>
    <row r="49440" spans="21:21" x14ac:dyDescent="0.2">
      <c r="U49440"/>
    </row>
    <row r="49441" spans="21:21" x14ac:dyDescent="0.2">
      <c r="U49441"/>
    </row>
    <row r="49442" spans="21:21" x14ac:dyDescent="0.2">
      <c r="U49442"/>
    </row>
    <row r="49443" spans="21:21" x14ac:dyDescent="0.2">
      <c r="U49443"/>
    </row>
    <row r="49444" spans="21:21" x14ac:dyDescent="0.2">
      <c r="U49444"/>
    </row>
    <row r="49445" spans="21:21" x14ac:dyDescent="0.2">
      <c r="U49445"/>
    </row>
    <row r="49446" spans="21:21" x14ac:dyDescent="0.2">
      <c r="U49446"/>
    </row>
    <row r="49447" spans="21:21" x14ac:dyDescent="0.2">
      <c r="U49447"/>
    </row>
    <row r="49448" spans="21:21" x14ac:dyDescent="0.2">
      <c r="U49448"/>
    </row>
    <row r="49449" spans="21:21" x14ac:dyDescent="0.2">
      <c r="U49449"/>
    </row>
    <row r="49450" spans="21:21" x14ac:dyDescent="0.2">
      <c r="U49450"/>
    </row>
    <row r="49451" spans="21:21" x14ac:dyDescent="0.2">
      <c r="U49451"/>
    </row>
    <row r="49452" spans="21:21" x14ac:dyDescent="0.2">
      <c r="U49452"/>
    </row>
    <row r="49453" spans="21:21" x14ac:dyDescent="0.2">
      <c r="U49453"/>
    </row>
    <row r="49454" spans="21:21" x14ac:dyDescent="0.2">
      <c r="U49454"/>
    </row>
    <row r="49455" spans="21:21" x14ac:dyDescent="0.2">
      <c r="U49455"/>
    </row>
    <row r="49456" spans="21:21" x14ac:dyDescent="0.2">
      <c r="U49456"/>
    </row>
    <row r="49457" spans="21:21" x14ac:dyDescent="0.2">
      <c r="U49457"/>
    </row>
    <row r="49458" spans="21:21" x14ac:dyDescent="0.2">
      <c r="U49458"/>
    </row>
    <row r="49459" spans="21:21" x14ac:dyDescent="0.2">
      <c r="U49459"/>
    </row>
    <row r="49460" spans="21:21" x14ac:dyDescent="0.2">
      <c r="U49460"/>
    </row>
    <row r="49461" spans="21:21" x14ac:dyDescent="0.2">
      <c r="U49461"/>
    </row>
    <row r="49462" spans="21:21" x14ac:dyDescent="0.2">
      <c r="U49462"/>
    </row>
    <row r="49463" spans="21:21" x14ac:dyDescent="0.2">
      <c r="U49463"/>
    </row>
    <row r="49464" spans="21:21" x14ac:dyDescent="0.2">
      <c r="U49464"/>
    </row>
    <row r="49465" spans="21:21" x14ac:dyDescent="0.2">
      <c r="U49465"/>
    </row>
    <row r="49466" spans="21:21" x14ac:dyDescent="0.2">
      <c r="U49466"/>
    </row>
    <row r="49467" spans="21:21" x14ac:dyDescent="0.2">
      <c r="U49467"/>
    </row>
    <row r="49468" spans="21:21" x14ac:dyDescent="0.2">
      <c r="U49468"/>
    </row>
    <row r="49469" spans="21:21" x14ac:dyDescent="0.2">
      <c r="U49469"/>
    </row>
    <row r="49470" spans="21:21" x14ac:dyDescent="0.2">
      <c r="U49470"/>
    </row>
    <row r="49471" spans="21:21" x14ac:dyDescent="0.2">
      <c r="U49471"/>
    </row>
    <row r="49472" spans="21:21" x14ac:dyDescent="0.2">
      <c r="U49472"/>
    </row>
    <row r="49473" spans="21:21" x14ac:dyDescent="0.2">
      <c r="U49473"/>
    </row>
    <row r="49474" spans="21:21" x14ac:dyDescent="0.2">
      <c r="U49474"/>
    </row>
    <row r="49475" spans="21:21" x14ac:dyDescent="0.2">
      <c r="U49475"/>
    </row>
    <row r="49476" spans="21:21" x14ac:dyDescent="0.2">
      <c r="U49476"/>
    </row>
    <row r="49477" spans="21:21" x14ac:dyDescent="0.2">
      <c r="U49477"/>
    </row>
    <row r="49478" spans="21:21" x14ac:dyDescent="0.2">
      <c r="U49478"/>
    </row>
    <row r="49479" spans="21:21" x14ac:dyDescent="0.2">
      <c r="U49479"/>
    </row>
    <row r="49480" spans="21:21" x14ac:dyDescent="0.2">
      <c r="U49480"/>
    </row>
    <row r="49481" spans="21:21" x14ac:dyDescent="0.2">
      <c r="U49481"/>
    </row>
    <row r="49482" spans="21:21" x14ac:dyDescent="0.2">
      <c r="U49482"/>
    </row>
    <row r="49483" spans="21:21" x14ac:dyDescent="0.2">
      <c r="U49483"/>
    </row>
    <row r="49484" spans="21:21" x14ac:dyDescent="0.2">
      <c r="U49484"/>
    </row>
    <row r="49485" spans="21:21" x14ac:dyDescent="0.2">
      <c r="U49485"/>
    </row>
    <row r="49486" spans="21:21" x14ac:dyDescent="0.2">
      <c r="U49486"/>
    </row>
    <row r="49487" spans="21:21" x14ac:dyDescent="0.2">
      <c r="U49487"/>
    </row>
    <row r="49488" spans="21:21" x14ac:dyDescent="0.2">
      <c r="U49488"/>
    </row>
    <row r="49489" spans="21:21" x14ac:dyDescent="0.2">
      <c r="U49489"/>
    </row>
    <row r="49490" spans="21:21" x14ac:dyDescent="0.2">
      <c r="U49490"/>
    </row>
    <row r="49491" spans="21:21" x14ac:dyDescent="0.2">
      <c r="U49491"/>
    </row>
    <row r="49492" spans="21:21" x14ac:dyDescent="0.2">
      <c r="U49492"/>
    </row>
    <row r="49493" spans="21:21" x14ac:dyDescent="0.2">
      <c r="U49493"/>
    </row>
    <row r="49494" spans="21:21" x14ac:dyDescent="0.2">
      <c r="U49494"/>
    </row>
    <row r="49495" spans="21:21" x14ac:dyDescent="0.2">
      <c r="U49495"/>
    </row>
    <row r="49496" spans="21:21" x14ac:dyDescent="0.2">
      <c r="U49496"/>
    </row>
    <row r="49497" spans="21:21" x14ac:dyDescent="0.2">
      <c r="U49497"/>
    </row>
    <row r="49498" spans="21:21" x14ac:dyDescent="0.2">
      <c r="U49498"/>
    </row>
    <row r="49499" spans="21:21" x14ac:dyDescent="0.2">
      <c r="U49499"/>
    </row>
    <row r="49500" spans="21:21" x14ac:dyDescent="0.2">
      <c r="U49500"/>
    </row>
    <row r="49501" spans="21:21" x14ac:dyDescent="0.2">
      <c r="U49501"/>
    </row>
    <row r="49502" spans="21:21" x14ac:dyDescent="0.2">
      <c r="U49502"/>
    </row>
    <row r="49503" spans="21:21" x14ac:dyDescent="0.2">
      <c r="U49503"/>
    </row>
    <row r="49504" spans="21:21" x14ac:dyDescent="0.2">
      <c r="U49504"/>
    </row>
    <row r="49505" spans="21:21" x14ac:dyDescent="0.2">
      <c r="U49505"/>
    </row>
    <row r="49506" spans="21:21" x14ac:dyDescent="0.2">
      <c r="U49506"/>
    </row>
    <row r="49507" spans="21:21" x14ac:dyDescent="0.2">
      <c r="U49507"/>
    </row>
    <row r="49508" spans="21:21" x14ac:dyDescent="0.2">
      <c r="U49508"/>
    </row>
    <row r="49509" spans="21:21" x14ac:dyDescent="0.2">
      <c r="U49509"/>
    </row>
    <row r="49510" spans="21:21" x14ac:dyDescent="0.2">
      <c r="U49510"/>
    </row>
    <row r="49511" spans="21:21" x14ac:dyDescent="0.2">
      <c r="U49511"/>
    </row>
    <row r="49512" spans="21:21" x14ac:dyDescent="0.2">
      <c r="U49512"/>
    </row>
    <row r="49513" spans="21:21" x14ac:dyDescent="0.2">
      <c r="U49513"/>
    </row>
    <row r="49514" spans="21:21" x14ac:dyDescent="0.2">
      <c r="U49514"/>
    </row>
    <row r="49515" spans="21:21" x14ac:dyDescent="0.2">
      <c r="U49515"/>
    </row>
    <row r="49516" spans="21:21" x14ac:dyDescent="0.2">
      <c r="U49516"/>
    </row>
    <row r="49517" spans="21:21" x14ac:dyDescent="0.2">
      <c r="U49517"/>
    </row>
    <row r="49518" spans="21:21" x14ac:dyDescent="0.2">
      <c r="U49518"/>
    </row>
    <row r="49519" spans="21:21" x14ac:dyDescent="0.2">
      <c r="U49519"/>
    </row>
    <row r="49520" spans="21:21" x14ac:dyDescent="0.2">
      <c r="U49520"/>
    </row>
    <row r="49521" spans="21:21" x14ac:dyDescent="0.2">
      <c r="U49521"/>
    </row>
    <row r="49522" spans="21:21" x14ac:dyDescent="0.2">
      <c r="U49522"/>
    </row>
    <row r="49523" spans="21:21" x14ac:dyDescent="0.2">
      <c r="U49523"/>
    </row>
    <row r="49524" spans="21:21" x14ac:dyDescent="0.2">
      <c r="U49524"/>
    </row>
    <row r="49525" spans="21:21" x14ac:dyDescent="0.2">
      <c r="U49525"/>
    </row>
    <row r="49526" spans="21:21" x14ac:dyDescent="0.2">
      <c r="U49526"/>
    </row>
    <row r="49527" spans="21:21" x14ac:dyDescent="0.2">
      <c r="U49527"/>
    </row>
    <row r="49528" spans="21:21" x14ac:dyDescent="0.2">
      <c r="U49528"/>
    </row>
    <row r="49529" spans="21:21" x14ac:dyDescent="0.2">
      <c r="U49529"/>
    </row>
    <row r="49530" spans="21:21" x14ac:dyDescent="0.2">
      <c r="U49530"/>
    </row>
    <row r="49531" spans="21:21" x14ac:dyDescent="0.2">
      <c r="U49531"/>
    </row>
    <row r="49532" spans="21:21" x14ac:dyDescent="0.2">
      <c r="U49532"/>
    </row>
    <row r="49533" spans="21:21" x14ac:dyDescent="0.2">
      <c r="U49533"/>
    </row>
    <row r="49534" spans="21:21" x14ac:dyDescent="0.2">
      <c r="U49534"/>
    </row>
    <row r="49535" spans="21:21" x14ac:dyDescent="0.2">
      <c r="U49535"/>
    </row>
    <row r="49536" spans="21:21" x14ac:dyDescent="0.2">
      <c r="U49536"/>
    </row>
    <row r="49537" spans="21:21" x14ac:dyDescent="0.2">
      <c r="U49537"/>
    </row>
    <row r="49538" spans="21:21" x14ac:dyDescent="0.2">
      <c r="U49538"/>
    </row>
    <row r="49539" spans="21:21" x14ac:dyDescent="0.2">
      <c r="U49539"/>
    </row>
    <row r="49540" spans="21:21" x14ac:dyDescent="0.2">
      <c r="U49540"/>
    </row>
    <row r="49541" spans="21:21" x14ac:dyDescent="0.2">
      <c r="U49541"/>
    </row>
    <row r="49542" spans="21:21" x14ac:dyDescent="0.2">
      <c r="U49542"/>
    </row>
    <row r="49543" spans="21:21" x14ac:dyDescent="0.2">
      <c r="U49543"/>
    </row>
    <row r="49544" spans="21:21" x14ac:dyDescent="0.2">
      <c r="U49544"/>
    </row>
    <row r="49545" spans="21:21" x14ac:dyDescent="0.2">
      <c r="U49545"/>
    </row>
    <row r="49546" spans="21:21" x14ac:dyDescent="0.2">
      <c r="U49546"/>
    </row>
    <row r="49547" spans="21:21" x14ac:dyDescent="0.2">
      <c r="U49547"/>
    </row>
    <row r="49548" spans="21:21" x14ac:dyDescent="0.2">
      <c r="U49548"/>
    </row>
    <row r="49549" spans="21:21" x14ac:dyDescent="0.2">
      <c r="U49549"/>
    </row>
    <row r="49550" spans="21:21" x14ac:dyDescent="0.2">
      <c r="U49550"/>
    </row>
    <row r="49551" spans="21:21" x14ac:dyDescent="0.2">
      <c r="U49551"/>
    </row>
    <row r="49552" spans="21:21" x14ac:dyDescent="0.2">
      <c r="U49552"/>
    </row>
    <row r="49553" spans="21:21" x14ac:dyDescent="0.2">
      <c r="U49553"/>
    </row>
    <row r="49554" spans="21:21" x14ac:dyDescent="0.2">
      <c r="U49554"/>
    </row>
    <row r="49555" spans="21:21" x14ac:dyDescent="0.2">
      <c r="U49555"/>
    </row>
    <row r="49556" spans="21:21" x14ac:dyDescent="0.2">
      <c r="U49556"/>
    </row>
    <row r="49557" spans="21:21" x14ac:dyDescent="0.2">
      <c r="U49557"/>
    </row>
    <row r="49558" spans="21:21" x14ac:dyDescent="0.2">
      <c r="U49558"/>
    </row>
    <row r="49559" spans="21:21" x14ac:dyDescent="0.2">
      <c r="U49559"/>
    </row>
    <row r="49560" spans="21:21" x14ac:dyDescent="0.2">
      <c r="U49560"/>
    </row>
    <row r="49561" spans="21:21" x14ac:dyDescent="0.2">
      <c r="U49561"/>
    </row>
    <row r="49562" spans="21:21" x14ac:dyDescent="0.2">
      <c r="U49562"/>
    </row>
    <row r="49563" spans="21:21" x14ac:dyDescent="0.2">
      <c r="U49563"/>
    </row>
    <row r="49564" spans="21:21" x14ac:dyDescent="0.2">
      <c r="U49564"/>
    </row>
    <row r="49565" spans="21:21" x14ac:dyDescent="0.2">
      <c r="U49565"/>
    </row>
    <row r="49566" spans="21:21" x14ac:dyDescent="0.2">
      <c r="U49566"/>
    </row>
    <row r="49567" spans="21:21" x14ac:dyDescent="0.2">
      <c r="U49567"/>
    </row>
    <row r="49568" spans="21:21" x14ac:dyDescent="0.2">
      <c r="U49568"/>
    </row>
    <row r="49569" spans="21:21" x14ac:dyDescent="0.2">
      <c r="U49569"/>
    </row>
    <row r="49570" spans="21:21" x14ac:dyDescent="0.2">
      <c r="U49570"/>
    </row>
    <row r="49571" spans="21:21" x14ac:dyDescent="0.2">
      <c r="U49571"/>
    </row>
    <row r="49572" spans="21:21" x14ac:dyDescent="0.2">
      <c r="U49572"/>
    </row>
    <row r="49573" spans="21:21" x14ac:dyDescent="0.2">
      <c r="U49573"/>
    </row>
    <row r="49574" spans="21:21" x14ac:dyDescent="0.2">
      <c r="U49574"/>
    </row>
    <row r="49575" spans="21:21" x14ac:dyDescent="0.2">
      <c r="U49575"/>
    </row>
    <row r="49576" spans="21:21" x14ac:dyDescent="0.2">
      <c r="U49576"/>
    </row>
    <row r="49577" spans="21:21" x14ac:dyDescent="0.2">
      <c r="U49577"/>
    </row>
    <row r="49578" spans="21:21" x14ac:dyDescent="0.2">
      <c r="U49578"/>
    </row>
    <row r="49579" spans="21:21" x14ac:dyDescent="0.2">
      <c r="U49579"/>
    </row>
    <row r="49580" spans="21:21" x14ac:dyDescent="0.2">
      <c r="U49580"/>
    </row>
    <row r="49581" spans="21:21" x14ac:dyDescent="0.2">
      <c r="U49581"/>
    </row>
    <row r="49582" spans="21:21" x14ac:dyDescent="0.2">
      <c r="U49582"/>
    </row>
    <row r="49583" spans="21:21" x14ac:dyDescent="0.2">
      <c r="U49583"/>
    </row>
    <row r="49584" spans="21:21" x14ac:dyDescent="0.2">
      <c r="U49584"/>
    </row>
    <row r="49585" spans="21:21" x14ac:dyDescent="0.2">
      <c r="U49585"/>
    </row>
    <row r="49586" spans="21:21" x14ac:dyDescent="0.2">
      <c r="U49586"/>
    </row>
    <row r="49587" spans="21:21" x14ac:dyDescent="0.2">
      <c r="U49587"/>
    </row>
    <row r="49588" spans="21:21" x14ac:dyDescent="0.2">
      <c r="U49588"/>
    </row>
    <row r="49589" spans="21:21" x14ac:dyDescent="0.2">
      <c r="U49589"/>
    </row>
    <row r="49590" spans="21:21" x14ac:dyDescent="0.2">
      <c r="U49590"/>
    </row>
    <row r="49591" spans="21:21" x14ac:dyDescent="0.2">
      <c r="U49591"/>
    </row>
    <row r="49592" spans="21:21" x14ac:dyDescent="0.2">
      <c r="U49592"/>
    </row>
    <row r="49593" spans="21:21" x14ac:dyDescent="0.2">
      <c r="U49593"/>
    </row>
    <row r="49594" spans="21:21" x14ac:dyDescent="0.2">
      <c r="U49594"/>
    </row>
    <row r="49595" spans="21:21" x14ac:dyDescent="0.2">
      <c r="U49595"/>
    </row>
    <row r="49596" spans="21:21" x14ac:dyDescent="0.2">
      <c r="U49596"/>
    </row>
    <row r="49597" spans="21:21" x14ac:dyDescent="0.2">
      <c r="U49597"/>
    </row>
    <row r="49598" spans="21:21" x14ac:dyDescent="0.2">
      <c r="U49598"/>
    </row>
    <row r="49599" spans="21:21" x14ac:dyDescent="0.2">
      <c r="U49599"/>
    </row>
    <row r="49600" spans="21:21" x14ac:dyDescent="0.2">
      <c r="U49600"/>
    </row>
    <row r="49601" spans="21:21" x14ac:dyDescent="0.2">
      <c r="U49601"/>
    </row>
    <row r="49602" spans="21:21" x14ac:dyDescent="0.2">
      <c r="U49602"/>
    </row>
    <row r="49603" spans="21:21" x14ac:dyDescent="0.2">
      <c r="U49603"/>
    </row>
    <row r="49604" spans="21:21" x14ac:dyDescent="0.2">
      <c r="U49604"/>
    </row>
    <row r="49605" spans="21:21" x14ac:dyDescent="0.2">
      <c r="U49605"/>
    </row>
    <row r="49606" spans="21:21" x14ac:dyDescent="0.2">
      <c r="U49606"/>
    </row>
    <row r="49607" spans="21:21" x14ac:dyDescent="0.2">
      <c r="U49607"/>
    </row>
    <row r="49608" spans="21:21" x14ac:dyDescent="0.2">
      <c r="U49608"/>
    </row>
    <row r="49609" spans="21:21" x14ac:dyDescent="0.2">
      <c r="U49609"/>
    </row>
    <row r="49610" spans="21:21" x14ac:dyDescent="0.2">
      <c r="U49610"/>
    </row>
    <row r="49611" spans="21:21" x14ac:dyDescent="0.2">
      <c r="U49611"/>
    </row>
    <row r="49612" spans="21:21" x14ac:dyDescent="0.2">
      <c r="U49612"/>
    </row>
    <row r="49613" spans="21:21" x14ac:dyDescent="0.2">
      <c r="U49613"/>
    </row>
    <row r="49614" spans="21:21" x14ac:dyDescent="0.2">
      <c r="U49614"/>
    </row>
    <row r="49615" spans="21:21" x14ac:dyDescent="0.2">
      <c r="U49615"/>
    </row>
    <row r="49616" spans="21:21" x14ac:dyDescent="0.2">
      <c r="U49616"/>
    </row>
    <row r="49617" spans="21:21" x14ac:dyDescent="0.2">
      <c r="U49617"/>
    </row>
    <row r="49618" spans="21:21" x14ac:dyDescent="0.2">
      <c r="U49618"/>
    </row>
    <row r="49619" spans="21:21" x14ac:dyDescent="0.2">
      <c r="U49619"/>
    </row>
    <row r="49620" spans="21:21" x14ac:dyDescent="0.2">
      <c r="U49620"/>
    </row>
    <row r="49621" spans="21:21" x14ac:dyDescent="0.2">
      <c r="U49621"/>
    </row>
    <row r="49622" spans="21:21" x14ac:dyDescent="0.2">
      <c r="U49622"/>
    </row>
    <row r="49623" spans="21:21" x14ac:dyDescent="0.2">
      <c r="U49623"/>
    </row>
    <row r="49624" spans="21:21" x14ac:dyDescent="0.2">
      <c r="U49624"/>
    </row>
    <row r="49625" spans="21:21" x14ac:dyDescent="0.2">
      <c r="U49625"/>
    </row>
    <row r="49626" spans="21:21" x14ac:dyDescent="0.2">
      <c r="U49626"/>
    </row>
    <row r="49627" spans="21:21" x14ac:dyDescent="0.2">
      <c r="U49627"/>
    </row>
    <row r="49628" spans="21:21" x14ac:dyDescent="0.2">
      <c r="U49628"/>
    </row>
    <row r="49629" spans="21:21" x14ac:dyDescent="0.2">
      <c r="U49629"/>
    </row>
    <row r="49630" spans="21:21" x14ac:dyDescent="0.2">
      <c r="U49630"/>
    </row>
    <row r="49631" spans="21:21" x14ac:dyDescent="0.2">
      <c r="U49631"/>
    </row>
    <row r="49632" spans="21:21" x14ac:dyDescent="0.2">
      <c r="U49632"/>
    </row>
    <row r="49633" spans="21:21" x14ac:dyDescent="0.2">
      <c r="U49633"/>
    </row>
    <row r="49634" spans="21:21" x14ac:dyDescent="0.2">
      <c r="U49634"/>
    </row>
    <row r="49635" spans="21:21" x14ac:dyDescent="0.2">
      <c r="U49635"/>
    </row>
    <row r="49636" spans="21:21" x14ac:dyDescent="0.2">
      <c r="U49636"/>
    </row>
    <row r="49637" spans="21:21" x14ac:dyDescent="0.2">
      <c r="U49637"/>
    </row>
    <row r="49638" spans="21:21" x14ac:dyDescent="0.2">
      <c r="U49638"/>
    </row>
    <row r="49639" spans="21:21" x14ac:dyDescent="0.2">
      <c r="U49639"/>
    </row>
    <row r="49640" spans="21:21" x14ac:dyDescent="0.2">
      <c r="U49640"/>
    </row>
    <row r="49641" spans="21:21" x14ac:dyDescent="0.2">
      <c r="U49641"/>
    </row>
    <row r="49642" spans="21:21" x14ac:dyDescent="0.2">
      <c r="U49642"/>
    </row>
    <row r="49643" spans="21:21" x14ac:dyDescent="0.2">
      <c r="U49643"/>
    </row>
    <row r="49644" spans="21:21" x14ac:dyDescent="0.2">
      <c r="U49644"/>
    </row>
    <row r="49645" spans="21:21" x14ac:dyDescent="0.2">
      <c r="U49645"/>
    </row>
    <row r="49646" spans="21:21" x14ac:dyDescent="0.2">
      <c r="U49646"/>
    </row>
    <row r="49647" spans="21:21" x14ac:dyDescent="0.2">
      <c r="U49647"/>
    </row>
    <row r="49648" spans="21:21" x14ac:dyDescent="0.2">
      <c r="U49648"/>
    </row>
    <row r="49649" spans="21:21" x14ac:dyDescent="0.2">
      <c r="U49649"/>
    </row>
    <row r="49650" spans="21:21" x14ac:dyDescent="0.2">
      <c r="U49650"/>
    </row>
    <row r="49651" spans="21:21" x14ac:dyDescent="0.2">
      <c r="U49651"/>
    </row>
    <row r="49652" spans="21:21" x14ac:dyDescent="0.2">
      <c r="U49652"/>
    </row>
    <row r="49653" spans="21:21" x14ac:dyDescent="0.2">
      <c r="U49653"/>
    </row>
    <row r="49654" spans="21:21" x14ac:dyDescent="0.2">
      <c r="U49654"/>
    </row>
    <row r="49655" spans="21:21" x14ac:dyDescent="0.2">
      <c r="U49655"/>
    </row>
    <row r="49656" spans="21:21" x14ac:dyDescent="0.2">
      <c r="U49656"/>
    </row>
    <row r="49657" spans="21:21" x14ac:dyDescent="0.2">
      <c r="U49657"/>
    </row>
    <row r="49658" spans="21:21" x14ac:dyDescent="0.2">
      <c r="U49658"/>
    </row>
    <row r="49659" spans="21:21" x14ac:dyDescent="0.2">
      <c r="U49659"/>
    </row>
    <row r="49660" spans="21:21" x14ac:dyDescent="0.2">
      <c r="U49660"/>
    </row>
    <row r="49661" spans="21:21" x14ac:dyDescent="0.2">
      <c r="U49661"/>
    </row>
    <row r="49662" spans="21:21" x14ac:dyDescent="0.2">
      <c r="U49662"/>
    </row>
    <row r="49663" spans="21:21" x14ac:dyDescent="0.2">
      <c r="U49663"/>
    </row>
    <row r="49664" spans="21:21" x14ac:dyDescent="0.2">
      <c r="U49664"/>
    </row>
    <row r="49665" spans="21:21" x14ac:dyDescent="0.2">
      <c r="U49665"/>
    </row>
    <row r="49666" spans="21:21" x14ac:dyDescent="0.2">
      <c r="U49666"/>
    </row>
    <row r="49667" spans="21:21" x14ac:dyDescent="0.2">
      <c r="U49667"/>
    </row>
    <row r="49668" spans="21:21" x14ac:dyDescent="0.2">
      <c r="U49668"/>
    </row>
    <row r="49669" spans="21:21" x14ac:dyDescent="0.2">
      <c r="U49669"/>
    </row>
    <row r="49670" spans="21:21" x14ac:dyDescent="0.2">
      <c r="U49670"/>
    </row>
    <row r="49671" spans="21:21" x14ac:dyDescent="0.2">
      <c r="U49671"/>
    </row>
    <row r="49672" spans="21:21" x14ac:dyDescent="0.2">
      <c r="U49672"/>
    </row>
    <row r="49673" spans="21:21" x14ac:dyDescent="0.2">
      <c r="U49673"/>
    </row>
    <row r="49674" spans="21:21" x14ac:dyDescent="0.2">
      <c r="U49674"/>
    </row>
    <row r="49675" spans="21:21" x14ac:dyDescent="0.2">
      <c r="U49675"/>
    </row>
    <row r="49676" spans="21:21" x14ac:dyDescent="0.2">
      <c r="U49676"/>
    </row>
    <row r="49677" spans="21:21" x14ac:dyDescent="0.2">
      <c r="U49677"/>
    </row>
    <row r="49678" spans="21:21" x14ac:dyDescent="0.2">
      <c r="U49678"/>
    </row>
    <row r="49679" spans="21:21" x14ac:dyDescent="0.2">
      <c r="U49679"/>
    </row>
    <row r="49680" spans="21:21" x14ac:dyDescent="0.2">
      <c r="U49680"/>
    </row>
    <row r="49681" spans="21:21" x14ac:dyDescent="0.2">
      <c r="U49681"/>
    </row>
    <row r="49682" spans="21:21" x14ac:dyDescent="0.2">
      <c r="U49682"/>
    </row>
    <row r="49683" spans="21:21" x14ac:dyDescent="0.2">
      <c r="U49683"/>
    </row>
    <row r="49684" spans="21:21" x14ac:dyDescent="0.2">
      <c r="U49684"/>
    </row>
    <row r="49685" spans="21:21" x14ac:dyDescent="0.2">
      <c r="U49685"/>
    </row>
    <row r="49686" spans="21:21" x14ac:dyDescent="0.2">
      <c r="U49686"/>
    </row>
    <row r="49687" spans="21:21" x14ac:dyDescent="0.2">
      <c r="U49687"/>
    </row>
    <row r="49688" spans="21:21" x14ac:dyDescent="0.2">
      <c r="U49688"/>
    </row>
    <row r="49689" spans="21:21" x14ac:dyDescent="0.2">
      <c r="U49689"/>
    </row>
    <row r="49690" spans="21:21" x14ac:dyDescent="0.2">
      <c r="U49690"/>
    </row>
    <row r="49691" spans="21:21" x14ac:dyDescent="0.2">
      <c r="U49691"/>
    </row>
    <row r="49692" spans="21:21" x14ac:dyDescent="0.2">
      <c r="U49692"/>
    </row>
    <row r="49693" spans="21:21" x14ac:dyDescent="0.2">
      <c r="U49693"/>
    </row>
    <row r="49694" spans="21:21" x14ac:dyDescent="0.2">
      <c r="U49694"/>
    </row>
    <row r="49695" spans="21:21" x14ac:dyDescent="0.2">
      <c r="U49695"/>
    </row>
    <row r="49696" spans="21:21" x14ac:dyDescent="0.2">
      <c r="U49696"/>
    </row>
    <row r="49697" spans="21:21" x14ac:dyDescent="0.2">
      <c r="U49697"/>
    </row>
    <row r="49698" spans="21:21" x14ac:dyDescent="0.2">
      <c r="U49698"/>
    </row>
    <row r="49699" spans="21:21" x14ac:dyDescent="0.2">
      <c r="U49699"/>
    </row>
    <row r="49700" spans="21:21" x14ac:dyDescent="0.2">
      <c r="U49700"/>
    </row>
    <row r="49701" spans="21:21" x14ac:dyDescent="0.2">
      <c r="U49701"/>
    </row>
    <row r="49702" spans="21:21" x14ac:dyDescent="0.2">
      <c r="U49702"/>
    </row>
    <row r="49703" spans="21:21" x14ac:dyDescent="0.2">
      <c r="U49703"/>
    </row>
    <row r="49704" spans="21:21" x14ac:dyDescent="0.2">
      <c r="U49704"/>
    </row>
    <row r="49705" spans="21:21" x14ac:dyDescent="0.2">
      <c r="U49705"/>
    </row>
    <row r="49706" spans="21:21" x14ac:dyDescent="0.2">
      <c r="U49706"/>
    </row>
    <row r="49707" spans="21:21" x14ac:dyDescent="0.2">
      <c r="U49707"/>
    </row>
    <row r="49708" spans="21:21" x14ac:dyDescent="0.2">
      <c r="U49708"/>
    </row>
    <row r="49709" spans="21:21" x14ac:dyDescent="0.2">
      <c r="U49709"/>
    </row>
    <row r="49710" spans="21:21" x14ac:dyDescent="0.2">
      <c r="U49710"/>
    </row>
    <row r="49711" spans="21:21" x14ac:dyDescent="0.2">
      <c r="U49711"/>
    </row>
    <row r="49712" spans="21:21" x14ac:dyDescent="0.2">
      <c r="U49712"/>
    </row>
    <row r="49713" spans="21:21" x14ac:dyDescent="0.2">
      <c r="U49713"/>
    </row>
    <row r="49714" spans="21:21" x14ac:dyDescent="0.2">
      <c r="U49714"/>
    </row>
    <row r="49715" spans="21:21" x14ac:dyDescent="0.2">
      <c r="U49715"/>
    </row>
    <row r="49716" spans="21:21" x14ac:dyDescent="0.2">
      <c r="U49716"/>
    </row>
    <row r="49717" spans="21:21" x14ac:dyDescent="0.2">
      <c r="U49717"/>
    </row>
    <row r="49718" spans="21:21" x14ac:dyDescent="0.2">
      <c r="U49718"/>
    </row>
    <row r="49719" spans="21:21" x14ac:dyDescent="0.2">
      <c r="U49719"/>
    </row>
    <row r="49720" spans="21:21" x14ac:dyDescent="0.2">
      <c r="U49720"/>
    </row>
    <row r="49721" spans="21:21" x14ac:dyDescent="0.2">
      <c r="U49721"/>
    </row>
    <row r="49722" spans="21:21" x14ac:dyDescent="0.2">
      <c r="U49722"/>
    </row>
    <row r="49723" spans="21:21" x14ac:dyDescent="0.2">
      <c r="U49723"/>
    </row>
    <row r="49724" spans="21:21" x14ac:dyDescent="0.2">
      <c r="U49724"/>
    </row>
    <row r="49725" spans="21:21" x14ac:dyDescent="0.2">
      <c r="U49725"/>
    </row>
    <row r="49726" spans="21:21" x14ac:dyDescent="0.2">
      <c r="U49726"/>
    </row>
    <row r="49727" spans="21:21" x14ac:dyDescent="0.2">
      <c r="U49727"/>
    </row>
    <row r="49728" spans="21:21" x14ac:dyDescent="0.2">
      <c r="U49728"/>
    </row>
    <row r="49729" spans="21:21" x14ac:dyDescent="0.2">
      <c r="U49729"/>
    </row>
    <row r="49730" spans="21:21" x14ac:dyDescent="0.2">
      <c r="U49730"/>
    </row>
    <row r="49731" spans="21:21" x14ac:dyDescent="0.2">
      <c r="U49731"/>
    </row>
    <row r="49732" spans="21:21" x14ac:dyDescent="0.2">
      <c r="U49732"/>
    </row>
    <row r="49733" spans="21:21" x14ac:dyDescent="0.2">
      <c r="U49733"/>
    </row>
    <row r="49734" spans="21:21" x14ac:dyDescent="0.2">
      <c r="U49734"/>
    </row>
    <row r="49735" spans="21:21" x14ac:dyDescent="0.2">
      <c r="U49735"/>
    </row>
    <row r="49736" spans="21:21" x14ac:dyDescent="0.2">
      <c r="U49736"/>
    </row>
    <row r="49737" spans="21:21" x14ac:dyDescent="0.2">
      <c r="U49737"/>
    </row>
    <row r="49738" spans="21:21" x14ac:dyDescent="0.2">
      <c r="U49738"/>
    </row>
    <row r="49739" spans="21:21" x14ac:dyDescent="0.2">
      <c r="U49739"/>
    </row>
    <row r="49740" spans="21:21" x14ac:dyDescent="0.2">
      <c r="U49740"/>
    </row>
    <row r="49741" spans="21:21" x14ac:dyDescent="0.2">
      <c r="U49741"/>
    </row>
    <row r="49742" spans="21:21" x14ac:dyDescent="0.2">
      <c r="U49742"/>
    </row>
    <row r="49743" spans="21:21" x14ac:dyDescent="0.2">
      <c r="U49743"/>
    </row>
    <row r="49744" spans="21:21" x14ac:dyDescent="0.2">
      <c r="U49744"/>
    </row>
    <row r="49745" spans="21:21" x14ac:dyDescent="0.2">
      <c r="U49745"/>
    </row>
    <row r="49746" spans="21:21" x14ac:dyDescent="0.2">
      <c r="U49746"/>
    </row>
    <row r="49747" spans="21:21" x14ac:dyDescent="0.2">
      <c r="U49747"/>
    </row>
    <row r="49748" spans="21:21" x14ac:dyDescent="0.2">
      <c r="U49748"/>
    </row>
    <row r="49749" spans="21:21" x14ac:dyDescent="0.2">
      <c r="U49749"/>
    </row>
    <row r="49750" spans="21:21" x14ac:dyDescent="0.2">
      <c r="U49750"/>
    </row>
    <row r="49751" spans="21:21" x14ac:dyDescent="0.2">
      <c r="U49751"/>
    </row>
    <row r="49752" spans="21:21" x14ac:dyDescent="0.2">
      <c r="U49752"/>
    </row>
    <row r="49753" spans="21:21" x14ac:dyDescent="0.2">
      <c r="U49753"/>
    </row>
    <row r="49754" spans="21:21" x14ac:dyDescent="0.2">
      <c r="U49754"/>
    </row>
    <row r="49755" spans="21:21" x14ac:dyDescent="0.2">
      <c r="U49755"/>
    </row>
    <row r="49756" spans="21:21" x14ac:dyDescent="0.2">
      <c r="U49756"/>
    </row>
    <row r="49757" spans="21:21" x14ac:dyDescent="0.2">
      <c r="U49757"/>
    </row>
    <row r="49758" spans="21:21" x14ac:dyDescent="0.2">
      <c r="U49758"/>
    </row>
    <row r="49759" spans="21:21" x14ac:dyDescent="0.2">
      <c r="U49759"/>
    </row>
    <row r="49760" spans="21:21" x14ac:dyDescent="0.2">
      <c r="U49760"/>
    </row>
    <row r="49761" spans="21:21" x14ac:dyDescent="0.2">
      <c r="U49761"/>
    </row>
    <row r="49762" spans="21:21" x14ac:dyDescent="0.2">
      <c r="U49762"/>
    </row>
    <row r="49763" spans="21:21" x14ac:dyDescent="0.2">
      <c r="U49763"/>
    </row>
    <row r="49764" spans="21:21" x14ac:dyDescent="0.2">
      <c r="U49764"/>
    </row>
    <row r="49765" spans="21:21" x14ac:dyDescent="0.2">
      <c r="U49765"/>
    </row>
    <row r="49766" spans="21:21" x14ac:dyDescent="0.2">
      <c r="U49766"/>
    </row>
    <row r="49767" spans="21:21" x14ac:dyDescent="0.2">
      <c r="U49767"/>
    </row>
    <row r="49768" spans="21:21" x14ac:dyDescent="0.2">
      <c r="U49768"/>
    </row>
    <row r="49769" spans="21:21" x14ac:dyDescent="0.2">
      <c r="U49769"/>
    </row>
    <row r="49770" spans="21:21" x14ac:dyDescent="0.2">
      <c r="U49770"/>
    </row>
    <row r="49771" spans="21:21" x14ac:dyDescent="0.2">
      <c r="U49771"/>
    </row>
    <row r="49772" spans="21:21" x14ac:dyDescent="0.2">
      <c r="U49772"/>
    </row>
    <row r="49773" spans="21:21" x14ac:dyDescent="0.2">
      <c r="U49773"/>
    </row>
    <row r="49774" spans="21:21" x14ac:dyDescent="0.2">
      <c r="U49774"/>
    </row>
    <row r="49775" spans="21:21" x14ac:dyDescent="0.2">
      <c r="U49775"/>
    </row>
    <row r="49776" spans="21:21" x14ac:dyDescent="0.2">
      <c r="U49776"/>
    </row>
    <row r="49777" spans="21:21" x14ac:dyDescent="0.2">
      <c r="U49777"/>
    </row>
    <row r="49778" spans="21:21" x14ac:dyDescent="0.2">
      <c r="U49778"/>
    </row>
    <row r="49779" spans="21:21" x14ac:dyDescent="0.2">
      <c r="U49779"/>
    </row>
    <row r="49780" spans="21:21" x14ac:dyDescent="0.2">
      <c r="U49780"/>
    </row>
    <row r="49781" spans="21:21" x14ac:dyDescent="0.2">
      <c r="U49781"/>
    </row>
    <row r="49782" spans="21:21" x14ac:dyDescent="0.2">
      <c r="U49782"/>
    </row>
    <row r="49783" spans="21:21" x14ac:dyDescent="0.2">
      <c r="U49783"/>
    </row>
    <row r="49784" spans="21:21" x14ac:dyDescent="0.2">
      <c r="U49784"/>
    </row>
    <row r="49785" spans="21:21" x14ac:dyDescent="0.2">
      <c r="U49785"/>
    </row>
    <row r="49786" spans="21:21" x14ac:dyDescent="0.2">
      <c r="U49786"/>
    </row>
    <row r="49787" spans="21:21" x14ac:dyDescent="0.2">
      <c r="U49787"/>
    </row>
    <row r="49788" spans="21:21" x14ac:dyDescent="0.2">
      <c r="U49788"/>
    </row>
    <row r="49789" spans="21:21" x14ac:dyDescent="0.2">
      <c r="U49789"/>
    </row>
    <row r="49790" spans="21:21" x14ac:dyDescent="0.2">
      <c r="U49790"/>
    </row>
    <row r="49791" spans="21:21" x14ac:dyDescent="0.2">
      <c r="U49791"/>
    </row>
    <row r="49792" spans="21:21" x14ac:dyDescent="0.2">
      <c r="U49792"/>
    </row>
    <row r="49793" spans="21:21" x14ac:dyDescent="0.2">
      <c r="U49793"/>
    </row>
    <row r="49794" spans="21:21" x14ac:dyDescent="0.2">
      <c r="U49794"/>
    </row>
    <row r="49795" spans="21:21" x14ac:dyDescent="0.2">
      <c r="U49795"/>
    </row>
    <row r="49796" spans="21:21" x14ac:dyDescent="0.2">
      <c r="U49796"/>
    </row>
    <row r="49797" spans="21:21" x14ac:dyDescent="0.2">
      <c r="U49797"/>
    </row>
    <row r="49798" spans="21:21" x14ac:dyDescent="0.2">
      <c r="U49798"/>
    </row>
    <row r="49799" spans="21:21" x14ac:dyDescent="0.2">
      <c r="U49799"/>
    </row>
    <row r="49800" spans="21:21" x14ac:dyDescent="0.2">
      <c r="U49800"/>
    </row>
    <row r="49801" spans="21:21" x14ac:dyDescent="0.2">
      <c r="U49801"/>
    </row>
    <row r="49802" spans="21:21" x14ac:dyDescent="0.2">
      <c r="U49802"/>
    </row>
    <row r="49803" spans="21:21" x14ac:dyDescent="0.2">
      <c r="U49803"/>
    </row>
    <row r="49804" spans="21:21" x14ac:dyDescent="0.2">
      <c r="U49804"/>
    </row>
    <row r="49805" spans="21:21" x14ac:dyDescent="0.2">
      <c r="U49805"/>
    </row>
    <row r="49806" spans="21:21" x14ac:dyDescent="0.2">
      <c r="U49806"/>
    </row>
    <row r="49807" spans="21:21" x14ac:dyDescent="0.2">
      <c r="U49807"/>
    </row>
    <row r="49808" spans="21:21" x14ac:dyDescent="0.2">
      <c r="U49808"/>
    </row>
    <row r="49809" spans="21:21" x14ac:dyDescent="0.2">
      <c r="U49809"/>
    </row>
    <row r="49810" spans="21:21" x14ac:dyDescent="0.2">
      <c r="U49810"/>
    </row>
    <row r="49811" spans="21:21" x14ac:dyDescent="0.2">
      <c r="U49811"/>
    </row>
    <row r="49812" spans="21:21" x14ac:dyDescent="0.2">
      <c r="U49812"/>
    </row>
    <row r="49813" spans="21:21" x14ac:dyDescent="0.2">
      <c r="U49813"/>
    </row>
    <row r="49814" spans="21:21" x14ac:dyDescent="0.2">
      <c r="U49814"/>
    </row>
    <row r="49815" spans="21:21" x14ac:dyDescent="0.2">
      <c r="U49815"/>
    </row>
    <row r="49816" spans="21:21" x14ac:dyDescent="0.2">
      <c r="U49816"/>
    </row>
    <row r="49817" spans="21:21" x14ac:dyDescent="0.2">
      <c r="U49817"/>
    </row>
    <row r="49818" spans="21:21" x14ac:dyDescent="0.2">
      <c r="U49818"/>
    </row>
    <row r="49819" spans="21:21" x14ac:dyDescent="0.2">
      <c r="U49819"/>
    </row>
    <row r="49820" spans="21:21" x14ac:dyDescent="0.2">
      <c r="U49820"/>
    </row>
    <row r="49821" spans="21:21" x14ac:dyDescent="0.2">
      <c r="U49821"/>
    </row>
    <row r="49822" spans="21:21" x14ac:dyDescent="0.2">
      <c r="U49822"/>
    </row>
    <row r="49823" spans="21:21" x14ac:dyDescent="0.2">
      <c r="U49823"/>
    </row>
    <row r="49824" spans="21:21" x14ac:dyDescent="0.2">
      <c r="U49824"/>
    </row>
    <row r="49825" spans="21:21" x14ac:dyDescent="0.2">
      <c r="U49825"/>
    </row>
    <row r="49826" spans="21:21" x14ac:dyDescent="0.2">
      <c r="U49826"/>
    </row>
    <row r="49827" spans="21:21" x14ac:dyDescent="0.2">
      <c r="U49827"/>
    </row>
    <row r="49828" spans="21:21" x14ac:dyDescent="0.2">
      <c r="U49828"/>
    </row>
    <row r="49829" spans="21:21" x14ac:dyDescent="0.2">
      <c r="U49829"/>
    </row>
    <row r="49830" spans="21:21" x14ac:dyDescent="0.2">
      <c r="U49830"/>
    </row>
    <row r="49831" spans="21:21" x14ac:dyDescent="0.2">
      <c r="U49831"/>
    </row>
    <row r="49832" spans="21:21" x14ac:dyDescent="0.2">
      <c r="U49832"/>
    </row>
    <row r="49833" spans="21:21" x14ac:dyDescent="0.2">
      <c r="U49833"/>
    </row>
    <row r="49834" spans="21:21" x14ac:dyDescent="0.2">
      <c r="U49834"/>
    </row>
    <row r="49835" spans="21:21" x14ac:dyDescent="0.2">
      <c r="U49835"/>
    </row>
    <row r="49836" spans="21:21" x14ac:dyDescent="0.2">
      <c r="U49836"/>
    </row>
    <row r="49837" spans="21:21" x14ac:dyDescent="0.2">
      <c r="U49837"/>
    </row>
    <row r="49838" spans="21:21" x14ac:dyDescent="0.2">
      <c r="U49838"/>
    </row>
    <row r="49839" spans="21:21" x14ac:dyDescent="0.2">
      <c r="U49839"/>
    </row>
    <row r="49840" spans="21:21" x14ac:dyDescent="0.2">
      <c r="U49840"/>
    </row>
    <row r="49841" spans="21:21" x14ac:dyDescent="0.2">
      <c r="U49841"/>
    </row>
    <row r="49842" spans="21:21" x14ac:dyDescent="0.2">
      <c r="U49842"/>
    </row>
    <row r="49843" spans="21:21" x14ac:dyDescent="0.2">
      <c r="U49843"/>
    </row>
    <row r="49844" spans="21:21" x14ac:dyDescent="0.2">
      <c r="U49844"/>
    </row>
    <row r="49845" spans="21:21" x14ac:dyDescent="0.2">
      <c r="U49845"/>
    </row>
    <row r="49846" spans="21:21" x14ac:dyDescent="0.2">
      <c r="U49846"/>
    </row>
    <row r="49847" spans="21:21" x14ac:dyDescent="0.2">
      <c r="U49847"/>
    </row>
    <row r="49848" spans="21:21" x14ac:dyDescent="0.2">
      <c r="U49848"/>
    </row>
    <row r="49849" spans="21:21" x14ac:dyDescent="0.2">
      <c r="U49849"/>
    </row>
    <row r="49850" spans="21:21" x14ac:dyDescent="0.2">
      <c r="U49850"/>
    </row>
    <row r="49851" spans="21:21" x14ac:dyDescent="0.2">
      <c r="U49851"/>
    </row>
    <row r="49852" spans="21:21" x14ac:dyDescent="0.2">
      <c r="U49852"/>
    </row>
    <row r="49853" spans="21:21" x14ac:dyDescent="0.2">
      <c r="U49853"/>
    </row>
    <row r="49854" spans="21:21" x14ac:dyDescent="0.2">
      <c r="U49854"/>
    </row>
    <row r="49855" spans="21:21" x14ac:dyDescent="0.2">
      <c r="U49855"/>
    </row>
    <row r="49856" spans="21:21" x14ac:dyDescent="0.2">
      <c r="U49856"/>
    </row>
    <row r="49857" spans="21:21" x14ac:dyDescent="0.2">
      <c r="U49857"/>
    </row>
    <row r="49858" spans="21:21" x14ac:dyDescent="0.2">
      <c r="U49858"/>
    </row>
    <row r="49859" spans="21:21" x14ac:dyDescent="0.2">
      <c r="U49859"/>
    </row>
    <row r="49860" spans="21:21" x14ac:dyDescent="0.2">
      <c r="U49860"/>
    </row>
    <row r="49861" spans="21:21" x14ac:dyDescent="0.2">
      <c r="U49861"/>
    </row>
    <row r="49862" spans="21:21" x14ac:dyDescent="0.2">
      <c r="U49862"/>
    </row>
    <row r="49863" spans="21:21" x14ac:dyDescent="0.2">
      <c r="U49863"/>
    </row>
    <row r="49864" spans="21:21" x14ac:dyDescent="0.2">
      <c r="U49864"/>
    </row>
    <row r="49865" spans="21:21" x14ac:dyDescent="0.2">
      <c r="U49865"/>
    </row>
    <row r="49866" spans="21:21" x14ac:dyDescent="0.2">
      <c r="U49866"/>
    </row>
    <row r="49867" spans="21:21" x14ac:dyDescent="0.2">
      <c r="U49867"/>
    </row>
    <row r="49868" spans="21:21" x14ac:dyDescent="0.2">
      <c r="U49868"/>
    </row>
    <row r="49869" spans="21:21" x14ac:dyDescent="0.2">
      <c r="U49869"/>
    </row>
    <row r="49870" spans="21:21" x14ac:dyDescent="0.2">
      <c r="U49870"/>
    </row>
    <row r="49871" spans="21:21" x14ac:dyDescent="0.2">
      <c r="U49871"/>
    </row>
    <row r="49872" spans="21:21" x14ac:dyDescent="0.2">
      <c r="U49872"/>
    </row>
    <row r="49873" spans="21:21" x14ac:dyDescent="0.2">
      <c r="U49873"/>
    </row>
    <row r="49874" spans="21:21" x14ac:dyDescent="0.2">
      <c r="U49874"/>
    </row>
    <row r="49875" spans="21:21" x14ac:dyDescent="0.2">
      <c r="U49875"/>
    </row>
    <row r="49876" spans="21:21" x14ac:dyDescent="0.2">
      <c r="U49876"/>
    </row>
    <row r="49877" spans="21:21" x14ac:dyDescent="0.2">
      <c r="U49877"/>
    </row>
    <row r="49878" spans="21:21" x14ac:dyDescent="0.2">
      <c r="U49878"/>
    </row>
    <row r="49879" spans="21:21" x14ac:dyDescent="0.2">
      <c r="U49879"/>
    </row>
    <row r="49880" spans="21:21" x14ac:dyDescent="0.2">
      <c r="U49880"/>
    </row>
    <row r="49881" spans="21:21" x14ac:dyDescent="0.2">
      <c r="U49881"/>
    </row>
    <row r="49882" spans="21:21" x14ac:dyDescent="0.2">
      <c r="U49882"/>
    </row>
    <row r="49883" spans="21:21" x14ac:dyDescent="0.2">
      <c r="U49883"/>
    </row>
    <row r="49884" spans="21:21" x14ac:dyDescent="0.2">
      <c r="U49884"/>
    </row>
    <row r="49885" spans="21:21" x14ac:dyDescent="0.2">
      <c r="U49885"/>
    </row>
    <row r="49886" spans="21:21" x14ac:dyDescent="0.2">
      <c r="U49886"/>
    </row>
    <row r="49887" spans="21:21" x14ac:dyDescent="0.2">
      <c r="U49887"/>
    </row>
    <row r="49888" spans="21:21" x14ac:dyDescent="0.2">
      <c r="U49888"/>
    </row>
    <row r="49889" spans="21:21" x14ac:dyDescent="0.2">
      <c r="U49889"/>
    </row>
    <row r="49890" spans="21:21" x14ac:dyDescent="0.2">
      <c r="U49890"/>
    </row>
    <row r="49891" spans="21:21" x14ac:dyDescent="0.2">
      <c r="U49891"/>
    </row>
    <row r="49892" spans="21:21" x14ac:dyDescent="0.2">
      <c r="U49892"/>
    </row>
    <row r="49893" spans="21:21" x14ac:dyDescent="0.2">
      <c r="U49893"/>
    </row>
    <row r="49894" spans="21:21" x14ac:dyDescent="0.2">
      <c r="U49894"/>
    </row>
    <row r="49895" spans="21:21" x14ac:dyDescent="0.2">
      <c r="U49895"/>
    </row>
    <row r="49896" spans="21:21" x14ac:dyDescent="0.2">
      <c r="U49896"/>
    </row>
    <row r="49897" spans="21:21" x14ac:dyDescent="0.2">
      <c r="U49897"/>
    </row>
    <row r="49898" spans="21:21" x14ac:dyDescent="0.2">
      <c r="U49898"/>
    </row>
    <row r="49899" spans="21:21" x14ac:dyDescent="0.2">
      <c r="U49899"/>
    </row>
    <row r="49900" spans="21:21" x14ac:dyDescent="0.2">
      <c r="U49900"/>
    </row>
    <row r="49901" spans="21:21" x14ac:dyDescent="0.2">
      <c r="U49901"/>
    </row>
    <row r="49902" spans="21:21" x14ac:dyDescent="0.2">
      <c r="U49902"/>
    </row>
    <row r="49903" spans="21:21" x14ac:dyDescent="0.2">
      <c r="U49903"/>
    </row>
    <row r="49904" spans="21:21" x14ac:dyDescent="0.2">
      <c r="U49904"/>
    </row>
    <row r="49905" spans="21:21" x14ac:dyDescent="0.2">
      <c r="U49905"/>
    </row>
    <row r="49906" spans="21:21" x14ac:dyDescent="0.2">
      <c r="U49906"/>
    </row>
    <row r="49907" spans="21:21" x14ac:dyDescent="0.2">
      <c r="U49907"/>
    </row>
    <row r="49908" spans="21:21" x14ac:dyDescent="0.2">
      <c r="U49908"/>
    </row>
    <row r="49909" spans="21:21" x14ac:dyDescent="0.2">
      <c r="U49909"/>
    </row>
    <row r="49910" spans="21:21" x14ac:dyDescent="0.2">
      <c r="U49910"/>
    </row>
    <row r="49911" spans="21:21" x14ac:dyDescent="0.2">
      <c r="U49911"/>
    </row>
    <row r="49912" spans="21:21" x14ac:dyDescent="0.2">
      <c r="U49912"/>
    </row>
    <row r="49913" spans="21:21" x14ac:dyDescent="0.2">
      <c r="U49913"/>
    </row>
    <row r="49914" spans="21:21" x14ac:dyDescent="0.2">
      <c r="U49914"/>
    </row>
    <row r="49915" spans="21:21" x14ac:dyDescent="0.2">
      <c r="U49915"/>
    </row>
    <row r="49916" spans="21:21" x14ac:dyDescent="0.2">
      <c r="U49916"/>
    </row>
    <row r="49917" spans="21:21" x14ac:dyDescent="0.2">
      <c r="U49917"/>
    </row>
    <row r="49918" spans="21:21" x14ac:dyDescent="0.2">
      <c r="U49918"/>
    </row>
    <row r="49919" spans="21:21" x14ac:dyDescent="0.2">
      <c r="U49919"/>
    </row>
    <row r="49920" spans="21:21" x14ac:dyDescent="0.2">
      <c r="U49920"/>
    </row>
    <row r="49921" spans="21:21" x14ac:dyDescent="0.2">
      <c r="U49921"/>
    </row>
    <row r="49922" spans="21:21" x14ac:dyDescent="0.2">
      <c r="U49922"/>
    </row>
    <row r="49923" spans="21:21" x14ac:dyDescent="0.2">
      <c r="U49923"/>
    </row>
    <row r="49924" spans="21:21" x14ac:dyDescent="0.2">
      <c r="U49924"/>
    </row>
    <row r="49925" spans="21:21" x14ac:dyDescent="0.2">
      <c r="U49925"/>
    </row>
    <row r="49926" spans="21:21" x14ac:dyDescent="0.2">
      <c r="U49926"/>
    </row>
    <row r="49927" spans="21:21" x14ac:dyDescent="0.2">
      <c r="U49927"/>
    </row>
    <row r="49928" spans="21:21" x14ac:dyDescent="0.2">
      <c r="U49928"/>
    </row>
    <row r="49929" spans="21:21" x14ac:dyDescent="0.2">
      <c r="U49929"/>
    </row>
    <row r="49930" spans="21:21" x14ac:dyDescent="0.2">
      <c r="U49930"/>
    </row>
    <row r="49931" spans="21:21" x14ac:dyDescent="0.2">
      <c r="U49931"/>
    </row>
    <row r="49932" spans="21:21" x14ac:dyDescent="0.2">
      <c r="U49932"/>
    </row>
    <row r="49933" spans="21:21" x14ac:dyDescent="0.2">
      <c r="U49933"/>
    </row>
    <row r="49934" spans="21:21" x14ac:dyDescent="0.2">
      <c r="U49934"/>
    </row>
    <row r="49935" spans="21:21" x14ac:dyDescent="0.2">
      <c r="U49935"/>
    </row>
    <row r="49936" spans="21:21" x14ac:dyDescent="0.2">
      <c r="U49936"/>
    </row>
    <row r="49937" spans="21:21" x14ac:dyDescent="0.2">
      <c r="U49937"/>
    </row>
    <row r="49938" spans="21:21" x14ac:dyDescent="0.2">
      <c r="U49938"/>
    </row>
    <row r="49939" spans="21:21" x14ac:dyDescent="0.2">
      <c r="U49939"/>
    </row>
    <row r="49940" spans="21:21" x14ac:dyDescent="0.2">
      <c r="U49940"/>
    </row>
    <row r="49941" spans="21:21" x14ac:dyDescent="0.2">
      <c r="U49941"/>
    </row>
    <row r="49942" spans="21:21" x14ac:dyDescent="0.2">
      <c r="U49942"/>
    </row>
    <row r="49943" spans="21:21" x14ac:dyDescent="0.2">
      <c r="U49943"/>
    </row>
    <row r="49944" spans="21:21" x14ac:dyDescent="0.2">
      <c r="U49944"/>
    </row>
    <row r="49945" spans="21:21" x14ac:dyDescent="0.2">
      <c r="U49945"/>
    </row>
    <row r="49946" spans="21:21" x14ac:dyDescent="0.2">
      <c r="U49946"/>
    </row>
    <row r="49947" spans="21:21" x14ac:dyDescent="0.2">
      <c r="U49947"/>
    </row>
    <row r="49948" spans="21:21" x14ac:dyDescent="0.2">
      <c r="U49948"/>
    </row>
    <row r="49949" spans="21:21" x14ac:dyDescent="0.2">
      <c r="U49949"/>
    </row>
    <row r="49950" spans="21:21" x14ac:dyDescent="0.2">
      <c r="U49950"/>
    </row>
    <row r="49951" spans="21:21" x14ac:dyDescent="0.2">
      <c r="U49951"/>
    </row>
    <row r="49952" spans="21:21" x14ac:dyDescent="0.2">
      <c r="U49952"/>
    </row>
    <row r="49953" spans="21:21" x14ac:dyDescent="0.2">
      <c r="U49953"/>
    </row>
    <row r="49954" spans="21:21" x14ac:dyDescent="0.2">
      <c r="U49954"/>
    </row>
    <row r="49955" spans="21:21" x14ac:dyDescent="0.2">
      <c r="U49955"/>
    </row>
    <row r="49956" spans="21:21" x14ac:dyDescent="0.2">
      <c r="U49956"/>
    </row>
    <row r="49957" spans="21:21" x14ac:dyDescent="0.2">
      <c r="U49957"/>
    </row>
    <row r="49958" spans="21:21" x14ac:dyDescent="0.2">
      <c r="U49958"/>
    </row>
    <row r="49959" spans="21:21" x14ac:dyDescent="0.2">
      <c r="U49959"/>
    </row>
    <row r="49960" spans="21:21" x14ac:dyDescent="0.2">
      <c r="U49960"/>
    </row>
    <row r="49961" spans="21:21" x14ac:dyDescent="0.2">
      <c r="U49961"/>
    </row>
    <row r="49962" spans="21:21" x14ac:dyDescent="0.2">
      <c r="U49962"/>
    </row>
    <row r="49963" spans="21:21" x14ac:dyDescent="0.2">
      <c r="U49963"/>
    </row>
    <row r="49964" spans="21:21" x14ac:dyDescent="0.2">
      <c r="U49964"/>
    </row>
    <row r="49965" spans="21:21" x14ac:dyDescent="0.2">
      <c r="U49965"/>
    </row>
    <row r="49966" spans="21:21" x14ac:dyDescent="0.2">
      <c r="U49966"/>
    </row>
    <row r="49967" spans="21:21" x14ac:dyDescent="0.2">
      <c r="U49967"/>
    </row>
    <row r="49968" spans="21:21" x14ac:dyDescent="0.2">
      <c r="U49968"/>
    </row>
    <row r="49969" spans="21:21" x14ac:dyDescent="0.2">
      <c r="U49969"/>
    </row>
    <row r="49970" spans="21:21" x14ac:dyDescent="0.2">
      <c r="U49970"/>
    </row>
    <row r="49971" spans="21:21" x14ac:dyDescent="0.2">
      <c r="U49971"/>
    </row>
    <row r="49972" spans="21:21" x14ac:dyDescent="0.2">
      <c r="U49972"/>
    </row>
    <row r="49973" spans="21:21" x14ac:dyDescent="0.2">
      <c r="U49973"/>
    </row>
    <row r="49974" spans="21:21" x14ac:dyDescent="0.2">
      <c r="U49974"/>
    </row>
    <row r="49975" spans="21:21" x14ac:dyDescent="0.2">
      <c r="U49975"/>
    </row>
    <row r="49976" spans="21:21" x14ac:dyDescent="0.2">
      <c r="U49976"/>
    </row>
    <row r="49977" spans="21:21" x14ac:dyDescent="0.2">
      <c r="U49977"/>
    </row>
    <row r="49978" spans="21:21" x14ac:dyDescent="0.2">
      <c r="U49978"/>
    </row>
    <row r="49979" spans="21:21" x14ac:dyDescent="0.2">
      <c r="U49979"/>
    </row>
    <row r="49980" spans="21:21" x14ac:dyDescent="0.2">
      <c r="U49980"/>
    </row>
    <row r="49981" spans="21:21" x14ac:dyDescent="0.2">
      <c r="U49981"/>
    </row>
    <row r="49982" spans="21:21" x14ac:dyDescent="0.2">
      <c r="U49982"/>
    </row>
    <row r="49983" spans="21:21" x14ac:dyDescent="0.2">
      <c r="U49983"/>
    </row>
    <row r="49984" spans="21:21" x14ac:dyDescent="0.2">
      <c r="U49984"/>
    </row>
    <row r="49985" spans="21:21" x14ac:dyDescent="0.2">
      <c r="U49985"/>
    </row>
    <row r="49986" spans="21:21" x14ac:dyDescent="0.2">
      <c r="U49986"/>
    </row>
    <row r="49987" spans="21:21" x14ac:dyDescent="0.2">
      <c r="U49987"/>
    </row>
    <row r="49988" spans="21:21" x14ac:dyDescent="0.2">
      <c r="U49988"/>
    </row>
    <row r="49989" spans="21:21" x14ac:dyDescent="0.2">
      <c r="U49989"/>
    </row>
    <row r="49990" spans="21:21" x14ac:dyDescent="0.2">
      <c r="U49990"/>
    </row>
    <row r="49991" spans="21:21" x14ac:dyDescent="0.2">
      <c r="U49991"/>
    </row>
    <row r="49992" spans="21:21" x14ac:dyDescent="0.2">
      <c r="U49992"/>
    </row>
    <row r="49993" spans="21:21" x14ac:dyDescent="0.2">
      <c r="U49993"/>
    </row>
    <row r="49994" spans="21:21" x14ac:dyDescent="0.2">
      <c r="U49994"/>
    </row>
    <row r="49995" spans="21:21" x14ac:dyDescent="0.2">
      <c r="U49995"/>
    </row>
    <row r="49996" spans="21:21" x14ac:dyDescent="0.2">
      <c r="U49996"/>
    </row>
    <row r="49997" spans="21:21" x14ac:dyDescent="0.2">
      <c r="U49997"/>
    </row>
    <row r="49998" spans="21:21" x14ac:dyDescent="0.2">
      <c r="U49998"/>
    </row>
    <row r="49999" spans="21:21" x14ac:dyDescent="0.2">
      <c r="U49999"/>
    </row>
    <row r="50000" spans="21:21" x14ac:dyDescent="0.2">
      <c r="U50000"/>
    </row>
    <row r="50001" spans="21:21" x14ac:dyDescent="0.2">
      <c r="U50001"/>
    </row>
    <row r="50002" spans="21:21" x14ac:dyDescent="0.2">
      <c r="U50002"/>
    </row>
    <row r="50003" spans="21:21" x14ac:dyDescent="0.2">
      <c r="U50003"/>
    </row>
    <row r="50004" spans="21:21" x14ac:dyDescent="0.2">
      <c r="U50004"/>
    </row>
    <row r="50005" spans="21:21" x14ac:dyDescent="0.2">
      <c r="U50005"/>
    </row>
    <row r="50006" spans="21:21" x14ac:dyDescent="0.2">
      <c r="U50006"/>
    </row>
    <row r="50007" spans="21:21" x14ac:dyDescent="0.2">
      <c r="U50007"/>
    </row>
    <row r="50008" spans="21:21" x14ac:dyDescent="0.2">
      <c r="U50008"/>
    </row>
    <row r="50009" spans="21:21" x14ac:dyDescent="0.2">
      <c r="U50009"/>
    </row>
    <row r="50010" spans="21:21" x14ac:dyDescent="0.2">
      <c r="U50010"/>
    </row>
    <row r="50011" spans="21:21" x14ac:dyDescent="0.2">
      <c r="U50011"/>
    </row>
    <row r="50012" spans="21:21" x14ac:dyDescent="0.2">
      <c r="U50012"/>
    </row>
    <row r="50013" spans="21:21" x14ac:dyDescent="0.2">
      <c r="U50013"/>
    </row>
    <row r="50014" spans="21:21" x14ac:dyDescent="0.2">
      <c r="U50014"/>
    </row>
    <row r="50015" spans="21:21" x14ac:dyDescent="0.2">
      <c r="U50015"/>
    </row>
    <row r="50016" spans="21:21" x14ac:dyDescent="0.2">
      <c r="U50016"/>
    </row>
    <row r="50017" spans="21:21" x14ac:dyDescent="0.2">
      <c r="U50017"/>
    </row>
    <row r="50018" spans="21:21" x14ac:dyDescent="0.2">
      <c r="U50018"/>
    </row>
    <row r="50019" spans="21:21" x14ac:dyDescent="0.2">
      <c r="U50019"/>
    </row>
    <row r="50020" spans="21:21" x14ac:dyDescent="0.2">
      <c r="U50020"/>
    </row>
    <row r="50021" spans="21:21" x14ac:dyDescent="0.2">
      <c r="U50021"/>
    </row>
    <row r="50022" spans="21:21" x14ac:dyDescent="0.2">
      <c r="U50022"/>
    </row>
    <row r="50023" spans="21:21" x14ac:dyDescent="0.2">
      <c r="U50023"/>
    </row>
    <row r="50024" spans="21:21" x14ac:dyDescent="0.2">
      <c r="U50024"/>
    </row>
    <row r="50025" spans="21:21" x14ac:dyDescent="0.2">
      <c r="U50025"/>
    </row>
    <row r="50026" spans="21:21" x14ac:dyDescent="0.2">
      <c r="U50026"/>
    </row>
    <row r="50027" spans="21:21" x14ac:dyDescent="0.2">
      <c r="U50027"/>
    </row>
    <row r="50028" spans="21:21" x14ac:dyDescent="0.2">
      <c r="U50028"/>
    </row>
    <row r="50029" spans="21:21" x14ac:dyDescent="0.2">
      <c r="U50029"/>
    </row>
    <row r="50030" spans="21:21" x14ac:dyDescent="0.2">
      <c r="U50030"/>
    </row>
    <row r="50031" spans="21:21" x14ac:dyDescent="0.2">
      <c r="U50031"/>
    </row>
    <row r="50032" spans="21:21" x14ac:dyDescent="0.2">
      <c r="U50032"/>
    </row>
    <row r="50033" spans="21:21" x14ac:dyDescent="0.2">
      <c r="U50033"/>
    </row>
    <row r="50034" spans="21:21" x14ac:dyDescent="0.2">
      <c r="U50034"/>
    </row>
    <row r="50035" spans="21:21" x14ac:dyDescent="0.2">
      <c r="U50035"/>
    </row>
    <row r="50036" spans="21:21" x14ac:dyDescent="0.2">
      <c r="U50036"/>
    </row>
    <row r="50037" spans="21:21" x14ac:dyDescent="0.2">
      <c r="U50037"/>
    </row>
    <row r="50038" spans="21:21" x14ac:dyDescent="0.2">
      <c r="U50038"/>
    </row>
    <row r="50039" spans="21:21" x14ac:dyDescent="0.2">
      <c r="U50039"/>
    </row>
    <row r="50040" spans="21:21" x14ac:dyDescent="0.2">
      <c r="U50040"/>
    </row>
    <row r="50041" spans="21:21" x14ac:dyDescent="0.2">
      <c r="U50041"/>
    </row>
    <row r="50042" spans="21:21" x14ac:dyDescent="0.2">
      <c r="U50042"/>
    </row>
    <row r="50043" spans="21:21" x14ac:dyDescent="0.2">
      <c r="U50043"/>
    </row>
    <row r="50044" spans="21:21" x14ac:dyDescent="0.2">
      <c r="U50044"/>
    </row>
    <row r="50045" spans="21:21" x14ac:dyDescent="0.2">
      <c r="U50045"/>
    </row>
    <row r="50046" spans="21:21" x14ac:dyDescent="0.2">
      <c r="U50046"/>
    </row>
    <row r="50047" spans="21:21" x14ac:dyDescent="0.2">
      <c r="U50047"/>
    </row>
    <row r="50048" spans="21:21" x14ac:dyDescent="0.2">
      <c r="U50048"/>
    </row>
    <row r="50049" spans="21:21" x14ac:dyDescent="0.2">
      <c r="U50049"/>
    </row>
    <row r="50050" spans="21:21" x14ac:dyDescent="0.2">
      <c r="U50050"/>
    </row>
    <row r="50051" spans="21:21" x14ac:dyDescent="0.2">
      <c r="U50051"/>
    </row>
    <row r="50052" spans="21:21" x14ac:dyDescent="0.2">
      <c r="U50052"/>
    </row>
    <row r="50053" spans="21:21" x14ac:dyDescent="0.2">
      <c r="U50053"/>
    </row>
    <row r="50054" spans="21:21" x14ac:dyDescent="0.2">
      <c r="U50054"/>
    </row>
    <row r="50055" spans="21:21" x14ac:dyDescent="0.2">
      <c r="U50055"/>
    </row>
    <row r="50056" spans="21:21" x14ac:dyDescent="0.2">
      <c r="U50056"/>
    </row>
    <row r="50057" spans="21:21" x14ac:dyDescent="0.2">
      <c r="U50057"/>
    </row>
    <row r="50058" spans="21:21" x14ac:dyDescent="0.2">
      <c r="U50058"/>
    </row>
    <row r="50059" spans="21:21" x14ac:dyDescent="0.2">
      <c r="U50059"/>
    </row>
    <row r="50060" spans="21:21" x14ac:dyDescent="0.2">
      <c r="U50060"/>
    </row>
    <row r="50061" spans="21:21" x14ac:dyDescent="0.2">
      <c r="U50061"/>
    </row>
    <row r="50062" spans="21:21" x14ac:dyDescent="0.2">
      <c r="U50062"/>
    </row>
    <row r="50063" spans="21:21" x14ac:dyDescent="0.2">
      <c r="U50063"/>
    </row>
    <row r="50064" spans="21:21" x14ac:dyDescent="0.2">
      <c r="U50064"/>
    </row>
    <row r="50065" spans="21:21" x14ac:dyDescent="0.2">
      <c r="U50065"/>
    </row>
    <row r="50066" spans="21:21" x14ac:dyDescent="0.2">
      <c r="U50066"/>
    </row>
    <row r="50067" spans="21:21" x14ac:dyDescent="0.2">
      <c r="U50067"/>
    </row>
    <row r="50068" spans="21:21" x14ac:dyDescent="0.2">
      <c r="U50068"/>
    </row>
    <row r="50069" spans="21:21" x14ac:dyDescent="0.2">
      <c r="U50069"/>
    </row>
    <row r="50070" spans="21:21" x14ac:dyDescent="0.2">
      <c r="U50070"/>
    </row>
    <row r="50071" spans="21:21" x14ac:dyDescent="0.2">
      <c r="U50071"/>
    </row>
    <row r="50072" spans="21:21" x14ac:dyDescent="0.2">
      <c r="U50072"/>
    </row>
    <row r="50073" spans="21:21" x14ac:dyDescent="0.2">
      <c r="U50073"/>
    </row>
    <row r="50074" spans="21:21" x14ac:dyDescent="0.2">
      <c r="U50074"/>
    </row>
    <row r="50075" spans="21:21" x14ac:dyDescent="0.2">
      <c r="U50075"/>
    </row>
    <row r="50076" spans="21:21" x14ac:dyDescent="0.2">
      <c r="U50076"/>
    </row>
    <row r="50077" spans="21:21" x14ac:dyDescent="0.2">
      <c r="U50077"/>
    </row>
    <row r="50078" spans="21:21" x14ac:dyDescent="0.2">
      <c r="U50078"/>
    </row>
    <row r="50079" spans="21:21" x14ac:dyDescent="0.2">
      <c r="U50079"/>
    </row>
    <row r="50080" spans="21:21" x14ac:dyDescent="0.2">
      <c r="U50080"/>
    </row>
    <row r="50081" spans="21:21" x14ac:dyDescent="0.2">
      <c r="U50081"/>
    </row>
    <row r="50082" spans="21:21" x14ac:dyDescent="0.2">
      <c r="U50082"/>
    </row>
    <row r="50083" spans="21:21" x14ac:dyDescent="0.2">
      <c r="U50083"/>
    </row>
    <row r="50084" spans="21:21" x14ac:dyDescent="0.2">
      <c r="U50084"/>
    </row>
    <row r="50085" spans="21:21" x14ac:dyDescent="0.2">
      <c r="U50085"/>
    </row>
    <row r="50086" spans="21:21" x14ac:dyDescent="0.2">
      <c r="U50086"/>
    </row>
    <row r="50087" spans="21:21" x14ac:dyDescent="0.2">
      <c r="U50087"/>
    </row>
    <row r="50088" spans="21:21" x14ac:dyDescent="0.2">
      <c r="U50088"/>
    </row>
    <row r="50089" spans="21:21" x14ac:dyDescent="0.2">
      <c r="U50089"/>
    </row>
    <row r="50090" spans="21:21" x14ac:dyDescent="0.2">
      <c r="U50090"/>
    </row>
    <row r="50091" spans="21:21" x14ac:dyDescent="0.2">
      <c r="U50091"/>
    </row>
    <row r="50092" spans="21:21" x14ac:dyDescent="0.2">
      <c r="U50092"/>
    </row>
    <row r="50093" spans="21:21" x14ac:dyDescent="0.2">
      <c r="U50093"/>
    </row>
    <row r="50094" spans="21:21" x14ac:dyDescent="0.2">
      <c r="U50094"/>
    </row>
    <row r="50095" spans="21:21" x14ac:dyDescent="0.2">
      <c r="U50095"/>
    </row>
    <row r="50096" spans="21:21" x14ac:dyDescent="0.2">
      <c r="U50096"/>
    </row>
    <row r="50097" spans="21:21" x14ac:dyDescent="0.2">
      <c r="U50097"/>
    </row>
    <row r="50098" spans="21:21" x14ac:dyDescent="0.2">
      <c r="U50098"/>
    </row>
    <row r="50099" spans="21:21" x14ac:dyDescent="0.2">
      <c r="U50099"/>
    </row>
    <row r="50100" spans="21:21" x14ac:dyDescent="0.2">
      <c r="U50100"/>
    </row>
    <row r="50101" spans="21:21" x14ac:dyDescent="0.2">
      <c r="U50101"/>
    </row>
    <row r="50102" spans="21:21" x14ac:dyDescent="0.2">
      <c r="U50102"/>
    </row>
    <row r="50103" spans="21:21" x14ac:dyDescent="0.2">
      <c r="U50103"/>
    </row>
    <row r="50104" spans="21:21" x14ac:dyDescent="0.2">
      <c r="U50104"/>
    </row>
    <row r="50105" spans="21:21" x14ac:dyDescent="0.2">
      <c r="U50105"/>
    </row>
    <row r="50106" spans="21:21" x14ac:dyDescent="0.2">
      <c r="U50106"/>
    </row>
    <row r="50107" spans="21:21" x14ac:dyDescent="0.2">
      <c r="U50107"/>
    </row>
    <row r="50108" spans="21:21" x14ac:dyDescent="0.2">
      <c r="U50108"/>
    </row>
    <row r="50109" spans="21:21" x14ac:dyDescent="0.2">
      <c r="U50109"/>
    </row>
    <row r="50110" spans="21:21" x14ac:dyDescent="0.2">
      <c r="U50110"/>
    </row>
    <row r="50111" spans="21:21" x14ac:dyDescent="0.2">
      <c r="U50111"/>
    </row>
    <row r="50112" spans="21:21" x14ac:dyDescent="0.2">
      <c r="U50112"/>
    </row>
    <row r="50113" spans="21:21" x14ac:dyDescent="0.2">
      <c r="U50113"/>
    </row>
    <row r="50114" spans="21:21" x14ac:dyDescent="0.2">
      <c r="U50114"/>
    </row>
    <row r="50115" spans="21:21" x14ac:dyDescent="0.2">
      <c r="U50115"/>
    </row>
    <row r="50116" spans="21:21" x14ac:dyDescent="0.2">
      <c r="U50116"/>
    </row>
    <row r="50117" spans="21:21" x14ac:dyDescent="0.2">
      <c r="U50117"/>
    </row>
    <row r="50118" spans="21:21" x14ac:dyDescent="0.2">
      <c r="U50118"/>
    </row>
    <row r="50119" spans="21:21" x14ac:dyDescent="0.2">
      <c r="U50119"/>
    </row>
    <row r="50120" spans="21:21" x14ac:dyDescent="0.2">
      <c r="U50120"/>
    </row>
    <row r="50121" spans="21:21" x14ac:dyDescent="0.2">
      <c r="U50121"/>
    </row>
    <row r="50122" spans="21:21" x14ac:dyDescent="0.2">
      <c r="U50122"/>
    </row>
    <row r="50123" spans="21:21" x14ac:dyDescent="0.2">
      <c r="U50123"/>
    </row>
    <row r="50124" spans="21:21" x14ac:dyDescent="0.2">
      <c r="U50124"/>
    </row>
    <row r="50125" spans="21:21" x14ac:dyDescent="0.2">
      <c r="U50125"/>
    </row>
    <row r="50126" spans="21:21" x14ac:dyDescent="0.2">
      <c r="U50126"/>
    </row>
    <row r="50127" spans="21:21" x14ac:dyDescent="0.2">
      <c r="U50127"/>
    </row>
    <row r="50128" spans="21:21" x14ac:dyDescent="0.2">
      <c r="U50128"/>
    </row>
    <row r="50129" spans="21:21" x14ac:dyDescent="0.2">
      <c r="U50129"/>
    </row>
    <row r="50130" spans="21:21" x14ac:dyDescent="0.2">
      <c r="U50130"/>
    </row>
    <row r="50131" spans="21:21" x14ac:dyDescent="0.2">
      <c r="U50131"/>
    </row>
    <row r="50132" spans="21:21" x14ac:dyDescent="0.2">
      <c r="U50132"/>
    </row>
    <row r="50133" spans="21:21" x14ac:dyDescent="0.2">
      <c r="U50133"/>
    </row>
    <row r="50134" spans="21:21" x14ac:dyDescent="0.2">
      <c r="U50134"/>
    </row>
    <row r="50135" spans="21:21" x14ac:dyDescent="0.2">
      <c r="U50135"/>
    </row>
    <row r="50136" spans="21:21" x14ac:dyDescent="0.2">
      <c r="U50136"/>
    </row>
    <row r="50137" spans="21:21" x14ac:dyDescent="0.2">
      <c r="U50137"/>
    </row>
    <row r="50138" spans="21:21" x14ac:dyDescent="0.2">
      <c r="U50138"/>
    </row>
    <row r="50139" spans="21:21" x14ac:dyDescent="0.2">
      <c r="U50139"/>
    </row>
    <row r="50140" spans="21:21" x14ac:dyDescent="0.2">
      <c r="U50140"/>
    </row>
    <row r="50141" spans="21:21" x14ac:dyDescent="0.2">
      <c r="U50141"/>
    </row>
    <row r="50142" spans="21:21" x14ac:dyDescent="0.2">
      <c r="U50142"/>
    </row>
    <row r="50143" spans="21:21" x14ac:dyDescent="0.2">
      <c r="U50143"/>
    </row>
    <row r="50144" spans="21:21" x14ac:dyDescent="0.2">
      <c r="U50144"/>
    </row>
    <row r="50145" spans="21:21" x14ac:dyDescent="0.2">
      <c r="U50145"/>
    </row>
    <row r="50146" spans="21:21" x14ac:dyDescent="0.2">
      <c r="U50146"/>
    </row>
    <row r="50147" spans="21:21" x14ac:dyDescent="0.2">
      <c r="U50147"/>
    </row>
    <row r="50148" spans="21:21" x14ac:dyDescent="0.2">
      <c r="U50148"/>
    </row>
    <row r="50149" spans="21:21" x14ac:dyDescent="0.2">
      <c r="U50149"/>
    </row>
    <row r="50150" spans="21:21" x14ac:dyDescent="0.2">
      <c r="U50150"/>
    </row>
    <row r="50151" spans="21:21" x14ac:dyDescent="0.2">
      <c r="U50151"/>
    </row>
    <row r="50152" spans="21:21" x14ac:dyDescent="0.2">
      <c r="U50152"/>
    </row>
    <row r="50153" spans="21:21" x14ac:dyDescent="0.2">
      <c r="U50153"/>
    </row>
    <row r="50154" spans="21:21" x14ac:dyDescent="0.2">
      <c r="U50154"/>
    </row>
    <row r="50155" spans="21:21" x14ac:dyDescent="0.2">
      <c r="U50155"/>
    </row>
    <row r="50156" spans="21:21" x14ac:dyDescent="0.2">
      <c r="U50156"/>
    </row>
    <row r="50157" spans="21:21" x14ac:dyDescent="0.2">
      <c r="U50157"/>
    </row>
    <row r="50158" spans="21:21" x14ac:dyDescent="0.2">
      <c r="U50158"/>
    </row>
    <row r="50159" spans="21:21" x14ac:dyDescent="0.2">
      <c r="U50159"/>
    </row>
    <row r="50160" spans="21:21" x14ac:dyDescent="0.2">
      <c r="U50160"/>
    </row>
    <row r="50161" spans="21:21" x14ac:dyDescent="0.2">
      <c r="U50161"/>
    </row>
    <row r="50162" spans="21:21" x14ac:dyDescent="0.2">
      <c r="U50162"/>
    </row>
    <row r="50163" spans="21:21" x14ac:dyDescent="0.2">
      <c r="U50163"/>
    </row>
    <row r="50164" spans="21:21" x14ac:dyDescent="0.2">
      <c r="U50164"/>
    </row>
    <row r="50165" spans="21:21" x14ac:dyDescent="0.2">
      <c r="U50165"/>
    </row>
    <row r="50166" spans="21:21" x14ac:dyDescent="0.2">
      <c r="U50166"/>
    </row>
    <row r="50167" spans="21:21" x14ac:dyDescent="0.2">
      <c r="U50167"/>
    </row>
    <row r="50168" spans="21:21" x14ac:dyDescent="0.2">
      <c r="U50168"/>
    </row>
    <row r="50169" spans="21:21" x14ac:dyDescent="0.2">
      <c r="U50169"/>
    </row>
    <row r="50170" spans="21:21" x14ac:dyDescent="0.2">
      <c r="U50170"/>
    </row>
    <row r="50171" spans="21:21" x14ac:dyDescent="0.2">
      <c r="U50171"/>
    </row>
    <row r="50172" spans="21:21" x14ac:dyDescent="0.2">
      <c r="U50172"/>
    </row>
    <row r="50173" spans="21:21" x14ac:dyDescent="0.2">
      <c r="U50173"/>
    </row>
    <row r="50174" spans="21:21" x14ac:dyDescent="0.2">
      <c r="U50174"/>
    </row>
    <row r="50175" spans="21:21" x14ac:dyDescent="0.2">
      <c r="U50175"/>
    </row>
    <row r="50176" spans="21:21" x14ac:dyDescent="0.2">
      <c r="U50176"/>
    </row>
    <row r="50177" spans="21:21" x14ac:dyDescent="0.2">
      <c r="U50177"/>
    </row>
    <row r="50178" spans="21:21" x14ac:dyDescent="0.2">
      <c r="U50178"/>
    </row>
    <row r="50179" spans="21:21" x14ac:dyDescent="0.2">
      <c r="U50179"/>
    </row>
    <row r="50180" spans="21:21" x14ac:dyDescent="0.2">
      <c r="U50180"/>
    </row>
    <row r="50181" spans="21:21" x14ac:dyDescent="0.2">
      <c r="U50181"/>
    </row>
    <row r="50182" spans="21:21" x14ac:dyDescent="0.2">
      <c r="U50182"/>
    </row>
    <row r="50183" spans="21:21" x14ac:dyDescent="0.2">
      <c r="U50183"/>
    </row>
    <row r="50184" spans="21:21" x14ac:dyDescent="0.2">
      <c r="U50184"/>
    </row>
    <row r="50185" spans="21:21" x14ac:dyDescent="0.2">
      <c r="U50185"/>
    </row>
    <row r="50186" spans="21:21" x14ac:dyDescent="0.2">
      <c r="U50186"/>
    </row>
    <row r="50187" spans="21:21" x14ac:dyDescent="0.2">
      <c r="U50187"/>
    </row>
    <row r="50188" spans="21:21" x14ac:dyDescent="0.2">
      <c r="U50188"/>
    </row>
    <row r="50189" spans="21:21" x14ac:dyDescent="0.2">
      <c r="U50189"/>
    </row>
    <row r="50190" spans="21:21" x14ac:dyDescent="0.2">
      <c r="U50190"/>
    </row>
    <row r="50191" spans="21:21" x14ac:dyDescent="0.2">
      <c r="U50191"/>
    </row>
    <row r="50192" spans="21:21" x14ac:dyDescent="0.2">
      <c r="U50192"/>
    </row>
    <row r="50193" spans="21:21" x14ac:dyDescent="0.2">
      <c r="U50193"/>
    </row>
    <row r="50194" spans="21:21" x14ac:dyDescent="0.2">
      <c r="U50194"/>
    </row>
    <row r="50195" spans="21:21" x14ac:dyDescent="0.2">
      <c r="U50195"/>
    </row>
    <row r="50196" spans="21:21" x14ac:dyDescent="0.2">
      <c r="U50196"/>
    </row>
    <row r="50197" spans="21:21" x14ac:dyDescent="0.2">
      <c r="U50197"/>
    </row>
    <row r="50198" spans="21:21" x14ac:dyDescent="0.2">
      <c r="U50198"/>
    </row>
    <row r="50199" spans="21:21" x14ac:dyDescent="0.2">
      <c r="U50199"/>
    </row>
    <row r="50200" spans="21:21" x14ac:dyDescent="0.2">
      <c r="U50200"/>
    </row>
    <row r="50201" spans="21:21" x14ac:dyDescent="0.2">
      <c r="U50201"/>
    </row>
    <row r="50202" spans="21:21" x14ac:dyDescent="0.2">
      <c r="U50202"/>
    </row>
    <row r="50203" spans="21:21" x14ac:dyDescent="0.2">
      <c r="U50203"/>
    </row>
    <row r="50204" spans="21:21" x14ac:dyDescent="0.2">
      <c r="U50204"/>
    </row>
    <row r="50205" spans="21:21" x14ac:dyDescent="0.2">
      <c r="U50205"/>
    </row>
    <row r="50206" spans="21:21" x14ac:dyDescent="0.2">
      <c r="U50206"/>
    </row>
    <row r="50207" spans="21:21" x14ac:dyDescent="0.2">
      <c r="U50207"/>
    </row>
    <row r="50208" spans="21:21" x14ac:dyDescent="0.2">
      <c r="U50208"/>
    </row>
    <row r="50209" spans="21:21" x14ac:dyDescent="0.2">
      <c r="U50209"/>
    </row>
    <row r="50210" spans="21:21" x14ac:dyDescent="0.2">
      <c r="U50210"/>
    </row>
    <row r="50211" spans="21:21" x14ac:dyDescent="0.2">
      <c r="U50211"/>
    </row>
    <row r="50212" spans="21:21" x14ac:dyDescent="0.2">
      <c r="U50212"/>
    </row>
    <row r="50213" spans="21:21" x14ac:dyDescent="0.2">
      <c r="U50213"/>
    </row>
    <row r="50214" spans="21:21" x14ac:dyDescent="0.2">
      <c r="U50214"/>
    </row>
    <row r="50215" spans="21:21" x14ac:dyDescent="0.2">
      <c r="U50215"/>
    </row>
    <row r="50216" spans="21:21" x14ac:dyDescent="0.2">
      <c r="U50216"/>
    </row>
    <row r="50217" spans="21:21" x14ac:dyDescent="0.2">
      <c r="U50217"/>
    </row>
    <row r="50218" spans="21:21" x14ac:dyDescent="0.2">
      <c r="U50218"/>
    </row>
    <row r="50219" spans="21:21" x14ac:dyDescent="0.2">
      <c r="U50219"/>
    </row>
    <row r="50220" spans="21:21" x14ac:dyDescent="0.2">
      <c r="U50220"/>
    </row>
    <row r="50221" spans="21:21" x14ac:dyDescent="0.2">
      <c r="U50221"/>
    </row>
    <row r="50222" spans="21:21" x14ac:dyDescent="0.2">
      <c r="U50222"/>
    </row>
    <row r="50223" spans="21:21" x14ac:dyDescent="0.2">
      <c r="U50223"/>
    </row>
    <row r="50224" spans="21:21" x14ac:dyDescent="0.2">
      <c r="U50224"/>
    </row>
    <row r="50225" spans="21:21" x14ac:dyDescent="0.2">
      <c r="U50225"/>
    </row>
    <row r="50226" spans="21:21" x14ac:dyDescent="0.2">
      <c r="U50226"/>
    </row>
    <row r="50227" spans="21:21" x14ac:dyDescent="0.2">
      <c r="U50227"/>
    </row>
    <row r="50228" spans="21:21" x14ac:dyDescent="0.2">
      <c r="U50228"/>
    </row>
    <row r="50229" spans="21:21" x14ac:dyDescent="0.2">
      <c r="U50229"/>
    </row>
    <row r="50230" spans="21:21" x14ac:dyDescent="0.2">
      <c r="U50230"/>
    </row>
    <row r="50231" spans="21:21" x14ac:dyDescent="0.2">
      <c r="U50231"/>
    </row>
    <row r="50232" spans="21:21" x14ac:dyDescent="0.2">
      <c r="U50232"/>
    </row>
    <row r="50233" spans="21:21" x14ac:dyDescent="0.2">
      <c r="U50233"/>
    </row>
    <row r="50234" spans="21:21" x14ac:dyDescent="0.2">
      <c r="U50234"/>
    </row>
    <row r="50235" spans="21:21" x14ac:dyDescent="0.2">
      <c r="U50235"/>
    </row>
    <row r="50236" spans="21:21" x14ac:dyDescent="0.2">
      <c r="U50236"/>
    </row>
    <row r="50237" spans="21:21" x14ac:dyDescent="0.2">
      <c r="U50237"/>
    </row>
    <row r="50238" spans="21:21" x14ac:dyDescent="0.2">
      <c r="U50238"/>
    </row>
    <row r="50239" spans="21:21" x14ac:dyDescent="0.2">
      <c r="U50239"/>
    </row>
    <row r="50240" spans="21:21" x14ac:dyDescent="0.2">
      <c r="U50240"/>
    </row>
    <row r="50241" spans="21:21" x14ac:dyDescent="0.2">
      <c r="U50241"/>
    </row>
    <row r="50242" spans="21:21" x14ac:dyDescent="0.2">
      <c r="U50242"/>
    </row>
    <row r="50243" spans="21:21" x14ac:dyDescent="0.2">
      <c r="U50243"/>
    </row>
    <row r="50244" spans="21:21" x14ac:dyDescent="0.2">
      <c r="U50244"/>
    </row>
    <row r="50245" spans="21:21" x14ac:dyDescent="0.2">
      <c r="U50245"/>
    </row>
    <row r="50246" spans="21:21" x14ac:dyDescent="0.2">
      <c r="U50246"/>
    </row>
    <row r="50247" spans="21:21" x14ac:dyDescent="0.2">
      <c r="U50247"/>
    </row>
    <row r="50248" spans="21:21" x14ac:dyDescent="0.2">
      <c r="U50248"/>
    </row>
    <row r="50249" spans="21:21" x14ac:dyDescent="0.2">
      <c r="U50249"/>
    </row>
    <row r="50250" spans="21:21" x14ac:dyDescent="0.2">
      <c r="U50250"/>
    </row>
    <row r="50251" spans="21:21" x14ac:dyDescent="0.2">
      <c r="U50251"/>
    </row>
    <row r="50252" spans="21:21" x14ac:dyDescent="0.2">
      <c r="U50252"/>
    </row>
    <row r="50253" spans="21:21" x14ac:dyDescent="0.2">
      <c r="U50253"/>
    </row>
    <row r="50254" spans="21:21" x14ac:dyDescent="0.2">
      <c r="U50254"/>
    </row>
    <row r="50255" spans="21:21" x14ac:dyDescent="0.2">
      <c r="U50255"/>
    </row>
    <row r="50256" spans="21:21" x14ac:dyDescent="0.2">
      <c r="U50256"/>
    </row>
    <row r="50257" spans="21:21" x14ac:dyDescent="0.2">
      <c r="U50257"/>
    </row>
    <row r="50258" spans="21:21" x14ac:dyDescent="0.2">
      <c r="U50258"/>
    </row>
    <row r="50259" spans="21:21" x14ac:dyDescent="0.2">
      <c r="U50259"/>
    </row>
    <row r="50260" spans="21:21" x14ac:dyDescent="0.2">
      <c r="U50260"/>
    </row>
    <row r="50261" spans="21:21" x14ac:dyDescent="0.2">
      <c r="U50261"/>
    </row>
    <row r="50262" spans="21:21" x14ac:dyDescent="0.2">
      <c r="U50262"/>
    </row>
    <row r="50263" spans="21:21" x14ac:dyDescent="0.2">
      <c r="U50263"/>
    </row>
    <row r="50264" spans="21:21" x14ac:dyDescent="0.2">
      <c r="U50264"/>
    </row>
    <row r="50265" spans="21:21" x14ac:dyDescent="0.2">
      <c r="U50265"/>
    </row>
    <row r="50266" spans="21:21" x14ac:dyDescent="0.2">
      <c r="U50266"/>
    </row>
    <row r="50267" spans="21:21" x14ac:dyDescent="0.2">
      <c r="U50267"/>
    </row>
    <row r="50268" spans="21:21" x14ac:dyDescent="0.2">
      <c r="U50268"/>
    </row>
    <row r="50269" spans="21:21" x14ac:dyDescent="0.2">
      <c r="U50269"/>
    </row>
    <row r="50270" spans="21:21" x14ac:dyDescent="0.2">
      <c r="U50270"/>
    </row>
    <row r="50271" spans="21:21" x14ac:dyDescent="0.2">
      <c r="U50271"/>
    </row>
    <row r="50272" spans="21:21" x14ac:dyDescent="0.2">
      <c r="U50272"/>
    </row>
    <row r="50273" spans="21:21" x14ac:dyDescent="0.2">
      <c r="U50273"/>
    </row>
    <row r="50274" spans="21:21" x14ac:dyDescent="0.2">
      <c r="U50274"/>
    </row>
    <row r="50275" spans="21:21" x14ac:dyDescent="0.2">
      <c r="U50275"/>
    </row>
    <row r="50276" spans="21:21" x14ac:dyDescent="0.2">
      <c r="U50276"/>
    </row>
    <row r="50277" spans="21:21" x14ac:dyDescent="0.2">
      <c r="U50277"/>
    </row>
    <row r="50278" spans="21:21" x14ac:dyDescent="0.2">
      <c r="U50278"/>
    </row>
    <row r="50279" spans="21:21" x14ac:dyDescent="0.2">
      <c r="U50279"/>
    </row>
    <row r="50280" spans="21:21" x14ac:dyDescent="0.2">
      <c r="U50280"/>
    </row>
    <row r="50281" spans="21:21" x14ac:dyDescent="0.2">
      <c r="U50281"/>
    </row>
    <row r="50282" spans="21:21" x14ac:dyDescent="0.2">
      <c r="U50282"/>
    </row>
    <row r="50283" spans="21:21" x14ac:dyDescent="0.2">
      <c r="U50283"/>
    </row>
    <row r="50284" spans="21:21" x14ac:dyDescent="0.2">
      <c r="U50284"/>
    </row>
    <row r="50285" spans="21:21" x14ac:dyDescent="0.2">
      <c r="U50285"/>
    </row>
    <row r="50286" spans="21:21" x14ac:dyDescent="0.2">
      <c r="U50286"/>
    </row>
    <row r="50287" spans="21:21" x14ac:dyDescent="0.2">
      <c r="U50287"/>
    </row>
    <row r="50288" spans="21:21" x14ac:dyDescent="0.2">
      <c r="U50288"/>
    </row>
    <row r="50289" spans="21:21" x14ac:dyDescent="0.2">
      <c r="U50289"/>
    </row>
    <row r="50290" spans="21:21" x14ac:dyDescent="0.2">
      <c r="U50290"/>
    </row>
    <row r="50291" spans="21:21" x14ac:dyDescent="0.2">
      <c r="U50291"/>
    </row>
    <row r="50292" spans="21:21" x14ac:dyDescent="0.2">
      <c r="U50292"/>
    </row>
    <row r="50293" spans="21:21" x14ac:dyDescent="0.2">
      <c r="U50293"/>
    </row>
    <row r="50294" spans="21:21" x14ac:dyDescent="0.2">
      <c r="U50294"/>
    </row>
    <row r="50295" spans="21:21" x14ac:dyDescent="0.2">
      <c r="U50295"/>
    </row>
    <row r="50296" spans="21:21" x14ac:dyDescent="0.2">
      <c r="U50296"/>
    </row>
    <row r="50297" spans="21:21" x14ac:dyDescent="0.2">
      <c r="U50297"/>
    </row>
    <row r="50298" spans="21:21" x14ac:dyDescent="0.2">
      <c r="U50298"/>
    </row>
    <row r="50299" spans="21:21" x14ac:dyDescent="0.2">
      <c r="U50299"/>
    </row>
    <row r="50300" spans="21:21" x14ac:dyDescent="0.2">
      <c r="U50300"/>
    </row>
    <row r="50301" spans="21:21" x14ac:dyDescent="0.2">
      <c r="U50301"/>
    </row>
    <row r="50302" spans="21:21" x14ac:dyDescent="0.2">
      <c r="U50302"/>
    </row>
    <row r="50303" spans="21:21" x14ac:dyDescent="0.2">
      <c r="U50303"/>
    </row>
    <row r="50304" spans="21:21" x14ac:dyDescent="0.2">
      <c r="U50304"/>
    </row>
    <row r="50305" spans="21:21" x14ac:dyDescent="0.2">
      <c r="U50305"/>
    </row>
    <row r="50306" spans="21:21" x14ac:dyDescent="0.2">
      <c r="U50306"/>
    </row>
    <row r="50307" spans="21:21" x14ac:dyDescent="0.2">
      <c r="U50307"/>
    </row>
    <row r="50308" spans="21:21" x14ac:dyDescent="0.2">
      <c r="U50308"/>
    </row>
    <row r="50309" spans="21:21" x14ac:dyDescent="0.2">
      <c r="U50309"/>
    </row>
    <row r="50310" spans="21:21" x14ac:dyDescent="0.2">
      <c r="U50310"/>
    </row>
    <row r="50311" spans="21:21" x14ac:dyDescent="0.2">
      <c r="U50311"/>
    </row>
    <row r="50312" spans="21:21" x14ac:dyDescent="0.2">
      <c r="U50312"/>
    </row>
    <row r="50313" spans="21:21" x14ac:dyDescent="0.2">
      <c r="U50313"/>
    </row>
    <row r="50314" spans="21:21" x14ac:dyDescent="0.2">
      <c r="U50314"/>
    </row>
    <row r="50315" spans="21:21" x14ac:dyDescent="0.2">
      <c r="U50315"/>
    </row>
    <row r="50316" spans="21:21" x14ac:dyDescent="0.2">
      <c r="U50316"/>
    </row>
    <row r="50317" spans="21:21" x14ac:dyDescent="0.2">
      <c r="U50317"/>
    </row>
    <row r="50318" spans="21:21" x14ac:dyDescent="0.2">
      <c r="U50318"/>
    </row>
    <row r="50319" spans="21:21" x14ac:dyDescent="0.2">
      <c r="U50319"/>
    </row>
    <row r="50320" spans="21:21" x14ac:dyDescent="0.2">
      <c r="U50320"/>
    </row>
    <row r="50321" spans="21:21" x14ac:dyDescent="0.2">
      <c r="U50321"/>
    </row>
    <row r="50322" spans="21:21" x14ac:dyDescent="0.2">
      <c r="U50322"/>
    </row>
    <row r="50323" spans="21:21" x14ac:dyDescent="0.2">
      <c r="U50323"/>
    </row>
    <row r="50324" spans="21:21" x14ac:dyDescent="0.2">
      <c r="U50324"/>
    </row>
    <row r="50325" spans="21:21" x14ac:dyDescent="0.2">
      <c r="U50325"/>
    </row>
    <row r="50326" spans="21:21" x14ac:dyDescent="0.2">
      <c r="U50326"/>
    </row>
    <row r="50327" spans="21:21" x14ac:dyDescent="0.2">
      <c r="U50327"/>
    </row>
    <row r="50328" spans="21:21" x14ac:dyDescent="0.2">
      <c r="U50328"/>
    </row>
    <row r="50329" spans="21:21" x14ac:dyDescent="0.2">
      <c r="U50329"/>
    </row>
    <row r="50330" spans="21:21" x14ac:dyDescent="0.2">
      <c r="U50330"/>
    </row>
    <row r="50331" spans="21:21" x14ac:dyDescent="0.2">
      <c r="U50331"/>
    </row>
    <row r="50332" spans="21:21" x14ac:dyDescent="0.2">
      <c r="U50332"/>
    </row>
    <row r="50333" spans="21:21" x14ac:dyDescent="0.2">
      <c r="U50333"/>
    </row>
    <row r="50334" spans="21:21" x14ac:dyDescent="0.2">
      <c r="U50334"/>
    </row>
    <row r="50335" spans="21:21" x14ac:dyDescent="0.2">
      <c r="U50335"/>
    </row>
    <row r="50336" spans="21:21" x14ac:dyDescent="0.2">
      <c r="U50336"/>
    </row>
    <row r="50337" spans="21:21" x14ac:dyDescent="0.2">
      <c r="U50337"/>
    </row>
    <row r="50338" spans="21:21" x14ac:dyDescent="0.2">
      <c r="U50338"/>
    </row>
    <row r="50339" spans="21:21" x14ac:dyDescent="0.2">
      <c r="U50339"/>
    </row>
    <row r="50340" spans="21:21" x14ac:dyDescent="0.2">
      <c r="U50340"/>
    </row>
    <row r="50341" spans="21:21" x14ac:dyDescent="0.2">
      <c r="U50341"/>
    </row>
    <row r="50342" spans="21:21" x14ac:dyDescent="0.2">
      <c r="U50342"/>
    </row>
    <row r="50343" spans="21:21" x14ac:dyDescent="0.2">
      <c r="U50343"/>
    </row>
    <row r="50344" spans="21:21" x14ac:dyDescent="0.2">
      <c r="U50344"/>
    </row>
    <row r="50345" spans="21:21" x14ac:dyDescent="0.2">
      <c r="U50345"/>
    </row>
    <row r="50346" spans="21:21" x14ac:dyDescent="0.2">
      <c r="U50346"/>
    </row>
    <row r="50347" spans="21:21" x14ac:dyDescent="0.2">
      <c r="U50347"/>
    </row>
    <row r="50348" spans="21:21" x14ac:dyDescent="0.2">
      <c r="U50348"/>
    </row>
    <row r="50349" spans="21:21" x14ac:dyDescent="0.2">
      <c r="U50349"/>
    </row>
    <row r="50350" spans="21:21" x14ac:dyDescent="0.2">
      <c r="U50350"/>
    </row>
    <row r="50351" spans="21:21" x14ac:dyDescent="0.2">
      <c r="U50351"/>
    </row>
    <row r="50352" spans="21:21" x14ac:dyDescent="0.2">
      <c r="U50352"/>
    </row>
    <row r="50353" spans="21:21" x14ac:dyDescent="0.2">
      <c r="U50353"/>
    </row>
    <row r="50354" spans="21:21" x14ac:dyDescent="0.2">
      <c r="U50354"/>
    </row>
    <row r="50355" spans="21:21" x14ac:dyDescent="0.2">
      <c r="U50355"/>
    </row>
    <row r="50356" spans="21:21" x14ac:dyDescent="0.2">
      <c r="U50356"/>
    </row>
    <row r="50357" spans="21:21" x14ac:dyDescent="0.2">
      <c r="U50357"/>
    </row>
    <row r="50358" spans="21:21" x14ac:dyDescent="0.2">
      <c r="U50358"/>
    </row>
    <row r="50359" spans="21:21" x14ac:dyDescent="0.2">
      <c r="U50359"/>
    </row>
    <row r="50360" spans="21:21" x14ac:dyDescent="0.2">
      <c r="U50360"/>
    </row>
    <row r="50361" spans="21:21" x14ac:dyDescent="0.2">
      <c r="U50361"/>
    </row>
    <row r="50362" spans="21:21" x14ac:dyDescent="0.2">
      <c r="U50362"/>
    </row>
    <row r="50363" spans="21:21" x14ac:dyDescent="0.2">
      <c r="U50363"/>
    </row>
    <row r="50364" spans="21:21" x14ac:dyDescent="0.2">
      <c r="U50364"/>
    </row>
    <row r="50365" spans="21:21" x14ac:dyDescent="0.2">
      <c r="U50365"/>
    </row>
    <row r="50366" spans="21:21" x14ac:dyDescent="0.2">
      <c r="U50366"/>
    </row>
    <row r="50367" spans="21:21" x14ac:dyDescent="0.2">
      <c r="U50367"/>
    </row>
    <row r="50368" spans="21:21" x14ac:dyDescent="0.2">
      <c r="U50368"/>
    </row>
    <row r="50369" spans="21:21" x14ac:dyDescent="0.2">
      <c r="U50369"/>
    </row>
    <row r="50370" spans="21:21" x14ac:dyDescent="0.2">
      <c r="U50370"/>
    </row>
    <row r="50371" spans="21:21" x14ac:dyDescent="0.2">
      <c r="U50371"/>
    </row>
    <row r="50372" spans="21:21" x14ac:dyDescent="0.2">
      <c r="U50372"/>
    </row>
    <row r="50373" spans="21:21" x14ac:dyDescent="0.2">
      <c r="U50373"/>
    </row>
    <row r="50374" spans="21:21" x14ac:dyDescent="0.2">
      <c r="U50374"/>
    </row>
    <row r="50375" spans="21:21" x14ac:dyDescent="0.2">
      <c r="U50375"/>
    </row>
    <row r="50376" spans="21:21" x14ac:dyDescent="0.2">
      <c r="U50376"/>
    </row>
    <row r="50377" spans="21:21" x14ac:dyDescent="0.2">
      <c r="U50377"/>
    </row>
    <row r="50378" spans="21:21" x14ac:dyDescent="0.2">
      <c r="U50378"/>
    </row>
    <row r="50379" spans="21:21" x14ac:dyDescent="0.2">
      <c r="U50379"/>
    </row>
    <row r="50380" spans="21:21" x14ac:dyDescent="0.2">
      <c r="U50380"/>
    </row>
    <row r="50381" spans="21:21" x14ac:dyDescent="0.2">
      <c r="U50381"/>
    </row>
    <row r="50382" spans="21:21" x14ac:dyDescent="0.2">
      <c r="U50382"/>
    </row>
    <row r="50383" spans="21:21" x14ac:dyDescent="0.2">
      <c r="U50383"/>
    </row>
    <row r="50384" spans="21:21" x14ac:dyDescent="0.2">
      <c r="U50384"/>
    </row>
    <row r="50385" spans="21:21" x14ac:dyDescent="0.2">
      <c r="U50385"/>
    </row>
    <row r="50386" spans="21:21" x14ac:dyDescent="0.2">
      <c r="U50386"/>
    </row>
    <row r="50387" spans="21:21" x14ac:dyDescent="0.2">
      <c r="U50387"/>
    </row>
    <row r="50388" spans="21:21" x14ac:dyDescent="0.2">
      <c r="U50388"/>
    </row>
    <row r="50389" spans="21:21" x14ac:dyDescent="0.2">
      <c r="U50389"/>
    </row>
    <row r="50390" spans="21:21" x14ac:dyDescent="0.2">
      <c r="U50390"/>
    </row>
    <row r="50391" spans="21:21" x14ac:dyDescent="0.2">
      <c r="U50391"/>
    </row>
    <row r="50392" spans="21:21" x14ac:dyDescent="0.2">
      <c r="U50392"/>
    </row>
    <row r="50393" spans="21:21" x14ac:dyDescent="0.2">
      <c r="U50393"/>
    </row>
    <row r="50394" spans="21:21" x14ac:dyDescent="0.2">
      <c r="U50394"/>
    </row>
    <row r="50395" spans="21:21" x14ac:dyDescent="0.2">
      <c r="U50395"/>
    </row>
    <row r="50396" spans="21:21" x14ac:dyDescent="0.2">
      <c r="U50396"/>
    </row>
    <row r="50397" spans="21:21" x14ac:dyDescent="0.2">
      <c r="U50397"/>
    </row>
    <row r="50398" spans="21:21" x14ac:dyDescent="0.2">
      <c r="U50398"/>
    </row>
    <row r="50399" spans="21:21" x14ac:dyDescent="0.2">
      <c r="U50399"/>
    </row>
    <row r="50400" spans="21:21" x14ac:dyDescent="0.2">
      <c r="U50400"/>
    </row>
    <row r="50401" spans="21:21" x14ac:dyDescent="0.2">
      <c r="U50401"/>
    </row>
    <row r="50402" spans="21:21" x14ac:dyDescent="0.2">
      <c r="U50402"/>
    </row>
    <row r="50403" spans="21:21" x14ac:dyDescent="0.2">
      <c r="U50403"/>
    </row>
    <row r="50404" spans="21:21" x14ac:dyDescent="0.2">
      <c r="U50404"/>
    </row>
    <row r="50405" spans="21:21" x14ac:dyDescent="0.2">
      <c r="U50405"/>
    </row>
    <row r="50406" spans="21:21" x14ac:dyDescent="0.2">
      <c r="U50406"/>
    </row>
    <row r="50407" spans="21:21" x14ac:dyDescent="0.2">
      <c r="U50407"/>
    </row>
    <row r="50408" spans="21:21" x14ac:dyDescent="0.2">
      <c r="U50408"/>
    </row>
    <row r="50409" spans="21:21" x14ac:dyDescent="0.2">
      <c r="U50409"/>
    </row>
    <row r="50410" spans="21:21" x14ac:dyDescent="0.2">
      <c r="U50410"/>
    </row>
    <row r="50411" spans="21:21" x14ac:dyDescent="0.2">
      <c r="U50411"/>
    </row>
    <row r="50412" spans="21:21" x14ac:dyDescent="0.2">
      <c r="U50412"/>
    </row>
    <row r="50413" spans="21:21" x14ac:dyDescent="0.2">
      <c r="U50413"/>
    </row>
    <row r="50414" spans="21:21" x14ac:dyDescent="0.2">
      <c r="U50414"/>
    </row>
    <row r="50415" spans="21:21" x14ac:dyDescent="0.2">
      <c r="U50415"/>
    </row>
    <row r="50416" spans="21:21" x14ac:dyDescent="0.2">
      <c r="U50416"/>
    </row>
    <row r="50417" spans="21:21" x14ac:dyDescent="0.2">
      <c r="U50417"/>
    </row>
    <row r="50418" spans="21:21" x14ac:dyDescent="0.2">
      <c r="U50418"/>
    </row>
    <row r="50419" spans="21:21" x14ac:dyDescent="0.2">
      <c r="U50419"/>
    </row>
    <row r="50420" spans="21:21" x14ac:dyDescent="0.2">
      <c r="U50420"/>
    </row>
    <row r="50421" spans="21:21" x14ac:dyDescent="0.2">
      <c r="U50421"/>
    </row>
    <row r="50422" spans="21:21" x14ac:dyDescent="0.2">
      <c r="U50422"/>
    </row>
    <row r="50423" spans="21:21" x14ac:dyDescent="0.2">
      <c r="U50423"/>
    </row>
    <row r="50424" spans="21:21" x14ac:dyDescent="0.2">
      <c r="U50424"/>
    </row>
    <row r="50425" spans="21:21" x14ac:dyDescent="0.2">
      <c r="U50425"/>
    </row>
    <row r="50426" spans="21:21" x14ac:dyDescent="0.2">
      <c r="U50426"/>
    </row>
    <row r="50427" spans="21:21" x14ac:dyDescent="0.2">
      <c r="U50427"/>
    </row>
    <row r="50428" spans="21:21" x14ac:dyDescent="0.2">
      <c r="U50428"/>
    </row>
    <row r="50429" spans="21:21" x14ac:dyDescent="0.2">
      <c r="U50429"/>
    </row>
    <row r="50430" spans="21:21" x14ac:dyDescent="0.2">
      <c r="U50430"/>
    </row>
    <row r="50431" spans="21:21" x14ac:dyDescent="0.2">
      <c r="U50431"/>
    </row>
    <row r="50432" spans="21:21" x14ac:dyDescent="0.2">
      <c r="U50432"/>
    </row>
    <row r="50433" spans="21:21" x14ac:dyDescent="0.2">
      <c r="U50433"/>
    </row>
    <row r="50434" spans="21:21" x14ac:dyDescent="0.2">
      <c r="U50434"/>
    </row>
    <row r="50435" spans="21:21" x14ac:dyDescent="0.2">
      <c r="U50435"/>
    </row>
    <row r="50436" spans="21:21" x14ac:dyDescent="0.2">
      <c r="U50436"/>
    </row>
    <row r="50437" spans="21:21" x14ac:dyDescent="0.2">
      <c r="U50437"/>
    </row>
    <row r="50438" spans="21:21" x14ac:dyDescent="0.2">
      <c r="U50438"/>
    </row>
    <row r="50439" spans="21:21" x14ac:dyDescent="0.2">
      <c r="U50439"/>
    </row>
    <row r="50440" spans="21:21" x14ac:dyDescent="0.2">
      <c r="U50440"/>
    </row>
    <row r="50441" spans="21:21" x14ac:dyDescent="0.2">
      <c r="U50441"/>
    </row>
    <row r="50442" spans="21:21" x14ac:dyDescent="0.2">
      <c r="U50442"/>
    </row>
    <row r="50443" spans="21:21" x14ac:dyDescent="0.2">
      <c r="U50443"/>
    </row>
    <row r="50444" spans="21:21" x14ac:dyDescent="0.2">
      <c r="U50444"/>
    </row>
    <row r="50445" spans="21:21" x14ac:dyDescent="0.2">
      <c r="U50445"/>
    </row>
    <row r="50446" spans="21:21" x14ac:dyDescent="0.2">
      <c r="U50446"/>
    </row>
    <row r="50447" spans="21:21" x14ac:dyDescent="0.2">
      <c r="U50447"/>
    </row>
    <row r="50448" spans="21:21" x14ac:dyDescent="0.2">
      <c r="U50448"/>
    </row>
    <row r="50449" spans="21:21" x14ac:dyDescent="0.2">
      <c r="U50449"/>
    </row>
    <row r="50450" spans="21:21" x14ac:dyDescent="0.2">
      <c r="U50450"/>
    </row>
    <row r="50451" spans="21:21" x14ac:dyDescent="0.2">
      <c r="U50451"/>
    </row>
    <row r="50452" spans="21:21" x14ac:dyDescent="0.2">
      <c r="U50452"/>
    </row>
    <row r="50453" spans="21:21" x14ac:dyDescent="0.2">
      <c r="U50453"/>
    </row>
    <row r="50454" spans="21:21" x14ac:dyDescent="0.2">
      <c r="U50454"/>
    </row>
    <row r="50455" spans="21:21" x14ac:dyDescent="0.2">
      <c r="U50455"/>
    </row>
    <row r="50456" spans="21:21" x14ac:dyDescent="0.2">
      <c r="U50456"/>
    </row>
    <row r="50457" spans="21:21" x14ac:dyDescent="0.2">
      <c r="U50457"/>
    </row>
    <row r="50458" spans="21:21" x14ac:dyDescent="0.2">
      <c r="U50458"/>
    </row>
    <row r="50459" spans="21:21" x14ac:dyDescent="0.2">
      <c r="U50459"/>
    </row>
    <row r="50460" spans="21:21" x14ac:dyDescent="0.2">
      <c r="U50460"/>
    </row>
    <row r="50461" spans="21:21" x14ac:dyDescent="0.2">
      <c r="U50461"/>
    </row>
    <row r="50462" spans="21:21" x14ac:dyDescent="0.2">
      <c r="U50462"/>
    </row>
    <row r="50463" spans="21:21" x14ac:dyDescent="0.2">
      <c r="U50463"/>
    </row>
    <row r="50464" spans="21:21" x14ac:dyDescent="0.2">
      <c r="U50464"/>
    </row>
    <row r="50465" spans="21:21" x14ac:dyDescent="0.2">
      <c r="U50465"/>
    </row>
    <row r="50466" spans="21:21" x14ac:dyDescent="0.2">
      <c r="U50466"/>
    </row>
    <row r="50467" spans="21:21" x14ac:dyDescent="0.2">
      <c r="U50467"/>
    </row>
    <row r="50468" spans="21:21" x14ac:dyDescent="0.2">
      <c r="U50468"/>
    </row>
    <row r="50469" spans="21:21" x14ac:dyDescent="0.2">
      <c r="U50469"/>
    </row>
    <row r="50470" spans="21:21" x14ac:dyDescent="0.2">
      <c r="U50470"/>
    </row>
    <row r="50471" spans="21:21" x14ac:dyDescent="0.2">
      <c r="U50471"/>
    </row>
    <row r="50472" spans="21:21" x14ac:dyDescent="0.2">
      <c r="U50472"/>
    </row>
    <row r="50473" spans="21:21" x14ac:dyDescent="0.2">
      <c r="U50473"/>
    </row>
    <row r="50474" spans="21:21" x14ac:dyDescent="0.2">
      <c r="U50474"/>
    </row>
    <row r="50475" spans="21:21" x14ac:dyDescent="0.2">
      <c r="U50475"/>
    </row>
    <row r="50476" spans="21:21" x14ac:dyDescent="0.2">
      <c r="U50476"/>
    </row>
    <row r="50477" spans="21:21" x14ac:dyDescent="0.2">
      <c r="U50477"/>
    </row>
    <row r="50478" spans="21:21" x14ac:dyDescent="0.2">
      <c r="U50478"/>
    </row>
    <row r="50479" spans="21:21" x14ac:dyDescent="0.2">
      <c r="U50479"/>
    </row>
    <row r="50480" spans="21:21" x14ac:dyDescent="0.2">
      <c r="U50480"/>
    </row>
    <row r="50481" spans="21:21" x14ac:dyDescent="0.2">
      <c r="U50481"/>
    </row>
    <row r="50482" spans="21:21" x14ac:dyDescent="0.2">
      <c r="U50482"/>
    </row>
    <row r="50483" spans="21:21" x14ac:dyDescent="0.2">
      <c r="U50483"/>
    </row>
    <row r="50484" spans="21:21" x14ac:dyDescent="0.2">
      <c r="U50484"/>
    </row>
    <row r="50485" spans="21:21" x14ac:dyDescent="0.2">
      <c r="U50485"/>
    </row>
    <row r="50486" spans="21:21" x14ac:dyDescent="0.2">
      <c r="U50486"/>
    </row>
    <row r="50487" spans="21:21" x14ac:dyDescent="0.2">
      <c r="U50487"/>
    </row>
    <row r="50488" spans="21:21" x14ac:dyDescent="0.2">
      <c r="U50488"/>
    </row>
    <row r="50489" spans="21:21" x14ac:dyDescent="0.2">
      <c r="U50489"/>
    </row>
    <row r="50490" spans="21:21" x14ac:dyDescent="0.2">
      <c r="U50490"/>
    </row>
    <row r="50491" spans="21:21" x14ac:dyDescent="0.2">
      <c r="U50491"/>
    </row>
    <row r="50492" spans="21:21" x14ac:dyDescent="0.2">
      <c r="U50492"/>
    </row>
    <row r="50493" spans="21:21" x14ac:dyDescent="0.2">
      <c r="U50493"/>
    </row>
    <row r="50494" spans="21:21" x14ac:dyDescent="0.2">
      <c r="U50494"/>
    </row>
    <row r="50495" spans="21:21" x14ac:dyDescent="0.2">
      <c r="U50495"/>
    </row>
    <row r="50496" spans="21:21" x14ac:dyDescent="0.2">
      <c r="U50496"/>
    </row>
    <row r="50497" spans="21:21" x14ac:dyDescent="0.2">
      <c r="U50497"/>
    </row>
    <row r="50498" spans="21:21" x14ac:dyDescent="0.2">
      <c r="U50498"/>
    </row>
    <row r="50499" spans="21:21" x14ac:dyDescent="0.2">
      <c r="U50499"/>
    </row>
    <row r="50500" spans="21:21" x14ac:dyDescent="0.2">
      <c r="U50500"/>
    </row>
    <row r="50501" spans="21:21" x14ac:dyDescent="0.2">
      <c r="U50501"/>
    </row>
    <row r="50502" spans="21:21" x14ac:dyDescent="0.2">
      <c r="U50502"/>
    </row>
    <row r="50503" spans="21:21" x14ac:dyDescent="0.2">
      <c r="U50503"/>
    </row>
    <row r="50504" spans="21:21" x14ac:dyDescent="0.2">
      <c r="U50504"/>
    </row>
    <row r="50505" spans="21:21" x14ac:dyDescent="0.2">
      <c r="U50505"/>
    </row>
    <row r="50506" spans="21:21" x14ac:dyDescent="0.2">
      <c r="U50506"/>
    </row>
    <row r="50507" spans="21:21" x14ac:dyDescent="0.2">
      <c r="U50507"/>
    </row>
    <row r="50508" spans="21:21" x14ac:dyDescent="0.2">
      <c r="U50508"/>
    </row>
    <row r="50509" spans="21:21" x14ac:dyDescent="0.2">
      <c r="U50509"/>
    </row>
    <row r="50510" spans="21:21" x14ac:dyDescent="0.2">
      <c r="U50510"/>
    </row>
    <row r="50511" spans="21:21" x14ac:dyDescent="0.2">
      <c r="U50511"/>
    </row>
    <row r="50512" spans="21:21" x14ac:dyDescent="0.2">
      <c r="U50512"/>
    </row>
    <row r="50513" spans="21:21" x14ac:dyDescent="0.2">
      <c r="U50513"/>
    </row>
    <row r="50514" spans="21:21" x14ac:dyDescent="0.2">
      <c r="U50514"/>
    </row>
    <row r="50515" spans="21:21" x14ac:dyDescent="0.2">
      <c r="U50515"/>
    </row>
    <row r="50516" spans="21:21" x14ac:dyDescent="0.2">
      <c r="U50516"/>
    </row>
    <row r="50517" spans="21:21" x14ac:dyDescent="0.2">
      <c r="U50517"/>
    </row>
    <row r="50518" spans="21:21" x14ac:dyDescent="0.2">
      <c r="U50518"/>
    </row>
    <row r="50519" spans="21:21" x14ac:dyDescent="0.2">
      <c r="U50519"/>
    </row>
    <row r="50520" spans="21:21" x14ac:dyDescent="0.2">
      <c r="U50520"/>
    </row>
    <row r="50521" spans="21:21" x14ac:dyDescent="0.2">
      <c r="U50521"/>
    </row>
    <row r="50522" spans="21:21" x14ac:dyDescent="0.2">
      <c r="U50522"/>
    </row>
    <row r="50523" spans="21:21" x14ac:dyDescent="0.2">
      <c r="U50523"/>
    </row>
    <row r="50524" spans="21:21" x14ac:dyDescent="0.2">
      <c r="U50524"/>
    </row>
    <row r="50525" spans="21:21" x14ac:dyDescent="0.2">
      <c r="U50525"/>
    </row>
    <row r="50526" spans="21:21" x14ac:dyDescent="0.2">
      <c r="U50526"/>
    </row>
    <row r="50527" spans="21:21" x14ac:dyDescent="0.2">
      <c r="U50527"/>
    </row>
    <row r="50528" spans="21:21" x14ac:dyDescent="0.2">
      <c r="U50528"/>
    </row>
    <row r="50529" spans="21:21" x14ac:dyDescent="0.2">
      <c r="U50529"/>
    </row>
    <row r="50530" spans="21:21" x14ac:dyDescent="0.2">
      <c r="U50530"/>
    </row>
    <row r="50531" spans="21:21" x14ac:dyDescent="0.2">
      <c r="U50531"/>
    </row>
    <row r="50532" spans="21:21" x14ac:dyDescent="0.2">
      <c r="U50532"/>
    </row>
    <row r="50533" spans="21:21" x14ac:dyDescent="0.2">
      <c r="U50533"/>
    </row>
    <row r="50534" spans="21:21" x14ac:dyDescent="0.2">
      <c r="U50534"/>
    </row>
    <row r="50535" spans="21:21" x14ac:dyDescent="0.2">
      <c r="U50535"/>
    </row>
    <row r="50536" spans="21:21" x14ac:dyDescent="0.2">
      <c r="U50536"/>
    </row>
    <row r="50537" spans="21:21" x14ac:dyDescent="0.2">
      <c r="U50537"/>
    </row>
    <row r="50538" spans="21:21" x14ac:dyDescent="0.2">
      <c r="U50538"/>
    </row>
    <row r="50539" spans="21:21" x14ac:dyDescent="0.2">
      <c r="U50539"/>
    </row>
    <row r="50540" spans="21:21" x14ac:dyDescent="0.2">
      <c r="U50540"/>
    </row>
    <row r="50541" spans="21:21" x14ac:dyDescent="0.2">
      <c r="U50541"/>
    </row>
    <row r="50542" spans="21:21" x14ac:dyDescent="0.2">
      <c r="U50542"/>
    </row>
    <row r="50543" spans="21:21" x14ac:dyDescent="0.2">
      <c r="U50543"/>
    </row>
    <row r="50544" spans="21:21" x14ac:dyDescent="0.2">
      <c r="U50544"/>
    </row>
    <row r="50545" spans="21:21" x14ac:dyDescent="0.2">
      <c r="U50545"/>
    </row>
    <row r="50546" spans="21:21" x14ac:dyDescent="0.2">
      <c r="U50546"/>
    </row>
    <row r="50547" spans="21:21" x14ac:dyDescent="0.2">
      <c r="U50547"/>
    </row>
    <row r="50548" spans="21:21" x14ac:dyDescent="0.2">
      <c r="U50548"/>
    </row>
    <row r="50549" spans="21:21" x14ac:dyDescent="0.2">
      <c r="U50549"/>
    </row>
    <row r="50550" spans="21:21" x14ac:dyDescent="0.2">
      <c r="U50550"/>
    </row>
    <row r="50551" spans="21:21" x14ac:dyDescent="0.2">
      <c r="U50551"/>
    </row>
    <row r="50552" spans="21:21" x14ac:dyDescent="0.2">
      <c r="U50552"/>
    </row>
    <row r="50553" spans="21:21" x14ac:dyDescent="0.2">
      <c r="U50553"/>
    </row>
    <row r="50554" spans="21:21" x14ac:dyDescent="0.2">
      <c r="U50554"/>
    </row>
    <row r="50555" spans="21:21" x14ac:dyDescent="0.2">
      <c r="U50555"/>
    </row>
    <row r="50556" spans="21:21" x14ac:dyDescent="0.2">
      <c r="U50556"/>
    </row>
    <row r="50557" spans="21:21" x14ac:dyDescent="0.2">
      <c r="U50557"/>
    </row>
    <row r="50558" spans="21:21" x14ac:dyDescent="0.2">
      <c r="U50558"/>
    </row>
    <row r="50559" spans="21:21" x14ac:dyDescent="0.2">
      <c r="U50559"/>
    </row>
    <row r="50560" spans="21:21" x14ac:dyDescent="0.2">
      <c r="U50560"/>
    </row>
    <row r="50561" spans="21:21" x14ac:dyDescent="0.2">
      <c r="U50561"/>
    </row>
    <row r="50562" spans="21:21" x14ac:dyDescent="0.2">
      <c r="U50562"/>
    </row>
    <row r="50563" spans="21:21" x14ac:dyDescent="0.2">
      <c r="U50563"/>
    </row>
    <row r="50564" spans="21:21" x14ac:dyDescent="0.2">
      <c r="U50564"/>
    </row>
    <row r="50565" spans="21:21" x14ac:dyDescent="0.2">
      <c r="U50565"/>
    </row>
    <row r="50566" spans="21:21" x14ac:dyDescent="0.2">
      <c r="U50566"/>
    </row>
    <row r="50567" spans="21:21" x14ac:dyDescent="0.2">
      <c r="U50567"/>
    </row>
    <row r="50568" spans="21:21" x14ac:dyDescent="0.2">
      <c r="U50568"/>
    </row>
    <row r="50569" spans="21:21" x14ac:dyDescent="0.2">
      <c r="U50569"/>
    </row>
    <row r="50570" spans="21:21" x14ac:dyDescent="0.2">
      <c r="U50570"/>
    </row>
    <row r="50571" spans="21:21" x14ac:dyDescent="0.2">
      <c r="U50571"/>
    </row>
    <row r="50572" spans="21:21" x14ac:dyDescent="0.2">
      <c r="U50572"/>
    </row>
    <row r="50573" spans="21:21" x14ac:dyDescent="0.2">
      <c r="U50573"/>
    </row>
    <row r="50574" spans="21:21" x14ac:dyDescent="0.2">
      <c r="U50574"/>
    </row>
    <row r="50575" spans="21:21" x14ac:dyDescent="0.2">
      <c r="U50575"/>
    </row>
    <row r="50576" spans="21:21" x14ac:dyDescent="0.2">
      <c r="U50576"/>
    </row>
    <row r="50577" spans="21:21" x14ac:dyDescent="0.2">
      <c r="U50577"/>
    </row>
    <row r="50578" spans="21:21" x14ac:dyDescent="0.2">
      <c r="U50578"/>
    </row>
    <row r="50579" spans="21:21" x14ac:dyDescent="0.2">
      <c r="U50579"/>
    </row>
    <row r="50580" spans="21:21" x14ac:dyDescent="0.2">
      <c r="U50580"/>
    </row>
    <row r="50581" spans="21:21" x14ac:dyDescent="0.2">
      <c r="U50581"/>
    </row>
    <row r="50582" spans="21:21" x14ac:dyDescent="0.2">
      <c r="U50582"/>
    </row>
    <row r="50583" spans="21:21" x14ac:dyDescent="0.2">
      <c r="U50583"/>
    </row>
    <row r="50584" spans="21:21" x14ac:dyDescent="0.2">
      <c r="U50584"/>
    </row>
    <row r="50585" spans="21:21" x14ac:dyDescent="0.2">
      <c r="U50585"/>
    </row>
    <row r="50586" spans="21:21" x14ac:dyDescent="0.2">
      <c r="U50586"/>
    </row>
    <row r="50587" spans="21:21" x14ac:dyDescent="0.2">
      <c r="U50587"/>
    </row>
    <row r="50588" spans="21:21" x14ac:dyDescent="0.2">
      <c r="U50588"/>
    </row>
    <row r="50589" spans="21:21" x14ac:dyDescent="0.2">
      <c r="U50589"/>
    </row>
    <row r="50590" spans="21:21" x14ac:dyDescent="0.2">
      <c r="U50590"/>
    </row>
    <row r="50591" spans="21:21" x14ac:dyDescent="0.2">
      <c r="U50591"/>
    </row>
    <row r="50592" spans="21:21" x14ac:dyDescent="0.2">
      <c r="U50592"/>
    </row>
    <row r="50593" spans="21:21" x14ac:dyDescent="0.2">
      <c r="U50593"/>
    </row>
    <row r="50594" spans="21:21" x14ac:dyDescent="0.2">
      <c r="U50594"/>
    </row>
    <row r="50595" spans="21:21" x14ac:dyDescent="0.2">
      <c r="U50595"/>
    </row>
    <row r="50596" spans="21:21" x14ac:dyDescent="0.2">
      <c r="U50596"/>
    </row>
    <row r="50597" spans="21:21" x14ac:dyDescent="0.2">
      <c r="U50597"/>
    </row>
    <row r="50598" spans="21:21" x14ac:dyDescent="0.2">
      <c r="U50598"/>
    </row>
    <row r="50599" spans="21:21" x14ac:dyDescent="0.2">
      <c r="U50599"/>
    </row>
    <row r="50600" spans="21:21" x14ac:dyDescent="0.2">
      <c r="U50600"/>
    </row>
    <row r="50601" spans="21:21" x14ac:dyDescent="0.2">
      <c r="U50601"/>
    </row>
    <row r="50602" spans="21:21" x14ac:dyDescent="0.2">
      <c r="U50602"/>
    </row>
    <row r="50603" spans="21:21" x14ac:dyDescent="0.2">
      <c r="U50603"/>
    </row>
    <row r="50604" spans="21:21" x14ac:dyDescent="0.2">
      <c r="U50604"/>
    </row>
    <row r="50605" spans="21:21" x14ac:dyDescent="0.2">
      <c r="U50605"/>
    </row>
    <row r="50606" spans="21:21" x14ac:dyDescent="0.2">
      <c r="U50606"/>
    </row>
    <row r="50607" spans="21:21" x14ac:dyDescent="0.2">
      <c r="U50607"/>
    </row>
    <row r="50608" spans="21:21" x14ac:dyDescent="0.2">
      <c r="U50608"/>
    </row>
    <row r="50609" spans="21:21" x14ac:dyDescent="0.2">
      <c r="U50609"/>
    </row>
    <row r="50610" spans="21:21" x14ac:dyDescent="0.2">
      <c r="U50610"/>
    </row>
    <row r="50611" spans="21:21" x14ac:dyDescent="0.2">
      <c r="U50611"/>
    </row>
    <row r="50612" spans="21:21" x14ac:dyDescent="0.2">
      <c r="U50612"/>
    </row>
    <row r="50613" spans="21:21" x14ac:dyDescent="0.2">
      <c r="U50613"/>
    </row>
    <row r="50614" spans="21:21" x14ac:dyDescent="0.2">
      <c r="U50614"/>
    </row>
    <row r="50615" spans="21:21" x14ac:dyDescent="0.2">
      <c r="U50615"/>
    </row>
    <row r="50616" spans="21:21" x14ac:dyDescent="0.2">
      <c r="U50616"/>
    </row>
    <row r="50617" spans="21:21" x14ac:dyDescent="0.2">
      <c r="U50617"/>
    </row>
    <row r="50618" spans="21:21" x14ac:dyDescent="0.2">
      <c r="U50618"/>
    </row>
    <row r="50619" spans="21:21" x14ac:dyDescent="0.2">
      <c r="U50619"/>
    </row>
    <row r="50620" spans="21:21" x14ac:dyDescent="0.2">
      <c r="U50620"/>
    </row>
    <row r="50621" spans="21:21" x14ac:dyDescent="0.2">
      <c r="U50621"/>
    </row>
    <row r="50622" spans="21:21" x14ac:dyDescent="0.2">
      <c r="U50622"/>
    </row>
    <row r="50623" spans="21:21" x14ac:dyDescent="0.2">
      <c r="U50623"/>
    </row>
    <row r="50624" spans="21:21" x14ac:dyDescent="0.2">
      <c r="U50624"/>
    </row>
    <row r="50625" spans="21:21" x14ac:dyDescent="0.2">
      <c r="U50625"/>
    </row>
    <row r="50626" spans="21:21" x14ac:dyDescent="0.2">
      <c r="U50626"/>
    </row>
    <row r="50627" spans="21:21" x14ac:dyDescent="0.2">
      <c r="U50627"/>
    </row>
    <row r="50628" spans="21:21" x14ac:dyDescent="0.2">
      <c r="U50628"/>
    </row>
    <row r="50629" spans="21:21" x14ac:dyDescent="0.2">
      <c r="U50629"/>
    </row>
    <row r="50630" spans="21:21" x14ac:dyDescent="0.2">
      <c r="U50630"/>
    </row>
    <row r="50631" spans="21:21" x14ac:dyDescent="0.2">
      <c r="U50631"/>
    </row>
    <row r="50632" spans="21:21" x14ac:dyDescent="0.2">
      <c r="U50632"/>
    </row>
    <row r="50633" spans="21:21" x14ac:dyDescent="0.2">
      <c r="U50633"/>
    </row>
    <row r="50634" spans="21:21" x14ac:dyDescent="0.2">
      <c r="U50634"/>
    </row>
    <row r="50635" spans="21:21" x14ac:dyDescent="0.2">
      <c r="U50635"/>
    </row>
    <row r="50636" spans="21:21" x14ac:dyDescent="0.2">
      <c r="U50636"/>
    </row>
    <row r="50637" spans="21:21" x14ac:dyDescent="0.2">
      <c r="U50637"/>
    </row>
    <row r="50638" spans="21:21" x14ac:dyDescent="0.2">
      <c r="U50638"/>
    </row>
    <row r="50639" spans="21:21" x14ac:dyDescent="0.2">
      <c r="U50639"/>
    </row>
    <row r="50640" spans="21:21" x14ac:dyDescent="0.2">
      <c r="U50640"/>
    </row>
    <row r="50641" spans="21:21" x14ac:dyDescent="0.2">
      <c r="U50641"/>
    </row>
    <row r="50642" spans="21:21" x14ac:dyDescent="0.2">
      <c r="U50642"/>
    </row>
    <row r="50643" spans="21:21" x14ac:dyDescent="0.2">
      <c r="U50643"/>
    </row>
    <row r="50644" spans="21:21" x14ac:dyDescent="0.2">
      <c r="U50644"/>
    </row>
    <row r="50645" spans="21:21" x14ac:dyDescent="0.2">
      <c r="U50645"/>
    </row>
    <row r="50646" spans="21:21" x14ac:dyDescent="0.2">
      <c r="U50646"/>
    </row>
    <row r="50647" spans="21:21" x14ac:dyDescent="0.2">
      <c r="U50647"/>
    </row>
    <row r="50648" spans="21:21" x14ac:dyDescent="0.2">
      <c r="U50648"/>
    </row>
    <row r="50649" spans="21:21" x14ac:dyDescent="0.2">
      <c r="U50649"/>
    </row>
    <row r="50650" spans="21:21" x14ac:dyDescent="0.2">
      <c r="U50650"/>
    </row>
    <row r="50651" spans="21:21" x14ac:dyDescent="0.2">
      <c r="U50651"/>
    </row>
    <row r="50652" spans="21:21" x14ac:dyDescent="0.2">
      <c r="U50652"/>
    </row>
    <row r="50653" spans="21:21" x14ac:dyDescent="0.2">
      <c r="U50653"/>
    </row>
    <row r="50654" spans="21:21" x14ac:dyDescent="0.2">
      <c r="U50654"/>
    </row>
    <row r="50655" spans="21:21" x14ac:dyDescent="0.2">
      <c r="U50655"/>
    </row>
    <row r="50656" spans="21:21" x14ac:dyDescent="0.2">
      <c r="U50656"/>
    </row>
    <row r="50657" spans="21:21" x14ac:dyDescent="0.2">
      <c r="U50657"/>
    </row>
    <row r="50658" spans="21:21" x14ac:dyDescent="0.2">
      <c r="U50658"/>
    </row>
    <row r="50659" spans="21:21" x14ac:dyDescent="0.2">
      <c r="U50659"/>
    </row>
    <row r="50660" spans="21:21" x14ac:dyDescent="0.2">
      <c r="U50660"/>
    </row>
    <row r="50661" spans="21:21" x14ac:dyDescent="0.2">
      <c r="U50661"/>
    </row>
    <row r="50662" spans="21:21" x14ac:dyDescent="0.2">
      <c r="U50662"/>
    </row>
    <row r="50663" spans="21:21" x14ac:dyDescent="0.2">
      <c r="U50663"/>
    </row>
    <row r="50664" spans="21:21" x14ac:dyDescent="0.2">
      <c r="U50664"/>
    </row>
    <row r="50665" spans="21:21" x14ac:dyDescent="0.2">
      <c r="U50665"/>
    </row>
    <row r="50666" spans="21:21" x14ac:dyDescent="0.2">
      <c r="U50666"/>
    </row>
    <row r="50667" spans="21:21" x14ac:dyDescent="0.2">
      <c r="U50667"/>
    </row>
    <row r="50668" spans="21:21" x14ac:dyDescent="0.2">
      <c r="U50668"/>
    </row>
    <row r="50669" spans="21:21" x14ac:dyDescent="0.2">
      <c r="U50669"/>
    </row>
    <row r="50670" spans="21:21" x14ac:dyDescent="0.2">
      <c r="U50670"/>
    </row>
    <row r="50671" spans="21:21" x14ac:dyDescent="0.2">
      <c r="U50671"/>
    </row>
    <row r="50672" spans="21:21" x14ac:dyDescent="0.2">
      <c r="U50672"/>
    </row>
    <row r="50673" spans="21:21" x14ac:dyDescent="0.2">
      <c r="U50673"/>
    </row>
    <row r="50674" spans="21:21" x14ac:dyDescent="0.2">
      <c r="U50674"/>
    </row>
    <row r="50675" spans="21:21" x14ac:dyDescent="0.2">
      <c r="U50675"/>
    </row>
    <row r="50676" spans="21:21" x14ac:dyDescent="0.2">
      <c r="U50676"/>
    </row>
    <row r="50677" spans="21:21" x14ac:dyDescent="0.2">
      <c r="U50677"/>
    </row>
    <row r="50678" spans="21:21" x14ac:dyDescent="0.2">
      <c r="U50678"/>
    </row>
    <row r="50679" spans="21:21" x14ac:dyDescent="0.2">
      <c r="U50679"/>
    </row>
    <row r="50680" spans="21:21" x14ac:dyDescent="0.2">
      <c r="U50680"/>
    </row>
    <row r="50681" spans="21:21" x14ac:dyDescent="0.2">
      <c r="U50681"/>
    </row>
    <row r="50682" spans="21:21" x14ac:dyDescent="0.2">
      <c r="U50682"/>
    </row>
    <row r="50683" spans="21:21" x14ac:dyDescent="0.2">
      <c r="U50683"/>
    </row>
    <row r="50684" spans="21:21" x14ac:dyDescent="0.2">
      <c r="U50684"/>
    </row>
    <row r="50685" spans="21:21" x14ac:dyDescent="0.2">
      <c r="U50685"/>
    </row>
    <row r="50686" spans="21:21" x14ac:dyDescent="0.2">
      <c r="U50686"/>
    </row>
    <row r="50687" spans="21:21" x14ac:dyDescent="0.2">
      <c r="U50687"/>
    </row>
    <row r="50688" spans="21:21" x14ac:dyDescent="0.2">
      <c r="U50688"/>
    </row>
    <row r="50689" spans="21:21" x14ac:dyDescent="0.2">
      <c r="U50689"/>
    </row>
    <row r="50690" spans="21:21" x14ac:dyDescent="0.2">
      <c r="U50690"/>
    </row>
    <row r="50691" spans="21:21" x14ac:dyDescent="0.2">
      <c r="U50691"/>
    </row>
    <row r="50692" spans="21:21" x14ac:dyDescent="0.2">
      <c r="U50692"/>
    </row>
    <row r="50693" spans="21:21" x14ac:dyDescent="0.2">
      <c r="U50693"/>
    </row>
    <row r="50694" spans="21:21" x14ac:dyDescent="0.2">
      <c r="U50694"/>
    </row>
    <row r="50695" spans="21:21" x14ac:dyDescent="0.2">
      <c r="U50695"/>
    </row>
    <row r="50696" spans="21:21" x14ac:dyDescent="0.2">
      <c r="U50696"/>
    </row>
    <row r="50697" spans="21:21" x14ac:dyDescent="0.2">
      <c r="U50697"/>
    </row>
    <row r="50698" spans="21:21" x14ac:dyDescent="0.2">
      <c r="U50698"/>
    </row>
    <row r="50699" spans="21:21" x14ac:dyDescent="0.2">
      <c r="U50699"/>
    </row>
    <row r="50700" spans="21:21" x14ac:dyDescent="0.2">
      <c r="U50700"/>
    </row>
    <row r="50701" spans="21:21" x14ac:dyDescent="0.2">
      <c r="U50701"/>
    </row>
    <row r="50702" spans="21:21" x14ac:dyDescent="0.2">
      <c r="U50702"/>
    </row>
    <row r="50703" spans="21:21" x14ac:dyDescent="0.2">
      <c r="U50703"/>
    </row>
    <row r="50704" spans="21:21" x14ac:dyDescent="0.2">
      <c r="U50704"/>
    </row>
    <row r="50705" spans="21:21" x14ac:dyDescent="0.2">
      <c r="U50705"/>
    </row>
    <row r="50706" spans="21:21" x14ac:dyDescent="0.2">
      <c r="U50706"/>
    </row>
    <row r="50707" spans="21:21" x14ac:dyDescent="0.2">
      <c r="U50707"/>
    </row>
    <row r="50708" spans="21:21" x14ac:dyDescent="0.2">
      <c r="U50708"/>
    </row>
    <row r="50709" spans="21:21" x14ac:dyDescent="0.2">
      <c r="U50709"/>
    </row>
    <row r="50710" spans="21:21" x14ac:dyDescent="0.2">
      <c r="U50710"/>
    </row>
    <row r="50711" spans="21:21" x14ac:dyDescent="0.2">
      <c r="U50711"/>
    </row>
    <row r="50712" spans="21:21" x14ac:dyDescent="0.2">
      <c r="U50712"/>
    </row>
    <row r="50713" spans="21:21" x14ac:dyDescent="0.2">
      <c r="U50713"/>
    </row>
    <row r="50714" spans="21:21" x14ac:dyDescent="0.2">
      <c r="U50714"/>
    </row>
    <row r="50715" spans="21:21" x14ac:dyDescent="0.2">
      <c r="U50715"/>
    </row>
    <row r="50716" spans="21:21" x14ac:dyDescent="0.2">
      <c r="U50716"/>
    </row>
    <row r="50717" spans="21:21" x14ac:dyDescent="0.2">
      <c r="U50717"/>
    </row>
    <row r="50718" spans="21:21" x14ac:dyDescent="0.2">
      <c r="U50718"/>
    </row>
    <row r="50719" spans="21:21" x14ac:dyDescent="0.2">
      <c r="U50719"/>
    </row>
    <row r="50720" spans="21:21" x14ac:dyDescent="0.2">
      <c r="U50720"/>
    </row>
    <row r="50721" spans="21:21" x14ac:dyDescent="0.2">
      <c r="U50721"/>
    </row>
    <row r="50722" spans="21:21" x14ac:dyDescent="0.2">
      <c r="U50722"/>
    </row>
    <row r="50723" spans="21:21" x14ac:dyDescent="0.2">
      <c r="U50723"/>
    </row>
    <row r="50724" spans="21:21" x14ac:dyDescent="0.2">
      <c r="U50724"/>
    </row>
    <row r="50725" spans="21:21" x14ac:dyDescent="0.2">
      <c r="U50725"/>
    </row>
    <row r="50726" spans="21:21" x14ac:dyDescent="0.2">
      <c r="U50726"/>
    </row>
    <row r="50727" spans="21:21" x14ac:dyDescent="0.2">
      <c r="U50727"/>
    </row>
    <row r="50728" spans="21:21" x14ac:dyDescent="0.2">
      <c r="U50728"/>
    </row>
    <row r="50729" spans="21:21" x14ac:dyDescent="0.2">
      <c r="U50729"/>
    </row>
    <row r="50730" spans="21:21" x14ac:dyDescent="0.2">
      <c r="U50730"/>
    </row>
    <row r="50731" spans="21:21" x14ac:dyDescent="0.2">
      <c r="U50731"/>
    </row>
    <row r="50732" spans="21:21" x14ac:dyDescent="0.2">
      <c r="U50732"/>
    </row>
    <row r="50733" spans="21:21" x14ac:dyDescent="0.2">
      <c r="U50733"/>
    </row>
    <row r="50734" spans="21:21" x14ac:dyDescent="0.2">
      <c r="U50734"/>
    </row>
    <row r="50735" spans="21:21" x14ac:dyDescent="0.2">
      <c r="U50735"/>
    </row>
    <row r="50736" spans="21:21" x14ac:dyDescent="0.2">
      <c r="U50736"/>
    </row>
    <row r="50737" spans="21:21" x14ac:dyDescent="0.2">
      <c r="U50737"/>
    </row>
    <row r="50738" spans="21:21" x14ac:dyDescent="0.2">
      <c r="U50738"/>
    </row>
    <row r="50739" spans="21:21" x14ac:dyDescent="0.2">
      <c r="U50739"/>
    </row>
    <row r="50740" spans="21:21" x14ac:dyDescent="0.2">
      <c r="U50740"/>
    </row>
    <row r="50741" spans="21:21" x14ac:dyDescent="0.2">
      <c r="U50741"/>
    </row>
    <row r="50742" spans="21:21" x14ac:dyDescent="0.2">
      <c r="U50742"/>
    </row>
    <row r="50743" spans="21:21" x14ac:dyDescent="0.2">
      <c r="U50743"/>
    </row>
    <row r="50744" spans="21:21" x14ac:dyDescent="0.2">
      <c r="U50744"/>
    </row>
    <row r="50745" spans="21:21" x14ac:dyDescent="0.2">
      <c r="U50745"/>
    </row>
    <row r="50746" spans="21:21" x14ac:dyDescent="0.2">
      <c r="U50746"/>
    </row>
    <row r="50747" spans="21:21" x14ac:dyDescent="0.2">
      <c r="U50747"/>
    </row>
    <row r="50748" spans="21:21" x14ac:dyDescent="0.2">
      <c r="U50748"/>
    </row>
    <row r="50749" spans="21:21" x14ac:dyDescent="0.2">
      <c r="U50749"/>
    </row>
    <row r="50750" spans="21:21" x14ac:dyDescent="0.2">
      <c r="U50750"/>
    </row>
    <row r="50751" spans="21:21" x14ac:dyDescent="0.2">
      <c r="U50751"/>
    </row>
    <row r="50752" spans="21:21" x14ac:dyDescent="0.2">
      <c r="U50752"/>
    </row>
    <row r="50753" spans="21:21" x14ac:dyDescent="0.2">
      <c r="U50753"/>
    </row>
    <row r="50754" spans="21:21" x14ac:dyDescent="0.2">
      <c r="U50754"/>
    </row>
    <row r="50755" spans="21:21" x14ac:dyDescent="0.2">
      <c r="U50755"/>
    </row>
    <row r="50756" spans="21:21" x14ac:dyDescent="0.2">
      <c r="U50756"/>
    </row>
    <row r="50757" spans="21:21" x14ac:dyDescent="0.2">
      <c r="U50757"/>
    </row>
    <row r="50758" spans="21:21" x14ac:dyDescent="0.2">
      <c r="U50758"/>
    </row>
    <row r="50759" spans="21:21" x14ac:dyDescent="0.2">
      <c r="U50759"/>
    </row>
    <row r="50760" spans="21:21" x14ac:dyDescent="0.2">
      <c r="U50760"/>
    </row>
    <row r="50761" spans="21:21" x14ac:dyDescent="0.2">
      <c r="U50761"/>
    </row>
    <row r="50762" spans="21:21" x14ac:dyDescent="0.2">
      <c r="U50762"/>
    </row>
    <row r="50763" spans="21:21" x14ac:dyDescent="0.2">
      <c r="U50763"/>
    </row>
    <row r="50764" spans="21:21" x14ac:dyDescent="0.2">
      <c r="U50764"/>
    </row>
    <row r="50765" spans="21:21" x14ac:dyDescent="0.2">
      <c r="U50765"/>
    </row>
    <row r="50766" spans="21:21" x14ac:dyDescent="0.2">
      <c r="U50766"/>
    </row>
    <row r="50767" spans="21:21" x14ac:dyDescent="0.2">
      <c r="U50767"/>
    </row>
    <row r="50768" spans="21:21" x14ac:dyDescent="0.2">
      <c r="U50768"/>
    </row>
    <row r="50769" spans="21:21" x14ac:dyDescent="0.2">
      <c r="U50769"/>
    </row>
    <row r="50770" spans="21:21" x14ac:dyDescent="0.2">
      <c r="U50770"/>
    </row>
    <row r="50771" spans="21:21" x14ac:dyDescent="0.2">
      <c r="U50771"/>
    </row>
    <row r="50772" spans="21:21" x14ac:dyDescent="0.2">
      <c r="U50772"/>
    </row>
    <row r="50773" spans="21:21" x14ac:dyDescent="0.2">
      <c r="U50773"/>
    </row>
    <row r="50774" spans="21:21" x14ac:dyDescent="0.2">
      <c r="U50774"/>
    </row>
    <row r="50775" spans="21:21" x14ac:dyDescent="0.2">
      <c r="U50775"/>
    </row>
    <row r="50776" spans="21:21" x14ac:dyDescent="0.2">
      <c r="U50776"/>
    </row>
    <row r="50777" spans="21:21" x14ac:dyDescent="0.2">
      <c r="U50777"/>
    </row>
    <row r="50778" spans="21:21" x14ac:dyDescent="0.2">
      <c r="U50778"/>
    </row>
    <row r="50779" spans="21:21" x14ac:dyDescent="0.2">
      <c r="U50779"/>
    </row>
    <row r="50780" spans="21:21" x14ac:dyDescent="0.2">
      <c r="U50780"/>
    </row>
    <row r="50781" spans="21:21" x14ac:dyDescent="0.2">
      <c r="U50781"/>
    </row>
    <row r="50782" spans="21:21" x14ac:dyDescent="0.2">
      <c r="U50782"/>
    </row>
    <row r="50783" spans="21:21" x14ac:dyDescent="0.2">
      <c r="U50783"/>
    </row>
    <row r="50784" spans="21:21" x14ac:dyDescent="0.2">
      <c r="U50784"/>
    </row>
    <row r="50785" spans="21:21" x14ac:dyDescent="0.2">
      <c r="U50785"/>
    </row>
    <row r="50786" spans="21:21" x14ac:dyDescent="0.2">
      <c r="U50786"/>
    </row>
    <row r="50787" spans="21:21" x14ac:dyDescent="0.2">
      <c r="U50787"/>
    </row>
    <row r="50788" spans="21:21" x14ac:dyDescent="0.2">
      <c r="U50788"/>
    </row>
    <row r="50789" spans="21:21" x14ac:dyDescent="0.2">
      <c r="U50789"/>
    </row>
    <row r="50790" spans="21:21" x14ac:dyDescent="0.2">
      <c r="U50790"/>
    </row>
    <row r="50791" spans="21:21" x14ac:dyDescent="0.2">
      <c r="U50791"/>
    </row>
    <row r="50792" spans="21:21" x14ac:dyDescent="0.2">
      <c r="U50792"/>
    </row>
    <row r="50793" spans="21:21" x14ac:dyDescent="0.2">
      <c r="U50793"/>
    </row>
    <row r="50794" spans="21:21" x14ac:dyDescent="0.2">
      <c r="U50794"/>
    </row>
    <row r="50795" spans="21:21" x14ac:dyDescent="0.2">
      <c r="U50795"/>
    </row>
    <row r="50796" spans="21:21" x14ac:dyDescent="0.2">
      <c r="U50796"/>
    </row>
    <row r="50797" spans="21:21" x14ac:dyDescent="0.2">
      <c r="U50797"/>
    </row>
    <row r="50798" spans="21:21" x14ac:dyDescent="0.2">
      <c r="U50798"/>
    </row>
    <row r="50799" spans="21:21" x14ac:dyDescent="0.2">
      <c r="U50799"/>
    </row>
    <row r="50800" spans="21:21" x14ac:dyDescent="0.2">
      <c r="U50800"/>
    </row>
    <row r="50801" spans="21:21" x14ac:dyDescent="0.2">
      <c r="U50801"/>
    </row>
    <row r="50802" spans="21:21" x14ac:dyDescent="0.2">
      <c r="U50802"/>
    </row>
    <row r="50803" spans="21:21" x14ac:dyDescent="0.2">
      <c r="U50803"/>
    </row>
    <row r="50804" spans="21:21" x14ac:dyDescent="0.2">
      <c r="U50804"/>
    </row>
    <row r="50805" spans="21:21" x14ac:dyDescent="0.2">
      <c r="U50805"/>
    </row>
    <row r="50806" spans="21:21" x14ac:dyDescent="0.2">
      <c r="U50806"/>
    </row>
    <row r="50807" spans="21:21" x14ac:dyDescent="0.2">
      <c r="U50807"/>
    </row>
    <row r="50808" spans="21:21" x14ac:dyDescent="0.2">
      <c r="U50808"/>
    </row>
    <row r="50809" spans="21:21" x14ac:dyDescent="0.2">
      <c r="U50809"/>
    </row>
    <row r="50810" spans="21:21" x14ac:dyDescent="0.2">
      <c r="U50810"/>
    </row>
    <row r="50811" spans="21:21" x14ac:dyDescent="0.2">
      <c r="U50811"/>
    </row>
    <row r="50812" spans="21:21" x14ac:dyDescent="0.2">
      <c r="U50812"/>
    </row>
    <row r="50813" spans="21:21" x14ac:dyDescent="0.2">
      <c r="U50813"/>
    </row>
    <row r="50814" spans="21:21" x14ac:dyDescent="0.2">
      <c r="U50814"/>
    </row>
    <row r="50815" spans="21:21" x14ac:dyDescent="0.2">
      <c r="U50815"/>
    </row>
    <row r="50816" spans="21:21" x14ac:dyDescent="0.2">
      <c r="U50816"/>
    </row>
    <row r="50817" spans="21:21" x14ac:dyDescent="0.2">
      <c r="U50817"/>
    </row>
    <row r="50818" spans="21:21" x14ac:dyDescent="0.2">
      <c r="U50818"/>
    </row>
    <row r="50819" spans="21:21" x14ac:dyDescent="0.2">
      <c r="U50819"/>
    </row>
    <row r="50820" spans="21:21" x14ac:dyDescent="0.2">
      <c r="U50820"/>
    </row>
    <row r="50821" spans="21:21" x14ac:dyDescent="0.2">
      <c r="U50821"/>
    </row>
    <row r="50822" spans="21:21" x14ac:dyDescent="0.2">
      <c r="U50822"/>
    </row>
    <row r="50823" spans="21:21" x14ac:dyDescent="0.2">
      <c r="U50823"/>
    </row>
    <row r="50824" spans="21:21" x14ac:dyDescent="0.2">
      <c r="U50824"/>
    </row>
    <row r="50825" spans="21:21" x14ac:dyDescent="0.2">
      <c r="U50825"/>
    </row>
    <row r="50826" spans="21:21" x14ac:dyDescent="0.2">
      <c r="U50826"/>
    </row>
    <row r="50827" spans="21:21" x14ac:dyDescent="0.2">
      <c r="U50827"/>
    </row>
    <row r="50828" spans="21:21" x14ac:dyDescent="0.2">
      <c r="U50828"/>
    </row>
    <row r="50829" spans="21:21" x14ac:dyDescent="0.2">
      <c r="U50829"/>
    </row>
    <row r="50830" spans="21:21" x14ac:dyDescent="0.2">
      <c r="U50830"/>
    </row>
    <row r="50831" spans="21:21" x14ac:dyDescent="0.2">
      <c r="U50831"/>
    </row>
    <row r="50832" spans="21:21" x14ac:dyDescent="0.2">
      <c r="U50832"/>
    </row>
    <row r="50833" spans="21:21" x14ac:dyDescent="0.2">
      <c r="U50833"/>
    </row>
    <row r="50834" spans="21:21" x14ac:dyDescent="0.2">
      <c r="U50834"/>
    </row>
    <row r="50835" spans="21:21" x14ac:dyDescent="0.2">
      <c r="U50835"/>
    </row>
    <row r="50836" spans="21:21" x14ac:dyDescent="0.2">
      <c r="U50836"/>
    </row>
    <row r="50837" spans="21:21" x14ac:dyDescent="0.2">
      <c r="U50837"/>
    </row>
    <row r="50838" spans="21:21" x14ac:dyDescent="0.2">
      <c r="U50838"/>
    </row>
    <row r="50839" spans="21:21" x14ac:dyDescent="0.2">
      <c r="U50839"/>
    </row>
    <row r="50840" spans="21:21" x14ac:dyDescent="0.2">
      <c r="U50840"/>
    </row>
    <row r="50841" spans="21:21" x14ac:dyDescent="0.2">
      <c r="U50841"/>
    </row>
    <row r="50842" spans="21:21" x14ac:dyDescent="0.2">
      <c r="U50842"/>
    </row>
    <row r="50843" spans="21:21" x14ac:dyDescent="0.2">
      <c r="U50843"/>
    </row>
    <row r="50844" spans="21:21" x14ac:dyDescent="0.2">
      <c r="U50844"/>
    </row>
    <row r="50845" spans="21:21" x14ac:dyDescent="0.2">
      <c r="U50845"/>
    </row>
    <row r="50846" spans="21:21" x14ac:dyDescent="0.2">
      <c r="U50846"/>
    </row>
    <row r="50847" spans="21:21" x14ac:dyDescent="0.2">
      <c r="U50847"/>
    </row>
    <row r="50848" spans="21:21" x14ac:dyDescent="0.2">
      <c r="U50848"/>
    </row>
    <row r="50849" spans="21:21" x14ac:dyDescent="0.2">
      <c r="U50849"/>
    </row>
    <row r="50850" spans="21:21" x14ac:dyDescent="0.2">
      <c r="U50850"/>
    </row>
    <row r="50851" spans="21:21" x14ac:dyDescent="0.2">
      <c r="U50851"/>
    </row>
    <row r="50852" spans="21:21" x14ac:dyDescent="0.2">
      <c r="U50852"/>
    </row>
    <row r="50853" spans="21:21" x14ac:dyDescent="0.2">
      <c r="U50853"/>
    </row>
    <row r="50854" spans="21:21" x14ac:dyDescent="0.2">
      <c r="U50854"/>
    </row>
    <row r="50855" spans="21:21" x14ac:dyDescent="0.2">
      <c r="U50855"/>
    </row>
    <row r="50856" spans="21:21" x14ac:dyDescent="0.2">
      <c r="U50856"/>
    </row>
    <row r="50857" spans="21:21" x14ac:dyDescent="0.2">
      <c r="U50857"/>
    </row>
    <row r="50858" spans="21:21" x14ac:dyDescent="0.2">
      <c r="U50858"/>
    </row>
    <row r="50859" spans="21:21" x14ac:dyDescent="0.2">
      <c r="U50859"/>
    </row>
    <row r="50860" spans="21:21" x14ac:dyDescent="0.2">
      <c r="U50860"/>
    </row>
    <row r="50861" spans="21:21" x14ac:dyDescent="0.2">
      <c r="U50861"/>
    </row>
    <row r="50862" spans="21:21" x14ac:dyDescent="0.2">
      <c r="U50862"/>
    </row>
    <row r="50863" spans="21:21" x14ac:dyDescent="0.2">
      <c r="U50863"/>
    </row>
    <row r="50864" spans="21:21" x14ac:dyDescent="0.2">
      <c r="U50864"/>
    </row>
    <row r="50865" spans="21:21" x14ac:dyDescent="0.2">
      <c r="U50865"/>
    </row>
    <row r="50866" spans="21:21" x14ac:dyDescent="0.2">
      <c r="U50866"/>
    </row>
    <row r="50867" spans="21:21" x14ac:dyDescent="0.2">
      <c r="U50867"/>
    </row>
    <row r="50868" spans="21:21" x14ac:dyDescent="0.2">
      <c r="U50868"/>
    </row>
    <row r="50869" spans="21:21" x14ac:dyDescent="0.2">
      <c r="U50869"/>
    </row>
    <row r="50870" spans="21:21" x14ac:dyDescent="0.2">
      <c r="U50870"/>
    </row>
    <row r="50871" spans="21:21" x14ac:dyDescent="0.2">
      <c r="U50871"/>
    </row>
    <row r="50872" spans="21:21" x14ac:dyDescent="0.2">
      <c r="U50872"/>
    </row>
    <row r="50873" spans="21:21" x14ac:dyDescent="0.2">
      <c r="U50873"/>
    </row>
    <row r="50874" spans="21:21" x14ac:dyDescent="0.2">
      <c r="U50874"/>
    </row>
    <row r="50875" spans="21:21" x14ac:dyDescent="0.2">
      <c r="U50875"/>
    </row>
    <row r="50876" spans="21:21" x14ac:dyDescent="0.2">
      <c r="U50876"/>
    </row>
    <row r="50877" spans="21:21" x14ac:dyDescent="0.2">
      <c r="U50877"/>
    </row>
    <row r="50878" spans="21:21" x14ac:dyDescent="0.2">
      <c r="U50878"/>
    </row>
    <row r="50879" spans="21:21" x14ac:dyDescent="0.2">
      <c r="U50879"/>
    </row>
    <row r="50880" spans="21:21" x14ac:dyDescent="0.2">
      <c r="U50880"/>
    </row>
    <row r="50881" spans="21:21" x14ac:dyDescent="0.2">
      <c r="U50881"/>
    </row>
    <row r="50882" spans="21:21" x14ac:dyDescent="0.2">
      <c r="U50882"/>
    </row>
    <row r="50883" spans="21:21" x14ac:dyDescent="0.2">
      <c r="U50883"/>
    </row>
    <row r="50884" spans="21:21" x14ac:dyDescent="0.2">
      <c r="U50884"/>
    </row>
    <row r="50885" spans="21:21" x14ac:dyDescent="0.2">
      <c r="U50885"/>
    </row>
    <row r="50886" spans="21:21" x14ac:dyDescent="0.2">
      <c r="U50886"/>
    </row>
    <row r="50887" spans="21:21" x14ac:dyDescent="0.2">
      <c r="U50887"/>
    </row>
    <row r="50888" spans="21:21" x14ac:dyDescent="0.2">
      <c r="U50888"/>
    </row>
    <row r="50889" spans="21:21" x14ac:dyDescent="0.2">
      <c r="U50889"/>
    </row>
    <row r="50890" spans="21:21" x14ac:dyDescent="0.2">
      <c r="U50890"/>
    </row>
    <row r="50891" spans="21:21" x14ac:dyDescent="0.2">
      <c r="U50891"/>
    </row>
    <row r="50892" spans="21:21" x14ac:dyDescent="0.2">
      <c r="U50892"/>
    </row>
    <row r="50893" spans="21:21" x14ac:dyDescent="0.2">
      <c r="U50893"/>
    </row>
    <row r="50894" spans="21:21" x14ac:dyDescent="0.2">
      <c r="U50894"/>
    </row>
    <row r="50895" spans="21:21" x14ac:dyDescent="0.2">
      <c r="U50895"/>
    </row>
    <row r="50896" spans="21:21" x14ac:dyDescent="0.2">
      <c r="U50896"/>
    </row>
    <row r="50897" spans="21:21" x14ac:dyDescent="0.2">
      <c r="U50897"/>
    </row>
    <row r="50898" spans="21:21" x14ac:dyDescent="0.2">
      <c r="U50898"/>
    </row>
    <row r="50899" spans="21:21" x14ac:dyDescent="0.2">
      <c r="U50899"/>
    </row>
    <row r="50900" spans="21:21" x14ac:dyDescent="0.2">
      <c r="U50900"/>
    </row>
    <row r="50901" spans="21:21" x14ac:dyDescent="0.2">
      <c r="U50901"/>
    </row>
    <row r="50902" spans="21:21" x14ac:dyDescent="0.2">
      <c r="U50902"/>
    </row>
    <row r="50903" spans="21:21" x14ac:dyDescent="0.2">
      <c r="U50903"/>
    </row>
    <row r="50904" spans="21:21" x14ac:dyDescent="0.2">
      <c r="U50904"/>
    </row>
    <row r="50905" spans="21:21" x14ac:dyDescent="0.2">
      <c r="U50905"/>
    </row>
    <row r="50906" spans="21:21" x14ac:dyDescent="0.2">
      <c r="U50906"/>
    </row>
    <row r="50907" spans="21:21" x14ac:dyDescent="0.2">
      <c r="U50907"/>
    </row>
    <row r="50908" spans="21:21" x14ac:dyDescent="0.2">
      <c r="U50908"/>
    </row>
    <row r="50909" spans="21:21" x14ac:dyDescent="0.2">
      <c r="U50909"/>
    </row>
    <row r="50910" spans="21:21" x14ac:dyDescent="0.2">
      <c r="U50910"/>
    </row>
    <row r="50911" spans="21:21" x14ac:dyDescent="0.2">
      <c r="U50911"/>
    </row>
    <row r="50912" spans="21:21" x14ac:dyDescent="0.2">
      <c r="U50912"/>
    </row>
    <row r="50913" spans="21:21" x14ac:dyDescent="0.2">
      <c r="U50913"/>
    </row>
    <row r="50914" spans="21:21" x14ac:dyDescent="0.2">
      <c r="U50914"/>
    </row>
    <row r="50915" spans="21:21" x14ac:dyDescent="0.2">
      <c r="U50915"/>
    </row>
    <row r="50916" spans="21:21" x14ac:dyDescent="0.2">
      <c r="U50916"/>
    </row>
    <row r="50917" spans="21:21" x14ac:dyDescent="0.2">
      <c r="U50917"/>
    </row>
    <row r="50918" spans="21:21" x14ac:dyDescent="0.2">
      <c r="U50918"/>
    </row>
    <row r="50919" spans="21:21" x14ac:dyDescent="0.2">
      <c r="U50919"/>
    </row>
    <row r="50920" spans="21:21" x14ac:dyDescent="0.2">
      <c r="U50920"/>
    </row>
    <row r="50921" spans="21:21" x14ac:dyDescent="0.2">
      <c r="U50921"/>
    </row>
    <row r="50922" spans="21:21" x14ac:dyDescent="0.2">
      <c r="U50922"/>
    </row>
    <row r="50923" spans="21:21" x14ac:dyDescent="0.2">
      <c r="U50923"/>
    </row>
    <row r="50924" spans="21:21" x14ac:dyDescent="0.2">
      <c r="U50924"/>
    </row>
    <row r="50925" spans="21:21" x14ac:dyDescent="0.2">
      <c r="U50925"/>
    </row>
    <row r="50926" spans="21:21" x14ac:dyDescent="0.2">
      <c r="U50926"/>
    </row>
    <row r="50927" spans="21:21" x14ac:dyDescent="0.2">
      <c r="U50927"/>
    </row>
    <row r="50928" spans="21:21" x14ac:dyDescent="0.2">
      <c r="U50928"/>
    </row>
    <row r="50929" spans="21:21" x14ac:dyDescent="0.2">
      <c r="U50929"/>
    </row>
    <row r="50930" spans="21:21" x14ac:dyDescent="0.2">
      <c r="U50930"/>
    </row>
    <row r="50931" spans="21:21" x14ac:dyDescent="0.2">
      <c r="U50931"/>
    </row>
    <row r="50932" spans="21:21" x14ac:dyDescent="0.2">
      <c r="U50932"/>
    </row>
    <row r="50933" spans="21:21" x14ac:dyDescent="0.2">
      <c r="U50933"/>
    </row>
    <row r="50934" spans="21:21" x14ac:dyDescent="0.2">
      <c r="U50934"/>
    </row>
    <row r="50935" spans="21:21" x14ac:dyDescent="0.2">
      <c r="U50935"/>
    </row>
    <row r="50936" spans="21:21" x14ac:dyDescent="0.2">
      <c r="U50936"/>
    </row>
    <row r="50937" spans="21:21" x14ac:dyDescent="0.2">
      <c r="U50937"/>
    </row>
    <row r="50938" spans="21:21" x14ac:dyDescent="0.2">
      <c r="U50938"/>
    </row>
    <row r="50939" spans="21:21" x14ac:dyDescent="0.2">
      <c r="U50939"/>
    </row>
    <row r="50940" spans="21:21" x14ac:dyDescent="0.2">
      <c r="U50940"/>
    </row>
    <row r="50941" spans="21:21" x14ac:dyDescent="0.2">
      <c r="U50941"/>
    </row>
    <row r="50942" spans="21:21" x14ac:dyDescent="0.2">
      <c r="U50942"/>
    </row>
    <row r="50943" spans="21:21" x14ac:dyDescent="0.2">
      <c r="U50943"/>
    </row>
    <row r="50944" spans="21:21" x14ac:dyDescent="0.2">
      <c r="U50944"/>
    </row>
    <row r="50945" spans="21:21" x14ac:dyDescent="0.2">
      <c r="U50945"/>
    </row>
    <row r="50946" spans="21:21" x14ac:dyDescent="0.2">
      <c r="U50946"/>
    </row>
    <row r="50947" spans="21:21" x14ac:dyDescent="0.2">
      <c r="U50947"/>
    </row>
    <row r="50948" spans="21:21" x14ac:dyDescent="0.2">
      <c r="U50948"/>
    </row>
    <row r="50949" spans="21:21" x14ac:dyDescent="0.2">
      <c r="U50949"/>
    </row>
    <row r="50950" spans="21:21" x14ac:dyDescent="0.2">
      <c r="U50950"/>
    </row>
    <row r="50951" spans="21:21" x14ac:dyDescent="0.2">
      <c r="U50951"/>
    </row>
    <row r="50952" spans="21:21" x14ac:dyDescent="0.2">
      <c r="U50952"/>
    </row>
    <row r="50953" spans="21:21" x14ac:dyDescent="0.2">
      <c r="U50953"/>
    </row>
    <row r="50954" spans="21:21" x14ac:dyDescent="0.2">
      <c r="U50954"/>
    </row>
    <row r="50955" spans="21:21" x14ac:dyDescent="0.2">
      <c r="U50955"/>
    </row>
    <row r="50956" spans="21:21" x14ac:dyDescent="0.2">
      <c r="U50956"/>
    </row>
    <row r="50957" spans="21:21" x14ac:dyDescent="0.2">
      <c r="U50957"/>
    </row>
    <row r="50958" spans="21:21" x14ac:dyDescent="0.2">
      <c r="U50958"/>
    </row>
    <row r="50959" spans="21:21" x14ac:dyDescent="0.2">
      <c r="U50959"/>
    </row>
    <row r="50960" spans="21:21" x14ac:dyDescent="0.2">
      <c r="U50960"/>
    </row>
    <row r="50961" spans="21:21" x14ac:dyDescent="0.2">
      <c r="U50961"/>
    </row>
    <row r="50962" spans="21:21" x14ac:dyDescent="0.2">
      <c r="U50962"/>
    </row>
    <row r="50963" spans="21:21" x14ac:dyDescent="0.2">
      <c r="U50963"/>
    </row>
    <row r="50964" spans="21:21" x14ac:dyDescent="0.2">
      <c r="U50964"/>
    </row>
    <row r="50965" spans="21:21" x14ac:dyDescent="0.2">
      <c r="U50965"/>
    </row>
    <row r="50966" spans="21:21" x14ac:dyDescent="0.2">
      <c r="U50966"/>
    </row>
    <row r="50967" spans="21:21" x14ac:dyDescent="0.2">
      <c r="U50967"/>
    </row>
    <row r="50968" spans="21:21" x14ac:dyDescent="0.2">
      <c r="U50968"/>
    </row>
    <row r="50969" spans="21:21" x14ac:dyDescent="0.2">
      <c r="U50969"/>
    </row>
    <row r="50970" spans="21:21" x14ac:dyDescent="0.2">
      <c r="U50970"/>
    </row>
    <row r="50971" spans="21:21" x14ac:dyDescent="0.2">
      <c r="U50971"/>
    </row>
    <row r="50972" spans="21:21" x14ac:dyDescent="0.2">
      <c r="U50972"/>
    </row>
    <row r="50973" spans="21:21" x14ac:dyDescent="0.2">
      <c r="U50973"/>
    </row>
    <row r="50974" spans="21:21" x14ac:dyDescent="0.2">
      <c r="U50974"/>
    </row>
    <row r="50975" spans="21:21" x14ac:dyDescent="0.2">
      <c r="U50975"/>
    </row>
    <row r="50976" spans="21:21" x14ac:dyDescent="0.2">
      <c r="U50976"/>
    </row>
    <row r="50977" spans="21:21" x14ac:dyDescent="0.2">
      <c r="U50977"/>
    </row>
    <row r="50978" spans="21:21" x14ac:dyDescent="0.2">
      <c r="U50978"/>
    </row>
    <row r="50979" spans="21:21" x14ac:dyDescent="0.2">
      <c r="U50979"/>
    </row>
    <row r="50980" spans="21:21" x14ac:dyDescent="0.2">
      <c r="U50980"/>
    </row>
    <row r="50981" spans="21:21" x14ac:dyDescent="0.2">
      <c r="U50981"/>
    </row>
    <row r="50982" spans="21:21" x14ac:dyDescent="0.2">
      <c r="U50982"/>
    </row>
    <row r="50983" spans="21:21" x14ac:dyDescent="0.2">
      <c r="U50983"/>
    </row>
    <row r="50984" spans="21:21" x14ac:dyDescent="0.2">
      <c r="U50984"/>
    </row>
    <row r="50985" spans="21:21" x14ac:dyDescent="0.2">
      <c r="U50985"/>
    </row>
    <row r="50986" spans="21:21" x14ac:dyDescent="0.2">
      <c r="U50986"/>
    </row>
    <row r="50987" spans="21:21" x14ac:dyDescent="0.2">
      <c r="U50987"/>
    </row>
    <row r="50988" spans="21:21" x14ac:dyDescent="0.2">
      <c r="U50988"/>
    </row>
    <row r="50989" spans="21:21" x14ac:dyDescent="0.2">
      <c r="U50989"/>
    </row>
    <row r="50990" spans="21:21" x14ac:dyDescent="0.2">
      <c r="U50990"/>
    </row>
    <row r="50991" spans="21:21" x14ac:dyDescent="0.2">
      <c r="U50991"/>
    </row>
    <row r="50992" spans="21:21" x14ac:dyDescent="0.2">
      <c r="U50992"/>
    </row>
    <row r="50993" spans="21:21" x14ac:dyDescent="0.2">
      <c r="U50993"/>
    </row>
    <row r="50994" spans="21:21" x14ac:dyDescent="0.2">
      <c r="U50994"/>
    </row>
    <row r="50995" spans="21:21" x14ac:dyDescent="0.2">
      <c r="U50995"/>
    </row>
    <row r="50996" spans="21:21" x14ac:dyDescent="0.2">
      <c r="U50996"/>
    </row>
    <row r="50997" spans="21:21" x14ac:dyDescent="0.2">
      <c r="U50997"/>
    </row>
    <row r="50998" spans="21:21" x14ac:dyDescent="0.2">
      <c r="U50998"/>
    </row>
    <row r="50999" spans="21:21" x14ac:dyDescent="0.2">
      <c r="U50999"/>
    </row>
    <row r="51000" spans="21:21" x14ac:dyDescent="0.2">
      <c r="U51000"/>
    </row>
    <row r="51001" spans="21:21" x14ac:dyDescent="0.2">
      <c r="U51001"/>
    </row>
    <row r="51002" spans="21:21" x14ac:dyDescent="0.2">
      <c r="U51002"/>
    </row>
    <row r="51003" spans="21:21" x14ac:dyDescent="0.2">
      <c r="U51003"/>
    </row>
    <row r="51004" spans="21:21" x14ac:dyDescent="0.2">
      <c r="U51004"/>
    </row>
    <row r="51005" spans="21:21" x14ac:dyDescent="0.2">
      <c r="U51005"/>
    </row>
    <row r="51006" spans="21:21" x14ac:dyDescent="0.2">
      <c r="U51006"/>
    </row>
    <row r="51007" spans="21:21" x14ac:dyDescent="0.2">
      <c r="U51007"/>
    </row>
    <row r="51008" spans="21:21" x14ac:dyDescent="0.2">
      <c r="U51008"/>
    </row>
    <row r="51009" spans="21:21" x14ac:dyDescent="0.2">
      <c r="U51009"/>
    </row>
    <row r="51010" spans="21:21" x14ac:dyDescent="0.2">
      <c r="U51010"/>
    </row>
    <row r="51011" spans="21:21" x14ac:dyDescent="0.2">
      <c r="U51011"/>
    </row>
    <row r="51012" spans="21:21" x14ac:dyDescent="0.2">
      <c r="U51012"/>
    </row>
    <row r="51013" spans="21:21" x14ac:dyDescent="0.2">
      <c r="U51013"/>
    </row>
    <row r="51014" spans="21:21" x14ac:dyDescent="0.2">
      <c r="U51014"/>
    </row>
    <row r="51015" spans="21:21" x14ac:dyDescent="0.2">
      <c r="U51015"/>
    </row>
    <row r="51016" spans="21:21" x14ac:dyDescent="0.2">
      <c r="U51016"/>
    </row>
    <row r="51017" spans="21:21" x14ac:dyDescent="0.2">
      <c r="U51017"/>
    </row>
    <row r="51018" spans="21:21" x14ac:dyDescent="0.2">
      <c r="U51018"/>
    </row>
    <row r="51019" spans="21:21" x14ac:dyDescent="0.2">
      <c r="U51019"/>
    </row>
    <row r="51020" spans="21:21" x14ac:dyDescent="0.2">
      <c r="U51020"/>
    </row>
    <row r="51021" spans="21:21" x14ac:dyDescent="0.2">
      <c r="U51021"/>
    </row>
    <row r="51022" spans="21:21" x14ac:dyDescent="0.2">
      <c r="U51022"/>
    </row>
    <row r="51023" spans="21:21" x14ac:dyDescent="0.2">
      <c r="U51023"/>
    </row>
    <row r="51024" spans="21:21" x14ac:dyDescent="0.2">
      <c r="U51024"/>
    </row>
    <row r="51025" spans="21:21" x14ac:dyDescent="0.2">
      <c r="U51025"/>
    </row>
    <row r="51026" spans="21:21" x14ac:dyDescent="0.2">
      <c r="U51026"/>
    </row>
    <row r="51027" spans="21:21" x14ac:dyDescent="0.2">
      <c r="U51027"/>
    </row>
    <row r="51028" spans="21:21" x14ac:dyDescent="0.2">
      <c r="U51028"/>
    </row>
    <row r="51029" spans="21:21" x14ac:dyDescent="0.2">
      <c r="U51029"/>
    </row>
    <row r="51030" spans="21:21" x14ac:dyDescent="0.2">
      <c r="U51030"/>
    </row>
    <row r="51031" spans="21:21" x14ac:dyDescent="0.2">
      <c r="U51031"/>
    </row>
    <row r="51032" spans="21:21" x14ac:dyDescent="0.2">
      <c r="U51032"/>
    </row>
    <row r="51033" spans="21:21" x14ac:dyDescent="0.2">
      <c r="U51033"/>
    </row>
    <row r="51034" spans="21:21" x14ac:dyDescent="0.2">
      <c r="U51034"/>
    </row>
    <row r="51035" spans="21:21" x14ac:dyDescent="0.2">
      <c r="U51035"/>
    </row>
    <row r="51036" spans="21:21" x14ac:dyDescent="0.2">
      <c r="U51036"/>
    </row>
    <row r="51037" spans="21:21" x14ac:dyDescent="0.2">
      <c r="U51037"/>
    </row>
    <row r="51038" spans="21:21" x14ac:dyDescent="0.2">
      <c r="U51038"/>
    </row>
    <row r="51039" spans="21:21" x14ac:dyDescent="0.2">
      <c r="U51039"/>
    </row>
    <row r="51040" spans="21:21" x14ac:dyDescent="0.2">
      <c r="U51040"/>
    </row>
    <row r="51041" spans="21:21" x14ac:dyDescent="0.2">
      <c r="U51041"/>
    </row>
    <row r="51042" spans="21:21" x14ac:dyDescent="0.2">
      <c r="U51042"/>
    </row>
    <row r="51043" spans="21:21" x14ac:dyDescent="0.2">
      <c r="U51043"/>
    </row>
    <row r="51044" spans="21:21" x14ac:dyDescent="0.2">
      <c r="U51044"/>
    </row>
    <row r="51045" spans="21:21" x14ac:dyDescent="0.2">
      <c r="U51045"/>
    </row>
    <row r="51046" spans="21:21" x14ac:dyDescent="0.2">
      <c r="U51046"/>
    </row>
    <row r="51047" spans="21:21" x14ac:dyDescent="0.2">
      <c r="U51047"/>
    </row>
    <row r="51048" spans="21:21" x14ac:dyDescent="0.2">
      <c r="U51048"/>
    </row>
    <row r="51049" spans="21:21" x14ac:dyDescent="0.2">
      <c r="U51049"/>
    </row>
    <row r="51050" spans="21:21" x14ac:dyDescent="0.2">
      <c r="U51050"/>
    </row>
    <row r="51051" spans="21:21" x14ac:dyDescent="0.2">
      <c r="U51051"/>
    </row>
    <row r="51052" spans="21:21" x14ac:dyDescent="0.2">
      <c r="U51052"/>
    </row>
    <row r="51053" spans="21:21" x14ac:dyDescent="0.2">
      <c r="U51053"/>
    </row>
    <row r="51054" spans="21:21" x14ac:dyDescent="0.2">
      <c r="U51054"/>
    </row>
    <row r="51055" spans="21:21" x14ac:dyDescent="0.2">
      <c r="U51055"/>
    </row>
    <row r="51056" spans="21:21" x14ac:dyDescent="0.2">
      <c r="U51056"/>
    </row>
    <row r="51057" spans="21:21" x14ac:dyDescent="0.2">
      <c r="U51057"/>
    </row>
    <row r="51058" spans="21:21" x14ac:dyDescent="0.2">
      <c r="U51058"/>
    </row>
    <row r="51059" spans="21:21" x14ac:dyDescent="0.2">
      <c r="U51059"/>
    </row>
    <row r="51060" spans="21:21" x14ac:dyDescent="0.2">
      <c r="U51060"/>
    </row>
    <row r="51061" spans="21:21" x14ac:dyDescent="0.2">
      <c r="U51061"/>
    </row>
    <row r="51062" spans="21:21" x14ac:dyDescent="0.2">
      <c r="U51062"/>
    </row>
    <row r="51063" spans="21:21" x14ac:dyDescent="0.2">
      <c r="U51063"/>
    </row>
    <row r="51064" spans="21:21" x14ac:dyDescent="0.2">
      <c r="U51064"/>
    </row>
    <row r="51065" spans="21:21" x14ac:dyDescent="0.2">
      <c r="U51065"/>
    </row>
    <row r="51066" spans="21:21" x14ac:dyDescent="0.2">
      <c r="U51066"/>
    </row>
    <row r="51067" spans="21:21" x14ac:dyDescent="0.2">
      <c r="U51067"/>
    </row>
    <row r="51068" spans="21:21" x14ac:dyDescent="0.2">
      <c r="U51068"/>
    </row>
    <row r="51069" spans="21:21" x14ac:dyDescent="0.2">
      <c r="U51069"/>
    </row>
    <row r="51070" spans="21:21" x14ac:dyDescent="0.2">
      <c r="U51070"/>
    </row>
    <row r="51071" spans="21:21" x14ac:dyDescent="0.2">
      <c r="U51071"/>
    </row>
    <row r="51072" spans="21:21" x14ac:dyDescent="0.2">
      <c r="U51072"/>
    </row>
    <row r="51073" spans="21:21" x14ac:dyDescent="0.2">
      <c r="U51073"/>
    </row>
    <row r="51074" spans="21:21" x14ac:dyDescent="0.2">
      <c r="U51074"/>
    </row>
    <row r="51075" spans="21:21" x14ac:dyDescent="0.2">
      <c r="U51075"/>
    </row>
    <row r="51076" spans="21:21" x14ac:dyDescent="0.2">
      <c r="U51076"/>
    </row>
    <row r="51077" spans="21:21" x14ac:dyDescent="0.2">
      <c r="U51077"/>
    </row>
    <row r="51078" spans="21:21" x14ac:dyDescent="0.2">
      <c r="U51078"/>
    </row>
    <row r="51079" spans="21:21" x14ac:dyDescent="0.2">
      <c r="U51079"/>
    </row>
    <row r="51080" spans="21:21" x14ac:dyDescent="0.2">
      <c r="U51080"/>
    </row>
    <row r="51081" spans="21:21" x14ac:dyDescent="0.2">
      <c r="U51081"/>
    </row>
    <row r="51082" spans="21:21" x14ac:dyDescent="0.2">
      <c r="U51082"/>
    </row>
    <row r="51083" spans="21:21" x14ac:dyDescent="0.2">
      <c r="U51083"/>
    </row>
    <row r="51084" spans="21:21" x14ac:dyDescent="0.2">
      <c r="U51084"/>
    </row>
    <row r="51085" spans="21:21" x14ac:dyDescent="0.2">
      <c r="U51085"/>
    </row>
    <row r="51086" spans="21:21" x14ac:dyDescent="0.2">
      <c r="U51086"/>
    </row>
    <row r="51087" spans="21:21" x14ac:dyDescent="0.2">
      <c r="U51087"/>
    </row>
    <row r="51088" spans="21:21" x14ac:dyDescent="0.2">
      <c r="U51088"/>
    </row>
    <row r="51089" spans="21:21" x14ac:dyDescent="0.2">
      <c r="U51089"/>
    </row>
    <row r="51090" spans="21:21" x14ac:dyDescent="0.2">
      <c r="U51090"/>
    </row>
    <row r="51091" spans="21:21" x14ac:dyDescent="0.2">
      <c r="U51091"/>
    </row>
    <row r="51092" spans="21:21" x14ac:dyDescent="0.2">
      <c r="U51092"/>
    </row>
    <row r="51093" spans="21:21" x14ac:dyDescent="0.2">
      <c r="U51093"/>
    </row>
    <row r="51094" spans="21:21" x14ac:dyDescent="0.2">
      <c r="U51094"/>
    </row>
    <row r="51095" spans="21:21" x14ac:dyDescent="0.2">
      <c r="U51095"/>
    </row>
    <row r="51096" spans="21:21" x14ac:dyDescent="0.2">
      <c r="U51096"/>
    </row>
    <row r="51097" spans="21:21" x14ac:dyDescent="0.2">
      <c r="U51097"/>
    </row>
    <row r="51098" spans="21:21" x14ac:dyDescent="0.2">
      <c r="U51098"/>
    </row>
    <row r="51099" spans="21:21" x14ac:dyDescent="0.2">
      <c r="U51099"/>
    </row>
    <row r="51100" spans="21:21" x14ac:dyDescent="0.2">
      <c r="U51100"/>
    </row>
    <row r="51101" spans="21:21" x14ac:dyDescent="0.2">
      <c r="U51101"/>
    </row>
    <row r="51102" spans="21:21" x14ac:dyDescent="0.2">
      <c r="U51102"/>
    </row>
    <row r="51103" spans="21:21" x14ac:dyDescent="0.2">
      <c r="U51103"/>
    </row>
    <row r="51104" spans="21:21" x14ac:dyDescent="0.2">
      <c r="U51104"/>
    </row>
    <row r="51105" spans="21:21" x14ac:dyDescent="0.2">
      <c r="U51105"/>
    </row>
    <row r="51106" spans="21:21" x14ac:dyDescent="0.2">
      <c r="U51106"/>
    </row>
    <row r="51107" spans="21:21" x14ac:dyDescent="0.2">
      <c r="U51107"/>
    </row>
    <row r="51108" spans="21:21" x14ac:dyDescent="0.2">
      <c r="U51108"/>
    </row>
    <row r="51109" spans="21:21" x14ac:dyDescent="0.2">
      <c r="U51109"/>
    </row>
    <row r="51110" spans="21:21" x14ac:dyDescent="0.2">
      <c r="U51110"/>
    </row>
    <row r="51111" spans="21:21" x14ac:dyDescent="0.2">
      <c r="U51111"/>
    </row>
    <row r="51112" spans="21:21" x14ac:dyDescent="0.2">
      <c r="U51112"/>
    </row>
    <row r="51113" spans="21:21" x14ac:dyDescent="0.2">
      <c r="U51113"/>
    </row>
    <row r="51114" spans="21:21" x14ac:dyDescent="0.2">
      <c r="U51114"/>
    </row>
    <row r="51115" spans="21:21" x14ac:dyDescent="0.2">
      <c r="U51115"/>
    </row>
    <row r="51116" spans="21:21" x14ac:dyDescent="0.2">
      <c r="U51116"/>
    </row>
    <row r="51117" spans="21:21" x14ac:dyDescent="0.2">
      <c r="U51117"/>
    </row>
    <row r="51118" spans="21:21" x14ac:dyDescent="0.2">
      <c r="U51118"/>
    </row>
    <row r="51119" spans="21:21" x14ac:dyDescent="0.2">
      <c r="U51119"/>
    </row>
    <row r="51120" spans="21:21" x14ac:dyDescent="0.2">
      <c r="U51120"/>
    </row>
    <row r="51121" spans="21:21" x14ac:dyDescent="0.2">
      <c r="U51121"/>
    </row>
    <row r="51122" spans="21:21" x14ac:dyDescent="0.2">
      <c r="U51122"/>
    </row>
    <row r="51123" spans="21:21" x14ac:dyDescent="0.2">
      <c r="U51123"/>
    </row>
    <row r="51124" spans="21:21" x14ac:dyDescent="0.2">
      <c r="U51124"/>
    </row>
    <row r="51125" spans="21:21" x14ac:dyDescent="0.2">
      <c r="U51125"/>
    </row>
    <row r="51126" spans="21:21" x14ac:dyDescent="0.2">
      <c r="U51126"/>
    </row>
    <row r="51127" spans="21:21" x14ac:dyDescent="0.2">
      <c r="U51127"/>
    </row>
    <row r="51128" spans="21:21" x14ac:dyDescent="0.2">
      <c r="U51128"/>
    </row>
    <row r="51129" spans="21:21" x14ac:dyDescent="0.2">
      <c r="U51129"/>
    </row>
    <row r="51130" spans="21:21" x14ac:dyDescent="0.2">
      <c r="U51130"/>
    </row>
    <row r="51131" spans="21:21" x14ac:dyDescent="0.2">
      <c r="U51131"/>
    </row>
    <row r="51132" spans="21:21" x14ac:dyDescent="0.2">
      <c r="U51132"/>
    </row>
    <row r="51133" spans="21:21" x14ac:dyDescent="0.2">
      <c r="U51133"/>
    </row>
    <row r="51134" spans="21:21" x14ac:dyDescent="0.2">
      <c r="U51134"/>
    </row>
    <row r="51135" spans="21:21" x14ac:dyDescent="0.2">
      <c r="U51135"/>
    </row>
    <row r="51136" spans="21:21" x14ac:dyDescent="0.2">
      <c r="U51136"/>
    </row>
    <row r="51137" spans="21:21" x14ac:dyDescent="0.2">
      <c r="U51137"/>
    </row>
    <row r="51138" spans="21:21" x14ac:dyDescent="0.2">
      <c r="U51138"/>
    </row>
    <row r="51139" spans="21:21" x14ac:dyDescent="0.2">
      <c r="U51139"/>
    </row>
    <row r="51140" spans="21:21" x14ac:dyDescent="0.2">
      <c r="U51140"/>
    </row>
    <row r="51141" spans="21:21" x14ac:dyDescent="0.2">
      <c r="U51141"/>
    </row>
    <row r="51142" spans="21:21" x14ac:dyDescent="0.2">
      <c r="U51142"/>
    </row>
    <row r="51143" spans="21:21" x14ac:dyDescent="0.2">
      <c r="U51143"/>
    </row>
    <row r="51144" spans="21:21" x14ac:dyDescent="0.2">
      <c r="U51144"/>
    </row>
    <row r="51145" spans="21:21" x14ac:dyDescent="0.2">
      <c r="U51145"/>
    </row>
    <row r="51146" spans="21:21" x14ac:dyDescent="0.2">
      <c r="U51146"/>
    </row>
    <row r="51147" spans="21:21" x14ac:dyDescent="0.2">
      <c r="U51147"/>
    </row>
    <row r="51148" spans="21:21" x14ac:dyDescent="0.2">
      <c r="U51148"/>
    </row>
    <row r="51149" spans="21:21" x14ac:dyDescent="0.2">
      <c r="U51149"/>
    </row>
    <row r="51150" spans="21:21" x14ac:dyDescent="0.2">
      <c r="U51150"/>
    </row>
    <row r="51151" spans="21:21" x14ac:dyDescent="0.2">
      <c r="U51151"/>
    </row>
    <row r="51152" spans="21:21" x14ac:dyDescent="0.2">
      <c r="U51152"/>
    </row>
    <row r="51153" spans="21:21" x14ac:dyDescent="0.2">
      <c r="U51153"/>
    </row>
    <row r="51154" spans="21:21" x14ac:dyDescent="0.2">
      <c r="U51154"/>
    </row>
    <row r="51155" spans="21:21" x14ac:dyDescent="0.2">
      <c r="U51155"/>
    </row>
    <row r="51156" spans="21:21" x14ac:dyDescent="0.2">
      <c r="U51156"/>
    </row>
    <row r="51157" spans="21:21" x14ac:dyDescent="0.2">
      <c r="U51157"/>
    </row>
    <row r="51158" spans="21:21" x14ac:dyDescent="0.2">
      <c r="U51158"/>
    </row>
    <row r="51159" spans="21:21" x14ac:dyDescent="0.2">
      <c r="U51159"/>
    </row>
    <row r="51160" spans="21:21" x14ac:dyDescent="0.2">
      <c r="U51160"/>
    </row>
    <row r="51161" spans="21:21" x14ac:dyDescent="0.2">
      <c r="U51161"/>
    </row>
    <row r="51162" spans="21:21" x14ac:dyDescent="0.2">
      <c r="U51162"/>
    </row>
    <row r="51163" spans="21:21" x14ac:dyDescent="0.2">
      <c r="U51163"/>
    </row>
    <row r="51164" spans="21:21" x14ac:dyDescent="0.2">
      <c r="U51164"/>
    </row>
    <row r="51165" spans="21:21" x14ac:dyDescent="0.2">
      <c r="U51165"/>
    </row>
    <row r="51166" spans="21:21" x14ac:dyDescent="0.2">
      <c r="U51166"/>
    </row>
    <row r="51167" spans="21:21" x14ac:dyDescent="0.2">
      <c r="U51167"/>
    </row>
    <row r="51168" spans="21:21" x14ac:dyDescent="0.2">
      <c r="U51168"/>
    </row>
    <row r="51169" spans="21:21" x14ac:dyDescent="0.2">
      <c r="U51169"/>
    </row>
    <row r="51170" spans="21:21" x14ac:dyDescent="0.2">
      <c r="U51170"/>
    </row>
    <row r="51171" spans="21:21" x14ac:dyDescent="0.2">
      <c r="U51171"/>
    </row>
    <row r="51172" spans="21:21" x14ac:dyDescent="0.2">
      <c r="U51172"/>
    </row>
    <row r="51173" spans="21:21" x14ac:dyDescent="0.2">
      <c r="U51173"/>
    </row>
    <row r="51174" spans="21:21" x14ac:dyDescent="0.2">
      <c r="U51174"/>
    </row>
    <row r="51175" spans="21:21" x14ac:dyDescent="0.2">
      <c r="U51175"/>
    </row>
    <row r="51176" spans="21:21" x14ac:dyDescent="0.2">
      <c r="U51176"/>
    </row>
    <row r="51177" spans="21:21" x14ac:dyDescent="0.2">
      <c r="U51177"/>
    </row>
    <row r="51178" spans="21:21" x14ac:dyDescent="0.2">
      <c r="U51178"/>
    </row>
    <row r="51179" spans="21:21" x14ac:dyDescent="0.2">
      <c r="U51179"/>
    </row>
    <row r="51180" spans="21:21" x14ac:dyDescent="0.2">
      <c r="U51180"/>
    </row>
    <row r="51181" spans="21:21" x14ac:dyDescent="0.2">
      <c r="U51181"/>
    </row>
    <row r="51182" spans="21:21" x14ac:dyDescent="0.2">
      <c r="U51182"/>
    </row>
    <row r="51183" spans="21:21" x14ac:dyDescent="0.2">
      <c r="U51183"/>
    </row>
    <row r="51184" spans="21:21" x14ac:dyDescent="0.2">
      <c r="U51184"/>
    </row>
    <row r="51185" spans="21:21" x14ac:dyDescent="0.2">
      <c r="U51185"/>
    </row>
    <row r="51186" spans="21:21" x14ac:dyDescent="0.2">
      <c r="U51186"/>
    </row>
    <row r="51187" spans="21:21" x14ac:dyDescent="0.2">
      <c r="U51187"/>
    </row>
    <row r="51188" spans="21:21" x14ac:dyDescent="0.2">
      <c r="U51188"/>
    </row>
    <row r="51189" spans="21:21" x14ac:dyDescent="0.2">
      <c r="U51189"/>
    </row>
    <row r="51190" spans="21:21" x14ac:dyDescent="0.2">
      <c r="U51190"/>
    </row>
    <row r="51191" spans="21:21" x14ac:dyDescent="0.2">
      <c r="U51191"/>
    </row>
    <row r="51192" spans="21:21" x14ac:dyDescent="0.2">
      <c r="U51192"/>
    </row>
    <row r="51193" spans="21:21" x14ac:dyDescent="0.2">
      <c r="U51193"/>
    </row>
    <row r="51194" spans="21:21" x14ac:dyDescent="0.2">
      <c r="U51194"/>
    </row>
    <row r="51195" spans="21:21" x14ac:dyDescent="0.2">
      <c r="U51195"/>
    </row>
    <row r="51196" spans="21:21" x14ac:dyDescent="0.2">
      <c r="U51196"/>
    </row>
    <row r="51197" spans="21:21" x14ac:dyDescent="0.2">
      <c r="U51197"/>
    </row>
    <row r="51198" spans="21:21" x14ac:dyDescent="0.2">
      <c r="U51198"/>
    </row>
    <row r="51199" spans="21:21" x14ac:dyDescent="0.2">
      <c r="U51199"/>
    </row>
    <row r="51200" spans="21:21" x14ac:dyDescent="0.2">
      <c r="U51200"/>
    </row>
    <row r="51201" spans="21:21" x14ac:dyDescent="0.2">
      <c r="U51201"/>
    </row>
    <row r="51202" spans="21:21" x14ac:dyDescent="0.2">
      <c r="U51202"/>
    </row>
    <row r="51203" spans="21:21" x14ac:dyDescent="0.2">
      <c r="U51203"/>
    </row>
    <row r="51204" spans="21:21" x14ac:dyDescent="0.2">
      <c r="U51204"/>
    </row>
    <row r="51205" spans="21:21" x14ac:dyDescent="0.2">
      <c r="U51205"/>
    </row>
    <row r="51206" spans="21:21" x14ac:dyDescent="0.2">
      <c r="U51206"/>
    </row>
    <row r="51207" spans="21:21" x14ac:dyDescent="0.2">
      <c r="U51207"/>
    </row>
    <row r="51208" spans="21:21" x14ac:dyDescent="0.2">
      <c r="U51208"/>
    </row>
    <row r="51209" spans="21:21" x14ac:dyDescent="0.2">
      <c r="U51209"/>
    </row>
    <row r="51210" spans="21:21" x14ac:dyDescent="0.2">
      <c r="U51210"/>
    </row>
    <row r="51211" spans="21:21" x14ac:dyDescent="0.2">
      <c r="U51211"/>
    </row>
    <row r="51212" spans="21:21" x14ac:dyDescent="0.2">
      <c r="U51212"/>
    </row>
    <row r="51213" spans="21:21" x14ac:dyDescent="0.2">
      <c r="U51213"/>
    </row>
    <row r="51214" spans="21:21" x14ac:dyDescent="0.2">
      <c r="U51214"/>
    </row>
    <row r="51215" spans="21:21" x14ac:dyDescent="0.2">
      <c r="U51215"/>
    </row>
    <row r="51216" spans="21:21" x14ac:dyDescent="0.2">
      <c r="U51216"/>
    </row>
    <row r="51217" spans="21:21" x14ac:dyDescent="0.2">
      <c r="U51217"/>
    </row>
    <row r="51218" spans="21:21" x14ac:dyDescent="0.2">
      <c r="U51218"/>
    </row>
    <row r="51219" spans="21:21" x14ac:dyDescent="0.2">
      <c r="U51219"/>
    </row>
    <row r="51220" spans="21:21" x14ac:dyDescent="0.2">
      <c r="U51220"/>
    </row>
    <row r="51221" spans="21:21" x14ac:dyDescent="0.2">
      <c r="U51221"/>
    </row>
    <row r="51222" spans="21:21" x14ac:dyDescent="0.2">
      <c r="U51222"/>
    </row>
    <row r="51223" spans="21:21" x14ac:dyDescent="0.2">
      <c r="U51223"/>
    </row>
    <row r="51224" spans="21:21" x14ac:dyDescent="0.2">
      <c r="U51224"/>
    </row>
    <row r="51225" spans="21:21" x14ac:dyDescent="0.2">
      <c r="U51225"/>
    </row>
    <row r="51226" spans="21:21" x14ac:dyDescent="0.2">
      <c r="U51226"/>
    </row>
    <row r="51227" spans="21:21" x14ac:dyDescent="0.2">
      <c r="U51227"/>
    </row>
    <row r="51228" spans="21:21" x14ac:dyDescent="0.2">
      <c r="U51228"/>
    </row>
    <row r="51229" spans="21:21" x14ac:dyDescent="0.2">
      <c r="U51229"/>
    </row>
    <row r="51230" spans="21:21" x14ac:dyDescent="0.2">
      <c r="U51230"/>
    </row>
    <row r="51231" spans="21:21" x14ac:dyDescent="0.2">
      <c r="U51231"/>
    </row>
    <row r="51232" spans="21:21" x14ac:dyDescent="0.2">
      <c r="U51232"/>
    </row>
    <row r="51233" spans="21:21" x14ac:dyDescent="0.2">
      <c r="U51233"/>
    </row>
    <row r="51234" spans="21:21" x14ac:dyDescent="0.2">
      <c r="U51234"/>
    </row>
    <row r="51235" spans="21:21" x14ac:dyDescent="0.2">
      <c r="U51235"/>
    </row>
    <row r="51236" spans="21:21" x14ac:dyDescent="0.2">
      <c r="U51236"/>
    </row>
    <row r="51237" spans="21:21" x14ac:dyDescent="0.2">
      <c r="U51237"/>
    </row>
    <row r="51238" spans="21:21" x14ac:dyDescent="0.2">
      <c r="U51238"/>
    </row>
    <row r="51239" spans="21:21" x14ac:dyDescent="0.2">
      <c r="U51239"/>
    </row>
    <row r="51240" spans="21:21" x14ac:dyDescent="0.2">
      <c r="U51240"/>
    </row>
    <row r="51241" spans="21:21" x14ac:dyDescent="0.2">
      <c r="U51241"/>
    </row>
    <row r="51242" spans="21:21" x14ac:dyDescent="0.2">
      <c r="U51242"/>
    </row>
    <row r="51243" spans="21:21" x14ac:dyDescent="0.2">
      <c r="U51243"/>
    </row>
    <row r="51244" spans="21:21" x14ac:dyDescent="0.2">
      <c r="U51244"/>
    </row>
    <row r="51245" spans="21:21" x14ac:dyDescent="0.2">
      <c r="U51245"/>
    </row>
    <row r="51246" spans="21:21" x14ac:dyDescent="0.2">
      <c r="U51246"/>
    </row>
    <row r="51247" spans="21:21" x14ac:dyDescent="0.2">
      <c r="U51247"/>
    </row>
    <row r="51248" spans="21:21" x14ac:dyDescent="0.2">
      <c r="U51248"/>
    </row>
    <row r="51249" spans="21:21" x14ac:dyDescent="0.2">
      <c r="U51249"/>
    </row>
    <row r="51250" spans="21:21" x14ac:dyDescent="0.2">
      <c r="U51250"/>
    </row>
    <row r="51251" spans="21:21" x14ac:dyDescent="0.2">
      <c r="U51251"/>
    </row>
    <row r="51252" spans="21:21" x14ac:dyDescent="0.2">
      <c r="U51252"/>
    </row>
    <row r="51253" spans="21:21" x14ac:dyDescent="0.2">
      <c r="U51253"/>
    </row>
    <row r="51254" spans="21:21" x14ac:dyDescent="0.2">
      <c r="U51254"/>
    </row>
    <row r="51255" spans="21:21" x14ac:dyDescent="0.2">
      <c r="U51255"/>
    </row>
    <row r="51256" spans="21:21" x14ac:dyDescent="0.2">
      <c r="U51256"/>
    </row>
    <row r="51257" spans="21:21" x14ac:dyDescent="0.2">
      <c r="U51257"/>
    </row>
    <row r="51258" spans="21:21" x14ac:dyDescent="0.2">
      <c r="U51258"/>
    </row>
    <row r="51259" spans="21:21" x14ac:dyDescent="0.2">
      <c r="U51259"/>
    </row>
    <row r="51260" spans="21:21" x14ac:dyDescent="0.2">
      <c r="U51260"/>
    </row>
    <row r="51261" spans="21:21" x14ac:dyDescent="0.2">
      <c r="U51261"/>
    </row>
    <row r="51262" spans="21:21" x14ac:dyDescent="0.2">
      <c r="U51262"/>
    </row>
    <row r="51263" spans="21:21" x14ac:dyDescent="0.2">
      <c r="U51263"/>
    </row>
    <row r="51264" spans="21:21" x14ac:dyDescent="0.2">
      <c r="U51264"/>
    </row>
    <row r="51265" spans="21:21" x14ac:dyDescent="0.2">
      <c r="U51265"/>
    </row>
    <row r="51266" spans="21:21" x14ac:dyDescent="0.2">
      <c r="U51266"/>
    </row>
    <row r="51267" spans="21:21" x14ac:dyDescent="0.2">
      <c r="U51267"/>
    </row>
    <row r="51268" spans="21:21" x14ac:dyDescent="0.2">
      <c r="U51268"/>
    </row>
    <row r="51269" spans="21:21" x14ac:dyDescent="0.2">
      <c r="U51269"/>
    </row>
    <row r="51270" spans="21:21" x14ac:dyDescent="0.2">
      <c r="U51270"/>
    </row>
    <row r="51271" spans="21:21" x14ac:dyDescent="0.2">
      <c r="U51271"/>
    </row>
    <row r="51272" spans="21:21" x14ac:dyDescent="0.2">
      <c r="U51272"/>
    </row>
    <row r="51273" spans="21:21" x14ac:dyDescent="0.2">
      <c r="U51273"/>
    </row>
    <row r="51274" spans="21:21" x14ac:dyDescent="0.2">
      <c r="U51274"/>
    </row>
    <row r="51275" spans="21:21" x14ac:dyDescent="0.2">
      <c r="U51275"/>
    </row>
    <row r="51276" spans="21:21" x14ac:dyDescent="0.2">
      <c r="U51276"/>
    </row>
    <row r="51277" spans="21:21" x14ac:dyDescent="0.2">
      <c r="U51277"/>
    </row>
    <row r="51278" spans="21:21" x14ac:dyDescent="0.2">
      <c r="U51278"/>
    </row>
    <row r="51279" spans="21:21" x14ac:dyDescent="0.2">
      <c r="U51279"/>
    </row>
    <row r="51280" spans="21:21" x14ac:dyDescent="0.2">
      <c r="U51280"/>
    </row>
    <row r="51281" spans="21:21" x14ac:dyDescent="0.2">
      <c r="U51281"/>
    </row>
    <row r="51282" spans="21:21" x14ac:dyDescent="0.2">
      <c r="U51282"/>
    </row>
    <row r="51283" spans="21:21" x14ac:dyDescent="0.2">
      <c r="U51283"/>
    </row>
    <row r="51284" spans="21:21" x14ac:dyDescent="0.2">
      <c r="U51284"/>
    </row>
    <row r="51285" spans="21:21" x14ac:dyDescent="0.2">
      <c r="U51285"/>
    </row>
    <row r="51286" spans="21:21" x14ac:dyDescent="0.2">
      <c r="U51286"/>
    </row>
    <row r="51287" spans="21:21" x14ac:dyDescent="0.2">
      <c r="U51287"/>
    </row>
    <row r="51288" spans="21:21" x14ac:dyDescent="0.2">
      <c r="U51288"/>
    </row>
    <row r="51289" spans="21:21" x14ac:dyDescent="0.2">
      <c r="U51289"/>
    </row>
    <row r="51290" spans="21:21" x14ac:dyDescent="0.2">
      <c r="U51290"/>
    </row>
    <row r="51291" spans="21:21" x14ac:dyDescent="0.2">
      <c r="U51291"/>
    </row>
    <row r="51292" spans="21:21" x14ac:dyDescent="0.2">
      <c r="U51292"/>
    </row>
    <row r="51293" spans="21:21" x14ac:dyDescent="0.2">
      <c r="U51293"/>
    </row>
    <row r="51294" spans="21:21" x14ac:dyDescent="0.2">
      <c r="U51294"/>
    </row>
    <row r="51295" spans="21:21" x14ac:dyDescent="0.2">
      <c r="U51295"/>
    </row>
    <row r="51296" spans="21:21" x14ac:dyDescent="0.2">
      <c r="U51296"/>
    </row>
    <row r="51297" spans="21:21" x14ac:dyDescent="0.2">
      <c r="U51297"/>
    </row>
    <row r="51298" spans="21:21" x14ac:dyDescent="0.2">
      <c r="U51298"/>
    </row>
    <row r="51299" spans="21:21" x14ac:dyDescent="0.2">
      <c r="U51299"/>
    </row>
    <row r="51300" spans="21:21" x14ac:dyDescent="0.2">
      <c r="U51300"/>
    </row>
    <row r="51301" spans="21:21" x14ac:dyDescent="0.2">
      <c r="U51301"/>
    </row>
    <row r="51302" spans="21:21" x14ac:dyDescent="0.2">
      <c r="U51302"/>
    </row>
    <row r="51303" spans="21:21" x14ac:dyDescent="0.2">
      <c r="U51303"/>
    </row>
    <row r="51304" spans="21:21" x14ac:dyDescent="0.2">
      <c r="U51304"/>
    </row>
    <row r="51305" spans="21:21" x14ac:dyDescent="0.2">
      <c r="U51305"/>
    </row>
    <row r="51306" spans="21:21" x14ac:dyDescent="0.2">
      <c r="U51306"/>
    </row>
    <row r="51307" spans="21:21" x14ac:dyDescent="0.2">
      <c r="U51307"/>
    </row>
    <row r="51308" spans="21:21" x14ac:dyDescent="0.2">
      <c r="U51308"/>
    </row>
    <row r="51309" spans="21:21" x14ac:dyDescent="0.2">
      <c r="U51309"/>
    </row>
    <row r="51310" spans="21:21" x14ac:dyDescent="0.2">
      <c r="U51310"/>
    </row>
    <row r="51311" spans="21:21" x14ac:dyDescent="0.2">
      <c r="U51311"/>
    </row>
    <row r="51312" spans="21:21" x14ac:dyDescent="0.2">
      <c r="U51312"/>
    </row>
    <row r="51313" spans="21:21" x14ac:dyDescent="0.2">
      <c r="U51313"/>
    </row>
    <row r="51314" spans="21:21" x14ac:dyDescent="0.2">
      <c r="U51314"/>
    </row>
    <row r="51315" spans="21:21" x14ac:dyDescent="0.2">
      <c r="U51315"/>
    </row>
    <row r="51316" spans="21:21" x14ac:dyDescent="0.2">
      <c r="U51316"/>
    </row>
    <row r="51317" spans="21:21" x14ac:dyDescent="0.2">
      <c r="U51317"/>
    </row>
    <row r="51318" spans="21:21" x14ac:dyDescent="0.2">
      <c r="U51318"/>
    </row>
    <row r="51319" spans="21:21" x14ac:dyDescent="0.2">
      <c r="U51319"/>
    </row>
    <row r="51320" spans="21:21" x14ac:dyDescent="0.2">
      <c r="U51320"/>
    </row>
    <row r="51321" spans="21:21" x14ac:dyDescent="0.2">
      <c r="U51321"/>
    </row>
    <row r="51322" spans="21:21" x14ac:dyDescent="0.2">
      <c r="U51322"/>
    </row>
    <row r="51323" spans="21:21" x14ac:dyDescent="0.2">
      <c r="U51323"/>
    </row>
    <row r="51324" spans="21:21" x14ac:dyDescent="0.2">
      <c r="U51324"/>
    </row>
    <row r="51325" spans="21:21" x14ac:dyDescent="0.2">
      <c r="U51325"/>
    </row>
    <row r="51326" spans="21:21" x14ac:dyDescent="0.2">
      <c r="U51326"/>
    </row>
    <row r="51327" spans="21:21" x14ac:dyDescent="0.2">
      <c r="U51327"/>
    </row>
    <row r="51328" spans="21:21" x14ac:dyDescent="0.2">
      <c r="U51328"/>
    </row>
    <row r="51329" spans="21:21" x14ac:dyDescent="0.2">
      <c r="U51329"/>
    </row>
    <row r="51330" spans="21:21" x14ac:dyDescent="0.2">
      <c r="U51330"/>
    </row>
    <row r="51331" spans="21:21" x14ac:dyDescent="0.2">
      <c r="U51331"/>
    </row>
    <row r="51332" spans="21:21" x14ac:dyDescent="0.2">
      <c r="U51332"/>
    </row>
    <row r="51333" spans="21:21" x14ac:dyDescent="0.2">
      <c r="U51333"/>
    </row>
    <row r="51334" spans="21:21" x14ac:dyDescent="0.2">
      <c r="U51334"/>
    </row>
    <row r="51335" spans="21:21" x14ac:dyDescent="0.2">
      <c r="U51335"/>
    </row>
    <row r="51336" spans="21:21" x14ac:dyDescent="0.2">
      <c r="U51336"/>
    </row>
    <row r="51337" spans="21:21" x14ac:dyDescent="0.2">
      <c r="U51337"/>
    </row>
    <row r="51338" spans="21:21" x14ac:dyDescent="0.2">
      <c r="U51338"/>
    </row>
    <row r="51339" spans="21:21" x14ac:dyDescent="0.2">
      <c r="U51339"/>
    </row>
    <row r="51340" spans="21:21" x14ac:dyDescent="0.2">
      <c r="U51340"/>
    </row>
    <row r="51341" spans="21:21" x14ac:dyDescent="0.2">
      <c r="U51341"/>
    </row>
    <row r="51342" spans="21:21" x14ac:dyDescent="0.2">
      <c r="U51342"/>
    </row>
  </sheetData>
  <pageMargins left="0.7" right="0.7" top="0.75" bottom="0.75" header="0.3" footer="0.3"/>
  <pageSetup scale="76" fitToHeight="0" orientation="landscape" r:id="rId2"/>
  <headerFooter>
    <oddFooter>&amp;R&amp;"-,Regular"Question 6. GO0 Capital Exepnditure Detail,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10"/>
  <sheetViews>
    <sheetView topLeftCell="A813" workbookViewId="0">
      <selection activeCell="A847" sqref="A847:AN847"/>
    </sheetView>
  </sheetViews>
  <sheetFormatPr defaultRowHeight="12.75" x14ac:dyDescent="0.2"/>
  <cols>
    <col min="1" max="1" width="15" bestFit="1" customWidth="1"/>
    <col min="2" max="2" width="12" bestFit="1" customWidth="1"/>
    <col min="11" max="11" width="11.85546875" bestFit="1" customWidth="1"/>
    <col min="16" max="16" width="9.140625" style="8"/>
  </cols>
  <sheetData>
    <row r="1" spans="1:41" x14ac:dyDescent="0.2">
      <c r="A1" t="s">
        <v>0</v>
      </c>
      <c r="B1" t="s">
        <v>1</v>
      </c>
      <c r="C1" t="s">
        <v>2</v>
      </c>
      <c r="D1" t="s">
        <v>3</v>
      </c>
      <c r="E1" t="s">
        <v>4</v>
      </c>
      <c r="F1" t="s">
        <v>5</v>
      </c>
      <c r="G1" t="s">
        <v>6</v>
      </c>
      <c r="H1" t="s">
        <v>7</v>
      </c>
      <c r="I1" t="s">
        <v>8</v>
      </c>
      <c r="J1" t="s">
        <v>9</v>
      </c>
      <c r="K1" t="s">
        <v>10</v>
      </c>
      <c r="L1" t="s">
        <v>11</v>
      </c>
      <c r="M1" t="s">
        <v>12</v>
      </c>
      <c r="N1" t="s">
        <v>13</v>
      </c>
      <c r="O1" t="s">
        <v>14</v>
      </c>
      <c r="P1" s="8" t="s">
        <v>15</v>
      </c>
      <c r="Q1" t="s">
        <v>16</v>
      </c>
      <c r="R1" t="s">
        <v>17</v>
      </c>
      <c r="S1" t="s">
        <v>18</v>
      </c>
      <c r="T1" t="s">
        <v>19</v>
      </c>
      <c r="U1" s="32"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21</v>
      </c>
    </row>
    <row r="2" spans="1:41" x14ac:dyDescent="0.2">
      <c r="A2" s="1">
        <v>42732.46875</v>
      </c>
      <c r="B2" s="1">
        <v>42727</v>
      </c>
      <c r="C2" s="2">
        <v>2017</v>
      </c>
      <c r="D2" s="2">
        <v>3</v>
      </c>
      <c r="E2" s="2">
        <v>2009</v>
      </c>
      <c r="F2" t="s">
        <v>40</v>
      </c>
      <c r="G2" t="s">
        <v>62</v>
      </c>
      <c r="H2" t="s">
        <v>62</v>
      </c>
      <c r="I2" t="s">
        <v>438</v>
      </c>
      <c r="J2" t="s">
        <v>114</v>
      </c>
      <c r="K2" s="3">
        <v>-186979.27</v>
      </c>
      <c r="O2" t="s">
        <v>42</v>
      </c>
      <c r="P2"/>
      <c r="Q2" t="s">
        <v>439</v>
      </c>
      <c r="R2" t="s">
        <v>440</v>
      </c>
      <c r="U2" t="s">
        <v>439</v>
      </c>
      <c r="V2" t="s">
        <v>59</v>
      </c>
      <c r="W2" t="s">
        <v>60</v>
      </c>
      <c r="X2" t="s">
        <v>61</v>
      </c>
      <c r="Z2" t="s">
        <v>46</v>
      </c>
      <c r="AA2" t="s">
        <v>47</v>
      </c>
      <c r="AB2" t="s">
        <v>47</v>
      </c>
      <c r="AC2" t="s">
        <v>48</v>
      </c>
      <c r="AD2" t="s">
        <v>49</v>
      </c>
      <c r="AE2" t="s">
        <v>50</v>
      </c>
      <c r="AF2" t="s">
        <v>50</v>
      </c>
      <c r="AG2" t="s">
        <v>48</v>
      </c>
      <c r="AH2" t="s">
        <v>57</v>
      </c>
      <c r="AI2" t="s">
        <v>51</v>
      </c>
      <c r="AJ2" t="s">
        <v>52</v>
      </c>
      <c r="AK2" t="s">
        <v>53</v>
      </c>
      <c r="AL2" t="s">
        <v>54</v>
      </c>
      <c r="AM2" t="s">
        <v>58</v>
      </c>
      <c r="AN2" t="s">
        <v>56</v>
      </c>
      <c r="AO2" t="str">
        <f>IF(OR(V2="2705",V2="2700"),"Budget","Expenditure")</f>
        <v>Budget</v>
      </c>
    </row>
    <row r="3" spans="1:41" x14ac:dyDescent="0.2">
      <c r="A3" s="1">
        <v>42656.086111110002</v>
      </c>
      <c r="B3" s="1">
        <v>42656</v>
      </c>
      <c r="C3" s="2">
        <v>2017</v>
      </c>
      <c r="D3" s="2">
        <v>1</v>
      </c>
      <c r="E3" s="2">
        <v>2014</v>
      </c>
      <c r="F3" t="s">
        <v>40</v>
      </c>
      <c r="G3" t="s">
        <v>40</v>
      </c>
      <c r="H3" t="s">
        <v>40</v>
      </c>
      <c r="I3" t="s">
        <v>438</v>
      </c>
      <c r="J3" t="s">
        <v>114</v>
      </c>
      <c r="K3" s="3">
        <v>15114.05</v>
      </c>
      <c r="M3" t="s">
        <v>96</v>
      </c>
      <c r="N3" t="s">
        <v>115</v>
      </c>
      <c r="O3" t="s">
        <v>441</v>
      </c>
      <c r="P3" t="s">
        <v>442</v>
      </c>
      <c r="Q3" t="s">
        <v>443</v>
      </c>
      <c r="U3" t="s">
        <v>443</v>
      </c>
      <c r="V3" t="s">
        <v>66</v>
      </c>
      <c r="W3" t="s">
        <v>67</v>
      </c>
      <c r="X3" t="s">
        <v>68</v>
      </c>
      <c r="Y3" t="s">
        <v>444</v>
      </c>
      <c r="Z3" t="s">
        <v>46</v>
      </c>
      <c r="AA3" t="s">
        <v>47</v>
      </c>
      <c r="AB3" t="s">
        <v>47</v>
      </c>
      <c r="AC3" t="s">
        <v>48</v>
      </c>
      <c r="AD3" t="s">
        <v>49</v>
      </c>
      <c r="AE3" t="s">
        <v>50</v>
      </c>
      <c r="AF3" t="s">
        <v>50</v>
      </c>
      <c r="AG3" t="s">
        <v>48</v>
      </c>
      <c r="AH3" t="s">
        <v>117</v>
      </c>
      <c r="AI3" t="s">
        <v>117</v>
      </c>
      <c r="AJ3" t="s">
        <v>118</v>
      </c>
      <c r="AK3" t="s">
        <v>119</v>
      </c>
      <c r="AL3" t="s">
        <v>120</v>
      </c>
      <c r="AM3" t="s">
        <v>90</v>
      </c>
      <c r="AN3" t="s">
        <v>121</v>
      </c>
      <c r="AO3" t="str">
        <f t="shared" ref="AO3:AO66" si="0">IF(OR(V3="2705",V3="2700"),"Budget","Expenditure")</f>
        <v>Expenditure</v>
      </c>
    </row>
    <row r="4" spans="1:41" x14ac:dyDescent="0.2">
      <c r="A4" s="1">
        <v>42656.086111110002</v>
      </c>
      <c r="B4" s="1">
        <v>42656</v>
      </c>
      <c r="C4" s="2">
        <v>2017</v>
      </c>
      <c r="D4" s="2">
        <v>1</v>
      </c>
      <c r="E4" s="2">
        <v>2014</v>
      </c>
      <c r="F4" t="s">
        <v>40</v>
      </c>
      <c r="G4" t="s">
        <v>40</v>
      </c>
      <c r="H4" t="s">
        <v>40</v>
      </c>
      <c r="I4" t="s">
        <v>438</v>
      </c>
      <c r="J4" t="s">
        <v>114</v>
      </c>
      <c r="K4" s="3">
        <v>1583.54</v>
      </c>
      <c r="M4" t="s">
        <v>96</v>
      </c>
      <c r="N4" t="s">
        <v>115</v>
      </c>
      <c r="O4" t="s">
        <v>441</v>
      </c>
      <c r="P4" t="s">
        <v>442</v>
      </c>
      <c r="Q4" t="s">
        <v>445</v>
      </c>
      <c r="U4" t="s">
        <v>445</v>
      </c>
      <c r="V4" t="s">
        <v>66</v>
      </c>
      <c r="W4" t="s">
        <v>67</v>
      </c>
      <c r="X4" t="s">
        <v>68</v>
      </c>
      <c r="Y4" t="s">
        <v>446</v>
      </c>
      <c r="Z4" t="s">
        <v>46</v>
      </c>
      <c r="AA4" t="s">
        <v>47</v>
      </c>
      <c r="AB4" t="s">
        <v>47</v>
      </c>
      <c r="AC4" t="s">
        <v>48</v>
      </c>
      <c r="AD4" t="s">
        <v>49</v>
      </c>
      <c r="AE4" t="s">
        <v>50</v>
      </c>
      <c r="AF4" t="s">
        <v>50</v>
      </c>
      <c r="AG4" t="s">
        <v>48</v>
      </c>
      <c r="AH4" t="s">
        <v>117</v>
      </c>
      <c r="AI4" t="s">
        <v>117</v>
      </c>
      <c r="AJ4" t="s">
        <v>118</v>
      </c>
      <c r="AK4" t="s">
        <v>119</v>
      </c>
      <c r="AL4" t="s">
        <v>120</v>
      </c>
      <c r="AM4" t="s">
        <v>90</v>
      </c>
      <c r="AN4" t="s">
        <v>121</v>
      </c>
      <c r="AO4" t="str">
        <f t="shared" si="0"/>
        <v>Expenditure</v>
      </c>
    </row>
    <row r="5" spans="1:41" x14ac:dyDescent="0.2">
      <c r="A5" s="1">
        <v>42656.998611110001</v>
      </c>
      <c r="B5" s="1">
        <v>42657</v>
      </c>
      <c r="C5" s="2">
        <v>2017</v>
      </c>
      <c r="D5" s="2">
        <v>1</v>
      </c>
      <c r="E5" s="2">
        <v>2014</v>
      </c>
      <c r="F5" t="s">
        <v>40</v>
      </c>
      <c r="G5" t="s">
        <v>40</v>
      </c>
      <c r="H5" t="s">
        <v>40</v>
      </c>
      <c r="I5" t="s">
        <v>438</v>
      </c>
      <c r="J5" t="s">
        <v>114</v>
      </c>
      <c r="K5" s="3">
        <v>11370.14</v>
      </c>
      <c r="M5" t="s">
        <v>96</v>
      </c>
      <c r="N5" t="s">
        <v>115</v>
      </c>
      <c r="O5" t="s">
        <v>447</v>
      </c>
      <c r="P5" t="s">
        <v>448</v>
      </c>
      <c r="Q5" t="s">
        <v>449</v>
      </c>
      <c r="U5" t="s">
        <v>449</v>
      </c>
      <c r="V5" t="s">
        <v>66</v>
      </c>
      <c r="W5" t="s">
        <v>67</v>
      </c>
      <c r="X5" t="s">
        <v>68</v>
      </c>
      <c r="Y5" t="s">
        <v>450</v>
      </c>
      <c r="Z5" t="s">
        <v>46</v>
      </c>
      <c r="AA5" t="s">
        <v>47</v>
      </c>
      <c r="AB5" t="s">
        <v>47</v>
      </c>
      <c r="AC5" t="s">
        <v>48</v>
      </c>
      <c r="AD5" t="s">
        <v>49</v>
      </c>
      <c r="AE5" t="s">
        <v>50</v>
      </c>
      <c r="AF5" t="s">
        <v>50</v>
      </c>
      <c r="AG5" t="s">
        <v>48</v>
      </c>
      <c r="AH5" t="s">
        <v>117</v>
      </c>
      <c r="AI5" t="s">
        <v>117</v>
      </c>
      <c r="AJ5" t="s">
        <v>118</v>
      </c>
      <c r="AK5" t="s">
        <v>119</v>
      </c>
      <c r="AL5" t="s">
        <v>120</v>
      </c>
      <c r="AM5" t="s">
        <v>90</v>
      </c>
      <c r="AN5" t="s">
        <v>121</v>
      </c>
      <c r="AO5" t="str">
        <f t="shared" si="0"/>
        <v>Expenditure</v>
      </c>
    </row>
    <row r="6" spans="1:41" x14ac:dyDescent="0.2">
      <c r="A6" s="1">
        <v>42656.998611110001</v>
      </c>
      <c r="B6" s="1">
        <v>42657</v>
      </c>
      <c r="C6" s="2">
        <v>2017</v>
      </c>
      <c r="D6" s="2">
        <v>1</v>
      </c>
      <c r="E6" s="2">
        <v>2014</v>
      </c>
      <c r="F6" t="s">
        <v>40</v>
      </c>
      <c r="G6" t="s">
        <v>40</v>
      </c>
      <c r="H6" t="s">
        <v>40</v>
      </c>
      <c r="I6" t="s">
        <v>438</v>
      </c>
      <c r="J6" t="s">
        <v>114</v>
      </c>
      <c r="K6" s="3">
        <v>18381.73</v>
      </c>
      <c r="M6" t="s">
        <v>96</v>
      </c>
      <c r="N6" t="s">
        <v>115</v>
      </c>
      <c r="O6" t="s">
        <v>447</v>
      </c>
      <c r="P6" t="s">
        <v>448</v>
      </c>
      <c r="Q6" t="s">
        <v>451</v>
      </c>
      <c r="U6" t="s">
        <v>451</v>
      </c>
      <c r="V6" t="s">
        <v>66</v>
      </c>
      <c r="W6" t="s">
        <v>67</v>
      </c>
      <c r="X6" t="s">
        <v>68</v>
      </c>
      <c r="Y6" t="s">
        <v>452</v>
      </c>
      <c r="Z6" t="s">
        <v>46</v>
      </c>
      <c r="AA6" t="s">
        <v>47</v>
      </c>
      <c r="AB6" t="s">
        <v>47</v>
      </c>
      <c r="AC6" t="s">
        <v>48</v>
      </c>
      <c r="AD6" t="s">
        <v>49</v>
      </c>
      <c r="AE6" t="s">
        <v>50</v>
      </c>
      <c r="AF6" t="s">
        <v>50</v>
      </c>
      <c r="AG6" t="s">
        <v>48</v>
      </c>
      <c r="AH6" t="s">
        <v>117</v>
      </c>
      <c r="AI6" t="s">
        <v>117</v>
      </c>
      <c r="AJ6" t="s">
        <v>118</v>
      </c>
      <c r="AK6" t="s">
        <v>119</v>
      </c>
      <c r="AL6" t="s">
        <v>120</v>
      </c>
      <c r="AM6" t="s">
        <v>90</v>
      </c>
      <c r="AN6" t="s">
        <v>121</v>
      </c>
      <c r="AO6" t="str">
        <f t="shared" si="0"/>
        <v>Expenditure</v>
      </c>
    </row>
    <row r="7" spans="1:41" x14ac:dyDescent="0.2">
      <c r="A7" s="1">
        <v>42706.124305550002</v>
      </c>
      <c r="B7" s="1">
        <v>42706</v>
      </c>
      <c r="C7" s="2">
        <v>2017</v>
      </c>
      <c r="D7" s="2">
        <v>3</v>
      </c>
      <c r="E7" s="2">
        <v>2014</v>
      </c>
      <c r="F7" t="s">
        <v>40</v>
      </c>
      <c r="G7" t="s">
        <v>40</v>
      </c>
      <c r="H7" t="s">
        <v>40</v>
      </c>
      <c r="I7" t="s">
        <v>438</v>
      </c>
      <c r="J7" t="s">
        <v>114</v>
      </c>
      <c r="K7" s="3">
        <v>21456.01</v>
      </c>
      <c r="M7" t="s">
        <v>96</v>
      </c>
      <c r="N7" t="s">
        <v>115</v>
      </c>
      <c r="O7" t="s">
        <v>453</v>
      </c>
      <c r="P7" t="s">
        <v>454</v>
      </c>
      <c r="Q7" t="s">
        <v>455</v>
      </c>
      <c r="U7" t="s">
        <v>455</v>
      </c>
      <c r="V7" t="s">
        <v>66</v>
      </c>
      <c r="W7" t="s">
        <v>67</v>
      </c>
      <c r="X7" t="s">
        <v>68</v>
      </c>
      <c r="Y7" t="s">
        <v>456</v>
      </c>
      <c r="Z7" t="s">
        <v>46</v>
      </c>
      <c r="AA7" t="s">
        <v>47</v>
      </c>
      <c r="AB7" t="s">
        <v>47</v>
      </c>
      <c r="AC7" t="s">
        <v>48</v>
      </c>
      <c r="AD7" t="s">
        <v>49</v>
      </c>
      <c r="AE7" t="s">
        <v>50</v>
      </c>
      <c r="AF7" t="s">
        <v>50</v>
      </c>
      <c r="AG7" t="s">
        <v>48</v>
      </c>
      <c r="AH7" t="s">
        <v>117</v>
      </c>
      <c r="AI7" t="s">
        <v>117</v>
      </c>
      <c r="AJ7" t="s">
        <v>118</v>
      </c>
      <c r="AK7" t="s">
        <v>119</v>
      </c>
      <c r="AL7" t="s">
        <v>120</v>
      </c>
      <c r="AM7" t="s">
        <v>90</v>
      </c>
      <c r="AN7" t="s">
        <v>121</v>
      </c>
      <c r="AO7" t="str">
        <f t="shared" si="0"/>
        <v>Expenditure</v>
      </c>
    </row>
    <row r="8" spans="1:41" x14ac:dyDescent="0.2">
      <c r="A8" s="1">
        <v>42705.520138879998</v>
      </c>
      <c r="B8" s="1">
        <v>42705</v>
      </c>
      <c r="C8" s="2">
        <v>2017</v>
      </c>
      <c r="D8" s="2">
        <v>3</v>
      </c>
      <c r="E8" s="2">
        <v>2014</v>
      </c>
      <c r="F8" t="s">
        <v>40</v>
      </c>
      <c r="G8" t="s">
        <v>40</v>
      </c>
      <c r="H8" t="s">
        <v>40</v>
      </c>
      <c r="I8" t="s">
        <v>438</v>
      </c>
      <c r="J8" t="s">
        <v>114</v>
      </c>
      <c r="K8" s="3">
        <v>21456.01</v>
      </c>
      <c r="L8" t="s">
        <v>457</v>
      </c>
      <c r="M8" t="s">
        <v>96</v>
      </c>
      <c r="N8" t="s">
        <v>115</v>
      </c>
      <c r="O8" t="s">
        <v>453</v>
      </c>
      <c r="P8" t="s">
        <v>454</v>
      </c>
      <c r="Q8" t="s">
        <v>456</v>
      </c>
      <c r="R8" t="s">
        <v>458</v>
      </c>
      <c r="S8" t="s">
        <v>459</v>
      </c>
      <c r="T8" t="s">
        <v>460</v>
      </c>
      <c r="U8" t="s">
        <v>456</v>
      </c>
      <c r="V8" t="s">
        <v>63</v>
      </c>
      <c r="W8" t="s">
        <v>64</v>
      </c>
      <c r="X8" t="s">
        <v>65</v>
      </c>
      <c r="Y8" t="s">
        <v>461</v>
      </c>
      <c r="Z8" t="s">
        <v>46</v>
      </c>
      <c r="AA8" t="s">
        <v>47</v>
      </c>
      <c r="AB8" t="s">
        <v>47</v>
      </c>
      <c r="AC8" t="s">
        <v>48</v>
      </c>
      <c r="AD8" t="s">
        <v>49</v>
      </c>
      <c r="AE8" t="s">
        <v>50</v>
      </c>
      <c r="AF8" t="s">
        <v>50</v>
      </c>
      <c r="AG8" t="s">
        <v>48</v>
      </c>
      <c r="AH8" t="s">
        <v>117</v>
      </c>
      <c r="AI8" t="s">
        <v>117</v>
      </c>
      <c r="AJ8" t="s">
        <v>118</v>
      </c>
      <c r="AK8" t="s">
        <v>119</v>
      </c>
      <c r="AL8" t="s">
        <v>120</v>
      </c>
      <c r="AM8" t="s">
        <v>90</v>
      </c>
      <c r="AN8" t="s">
        <v>121</v>
      </c>
      <c r="AO8" t="str">
        <f t="shared" si="0"/>
        <v>Expenditure</v>
      </c>
    </row>
    <row r="9" spans="1:41" x14ac:dyDescent="0.2">
      <c r="A9" s="1">
        <v>42670.017361110004</v>
      </c>
      <c r="B9" s="1">
        <v>42644</v>
      </c>
      <c r="C9" s="2">
        <v>2017</v>
      </c>
      <c r="D9" s="2">
        <v>1</v>
      </c>
      <c r="E9" s="2">
        <v>2014</v>
      </c>
      <c r="F9" t="s">
        <v>40</v>
      </c>
      <c r="G9" t="s">
        <v>40</v>
      </c>
      <c r="H9" t="s">
        <v>40</v>
      </c>
      <c r="I9" t="s">
        <v>438</v>
      </c>
      <c r="J9" t="s">
        <v>114</v>
      </c>
      <c r="K9" s="3">
        <v>-21456.01</v>
      </c>
      <c r="M9" t="s">
        <v>462</v>
      </c>
      <c r="N9" t="s">
        <v>115</v>
      </c>
      <c r="O9" t="s">
        <v>42</v>
      </c>
      <c r="P9"/>
      <c r="Q9" t="s">
        <v>463</v>
      </c>
      <c r="R9" t="s">
        <v>464</v>
      </c>
      <c r="U9" t="s">
        <v>463</v>
      </c>
      <c r="V9" t="s">
        <v>63</v>
      </c>
      <c r="W9" t="s">
        <v>64</v>
      </c>
      <c r="X9" t="s">
        <v>102</v>
      </c>
      <c r="Y9" t="s">
        <v>461</v>
      </c>
      <c r="Z9" t="s">
        <v>46</v>
      </c>
      <c r="AA9" t="s">
        <v>47</v>
      </c>
      <c r="AB9" t="s">
        <v>47</v>
      </c>
      <c r="AC9" t="s">
        <v>48</v>
      </c>
      <c r="AD9" t="s">
        <v>49</v>
      </c>
      <c r="AE9" t="s">
        <v>50</v>
      </c>
      <c r="AF9" t="s">
        <v>50</v>
      </c>
      <c r="AG9" t="s">
        <v>48</v>
      </c>
      <c r="AH9" t="s">
        <v>117</v>
      </c>
      <c r="AI9" t="s">
        <v>117</v>
      </c>
      <c r="AJ9" t="s">
        <v>118</v>
      </c>
      <c r="AK9" t="s">
        <v>119</v>
      </c>
      <c r="AL9" t="s">
        <v>120</v>
      </c>
      <c r="AM9" t="s">
        <v>90</v>
      </c>
      <c r="AN9" t="s">
        <v>121</v>
      </c>
      <c r="AO9" t="str">
        <f t="shared" si="0"/>
        <v>Expenditure</v>
      </c>
    </row>
    <row r="10" spans="1:41" x14ac:dyDescent="0.2">
      <c r="A10" s="1">
        <v>42656.086111110002</v>
      </c>
      <c r="B10" s="1">
        <v>42656</v>
      </c>
      <c r="C10" s="2">
        <v>2017</v>
      </c>
      <c r="D10" s="2">
        <v>1</v>
      </c>
      <c r="E10" s="2">
        <v>2014</v>
      </c>
      <c r="F10" t="s">
        <v>40</v>
      </c>
      <c r="G10" t="s">
        <v>40</v>
      </c>
      <c r="H10" t="s">
        <v>40</v>
      </c>
      <c r="I10" t="s">
        <v>438</v>
      </c>
      <c r="J10" t="s">
        <v>114</v>
      </c>
      <c r="K10" s="3">
        <v>-15114.05</v>
      </c>
      <c r="M10" t="s">
        <v>96</v>
      </c>
      <c r="N10" t="s">
        <v>115</v>
      </c>
      <c r="O10" t="s">
        <v>441</v>
      </c>
      <c r="P10" t="s">
        <v>442</v>
      </c>
      <c r="Q10" t="s">
        <v>443</v>
      </c>
      <c r="U10" t="s">
        <v>443</v>
      </c>
      <c r="V10" t="s">
        <v>63</v>
      </c>
      <c r="W10" t="s">
        <v>64</v>
      </c>
      <c r="X10" t="s">
        <v>68</v>
      </c>
      <c r="Y10" t="s">
        <v>444</v>
      </c>
      <c r="Z10" t="s">
        <v>46</v>
      </c>
      <c r="AA10" t="s">
        <v>47</v>
      </c>
      <c r="AB10" t="s">
        <v>47</v>
      </c>
      <c r="AC10" t="s">
        <v>48</v>
      </c>
      <c r="AD10" t="s">
        <v>49</v>
      </c>
      <c r="AE10" t="s">
        <v>50</v>
      </c>
      <c r="AF10" t="s">
        <v>50</v>
      </c>
      <c r="AG10" t="s">
        <v>48</v>
      </c>
      <c r="AH10" t="s">
        <v>117</v>
      </c>
      <c r="AI10" t="s">
        <v>117</v>
      </c>
      <c r="AJ10" t="s">
        <v>118</v>
      </c>
      <c r="AK10" t="s">
        <v>119</v>
      </c>
      <c r="AL10" t="s">
        <v>120</v>
      </c>
      <c r="AM10" t="s">
        <v>90</v>
      </c>
      <c r="AN10" t="s">
        <v>121</v>
      </c>
      <c r="AO10" t="str">
        <f t="shared" si="0"/>
        <v>Expenditure</v>
      </c>
    </row>
    <row r="11" spans="1:41" x14ac:dyDescent="0.2">
      <c r="A11" s="1">
        <v>42656.086111110002</v>
      </c>
      <c r="B11" s="1">
        <v>42656</v>
      </c>
      <c r="C11" s="2">
        <v>2017</v>
      </c>
      <c r="D11" s="2">
        <v>1</v>
      </c>
      <c r="E11" s="2">
        <v>2014</v>
      </c>
      <c r="F11" t="s">
        <v>40</v>
      </c>
      <c r="G11" t="s">
        <v>40</v>
      </c>
      <c r="H11" t="s">
        <v>40</v>
      </c>
      <c r="I11" t="s">
        <v>438</v>
      </c>
      <c r="J11" t="s">
        <v>114</v>
      </c>
      <c r="K11" s="3">
        <v>-1583.54</v>
      </c>
      <c r="M11" t="s">
        <v>96</v>
      </c>
      <c r="N11" t="s">
        <v>115</v>
      </c>
      <c r="O11" t="s">
        <v>441</v>
      </c>
      <c r="P11" t="s">
        <v>442</v>
      </c>
      <c r="Q11" t="s">
        <v>445</v>
      </c>
      <c r="U11" t="s">
        <v>445</v>
      </c>
      <c r="V11" t="s">
        <v>63</v>
      </c>
      <c r="W11" t="s">
        <v>64</v>
      </c>
      <c r="X11" t="s">
        <v>68</v>
      </c>
      <c r="Y11" t="s">
        <v>446</v>
      </c>
      <c r="Z11" t="s">
        <v>46</v>
      </c>
      <c r="AA11" t="s">
        <v>47</v>
      </c>
      <c r="AB11" t="s">
        <v>47</v>
      </c>
      <c r="AC11" t="s">
        <v>48</v>
      </c>
      <c r="AD11" t="s">
        <v>49</v>
      </c>
      <c r="AE11" t="s">
        <v>50</v>
      </c>
      <c r="AF11" t="s">
        <v>50</v>
      </c>
      <c r="AG11" t="s">
        <v>48</v>
      </c>
      <c r="AH11" t="s">
        <v>117</v>
      </c>
      <c r="AI11" t="s">
        <v>117</v>
      </c>
      <c r="AJ11" t="s">
        <v>118</v>
      </c>
      <c r="AK11" t="s">
        <v>119</v>
      </c>
      <c r="AL11" t="s">
        <v>120</v>
      </c>
      <c r="AM11" t="s">
        <v>90</v>
      </c>
      <c r="AN11" t="s">
        <v>121</v>
      </c>
      <c r="AO11" t="str">
        <f t="shared" si="0"/>
        <v>Expenditure</v>
      </c>
    </row>
    <row r="12" spans="1:41" x14ac:dyDescent="0.2">
      <c r="A12" s="1">
        <v>42656.998611110001</v>
      </c>
      <c r="B12" s="1">
        <v>42657</v>
      </c>
      <c r="C12" s="2">
        <v>2017</v>
      </c>
      <c r="D12" s="2">
        <v>1</v>
      </c>
      <c r="E12" s="2">
        <v>2014</v>
      </c>
      <c r="F12" t="s">
        <v>40</v>
      </c>
      <c r="G12" t="s">
        <v>40</v>
      </c>
      <c r="H12" t="s">
        <v>40</v>
      </c>
      <c r="I12" t="s">
        <v>438</v>
      </c>
      <c r="J12" t="s">
        <v>114</v>
      </c>
      <c r="K12" s="3">
        <v>-11370.14</v>
      </c>
      <c r="M12" t="s">
        <v>96</v>
      </c>
      <c r="N12" t="s">
        <v>115</v>
      </c>
      <c r="O12" t="s">
        <v>447</v>
      </c>
      <c r="P12" t="s">
        <v>448</v>
      </c>
      <c r="Q12" t="s">
        <v>449</v>
      </c>
      <c r="U12" t="s">
        <v>449</v>
      </c>
      <c r="V12" t="s">
        <v>63</v>
      </c>
      <c r="W12" t="s">
        <v>64</v>
      </c>
      <c r="X12" t="s">
        <v>68</v>
      </c>
      <c r="Y12" t="s">
        <v>450</v>
      </c>
      <c r="Z12" t="s">
        <v>46</v>
      </c>
      <c r="AA12" t="s">
        <v>47</v>
      </c>
      <c r="AB12" t="s">
        <v>47</v>
      </c>
      <c r="AC12" t="s">
        <v>48</v>
      </c>
      <c r="AD12" t="s">
        <v>49</v>
      </c>
      <c r="AE12" t="s">
        <v>50</v>
      </c>
      <c r="AF12" t="s">
        <v>50</v>
      </c>
      <c r="AG12" t="s">
        <v>48</v>
      </c>
      <c r="AH12" t="s">
        <v>117</v>
      </c>
      <c r="AI12" t="s">
        <v>117</v>
      </c>
      <c r="AJ12" t="s">
        <v>118</v>
      </c>
      <c r="AK12" t="s">
        <v>119</v>
      </c>
      <c r="AL12" t="s">
        <v>120</v>
      </c>
      <c r="AM12" t="s">
        <v>90</v>
      </c>
      <c r="AN12" t="s">
        <v>121</v>
      </c>
      <c r="AO12" t="str">
        <f t="shared" si="0"/>
        <v>Expenditure</v>
      </c>
    </row>
    <row r="13" spans="1:41" x14ac:dyDescent="0.2">
      <c r="A13" s="1">
        <v>42656.998611110001</v>
      </c>
      <c r="B13" s="1">
        <v>42657</v>
      </c>
      <c r="C13" s="2">
        <v>2017</v>
      </c>
      <c r="D13" s="2">
        <v>1</v>
      </c>
      <c r="E13" s="2">
        <v>2014</v>
      </c>
      <c r="F13" t="s">
        <v>40</v>
      </c>
      <c r="G13" t="s">
        <v>40</v>
      </c>
      <c r="H13" t="s">
        <v>40</v>
      </c>
      <c r="I13" t="s">
        <v>438</v>
      </c>
      <c r="J13" t="s">
        <v>114</v>
      </c>
      <c r="K13" s="3">
        <v>-18381.73</v>
      </c>
      <c r="M13" t="s">
        <v>96</v>
      </c>
      <c r="N13" t="s">
        <v>115</v>
      </c>
      <c r="O13" t="s">
        <v>447</v>
      </c>
      <c r="P13" t="s">
        <v>448</v>
      </c>
      <c r="Q13" t="s">
        <v>451</v>
      </c>
      <c r="U13" t="s">
        <v>451</v>
      </c>
      <c r="V13" t="s">
        <v>63</v>
      </c>
      <c r="W13" t="s">
        <v>64</v>
      </c>
      <c r="X13" t="s">
        <v>68</v>
      </c>
      <c r="Y13" t="s">
        <v>452</v>
      </c>
      <c r="Z13" t="s">
        <v>46</v>
      </c>
      <c r="AA13" t="s">
        <v>47</v>
      </c>
      <c r="AB13" t="s">
        <v>47</v>
      </c>
      <c r="AC13" t="s">
        <v>48</v>
      </c>
      <c r="AD13" t="s">
        <v>49</v>
      </c>
      <c r="AE13" t="s">
        <v>50</v>
      </c>
      <c r="AF13" t="s">
        <v>50</v>
      </c>
      <c r="AG13" t="s">
        <v>48</v>
      </c>
      <c r="AH13" t="s">
        <v>117</v>
      </c>
      <c r="AI13" t="s">
        <v>117</v>
      </c>
      <c r="AJ13" t="s">
        <v>118</v>
      </c>
      <c r="AK13" t="s">
        <v>119</v>
      </c>
      <c r="AL13" t="s">
        <v>120</v>
      </c>
      <c r="AM13" t="s">
        <v>90</v>
      </c>
      <c r="AN13" t="s">
        <v>121</v>
      </c>
      <c r="AO13" t="str">
        <f t="shared" si="0"/>
        <v>Expenditure</v>
      </c>
    </row>
    <row r="14" spans="1:41" x14ac:dyDescent="0.2">
      <c r="A14" s="1">
        <v>42706.124305550002</v>
      </c>
      <c r="B14" s="1">
        <v>42706</v>
      </c>
      <c r="C14" s="2">
        <v>2017</v>
      </c>
      <c r="D14" s="2">
        <v>3</v>
      </c>
      <c r="E14" s="2">
        <v>2014</v>
      </c>
      <c r="F14" t="s">
        <v>40</v>
      </c>
      <c r="G14" t="s">
        <v>40</v>
      </c>
      <c r="H14" t="s">
        <v>40</v>
      </c>
      <c r="I14" t="s">
        <v>438</v>
      </c>
      <c r="J14" t="s">
        <v>114</v>
      </c>
      <c r="K14" s="3">
        <v>-21456.01</v>
      </c>
      <c r="M14" t="s">
        <v>96</v>
      </c>
      <c r="N14" t="s">
        <v>115</v>
      </c>
      <c r="O14" t="s">
        <v>453</v>
      </c>
      <c r="P14" t="s">
        <v>454</v>
      </c>
      <c r="Q14" t="s">
        <v>455</v>
      </c>
      <c r="U14" t="s">
        <v>455</v>
      </c>
      <c r="V14" t="s">
        <v>63</v>
      </c>
      <c r="W14" t="s">
        <v>64</v>
      </c>
      <c r="X14" t="s">
        <v>68</v>
      </c>
      <c r="Y14" t="s">
        <v>456</v>
      </c>
      <c r="Z14" t="s">
        <v>46</v>
      </c>
      <c r="AA14" t="s">
        <v>47</v>
      </c>
      <c r="AB14" t="s">
        <v>47</v>
      </c>
      <c r="AC14" t="s">
        <v>48</v>
      </c>
      <c r="AD14" t="s">
        <v>49</v>
      </c>
      <c r="AE14" t="s">
        <v>50</v>
      </c>
      <c r="AF14" t="s">
        <v>50</v>
      </c>
      <c r="AG14" t="s">
        <v>48</v>
      </c>
      <c r="AH14" t="s">
        <v>117</v>
      </c>
      <c r="AI14" t="s">
        <v>117</v>
      </c>
      <c r="AJ14" t="s">
        <v>118</v>
      </c>
      <c r="AK14" t="s">
        <v>119</v>
      </c>
      <c r="AL14" t="s">
        <v>120</v>
      </c>
      <c r="AM14" t="s">
        <v>90</v>
      </c>
      <c r="AN14" t="s">
        <v>121</v>
      </c>
      <c r="AO14" t="str">
        <f t="shared" si="0"/>
        <v>Expenditure</v>
      </c>
    </row>
    <row r="15" spans="1:41" x14ac:dyDescent="0.2">
      <c r="A15" s="1">
        <v>42670.017361110004</v>
      </c>
      <c r="B15" s="1">
        <v>42670</v>
      </c>
      <c r="C15" s="2">
        <v>2017</v>
      </c>
      <c r="D15" s="2">
        <v>1</v>
      </c>
      <c r="E15" s="2">
        <v>2014</v>
      </c>
      <c r="F15" t="s">
        <v>40</v>
      </c>
      <c r="G15" t="s">
        <v>40</v>
      </c>
      <c r="H15" t="s">
        <v>40</v>
      </c>
      <c r="I15" t="s">
        <v>438</v>
      </c>
      <c r="J15" t="s">
        <v>114</v>
      </c>
      <c r="K15" s="3">
        <v>17622.96</v>
      </c>
      <c r="M15" t="s">
        <v>465</v>
      </c>
      <c r="N15" t="s">
        <v>466</v>
      </c>
      <c r="O15" t="s">
        <v>467</v>
      </c>
      <c r="P15" t="s">
        <v>468</v>
      </c>
      <c r="Q15" t="s">
        <v>469</v>
      </c>
      <c r="U15" t="s">
        <v>469</v>
      </c>
      <c r="V15" t="s">
        <v>66</v>
      </c>
      <c r="W15" t="s">
        <v>67</v>
      </c>
      <c r="X15" t="s">
        <v>68</v>
      </c>
      <c r="Y15" t="s">
        <v>470</v>
      </c>
      <c r="Z15" t="s">
        <v>46</v>
      </c>
      <c r="AA15" t="s">
        <v>47</v>
      </c>
      <c r="AB15" t="s">
        <v>47</v>
      </c>
      <c r="AC15" t="s">
        <v>48</v>
      </c>
      <c r="AD15" t="s">
        <v>49</v>
      </c>
      <c r="AE15" t="s">
        <v>50</v>
      </c>
      <c r="AF15" t="s">
        <v>50</v>
      </c>
      <c r="AG15" t="s">
        <v>48</v>
      </c>
      <c r="AH15" t="s">
        <v>117</v>
      </c>
      <c r="AI15" t="s">
        <v>117</v>
      </c>
      <c r="AJ15" t="s">
        <v>118</v>
      </c>
      <c r="AK15" t="s">
        <v>119</v>
      </c>
      <c r="AL15" t="s">
        <v>120</v>
      </c>
      <c r="AM15" t="s">
        <v>90</v>
      </c>
      <c r="AN15" t="s">
        <v>121</v>
      </c>
      <c r="AO15" t="str">
        <f t="shared" si="0"/>
        <v>Expenditure</v>
      </c>
    </row>
    <row r="16" spans="1:41" x14ac:dyDescent="0.2">
      <c r="A16" s="1">
        <v>42692.007638880001</v>
      </c>
      <c r="B16" s="1">
        <v>42692</v>
      </c>
      <c r="C16" s="2">
        <v>2017</v>
      </c>
      <c r="D16" s="2">
        <v>2</v>
      </c>
      <c r="E16" s="2">
        <v>2014</v>
      </c>
      <c r="F16" t="s">
        <v>40</v>
      </c>
      <c r="G16" t="s">
        <v>40</v>
      </c>
      <c r="H16" t="s">
        <v>40</v>
      </c>
      <c r="I16" t="s">
        <v>438</v>
      </c>
      <c r="J16" t="s">
        <v>114</v>
      </c>
      <c r="K16" s="3">
        <v>20478.18</v>
      </c>
      <c r="M16" t="s">
        <v>465</v>
      </c>
      <c r="N16" t="s">
        <v>466</v>
      </c>
      <c r="O16" t="s">
        <v>471</v>
      </c>
      <c r="P16" t="s">
        <v>472</v>
      </c>
      <c r="Q16" t="s">
        <v>473</v>
      </c>
      <c r="U16" t="s">
        <v>473</v>
      </c>
      <c r="V16" t="s">
        <v>66</v>
      </c>
      <c r="W16" t="s">
        <v>67</v>
      </c>
      <c r="X16" t="s">
        <v>68</v>
      </c>
      <c r="Y16" t="s">
        <v>474</v>
      </c>
      <c r="Z16" t="s">
        <v>46</v>
      </c>
      <c r="AA16" t="s">
        <v>47</v>
      </c>
      <c r="AB16" t="s">
        <v>47</v>
      </c>
      <c r="AC16" t="s">
        <v>48</v>
      </c>
      <c r="AD16" t="s">
        <v>49</v>
      </c>
      <c r="AE16" t="s">
        <v>50</v>
      </c>
      <c r="AF16" t="s">
        <v>50</v>
      </c>
      <c r="AG16" t="s">
        <v>48</v>
      </c>
      <c r="AH16" t="s">
        <v>117</v>
      </c>
      <c r="AI16" t="s">
        <v>117</v>
      </c>
      <c r="AJ16" t="s">
        <v>118</v>
      </c>
      <c r="AK16" t="s">
        <v>119</v>
      </c>
      <c r="AL16" t="s">
        <v>120</v>
      </c>
      <c r="AM16" t="s">
        <v>90</v>
      </c>
      <c r="AN16" t="s">
        <v>121</v>
      </c>
      <c r="AO16" t="str">
        <f t="shared" si="0"/>
        <v>Expenditure</v>
      </c>
    </row>
    <row r="17" spans="1:41" x14ac:dyDescent="0.2">
      <c r="A17" s="1">
        <v>42692.007638880001</v>
      </c>
      <c r="B17" s="1">
        <v>42692</v>
      </c>
      <c r="C17" s="2">
        <v>2017</v>
      </c>
      <c r="D17" s="2">
        <v>2</v>
      </c>
      <c r="E17" s="2">
        <v>2014</v>
      </c>
      <c r="F17" t="s">
        <v>40</v>
      </c>
      <c r="G17" t="s">
        <v>40</v>
      </c>
      <c r="H17" t="s">
        <v>40</v>
      </c>
      <c r="I17" t="s">
        <v>438</v>
      </c>
      <c r="J17" t="s">
        <v>114</v>
      </c>
      <c r="K17" s="3">
        <v>205159.25</v>
      </c>
      <c r="M17" t="s">
        <v>465</v>
      </c>
      <c r="N17" t="s">
        <v>466</v>
      </c>
      <c r="O17" t="s">
        <v>471</v>
      </c>
      <c r="P17" t="s">
        <v>472</v>
      </c>
      <c r="Q17" t="s">
        <v>475</v>
      </c>
      <c r="U17" t="s">
        <v>475</v>
      </c>
      <c r="V17" t="s">
        <v>66</v>
      </c>
      <c r="W17" t="s">
        <v>67</v>
      </c>
      <c r="X17" t="s">
        <v>68</v>
      </c>
      <c r="Y17" t="s">
        <v>476</v>
      </c>
      <c r="Z17" t="s">
        <v>46</v>
      </c>
      <c r="AA17" t="s">
        <v>47</v>
      </c>
      <c r="AB17" t="s">
        <v>47</v>
      </c>
      <c r="AC17" t="s">
        <v>48</v>
      </c>
      <c r="AD17" t="s">
        <v>49</v>
      </c>
      <c r="AE17" t="s">
        <v>50</v>
      </c>
      <c r="AF17" t="s">
        <v>50</v>
      </c>
      <c r="AG17" t="s">
        <v>48</v>
      </c>
      <c r="AH17" t="s">
        <v>117</v>
      </c>
      <c r="AI17" t="s">
        <v>117</v>
      </c>
      <c r="AJ17" t="s">
        <v>118</v>
      </c>
      <c r="AK17" t="s">
        <v>119</v>
      </c>
      <c r="AL17" t="s">
        <v>120</v>
      </c>
      <c r="AM17" t="s">
        <v>90</v>
      </c>
      <c r="AN17" t="s">
        <v>121</v>
      </c>
      <c r="AO17" t="str">
        <f t="shared" si="0"/>
        <v>Expenditure</v>
      </c>
    </row>
    <row r="18" spans="1:41" x14ac:dyDescent="0.2">
      <c r="A18" s="1">
        <v>42692.007638880001</v>
      </c>
      <c r="B18" s="1">
        <v>42692</v>
      </c>
      <c r="C18" s="2">
        <v>2017</v>
      </c>
      <c r="D18" s="2">
        <v>2</v>
      </c>
      <c r="E18" s="2">
        <v>2014</v>
      </c>
      <c r="F18" t="s">
        <v>40</v>
      </c>
      <c r="G18" t="s">
        <v>40</v>
      </c>
      <c r="H18" t="s">
        <v>40</v>
      </c>
      <c r="I18" t="s">
        <v>438</v>
      </c>
      <c r="J18" t="s">
        <v>114</v>
      </c>
      <c r="K18" s="3">
        <v>19650.28</v>
      </c>
      <c r="M18" t="s">
        <v>465</v>
      </c>
      <c r="N18" t="s">
        <v>466</v>
      </c>
      <c r="O18" t="s">
        <v>471</v>
      </c>
      <c r="P18" t="s">
        <v>472</v>
      </c>
      <c r="Q18" t="s">
        <v>477</v>
      </c>
      <c r="U18" t="s">
        <v>477</v>
      </c>
      <c r="V18" t="s">
        <v>66</v>
      </c>
      <c r="W18" t="s">
        <v>67</v>
      </c>
      <c r="X18" t="s">
        <v>68</v>
      </c>
      <c r="Y18" t="s">
        <v>478</v>
      </c>
      <c r="Z18" t="s">
        <v>46</v>
      </c>
      <c r="AA18" t="s">
        <v>47</v>
      </c>
      <c r="AB18" t="s">
        <v>47</v>
      </c>
      <c r="AC18" t="s">
        <v>48</v>
      </c>
      <c r="AD18" t="s">
        <v>49</v>
      </c>
      <c r="AE18" t="s">
        <v>50</v>
      </c>
      <c r="AF18" t="s">
        <v>50</v>
      </c>
      <c r="AG18" t="s">
        <v>48</v>
      </c>
      <c r="AH18" t="s">
        <v>117</v>
      </c>
      <c r="AI18" t="s">
        <v>117</v>
      </c>
      <c r="AJ18" t="s">
        <v>118</v>
      </c>
      <c r="AK18" t="s">
        <v>119</v>
      </c>
      <c r="AL18" t="s">
        <v>120</v>
      </c>
      <c r="AM18" t="s">
        <v>90</v>
      </c>
      <c r="AN18" t="s">
        <v>121</v>
      </c>
      <c r="AO18" t="str">
        <f t="shared" si="0"/>
        <v>Expenditure</v>
      </c>
    </row>
    <row r="19" spans="1:41" x14ac:dyDescent="0.2">
      <c r="A19" s="1">
        <v>42692.007638880001</v>
      </c>
      <c r="B19" s="1">
        <v>42692</v>
      </c>
      <c r="C19" s="2">
        <v>2017</v>
      </c>
      <c r="D19" s="2">
        <v>2</v>
      </c>
      <c r="E19" s="2">
        <v>2014</v>
      </c>
      <c r="F19" t="s">
        <v>40</v>
      </c>
      <c r="G19" t="s">
        <v>40</v>
      </c>
      <c r="H19" t="s">
        <v>40</v>
      </c>
      <c r="I19" t="s">
        <v>438</v>
      </c>
      <c r="J19" t="s">
        <v>114</v>
      </c>
      <c r="K19" s="3">
        <v>62619.69</v>
      </c>
      <c r="M19" t="s">
        <v>465</v>
      </c>
      <c r="N19" t="s">
        <v>466</v>
      </c>
      <c r="O19" t="s">
        <v>471</v>
      </c>
      <c r="P19" t="s">
        <v>472</v>
      </c>
      <c r="Q19" t="s">
        <v>479</v>
      </c>
      <c r="U19" t="s">
        <v>479</v>
      </c>
      <c r="V19" t="s">
        <v>66</v>
      </c>
      <c r="W19" t="s">
        <v>67</v>
      </c>
      <c r="X19" t="s">
        <v>68</v>
      </c>
      <c r="Y19" t="s">
        <v>480</v>
      </c>
      <c r="Z19" t="s">
        <v>46</v>
      </c>
      <c r="AA19" t="s">
        <v>47</v>
      </c>
      <c r="AB19" t="s">
        <v>47</v>
      </c>
      <c r="AC19" t="s">
        <v>48</v>
      </c>
      <c r="AD19" t="s">
        <v>49</v>
      </c>
      <c r="AE19" t="s">
        <v>50</v>
      </c>
      <c r="AF19" t="s">
        <v>50</v>
      </c>
      <c r="AG19" t="s">
        <v>48</v>
      </c>
      <c r="AH19" t="s">
        <v>117</v>
      </c>
      <c r="AI19" t="s">
        <v>117</v>
      </c>
      <c r="AJ19" t="s">
        <v>118</v>
      </c>
      <c r="AK19" t="s">
        <v>119</v>
      </c>
      <c r="AL19" t="s">
        <v>120</v>
      </c>
      <c r="AM19" t="s">
        <v>90</v>
      </c>
      <c r="AN19" t="s">
        <v>121</v>
      </c>
      <c r="AO19" t="str">
        <f t="shared" si="0"/>
        <v>Expenditure</v>
      </c>
    </row>
    <row r="20" spans="1:41" x14ac:dyDescent="0.2">
      <c r="A20" s="1">
        <v>42712.011111109998</v>
      </c>
      <c r="B20" s="1">
        <v>42712</v>
      </c>
      <c r="C20" s="2">
        <v>2017</v>
      </c>
      <c r="D20" s="2">
        <v>3</v>
      </c>
      <c r="E20" s="2">
        <v>2014</v>
      </c>
      <c r="F20" t="s">
        <v>40</v>
      </c>
      <c r="G20" t="s">
        <v>40</v>
      </c>
      <c r="H20" t="s">
        <v>40</v>
      </c>
      <c r="I20" t="s">
        <v>438</v>
      </c>
      <c r="J20" t="s">
        <v>114</v>
      </c>
      <c r="K20" s="3">
        <v>33111.919999999998</v>
      </c>
      <c r="M20" t="s">
        <v>465</v>
      </c>
      <c r="N20" t="s">
        <v>466</v>
      </c>
      <c r="O20" t="s">
        <v>481</v>
      </c>
      <c r="P20" t="s">
        <v>482</v>
      </c>
      <c r="Q20" t="s">
        <v>483</v>
      </c>
      <c r="U20" t="s">
        <v>483</v>
      </c>
      <c r="V20" t="s">
        <v>66</v>
      </c>
      <c r="W20" t="s">
        <v>67</v>
      </c>
      <c r="X20" t="s">
        <v>68</v>
      </c>
      <c r="Y20" t="s">
        <v>484</v>
      </c>
      <c r="Z20" t="s">
        <v>46</v>
      </c>
      <c r="AA20" t="s">
        <v>47</v>
      </c>
      <c r="AB20" t="s">
        <v>47</v>
      </c>
      <c r="AC20" t="s">
        <v>48</v>
      </c>
      <c r="AD20" t="s">
        <v>49</v>
      </c>
      <c r="AE20" t="s">
        <v>50</v>
      </c>
      <c r="AF20" t="s">
        <v>50</v>
      </c>
      <c r="AG20" t="s">
        <v>48</v>
      </c>
      <c r="AH20" t="s">
        <v>117</v>
      </c>
      <c r="AI20" t="s">
        <v>117</v>
      </c>
      <c r="AJ20" t="s">
        <v>118</v>
      </c>
      <c r="AK20" t="s">
        <v>119</v>
      </c>
      <c r="AL20" t="s">
        <v>120</v>
      </c>
      <c r="AM20" t="s">
        <v>90</v>
      </c>
      <c r="AN20" t="s">
        <v>121</v>
      </c>
      <c r="AO20" t="str">
        <f t="shared" si="0"/>
        <v>Expenditure</v>
      </c>
    </row>
    <row r="21" spans="1:41" x14ac:dyDescent="0.2">
      <c r="A21" s="1">
        <v>42727.018750000003</v>
      </c>
      <c r="B21" s="1">
        <v>42727</v>
      </c>
      <c r="C21" s="2">
        <v>2017</v>
      </c>
      <c r="D21" s="2">
        <v>3</v>
      </c>
      <c r="E21" s="2">
        <v>2014</v>
      </c>
      <c r="F21" t="s">
        <v>40</v>
      </c>
      <c r="G21" t="s">
        <v>40</v>
      </c>
      <c r="H21" t="s">
        <v>40</v>
      </c>
      <c r="I21" t="s">
        <v>438</v>
      </c>
      <c r="J21" t="s">
        <v>114</v>
      </c>
      <c r="K21" s="3">
        <v>22999.07</v>
      </c>
      <c r="M21" t="s">
        <v>465</v>
      </c>
      <c r="N21" t="s">
        <v>466</v>
      </c>
      <c r="O21" t="s">
        <v>485</v>
      </c>
      <c r="P21" t="s">
        <v>486</v>
      </c>
      <c r="Q21" t="s">
        <v>487</v>
      </c>
      <c r="U21" t="s">
        <v>487</v>
      </c>
      <c r="V21" t="s">
        <v>66</v>
      </c>
      <c r="W21" t="s">
        <v>67</v>
      </c>
      <c r="X21" t="s">
        <v>68</v>
      </c>
      <c r="Y21" t="s">
        <v>488</v>
      </c>
      <c r="Z21" t="s">
        <v>46</v>
      </c>
      <c r="AA21" t="s">
        <v>47</v>
      </c>
      <c r="AB21" t="s">
        <v>47</v>
      </c>
      <c r="AC21" t="s">
        <v>48</v>
      </c>
      <c r="AD21" t="s">
        <v>49</v>
      </c>
      <c r="AE21" t="s">
        <v>50</v>
      </c>
      <c r="AF21" t="s">
        <v>50</v>
      </c>
      <c r="AG21" t="s">
        <v>48</v>
      </c>
      <c r="AH21" t="s">
        <v>117</v>
      </c>
      <c r="AI21" t="s">
        <v>117</v>
      </c>
      <c r="AJ21" t="s">
        <v>118</v>
      </c>
      <c r="AK21" t="s">
        <v>119</v>
      </c>
      <c r="AL21" t="s">
        <v>120</v>
      </c>
      <c r="AM21" t="s">
        <v>90</v>
      </c>
      <c r="AN21" t="s">
        <v>121</v>
      </c>
      <c r="AO21" t="str">
        <f t="shared" si="0"/>
        <v>Expenditure</v>
      </c>
    </row>
    <row r="22" spans="1:41" x14ac:dyDescent="0.2">
      <c r="A22" s="1">
        <v>42727.018750000003</v>
      </c>
      <c r="B22" s="1">
        <v>42727</v>
      </c>
      <c r="C22" s="2">
        <v>2017</v>
      </c>
      <c r="D22" s="2">
        <v>3</v>
      </c>
      <c r="E22" s="2">
        <v>2014</v>
      </c>
      <c r="F22" t="s">
        <v>40</v>
      </c>
      <c r="G22" t="s">
        <v>40</v>
      </c>
      <c r="H22" t="s">
        <v>40</v>
      </c>
      <c r="I22" t="s">
        <v>438</v>
      </c>
      <c r="J22" t="s">
        <v>114</v>
      </c>
      <c r="K22" s="3">
        <v>57965.72</v>
      </c>
      <c r="M22" t="s">
        <v>465</v>
      </c>
      <c r="N22" t="s">
        <v>466</v>
      </c>
      <c r="O22" t="s">
        <v>485</v>
      </c>
      <c r="P22" t="s">
        <v>486</v>
      </c>
      <c r="Q22" t="s">
        <v>489</v>
      </c>
      <c r="U22" t="s">
        <v>489</v>
      </c>
      <c r="V22" t="s">
        <v>66</v>
      </c>
      <c r="W22" t="s">
        <v>67</v>
      </c>
      <c r="X22" t="s">
        <v>68</v>
      </c>
      <c r="Y22" t="s">
        <v>490</v>
      </c>
      <c r="Z22" t="s">
        <v>46</v>
      </c>
      <c r="AA22" t="s">
        <v>47</v>
      </c>
      <c r="AB22" t="s">
        <v>47</v>
      </c>
      <c r="AC22" t="s">
        <v>48</v>
      </c>
      <c r="AD22" t="s">
        <v>49</v>
      </c>
      <c r="AE22" t="s">
        <v>50</v>
      </c>
      <c r="AF22" t="s">
        <v>50</v>
      </c>
      <c r="AG22" t="s">
        <v>48</v>
      </c>
      <c r="AH22" t="s">
        <v>117</v>
      </c>
      <c r="AI22" t="s">
        <v>117</v>
      </c>
      <c r="AJ22" t="s">
        <v>118</v>
      </c>
      <c r="AK22" t="s">
        <v>119</v>
      </c>
      <c r="AL22" t="s">
        <v>120</v>
      </c>
      <c r="AM22" t="s">
        <v>90</v>
      </c>
      <c r="AN22" t="s">
        <v>121</v>
      </c>
      <c r="AO22" t="str">
        <f t="shared" si="0"/>
        <v>Expenditure</v>
      </c>
    </row>
    <row r="23" spans="1:41" x14ac:dyDescent="0.2">
      <c r="A23" s="1">
        <v>42727.018750000003</v>
      </c>
      <c r="B23" s="1">
        <v>42727</v>
      </c>
      <c r="C23" s="2">
        <v>2017</v>
      </c>
      <c r="D23" s="2">
        <v>3</v>
      </c>
      <c r="E23" s="2">
        <v>2014</v>
      </c>
      <c r="F23" t="s">
        <v>40</v>
      </c>
      <c r="G23" t="s">
        <v>40</v>
      </c>
      <c r="H23" t="s">
        <v>40</v>
      </c>
      <c r="I23" t="s">
        <v>438</v>
      </c>
      <c r="J23" t="s">
        <v>114</v>
      </c>
      <c r="K23" s="3">
        <v>8334.36</v>
      </c>
      <c r="M23" t="s">
        <v>465</v>
      </c>
      <c r="N23" t="s">
        <v>466</v>
      </c>
      <c r="O23" t="s">
        <v>485</v>
      </c>
      <c r="P23" t="s">
        <v>486</v>
      </c>
      <c r="Q23" t="s">
        <v>491</v>
      </c>
      <c r="U23" t="s">
        <v>491</v>
      </c>
      <c r="V23" t="s">
        <v>66</v>
      </c>
      <c r="W23" t="s">
        <v>67</v>
      </c>
      <c r="X23" t="s">
        <v>68</v>
      </c>
      <c r="Y23" t="s">
        <v>492</v>
      </c>
      <c r="Z23" t="s">
        <v>46</v>
      </c>
      <c r="AA23" t="s">
        <v>47</v>
      </c>
      <c r="AB23" t="s">
        <v>47</v>
      </c>
      <c r="AC23" t="s">
        <v>48</v>
      </c>
      <c r="AD23" t="s">
        <v>49</v>
      </c>
      <c r="AE23" t="s">
        <v>50</v>
      </c>
      <c r="AF23" t="s">
        <v>50</v>
      </c>
      <c r="AG23" t="s">
        <v>48</v>
      </c>
      <c r="AH23" t="s">
        <v>117</v>
      </c>
      <c r="AI23" t="s">
        <v>117</v>
      </c>
      <c r="AJ23" t="s">
        <v>118</v>
      </c>
      <c r="AK23" t="s">
        <v>119</v>
      </c>
      <c r="AL23" t="s">
        <v>120</v>
      </c>
      <c r="AM23" t="s">
        <v>90</v>
      </c>
      <c r="AN23" t="s">
        <v>121</v>
      </c>
      <c r="AO23" t="str">
        <f t="shared" si="0"/>
        <v>Expenditure</v>
      </c>
    </row>
    <row r="24" spans="1:41" x14ac:dyDescent="0.2">
      <c r="A24" s="1">
        <v>42690.710416659997</v>
      </c>
      <c r="B24" s="1">
        <v>42690</v>
      </c>
      <c r="C24" s="2">
        <v>2017</v>
      </c>
      <c r="D24" s="2">
        <v>2</v>
      </c>
      <c r="E24" s="2">
        <v>2014</v>
      </c>
      <c r="F24" t="s">
        <v>40</v>
      </c>
      <c r="G24" t="s">
        <v>40</v>
      </c>
      <c r="H24" t="s">
        <v>40</v>
      </c>
      <c r="I24" t="s">
        <v>438</v>
      </c>
      <c r="J24" t="s">
        <v>114</v>
      </c>
      <c r="K24" s="3">
        <v>20478.18</v>
      </c>
      <c r="L24" t="s">
        <v>493</v>
      </c>
      <c r="M24" t="s">
        <v>465</v>
      </c>
      <c r="N24" t="s">
        <v>466</v>
      </c>
      <c r="O24" t="s">
        <v>471</v>
      </c>
      <c r="P24" t="s">
        <v>472</v>
      </c>
      <c r="Q24" t="s">
        <v>474</v>
      </c>
      <c r="R24" t="s">
        <v>494</v>
      </c>
      <c r="S24" t="s">
        <v>495</v>
      </c>
      <c r="T24" t="s">
        <v>496</v>
      </c>
      <c r="U24" t="s">
        <v>474</v>
      </c>
      <c r="V24" t="s">
        <v>63</v>
      </c>
      <c r="W24" t="s">
        <v>64</v>
      </c>
      <c r="X24" t="s">
        <v>65</v>
      </c>
      <c r="Y24" t="s">
        <v>497</v>
      </c>
      <c r="Z24" t="s">
        <v>46</v>
      </c>
      <c r="AA24" t="s">
        <v>47</v>
      </c>
      <c r="AB24" t="s">
        <v>47</v>
      </c>
      <c r="AC24" t="s">
        <v>48</v>
      </c>
      <c r="AD24" t="s">
        <v>49</v>
      </c>
      <c r="AE24" t="s">
        <v>50</v>
      </c>
      <c r="AF24" t="s">
        <v>50</v>
      </c>
      <c r="AG24" t="s">
        <v>48</v>
      </c>
      <c r="AH24" t="s">
        <v>117</v>
      </c>
      <c r="AI24" t="s">
        <v>117</v>
      </c>
      <c r="AJ24" t="s">
        <v>118</v>
      </c>
      <c r="AK24" t="s">
        <v>119</v>
      </c>
      <c r="AL24" t="s">
        <v>120</v>
      </c>
      <c r="AM24" t="s">
        <v>90</v>
      </c>
      <c r="AN24" t="s">
        <v>121</v>
      </c>
      <c r="AO24" t="str">
        <f t="shared" si="0"/>
        <v>Expenditure</v>
      </c>
    </row>
    <row r="25" spans="1:41" x14ac:dyDescent="0.2">
      <c r="A25" s="1">
        <v>42690.711111110002</v>
      </c>
      <c r="B25" s="1">
        <v>42690</v>
      </c>
      <c r="C25" s="2">
        <v>2017</v>
      </c>
      <c r="D25" s="2">
        <v>2</v>
      </c>
      <c r="E25" s="2">
        <v>2014</v>
      </c>
      <c r="F25" t="s">
        <v>40</v>
      </c>
      <c r="G25" t="s">
        <v>40</v>
      </c>
      <c r="H25" t="s">
        <v>40</v>
      </c>
      <c r="I25" t="s">
        <v>438</v>
      </c>
      <c r="J25" t="s">
        <v>114</v>
      </c>
      <c r="K25" s="3">
        <v>205159.25</v>
      </c>
      <c r="L25" t="s">
        <v>498</v>
      </c>
      <c r="M25" t="s">
        <v>465</v>
      </c>
      <c r="N25" t="s">
        <v>466</v>
      </c>
      <c r="O25" t="s">
        <v>471</v>
      </c>
      <c r="P25" t="s">
        <v>472</v>
      </c>
      <c r="Q25" t="s">
        <v>476</v>
      </c>
      <c r="R25" t="s">
        <v>494</v>
      </c>
      <c r="S25" t="s">
        <v>499</v>
      </c>
      <c r="T25" t="s">
        <v>496</v>
      </c>
      <c r="U25" t="s">
        <v>476</v>
      </c>
      <c r="V25" t="s">
        <v>63</v>
      </c>
      <c r="W25" t="s">
        <v>64</v>
      </c>
      <c r="X25" t="s">
        <v>65</v>
      </c>
      <c r="Y25" t="s">
        <v>497</v>
      </c>
      <c r="Z25" t="s">
        <v>46</v>
      </c>
      <c r="AA25" t="s">
        <v>47</v>
      </c>
      <c r="AB25" t="s">
        <v>47</v>
      </c>
      <c r="AC25" t="s">
        <v>48</v>
      </c>
      <c r="AD25" t="s">
        <v>49</v>
      </c>
      <c r="AE25" t="s">
        <v>50</v>
      </c>
      <c r="AF25" t="s">
        <v>50</v>
      </c>
      <c r="AG25" t="s">
        <v>48</v>
      </c>
      <c r="AH25" t="s">
        <v>117</v>
      </c>
      <c r="AI25" t="s">
        <v>117</v>
      </c>
      <c r="AJ25" t="s">
        <v>118</v>
      </c>
      <c r="AK25" t="s">
        <v>119</v>
      </c>
      <c r="AL25" t="s">
        <v>120</v>
      </c>
      <c r="AM25" t="s">
        <v>90</v>
      </c>
      <c r="AN25" t="s">
        <v>121</v>
      </c>
      <c r="AO25" t="str">
        <f t="shared" si="0"/>
        <v>Expenditure</v>
      </c>
    </row>
    <row r="26" spans="1:41" x14ac:dyDescent="0.2">
      <c r="A26" s="1">
        <v>42690.711805550003</v>
      </c>
      <c r="B26" s="1">
        <v>42690</v>
      </c>
      <c r="C26" s="2">
        <v>2017</v>
      </c>
      <c r="D26" s="2">
        <v>2</v>
      </c>
      <c r="E26" s="2">
        <v>2014</v>
      </c>
      <c r="F26" t="s">
        <v>40</v>
      </c>
      <c r="G26" t="s">
        <v>40</v>
      </c>
      <c r="H26" t="s">
        <v>40</v>
      </c>
      <c r="I26" t="s">
        <v>438</v>
      </c>
      <c r="J26" t="s">
        <v>114</v>
      </c>
      <c r="K26" s="3">
        <v>19650.28</v>
      </c>
      <c r="L26" t="s">
        <v>500</v>
      </c>
      <c r="M26" t="s">
        <v>465</v>
      </c>
      <c r="N26" t="s">
        <v>466</v>
      </c>
      <c r="O26" t="s">
        <v>471</v>
      </c>
      <c r="P26" t="s">
        <v>472</v>
      </c>
      <c r="Q26" t="s">
        <v>478</v>
      </c>
      <c r="R26" t="s">
        <v>494</v>
      </c>
      <c r="S26" t="s">
        <v>501</v>
      </c>
      <c r="T26" t="s">
        <v>496</v>
      </c>
      <c r="U26" t="s">
        <v>478</v>
      </c>
      <c r="V26" t="s">
        <v>63</v>
      </c>
      <c r="W26" t="s">
        <v>64</v>
      </c>
      <c r="X26" t="s">
        <v>65</v>
      </c>
      <c r="Y26" t="s">
        <v>497</v>
      </c>
      <c r="Z26" t="s">
        <v>46</v>
      </c>
      <c r="AA26" t="s">
        <v>47</v>
      </c>
      <c r="AB26" t="s">
        <v>47</v>
      </c>
      <c r="AC26" t="s">
        <v>48</v>
      </c>
      <c r="AD26" t="s">
        <v>49</v>
      </c>
      <c r="AE26" t="s">
        <v>50</v>
      </c>
      <c r="AF26" t="s">
        <v>50</v>
      </c>
      <c r="AG26" t="s">
        <v>48</v>
      </c>
      <c r="AH26" t="s">
        <v>117</v>
      </c>
      <c r="AI26" t="s">
        <v>117</v>
      </c>
      <c r="AJ26" t="s">
        <v>118</v>
      </c>
      <c r="AK26" t="s">
        <v>119</v>
      </c>
      <c r="AL26" t="s">
        <v>120</v>
      </c>
      <c r="AM26" t="s">
        <v>90</v>
      </c>
      <c r="AN26" t="s">
        <v>121</v>
      </c>
      <c r="AO26" t="str">
        <f t="shared" si="0"/>
        <v>Expenditure</v>
      </c>
    </row>
    <row r="27" spans="1:41" x14ac:dyDescent="0.2">
      <c r="A27" s="1">
        <v>42690.711111110002</v>
      </c>
      <c r="B27" s="1">
        <v>42690</v>
      </c>
      <c r="C27" s="2">
        <v>2017</v>
      </c>
      <c r="D27" s="2">
        <v>2</v>
      </c>
      <c r="E27" s="2">
        <v>2014</v>
      </c>
      <c r="F27" t="s">
        <v>40</v>
      </c>
      <c r="G27" t="s">
        <v>40</v>
      </c>
      <c r="H27" t="s">
        <v>40</v>
      </c>
      <c r="I27" t="s">
        <v>438</v>
      </c>
      <c r="J27" t="s">
        <v>114</v>
      </c>
      <c r="K27" s="3">
        <v>62619.69</v>
      </c>
      <c r="L27" t="s">
        <v>502</v>
      </c>
      <c r="M27" t="s">
        <v>465</v>
      </c>
      <c r="N27" t="s">
        <v>466</v>
      </c>
      <c r="O27" t="s">
        <v>471</v>
      </c>
      <c r="P27" t="s">
        <v>472</v>
      </c>
      <c r="Q27" t="s">
        <v>480</v>
      </c>
      <c r="R27" t="s">
        <v>494</v>
      </c>
      <c r="S27" t="s">
        <v>503</v>
      </c>
      <c r="T27" t="s">
        <v>496</v>
      </c>
      <c r="U27" t="s">
        <v>480</v>
      </c>
      <c r="V27" t="s">
        <v>63</v>
      </c>
      <c r="W27" t="s">
        <v>64</v>
      </c>
      <c r="X27" t="s">
        <v>65</v>
      </c>
      <c r="Y27" t="s">
        <v>497</v>
      </c>
      <c r="Z27" t="s">
        <v>46</v>
      </c>
      <c r="AA27" t="s">
        <v>47</v>
      </c>
      <c r="AB27" t="s">
        <v>47</v>
      </c>
      <c r="AC27" t="s">
        <v>48</v>
      </c>
      <c r="AD27" t="s">
        <v>49</v>
      </c>
      <c r="AE27" t="s">
        <v>50</v>
      </c>
      <c r="AF27" t="s">
        <v>50</v>
      </c>
      <c r="AG27" t="s">
        <v>48</v>
      </c>
      <c r="AH27" t="s">
        <v>117</v>
      </c>
      <c r="AI27" t="s">
        <v>117</v>
      </c>
      <c r="AJ27" t="s">
        <v>118</v>
      </c>
      <c r="AK27" t="s">
        <v>119</v>
      </c>
      <c r="AL27" t="s">
        <v>120</v>
      </c>
      <c r="AM27" t="s">
        <v>90</v>
      </c>
      <c r="AN27" t="s">
        <v>121</v>
      </c>
      <c r="AO27" t="str">
        <f t="shared" si="0"/>
        <v>Expenditure</v>
      </c>
    </row>
    <row r="28" spans="1:41" x14ac:dyDescent="0.2">
      <c r="A28" s="1">
        <v>42710.374305550002</v>
      </c>
      <c r="B28" s="1">
        <v>42710</v>
      </c>
      <c r="C28" s="2">
        <v>2017</v>
      </c>
      <c r="D28" s="2">
        <v>3</v>
      </c>
      <c r="E28" s="2">
        <v>2014</v>
      </c>
      <c r="F28" t="s">
        <v>40</v>
      </c>
      <c r="G28" t="s">
        <v>40</v>
      </c>
      <c r="H28" t="s">
        <v>40</v>
      </c>
      <c r="I28" t="s">
        <v>438</v>
      </c>
      <c r="J28" t="s">
        <v>114</v>
      </c>
      <c r="K28" s="3">
        <v>33111.919999999998</v>
      </c>
      <c r="L28" t="s">
        <v>504</v>
      </c>
      <c r="M28" t="s">
        <v>465</v>
      </c>
      <c r="N28" t="s">
        <v>466</v>
      </c>
      <c r="O28" t="s">
        <v>481</v>
      </c>
      <c r="P28" t="s">
        <v>482</v>
      </c>
      <c r="Q28" t="s">
        <v>484</v>
      </c>
      <c r="R28" t="s">
        <v>494</v>
      </c>
      <c r="S28" t="s">
        <v>505</v>
      </c>
      <c r="T28" t="s">
        <v>506</v>
      </c>
      <c r="U28" t="s">
        <v>484</v>
      </c>
      <c r="V28" t="s">
        <v>63</v>
      </c>
      <c r="W28" t="s">
        <v>64</v>
      </c>
      <c r="X28" t="s">
        <v>65</v>
      </c>
      <c r="Y28" t="s">
        <v>497</v>
      </c>
      <c r="Z28" t="s">
        <v>46</v>
      </c>
      <c r="AA28" t="s">
        <v>47</v>
      </c>
      <c r="AB28" t="s">
        <v>47</v>
      </c>
      <c r="AC28" t="s">
        <v>48</v>
      </c>
      <c r="AD28" t="s">
        <v>49</v>
      </c>
      <c r="AE28" t="s">
        <v>50</v>
      </c>
      <c r="AF28" t="s">
        <v>50</v>
      </c>
      <c r="AG28" t="s">
        <v>48</v>
      </c>
      <c r="AH28" t="s">
        <v>117</v>
      </c>
      <c r="AI28" t="s">
        <v>117</v>
      </c>
      <c r="AJ28" t="s">
        <v>118</v>
      </c>
      <c r="AK28" t="s">
        <v>119</v>
      </c>
      <c r="AL28" t="s">
        <v>120</v>
      </c>
      <c r="AM28" t="s">
        <v>90</v>
      </c>
      <c r="AN28" t="s">
        <v>121</v>
      </c>
      <c r="AO28" t="str">
        <f t="shared" si="0"/>
        <v>Expenditure</v>
      </c>
    </row>
    <row r="29" spans="1:41" x14ac:dyDescent="0.2">
      <c r="A29" s="1">
        <v>42726.363888879998</v>
      </c>
      <c r="B29" s="1">
        <v>42726</v>
      </c>
      <c r="C29" s="2">
        <v>2017</v>
      </c>
      <c r="D29" s="2">
        <v>3</v>
      </c>
      <c r="E29" s="2">
        <v>2014</v>
      </c>
      <c r="F29" t="s">
        <v>40</v>
      </c>
      <c r="G29" t="s">
        <v>40</v>
      </c>
      <c r="H29" t="s">
        <v>40</v>
      </c>
      <c r="I29" t="s">
        <v>438</v>
      </c>
      <c r="J29" t="s">
        <v>114</v>
      </c>
      <c r="K29" s="3">
        <v>22999.07</v>
      </c>
      <c r="L29" t="s">
        <v>507</v>
      </c>
      <c r="M29" t="s">
        <v>465</v>
      </c>
      <c r="N29" t="s">
        <v>466</v>
      </c>
      <c r="O29" t="s">
        <v>485</v>
      </c>
      <c r="P29" t="s">
        <v>486</v>
      </c>
      <c r="Q29" t="s">
        <v>488</v>
      </c>
      <c r="R29" t="s">
        <v>494</v>
      </c>
      <c r="S29" t="s">
        <v>508</v>
      </c>
      <c r="T29" t="s">
        <v>509</v>
      </c>
      <c r="U29" t="s">
        <v>488</v>
      </c>
      <c r="V29" t="s">
        <v>63</v>
      </c>
      <c r="W29" t="s">
        <v>64</v>
      </c>
      <c r="X29" t="s">
        <v>65</v>
      </c>
      <c r="Y29" t="s">
        <v>497</v>
      </c>
      <c r="Z29" t="s">
        <v>46</v>
      </c>
      <c r="AA29" t="s">
        <v>47</v>
      </c>
      <c r="AB29" t="s">
        <v>47</v>
      </c>
      <c r="AC29" t="s">
        <v>48</v>
      </c>
      <c r="AD29" t="s">
        <v>49</v>
      </c>
      <c r="AE29" t="s">
        <v>50</v>
      </c>
      <c r="AF29" t="s">
        <v>50</v>
      </c>
      <c r="AG29" t="s">
        <v>48</v>
      </c>
      <c r="AH29" t="s">
        <v>117</v>
      </c>
      <c r="AI29" t="s">
        <v>117</v>
      </c>
      <c r="AJ29" t="s">
        <v>118</v>
      </c>
      <c r="AK29" t="s">
        <v>119</v>
      </c>
      <c r="AL29" t="s">
        <v>120</v>
      </c>
      <c r="AM29" t="s">
        <v>90</v>
      </c>
      <c r="AN29" t="s">
        <v>121</v>
      </c>
      <c r="AO29" t="str">
        <f t="shared" si="0"/>
        <v>Expenditure</v>
      </c>
    </row>
    <row r="30" spans="1:41" x14ac:dyDescent="0.2">
      <c r="A30" s="1">
        <v>42726.375694440001</v>
      </c>
      <c r="B30" s="1">
        <v>42726</v>
      </c>
      <c r="C30" s="2">
        <v>2017</v>
      </c>
      <c r="D30" s="2">
        <v>3</v>
      </c>
      <c r="E30" s="2">
        <v>2014</v>
      </c>
      <c r="F30" t="s">
        <v>40</v>
      </c>
      <c r="G30" t="s">
        <v>40</v>
      </c>
      <c r="H30" t="s">
        <v>40</v>
      </c>
      <c r="I30" t="s">
        <v>438</v>
      </c>
      <c r="J30" t="s">
        <v>114</v>
      </c>
      <c r="K30" s="3">
        <v>57965.72</v>
      </c>
      <c r="L30" t="s">
        <v>510</v>
      </c>
      <c r="M30" t="s">
        <v>465</v>
      </c>
      <c r="N30" t="s">
        <v>466</v>
      </c>
      <c r="O30" t="s">
        <v>485</v>
      </c>
      <c r="P30" t="s">
        <v>486</v>
      </c>
      <c r="Q30" t="s">
        <v>490</v>
      </c>
      <c r="R30" t="s">
        <v>494</v>
      </c>
      <c r="S30" t="s">
        <v>511</v>
      </c>
      <c r="T30" t="s">
        <v>509</v>
      </c>
      <c r="U30" t="s">
        <v>490</v>
      </c>
      <c r="V30" t="s">
        <v>63</v>
      </c>
      <c r="W30" t="s">
        <v>64</v>
      </c>
      <c r="X30" t="s">
        <v>65</v>
      </c>
      <c r="Y30" t="s">
        <v>497</v>
      </c>
      <c r="Z30" t="s">
        <v>46</v>
      </c>
      <c r="AA30" t="s">
        <v>47</v>
      </c>
      <c r="AB30" t="s">
        <v>47</v>
      </c>
      <c r="AC30" t="s">
        <v>48</v>
      </c>
      <c r="AD30" t="s">
        <v>49</v>
      </c>
      <c r="AE30" t="s">
        <v>50</v>
      </c>
      <c r="AF30" t="s">
        <v>50</v>
      </c>
      <c r="AG30" t="s">
        <v>48</v>
      </c>
      <c r="AH30" t="s">
        <v>117</v>
      </c>
      <c r="AI30" t="s">
        <v>117</v>
      </c>
      <c r="AJ30" t="s">
        <v>118</v>
      </c>
      <c r="AK30" t="s">
        <v>119</v>
      </c>
      <c r="AL30" t="s">
        <v>120</v>
      </c>
      <c r="AM30" t="s">
        <v>90</v>
      </c>
      <c r="AN30" t="s">
        <v>121</v>
      </c>
      <c r="AO30" t="str">
        <f t="shared" si="0"/>
        <v>Expenditure</v>
      </c>
    </row>
    <row r="31" spans="1:41" x14ac:dyDescent="0.2">
      <c r="A31" s="1">
        <v>42726.376388880002</v>
      </c>
      <c r="B31" s="1">
        <v>42726</v>
      </c>
      <c r="C31" s="2">
        <v>2017</v>
      </c>
      <c r="D31" s="2">
        <v>3</v>
      </c>
      <c r="E31" s="2">
        <v>2014</v>
      </c>
      <c r="F31" t="s">
        <v>40</v>
      </c>
      <c r="G31" t="s">
        <v>40</v>
      </c>
      <c r="H31" t="s">
        <v>40</v>
      </c>
      <c r="I31" t="s">
        <v>438</v>
      </c>
      <c r="J31" t="s">
        <v>114</v>
      </c>
      <c r="K31" s="3">
        <v>8334.36</v>
      </c>
      <c r="L31" t="s">
        <v>512</v>
      </c>
      <c r="M31" t="s">
        <v>465</v>
      </c>
      <c r="N31" t="s">
        <v>466</v>
      </c>
      <c r="O31" t="s">
        <v>485</v>
      </c>
      <c r="P31" t="s">
        <v>486</v>
      </c>
      <c r="Q31" t="s">
        <v>492</v>
      </c>
      <c r="R31" t="s">
        <v>494</v>
      </c>
      <c r="S31" t="s">
        <v>513</v>
      </c>
      <c r="T31" t="s">
        <v>509</v>
      </c>
      <c r="U31" t="s">
        <v>492</v>
      </c>
      <c r="V31" t="s">
        <v>63</v>
      </c>
      <c r="W31" t="s">
        <v>64</v>
      </c>
      <c r="X31" t="s">
        <v>65</v>
      </c>
      <c r="Y31" t="s">
        <v>497</v>
      </c>
      <c r="Z31" t="s">
        <v>46</v>
      </c>
      <c r="AA31" t="s">
        <v>47</v>
      </c>
      <c r="AB31" t="s">
        <v>47</v>
      </c>
      <c r="AC31" t="s">
        <v>48</v>
      </c>
      <c r="AD31" t="s">
        <v>49</v>
      </c>
      <c r="AE31" t="s">
        <v>50</v>
      </c>
      <c r="AF31" t="s">
        <v>50</v>
      </c>
      <c r="AG31" t="s">
        <v>48</v>
      </c>
      <c r="AH31" t="s">
        <v>117</v>
      </c>
      <c r="AI31" t="s">
        <v>117</v>
      </c>
      <c r="AJ31" t="s">
        <v>118</v>
      </c>
      <c r="AK31" t="s">
        <v>119</v>
      </c>
      <c r="AL31" t="s">
        <v>120</v>
      </c>
      <c r="AM31" t="s">
        <v>90</v>
      </c>
      <c r="AN31" t="s">
        <v>121</v>
      </c>
      <c r="AO31" t="str">
        <f t="shared" si="0"/>
        <v>Expenditure</v>
      </c>
    </row>
    <row r="32" spans="1:41" x14ac:dyDescent="0.2">
      <c r="A32" s="1">
        <v>42672.015972219997</v>
      </c>
      <c r="B32" s="1">
        <v>42644</v>
      </c>
      <c r="C32" s="2">
        <v>2017</v>
      </c>
      <c r="D32" s="2">
        <v>1</v>
      </c>
      <c r="E32" s="2">
        <v>2014</v>
      </c>
      <c r="F32" t="s">
        <v>40</v>
      </c>
      <c r="G32" t="s">
        <v>71</v>
      </c>
      <c r="H32" t="s">
        <v>71</v>
      </c>
      <c r="I32" t="s">
        <v>438</v>
      </c>
      <c r="J32" t="s">
        <v>114</v>
      </c>
      <c r="K32" s="3">
        <v>-205159.25</v>
      </c>
      <c r="M32" t="s">
        <v>514</v>
      </c>
      <c r="N32" t="s">
        <v>466</v>
      </c>
      <c r="O32" t="s">
        <v>42</v>
      </c>
      <c r="P32"/>
      <c r="Q32" t="s">
        <v>515</v>
      </c>
      <c r="R32" t="s">
        <v>516</v>
      </c>
      <c r="U32" t="s">
        <v>515</v>
      </c>
      <c r="V32" t="s">
        <v>63</v>
      </c>
      <c r="W32" t="s">
        <v>64</v>
      </c>
      <c r="X32" t="s">
        <v>102</v>
      </c>
      <c r="Y32" t="s">
        <v>497</v>
      </c>
      <c r="Z32" t="s">
        <v>46</v>
      </c>
      <c r="AA32" t="s">
        <v>47</v>
      </c>
      <c r="AB32" t="s">
        <v>47</v>
      </c>
      <c r="AC32" t="s">
        <v>48</v>
      </c>
      <c r="AD32" t="s">
        <v>49</v>
      </c>
      <c r="AE32" t="s">
        <v>50</v>
      </c>
      <c r="AF32" t="s">
        <v>50</v>
      </c>
      <c r="AG32" t="s">
        <v>48</v>
      </c>
      <c r="AH32" t="s">
        <v>117</v>
      </c>
      <c r="AI32" t="s">
        <v>117</v>
      </c>
      <c r="AJ32" t="s">
        <v>118</v>
      </c>
      <c r="AK32" t="s">
        <v>119</v>
      </c>
      <c r="AL32" t="s">
        <v>120</v>
      </c>
      <c r="AM32" t="s">
        <v>90</v>
      </c>
      <c r="AN32" t="s">
        <v>121</v>
      </c>
      <c r="AO32" t="str">
        <f t="shared" si="0"/>
        <v>Expenditure</v>
      </c>
    </row>
    <row r="33" spans="1:41" x14ac:dyDescent="0.2">
      <c r="A33" s="1">
        <v>42672.015972219997</v>
      </c>
      <c r="B33" s="1">
        <v>42644</v>
      </c>
      <c r="C33" s="2">
        <v>2017</v>
      </c>
      <c r="D33" s="2">
        <v>1</v>
      </c>
      <c r="E33" s="2">
        <v>2014</v>
      </c>
      <c r="F33" t="s">
        <v>40</v>
      </c>
      <c r="G33" t="s">
        <v>71</v>
      </c>
      <c r="H33" t="s">
        <v>71</v>
      </c>
      <c r="I33" t="s">
        <v>438</v>
      </c>
      <c r="J33" t="s">
        <v>114</v>
      </c>
      <c r="K33" s="3">
        <v>-19650.28</v>
      </c>
      <c r="M33" t="s">
        <v>514</v>
      </c>
      <c r="N33" t="s">
        <v>466</v>
      </c>
      <c r="O33" t="s">
        <v>42</v>
      </c>
      <c r="P33"/>
      <c r="Q33" t="s">
        <v>515</v>
      </c>
      <c r="R33" t="s">
        <v>517</v>
      </c>
      <c r="U33" t="s">
        <v>515</v>
      </c>
      <c r="V33" t="s">
        <v>63</v>
      </c>
      <c r="W33" t="s">
        <v>64</v>
      </c>
      <c r="X33" t="s">
        <v>102</v>
      </c>
      <c r="Y33" t="s">
        <v>497</v>
      </c>
      <c r="Z33" t="s">
        <v>46</v>
      </c>
      <c r="AA33" t="s">
        <v>47</v>
      </c>
      <c r="AB33" t="s">
        <v>47</v>
      </c>
      <c r="AC33" t="s">
        <v>48</v>
      </c>
      <c r="AD33" t="s">
        <v>49</v>
      </c>
      <c r="AE33" t="s">
        <v>50</v>
      </c>
      <c r="AF33" t="s">
        <v>50</v>
      </c>
      <c r="AG33" t="s">
        <v>48</v>
      </c>
      <c r="AH33" t="s">
        <v>117</v>
      </c>
      <c r="AI33" t="s">
        <v>117</v>
      </c>
      <c r="AJ33" t="s">
        <v>118</v>
      </c>
      <c r="AK33" t="s">
        <v>119</v>
      </c>
      <c r="AL33" t="s">
        <v>120</v>
      </c>
      <c r="AM33" t="s">
        <v>90</v>
      </c>
      <c r="AN33" t="s">
        <v>121</v>
      </c>
      <c r="AO33" t="str">
        <f t="shared" si="0"/>
        <v>Expenditure</v>
      </c>
    </row>
    <row r="34" spans="1:41" x14ac:dyDescent="0.2">
      <c r="A34" s="1">
        <v>42672.015972219997</v>
      </c>
      <c r="B34" s="1">
        <v>42644</v>
      </c>
      <c r="C34" s="2">
        <v>2017</v>
      </c>
      <c r="D34" s="2">
        <v>1</v>
      </c>
      <c r="E34" s="2">
        <v>2014</v>
      </c>
      <c r="F34" t="s">
        <v>40</v>
      </c>
      <c r="G34" t="s">
        <v>71</v>
      </c>
      <c r="H34" t="s">
        <v>71</v>
      </c>
      <c r="I34" t="s">
        <v>438</v>
      </c>
      <c r="J34" t="s">
        <v>114</v>
      </c>
      <c r="K34" s="3">
        <v>-20478.18</v>
      </c>
      <c r="M34" t="s">
        <v>514</v>
      </c>
      <c r="N34" t="s">
        <v>466</v>
      </c>
      <c r="O34" t="s">
        <v>42</v>
      </c>
      <c r="P34"/>
      <c r="Q34" t="s">
        <v>515</v>
      </c>
      <c r="R34" t="s">
        <v>518</v>
      </c>
      <c r="U34" t="s">
        <v>515</v>
      </c>
      <c r="V34" t="s">
        <v>63</v>
      </c>
      <c r="W34" t="s">
        <v>64</v>
      </c>
      <c r="X34" t="s">
        <v>102</v>
      </c>
      <c r="Y34" t="s">
        <v>497</v>
      </c>
      <c r="Z34" t="s">
        <v>46</v>
      </c>
      <c r="AA34" t="s">
        <v>47</v>
      </c>
      <c r="AB34" t="s">
        <v>47</v>
      </c>
      <c r="AC34" t="s">
        <v>48</v>
      </c>
      <c r="AD34" t="s">
        <v>49</v>
      </c>
      <c r="AE34" t="s">
        <v>50</v>
      </c>
      <c r="AF34" t="s">
        <v>50</v>
      </c>
      <c r="AG34" t="s">
        <v>48</v>
      </c>
      <c r="AH34" t="s">
        <v>117</v>
      </c>
      <c r="AI34" t="s">
        <v>117</v>
      </c>
      <c r="AJ34" t="s">
        <v>118</v>
      </c>
      <c r="AK34" t="s">
        <v>119</v>
      </c>
      <c r="AL34" t="s">
        <v>120</v>
      </c>
      <c r="AM34" t="s">
        <v>90</v>
      </c>
      <c r="AN34" t="s">
        <v>121</v>
      </c>
      <c r="AO34" t="str">
        <f t="shared" si="0"/>
        <v>Expenditure</v>
      </c>
    </row>
    <row r="35" spans="1:41" x14ac:dyDescent="0.2">
      <c r="A35" s="1">
        <v>42670.017361110004</v>
      </c>
      <c r="B35" s="1">
        <v>42670</v>
      </c>
      <c r="C35" s="2">
        <v>2017</v>
      </c>
      <c r="D35" s="2">
        <v>1</v>
      </c>
      <c r="E35" s="2">
        <v>2014</v>
      </c>
      <c r="F35" t="s">
        <v>40</v>
      </c>
      <c r="G35" t="s">
        <v>40</v>
      </c>
      <c r="H35" t="s">
        <v>40</v>
      </c>
      <c r="I35" t="s">
        <v>438</v>
      </c>
      <c r="J35" t="s">
        <v>114</v>
      </c>
      <c r="K35" s="3">
        <v>-17622.96</v>
      </c>
      <c r="M35" t="s">
        <v>465</v>
      </c>
      <c r="N35" t="s">
        <v>466</v>
      </c>
      <c r="O35" t="s">
        <v>467</v>
      </c>
      <c r="P35" t="s">
        <v>468</v>
      </c>
      <c r="Q35" t="s">
        <v>469</v>
      </c>
      <c r="U35" t="s">
        <v>469</v>
      </c>
      <c r="V35" t="s">
        <v>63</v>
      </c>
      <c r="W35" t="s">
        <v>64</v>
      </c>
      <c r="X35" t="s">
        <v>68</v>
      </c>
      <c r="Y35" t="s">
        <v>470</v>
      </c>
      <c r="Z35" t="s">
        <v>46</v>
      </c>
      <c r="AA35" t="s">
        <v>47</v>
      </c>
      <c r="AB35" t="s">
        <v>47</v>
      </c>
      <c r="AC35" t="s">
        <v>48</v>
      </c>
      <c r="AD35" t="s">
        <v>49</v>
      </c>
      <c r="AE35" t="s">
        <v>50</v>
      </c>
      <c r="AF35" t="s">
        <v>50</v>
      </c>
      <c r="AG35" t="s">
        <v>48</v>
      </c>
      <c r="AH35" t="s">
        <v>117</v>
      </c>
      <c r="AI35" t="s">
        <v>117</v>
      </c>
      <c r="AJ35" t="s">
        <v>118</v>
      </c>
      <c r="AK35" t="s">
        <v>119</v>
      </c>
      <c r="AL35" t="s">
        <v>120</v>
      </c>
      <c r="AM35" t="s">
        <v>90</v>
      </c>
      <c r="AN35" t="s">
        <v>121</v>
      </c>
      <c r="AO35" t="str">
        <f t="shared" si="0"/>
        <v>Expenditure</v>
      </c>
    </row>
    <row r="36" spans="1:41" x14ac:dyDescent="0.2">
      <c r="A36" s="1">
        <v>42692.007638880001</v>
      </c>
      <c r="B36" s="1">
        <v>42692</v>
      </c>
      <c r="C36" s="2">
        <v>2017</v>
      </c>
      <c r="D36" s="2">
        <v>2</v>
      </c>
      <c r="E36" s="2">
        <v>2014</v>
      </c>
      <c r="F36" t="s">
        <v>40</v>
      </c>
      <c r="G36" t="s">
        <v>40</v>
      </c>
      <c r="H36" t="s">
        <v>40</v>
      </c>
      <c r="I36" t="s">
        <v>438</v>
      </c>
      <c r="J36" t="s">
        <v>114</v>
      </c>
      <c r="K36" s="3">
        <v>-20478.18</v>
      </c>
      <c r="M36" t="s">
        <v>465</v>
      </c>
      <c r="N36" t="s">
        <v>466</v>
      </c>
      <c r="O36" t="s">
        <v>471</v>
      </c>
      <c r="P36" t="s">
        <v>472</v>
      </c>
      <c r="Q36" t="s">
        <v>473</v>
      </c>
      <c r="U36" t="s">
        <v>473</v>
      </c>
      <c r="V36" t="s">
        <v>63</v>
      </c>
      <c r="W36" t="s">
        <v>64</v>
      </c>
      <c r="X36" t="s">
        <v>68</v>
      </c>
      <c r="Y36" t="s">
        <v>474</v>
      </c>
      <c r="Z36" t="s">
        <v>46</v>
      </c>
      <c r="AA36" t="s">
        <v>47</v>
      </c>
      <c r="AB36" t="s">
        <v>47</v>
      </c>
      <c r="AC36" t="s">
        <v>48</v>
      </c>
      <c r="AD36" t="s">
        <v>49</v>
      </c>
      <c r="AE36" t="s">
        <v>50</v>
      </c>
      <c r="AF36" t="s">
        <v>50</v>
      </c>
      <c r="AG36" t="s">
        <v>48</v>
      </c>
      <c r="AH36" t="s">
        <v>117</v>
      </c>
      <c r="AI36" t="s">
        <v>117</v>
      </c>
      <c r="AJ36" t="s">
        <v>118</v>
      </c>
      <c r="AK36" t="s">
        <v>119</v>
      </c>
      <c r="AL36" t="s">
        <v>120</v>
      </c>
      <c r="AM36" t="s">
        <v>90</v>
      </c>
      <c r="AN36" t="s">
        <v>121</v>
      </c>
      <c r="AO36" t="str">
        <f t="shared" si="0"/>
        <v>Expenditure</v>
      </c>
    </row>
    <row r="37" spans="1:41" x14ac:dyDescent="0.2">
      <c r="A37" s="1">
        <v>42692.007638880001</v>
      </c>
      <c r="B37" s="1">
        <v>42692</v>
      </c>
      <c r="C37" s="2">
        <v>2017</v>
      </c>
      <c r="D37" s="2">
        <v>2</v>
      </c>
      <c r="E37" s="2">
        <v>2014</v>
      </c>
      <c r="F37" t="s">
        <v>40</v>
      </c>
      <c r="G37" t="s">
        <v>40</v>
      </c>
      <c r="H37" t="s">
        <v>40</v>
      </c>
      <c r="I37" t="s">
        <v>438</v>
      </c>
      <c r="J37" t="s">
        <v>114</v>
      </c>
      <c r="K37" s="3">
        <v>-205159.25</v>
      </c>
      <c r="M37" t="s">
        <v>465</v>
      </c>
      <c r="N37" t="s">
        <v>466</v>
      </c>
      <c r="O37" t="s">
        <v>471</v>
      </c>
      <c r="P37" t="s">
        <v>472</v>
      </c>
      <c r="Q37" t="s">
        <v>475</v>
      </c>
      <c r="U37" t="s">
        <v>475</v>
      </c>
      <c r="V37" t="s">
        <v>63</v>
      </c>
      <c r="W37" t="s">
        <v>64</v>
      </c>
      <c r="X37" t="s">
        <v>68</v>
      </c>
      <c r="Y37" t="s">
        <v>476</v>
      </c>
      <c r="Z37" t="s">
        <v>46</v>
      </c>
      <c r="AA37" t="s">
        <v>47</v>
      </c>
      <c r="AB37" t="s">
        <v>47</v>
      </c>
      <c r="AC37" t="s">
        <v>48</v>
      </c>
      <c r="AD37" t="s">
        <v>49</v>
      </c>
      <c r="AE37" t="s">
        <v>50</v>
      </c>
      <c r="AF37" t="s">
        <v>50</v>
      </c>
      <c r="AG37" t="s">
        <v>48</v>
      </c>
      <c r="AH37" t="s">
        <v>117</v>
      </c>
      <c r="AI37" t="s">
        <v>117</v>
      </c>
      <c r="AJ37" t="s">
        <v>118</v>
      </c>
      <c r="AK37" t="s">
        <v>119</v>
      </c>
      <c r="AL37" t="s">
        <v>120</v>
      </c>
      <c r="AM37" t="s">
        <v>90</v>
      </c>
      <c r="AN37" t="s">
        <v>121</v>
      </c>
      <c r="AO37" t="str">
        <f t="shared" si="0"/>
        <v>Expenditure</v>
      </c>
    </row>
    <row r="38" spans="1:41" x14ac:dyDescent="0.2">
      <c r="A38" s="1">
        <v>42692.007638880001</v>
      </c>
      <c r="B38" s="1">
        <v>42692</v>
      </c>
      <c r="C38" s="2">
        <v>2017</v>
      </c>
      <c r="D38" s="2">
        <v>2</v>
      </c>
      <c r="E38" s="2">
        <v>2014</v>
      </c>
      <c r="F38" t="s">
        <v>40</v>
      </c>
      <c r="G38" t="s">
        <v>40</v>
      </c>
      <c r="H38" t="s">
        <v>40</v>
      </c>
      <c r="I38" t="s">
        <v>438</v>
      </c>
      <c r="J38" t="s">
        <v>114</v>
      </c>
      <c r="K38" s="3">
        <v>-19650.28</v>
      </c>
      <c r="M38" t="s">
        <v>465</v>
      </c>
      <c r="N38" t="s">
        <v>466</v>
      </c>
      <c r="O38" t="s">
        <v>471</v>
      </c>
      <c r="P38" t="s">
        <v>472</v>
      </c>
      <c r="Q38" t="s">
        <v>477</v>
      </c>
      <c r="U38" t="s">
        <v>477</v>
      </c>
      <c r="V38" t="s">
        <v>63</v>
      </c>
      <c r="W38" t="s">
        <v>64</v>
      </c>
      <c r="X38" t="s">
        <v>68</v>
      </c>
      <c r="Y38" t="s">
        <v>478</v>
      </c>
      <c r="Z38" t="s">
        <v>46</v>
      </c>
      <c r="AA38" t="s">
        <v>47</v>
      </c>
      <c r="AB38" t="s">
        <v>47</v>
      </c>
      <c r="AC38" t="s">
        <v>48</v>
      </c>
      <c r="AD38" t="s">
        <v>49</v>
      </c>
      <c r="AE38" t="s">
        <v>50</v>
      </c>
      <c r="AF38" t="s">
        <v>50</v>
      </c>
      <c r="AG38" t="s">
        <v>48</v>
      </c>
      <c r="AH38" t="s">
        <v>117</v>
      </c>
      <c r="AI38" t="s">
        <v>117</v>
      </c>
      <c r="AJ38" t="s">
        <v>118</v>
      </c>
      <c r="AK38" t="s">
        <v>119</v>
      </c>
      <c r="AL38" t="s">
        <v>120</v>
      </c>
      <c r="AM38" t="s">
        <v>90</v>
      </c>
      <c r="AN38" t="s">
        <v>121</v>
      </c>
      <c r="AO38" t="str">
        <f t="shared" si="0"/>
        <v>Expenditure</v>
      </c>
    </row>
    <row r="39" spans="1:41" x14ac:dyDescent="0.2">
      <c r="A39" s="1">
        <v>42692.007638880001</v>
      </c>
      <c r="B39" s="1">
        <v>42692</v>
      </c>
      <c r="C39" s="2">
        <v>2017</v>
      </c>
      <c r="D39" s="2">
        <v>2</v>
      </c>
      <c r="E39" s="2">
        <v>2014</v>
      </c>
      <c r="F39" t="s">
        <v>40</v>
      </c>
      <c r="G39" t="s">
        <v>40</v>
      </c>
      <c r="H39" t="s">
        <v>40</v>
      </c>
      <c r="I39" t="s">
        <v>438</v>
      </c>
      <c r="J39" t="s">
        <v>114</v>
      </c>
      <c r="K39" s="3">
        <v>-62619.69</v>
      </c>
      <c r="M39" t="s">
        <v>465</v>
      </c>
      <c r="N39" t="s">
        <v>466</v>
      </c>
      <c r="O39" t="s">
        <v>471</v>
      </c>
      <c r="P39" t="s">
        <v>472</v>
      </c>
      <c r="Q39" t="s">
        <v>479</v>
      </c>
      <c r="U39" t="s">
        <v>479</v>
      </c>
      <c r="V39" t="s">
        <v>63</v>
      </c>
      <c r="W39" t="s">
        <v>64</v>
      </c>
      <c r="X39" t="s">
        <v>68</v>
      </c>
      <c r="Y39" t="s">
        <v>480</v>
      </c>
      <c r="Z39" t="s">
        <v>46</v>
      </c>
      <c r="AA39" t="s">
        <v>47</v>
      </c>
      <c r="AB39" t="s">
        <v>47</v>
      </c>
      <c r="AC39" t="s">
        <v>48</v>
      </c>
      <c r="AD39" t="s">
        <v>49</v>
      </c>
      <c r="AE39" t="s">
        <v>50</v>
      </c>
      <c r="AF39" t="s">
        <v>50</v>
      </c>
      <c r="AG39" t="s">
        <v>48</v>
      </c>
      <c r="AH39" t="s">
        <v>117</v>
      </c>
      <c r="AI39" t="s">
        <v>117</v>
      </c>
      <c r="AJ39" t="s">
        <v>118</v>
      </c>
      <c r="AK39" t="s">
        <v>119</v>
      </c>
      <c r="AL39" t="s">
        <v>120</v>
      </c>
      <c r="AM39" t="s">
        <v>90</v>
      </c>
      <c r="AN39" t="s">
        <v>121</v>
      </c>
      <c r="AO39" t="str">
        <f t="shared" si="0"/>
        <v>Expenditure</v>
      </c>
    </row>
    <row r="40" spans="1:41" x14ac:dyDescent="0.2">
      <c r="A40" s="1">
        <v>42712.011111109998</v>
      </c>
      <c r="B40" s="1">
        <v>42712</v>
      </c>
      <c r="C40" s="2">
        <v>2017</v>
      </c>
      <c r="D40" s="2">
        <v>3</v>
      </c>
      <c r="E40" s="2">
        <v>2014</v>
      </c>
      <c r="F40" t="s">
        <v>40</v>
      </c>
      <c r="G40" t="s">
        <v>40</v>
      </c>
      <c r="H40" t="s">
        <v>40</v>
      </c>
      <c r="I40" t="s">
        <v>438</v>
      </c>
      <c r="J40" t="s">
        <v>114</v>
      </c>
      <c r="K40" s="3">
        <v>-33111.919999999998</v>
      </c>
      <c r="M40" t="s">
        <v>465</v>
      </c>
      <c r="N40" t="s">
        <v>466</v>
      </c>
      <c r="O40" t="s">
        <v>481</v>
      </c>
      <c r="P40" t="s">
        <v>482</v>
      </c>
      <c r="Q40" t="s">
        <v>483</v>
      </c>
      <c r="U40" t="s">
        <v>483</v>
      </c>
      <c r="V40" t="s">
        <v>63</v>
      </c>
      <c r="W40" t="s">
        <v>64</v>
      </c>
      <c r="X40" t="s">
        <v>68</v>
      </c>
      <c r="Y40" t="s">
        <v>484</v>
      </c>
      <c r="Z40" t="s">
        <v>46</v>
      </c>
      <c r="AA40" t="s">
        <v>47</v>
      </c>
      <c r="AB40" t="s">
        <v>47</v>
      </c>
      <c r="AC40" t="s">
        <v>48</v>
      </c>
      <c r="AD40" t="s">
        <v>49</v>
      </c>
      <c r="AE40" t="s">
        <v>50</v>
      </c>
      <c r="AF40" t="s">
        <v>50</v>
      </c>
      <c r="AG40" t="s">
        <v>48</v>
      </c>
      <c r="AH40" t="s">
        <v>117</v>
      </c>
      <c r="AI40" t="s">
        <v>117</v>
      </c>
      <c r="AJ40" t="s">
        <v>118</v>
      </c>
      <c r="AK40" t="s">
        <v>119</v>
      </c>
      <c r="AL40" t="s">
        <v>120</v>
      </c>
      <c r="AM40" t="s">
        <v>90</v>
      </c>
      <c r="AN40" t="s">
        <v>121</v>
      </c>
      <c r="AO40" t="str">
        <f t="shared" si="0"/>
        <v>Expenditure</v>
      </c>
    </row>
    <row r="41" spans="1:41" x14ac:dyDescent="0.2">
      <c r="A41" s="1">
        <v>42727.018750000003</v>
      </c>
      <c r="B41" s="1">
        <v>42727</v>
      </c>
      <c r="C41" s="2">
        <v>2017</v>
      </c>
      <c r="D41" s="2">
        <v>3</v>
      </c>
      <c r="E41" s="2">
        <v>2014</v>
      </c>
      <c r="F41" t="s">
        <v>40</v>
      </c>
      <c r="G41" t="s">
        <v>40</v>
      </c>
      <c r="H41" t="s">
        <v>40</v>
      </c>
      <c r="I41" t="s">
        <v>438</v>
      </c>
      <c r="J41" t="s">
        <v>114</v>
      </c>
      <c r="K41" s="3">
        <v>-22999.07</v>
      </c>
      <c r="M41" t="s">
        <v>465</v>
      </c>
      <c r="N41" t="s">
        <v>466</v>
      </c>
      <c r="O41" t="s">
        <v>485</v>
      </c>
      <c r="P41" t="s">
        <v>486</v>
      </c>
      <c r="Q41" t="s">
        <v>487</v>
      </c>
      <c r="U41" t="s">
        <v>487</v>
      </c>
      <c r="V41" t="s">
        <v>63</v>
      </c>
      <c r="W41" t="s">
        <v>64</v>
      </c>
      <c r="X41" t="s">
        <v>68</v>
      </c>
      <c r="Y41" t="s">
        <v>488</v>
      </c>
      <c r="Z41" t="s">
        <v>46</v>
      </c>
      <c r="AA41" t="s">
        <v>47</v>
      </c>
      <c r="AB41" t="s">
        <v>47</v>
      </c>
      <c r="AC41" t="s">
        <v>48</v>
      </c>
      <c r="AD41" t="s">
        <v>49</v>
      </c>
      <c r="AE41" t="s">
        <v>50</v>
      </c>
      <c r="AF41" t="s">
        <v>50</v>
      </c>
      <c r="AG41" t="s">
        <v>48</v>
      </c>
      <c r="AH41" t="s">
        <v>117</v>
      </c>
      <c r="AI41" t="s">
        <v>117</v>
      </c>
      <c r="AJ41" t="s">
        <v>118</v>
      </c>
      <c r="AK41" t="s">
        <v>119</v>
      </c>
      <c r="AL41" t="s">
        <v>120</v>
      </c>
      <c r="AM41" t="s">
        <v>90</v>
      </c>
      <c r="AN41" t="s">
        <v>121</v>
      </c>
      <c r="AO41" t="str">
        <f t="shared" si="0"/>
        <v>Expenditure</v>
      </c>
    </row>
    <row r="42" spans="1:41" x14ac:dyDescent="0.2">
      <c r="A42" s="1">
        <v>42727.018750000003</v>
      </c>
      <c r="B42" s="1">
        <v>42727</v>
      </c>
      <c r="C42" s="2">
        <v>2017</v>
      </c>
      <c r="D42" s="2">
        <v>3</v>
      </c>
      <c r="E42" s="2">
        <v>2014</v>
      </c>
      <c r="F42" t="s">
        <v>40</v>
      </c>
      <c r="G42" t="s">
        <v>40</v>
      </c>
      <c r="H42" t="s">
        <v>40</v>
      </c>
      <c r="I42" t="s">
        <v>438</v>
      </c>
      <c r="J42" t="s">
        <v>114</v>
      </c>
      <c r="K42" s="3">
        <v>-57965.72</v>
      </c>
      <c r="M42" t="s">
        <v>465</v>
      </c>
      <c r="N42" t="s">
        <v>466</v>
      </c>
      <c r="O42" t="s">
        <v>485</v>
      </c>
      <c r="P42" t="s">
        <v>486</v>
      </c>
      <c r="Q42" t="s">
        <v>489</v>
      </c>
      <c r="U42" t="s">
        <v>489</v>
      </c>
      <c r="V42" t="s">
        <v>63</v>
      </c>
      <c r="W42" t="s">
        <v>64</v>
      </c>
      <c r="X42" t="s">
        <v>68</v>
      </c>
      <c r="Y42" t="s">
        <v>490</v>
      </c>
      <c r="Z42" t="s">
        <v>46</v>
      </c>
      <c r="AA42" t="s">
        <v>47</v>
      </c>
      <c r="AB42" t="s">
        <v>47</v>
      </c>
      <c r="AC42" t="s">
        <v>48</v>
      </c>
      <c r="AD42" t="s">
        <v>49</v>
      </c>
      <c r="AE42" t="s">
        <v>50</v>
      </c>
      <c r="AF42" t="s">
        <v>50</v>
      </c>
      <c r="AG42" t="s">
        <v>48</v>
      </c>
      <c r="AH42" t="s">
        <v>117</v>
      </c>
      <c r="AI42" t="s">
        <v>117</v>
      </c>
      <c r="AJ42" t="s">
        <v>118</v>
      </c>
      <c r="AK42" t="s">
        <v>119</v>
      </c>
      <c r="AL42" t="s">
        <v>120</v>
      </c>
      <c r="AM42" t="s">
        <v>90</v>
      </c>
      <c r="AN42" t="s">
        <v>121</v>
      </c>
      <c r="AO42" t="str">
        <f t="shared" si="0"/>
        <v>Expenditure</v>
      </c>
    </row>
    <row r="43" spans="1:41" x14ac:dyDescent="0.2">
      <c r="A43" s="1">
        <v>42727.018750000003</v>
      </c>
      <c r="B43" s="1">
        <v>42727</v>
      </c>
      <c r="C43" s="2">
        <v>2017</v>
      </c>
      <c r="D43" s="2">
        <v>3</v>
      </c>
      <c r="E43" s="2">
        <v>2014</v>
      </c>
      <c r="F43" t="s">
        <v>40</v>
      </c>
      <c r="G43" t="s">
        <v>40</v>
      </c>
      <c r="H43" t="s">
        <v>40</v>
      </c>
      <c r="I43" t="s">
        <v>438</v>
      </c>
      <c r="J43" t="s">
        <v>114</v>
      </c>
      <c r="K43" s="3">
        <v>-8334.36</v>
      </c>
      <c r="M43" t="s">
        <v>465</v>
      </c>
      <c r="N43" t="s">
        <v>466</v>
      </c>
      <c r="O43" t="s">
        <v>485</v>
      </c>
      <c r="P43" t="s">
        <v>486</v>
      </c>
      <c r="Q43" t="s">
        <v>491</v>
      </c>
      <c r="U43" t="s">
        <v>491</v>
      </c>
      <c r="V43" t="s">
        <v>63</v>
      </c>
      <c r="W43" t="s">
        <v>64</v>
      </c>
      <c r="X43" t="s">
        <v>68</v>
      </c>
      <c r="Y43" t="s">
        <v>492</v>
      </c>
      <c r="Z43" t="s">
        <v>46</v>
      </c>
      <c r="AA43" t="s">
        <v>47</v>
      </c>
      <c r="AB43" t="s">
        <v>47</v>
      </c>
      <c r="AC43" t="s">
        <v>48</v>
      </c>
      <c r="AD43" t="s">
        <v>49</v>
      </c>
      <c r="AE43" t="s">
        <v>50</v>
      </c>
      <c r="AF43" t="s">
        <v>50</v>
      </c>
      <c r="AG43" t="s">
        <v>48</v>
      </c>
      <c r="AH43" t="s">
        <v>117</v>
      </c>
      <c r="AI43" t="s">
        <v>117</v>
      </c>
      <c r="AJ43" t="s">
        <v>118</v>
      </c>
      <c r="AK43" t="s">
        <v>119</v>
      </c>
      <c r="AL43" t="s">
        <v>120</v>
      </c>
      <c r="AM43" t="s">
        <v>90</v>
      </c>
      <c r="AN43" t="s">
        <v>121</v>
      </c>
      <c r="AO43" t="str">
        <f t="shared" si="0"/>
        <v>Expenditure</v>
      </c>
    </row>
    <row r="44" spans="1:41" x14ac:dyDescent="0.2">
      <c r="A44" s="1">
        <v>42656.086111110002</v>
      </c>
      <c r="B44" s="1">
        <v>42656</v>
      </c>
      <c r="C44" s="2">
        <v>2017</v>
      </c>
      <c r="D44" s="2">
        <v>1</v>
      </c>
      <c r="E44" s="2">
        <v>2016</v>
      </c>
      <c r="F44" t="s">
        <v>40</v>
      </c>
      <c r="G44" t="s">
        <v>40</v>
      </c>
      <c r="H44" t="s">
        <v>40</v>
      </c>
      <c r="I44" t="s">
        <v>438</v>
      </c>
      <c r="J44" t="s">
        <v>114</v>
      </c>
      <c r="K44" s="3">
        <v>10002.959999999999</v>
      </c>
      <c r="M44" t="s">
        <v>96</v>
      </c>
      <c r="N44" t="s">
        <v>115</v>
      </c>
      <c r="O44" t="s">
        <v>441</v>
      </c>
      <c r="P44" t="s">
        <v>442</v>
      </c>
      <c r="Q44" t="s">
        <v>519</v>
      </c>
      <c r="U44" t="s">
        <v>519</v>
      </c>
      <c r="V44" t="s">
        <v>66</v>
      </c>
      <c r="W44" t="s">
        <v>67</v>
      </c>
      <c r="X44" t="s">
        <v>68</v>
      </c>
      <c r="Y44" t="s">
        <v>520</v>
      </c>
      <c r="Z44" t="s">
        <v>46</v>
      </c>
      <c r="AA44" t="s">
        <v>47</v>
      </c>
      <c r="AB44" t="s">
        <v>521</v>
      </c>
      <c r="AC44" t="s">
        <v>48</v>
      </c>
      <c r="AD44" t="s">
        <v>49</v>
      </c>
      <c r="AE44" t="s">
        <v>50</v>
      </c>
      <c r="AF44" t="s">
        <v>50</v>
      </c>
      <c r="AG44" t="s">
        <v>48</v>
      </c>
      <c r="AH44" t="s">
        <v>522</v>
      </c>
      <c r="AI44" t="s">
        <v>522</v>
      </c>
      <c r="AJ44" t="s">
        <v>118</v>
      </c>
      <c r="AK44" t="s">
        <v>119</v>
      </c>
      <c r="AL44" t="s">
        <v>523</v>
      </c>
      <c r="AM44" t="s">
        <v>90</v>
      </c>
      <c r="AN44" t="s">
        <v>524</v>
      </c>
      <c r="AO44" t="str">
        <f t="shared" si="0"/>
        <v>Expenditure</v>
      </c>
    </row>
    <row r="45" spans="1:41" x14ac:dyDescent="0.2">
      <c r="A45" s="1">
        <v>42656.086111110002</v>
      </c>
      <c r="B45" s="1">
        <v>42656</v>
      </c>
      <c r="C45" s="2">
        <v>2017</v>
      </c>
      <c r="D45" s="2">
        <v>1</v>
      </c>
      <c r="E45" s="2">
        <v>2016</v>
      </c>
      <c r="F45" t="s">
        <v>40</v>
      </c>
      <c r="G45" t="s">
        <v>40</v>
      </c>
      <c r="H45" t="s">
        <v>40</v>
      </c>
      <c r="I45" t="s">
        <v>438</v>
      </c>
      <c r="J45" t="s">
        <v>114</v>
      </c>
      <c r="K45" s="3">
        <v>3215.35</v>
      </c>
      <c r="M45" t="s">
        <v>96</v>
      </c>
      <c r="N45" t="s">
        <v>115</v>
      </c>
      <c r="O45" t="s">
        <v>441</v>
      </c>
      <c r="P45" t="s">
        <v>442</v>
      </c>
      <c r="Q45" t="s">
        <v>525</v>
      </c>
      <c r="U45" t="s">
        <v>525</v>
      </c>
      <c r="V45" t="s">
        <v>66</v>
      </c>
      <c r="W45" t="s">
        <v>67</v>
      </c>
      <c r="X45" t="s">
        <v>68</v>
      </c>
      <c r="Y45" t="s">
        <v>526</v>
      </c>
      <c r="Z45" t="s">
        <v>46</v>
      </c>
      <c r="AA45" t="s">
        <v>47</v>
      </c>
      <c r="AB45" t="s">
        <v>521</v>
      </c>
      <c r="AC45" t="s">
        <v>48</v>
      </c>
      <c r="AD45" t="s">
        <v>49</v>
      </c>
      <c r="AE45" t="s">
        <v>50</v>
      </c>
      <c r="AF45" t="s">
        <v>50</v>
      </c>
      <c r="AG45" t="s">
        <v>48</v>
      </c>
      <c r="AH45" t="s">
        <v>522</v>
      </c>
      <c r="AI45" t="s">
        <v>522</v>
      </c>
      <c r="AJ45" t="s">
        <v>118</v>
      </c>
      <c r="AK45" t="s">
        <v>119</v>
      </c>
      <c r="AL45" t="s">
        <v>523</v>
      </c>
      <c r="AM45" t="s">
        <v>90</v>
      </c>
      <c r="AN45" t="s">
        <v>524</v>
      </c>
      <c r="AO45" t="str">
        <f t="shared" si="0"/>
        <v>Expenditure</v>
      </c>
    </row>
    <row r="46" spans="1:41" x14ac:dyDescent="0.2">
      <c r="A46" s="1">
        <v>42656.998611110001</v>
      </c>
      <c r="B46" s="1">
        <v>42657</v>
      </c>
      <c r="C46" s="2">
        <v>2017</v>
      </c>
      <c r="D46" s="2">
        <v>1</v>
      </c>
      <c r="E46" s="2">
        <v>2016</v>
      </c>
      <c r="F46" t="s">
        <v>40</v>
      </c>
      <c r="G46" t="s">
        <v>40</v>
      </c>
      <c r="H46" t="s">
        <v>40</v>
      </c>
      <c r="I46" t="s">
        <v>438</v>
      </c>
      <c r="J46" t="s">
        <v>114</v>
      </c>
      <c r="K46" s="3">
        <v>21369.96</v>
      </c>
      <c r="M46" t="s">
        <v>96</v>
      </c>
      <c r="N46" t="s">
        <v>115</v>
      </c>
      <c r="O46" t="s">
        <v>447</v>
      </c>
      <c r="P46" t="s">
        <v>448</v>
      </c>
      <c r="Q46" t="s">
        <v>527</v>
      </c>
      <c r="U46" t="s">
        <v>527</v>
      </c>
      <c r="V46" t="s">
        <v>66</v>
      </c>
      <c r="W46" t="s">
        <v>67</v>
      </c>
      <c r="X46" t="s">
        <v>68</v>
      </c>
      <c r="Y46" t="s">
        <v>528</v>
      </c>
      <c r="Z46" t="s">
        <v>46</v>
      </c>
      <c r="AA46" t="s">
        <v>47</v>
      </c>
      <c r="AB46" t="s">
        <v>521</v>
      </c>
      <c r="AC46" t="s">
        <v>48</v>
      </c>
      <c r="AD46" t="s">
        <v>49</v>
      </c>
      <c r="AE46" t="s">
        <v>50</v>
      </c>
      <c r="AF46" t="s">
        <v>50</v>
      </c>
      <c r="AG46" t="s">
        <v>48</v>
      </c>
      <c r="AH46" t="s">
        <v>522</v>
      </c>
      <c r="AI46" t="s">
        <v>522</v>
      </c>
      <c r="AJ46" t="s">
        <v>118</v>
      </c>
      <c r="AK46" t="s">
        <v>119</v>
      </c>
      <c r="AL46" t="s">
        <v>523</v>
      </c>
      <c r="AM46" t="s">
        <v>90</v>
      </c>
      <c r="AN46" t="s">
        <v>524</v>
      </c>
      <c r="AO46" t="str">
        <f t="shared" si="0"/>
        <v>Expenditure</v>
      </c>
    </row>
    <row r="47" spans="1:41" x14ac:dyDescent="0.2">
      <c r="A47" s="1">
        <v>42661.022222220003</v>
      </c>
      <c r="B47" s="1">
        <v>42661</v>
      </c>
      <c r="C47" s="2">
        <v>2017</v>
      </c>
      <c r="D47" s="2">
        <v>1</v>
      </c>
      <c r="E47" s="2">
        <v>2016</v>
      </c>
      <c r="F47" t="s">
        <v>40</v>
      </c>
      <c r="G47" t="s">
        <v>40</v>
      </c>
      <c r="H47" t="s">
        <v>40</v>
      </c>
      <c r="I47" t="s">
        <v>438</v>
      </c>
      <c r="J47" t="s">
        <v>114</v>
      </c>
      <c r="K47" s="3">
        <v>732.67</v>
      </c>
      <c r="M47" t="s">
        <v>96</v>
      </c>
      <c r="N47" t="s">
        <v>115</v>
      </c>
      <c r="O47" t="s">
        <v>529</v>
      </c>
      <c r="P47" t="s">
        <v>530</v>
      </c>
      <c r="Q47" t="s">
        <v>531</v>
      </c>
      <c r="U47" t="s">
        <v>531</v>
      </c>
      <c r="V47" t="s">
        <v>66</v>
      </c>
      <c r="W47" t="s">
        <v>67</v>
      </c>
      <c r="X47" t="s">
        <v>68</v>
      </c>
      <c r="Y47" t="s">
        <v>532</v>
      </c>
      <c r="Z47" t="s">
        <v>46</v>
      </c>
      <c r="AA47" t="s">
        <v>47</v>
      </c>
      <c r="AB47" t="s">
        <v>521</v>
      </c>
      <c r="AC47" t="s">
        <v>48</v>
      </c>
      <c r="AD47" t="s">
        <v>49</v>
      </c>
      <c r="AE47" t="s">
        <v>50</v>
      </c>
      <c r="AF47" t="s">
        <v>50</v>
      </c>
      <c r="AG47" t="s">
        <v>48</v>
      </c>
      <c r="AH47" t="s">
        <v>522</v>
      </c>
      <c r="AI47" t="s">
        <v>522</v>
      </c>
      <c r="AJ47" t="s">
        <v>118</v>
      </c>
      <c r="AK47" t="s">
        <v>119</v>
      </c>
      <c r="AL47" t="s">
        <v>523</v>
      </c>
      <c r="AM47" t="s">
        <v>90</v>
      </c>
      <c r="AN47" t="s">
        <v>524</v>
      </c>
      <c r="AO47" t="str">
        <f t="shared" si="0"/>
        <v>Expenditure</v>
      </c>
    </row>
    <row r="48" spans="1:41" x14ac:dyDescent="0.2">
      <c r="A48" s="1">
        <v>42697.091666660002</v>
      </c>
      <c r="B48" s="1">
        <v>42697</v>
      </c>
      <c r="C48" s="2">
        <v>2017</v>
      </c>
      <c r="D48" s="2">
        <v>2</v>
      </c>
      <c r="E48" s="2">
        <v>2016</v>
      </c>
      <c r="F48" t="s">
        <v>40</v>
      </c>
      <c r="G48" t="s">
        <v>40</v>
      </c>
      <c r="H48" t="s">
        <v>40</v>
      </c>
      <c r="I48" t="s">
        <v>438</v>
      </c>
      <c r="J48" t="s">
        <v>114</v>
      </c>
      <c r="K48" s="3">
        <v>454.68</v>
      </c>
      <c r="M48" t="s">
        <v>96</v>
      </c>
      <c r="N48" t="s">
        <v>115</v>
      </c>
      <c r="O48" t="s">
        <v>533</v>
      </c>
      <c r="P48" t="s">
        <v>534</v>
      </c>
      <c r="Q48" t="s">
        <v>535</v>
      </c>
      <c r="U48" t="s">
        <v>535</v>
      </c>
      <c r="V48" t="s">
        <v>66</v>
      </c>
      <c r="W48" t="s">
        <v>67</v>
      </c>
      <c r="X48" t="s">
        <v>68</v>
      </c>
      <c r="Y48" t="s">
        <v>536</v>
      </c>
      <c r="Z48" t="s">
        <v>46</v>
      </c>
      <c r="AA48" t="s">
        <v>47</v>
      </c>
      <c r="AB48" t="s">
        <v>521</v>
      </c>
      <c r="AC48" t="s">
        <v>48</v>
      </c>
      <c r="AD48" t="s">
        <v>49</v>
      </c>
      <c r="AE48" t="s">
        <v>50</v>
      </c>
      <c r="AF48" t="s">
        <v>50</v>
      </c>
      <c r="AG48" t="s">
        <v>48</v>
      </c>
      <c r="AH48" t="s">
        <v>522</v>
      </c>
      <c r="AI48" t="s">
        <v>522</v>
      </c>
      <c r="AJ48" t="s">
        <v>118</v>
      </c>
      <c r="AK48" t="s">
        <v>119</v>
      </c>
      <c r="AL48" t="s">
        <v>523</v>
      </c>
      <c r="AM48" t="s">
        <v>90</v>
      </c>
      <c r="AN48" t="s">
        <v>524</v>
      </c>
      <c r="AO48" t="str">
        <f t="shared" si="0"/>
        <v>Expenditure</v>
      </c>
    </row>
    <row r="49" spans="1:41" x14ac:dyDescent="0.2">
      <c r="A49" s="1">
        <v>42695.788888880001</v>
      </c>
      <c r="B49" s="1">
        <v>42695</v>
      </c>
      <c r="C49" s="2">
        <v>2017</v>
      </c>
      <c r="D49" s="2">
        <v>2</v>
      </c>
      <c r="E49" s="2">
        <v>2016</v>
      </c>
      <c r="F49" t="s">
        <v>40</v>
      </c>
      <c r="G49" t="s">
        <v>40</v>
      </c>
      <c r="H49" t="s">
        <v>40</v>
      </c>
      <c r="I49" t="s">
        <v>438</v>
      </c>
      <c r="J49" t="s">
        <v>114</v>
      </c>
      <c r="K49" s="3">
        <v>454.68</v>
      </c>
      <c r="L49" t="s">
        <v>537</v>
      </c>
      <c r="M49" t="s">
        <v>96</v>
      </c>
      <c r="N49" t="s">
        <v>115</v>
      </c>
      <c r="O49" t="s">
        <v>533</v>
      </c>
      <c r="P49" t="s">
        <v>534</v>
      </c>
      <c r="Q49" t="s">
        <v>536</v>
      </c>
      <c r="R49" t="s">
        <v>97</v>
      </c>
      <c r="S49" t="s">
        <v>538</v>
      </c>
      <c r="T49" t="s">
        <v>539</v>
      </c>
      <c r="U49" t="s">
        <v>536</v>
      </c>
      <c r="V49" t="s">
        <v>63</v>
      </c>
      <c r="W49" t="s">
        <v>64</v>
      </c>
      <c r="X49" t="s">
        <v>65</v>
      </c>
      <c r="Y49" t="s">
        <v>540</v>
      </c>
      <c r="Z49" t="s">
        <v>46</v>
      </c>
      <c r="AA49" t="s">
        <v>47</v>
      </c>
      <c r="AB49" t="s">
        <v>521</v>
      </c>
      <c r="AC49" t="s">
        <v>48</v>
      </c>
      <c r="AD49" t="s">
        <v>49</v>
      </c>
      <c r="AE49" t="s">
        <v>50</v>
      </c>
      <c r="AF49" t="s">
        <v>50</v>
      </c>
      <c r="AG49" t="s">
        <v>48</v>
      </c>
      <c r="AH49" t="s">
        <v>522</v>
      </c>
      <c r="AI49" t="s">
        <v>522</v>
      </c>
      <c r="AJ49" t="s">
        <v>118</v>
      </c>
      <c r="AK49" t="s">
        <v>119</v>
      </c>
      <c r="AL49" t="s">
        <v>523</v>
      </c>
      <c r="AM49" t="s">
        <v>90</v>
      </c>
      <c r="AN49" t="s">
        <v>524</v>
      </c>
      <c r="AO49" t="str">
        <f t="shared" si="0"/>
        <v>Expenditure</v>
      </c>
    </row>
    <row r="50" spans="1:41" x14ac:dyDescent="0.2">
      <c r="A50" s="1">
        <v>42656.086111110002</v>
      </c>
      <c r="B50" s="1">
        <v>42656</v>
      </c>
      <c r="C50" s="2">
        <v>2017</v>
      </c>
      <c r="D50" s="2">
        <v>1</v>
      </c>
      <c r="E50" s="2">
        <v>2016</v>
      </c>
      <c r="F50" t="s">
        <v>40</v>
      </c>
      <c r="G50" t="s">
        <v>40</v>
      </c>
      <c r="H50" t="s">
        <v>40</v>
      </c>
      <c r="I50" t="s">
        <v>438</v>
      </c>
      <c r="J50" t="s">
        <v>114</v>
      </c>
      <c r="K50" s="3">
        <v>-10002.959999999999</v>
      </c>
      <c r="M50" t="s">
        <v>96</v>
      </c>
      <c r="N50" t="s">
        <v>115</v>
      </c>
      <c r="O50" t="s">
        <v>441</v>
      </c>
      <c r="P50" t="s">
        <v>442</v>
      </c>
      <c r="Q50" t="s">
        <v>519</v>
      </c>
      <c r="U50" t="s">
        <v>519</v>
      </c>
      <c r="V50" t="s">
        <v>63</v>
      </c>
      <c r="W50" t="s">
        <v>64</v>
      </c>
      <c r="X50" t="s">
        <v>68</v>
      </c>
      <c r="Y50" t="s">
        <v>520</v>
      </c>
      <c r="Z50" t="s">
        <v>46</v>
      </c>
      <c r="AA50" t="s">
        <v>47</v>
      </c>
      <c r="AB50" t="s">
        <v>521</v>
      </c>
      <c r="AC50" t="s">
        <v>48</v>
      </c>
      <c r="AD50" t="s">
        <v>49</v>
      </c>
      <c r="AE50" t="s">
        <v>50</v>
      </c>
      <c r="AF50" t="s">
        <v>50</v>
      </c>
      <c r="AG50" t="s">
        <v>48</v>
      </c>
      <c r="AH50" t="s">
        <v>522</v>
      </c>
      <c r="AI50" t="s">
        <v>522</v>
      </c>
      <c r="AJ50" t="s">
        <v>118</v>
      </c>
      <c r="AK50" t="s">
        <v>119</v>
      </c>
      <c r="AL50" t="s">
        <v>523</v>
      </c>
      <c r="AM50" t="s">
        <v>90</v>
      </c>
      <c r="AN50" t="s">
        <v>524</v>
      </c>
      <c r="AO50" t="str">
        <f t="shared" si="0"/>
        <v>Expenditure</v>
      </c>
    </row>
    <row r="51" spans="1:41" x14ac:dyDescent="0.2">
      <c r="A51" s="1">
        <v>42656.086111110002</v>
      </c>
      <c r="B51" s="1">
        <v>42656</v>
      </c>
      <c r="C51" s="2">
        <v>2017</v>
      </c>
      <c r="D51" s="2">
        <v>1</v>
      </c>
      <c r="E51" s="2">
        <v>2016</v>
      </c>
      <c r="F51" t="s">
        <v>40</v>
      </c>
      <c r="G51" t="s">
        <v>40</v>
      </c>
      <c r="H51" t="s">
        <v>40</v>
      </c>
      <c r="I51" t="s">
        <v>438</v>
      </c>
      <c r="J51" t="s">
        <v>114</v>
      </c>
      <c r="K51" s="3">
        <v>-3215.35</v>
      </c>
      <c r="M51" t="s">
        <v>96</v>
      </c>
      <c r="N51" t="s">
        <v>115</v>
      </c>
      <c r="O51" t="s">
        <v>441</v>
      </c>
      <c r="P51" t="s">
        <v>442</v>
      </c>
      <c r="Q51" t="s">
        <v>525</v>
      </c>
      <c r="U51" t="s">
        <v>525</v>
      </c>
      <c r="V51" t="s">
        <v>63</v>
      </c>
      <c r="W51" t="s">
        <v>64</v>
      </c>
      <c r="X51" t="s">
        <v>68</v>
      </c>
      <c r="Y51" t="s">
        <v>526</v>
      </c>
      <c r="Z51" t="s">
        <v>46</v>
      </c>
      <c r="AA51" t="s">
        <v>47</v>
      </c>
      <c r="AB51" t="s">
        <v>521</v>
      </c>
      <c r="AC51" t="s">
        <v>48</v>
      </c>
      <c r="AD51" t="s">
        <v>49</v>
      </c>
      <c r="AE51" t="s">
        <v>50</v>
      </c>
      <c r="AF51" t="s">
        <v>50</v>
      </c>
      <c r="AG51" t="s">
        <v>48</v>
      </c>
      <c r="AH51" t="s">
        <v>522</v>
      </c>
      <c r="AI51" t="s">
        <v>522</v>
      </c>
      <c r="AJ51" t="s">
        <v>118</v>
      </c>
      <c r="AK51" t="s">
        <v>119</v>
      </c>
      <c r="AL51" t="s">
        <v>523</v>
      </c>
      <c r="AM51" t="s">
        <v>90</v>
      </c>
      <c r="AN51" t="s">
        <v>524</v>
      </c>
      <c r="AO51" t="str">
        <f t="shared" si="0"/>
        <v>Expenditure</v>
      </c>
    </row>
    <row r="52" spans="1:41" x14ac:dyDescent="0.2">
      <c r="A52" s="1">
        <v>42656.998611110001</v>
      </c>
      <c r="B52" s="1">
        <v>42657</v>
      </c>
      <c r="C52" s="2">
        <v>2017</v>
      </c>
      <c r="D52" s="2">
        <v>1</v>
      </c>
      <c r="E52" s="2">
        <v>2016</v>
      </c>
      <c r="F52" t="s">
        <v>40</v>
      </c>
      <c r="G52" t="s">
        <v>40</v>
      </c>
      <c r="H52" t="s">
        <v>40</v>
      </c>
      <c r="I52" t="s">
        <v>438</v>
      </c>
      <c r="J52" t="s">
        <v>114</v>
      </c>
      <c r="K52" s="3">
        <v>-21369.96</v>
      </c>
      <c r="M52" t="s">
        <v>96</v>
      </c>
      <c r="N52" t="s">
        <v>115</v>
      </c>
      <c r="O52" t="s">
        <v>447</v>
      </c>
      <c r="P52" t="s">
        <v>448</v>
      </c>
      <c r="Q52" t="s">
        <v>527</v>
      </c>
      <c r="U52" t="s">
        <v>527</v>
      </c>
      <c r="V52" t="s">
        <v>63</v>
      </c>
      <c r="W52" t="s">
        <v>64</v>
      </c>
      <c r="X52" t="s">
        <v>68</v>
      </c>
      <c r="Y52" t="s">
        <v>528</v>
      </c>
      <c r="Z52" t="s">
        <v>46</v>
      </c>
      <c r="AA52" t="s">
        <v>47</v>
      </c>
      <c r="AB52" t="s">
        <v>521</v>
      </c>
      <c r="AC52" t="s">
        <v>48</v>
      </c>
      <c r="AD52" t="s">
        <v>49</v>
      </c>
      <c r="AE52" t="s">
        <v>50</v>
      </c>
      <c r="AF52" t="s">
        <v>50</v>
      </c>
      <c r="AG52" t="s">
        <v>48</v>
      </c>
      <c r="AH52" t="s">
        <v>522</v>
      </c>
      <c r="AI52" t="s">
        <v>522</v>
      </c>
      <c r="AJ52" t="s">
        <v>118</v>
      </c>
      <c r="AK52" t="s">
        <v>119</v>
      </c>
      <c r="AL52" t="s">
        <v>523</v>
      </c>
      <c r="AM52" t="s">
        <v>90</v>
      </c>
      <c r="AN52" t="s">
        <v>524</v>
      </c>
      <c r="AO52" t="str">
        <f t="shared" si="0"/>
        <v>Expenditure</v>
      </c>
    </row>
    <row r="53" spans="1:41" x14ac:dyDescent="0.2">
      <c r="A53" s="1">
        <v>42661.022222220003</v>
      </c>
      <c r="B53" s="1">
        <v>42661</v>
      </c>
      <c r="C53" s="2">
        <v>2017</v>
      </c>
      <c r="D53" s="2">
        <v>1</v>
      </c>
      <c r="E53" s="2">
        <v>2016</v>
      </c>
      <c r="F53" t="s">
        <v>40</v>
      </c>
      <c r="G53" t="s">
        <v>40</v>
      </c>
      <c r="H53" t="s">
        <v>40</v>
      </c>
      <c r="I53" t="s">
        <v>438</v>
      </c>
      <c r="J53" t="s">
        <v>114</v>
      </c>
      <c r="K53" s="3">
        <v>-732.67</v>
      </c>
      <c r="M53" t="s">
        <v>96</v>
      </c>
      <c r="N53" t="s">
        <v>115</v>
      </c>
      <c r="O53" t="s">
        <v>529</v>
      </c>
      <c r="P53" t="s">
        <v>530</v>
      </c>
      <c r="Q53" t="s">
        <v>531</v>
      </c>
      <c r="U53" t="s">
        <v>531</v>
      </c>
      <c r="V53" t="s">
        <v>63</v>
      </c>
      <c r="W53" t="s">
        <v>64</v>
      </c>
      <c r="X53" t="s">
        <v>68</v>
      </c>
      <c r="Y53" t="s">
        <v>532</v>
      </c>
      <c r="Z53" t="s">
        <v>46</v>
      </c>
      <c r="AA53" t="s">
        <v>47</v>
      </c>
      <c r="AB53" t="s">
        <v>521</v>
      </c>
      <c r="AC53" t="s">
        <v>48</v>
      </c>
      <c r="AD53" t="s">
        <v>49</v>
      </c>
      <c r="AE53" t="s">
        <v>50</v>
      </c>
      <c r="AF53" t="s">
        <v>50</v>
      </c>
      <c r="AG53" t="s">
        <v>48</v>
      </c>
      <c r="AH53" t="s">
        <v>522</v>
      </c>
      <c r="AI53" t="s">
        <v>522</v>
      </c>
      <c r="AJ53" t="s">
        <v>118</v>
      </c>
      <c r="AK53" t="s">
        <v>119</v>
      </c>
      <c r="AL53" t="s">
        <v>523</v>
      </c>
      <c r="AM53" t="s">
        <v>90</v>
      </c>
      <c r="AN53" t="s">
        <v>524</v>
      </c>
      <c r="AO53" t="str">
        <f t="shared" si="0"/>
        <v>Expenditure</v>
      </c>
    </row>
    <row r="54" spans="1:41" x14ac:dyDescent="0.2">
      <c r="A54" s="1">
        <v>42697.091666660002</v>
      </c>
      <c r="B54" s="1">
        <v>42697</v>
      </c>
      <c r="C54" s="2">
        <v>2017</v>
      </c>
      <c r="D54" s="2">
        <v>2</v>
      </c>
      <c r="E54" s="2">
        <v>2016</v>
      </c>
      <c r="F54" t="s">
        <v>40</v>
      </c>
      <c r="G54" t="s">
        <v>40</v>
      </c>
      <c r="H54" t="s">
        <v>40</v>
      </c>
      <c r="I54" t="s">
        <v>438</v>
      </c>
      <c r="J54" t="s">
        <v>114</v>
      </c>
      <c r="K54" s="3">
        <v>-454.68</v>
      </c>
      <c r="M54" t="s">
        <v>96</v>
      </c>
      <c r="N54" t="s">
        <v>115</v>
      </c>
      <c r="O54" t="s">
        <v>533</v>
      </c>
      <c r="P54" t="s">
        <v>534</v>
      </c>
      <c r="Q54" t="s">
        <v>535</v>
      </c>
      <c r="U54" t="s">
        <v>535</v>
      </c>
      <c r="V54" t="s">
        <v>63</v>
      </c>
      <c r="W54" t="s">
        <v>64</v>
      </c>
      <c r="X54" t="s">
        <v>68</v>
      </c>
      <c r="Y54" t="s">
        <v>536</v>
      </c>
      <c r="Z54" t="s">
        <v>46</v>
      </c>
      <c r="AA54" t="s">
        <v>47</v>
      </c>
      <c r="AB54" t="s">
        <v>521</v>
      </c>
      <c r="AC54" t="s">
        <v>48</v>
      </c>
      <c r="AD54" t="s">
        <v>49</v>
      </c>
      <c r="AE54" t="s">
        <v>50</v>
      </c>
      <c r="AF54" t="s">
        <v>50</v>
      </c>
      <c r="AG54" t="s">
        <v>48</v>
      </c>
      <c r="AH54" t="s">
        <v>522</v>
      </c>
      <c r="AI54" t="s">
        <v>522</v>
      </c>
      <c r="AJ54" t="s">
        <v>118</v>
      </c>
      <c r="AK54" t="s">
        <v>119</v>
      </c>
      <c r="AL54" t="s">
        <v>523</v>
      </c>
      <c r="AM54" t="s">
        <v>90</v>
      </c>
      <c r="AN54" t="s">
        <v>524</v>
      </c>
      <c r="AO54" t="str">
        <f t="shared" si="0"/>
        <v>Expenditure</v>
      </c>
    </row>
    <row r="55" spans="1:41" x14ac:dyDescent="0.2">
      <c r="A55" s="1">
        <v>42725.074999999997</v>
      </c>
      <c r="B55" s="1">
        <v>42725</v>
      </c>
      <c r="C55" s="2">
        <v>2017</v>
      </c>
      <c r="D55" s="2">
        <v>3</v>
      </c>
      <c r="E55" s="2">
        <v>2016</v>
      </c>
      <c r="F55" t="s">
        <v>40</v>
      </c>
      <c r="G55" t="s">
        <v>40</v>
      </c>
      <c r="H55" t="s">
        <v>40</v>
      </c>
      <c r="I55" t="s">
        <v>438</v>
      </c>
      <c r="J55" t="s">
        <v>114</v>
      </c>
      <c r="K55" s="3">
        <v>18854.64</v>
      </c>
      <c r="M55" t="s">
        <v>96</v>
      </c>
      <c r="N55" t="s">
        <v>115</v>
      </c>
      <c r="O55" t="s">
        <v>541</v>
      </c>
      <c r="P55" t="s">
        <v>542</v>
      </c>
      <c r="Q55" t="s">
        <v>543</v>
      </c>
      <c r="U55" t="s">
        <v>543</v>
      </c>
      <c r="V55" t="s">
        <v>66</v>
      </c>
      <c r="W55" t="s">
        <v>67</v>
      </c>
      <c r="X55" t="s">
        <v>68</v>
      </c>
      <c r="Y55" t="s">
        <v>544</v>
      </c>
      <c r="Z55" t="s">
        <v>46</v>
      </c>
      <c r="AA55" t="s">
        <v>47</v>
      </c>
      <c r="AB55" t="s">
        <v>47</v>
      </c>
      <c r="AC55" t="s">
        <v>48</v>
      </c>
      <c r="AD55" t="s">
        <v>49</v>
      </c>
      <c r="AE55" t="s">
        <v>50</v>
      </c>
      <c r="AF55" t="s">
        <v>50</v>
      </c>
      <c r="AG55" t="s">
        <v>48</v>
      </c>
      <c r="AH55" t="s">
        <v>361</v>
      </c>
      <c r="AI55" t="s">
        <v>361</v>
      </c>
      <c r="AJ55" t="s">
        <v>360</v>
      </c>
      <c r="AK55" t="s">
        <v>359</v>
      </c>
      <c r="AL55" t="s">
        <v>358</v>
      </c>
      <c r="AM55" t="s">
        <v>90</v>
      </c>
      <c r="AN55" t="s">
        <v>357</v>
      </c>
      <c r="AO55" t="str">
        <f t="shared" si="0"/>
        <v>Expenditure</v>
      </c>
    </row>
    <row r="56" spans="1:41" x14ac:dyDescent="0.2">
      <c r="A56" s="1">
        <v>42725.074999999997</v>
      </c>
      <c r="B56" s="1">
        <v>42725</v>
      </c>
      <c r="C56" s="2">
        <v>2017</v>
      </c>
      <c r="D56" s="2">
        <v>3</v>
      </c>
      <c r="E56" s="2">
        <v>2016</v>
      </c>
      <c r="F56" t="s">
        <v>40</v>
      </c>
      <c r="G56" t="s">
        <v>40</v>
      </c>
      <c r="H56" t="s">
        <v>40</v>
      </c>
      <c r="I56" t="s">
        <v>438</v>
      </c>
      <c r="J56" t="s">
        <v>114</v>
      </c>
      <c r="K56" s="3">
        <v>9951.5499999999993</v>
      </c>
      <c r="M56" t="s">
        <v>96</v>
      </c>
      <c r="N56" t="s">
        <v>115</v>
      </c>
      <c r="O56" t="s">
        <v>541</v>
      </c>
      <c r="P56" t="s">
        <v>542</v>
      </c>
      <c r="Q56" t="s">
        <v>545</v>
      </c>
      <c r="U56" t="s">
        <v>545</v>
      </c>
      <c r="V56" t="s">
        <v>66</v>
      </c>
      <c r="W56" t="s">
        <v>67</v>
      </c>
      <c r="X56" t="s">
        <v>68</v>
      </c>
      <c r="Y56" t="s">
        <v>546</v>
      </c>
      <c r="Z56" t="s">
        <v>46</v>
      </c>
      <c r="AA56" t="s">
        <v>47</v>
      </c>
      <c r="AB56" t="s">
        <v>47</v>
      </c>
      <c r="AC56" t="s">
        <v>48</v>
      </c>
      <c r="AD56" t="s">
        <v>49</v>
      </c>
      <c r="AE56" t="s">
        <v>50</v>
      </c>
      <c r="AF56" t="s">
        <v>50</v>
      </c>
      <c r="AG56" t="s">
        <v>48</v>
      </c>
      <c r="AH56" t="s">
        <v>361</v>
      </c>
      <c r="AI56" t="s">
        <v>361</v>
      </c>
      <c r="AJ56" t="s">
        <v>360</v>
      </c>
      <c r="AK56" t="s">
        <v>359</v>
      </c>
      <c r="AL56" t="s">
        <v>358</v>
      </c>
      <c r="AM56" t="s">
        <v>90</v>
      </c>
      <c r="AN56" t="s">
        <v>357</v>
      </c>
      <c r="AO56" t="str">
        <f t="shared" si="0"/>
        <v>Expenditure</v>
      </c>
    </row>
    <row r="57" spans="1:41" x14ac:dyDescent="0.2">
      <c r="A57" s="1">
        <v>42714.047222219997</v>
      </c>
      <c r="B57" s="1">
        <v>42716</v>
      </c>
      <c r="C57" s="2">
        <v>2017</v>
      </c>
      <c r="D57" s="2">
        <v>3</v>
      </c>
      <c r="E57" s="2">
        <v>2016</v>
      </c>
      <c r="F57" t="s">
        <v>40</v>
      </c>
      <c r="G57" t="s">
        <v>40</v>
      </c>
      <c r="H57" t="s">
        <v>40</v>
      </c>
      <c r="I57" t="s">
        <v>438</v>
      </c>
      <c r="J57" t="s">
        <v>114</v>
      </c>
      <c r="K57" s="3">
        <v>5189.7</v>
      </c>
      <c r="M57" t="s">
        <v>96</v>
      </c>
      <c r="N57" t="s">
        <v>115</v>
      </c>
      <c r="O57" t="s">
        <v>547</v>
      </c>
      <c r="P57" t="s">
        <v>513</v>
      </c>
      <c r="Q57" t="s">
        <v>548</v>
      </c>
      <c r="U57" t="s">
        <v>548</v>
      </c>
      <c r="V57" t="s">
        <v>66</v>
      </c>
      <c r="W57" t="s">
        <v>67</v>
      </c>
      <c r="X57" t="s">
        <v>68</v>
      </c>
      <c r="Y57" t="s">
        <v>549</v>
      </c>
      <c r="Z57" t="s">
        <v>46</v>
      </c>
      <c r="AA57" t="s">
        <v>47</v>
      </c>
      <c r="AB57" t="s">
        <v>47</v>
      </c>
      <c r="AC57" t="s">
        <v>48</v>
      </c>
      <c r="AD57" t="s">
        <v>49</v>
      </c>
      <c r="AE57" t="s">
        <v>50</v>
      </c>
      <c r="AF57" t="s">
        <v>50</v>
      </c>
      <c r="AG57" t="s">
        <v>48</v>
      </c>
      <c r="AH57" t="s">
        <v>361</v>
      </c>
      <c r="AI57" t="s">
        <v>361</v>
      </c>
      <c r="AJ57" t="s">
        <v>360</v>
      </c>
      <c r="AK57" t="s">
        <v>359</v>
      </c>
      <c r="AL57" t="s">
        <v>358</v>
      </c>
      <c r="AM57" t="s">
        <v>90</v>
      </c>
      <c r="AN57" t="s">
        <v>357</v>
      </c>
      <c r="AO57" t="str">
        <f t="shared" si="0"/>
        <v>Expenditure</v>
      </c>
    </row>
    <row r="58" spans="1:41" x14ac:dyDescent="0.2">
      <c r="A58" s="1">
        <v>42647.022916659997</v>
      </c>
      <c r="B58" s="1">
        <v>42647</v>
      </c>
      <c r="C58" s="2">
        <v>2017</v>
      </c>
      <c r="D58" s="2">
        <v>1</v>
      </c>
      <c r="E58" s="2">
        <v>2016</v>
      </c>
      <c r="F58" t="s">
        <v>40</v>
      </c>
      <c r="G58" t="s">
        <v>40</v>
      </c>
      <c r="H58" t="s">
        <v>40</v>
      </c>
      <c r="I58" t="s">
        <v>438</v>
      </c>
      <c r="J58" t="s">
        <v>114</v>
      </c>
      <c r="K58" s="3">
        <v>2894.62</v>
      </c>
      <c r="M58" t="s">
        <v>96</v>
      </c>
      <c r="N58" t="s">
        <v>115</v>
      </c>
      <c r="O58" t="s">
        <v>550</v>
      </c>
      <c r="P58" t="s">
        <v>459</v>
      </c>
      <c r="Q58" t="s">
        <v>551</v>
      </c>
      <c r="U58" t="s">
        <v>551</v>
      </c>
      <c r="V58" t="s">
        <v>66</v>
      </c>
      <c r="W58" t="s">
        <v>67</v>
      </c>
      <c r="X58" t="s">
        <v>68</v>
      </c>
      <c r="Y58" t="s">
        <v>552</v>
      </c>
      <c r="Z58" t="s">
        <v>46</v>
      </c>
      <c r="AA58" t="s">
        <v>47</v>
      </c>
      <c r="AB58" t="s">
        <v>47</v>
      </c>
      <c r="AC58" t="s">
        <v>48</v>
      </c>
      <c r="AD58" t="s">
        <v>49</v>
      </c>
      <c r="AE58" t="s">
        <v>50</v>
      </c>
      <c r="AF58" t="s">
        <v>50</v>
      </c>
      <c r="AG58" t="s">
        <v>48</v>
      </c>
      <c r="AH58" t="s">
        <v>361</v>
      </c>
      <c r="AI58" t="s">
        <v>361</v>
      </c>
      <c r="AJ58" t="s">
        <v>360</v>
      </c>
      <c r="AK58" t="s">
        <v>359</v>
      </c>
      <c r="AL58" t="s">
        <v>358</v>
      </c>
      <c r="AM58" t="s">
        <v>90</v>
      </c>
      <c r="AN58" t="s">
        <v>357</v>
      </c>
      <c r="AO58" t="str">
        <f t="shared" si="0"/>
        <v>Expenditure</v>
      </c>
    </row>
    <row r="59" spans="1:41" x14ac:dyDescent="0.2">
      <c r="A59" s="1">
        <v>42651.09375</v>
      </c>
      <c r="B59" s="1">
        <v>42654</v>
      </c>
      <c r="C59" s="2">
        <v>2017</v>
      </c>
      <c r="D59" s="2">
        <v>1</v>
      </c>
      <c r="E59" s="2">
        <v>2016</v>
      </c>
      <c r="F59" t="s">
        <v>40</v>
      </c>
      <c r="G59" t="s">
        <v>40</v>
      </c>
      <c r="H59" t="s">
        <v>40</v>
      </c>
      <c r="I59" t="s">
        <v>438</v>
      </c>
      <c r="J59" t="s">
        <v>114</v>
      </c>
      <c r="K59" s="3">
        <v>11213.54</v>
      </c>
      <c r="M59" t="s">
        <v>96</v>
      </c>
      <c r="N59" t="s">
        <v>115</v>
      </c>
      <c r="O59" t="s">
        <v>553</v>
      </c>
      <c r="P59" t="s">
        <v>495</v>
      </c>
      <c r="Q59" t="s">
        <v>554</v>
      </c>
      <c r="U59" t="s">
        <v>554</v>
      </c>
      <c r="V59" t="s">
        <v>66</v>
      </c>
      <c r="W59" t="s">
        <v>67</v>
      </c>
      <c r="X59" t="s">
        <v>68</v>
      </c>
      <c r="Y59" t="s">
        <v>555</v>
      </c>
      <c r="Z59" t="s">
        <v>46</v>
      </c>
      <c r="AA59" t="s">
        <v>47</v>
      </c>
      <c r="AB59" t="s">
        <v>47</v>
      </c>
      <c r="AC59" t="s">
        <v>48</v>
      </c>
      <c r="AD59" t="s">
        <v>49</v>
      </c>
      <c r="AE59" t="s">
        <v>50</v>
      </c>
      <c r="AF59" t="s">
        <v>50</v>
      </c>
      <c r="AG59" t="s">
        <v>48</v>
      </c>
      <c r="AH59" t="s">
        <v>361</v>
      </c>
      <c r="AI59" t="s">
        <v>361</v>
      </c>
      <c r="AJ59" t="s">
        <v>360</v>
      </c>
      <c r="AK59" t="s">
        <v>359</v>
      </c>
      <c r="AL59" t="s">
        <v>358</v>
      </c>
      <c r="AM59" t="s">
        <v>90</v>
      </c>
      <c r="AN59" t="s">
        <v>357</v>
      </c>
      <c r="AO59" t="str">
        <f t="shared" si="0"/>
        <v>Expenditure</v>
      </c>
    </row>
    <row r="60" spans="1:41" x14ac:dyDescent="0.2">
      <c r="A60" s="1">
        <v>42647.022916659997</v>
      </c>
      <c r="B60" s="1">
        <v>42647</v>
      </c>
      <c r="C60" s="2">
        <v>2017</v>
      </c>
      <c r="D60" s="2">
        <v>1</v>
      </c>
      <c r="E60" s="2">
        <v>2016</v>
      </c>
      <c r="F60" t="s">
        <v>40</v>
      </c>
      <c r="G60" t="s">
        <v>40</v>
      </c>
      <c r="H60" t="s">
        <v>40</v>
      </c>
      <c r="I60" t="s">
        <v>438</v>
      </c>
      <c r="J60" t="s">
        <v>114</v>
      </c>
      <c r="K60" s="3">
        <v>9847.2800000000007</v>
      </c>
      <c r="M60" t="s">
        <v>96</v>
      </c>
      <c r="N60" t="s">
        <v>115</v>
      </c>
      <c r="O60" t="s">
        <v>550</v>
      </c>
      <c r="P60" t="s">
        <v>459</v>
      </c>
      <c r="Q60" t="s">
        <v>556</v>
      </c>
      <c r="U60" t="s">
        <v>556</v>
      </c>
      <c r="V60" t="s">
        <v>66</v>
      </c>
      <c r="W60" t="s">
        <v>67</v>
      </c>
      <c r="X60" t="s">
        <v>68</v>
      </c>
      <c r="Y60" t="s">
        <v>557</v>
      </c>
      <c r="Z60" t="s">
        <v>46</v>
      </c>
      <c r="AA60" t="s">
        <v>47</v>
      </c>
      <c r="AB60" t="s">
        <v>47</v>
      </c>
      <c r="AC60" t="s">
        <v>48</v>
      </c>
      <c r="AD60" t="s">
        <v>49</v>
      </c>
      <c r="AE60" t="s">
        <v>50</v>
      </c>
      <c r="AF60" t="s">
        <v>50</v>
      </c>
      <c r="AG60" t="s">
        <v>48</v>
      </c>
      <c r="AH60" t="s">
        <v>361</v>
      </c>
      <c r="AI60" t="s">
        <v>361</v>
      </c>
      <c r="AJ60" t="s">
        <v>360</v>
      </c>
      <c r="AK60" t="s">
        <v>359</v>
      </c>
      <c r="AL60" t="s">
        <v>358</v>
      </c>
      <c r="AM60" t="s">
        <v>90</v>
      </c>
      <c r="AN60" t="s">
        <v>357</v>
      </c>
      <c r="AO60" t="str">
        <f t="shared" si="0"/>
        <v>Expenditure</v>
      </c>
    </row>
    <row r="61" spans="1:41" x14ac:dyDescent="0.2">
      <c r="A61" s="1">
        <v>42647.022916659997</v>
      </c>
      <c r="B61" s="1">
        <v>42647</v>
      </c>
      <c r="C61" s="2">
        <v>2017</v>
      </c>
      <c r="D61" s="2">
        <v>1</v>
      </c>
      <c r="E61" s="2">
        <v>2016</v>
      </c>
      <c r="F61" t="s">
        <v>40</v>
      </c>
      <c r="G61" t="s">
        <v>40</v>
      </c>
      <c r="H61" t="s">
        <v>40</v>
      </c>
      <c r="I61" t="s">
        <v>438</v>
      </c>
      <c r="J61" t="s">
        <v>114</v>
      </c>
      <c r="K61" s="3">
        <v>748.2</v>
      </c>
      <c r="M61" t="s">
        <v>96</v>
      </c>
      <c r="N61" t="s">
        <v>115</v>
      </c>
      <c r="O61" t="s">
        <v>550</v>
      </c>
      <c r="P61" t="s">
        <v>459</v>
      </c>
      <c r="Q61" t="s">
        <v>558</v>
      </c>
      <c r="U61" t="s">
        <v>558</v>
      </c>
      <c r="V61" t="s">
        <v>66</v>
      </c>
      <c r="W61" t="s">
        <v>67</v>
      </c>
      <c r="X61" t="s">
        <v>68</v>
      </c>
      <c r="Y61" t="s">
        <v>559</v>
      </c>
      <c r="Z61" t="s">
        <v>46</v>
      </c>
      <c r="AA61" t="s">
        <v>47</v>
      </c>
      <c r="AB61" t="s">
        <v>47</v>
      </c>
      <c r="AC61" t="s">
        <v>48</v>
      </c>
      <c r="AD61" t="s">
        <v>49</v>
      </c>
      <c r="AE61" t="s">
        <v>50</v>
      </c>
      <c r="AF61" t="s">
        <v>50</v>
      </c>
      <c r="AG61" t="s">
        <v>48</v>
      </c>
      <c r="AH61" t="s">
        <v>361</v>
      </c>
      <c r="AI61" t="s">
        <v>361</v>
      </c>
      <c r="AJ61" t="s">
        <v>360</v>
      </c>
      <c r="AK61" t="s">
        <v>359</v>
      </c>
      <c r="AL61" t="s">
        <v>358</v>
      </c>
      <c r="AM61" t="s">
        <v>90</v>
      </c>
      <c r="AN61" t="s">
        <v>357</v>
      </c>
      <c r="AO61" t="str">
        <f t="shared" si="0"/>
        <v>Expenditure</v>
      </c>
    </row>
    <row r="62" spans="1:41" x14ac:dyDescent="0.2">
      <c r="A62" s="1">
        <v>42656.086111110002</v>
      </c>
      <c r="B62" s="1">
        <v>42656</v>
      </c>
      <c r="C62" s="2">
        <v>2017</v>
      </c>
      <c r="D62" s="2">
        <v>1</v>
      </c>
      <c r="E62" s="2">
        <v>2016</v>
      </c>
      <c r="F62" t="s">
        <v>40</v>
      </c>
      <c r="G62" t="s">
        <v>40</v>
      </c>
      <c r="H62" t="s">
        <v>40</v>
      </c>
      <c r="I62" t="s">
        <v>438</v>
      </c>
      <c r="J62" t="s">
        <v>114</v>
      </c>
      <c r="K62" s="3">
        <v>9261.6</v>
      </c>
      <c r="M62" t="s">
        <v>96</v>
      </c>
      <c r="N62" t="s">
        <v>115</v>
      </c>
      <c r="O62" t="s">
        <v>441</v>
      </c>
      <c r="P62" t="s">
        <v>442</v>
      </c>
      <c r="Q62" t="s">
        <v>560</v>
      </c>
      <c r="U62" t="s">
        <v>560</v>
      </c>
      <c r="V62" t="s">
        <v>66</v>
      </c>
      <c r="W62" t="s">
        <v>67</v>
      </c>
      <c r="X62" t="s">
        <v>68</v>
      </c>
      <c r="Y62" t="s">
        <v>561</v>
      </c>
      <c r="Z62" t="s">
        <v>46</v>
      </c>
      <c r="AA62" t="s">
        <v>47</v>
      </c>
      <c r="AB62" t="s">
        <v>47</v>
      </c>
      <c r="AC62" t="s">
        <v>48</v>
      </c>
      <c r="AD62" t="s">
        <v>49</v>
      </c>
      <c r="AE62" t="s">
        <v>50</v>
      </c>
      <c r="AF62" t="s">
        <v>50</v>
      </c>
      <c r="AG62" t="s">
        <v>48</v>
      </c>
      <c r="AH62" t="s">
        <v>361</v>
      </c>
      <c r="AI62" t="s">
        <v>361</v>
      </c>
      <c r="AJ62" t="s">
        <v>360</v>
      </c>
      <c r="AK62" t="s">
        <v>359</v>
      </c>
      <c r="AL62" t="s">
        <v>358</v>
      </c>
      <c r="AM62" t="s">
        <v>90</v>
      </c>
      <c r="AN62" t="s">
        <v>357</v>
      </c>
      <c r="AO62" t="str">
        <f t="shared" si="0"/>
        <v>Expenditure</v>
      </c>
    </row>
    <row r="63" spans="1:41" x14ac:dyDescent="0.2">
      <c r="A63" s="1">
        <v>42656.086111110002</v>
      </c>
      <c r="B63" s="1">
        <v>42656</v>
      </c>
      <c r="C63" s="2">
        <v>2017</v>
      </c>
      <c r="D63" s="2">
        <v>1</v>
      </c>
      <c r="E63" s="2">
        <v>2016</v>
      </c>
      <c r="F63" t="s">
        <v>40</v>
      </c>
      <c r="G63" t="s">
        <v>40</v>
      </c>
      <c r="H63" t="s">
        <v>40</v>
      </c>
      <c r="I63" t="s">
        <v>438</v>
      </c>
      <c r="J63" t="s">
        <v>114</v>
      </c>
      <c r="K63" s="3">
        <v>2093.94</v>
      </c>
      <c r="M63" t="s">
        <v>96</v>
      </c>
      <c r="N63" t="s">
        <v>115</v>
      </c>
      <c r="O63" t="s">
        <v>441</v>
      </c>
      <c r="P63" s="8" t="s">
        <v>442</v>
      </c>
      <c r="Q63" t="s">
        <v>562</v>
      </c>
      <c r="U63" t="s">
        <v>562</v>
      </c>
      <c r="V63" t="s">
        <v>66</v>
      </c>
      <c r="W63" t="s">
        <v>67</v>
      </c>
      <c r="X63" t="s">
        <v>68</v>
      </c>
      <c r="Y63" t="s">
        <v>563</v>
      </c>
      <c r="Z63" t="s">
        <v>46</v>
      </c>
      <c r="AA63" t="s">
        <v>47</v>
      </c>
      <c r="AB63" t="s">
        <v>47</v>
      </c>
      <c r="AC63" t="s">
        <v>48</v>
      </c>
      <c r="AD63" t="s">
        <v>49</v>
      </c>
      <c r="AE63" t="s">
        <v>50</v>
      </c>
      <c r="AF63" t="s">
        <v>50</v>
      </c>
      <c r="AG63" t="s">
        <v>48</v>
      </c>
      <c r="AH63" t="s">
        <v>361</v>
      </c>
      <c r="AI63" t="s">
        <v>361</v>
      </c>
      <c r="AJ63" t="s">
        <v>360</v>
      </c>
      <c r="AK63" t="s">
        <v>359</v>
      </c>
      <c r="AL63" t="s">
        <v>358</v>
      </c>
      <c r="AM63" t="s">
        <v>90</v>
      </c>
      <c r="AN63" t="s">
        <v>357</v>
      </c>
      <c r="AO63" t="str">
        <f t="shared" si="0"/>
        <v>Expenditure</v>
      </c>
    </row>
    <row r="64" spans="1:41" x14ac:dyDescent="0.2">
      <c r="A64" s="1">
        <v>42656.086111110002</v>
      </c>
      <c r="B64" s="1">
        <v>42656</v>
      </c>
      <c r="C64" s="2">
        <v>2017</v>
      </c>
      <c r="D64" s="2">
        <v>1</v>
      </c>
      <c r="E64" s="2">
        <v>2016</v>
      </c>
      <c r="F64" t="s">
        <v>40</v>
      </c>
      <c r="G64" t="s">
        <v>40</v>
      </c>
      <c r="H64" t="s">
        <v>40</v>
      </c>
      <c r="I64" t="s">
        <v>438</v>
      </c>
      <c r="J64" t="s">
        <v>114</v>
      </c>
      <c r="K64" s="3">
        <v>4384.57</v>
      </c>
      <c r="M64" t="s">
        <v>96</v>
      </c>
      <c r="N64" t="s">
        <v>115</v>
      </c>
      <c r="O64" t="s">
        <v>441</v>
      </c>
      <c r="P64" s="8" t="s">
        <v>442</v>
      </c>
      <c r="Q64" t="s">
        <v>525</v>
      </c>
      <c r="U64" t="s">
        <v>525</v>
      </c>
      <c r="V64" t="s">
        <v>66</v>
      </c>
      <c r="W64" t="s">
        <v>67</v>
      </c>
      <c r="X64" t="s">
        <v>68</v>
      </c>
      <c r="Y64" t="s">
        <v>526</v>
      </c>
      <c r="Z64" t="s">
        <v>46</v>
      </c>
      <c r="AA64" t="s">
        <v>47</v>
      </c>
      <c r="AB64" t="s">
        <v>47</v>
      </c>
      <c r="AC64" t="s">
        <v>48</v>
      </c>
      <c r="AD64" t="s">
        <v>49</v>
      </c>
      <c r="AE64" t="s">
        <v>50</v>
      </c>
      <c r="AF64" t="s">
        <v>50</v>
      </c>
      <c r="AG64" t="s">
        <v>48</v>
      </c>
      <c r="AH64" t="s">
        <v>361</v>
      </c>
      <c r="AI64" t="s">
        <v>361</v>
      </c>
      <c r="AJ64" t="s">
        <v>360</v>
      </c>
      <c r="AK64" t="s">
        <v>359</v>
      </c>
      <c r="AL64" t="s">
        <v>358</v>
      </c>
      <c r="AM64" t="s">
        <v>90</v>
      </c>
      <c r="AN64" t="s">
        <v>357</v>
      </c>
      <c r="AO64" t="str">
        <f t="shared" si="0"/>
        <v>Expenditure</v>
      </c>
    </row>
    <row r="65" spans="1:41" x14ac:dyDescent="0.2">
      <c r="A65" s="1">
        <v>42656.086111110002</v>
      </c>
      <c r="B65" s="1">
        <v>42656</v>
      </c>
      <c r="C65" s="2">
        <v>2017</v>
      </c>
      <c r="D65" s="2">
        <v>1</v>
      </c>
      <c r="E65" s="2">
        <v>2016</v>
      </c>
      <c r="F65" t="s">
        <v>40</v>
      </c>
      <c r="G65" t="s">
        <v>40</v>
      </c>
      <c r="H65" t="s">
        <v>40</v>
      </c>
      <c r="I65" t="s">
        <v>438</v>
      </c>
      <c r="J65" t="s">
        <v>114</v>
      </c>
      <c r="K65" s="3">
        <v>60.49</v>
      </c>
      <c r="M65" t="s">
        <v>96</v>
      </c>
      <c r="N65" t="s">
        <v>115</v>
      </c>
      <c r="O65" t="s">
        <v>441</v>
      </c>
      <c r="P65" s="8" t="s">
        <v>442</v>
      </c>
      <c r="Q65" t="s">
        <v>443</v>
      </c>
      <c r="U65" t="s">
        <v>443</v>
      </c>
      <c r="V65" t="s">
        <v>66</v>
      </c>
      <c r="W65" t="s">
        <v>67</v>
      </c>
      <c r="X65" t="s">
        <v>68</v>
      </c>
      <c r="Y65" t="s">
        <v>444</v>
      </c>
      <c r="Z65" t="s">
        <v>46</v>
      </c>
      <c r="AA65" t="s">
        <v>47</v>
      </c>
      <c r="AB65" t="s">
        <v>47</v>
      </c>
      <c r="AC65" t="s">
        <v>48</v>
      </c>
      <c r="AD65" t="s">
        <v>49</v>
      </c>
      <c r="AE65" t="s">
        <v>50</v>
      </c>
      <c r="AF65" t="s">
        <v>50</v>
      </c>
      <c r="AG65" t="s">
        <v>48</v>
      </c>
      <c r="AH65" t="s">
        <v>361</v>
      </c>
      <c r="AI65" t="s">
        <v>361</v>
      </c>
      <c r="AJ65" t="s">
        <v>360</v>
      </c>
      <c r="AK65" t="s">
        <v>359</v>
      </c>
      <c r="AL65" t="s">
        <v>358</v>
      </c>
      <c r="AM65" t="s">
        <v>90</v>
      </c>
      <c r="AN65" t="s">
        <v>357</v>
      </c>
      <c r="AO65" t="str">
        <f t="shared" si="0"/>
        <v>Expenditure</v>
      </c>
    </row>
    <row r="66" spans="1:41" x14ac:dyDescent="0.2">
      <c r="A66" s="1">
        <v>42656.086111110002</v>
      </c>
      <c r="B66" s="1">
        <v>42656</v>
      </c>
      <c r="C66" s="2">
        <v>2017</v>
      </c>
      <c r="D66" s="2">
        <v>1</v>
      </c>
      <c r="E66" s="2">
        <v>2016</v>
      </c>
      <c r="F66" t="s">
        <v>40</v>
      </c>
      <c r="G66" t="s">
        <v>40</v>
      </c>
      <c r="H66" t="s">
        <v>40</v>
      </c>
      <c r="I66" t="s">
        <v>438</v>
      </c>
      <c r="J66" t="s">
        <v>114</v>
      </c>
      <c r="K66" s="3">
        <v>17674.560000000001</v>
      </c>
      <c r="M66" t="s">
        <v>96</v>
      </c>
      <c r="N66" t="s">
        <v>115</v>
      </c>
      <c r="O66" t="s">
        <v>441</v>
      </c>
      <c r="P66" s="8" t="s">
        <v>442</v>
      </c>
      <c r="Q66" t="s">
        <v>564</v>
      </c>
      <c r="U66" t="s">
        <v>564</v>
      </c>
      <c r="V66" t="s">
        <v>66</v>
      </c>
      <c r="W66" t="s">
        <v>67</v>
      </c>
      <c r="X66" t="s">
        <v>68</v>
      </c>
      <c r="Y66" t="s">
        <v>565</v>
      </c>
      <c r="Z66" t="s">
        <v>46</v>
      </c>
      <c r="AA66" t="s">
        <v>47</v>
      </c>
      <c r="AB66" t="s">
        <v>47</v>
      </c>
      <c r="AC66" t="s">
        <v>48</v>
      </c>
      <c r="AD66" t="s">
        <v>49</v>
      </c>
      <c r="AE66" t="s">
        <v>50</v>
      </c>
      <c r="AF66" t="s">
        <v>50</v>
      </c>
      <c r="AG66" t="s">
        <v>48</v>
      </c>
      <c r="AH66" t="s">
        <v>361</v>
      </c>
      <c r="AI66" t="s">
        <v>361</v>
      </c>
      <c r="AJ66" t="s">
        <v>360</v>
      </c>
      <c r="AK66" t="s">
        <v>359</v>
      </c>
      <c r="AL66" t="s">
        <v>358</v>
      </c>
      <c r="AM66" t="s">
        <v>90</v>
      </c>
      <c r="AN66" t="s">
        <v>357</v>
      </c>
      <c r="AO66" t="str">
        <f t="shared" si="0"/>
        <v>Expenditure</v>
      </c>
    </row>
    <row r="67" spans="1:41" x14ac:dyDescent="0.2">
      <c r="A67" s="1">
        <v>42656.086111110002</v>
      </c>
      <c r="B67" s="1">
        <v>42656</v>
      </c>
      <c r="C67" s="2">
        <v>2017</v>
      </c>
      <c r="D67" s="2">
        <v>1</v>
      </c>
      <c r="E67" s="2">
        <v>2016</v>
      </c>
      <c r="F67" t="s">
        <v>40</v>
      </c>
      <c r="G67" t="s">
        <v>40</v>
      </c>
      <c r="H67" t="s">
        <v>40</v>
      </c>
      <c r="I67" t="s">
        <v>438</v>
      </c>
      <c r="J67" t="s">
        <v>114</v>
      </c>
      <c r="K67" s="3">
        <v>8639.32</v>
      </c>
      <c r="M67" t="s">
        <v>96</v>
      </c>
      <c r="N67" t="s">
        <v>115</v>
      </c>
      <c r="O67" t="s">
        <v>441</v>
      </c>
      <c r="P67" s="8" t="s">
        <v>442</v>
      </c>
      <c r="Q67" t="s">
        <v>566</v>
      </c>
      <c r="U67" t="s">
        <v>566</v>
      </c>
      <c r="V67" t="s">
        <v>66</v>
      </c>
      <c r="W67" t="s">
        <v>67</v>
      </c>
      <c r="X67" t="s">
        <v>68</v>
      </c>
      <c r="Y67" t="s">
        <v>567</v>
      </c>
      <c r="Z67" t="s">
        <v>46</v>
      </c>
      <c r="AA67" t="s">
        <v>47</v>
      </c>
      <c r="AB67" t="s">
        <v>47</v>
      </c>
      <c r="AC67" t="s">
        <v>48</v>
      </c>
      <c r="AD67" t="s">
        <v>49</v>
      </c>
      <c r="AE67" t="s">
        <v>50</v>
      </c>
      <c r="AF67" t="s">
        <v>50</v>
      </c>
      <c r="AG67" t="s">
        <v>48</v>
      </c>
      <c r="AH67" t="s">
        <v>361</v>
      </c>
      <c r="AI67" t="s">
        <v>361</v>
      </c>
      <c r="AJ67" t="s">
        <v>360</v>
      </c>
      <c r="AK67" t="s">
        <v>359</v>
      </c>
      <c r="AL67" t="s">
        <v>358</v>
      </c>
      <c r="AM67" t="s">
        <v>90</v>
      </c>
      <c r="AN67" t="s">
        <v>357</v>
      </c>
      <c r="AO67" t="str">
        <f t="shared" ref="AO67:AO130" si="1">IF(OR(V67="2705",V67="2700"),"Budget","Expenditure")</f>
        <v>Expenditure</v>
      </c>
    </row>
    <row r="68" spans="1:41" x14ac:dyDescent="0.2">
      <c r="A68" s="1">
        <v>42656.086111110002</v>
      </c>
      <c r="B68" s="1">
        <v>42656</v>
      </c>
      <c r="C68" s="2">
        <v>2017</v>
      </c>
      <c r="D68" s="2">
        <v>1</v>
      </c>
      <c r="E68" s="2">
        <v>2016</v>
      </c>
      <c r="F68" t="s">
        <v>40</v>
      </c>
      <c r="G68" t="s">
        <v>40</v>
      </c>
      <c r="H68" t="s">
        <v>40</v>
      </c>
      <c r="I68" t="s">
        <v>438</v>
      </c>
      <c r="J68" t="s">
        <v>114</v>
      </c>
      <c r="K68" s="3">
        <v>1115.8</v>
      </c>
      <c r="M68" t="s">
        <v>96</v>
      </c>
      <c r="N68" t="s">
        <v>115</v>
      </c>
      <c r="O68" t="s">
        <v>568</v>
      </c>
      <c r="P68" s="8" t="s">
        <v>442</v>
      </c>
      <c r="Q68" t="s">
        <v>569</v>
      </c>
      <c r="U68" t="s">
        <v>569</v>
      </c>
      <c r="V68" t="s">
        <v>66</v>
      </c>
      <c r="W68" t="s">
        <v>67</v>
      </c>
      <c r="X68" t="s">
        <v>68</v>
      </c>
      <c r="Y68" t="s">
        <v>570</v>
      </c>
      <c r="Z68" t="s">
        <v>46</v>
      </c>
      <c r="AA68" t="s">
        <v>47</v>
      </c>
      <c r="AB68" t="s">
        <v>47</v>
      </c>
      <c r="AC68" t="s">
        <v>48</v>
      </c>
      <c r="AD68" t="s">
        <v>49</v>
      </c>
      <c r="AE68" t="s">
        <v>50</v>
      </c>
      <c r="AF68" t="s">
        <v>50</v>
      </c>
      <c r="AG68" t="s">
        <v>48</v>
      </c>
      <c r="AH68" t="s">
        <v>361</v>
      </c>
      <c r="AI68" t="s">
        <v>361</v>
      </c>
      <c r="AJ68" t="s">
        <v>360</v>
      </c>
      <c r="AK68" t="s">
        <v>359</v>
      </c>
      <c r="AL68" t="s">
        <v>358</v>
      </c>
      <c r="AM68" t="s">
        <v>90</v>
      </c>
      <c r="AN68" t="s">
        <v>357</v>
      </c>
      <c r="AO68" t="str">
        <f t="shared" si="1"/>
        <v>Expenditure</v>
      </c>
    </row>
    <row r="69" spans="1:41" x14ac:dyDescent="0.2">
      <c r="A69" s="1">
        <v>42656.086111110002</v>
      </c>
      <c r="B69" s="1">
        <v>42656</v>
      </c>
      <c r="C69" s="2">
        <v>2017</v>
      </c>
      <c r="D69" s="2">
        <v>1</v>
      </c>
      <c r="E69" s="2">
        <v>2016</v>
      </c>
      <c r="F69" t="s">
        <v>40</v>
      </c>
      <c r="G69" t="s">
        <v>40</v>
      </c>
      <c r="H69" t="s">
        <v>40</v>
      </c>
      <c r="I69" t="s">
        <v>438</v>
      </c>
      <c r="J69" t="s">
        <v>114</v>
      </c>
      <c r="K69" s="3">
        <v>680.77</v>
      </c>
      <c r="M69" t="s">
        <v>96</v>
      </c>
      <c r="N69" t="s">
        <v>115</v>
      </c>
      <c r="O69" t="s">
        <v>568</v>
      </c>
      <c r="P69" s="8" t="s">
        <v>442</v>
      </c>
      <c r="Q69" t="s">
        <v>571</v>
      </c>
      <c r="U69" t="s">
        <v>571</v>
      </c>
      <c r="V69" t="s">
        <v>66</v>
      </c>
      <c r="W69" t="s">
        <v>67</v>
      </c>
      <c r="X69" t="s">
        <v>68</v>
      </c>
      <c r="Y69" t="s">
        <v>572</v>
      </c>
      <c r="Z69" t="s">
        <v>46</v>
      </c>
      <c r="AA69" t="s">
        <v>47</v>
      </c>
      <c r="AB69" t="s">
        <v>47</v>
      </c>
      <c r="AC69" t="s">
        <v>48</v>
      </c>
      <c r="AD69" t="s">
        <v>49</v>
      </c>
      <c r="AE69" t="s">
        <v>50</v>
      </c>
      <c r="AF69" t="s">
        <v>50</v>
      </c>
      <c r="AG69" t="s">
        <v>48</v>
      </c>
      <c r="AH69" t="s">
        <v>361</v>
      </c>
      <c r="AI69" t="s">
        <v>361</v>
      </c>
      <c r="AJ69" t="s">
        <v>360</v>
      </c>
      <c r="AK69" t="s">
        <v>359</v>
      </c>
      <c r="AL69" t="s">
        <v>358</v>
      </c>
      <c r="AM69" t="s">
        <v>90</v>
      </c>
      <c r="AN69" t="s">
        <v>357</v>
      </c>
      <c r="AO69" t="str">
        <f t="shared" si="1"/>
        <v>Expenditure</v>
      </c>
    </row>
    <row r="70" spans="1:41" x14ac:dyDescent="0.2">
      <c r="A70" s="1">
        <v>42656.086111110002</v>
      </c>
      <c r="B70" s="1">
        <v>42656</v>
      </c>
      <c r="C70" s="2">
        <v>2017</v>
      </c>
      <c r="D70" s="2">
        <v>1</v>
      </c>
      <c r="E70" s="2">
        <v>2016</v>
      </c>
      <c r="F70" t="s">
        <v>40</v>
      </c>
      <c r="G70" t="s">
        <v>40</v>
      </c>
      <c r="H70" t="s">
        <v>40</v>
      </c>
      <c r="I70" t="s">
        <v>438</v>
      </c>
      <c r="J70" t="s">
        <v>114</v>
      </c>
      <c r="K70" s="3">
        <v>16266.88</v>
      </c>
      <c r="M70" t="s">
        <v>96</v>
      </c>
      <c r="N70" t="s">
        <v>115</v>
      </c>
      <c r="O70" t="s">
        <v>568</v>
      </c>
      <c r="P70" s="8" t="s">
        <v>442</v>
      </c>
      <c r="Q70" t="s">
        <v>573</v>
      </c>
      <c r="U70" t="s">
        <v>573</v>
      </c>
      <c r="V70" t="s">
        <v>66</v>
      </c>
      <c r="W70" t="s">
        <v>67</v>
      </c>
      <c r="X70" t="s">
        <v>68</v>
      </c>
      <c r="Y70" t="s">
        <v>574</v>
      </c>
      <c r="Z70" t="s">
        <v>46</v>
      </c>
      <c r="AA70" t="s">
        <v>47</v>
      </c>
      <c r="AB70" t="s">
        <v>47</v>
      </c>
      <c r="AC70" t="s">
        <v>48</v>
      </c>
      <c r="AD70" t="s">
        <v>49</v>
      </c>
      <c r="AE70" t="s">
        <v>50</v>
      </c>
      <c r="AF70" t="s">
        <v>50</v>
      </c>
      <c r="AG70" t="s">
        <v>48</v>
      </c>
      <c r="AH70" t="s">
        <v>361</v>
      </c>
      <c r="AI70" t="s">
        <v>361</v>
      </c>
      <c r="AJ70" t="s">
        <v>360</v>
      </c>
      <c r="AK70" t="s">
        <v>359</v>
      </c>
      <c r="AL70" t="s">
        <v>358</v>
      </c>
      <c r="AM70" t="s">
        <v>90</v>
      </c>
      <c r="AN70" t="s">
        <v>357</v>
      </c>
      <c r="AO70" t="str">
        <f t="shared" si="1"/>
        <v>Expenditure</v>
      </c>
    </row>
    <row r="71" spans="1:41" x14ac:dyDescent="0.2">
      <c r="A71" s="1">
        <v>42656.086111110002</v>
      </c>
      <c r="B71" s="1">
        <v>42656</v>
      </c>
      <c r="C71" s="2">
        <v>2017</v>
      </c>
      <c r="D71" s="2">
        <v>1</v>
      </c>
      <c r="E71" s="2">
        <v>2016</v>
      </c>
      <c r="F71" t="s">
        <v>40</v>
      </c>
      <c r="G71" t="s">
        <v>40</v>
      </c>
      <c r="H71" t="s">
        <v>40</v>
      </c>
      <c r="I71" t="s">
        <v>438</v>
      </c>
      <c r="J71" t="s">
        <v>114</v>
      </c>
      <c r="K71" s="3">
        <v>6076.2</v>
      </c>
      <c r="M71" t="s">
        <v>96</v>
      </c>
      <c r="N71" t="s">
        <v>115</v>
      </c>
      <c r="O71" t="s">
        <v>568</v>
      </c>
      <c r="P71" s="8" t="s">
        <v>442</v>
      </c>
      <c r="Q71" t="s">
        <v>575</v>
      </c>
      <c r="U71" t="s">
        <v>575</v>
      </c>
      <c r="V71" t="s">
        <v>66</v>
      </c>
      <c r="W71" t="s">
        <v>67</v>
      </c>
      <c r="X71" t="s">
        <v>68</v>
      </c>
      <c r="Y71" t="s">
        <v>576</v>
      </c>
      <c r="Z71" t="s">
        <v>46</v>
      </c>
      <c r="AA71" t="s">
        <v>47</v>
      </c>
      <c r="AB71" t="s">
        <v>47</v>
      </c>
      <c r="AC71" t="s">
        <v>48</v>
      </c>
      <c r="AD71" t="s">
        <v>49</v>
      </c>
      <c r="AE71" t="s">
        <v>50</v>
      </c>
      <c r="AF71" t="s">
        <v>50</v>
      </c>
      <c r="AG71" t="s">
        <v>48</v>
      </c>
      <c r="AH71" t="s">
        <v>361</v>
      </c>
      <c r="AI71" t="s">
        <v>361</v>
      </c>
      <c r="AJ71" t="s">
        <v>360</v>
      </c>
      <c r="AK71" t="s">
        <v>359</v>
      </c>
      <c r="AL71" t="s">
        <v>358</v>
      </c>
      <c r="AM71" t="s">
        <v>90</v>
      </c>
      <c r="AN71" t="s">
        <v>357</v>
      </c>
      <c r="AO71" t="str">
        <f t="shared" si="1"/>
        <v>Expenditure</v>
      </c>
    </row>
    <row r="72" spans="1:41" x14ac:dyDescent="0.2">
      <c r="A72" s="1">
        <v>42656.086111110002</v>
      </c>
      <c r="B72" s="1">
        <v>42656</v>
      </c>
      <c r="C72" s="2">
        <v>2017</v>
      </c>
      <c r="D72" s="2">
        <v>1</v>
      </c>
      <c r="E72" s="2">
        <v>2016</v>
      </c>
      <c r="F72" t="s">
        <v>40</v>
      </c>
      <c r="G72" t="s">
        <v>40</v>
      </c>
      <c r="H72" t="s">
        <v>40</v>
      </c>
      <c r="I72" t="s">
        <v>438</v>
      </c>
      <c r="J72" t="s">
        <v>114</v>
      </c>
      <c r="K72" s="3">
        <v>2270.83</v>
      </c>
      <c r="M72" t="s">
        <v>96</v>
      </c>
      <c r="N72" t="s">
        <v>115</v>
      </c>
      <c r="O72" t="s">
        <v>568</v>
      </c>
      <c r="P72" s="8" t="s">
        <v>442</v>
      </c>
      <c r="Q72" t="s">
        <v>577</v>
      </c>
      <c r="U72" t="s">
        <v>577</v>
      </c>
      <c r="V72" t="s">
        <v>66</v>
      </c>
      <c r="W72" t="s">
        <v>67</v>
      </c>
      <c r="X72" t="s">
        <v>68</v>
      </c>
      <c r="Y72" t="s">
        <v>578</v>
      </c>
      <c r="Z72" t="s">
        <v>46</v>
      </c>
      <c r="AA72" t="s">
        <v>47</v>
      </c>
      <c r="AB72" t="s">
        <v>47</v>
      </c>
      <c r="AC72" t="s">
        <v>48</v>
      </c>
      <c r="AD72" t="s">
        <v>49</v>
      </c>
      <c r="AE72" t="s">
        <v>50</v>
      </c>
      <c r="AF72" t="s">
        <v>50</v>
      </c>
      <c r="AG72" t="s">
        <v>48</v>
      </c>
      <c r="AH72" t="s">
        <v>361</v>
      </c>
      <c r="AI72" t="s">
        <v>361</v>
      </c>
      <c r="AJ72" t="s">
        <v>360</v>
      </c>
      <c r="AK72" t="s">
        <v>359</v>
      </c>
      <c r="AL72" t="s">
        <v>358</v>
      </c>
      <c r="AM72" t="s">
        <v>90</v>
      </c>
      <c r="AN72" t="s">
        <v>357</v>
      </c>
      <c r="AO72" t="str">
        <f t="shared" si="1"/>
        <v>Expenditure</v>
      </c>
    </row>
    <row r="73" spans="1:41" x14ac:dyDescent="0.2">
      <c r="A73" s="1">
        <v>42656.086111110002</v>
      </c>
      <c r="B73" s="1">
        <v>42656</v>
      </c>
      <c r="C73" s="2">
        <v>2017</v>
      </c>
      <c r="D73" s="2">
        <v>1</v>
      </c>
      <c r="E73" s="2">
        <v>2016</v>
      </c>
      <c r="F73" t="s">
        <v>40</v>
      </c>
      <c r="G73" t="s">
        <v>40</v>
      </c>
      <c r="H73" t="s">
        <v>40</v>
      </c>
      <c r="I73" t="s">
        <v>438</v>
      </c>
      <c r="J73" t="s">
        <v>114</v>
      </c>
      <c r="K73" s="3">
        <v>13953.6</v>
      </c>
      <c r="M73" t="s">
        <v>96</v>
      </c>
      <c r="N73" t="s">
        <v>115</v>
      </c>
      <c r="O73" t="s">
        <v>568</v>
      </c>
      <c r="P73" s="8" t="s">
        <v>442</v>
      </c>
      <c r="Q73" t="s">
        <v>579</v>
      </c>
      <c r="U73" t="s">
        <v>579</v>
      </c>
      <c r="V73" t="s">
        <v>66</v>
      </c>
      <c r="W73" t="s">
        <v>67</v>
      </c>
      <c r="X73" t="s">
        <v>68</v>
      </c>
      <c r="Y73" t="s">
        <v>580</v>
      </c>
      <c r="Z73" t="s">
        <v>46</v>
      </c>
      <c r="AA73" t="s">
        <v>47</v>
      </c>
      <c r="AB73" t="s">
        <v>47</v>
      </c>
      <c r="AC73" t="s">
        <v>48</v>
      </c>
      <c r="AD73" t="s">
        <v>49</v>
      </c>
      <c r="AE73" t="s">
        <v>50</v>
      </c>
      <c r="AF73" t="s">
        <v>50</v>
      </c>
      <c r="AG73" t="s">
        <v>48</v>
      </c>
      <c r="AH73" t="s">
        <v>361</v>
      </c>
      <c r="AI73" t="s">
        <v>361</v>
      </c>
      <c r="AJ73" t="s">
        <v>360</v>
      </c>
      <c r="AK73" t="s">
        <v>359</v>
      </c>
      <c r="AL73" t="s">
        <v>358</v>
      </c>
      <c r="AM73" t="s">
        <v>90</v>
      </c>
      <c r="AN73" t="s">
        <v>357</v>
      </c>
      <c r="AO73" t="str">
        <f t="shared" si="1"/>
        <v>Expenditure</v>
      </c>
    </row>
    <row r="74" spans="1:41" x14ac:dyDescent="0.2">
      <c r="A74" s="1">
        <v>42656.086111110002</v>
      </c>
      <c r="B74" s="1">
        <v>42656</v>
      </c>
      <c r="C74" s="2">
        <v>2017</v>
      </c>
      <c r="D74" s="2">
        <v>1</v>
      </c>
      <c r="E74" s="2">
        <v>2016</v>
      </c>
      <c r="F74" t="s">
        <v>40</v>
      </c>
      <c r="G74" t="s">
        <v>40</v>
      </c>
      <c r="H74" t="s">
        <v>40</v>
      </c>
      <c r="I74" t="s">
        <v>438</v>
      </c>
      <c r="J74" t="s">
        <v>114</v>
      </c>
      <c r="K74" s="3">
        <v>7602.4</v>
      </c>
      <c r="M74" t="s">
        <v>96</v>
      </c>
      <c r="N74" t="s">
        <v>115</v>
      </c>
      <c r="O74" t="s">
        <v>581</v>
      </c>
      <c r="P74" s="8" t="s">
        <v>442</v>
      </c>
      <c r="Q74" t="s">
        <v>582</v>
      </c>
      <c r="U74" t="s">
        <v>582</v>
      </c>
      <c r="V74" t="s">
        <v>66</v>
      </c>
      <c r="W74" t="s">
        <v>67</v>
      </c>
      <c r="X74" t="s">
        <v>68</v>
      </c>
      <c r="Y74" t="s">
        <v>583</v>
      </c>
      <c r="Z74" t="s">
        <v>46</v>
      </c>
      <c r="AA74" t="s">
        <v>47</v>
      </c>
      <c r="AB74" t="s">
        <v>47</v>
      </c>
      <c r="AC74" t="s">
        <v>48</v>
      </c>
      <c r="AD74" t="s">
        <v>49</v>
      </c>
      <c r="AE74" t="s">
        <v>50</v>
      </c>
      <c r="AF74" t="s">
        <v>50</v>
      </c>
      <c r="AG74" t="s">
        <v>48</v>
      </c>
      <c r="AH74" t="s">
        <v>361</v>
      </c>
      <c r="AI74" t="s">
        <v>361</v>
      </c>
      <c r="AJ74" t="s">
        <v>360</v>
      </c>
      <c r="AK74" t="s">
        <v>359</v>
      </c>
      <c r="AL74" t="s">
        <v>358</v>
      </c>
      <c r="AM74" t="s">
        <v>90</v>
      </c>
      <c r="AN74" t="s">
        <v>357</v>
      </c>
      <c r="AO74" t="str">
        <f t="shared" si="1"/>
        <v>Expenditure</v>
      </c>
    </row>
    <row r="75" spans="1:41" x14ac:dyDescent="0.2">
      <c r="A75" s="1">
        <v>42656.086111110002</v>
      </c>
      <c r="B75" s="1">
        <v>42656</v>
      </c>
      <c r="C75" s="2">
        <v>2017</v>
      </c>
      <c r="D75" s="2">
        <v>1</v>
      </c>
      <c r="E75" s="2">
        <v>2016</v>
      </c>
      <c r="F75" t="s">
        <v>40</v>
      </c>
      <c r="G75" t="s">
        <v>40</v>
      </c>
      <c r="H75" t="s">
        <v>40</v>
      </c>
      <c r="I75" t="s">
        <v>438</v>
      </c>
      <c r="J75" t="s">
        <v>114</v>
      </c>
      <c r="K75" s="3">
        <v>575.19000000000005</v>
      </c>
      <c r="M75" t="s">
        <v>96</v>
      </c>
      <c r="N75" t="s">
        <v>115</v>
      </c>
      <c r="O75" t="s">
        <v>581</v>
      </c>
      <c r="P75" s="8" t="s">
        <v>442</v>
      </c>
      <c r="Q75" t="s">
        <v>584</v>
      </c>
      <c r="U75" t="s">
        <v>584</v>
      </c>
      <c r="V75" t="s">
        <v>66</v>
      </c>
      <c r="W75" t="s">
        <v>67</v>
      </c>
      <c r="X75" t="s">
        <v>68</v>
      </c>
      <c r="Y75" t="s">
        <v>585</v>
      </c>
      <c r="Z75" t="s">
        <v>46</v>
      </c>
      <c r="AA75" t="s">
        <v>47</v>
      </c>
      <c r="AB75" t="s">
        <v>47</v>
      </c>
      <c r="AC75" t="s">
        <v>48</v>
      </c>
      <c r="AD75" t="s">
        <v>49</v>
      </c>
      <c r="AE75" t="s">
        <v>50</v>
      </c>
      <c r="AF75" t="s">
        <v>50</v>
      </c>
      <c r="AG75" t="s">
        <v>48</v>
      </c>
      <c r="AH75" t="s">
        <v>361</v>
      </c>
      <c r="AI75" t="s">
        <v>361</v>
      </c>
      <c r="AJ75" t="s">
        <v>360</v>
      </c>
      <c r="AK75" t="s">
        <v>359</v>
      </c>
      <c r="AL75" t="s">
        <v>358</v>
      </c>
      <c r="AM75" t="s">
        <v>90</v>
      </c>
      <c r="AN75" t="s">
        <v>357</v>
      </c>
      <c r="AO75" t="str">
        <f t="shared" si="1"/>
        <v>Expenditure</v>
      </c>
    </row>
    <row r="76" spans="1:41" x14ac:dyDescent="0.2">
      <c r="A76" s="1">
        <v>42656.998611110001</v>
      </c>
      <c r="B76" s="1">
        <v>42657</v>
      </c>
      <c r="C76" s="2">
        <v>2017</v>
      </c>
      <c r="D76" s="2">
        <v>1</v>
      </c>
      <c r="E76" s="2">
        <v>2016</v>
      </c>
      <c r="F76" t="s">
        <v>40</v>
      </c>
      <c r="G76" t="s">
        <v>40</v>
      </c>
      <c r="H76" t="s">
        <v>40</v>
      </c>
      <c r="I76" t="s">
        <v>438</v>
      </c>
      <c r="J76" t="s">
        <v>114</v>
      </c>
      <c r="K76" s="3">
        <v>263.97000000000003</v>
      </c>
      <c r="M76" t="s">
        <v>96</v>
      </c>
      <c r="N76" t="s">
        <v>115</v>
      </c>
      <c r="O76" t="s">
        <v>447</v>
      </c>
      <c r="P76" s="8" t="s">
        <v>448</v>
      </c>
      <c r="Q76" t="s">
        <v>586</v>
      </c>
      <c r="U76" t="s">
        <v>586</v>
      </c>
      <c r="V76" t="s">
        <v>66</v>
      </c>
      <c r="W76" t="s">
        <v>67</v>
      </c>
      <c r="X76" t="s">
        <v>68</v>
      </c>
      <c r="Y76" t="s">
        <v>587</v>
      </c>
      <c r="Z76" t="s">
        <v>46</v>
      </c>
      <c r="AA76" t="s">
        <v>47</v>
      </c>
      <c r="AB76" t="s">
        <v>47</v>
      </c>
      <c r="AC76" t="s">
        <v>48</v>
      </c>
      <c r="AD76" t="s">
        <v>49</v>
      </c>
      <c r="AE76" t="s">
        <v>50</v>
      </c>
      <c r="AF76" t="s">
        <v>50</v>
      </c>
      <c r="AG76" t="s">
        <v>48</v>
      </c>
      <c r="AH76" t="s">
        <v>361</v>
      </c>
      <c r="AI76" t="s">
        <v>361</v>
      </c>
      <c r="AJ76" t="s">
        <v>360</v>
      </c>
      <c r="AK76" t="s">
        <v>359</v>
      </c>
      <c r="AL76" t="s">
        <v>358</v>
      </c>
      <c r="AM76" t="s">
        <v>90</v>
      </c>
      <c r="AN76" t="s">
        <v>357</v>
      </c>
      <c r="AO76" t="str">
        <f t="shared" si="1"/>
        <v>Expenditure</v>
      </c>
    </row>
    <row r="77" spans="1:41" x14ac:dyDescent="0.2">
      <c r="A77" s="1">
        <v>42656.998611110001</v>
      </c>
      <c r="B77" s="1">
        <v>42657</v>
      </c>
      <c r="C77" s="2">
        <v>2017</v>
      </c>
      <c r="D77" s="2">
        <v>1</v>
      </c>
      <c r="E77" s="2">
        <v>2016</v>
      </c>
      <c r="F77" t="s">
        <v>40</v>
      </c>
      <c r="G77" t="s">
        <v>40</v>
      </c>
      <c r="H77" t="s">
        <v>40</v>
      </c>
      <c r="I77" t="s">
        <v>438</v>
      </c>
      <c r="J77" t="s">
        <v>114</v>
      </c>
      <c r="K77" s="3">
        <v>33.46</v>
      </c>
      <c r="M77" t="s">
        <v>96</v>
      </c>
      <c r="N77" t="s">
        <v>115</v>
      </c>
      <c r="O77" t="s">
        <v>447</v>
      </c>
      <c r="P77" s="8" t="s">
        <v>448</v>
      </c>
      <c r="Q77" t="s">
        <v>449</v>
      </c>
      <c r="U77" t="s">
        <v>449</v>
      </c>
      <c r="V77" t="s">
        <v>66</v>
      </c>
      <c r="W77" t="s">
        <v>67</v>
      </c>
      <c r="X77" t="s">
        <v>68</v>
      </c>
      <c r="Y77" t="s">
        <v>450</v>
      </c>
      <c r="Z77" t="s">
        <v>46</v>
      </c>
      <c r="AA77" t="s">
        <v>47</v>
      </c>
      <c r="AB77" t="s">
        <v>47</v>
      </c>
      <c r="AC77" t="s">
        <v>48</v>
      </c>
      <c r="AD77" t="s">
        <v>49</v>
      </c>
      <c r="AE77" t="s">
        <v>50</v>
      </c>
      <c r="AF77" t="s">
        <v>50</v>
      </c>
      <c r="AG77" t="s">
        <v>48</v>
      </c>
      <c r="AH77" t="s">
        <v>361</v>
      </c>
      <c r="AI77" t="s">
        <v>361</v>
      </c>
      <c r="AJ77" t="s">
        <v>360</v>
      </c>
      <c r="AK77" t="s">
        <v>359</v>
      </c>
      <c r="AL77" t="s">
        <v>358</v>
      </c>
      <c r="AM77" t="s">
        <v>90</v>
      </c>
      <c r="AN77" t="s">
        <v>357</v>
      </c>
      <c r="AO77" t="str">
        <f t="shared" si="1"/>
        <v>Expenditure</v>
      </c>
    </row>
    <row r="78" spans="1:41" x14ac:dyDescent="0.2">
      <c r="A78" s="1">
        <v>42656.998611110001</v>
      </c>
      <c r="B78" s="1">
        <v>42657</v>
      </c>
      <c r="C78" s="2">
        <v>2017</v>
      </c>
      <c r="D78" s="2">
        <v>1</v>
      </c>
      <c r="E78" s="2">
        <v>2016</v>
      </c>
      <c r="F78" t="s">
        <v>40</v>
      </c>
      <c r="G78" t="s">
        <v>40</v>
      </c>
      <c r="H78" t="s">
        <v>40</v>
      </c>
      <c r="I78" t="s">
        <v>438</v>
      </c>
      <c r="J78" t="s">
        <v>114</v>
      </c>
      <c r="K78" s="3">
        <v>661.47</v>
      </c>
      <c r="M78" t="s">
        <v>96</v>
      </c>
      <c r="N78" t="s">
        <v>115</v>
      </c>
      <c r="O78" t="s">
        <v>447</v>
      </c>
      <c r="P78" s="8" t="s">
        <v>448</v>
      </c>
      <c r="Q78" t="s">
        <v>588</v>
      </c>
      <c r="U78" t="s">
        <v>588</v>
      </c>
      <c r="V78" t="s">
        <v>66</v>
      </c>
      <c r="W78" t="s">
        <v>67</v>
      </c>
      <c r="X78" t="s">
        <v>68</v>
      </c>
      <c r="Y78" t="s">
        <v>589</v>
      </c>
      <c r="Z78" t="s">
        <v>46</v>
      </c>
      <c r="AA78" t="s">
        <v>47</v>
      </c>
      <c r="AB78" t="s">
        <v>47</v>
      </c>
      <c r="AC78" t="s">
        <v>48</v>
      </c>
      <c r="AD78" t="s">
        <v>49</v>
      </c>
      <c r="AE78" t="s">
        <v>50</v>
      </c>
      <c r="AF78" t="s">
        <v>50</v>
      </c>
      <c r="AG78" t="s">
        <v>48</v>
      </c>
      <c r="AH78" t="s">
        <v>361</v>
      </c>
      <c r="AI78" t="s">
        <v>361</v>
      </c>
      <c r="AJ78" t="s">
        <v>360</v>
      </c>
      <c r="AK78" t="s">
        <v>359</v>
      </c>
      <c r="AL78" t="s">
        <v>358</v>
      </c>
      <c r="AM78" t="s">
        <v>90</v>
      </c>
      <c r="AN78" t="s">
        <v>357</v>
      </c>
      <c r="AO78" t="str">
        <f t="shared" si="1"/>
        <v>Expenditure</v>
      </c>
    </row>
    <row r="79" spans="1:41" x14ac:dyDescent="0.2">
      <c r="A79" s="1">
        <v>42656.998611110001</v>
      </c>
      <c r="B79" s="1">
        <v>42657</v>
      </c>
      <c r="C79" s="2">
        <v>2017</v>
      </c>
      <c r="D79" s="2">
        <v>1</v>
      </c>
      <c r="E79" s="2">
        <v>2016</v>
      </c>
      <c r="F79" t="s">
        <v>40</v>
      </c>
      <c r="G79" t="s">
        <v>40</v>
      </c>
      <c r="H79" t="s">
        <v>40</v>
      </c>
      <c r="I79" t="s">
        <v>438</v>
      </c>
      <c r="J79" t="s">
        <v>114</v>
      </c>
      <c r="K79" s="3">
        <v>8849.02</v>
      </c>
      <c r="M79" t="s">
        <v>96</v>
      </c>
      <c r="N79" t="s">
        <v>115</v>
      </c>
      <c r="O79" t="s">
        <v>447</v>
      </c>
      <c r="P79" s="8" t="s">
        <v>448</v>
      </c>
      <c r="Q79" t="s">
        <v>590</v>
      </c>
      <c r="U79" t="s">
        <v>590</v>
      </c>
      <c r="V79" t="s">
        <v>66</v>
      </c>
      <c r="W79" t="s">
        <v>67</v>
      </c>
      <c r="X79" t="s">
        <v>68</v>
      </c>
      <c r="Y79" t="s">
        <v>591</v>
      </c>
      <c r="Z79" t="s">
        <v>46</v>
      </c>
      <c r="AA79" t="s">
        <v>47</v>
      </c>
      <c r="AB79" t="s">
        <v>47</v>
      </c>
      <c r="AC79" t="s">
        <v>48</v>
      </c>
      <c r="AD79" t="s">
        <v>49</v>
      </c>
      <c r="AE79" t="s">
        <v>50</v>
      </c>
      <c r="AF79" t="s">
        <v>50</v>
      </c>
      <c r="AG79" t="s">
        <v>48</v>
      </c>
      <c r="AH79" t="s">
        <v>361</v>
      </c>
      <c r="AI79" t="s">
        <v>361</v>
      </c>
      <c r="AJ79" t="s">
        <v>360</v>
      </c>
      <c r="AK79" t="s">
        <v>359</v>
      </c>
      <c r="AL79" t="s">
        <v>358</v>
      </c>
      <c r="AM79" t="s">
        <v>90</v>
      </c>
      <c r="AN79" t="s">
        <v>357</v>
      </c>
      <c r="AO79" t="str">
        <f t="shared" si="1"/>
        <v>Expenditure</v>
      </c>
    </row>
    <row r="80" spans="1:41" x14ac:dyDescent="0.2">
      <c r="A80" s="1">
        <v>42656.998611110001</v>
      </c>
      <c r="B80" s="1">
        <v>42657</v>
      </c>
      <c r="C80" s="2">
        <v>2017</v>
      </c>
      <c r="D80" s="2">
        <v>1</v>
      </c>
      <c r="E80" s="2">
        <v>2016</v>
      </c>
      <c r="F80" t="s">
        <v>40</v>
      </c>
      <c r="G80" t="s">
        <v>40</v>
      </c>
      <c r="H80" t="s">
        <v>40</v>
      </c>
      <c r="I80" t="s">
        <v>438</v>
      </c>
      <c r="J80" t="s">
        <v>114</v>
      </c>
      <c r="K80" s="3">
        <v>54.09</v>
      </c>
      <c r="M80" t="s">
        <v>96</v>
      </c>
      <c r="N80" t="s">
        <v>115</v>
      </c>
      <c r="O80" t="s">
        <v>447</v>
      </c>
      <c r="P80" s="8" t="s">
        <v>448</v>
      </c>
      <c r="Q80" t="s">
        <v>451</v>
      </c>
      <c r="U80" t="s">
        <v>451</v>
      </c>
      <c r="V80" t="s">
        <v>66</v>
      </c>
      <c r="W80" t="s">
        <v>67</v>
      </c>
      <c r="X80" t="s">
        <v>68</v>
      </c>
      <c r="Y80" t="s">
        <v>452</v>
      </c>
      <c r="Z80" t="s">
        <v>46</v>
      </c>
      <c r="AA80" t="s">
        <v>47</v>
      </c>
      <c r="AB80" t="s">
        <v>47</v>
      </c>
      <c r="AC80" t="s">
        <v>48</v>
      </c>
      <c r="AD80" t="s">
        <v>49</v>
      </c>
      <c r="AE80" t="s">
        <v>50</v>
      </c>
      <c r="AF80" t="s">
        <v>50</v>
      </c>
      <c r="AG80" t="s">
        <v>48</v>
      </c>
      <c r="AH80" t="s">
        <v>361</v>
      </c>
      <c r="AI80" t="s">
        <v>361</v>
      </c>
      <c r="AJ80" t="s">
        <v>360</v>
      </c>
      <c r="AK80" t="s">
        <v>359</v>
      </c>
      <c r="AL80" t="s">
        <v>358</v>
      </c>
      <c r="AM80" t="s">
        <v>90</v>
      </c>
      <c r="AN80" t="s">
        <v>357</v>
      </c>
      <c r="AO80" t="str">
        <f t="shared" si="1"/>
        <v>Expenditure</v>
      </c>
    </row>
    <row r="81" spans="1:41" x14ac:dyDescent="0.2">
      <c r="A81" s="1">
        <v>42661.022222220003</v>
      </c>
      <c r="B81" s="1">
        <v>42661</v>
      </c>
      <c r="C81" s="2">
        <v>2017</v>
      </c>
      <c r="D81" s="2">
        <v>1</v>
      </c>
      <c r="E81" s="2">
        <v>2016</v>
      </c>
      <c r="F81" t="s">
        <v>40</v>
      </c>
      <c r="G81" t="s">
        <v>40</v>
      </c>
      <c r="H81" t="s">
        <v>40</v>
      </c>
      <c r="I81" t="s">
        <v>438</v>
      </c>
      <c r="J81" t="s">
        <v>114</v>
      </c>
      <c r="K81" s="3">
        <v>18604.8</v>
      </c>
      <c r="M81" t="s">
        <v>96</v>
      </c>
      <c r="N81" t="s">
        <v>115</v>
      </c>
      <c r="O81" t="s">
        <v>529</v>
      </c>
      <c r="P81" s="8" t="s">
        <v>530</v>
      </c>
      <c r="Q81" t="s">
        <v>592</v>
      </c>
      <c r="U81" t="s">
        <v>592</v>
      </c>
      <c r="V81" t="s">
        <v>66</v>
      </c>
      <c r="W81" t="s">
        <v>67</v>
      </c>
      <c r="X81" t="s">
        <v>68</v>
      </c>
      <c r="Y81" t="s">
        <v>593</v>
      </c>
      <c r="Z81" t="s">
        <v>46</v>
      </c>
      <c r="AA81" t="s">
        <v>47</v>
      </c>
      <c r="AB81" t="s">
        <v>47</v>
      </c>
      <c r="AC81" t="s">
        <v>48</v>
      </c>
      <c r="AD81" t="s">
        <v>49</v>
      </c>
      <c r="AE81" t="s">
        <v>50</v>
      </c>
      <c r="AF81" t="s">
        <v>50</v>
      </c>
      <c r="AG81" t="s">
        <v>48</v>
      </c>
      <c r="AH81" t="s">
        <v>361</v>
      </c>
      <c r="AI81" t="s">
        <v>361</v>
      </c>
      <c r="AJ81" t="s">
        <v>360</v>
      </c>
      <c r="AK81" t="s">
        <v>359</v>
      </c>
      <c r="AL81" t="s">
        <v>358</v>
      </c>
      <c r="AM81" t="s">
        <v>90</v>
      </c>
      <c r="AN81" t="s">
        <v>357</v>
      </c>
      <c r="AO81" t="str">
        <f t="shared" si="1"/>
        <v>Expenditure</v>
      </c>
    </row>
    <row r="82" spans="1:41" x14ac:dyDescent="0.2">
      <c r="A82" s="1">
        <v>42661.022222220003</v>
      </c>
      <c r="B82" s="1">
        <v>42661</v>
      </c>
      <c r="C82" s="2">
        <v>2017</v>
      </c>
      <c r="D82" s="2">
        <v>1</v>
      </c>
      <c r="E82" s="2">
        <v>2016</v>
      </c>
      <c r="F82" t="s">
        <v>40</v>
      </c>
      <c r="G82" t="s">
        <v>40</v>
      </c>
      <c r="H82" t="s">
        <v>40</v>
      </c>
      <c r="I82" t="s">
        <v>438</v>
      </c>
      <c r="J82" t="s">
        <v>114</v>
      </c>
      <c r="K82" s="3">
        <v>36387.120000000003</v>
      </c>
      <c r="M82" t="s">
        <v>96</v>
      </c>
      <c r="N82" t="s">
        <v>115</v>
      </c>
      <c r="O82" t="s">
        <v>529</v>
      </c>
      <c r="P82" s="8" t="s">
        <v>530</v>
      </c>
      <c r="Q82" t="s">
        <v>594</v>
      </c>
      <c r="U82" t="s">
        <v>594</v>
      </c>
      <c r="V82" t="s">
        <v>66</v>
      </c>
      <c r="W82" t="s">
        <v>67</v>
      </c>
      <c r="X82" t="s">
        <v>68</v>
      </c>
      <c r="Y82" t="s">
        <v>595</v>
      </c>
      <c r="Z82" t="s">
        <v>46</v>
      </c>
      <c r="AA82" t="s">
        <v>47</v>
      </c>
      <c r="AB82" t="s">
        <v>47</v>
      </c>
      <c r="AC82" t="s">
        <v>48</v>
      </c>
      <c r="AD82" t="s">
        <v>49</v>
      </c>
      <c r="AE82" t="s">
        <v>50</v>
      </c>
      <c r="AF82" t="s">
        <v>50</v>
      </c>
      <c r="AG82" t="s">
        <v>48</v>
      </c>
      <c r="AH82" t="s">
        <v>361</v>
      </c>
      <c r="AI82" t="s">
        <v>361</v>
      </c>
      <c r="AJ82" t="s">
        <v>360</v>
      </c>
      <c r="AK82" t="s">
        <v>359</v>
      </c>
      <c r="AL82" t="s">
        <v>358</v>
      </c>
      <c r="AM82" t="s">
        <v>90</v>
      </c>
      <c r="AN82" t="s">
        <v>357</v>
      </c>
      <c r="AO82" t="str">
        <f t="shared" si="1"/>
        <v>Expenditure</v>
      </c>
    </row>
    <row r="83" spans="1:41" x14ac:dyDescent="0.2">
      <c r="A83" s="1">
        <v>42661.022222220003</v>
      </c>
      <c r="B83" s="1">
        <v>42661</v>
      </c>
      <c r="C83" s="2">
        <v>2017</v>
      </c>
      <c r="D83" s="2">
        <v>1</v>
      </c>
      <c r="E83" s="2">
        <v>2016</v>
      </c>
      <c r="F83" t="s">
        <v>40</v>
      </c>
      <c r="G83" t="s">
        <v>40</v>
      </c>
      <c r="H83" t="s">
        <v>40</v>
      </c>
      <c r="I83" t="s">
        <v>438</v>
      </c>
      <c r="J83" t="s">
        <v>114</v>
      </c>
      <c r="K83" s="3">
        <v>3450.05</v>
      </c>
      <c r="M83" t="s">
        <v>96</v>
      </c>
      <c r="N83" t="s">
        <v>115</v>
      </c>
      <c r="O83" t="s">
        <v>529</v>
      </c>
      <c r="P83" s="8" t="s">
        <v>530</v>
      </c>
      <c r="Q83" t="s">
        <v>596</v>
      </c>
      <c r="U83" t="s">
        <v>596</v>
      </c>
      <c r="V83" t="s">
        <v>66</v>
      </c>
      <c r="W83" t="s">
        <v>67</v>
      </c>
      <c r="X83" t="s">
        <v>68</v>
      </c>
      <c r="Y83" t="s">
        <v>597</v>
      </c>
      <c r="Z83" t="s">
        <v>46</v>
      </c>
      <c r="AA83" t="s">
        <v>47</v>
      </c>
      <c r="AB83" t="s">
        <v>47</v>
      </c>
      <c r="AC83" t="s">
        <v>48</v>
      </c>
      <c r="AD83" t="s">
        <v>49</v>
      </c>
      <c r="AE83" t="s">
        <v>50</v>
      </c>
      <c r="AF83" t="s">
        <v>50</v>
      </c>
      <c r="AG83" t="s">
        <v>48</v>
      </c>
      <c r="AH83" t="s">
        <v>361</v>
      </c>
      <c r="AI83" t="s">
        <v>361</v>
      </c>
      <c r="AJ83" t="s">
        <v>360</v>
      </c>
      <c r="AK83" t="s">
        <v>359</v>
      </c>
      <c r="AL83" t="s">
        <v>358</v>
      </c>
      <c r="AM83" t="s">
        <v>90</v>
      </c>
      <c r="AN83" t="s">
        <v>357</v>
      </c>
      <c r="AO83" t="str">
        <f t="shared" si="1"/>
        <v>Expenditure</v>
      </c>
    </row>
    <row r="84" spans="1:41" x14ac:dyDescent="0.2">
      <c r="A84" s="1">
        <v>42661.022222220003</v>
      </c>
      <c r="B84" s="1">
        <v>42661</v>
      </c>
      <c r="C84" s="2">
        <v>2017</v>
      </c>
      <c r="D84" s="2">
        <v>1</v>
      </c>
      <c r="E84" s="2">
        <v>2016</v>
      </c>
      <c r="F84" t="s">
        <v>40</v>
      </c>
      <c r="G84" t="s">
        <v>40</v>
      </c>
      <c r="H84" t="s">
        <v>40</v>
      </c>
      <c r="I84" t="s">
        <v>438</v>
      </c>
      <c r="J84" t="s">
        <v>114</v>
      </c>
      <c r="K84" s="3">
        <v>17105.400000000001</v>
      </c>
      <c r="M84" t="s">
        <v>96</v>
      </c>
      <c r="N84" t="s">
        <v>115</v>
      </c>
      <c r="O84" t="s">
        <v>529</v>
      </c>
      <c r="P84" s="8" t="s">
        <v>530</v>
      </c>
      <c r="Q84" t="s">
        <v>598</v>
      </c>
      <c r="U84" t="s">
        <v>598</v>
      </c>
      <c r="V84" t="s">
        <v>66</v>
      </c>
      <c r="W84" t="s">
        <v>67</v>
      </c>
      <c r="X84" t="s">
        <v>68</v>
      </c>
      <c r="Y84" t="s">
        <v>599</v>
      </c>
      <c r="Z84" t="s">
        <v>46</v>
      </c>
      <c r="AA84" t="s">
        <v>47</v>
      </c>
      <c r="AB84" t="s">
        <v>47</v>
      </c>
      <c r="AC84" t="s">
        <v>48</v>
      </c>
      <c r="AD84" t="s">
        <v>49</v>
      </c>
      <c r="AE84" t="s">
        <v>50</v>
      </c>
      <c r="AF84" t="s">
        <v>50</v>
      </c>
      <c r="AG84" t="s">
        <v>48</v>
      </c>
      <c r="AH84" t="s">
        <v>361</v>
      </c>
      <c r="AI84" t="s">
        <v>361</v>
      </c>
      <c r="AJ84" t="s">
        <v>360</v>
      </c>
      <c r="AK84" t="s">
        <v>359</v>
      </c>
      <c r="AL84" t="s">
        <v>358</v>
      </c>
      <c r="AM84" t="s">
        <v>90</v>
      </c>
      <c r="AN84" t="s">
        <v>357</v>
      </c>
      <c r="AO84" t="str">
        <f t="shared" si="1"/>
        <v>Expenditure</v>
      </c>
    </row>
    <row r="85" spans="1:41" x14ac:dyDescent="0.2">
      <c r="A85" s="1">
        <v>42661.022222220003</v>
      </c>
      <c r="B85" s="1">
        <v>42661</v>
      </c>
      <c r="C85" s="2">
        <v>2017</v>
      </c>
      <c r="D85" s="2">
        <v>1</v>
      </c>
      <c r="E85" s="2">
        <v>2016</v>
      </c>
      <c r="F85" t="s">
        <v>40</v>
      </c>
      <c r="G85" t="s">
        <v>40</v>
      </c>
      <c r="H85" t="s">
        <v>40</v>
      </c>
      <c r="I85" t="s">
        <v>438</v>
      </c>
      <c r="J85" t="s">
        <v>114</v>
      </c>
      <c r="K85" s="3">
        <v>24545.56</v>
      </c>
      <c r="M85" t="s">
        <v>96</v>
      </c>
      <c r="N85" t="s">
        <v>115</v>
      </c>
      <c r="O85" t="s">
        <v>529</v>
      </c>
      <c r="P85" s="8" t="s">
        <v>530</v>
      </c>
      <c r="Q85" t="s">
        <v>600</v>
      </c>
      <c r="U85" t="s">
        <v>600</v>
      </c>
      <c r="V85" t="s">
        <v>66</v>
      </c>
      <c r="W85" t="s">
        <v>67</v>
      </c>
      <c r="X85" t="s">
        <v>68</v>
      </c>
      <c r="Y85" t="s">
        <v>601</v>
      </c>
      <c r="Z85" t="s">
        <v>46</v>
      </c>
      <c r="AA85" t="s">
        <v>47</v>
      </c>
      <c r="AB85" t="s">
        <v>47</v>
      </c>
      <c r="AC85" t="s">
        <v>48</v>
      </c>
      <c r="AD85" t="s">
        <v>49</v>
      </c>
      <c r="AE85" t="s">
        <v>50</v>
      </c>
      <c r="AF85" t="s">
        <v>50</v>
      </c>
      <c r="AG85" t="s">
        <v>48</v>
      </c>
      <c r="AH85" t="s">
        <v>361</v>
      </c>
      <c r="AI85" t="s">
        <v>361</v>
      </c>
      <c r="AJ85" t="s">
        <v>360</v>
      </c>
      <c r="AK85" t="s">
        <v>359</v>
      </c>
      <c r="AL85" t="s">
        <v>358</v>
      </c>
      <c r="AM85" t="s">
        <v>90</v>
      </c>
      <c r="AN85" t="s">
        <v>357</v>
      </c>
      <c r="AO85" t="str">
        <f t="shared" si="1"/>
        <v>Expenditure</v>
      </c>
    </row>
    <row r="86" spans="1:41" x14ac:dyDescent="0.2">
      <c r="A86" s="1">
        <v>42661.022222220003</v>
      </c>
      <c r="B86" s="1">
        <v>42661</v>
      </c>
      <c r="C86" s="2">
        <v>2017</v>
      </c>
      <c r="D86" s="2">
        <v>1</v>
      </c>
      <c r="E86" s="2">
        <v>2016</v>
      </c>
      <c r="F86" t="s">
        <v>40</v>
      </c>
      <c r="G86" t="s">
        <v>40</v>
      </c>
      <c r="H86" t="s">
        <v>40</v>
      </c>
      <c r="I86" t="s">
        <v>438</v>
      </c>
      <c r="J86" t="s">
        <v>114</v>
      </c>
      <c r="K86" s="3">
        <v>18604.8</v>
      </c>
      <c r="M86" t="s">
        <v>96</v>
      </c>
      <c r="N86" t="s">
        <v>115</v>
      </c>
      <c r="O86" t="s">
        <v>529</v>
      </c>
      <c r="P86" s="8" t="s">
        <v>530</v>
      </c>
      <c r="Q86" t="s">
        <v>602</v>
      </c>
      <c r="U86" t="s">
        <v>602</v>
      </c>
      <c r="V86" t="s">
        <v>66</v>
      </c>
      <c r="W86" t="s">
        <v>67</v>
      </c>
      <c r="X86" t="s">
        <v>68</v>
      </c>
      <c r="Y86" t="s">
        <v>603</v>
      </c>
      <c r="Z86" t="s">
        <v>46</v>
      </c>
      <c r="AA86" t="s">
        <v>47</v>
      </c>
      <c r="AB86" t="s">
        <v>47</v>
      </c>
      <c r="AC86" t="s">
        <v>48</v>
      </c>
      <c r="AD86" t="s">
        <v>49</v>
      </c>
      <c r="AE86" t="s">
        <v>50</v>
      </c>
      <c r="AF86" t="s">
        <v>50</v>
      </c>
      <c r="AG86" t="s">
        <v>48</v>
      </c>
      <c r="AH86" t="s">
        <v>361</v>
      </c>
      <c r="AI86" t="s">
        <v>361</v>
      </c>
      <c r="AJ86" t="s">
        <v>360</v>
      </c>
      <c r="AK86" t="s">
        <v>359</v>
      </c>
      <c r="AL86" t="s">
        <v>358</v>
      </c>
      <c r="AM86" t="s">
        <v>90</v>
      </c>
      <c r="AN86" t="s">
        <v>357</v>
      </c>
      <c r="AO86" t="str">
        <f t="shared" si="1"/>
        <v>Expenditure</v>
      </c>
    </row>
    <row r="87" spans="1:41" x14ac:dyDescent="0.2">
      <c r="A87" s="1">
        <v>42661.022222220003</v>
      </c>
      <c r="B87" s="1">
        <v>42661</v>
      </c>
      <c r="C87" s="2">
        <v>2017</v>
      </c>
      <c r="D87" s="2">
        <v>1</v>
      </c>
      <c r="E87" s="2">
        <v>2016</v>
      </c>
      <c r="F87" t="s">
        <v>40</v>
      </c>
      <c r="G87" t="s">
        <v>40</v>
      </c>
      <c r="H87" t="s">
        <v>40</v>
      </c>
      <c r="I87" t="s">
        <v>438</v>
      </c>
      <c r="J87" t="s">
        <v>114</v>
      </c>
      <c r="K87" s="3">
        <v>5321.07</v>
      </c>
      <c r="M87" t="s">
        <v>96</v>
      </c>
      <c r="N87" t="s">
        <v>115</v>
      </c>
      <c r="O87" t="s">
        <v>529</v>
      </c>
      <c r="P87" s="8" t="s">
        <v>530</v>
      </c>
      <c r="Q87" t="s">
        <v>604</v>
      </c>
      <c r="U87" t="s">
        <v>604</v>
      </c>
      <c r="V87" t="s">
        <v>66</v>
      </c>
      <c r="W87" t="s">
        <v>67</v>
      </c>
      <c r="X87" t="s">
        <v>68</v>
      </c>
      <c r="Y87" t="s">
        <v>605</v>
      </c>
      <c r="Z87" t="s">
        <v>46</v>
      </c>
      <c r="AA87" t="s">
        <v>47</v>
      </c>
      <c r="AB87" t="s">
        <v>47</v>
      </c>
      <c r="AC87" t="s">
        <v>48</v>
      </c>
      <c r="AD87" t="s">
        <v>49</v>
      </c>
      <c r="AE87" t="s">
        <v>50</v>
      </c>
      <c r="AF87" t="s">
        <v>50</v>
      </c>
      <c r="AG87" t="s">
        <v>48</v>
      </c>
      <c r="AH87" t="s">
        <v>361</v>
      </c>
      <c r="AI87" t="s">
        <v>361</v>
      </c>
      <c r="AJ87" t="s">
        <v>360</v>
      </c>
      <c r="AK87" t="s">
        <v>359</v>
      </c>
      <c r="AL87" t="s">
        <v>358</v>
      </c>
      <c r="AM87" t="s">
        <v>90</v>
      </c>
      <c r="AN87" t="s">
        <v>357</v>
      </c>
      <c r="AO87" t="str">
        <f t="shared" si="1"/>
        <v>Expenditure</v>
      </c>
    </row>
    <row r="88" spans="1:41" x14ac:dyDescent="0.2">
      <c r="A88" s="1">
        <v>42661.022222220003</v>
      </c>
      <c r="B88" s="1">
        <v>42661</v>
      </c>
      <c r="C88" s="2">
        <v>2017</v>
      </c>
      <c r="D88" s="2">
        <v>1</v>
      </c>
      <c r="E88" s="2">
        <v>2016</v>
      </c>
      <c r="F88" t="s">
        <v>40</v>
      </c>
      <c r="G88" t="s">
        <v>40</v>
      </c>
      <c r="H88" t="s">
        <v>40</v>
      </c>
      <c r="I88" t="s">
        <v>438</v>
      </c>
      <c r="J88" t="s">
        <v>114</v>
      </c>
      <c r="K88" s="3">
        <v>13176.63</v>
      </c>
      <c r="M88" t="s">
        <v>96</v>
      </c>
      <c r="N88" t="s">
        <v>115</v>
      </c>
      <c r="O88" t="s">
        <v>529</v>
      </c>
      <c r="P88" s="8" t="s">
        <v>530</v>
      </c>
      <c r="Q88" t="s">
        <v>531</v>
      </c>
      <c r="U88" t="s">
        <v>531</v>
      </c>
      <c r="V88" t="s">
        <v>66</v>
      </c>
      <c r="W88" t="s">
        <v>67</v>
      </c>
      <c r="X88" t="s">
        <v>68</v>
      </c>
      <c r="Y88" t="s">
        <v>532</v>
      </c>
      <c r="Z88" t="s">
        <v>46</v>
      </c>
      <c r="AA88" t="s">
        <v>47</v>
      </c>
      <c r="AB88" t="s">
        <v>47</v>
      </c>
      <c r="AC88" t="s">
        <v>48</v>
      </c>
      <c r="AD88" t="s">
        <v>49</v>
      </c>
      <c r="AE88" t="s">
        <v>50</v>
      </c>
      <c r="AF88" t="s">
        <v>50</v>
      </c>
      <c r="AG88" t="s">
        <v>48</v>
      </c>
      <c r="AH88" t="s">
        <v>361</v>
      </c>
      <c r="AI88" t="s">
        <v>361</v>
      </c>
      <c r="AJ88" t="s">
        <v>360</v>
      </c>
      <c r="AK88" t="s">
        <v>359</v>
      </c>
      <c r="AL88" t="s">
        <v>358</v>
      </c>
      <c r="AM88" t="s">
        <v>90</v>
      </c>
      <c r="AN88" t="s">
        <v>357</v>
      </c>
      <c r="AO88" t="str">
        <f t="shared" si="1"/>
        <v>Expenditure</v>
      </c>
    </row>
    <row r="89" spans="1:41" x14ac:dyDescent="0.2">
      <c r="A89" s="1">
        <v>42656.998611110001</v>
      </c>
      <c r="B89" s="1">
        <v>42657</v>
      </c>
      <c r="C89" s="2">
        <v>2017</v>
      </c>
      <c r="D89" s="2">
        <v>1</v>
      </c>
      <c r="E89" s="2">
        <v>2016</v>
      </c>
      <c r="F89" t="s">
        <v>40</v>
      </c>
      <c r="G89" t="s">
        <v>40</v>
      </c>
      <c r="H89" t="s">
        <v>40</v>
      </c>
      <c r="I89" t="s">
        <v>438</v>
      </c>
      <c r="J89" t="s">
        <v>114</v>
      </c>
      <c r="K89" s="3">
        <v>17485.52</v>
      </c>
      <c r="M89" t="s">
        <v>96</v>
      </c>
      <c r="N89" t="s">
        <v>115</v>
      </c>
      <c r="O89" t="s">
        <v>447</v>
      </c>
      <c r="P89" s="8" t="s">
        <v>448</v>
      </c>
      <c r="Q89" t="s">
        <v>606</v>
      </c>
      <c r="U89" t="s">
        <v>606</v>
      </c>
      <c r="V89" t="s">
        <v>66</v>
      </c>
      <c r="W89" t="s">
        <v>67</v>
      </c>
      <c r="X89" t="s">
        <v>68</v>
      </c>
      <c r="Y89" t="s">
        <v>607</v>
      </c>
      <c r="Z89" t="s">
        <v>46</v>
      </c>
      <c r="AA89" t="s">
        <v>47</v>
      </c>
      <c r="AB89" t="s">
        <v>47</v>
      </c>
      <c r="AC89" t="s">
        <v>48</v>
      </c>
      <c r="AD89" t="s">
        <v>49</v>
      </c>
      <c r="AE89" t="s">
        <v>50</v>
      </c>
      <c r="AF89" t="s">
        <v>50</v>
      </c>
      <c r="AG89" t="s">
        <v>48</v>
      </c>
      <c r="AH89" t="s">
        <v>361</v>
      </c>
      <c r="AI89" t="s">
        <v>361</v>
      </c>
      <c r="AJ89" t="s">
        <v>360</v>
      </c>
      <c r="AK89" t="s">
        <v>359</v>
      </c>
      <c r="AL89" t="s">
        <v>358</v>
      </c>
      <c r="AM89" t="s">
        <v>90</v>
      </c>
      <c r="AN89" t="s">
        <v>357</v>
      </c>
      <c r="AO89" t="str">
        <f t="shared" si="1"/>
        <v>Expenditure</v>
      </c>
    </row>
    <row r="90" spans="1:41" x14ac:dyDescent="0.2">
      <c r="A90" s="1">
        <v>42661.022222220003</v>
      </c>
      <c r="B90" s="1">
        <v>42661</v>
      </c>
      <c r="C90" s="2">
        <v>2017</v>
      </c>
      <c r="D90" s="2">
        <v>1</v>
      </c>
      <c r="E90" s="2">
        <v>2016</v>
      </c>
      <c r="F90" t="s">
        <v>40</v>
      </c>
      <c r="G90" t="s">
        <v>40</v>
      </c>
      <c r="H90" t="s">
        <v>40</v>
      </c>
      <c r="I90" t="s">
        <v>438</v>
      </c>
      <c r="J90" t="s">
        <v>114</v>
      </c>
      <c r="K90" s="3">
        <v>5220.0600000000004</v>
      </c>
      <c r="M90" t="s">
        <v>96</v>
      </c>
      <c r="N90" t="s">
        <v>115</v>
      </c>
      <c r="O90" t="s">
        <v>608</v>
      </c>
      <c r="P90" s="8" t="s">
        <v>530</v>
      </c>
      <c r="Q90" t="s">
        <v>609</v>
      </c>
      <c r="U90" t="s">
        <v>609</v>
      </c>
      <c r="V90" t="s">
        <v>66</v>
      </c>
      <c r="W90" t="s">
        <v>67</v>
      </c>
      <c r="X90" t="s">
        <v>68</v>
      </c>
      <c r="Y90" t="s">
        <v>610</v>
      </c>
      <c r="Z90" t="s">
        <v>46</v>
      </c>
      <c r="AA90" t="s">
        <v>47</v>
      </c>
      <c r="AB90" t="s">
        <v>47</v>
      </c>
      <c r="AC90" t="s">
        <v>48</v>
      </c>
      <c r="AD90" t="s">
        <v>49</v>
      </c>
      <c r="AE90" t="s">
        <v>50</v>
      </c>
      <c r="AF90" t="s">
        <v>50</v>
      </c>
      <c r="AG90" t="s">
        <v>48</v>
      </c>
      <c r="AH90" t="s">
        <v>361</v>
      </c>
      <c r="AI90" t="s">
        <v>361</v>
      </c>
      <c r="AJ90" t="s">
        <v>360</v>
      </c>
      <c r="AK90" t="s">
        <v>359</v>
      </c>
      <c r="AL90" t="s">
        <v>358</v>
      </c>
      <c r="AM90" t="s">
        <v>90</v>
      </c>
      <c r="AN90" t="s">
        <v>357</v>
      </c>
      <c r="AO90" t="str">
        <f t="shared" si="1"/>
        <v>Expenditure</v>
      </c>
    </row>
    <row r="91" spans="1:41" x14ac:dyDescent="0.2">
      <c r="A91" s="1">
        <v>42661.022222220003</v>
      </c>
      <c r="B91" s="1">
        <v>42661</v>
      </c>
      <c r="C91" s="2">
        <v>2017</v>
      </c>
      <c r="D91" s="2">
        <v>1</v>
      </c>
      <c r="E91" s="2">
        <v>2016</v>
      </c>
      <c r="F91" t="s">
        <v>40</v>
      </c>
      <c r="G91" t="s">
        <v>40</v>
      </c>
      <c r="H91" t="s">
        <v>40</v>
      </c>
      <c r="I91" t="s">
        <v>438</v>
      </c>
      <c r="J91" t="s">
        <v>114</v>
      </c>
      <c r="K91" s="3">
        <v>422.36</v>
      </c>
      <c r="M91" t="s">
        <v>96</v>
      </c>
      <c r="N91" t="s">
        <v>115</v>
      </c>
      <c r="O91" t="s">
        <v>608</v>
      </c>
      <c r="P91" s="8" t="s">
        <v>530</v>
      </c>
      <c r="Q91" t="s">
        <v>611</v>
      </c>
      <c r="U91" t="s">
        <v>611</v>
      </c>
      <c r="V91" t="s">
        <v>66</v>
      </c>
      <c r="W91" t="s">
        <v>67</v>
      </c>
      <c r="X91" t="s">
        <v>68</v>
      </c>
      <c r="Y91" t="s">
        <v>612</v>
      </c>
      <c r="Z91" t="s">
        <v>46</v>
      </c>
      <c r="AA91" t="s">
        <v>47</v>
      </c>
      <c r="AB91" t="s">
        <v>47</v>
      </c>
      <c r="AC91" t="s">
        <v>48</v>
      </c>
      <c r="AD91" t="s">
        <v>49</v>
      </c>
      <c r="AE91" t="s">
        <v>50</v>
      </c>
      <c r="AF91" t="s">
        <v>50</v>
      </c>
      <c r="AG91" t="s">
        <v>48</v>
      </c>
      <c r="AH91" t="s">
        <v>361</v>
      </c>
      <c r="AI91" t="s">
        <v>361</v>
      </c>
      <c r="AJ91" t="s">
        <v>360</v>
      </c>
      <c r="AK91" t="s">
        <v>359</v>
      </c>
      <c r="AL91" t="s">
        <v>358</v>
      </c>
      <c r="AM91" t="s">
        <v>90</v>
      </c>
      <c r="AN91" t="s">
        <v>357</v>
      </c>
      <c r="AO91" t="str">
        <f t="shared" si="1"/>
        <v>Expenditure</v>
      </c>
    </row>
    <row r="92" spans="1:41" x14ac:dyDescent="0.2">
      <c r="A92" s="1">
        <v>42661.022222220003</v>
      </c>
      <c r="B92" s="1">
        <v>42661</v>
      </c>
      <c r="C92" s="2">
        <v>2017</v>
      </c>
      <c r="D92" s="2">
        <v>1</v>
      </c>
      <c r="E92" s="2">
        <v>2016</v>
      </c>
      <c r="F92" t="s">
        <v>40</v>
      </c>
      <c r="G92" t="s">
        <v>40</v>
      </c>
      <c r="H92" t="s">
        <v>40</v>
      </c>
      <c r="I92" t="s">
        <v>438</v>
      </c>
      <c r="J92" t="s">
        <v>114</v>
      </c>
      <c r="K92" s="3">
        <v>16266.22</v>
      </c>
      <c r="M92" t="s">
        <v>96</v>
      </c>
      <c r="N92" t="s">
        <v>115</v>
      </c>
      <c r="O92" t="s">
        <v>608</v>
      </c>
      <c r="P92" s="8" t="s">
        <v>530</v>
      </c>
      <c r="Q92" t="s">
        <v>613</v>
      </c>
      <c r="U92" t="s">
        <v>613</v>
      </c>
      <c r="V92" t="s">
        <v>66</v>
      </c>
      <c r="W92" t="s">
        <v>67</v>
      </c>
      <c r="X92" t="s">
        <v>68</v>
      </c>
      <c r="Y92" t="s">
        <v>614</v>
      </c>
      <c r="Z92" t="s">
        <v>46</v>
      </c>
      <c r="AA92" t="s">
        <v>47</v>
      </c>
      <c r="AB92" t="s">
        <v>47</v>
      </c>
      <c r="AC92" t="s">
        <v>48</v>
      </c>
      <c r="AD92" t="s">
        <v>49</v>
      </c>
      <c r="AE92" t="s">
        <v>50</v>
      </c>
      <c r="AF92" t="s">
        <v>50</v>
      </c>
      <c r="AG92" t="s">
        <v>48</v>
      </c>
      <c r="AH92" t="s">
        <v>361</v>
      </c>
      <c r="AI92" t="s">
        <v>361</v>
      </c>
      <c r="AJ92" t="s">
        <v>360</v>
      </c>
      <c r="AK92" t="s">
        <v>359</v>
      </c>
      <c r="AL92" t="s">
        <v>358</v>
      </c>
      <c r="AM92" t="s">
        <v>90</v>
      </c>
      <c r="AN92" t="s">
        <v>357</v>
      </c>
      <c r="AO92" t="str">
        <f t="shared" si="1"/>
        <v>Expenditure</v>
      </c>
    </row>
    <row r="93" spans="1:41" x14ac:dyDescent="0.2">
      <c r="A93" s="1">
        <v>42661.022222220003</v>
      </c>
      <c r="B93" s="1">
        <v>42661</v>
      </c>
      <c r="C93" s="2">
        <v>2017</v>
      </c>
      <c r="D93" s="2">
        <v>1</v>
      </c>
      <c r="E93" s="2">
        <v>2016</v>
      </c>
      <c r="F93" t="s">
        <v>40</v>
      </c>
      <c r="G93" t="s">
        <v>40</v>
      </c>
      <c r="H93" t="s">
        <v>40</v>
      </c>
      <c r="I93" t="s">
        <v>438</v>
      </c>
      <c r="J93" t="s">
        <v>114</v>
      </c>
      <c r="K93" s="3">
        <v>12708.24</v>
      </c>
      <c r="M93" t="s">
        <v>96</v>
      </c>
      <c r="N93" t="s">
        <v>115</v>
      </c>
      <c r="O93" t="s">
        <v>608</v>
      </c>
      <c r="P93" s="8" t="s">
        <v>530</v>
      </c>
      <c r="Q93" t="s">
        <v>615</v>
      </c>
      <c r="U93" t="s">
        <v>615</v>
      </c>
      <c r="V93" t="s">
        <v>66</v>
      </c>
      <c r="W93" t="s">
        <v>67</v>
      </c>
      <c r="X93" t="s">
        <v>68</v>
      </c>
      <c r="Y93" t="s">
        <v>616</v>
      </c>
      <c r="Z93" t="s">
        <v>46</v>
      </c>
      <c r="AA93" t="s">
        <v>47</v>
      </c>
      <c r="AB93" t="s">
        <v>47</v>
      </c>
      <c r="AC93" t="s">
        <v>48</v>
      </c>
      <c r="AD93" t="s">
        <v>49</v>
      </c>
      <c r="AE93" t="s">
        <v>50</v>
      </c>
      <c r="AF93" t="s">
        <v>50</v>
      </c>
      <c r="AG93" t="s">
        <v>48</v>
      </c>
      <c r="AH93" t="s">
        <v>361</v>
      </c>
      <c r="AI93" t="s">
        <v>361</v>
      </c>
      <c r="AJ93" t="s">
        <v>360</v>
      </c>
      <c r="AK93" t="s">
        <v>359</v>
      </c>
      <c r="AL93" t="s">
        <v>358</v>
      </c>
      <c r="AM93" t="s">
        <v>90</v>
      </c>
      <c r="AN93" t="s">
        <v>357</v>
      </c>
      <c r="AO93" t="str">
        <f t="shared" si="1"/>
        <v>Expenditure</v>
      </c>
    </row>
    <row r="94" spans="1:41" x14ac:dyDescent="0.2">
      <c r="A94" s="1">
        <v>42661.022222220003</v>
      </c>
      <c r="B94" s="1">
        <v>42661</v>
      </c>
      <c r="C94" s="2">
        <v>2017</v>
      </c>
      <c r="D94" s="2">
        <v>1</v>
      </c>
      <c r="E94" s="2">
        <v>2016</v>
      </c>
      <c r="F94" t="s">
        <v>40</v>
      </c>
      <c r="G94" t="s">
        <v>40</v>
      </c>
      <c r="H94" t="s">
        <v>40</v>
      </c>
      <c r="I94" t="s">
        <v>438</v>
      </c>
      <c r="J94" t="s">
        <v>114</v>
      </c>
      <c r="K94" s="3">
        <v>3055.01</v>
      </c>
      <c r="M94" t="s">
        <v>96</v>
      </c>
      <c r="N94" t="s">
        <v>115</v>
      </c>
      <c r="O94" t="s">
        <v>608</v>
      </c>
      <c r="P94" s="8" t="s">
        <v>530</v>
      </c>
      <c r="Q94" t="s">
        <v>617</v>
      </c>
      <c r="U94" t="s">
        <v>617</v>
      </c>
      <c r="V94" t="s">
        <v>66</v>
      </c>
      <c r="W94" t="s">
        <v>67</v>
      </c>
      <c r="X94" t="s">
        <v>68</v>
      </c>
      <c r="Y94" t="s">
        <v>618</v>
      </c>
      <c r="Z94" t="s">
        <v>46</v>
      </c>
      <c r="AA94" t="s">
        <v>47</v>
      </c>
      <c r="AB94" t="s">
        <v>47</v>
      </c>
      <c r="AC94" t="s">
        <v>48</v>
      </c>
      <c r="AD94" t="s">
        <v>49</v>
      </c>
      <c r="AE94" t="s">
        <v>50</v>
      </c>
      <c r="AF94" t="s">
        <v>50</v>
      </c>
      <c r="AG94" t="s">
        <v>48</v>
      </c>
      <c r="AH94" t="s">
        <v>361</v>
      </c>
      <c r="AI94" t="s">
        <v>361</v>
      </c>
      <c r="AJ94" t="s">
        <v>360</v>
      </c>
      <c r="AK94" t="s">
        <v>359</v>
      </c>
      <c r="AL94" t="s">
        <v>358</v>
      </c>
      <c r="AM94" t="s">
        <v>90</v>
      </c>
      <c r="AN94" t="s">
        <v>357</v>
      </c>
      <c r="AO94" t="str">
        <f t="shared" si="1"/>
        <v>Expenditure</v>
      </c>
    </row>
    <row r="95" spans="1:41" x14ac:dyDescent="0.2">
      <c r="A95" s="1">
        <v>42661.022222220003</v>
      </c>
      <c r="B95" s="1">
        <v>42661</v>
      </c>
      <c r="C95" s="2">
        <v>2017</v>
      </c>
      <c r="D95" s="2">
        <v>1</v>
      </c>
      <c r="E95" s="2">
        <v>2016</v>
      </c>
      <c r="F95" t="s">
        <v>40</v>
      </c>
      <c r="G95" t="s">
        <v>40</v>
      </c>
      <c r="H95" t="s">
        <v>40</v>
      </c>
      <c r="I95" t="s">
        <v>438</v>
      </c>
      <c r="J95" t="s">
        <v>114</v>
      </c>
      <c r="K95" s="3">
        <v>9694.27</v>
      </c>
      <c r="M95" t="s">
        <v>96</v>
      </c>
      <c r="N95" t="s">
        <v>115</v>
      </c>
      <c r="O95" t="s">
        <v>608</v>
      </c>
      <c r="P95" s="8" t="s">
        <v>530</v>
      </c>
      <c r="Q95" t="s">
        <v>619</v>
      </c>
      <c r="U95" t="s">
        <v>619</v>
      </c>
      <c r="V95" t="s">
        <v>66</v>
      </c>
      <c r="W95" t="s">
        <v>67</v>
      </c>
      <c r="X95" t="s">
        <v>68</v>
      </c>
      <c r="Y95" t="s">
        <v>620</v>
      </c>
      <c r="Z95" t="s">
        <v>46</v>
      </c>
      <c r="AA95" t="s">
        <v>47</v>
      </c>
      <c r="AB95" t="s">
        <v>47</v>
      </c>
      <c r="AC95" t="s">
        <v>48</v>
      </c>
      <c r="AD95" t="s">
        <v>49</v>
      </c>
      <c r="AE95" t="s">
        <v>50</v>
      </c>
      <c r="AF95" t="s">
        <v>50</v>
      </c>
      <c r="AG95" t="s">
        <v>48</v>
      </c>
      <c r="AH95" t="s">
        <v>361</v>
      </c>
      <c r="AI95" t="s">
        <v>361</v>
      </c>
      <c r="AJ95" t="s">
        <v>360</v>
      </c>
      <c r="AK95" t="s">
        <v>359</v>
      </c>
      <c r="AL95" t="s">
        <v>358</v>
      </c>
      <c r="AM95" t="s">
        <v>90</v>
      </c>
      <c r="AN95" t="s">
        <v>357</v>
      </c>
      <c r="AO95" t="str">
        <f t="shared" si="1"/>
        <v>Expenditure</v>
      </c>
    </row>
    <row r="96" spans="1:41" x14ac:dyDescent="0.2">
      <c r="A96" s="1">
        <v>42697.091666660002</v>
      </c>
      <c r="B96" s="1">
        <v>42697</v>
      </c>
      <c r="C96" s="2">
        <v>2017</v>
      </c>
      <c r="D96" s="2">
        <v>2</v>
      </c>
      <c r="E96" s="2">
        <v>2016</v>
      </c>
      <c r="F96" t="s">
        <v>40</v>
      </c>
      <c r="G96" t="s">
        <v>40</v>
      </c>
      <c r="H96" t="s">
        <v>40</v>
      </c>
      <c r="I96" t="s">
        <v>438</v>
      </c>
      <c r="J96" t="s">
        <v>114</v>
      </c>
      <c r="K96" s="3">
        <v>12966.24</v>
      </c>
      <c r="M96" t="s">
        <v>96</v>
      </c>
      <c r="N96" t="s">
        <v>115</v>
      </c>
      <c r="O96" t="s">
        <v>533</v>
      </c>
      <c r="P96" s="8" t="s">
        <v>534</v>
      </c>
      <c r="Q96" t="s">
        <v>621</v>
      </c>
      <c r="U96" t="s">
        <v>621</v>
      </c>
      <c r="V96" t="s">
        <v>66</v>
      </c>
      <c r="W96" t="s">
        <v>67</v>
      </c>
      <c r="X96" t="s">
        <v>68</v>
      </c>
      <c r="Y96" t="s">
        <v>622</v>
      </c>
      <c r="Z96" t="s">
        <v>46</v>
      </c>
      <c r="AA96" t="s">
        <v>47</v>
      </c>
      <c r="AB96" t="s">
        <v>47</v>
      </c>
      <c r="AC96" t="s">
        <v>48</v>
      </c>
      <c r="AD96" t="s">
        <v>49</v>
      </c>
      <c r="AE96" t="s">
        <v>50</v>
      </c>
      <c r="AF96" t="s">
        <v>50</v>
      </c>
      <c r="AG96" t="s">
        <v>48</v>
      </c>
      <c r="AH96" t="s">
        <v>361</v>
      </c>
      <c r="AI96" t="s">
        <v>361</v>
      </c>
      <c r="AJ96" t="s">
        <v>360</v>
      </c>
      <c r="AK96" t="s">
        <v>359</v>
      </c>
      <c r="AL96" t="s">
        <v>358</v>
      </c>
      <c r="AM96" t="s">
        <v>90</v>
      </c>
      <c r="AN96" t="s">
        <v>357</v>
      </c>
      <c r="AO96" t="str">
        <f t="shared" si="1"/>
        <v>Expenditure</v>
      </c>
    </row>
    <row r="97" spans="1:41" x14ac:dyDescent="0.2">
      <c r="A97" s="1">
        <v>42705.031944440001</v>
      </c>
      <c r="B97" s="1">
        <v>42705</v>
      </c>
      <c r="C97" s="2">
        <v>2017</v>
      </c>
      <c r="D97" s="2">
        <v>3</v>
      </c>
      <c r="E97" s="2">
        <v>2016</v>
      </c>
      <c r="F97" t="s">
        <v>40</v>
      </c>
      <c r="G97" t="s">
        <v>40</v>
      </c>
      <c r="H97" t="s">
        <v>40</v>
      </c>
      <c r="I97" t="s">
        <v>438</v>
      </c>
      <c r="J97" t="s">
        <v>114</v>
      </c>
      <c r="K97" s="3">
        <v>2335.89</v>
      </c>
      <c r="M97" t="s">
        <v>96</v>
      </c>
      <c r="N97" t="s">
        <v>115</v>
      </c>
      <c r="O97" t="s">
        <v>623</v>
      </c>
      <c r="P97" s="8" t="s">
        <v>624</v>
      </c>
      <c r="Q97" t="s">
        <v>625</v>
      </c>
      <c r="U97" t="s">
        <v>625</v>
      </c>
      <c r="V97" t="s">
        <v>66</v>
      </c>
      <c r="W97" t="s">
        <v>67</v>
      </c>
      <c r="X97" t="s">
        <v>68</v>
      </c>
      <c r="Y97" t="s">
        <v>626</v>
      </c>
      <c r="Z97" t="s">
        <v>46</v>
      </c>
      <c r="AA97" t="s">
        <v>47</v>
      </c>
      <c r="AB97" t="s">
        <v>47</v>
      </c>
      <c r="AC97" t="s">
        <v>48</v>
      </c>
      <c r="AD97" t="s">
        <v>49</v>
      </c>
      <c r="AE97" t="s">
        <v>50</v>
      </c>
      <c r="AF97" t="s">
        <v>50</v>
      </c>
      <c r="AG97" t="s">
        <v>48</v>
      </c>
      <c r="AH97" t="s">
        <v>361</v>
      </c>
      <c r="AI97" t="s">
        <v>361</v>
      </c>
      <c r="AJ97" t="s">
        <v>360</v>
      </c>
      <c r="AK97" t="s">
        <v>359</v>
      </c>
      <c r="AL97" t="s">
        <v>358</v>
      </c>
      <c r="AM97" t="s">
        <v>90</v>
      </c>
      <c r="AN97" t="s">
        <v>357</v>
      </c>
      <c r="AO97" t="str">
        <f t="shared" si="1"/>
        <v>Expenditure</v>
      </c>
    </row>
    <row r="98" spans="1:41" x14ac:dyDescent="0.2">
      <c r="A98" s="1">
        <v>42706.124305550002</v>
      </c>
      <c r="B98" s="1">
        <v>42706</v>
      </c>
      <c r="C98" s="2">
        <v>2017</v>
      </c>
      <c r="D98" s="2">
        <v>3</v>
      </c>
      <c r="E98" s="2">
        <v>2016</v>
      </c>
      <c r="F98" t="s">
        <v>40</v>
      </c>
      <c r="G98" t="s">
        <v>40</v>
      </c>
      <c r="H98" t="s">
        <v>40</v>
      </c>
      <c r="I98" t="s">
        <v>438</v>
      </c>
      <c r="J98" t="s">
        <v>114</v>
      </c>
      <c r="K98" s="3">
        <v>869.75</v>
      </c>
      <c r="M98" t="s">
        <v>96</v>
      </c>
      <c r="N98" t="s">
        <v>115</v>
      </c>
      <c r="O98" t="s">
        <v>453</v>
      </c>
      <c r="P98" s="8" t="s">
        <v>454</v>
      </c>
      <c r="Q98" t="s">
        <v>455</v>
      </c>
      <c r="U98" t="s">
        <v>455</v>
      </c>
      <c r="V98" t="s">
        <v>66</v>
      </c>
      <c r="W98" t="s">
        <v>67</v>
      </c>
      <c r="X98" t="s">
        <v>68</v>
      </c>
      <c r="Y98" t="s">
        <v>456</v>
      </c>
      <c r="Z98" t="s">
        <v>46</v>
      </c>
      <c r="AA98" t="s">
        <v>47</v>
      </c>
      <c r="AB98" t="s">
        <v>47</v>
      </c>
      <c r="AC98" t="s">
        <v>48</v>
      </c>
      <c r="AD98" t="s">
        <v>49</v>
      </c>
      <c r="AE98" t="s">
        <v>50</v>
      </c>
      <c r="AF98" t="s">
        <v>50</v>
      </c>
      <c r="AG98" t="s">
        <v>48</v>
      </c>
      <c r="AH98" t="s">
        <v>361</v>
      </c>
      <c r="AI98" t="s">
        <v>361</v>
      </c>
      <c r="AJ98" t="s">
        <v>360</v>
      </c>
      <c r="AK98" t="s">
        <v>359</v>
      </c>
      <c r="AL98" t="s">
        <v>358</v>
      </c>
      <c r="AM98" t="s">
        <v>90</v>
      </c>
      <c r="AN98" t="s">
        <v>357</v>
      </c>
      <c r="AO98" t="str">
        <f t="shared" si="1"/>
        <v>Expenditure</v>
      </c>
    </row>
    <row r="99" spans="1:41" x14ac:dyDescent="0.2">
      <c r="A99" s="1">
        <v>42706.124305550002</v>
      </c>
      <c r="B99" s="1">
        <v>42706</v>
      </c>
      <c r="C99" s="2">
        <v>2017</v>
      </c>
      <c r="D99" s="2">
        <v>3</v>
      </c>
      <c r="E99" s="2">
        <v>2016</v>
      </c>
      <c r="F99" t="s">
        <v>40</v>
      </c>
      <c r="G99" t="s">
        <v>364</v>
      </c>
      <c r="H99" t="s">
        <v>364</v>
      </c>
      <c r="I99" t="s">
        <v>438</v>
      </c>
      <c r="J99" t="s">
        <v>114</v>
      </c>
      <c r="K99" s="3">
        <v>13183.38</v>
      </c>
      <c r="M99" t="s">
        <v>96</v>
      </c>
      <c r="N99" t="s">
        <v>115</v>
      </c>
      <c r="O99" t="s">
        <v>627</v>
      </c>
      <c r="P99" s="8" t="s">
        <v>454</v>
      </c>
      <c r="Q99" t="s">
        <v>628</v>
      </c>
      <c r="U99" t="s">
        <v>628</v>
      </c>
      <c r="V99" t="s">
        <v>66</v>
      </c>
      <c r="W99" t="s">
        <v>67</v>
      </c>
      <c r="X99" t="s">
        <v>68</v>
      </c>
      <c r="Y99" t="s">
        <v>629</v>
      </c>
      <c r="Z99" t="s">
        <v>46</v>
      </c>
      <c r="AA99" t="s">
        <v>47</v>
      </c>
      <c r="AB99" t="s">
        <v>47</v>
      </c>
      <c r="AC99" t="s">
        <v>48</v>
      </c>
      <c r="AD99" t="s">
        <v>49</v>
      </c>
      <c r="AE99" t="s">
        <v>50</v>
      </c>
      <c r="AF99" t="s">
        <v>50</v>
      </c>
      <c r="AG99" t="s">
        <v>48</v>
      </c>
      <c r="AH99" t="s">
        <v>361</v>
      </c>
      <c r="AI99" t="s">
        <v>361</v>
      </c>
      <c r="AJ99" t="s">
        <v>360</v>
      </c>
      <c r="AK99" t="s">
        <v>359</v>
      </c>
      <c r="AL99" t="s">
        <v>358</v>
      </c>
      <c r="AM99" t="s">
        <v>90</v>
      </c>
      <c r="AN99" t="s">
        <v>357</v>
      </c>
      <c r="AO99" t="str">
        <f t="shared" si="1"/>
        <v>Expenditure</v>
      </c>
    </row>
    <row r="100" spans="1:41" x14ac:dyDescent="0.2">
      <c r="A100" s="1">
        <v>42713.046527769999</v>
      </c>
      <c r="B100" s="1">
        <v>42713</v>
      </c>
      <c r="C100" s="2">
        <v>2017</v>
      </c>
      <c r="D100" s="2">
        <v>3</v>
      </c>
      <c r="E100" s="2">
        <v>2016</v>
      </c>
      <c r="F100" t="s">
        <v>40</v>
      </c>
      <c r="G100" t="s">
        <v>40</v>
      </c>
      <c r="H100" t="s">
        <v>40</v>
      </c>
      <c r="I100" t="s">
        <v>438</v>
      </c>
      <c r="J100" t="s">
        <v>114</v>
      </c>
      <c r="K100" s="3">
        <v>11403.6</v>
      </c>
      <c r="M100" t="s">
        <v>96</v>
      </c>
      <c r="N100" t="s">
        <v>115</v>
      </c>
      <c r="O100" t="s">
        <v>630</v>
      </c>
      <c r="P100" s="8" t="s">
        <v>631</v>
      </c>
      <c r="Q100" t="s">
        <v>632</v>
      </c>
      <c r="U100" t="s">
        <v>632</v>
      </c>
      <c r="V100" t="s">
        <v>66</v>
      </c>
      <c r="W100" t="s">
        <v>67</v>
      </c>
      <c r="X100" t="s">
        <v>68</v>
      </c>
      <c r="Y100" t="s">
        <v>633</v>
      </c>
      <c r="Z100" t="s">
        <v>46</v>
      </c>
      <c r="AA100" t="s">
        <v>47</v>
      </c>
      <c r="AB100" t="s">
        <v>47</v>
      </c>
      <c r="AC100" t="s">
        <v>48</v>
      </c>
      <c r="AD100" t="s">
        <v>49</v>
      </c>
      <c r="AE100" t="s">
        <v>50</v>
      </c>
      <c r="AF100" t="s">
        <v>50</v>
      </c>
      <c r="AG100" t="s">
        <v>48</v>
      </c>
      <c r="AH100" t="s">
        <v>361</v>
      </c>
      <c r="AI100" t="s">
        <v>361</v>
      </c>
      <c r="AJ100" t="s">
        <v>360</v>
      </c>
      <c r="AK100" t="s">
        <v>359</v>
      </c>
      <c r="AL100" t="s">
        <v>358</v>
      </c>
      <c r="AM100" t="s">
        <v>90</v>
      </c>
      <c r="AN100" t="s">
        <v>357</v>
      </c>
      <c r="AO100" t="str">
        <f t="shared" si="1"/>
        <v>Expenditure</v>
      </c>
    </row>
    <row r="101" spans="1:41" x14ac:dyDescent="0.2">
      <c r="A101" s="1">
        <v>42713.046527769999</v>
      </c>
      <c r="B101" s="1">
        <v>42713</v>
      </c>
      <c r="C101" s="2">
        <v>2017</v>
      </c>
      <c r="D101" s="2">
        <v>3</v>
      </c>
      <c r="E101" s="2">
        <v>2016</v>
      </c>
      <c r="F101" t="s">
        <v>40</v>
      </c>
      <c r="G101" t="s">
        <v>40</v>
      </c>
      <c r="H101" t="s">
        <v>40</v>
      </c>
      <c r="I101" t="s">
        <v>438</v>
      </c>
      <c r="J101" t="s">
        <v>114</v>
      </c>
      <c r="K101" s="3">
        <v>9550.2000000000007</v>
      </c>
      <c r="M101" t="s">
        <v>96</v>
      </c>
      <c r="N101" t="s">
        <v>115</v>
      </c>
      <c r="O101" t="s">
        <v>630</v>
      </c>
      <c r="P101" s="8" t="s">
        <v>631</v>
      </c>
      <c r="Q101" t="s">
        <v>634</v>
      </c>
      <c r="U101" t="s">
        <v>634</v>
      </c>
      <c r="V101" t="s">
        <v>66</v>
      </c>
      <c r="W101" t="s">
        <v>67</v>
      </c>
      <c r="X101" t="s">
        <v>68</v>
      </c>
      <c r="Y101" t="s">
        <v>635</v>
      </c>
      <c r="Z101" t="s">
        <v>46</v>
      </c>
      <c r="AA101" t="s">
        <v>47</v>
      </c>
      <c r="AB101" t="s">
        <v>47</v>
      </c>
      <c r="AC101" t="s">
        <v>48</v>
      </c>
      <c r="AD101" t="s">
        <v>49</v>
      </c>
      <c r="AE101" t="s">
        <v>50</v>
      </c>
      <c r="AF101" t="s">
        <v>50</v>
      </c>
      <c r="AG101" t="s">
        <v>48</v>
      </c>
      <c r="AH101" t="s">
        <v>361</v>
      </c>
      <c r="AI101" t="s">
        <v>361</v>
      </c>
      <c r="AJ101" t="s">
        <v>360</v>
      </c>
      <c r="AK101" t="s">
        <v>359</v>
      </c>
      <c r="AL101" t="s">
        <v>358</v>
      </c>
      <c r="AM101" t="s">
        <v>90</v>
      </c>
      <c r="AN101" t="s">
        <v>357</v>
      </c>
      <c r="AO101" t="str">
        <f t="shared" si="1"/>
        <v>Expenditure</v>
      </c>
    </row>
    <row r="102" spans="1:41" x14ac:dyDescent="0.2">
      <c r="A102" s="1">
        <v>42713.046527769999</v>
      </c>
      <c r="B102" s="1">
        <v>42713</v>
      </c>
      <c r="C102" s="2">
        <v>2017</v>
      </c>
      <c r="D102" s="2">
        <v>3</v>
      </c>
      <c r="E102" s="2">
        <v>2016</v>
      </c>
      <c r="F102" t="s">
        <v>40</v>
      </c>
      <c r="G102" t="s">
        <v>40</v>
      </c>
      <c r="H102" t="s">
        <v>40</v>
      </c>
      <c r="I102" t="s">
        <v>438</v>
      </c>
      <c r="J102" t="s">
        <v>114</v>
      </c>
      <c r="K102" s="3">
        <v>12456.08</v>
      </c>
      <c r="M102" t="s">
        <v>96</v>
      </c>
      <c r="N102" t="s">
        <v>115</v>
      </c>
      <c r="O102" t="s">
        <v>630</v>
      </c>
      <c r="P102" s="8" t="s">
        <v>631</v>
      </c>
      <c r="Q102" t="s">
        <v>636</v>
      </c>
      <c r="U102" t="s">
        <v>636</v>
      </c>
      <c r="V102" t="s">
        <v>66</v>
      </c>
      <c r="W102" t="s">
        <v>67</v>
      </c>
      <c r="X102" t="s">
        <v>68</v>
      </c>
      <c r="Y102" t="s">
        <v>637</v>
      </c>
      <c r="Z102" t="s">
        <v>46</v>
      </c>
      <c r="AA102" t="s">
        <v>47</v>
      </c>
      <c r="AB102" t="s">
        <v>47</v>
      </c>
      <c r="AC102" t="s">
        <v>48</v>
      </c>
      <c r="AD102" t="s">
        <v>49</v>
      </c>
      <c r="AE102" t="s">
        <v>50</v>
      </c>
      <c r="AF102" t="s">
        <v>50</v>
      </c>
      <c r="AG102" t="s">
        <v>48</v>
      </c>
      <c r="AH102" t="s">
        <v>361</v>
      </c>
      <c r="AI102" t="s">
        <v>361</v>
      </c>
      <c r="AJ102" t="s">
        <v>360</v>
      </c>
      <c r="AK102" t="s">
        <v>359</v>
      </c>
      <c r="AL102" t="s">
        <v>358</v>
      </c>
      <c r="AM102" t="s">
        <v>90</v>
      </c>
      <c r="AN102" t="s">
        <v>357</v>
      </c>
      <c r="AO102" t="str">
        <f t="shared" si="1"/>
        <v>Expenditure</v>
      </c>
    </row>
    <row r="103" spans="1:41" x14ac:dyDescent="0.2">
      <c r="A103" s="1">
        <v>42713.046527769999</v>
      </c>
      <c r="B103" s="1">
        <v>42713</v>
      </c>
      <c r="C103" s="2">
        <v>2017</v>
      </c>
      <c r="D103" s="2">
        <v>3</v>
      </c>
      <c r="E103" s="2">
        <v>2016</v>
      </c>
      <c r="F103" t="s">
        <v>40</v>
      </c>
      <c r="G103" t="s">
        <v>40</v>
      </c>
      <c r="H103" t="s">
        <v>40</v>
      </c>
      <c r="I103" t="s">
        <v>438</v>
      </c>
      <c r="J103" t="s">
        <v>114</v>
      </c>
      <c r="K103" s="3">
        <v>15104.96</v>
      </c>
      <c r="M103" t="s">
        <v>96</v>
      </c>
      <c r="N103" t="s">
        <v>115</v>
      </c>
      <c r="O103" t="s">
        <v>630</v>
      </c>
      <c r="P103" s="8" t="s">
        <v>631</v>
      </c>
      <c r="Q103" t="s">
        <v>638</v>
      </c>
      <c r="U103" t="s">
        <v>638</v>
      </c>
      <c r="V103" t="s">
        <v>66</v>
      </c>
      <c r="W103" t="s">
        <v>67</v>
      </c>
      <c r="X103" t="s">
        <v>68</v>
      </c>
      <c r="Y103" t="s">
        <v>639</v>
      </c>
      <c r="Z103" t="s">
        <v>46</v>
      </c>
      <c r="AA103" t="s">
        <v>47</v>
      </c>
      <c r="AB103" t="s">
        <v>47</v>
      </c>
      <c r="AC103" t="s">
        <v>48</v>
      </c>
      <c r="AD103" t="s">
        <v>49</v>
      </c>
      <c r="AE103" t="s">
        <v>50</v>
      </c>
      <c r="AF103" t="s">
        <v>50</v>
      </c>
      <c r="AG103" t="s">
        <v>48</v>
      </c>
      <c r="AH103" t="s">
        <v>361</v>
      </c>
      <c r="AI103" t="s">
        <v>361</v>
      </c>
      <c r="AJ103" t="s">
        <v>360</v>
      </c>
      <c r="AK103" t="s">
        <v>359</v>
      </c>
      <c r="AL103" t="s">
        <v>358</v>
      </c>
      <c r="AM103" t="s">
        <v>90</v>
      </c>
      <c r="AN103" t="s">
        <v>357</v>
      </c>
      <c r="AO103" t="str">
        <f t="shared" si="1"/>
        <v>Expenditure</v>
      </c>
    </row>
    <row r="104" spans="1:41" x14ac:dyDescent="0.2">
      <c r="A104" s="1">
        <v>42713.046527769999</v>
      </c>
      <c r="B104" s="1">
        <v>42713</v>
      </c>
      <c r="C104" s="2">
        <v>2017</v>
      </c>
      <c r="D104" s="2">
        <v>3</v>
      </c>
      <c r="E104" s="2">
        <v>2016</v>
      </c>
      <c r="F104" t="s">
        <v>40</v>
      </c>
      <c r="G104" t="s">
        <v>40</v>
      </c>
      <c r="H104" t="s">
        <v>40</v>
      </c>
      <c r="I104" t="s">
        <v>438</v>
      </c>
      <c r="J104" t="s">
        <v>114</v>
      </c>
      <c r="K104" s="3">
        <v>13684.32</v>
      </c>
      <c r="M104" t="s">
        <v>96</v>
      </c>
      <c r="N104" t="s">
        <v>115</v>
      </c>
      <c r="O104" t="s">
        <v>630</v>
      </c>
      <c r="P104" s="8" t="s">
        <v>631</v>
      </c>
      <c r="Q104" t="s">
        <v>640</v>
      </c>
      <c r="U104" t="s">
        <v>640</v>
      </c>
      <c r="V104" t="s">
        <v>66</v>
      </c>
      <c r="W104" t="s">
        <v>67</v>
      </c>
      <c r="X104" t="s">
        <v>68</v>
      </c>
      <c r="Y104" t="s">
        <v>641</v>
      </c>
      <c r="Z104" t="s">
        <v>46</v>
      </c>
      <c r="AA104" t="s">
        <v>47</v>
      </c>
      <c r="AB104" t="s">
        <v>47</v>
      </c>
      <c r="AC104" t="s">
        <v>48</v>
      </c>
      <c r="AD104" t="s">
        <v>49</v>
      </c>
      <c r="AE104" t="s">
        <v>50</v>
      </c>
      <c r="AF104" t="s">
        <v>50</v>
      </c>
      <c r="AG104" t="s">
        <v>48</v>
      </c>
      <c r="AH104" t="s">
        <v>361</v>
      </c>
      <c r="AI104" t="s">
        <v>361</v>
      </c>
      <c r="AJ104" t="s">
        <v>360</v>
      </c>
      <c r="AK104" t="s">
        <v>359</v>
      </c>
      <c r="AL104" t="s">
        <v>358</v>
      </c>
      <c r="AM104" t="s">
        <v>90</v>
      </c>
      <c r="AN104" t="s">
        <v>357</v>
      </c>
      <c r="AO104" t="str">
        <f t="shared" si="1"/>
        <v>Expenditure</v>
      </c>
    </row>
    <row r="105" spans="1:41" x14ac:dyDescent="0.2">
      <c r="A105" s="1">
        <v>42684.027777770003</v>
      </c>
      <c r="B105" s="1">
        <v>42684</v>
      </c>
      <c r="C105" s="2">
        <v>2017</v>
      </c>
      <c r="D105" s="2">
        <v>2</v>
      </c>
      <c r="E105" s="2">
        <v>2016</v>
      </c>
      <c r="F105" t="s">
        <v>40</v>
      </c>
      <c r="G105" t="s">
        <v>40</v>
      </c>
      <c r="H105" t="s">
        <v>40</v>
      </c>
      <c r="I105" t="s">
        <v>438</v>
      </c>
      <c r="J105" t="s">
        <v>114</v>
      </c>
      <c r="K105" s="3">
        <v>13613.54</v>
      </c>
      <c r="M105" t="s">
        <v>96</v>
      </c>
      <c r="N105" t="s">
        <v>115</v>
      </c>
      <c r="O105" t="s">
        <v>642</v>
      </c>
      <c r="P105" s="8" t="s">
        <v>643</v>
      </c>
      <c r="Q105" t="s">
        <v>644</v>
      </c>
      <c r="U105" t="s">
        <v>644</v>
      </c>
      <c r="V105" t="s">
        <v>66</v>
      </c>
      <c r="W105" t="s">
        <v>67</v>
      </c>
      <c r="X105" t="s">
        <v>68</v>
      </c>
      <c r="Y105" t="s">
        <v>645</v>
      </c>
      <c r="Z105" t="s">
        <v>46</v>
      </c>
      <c r="AA105" t="s">
        <v>47</v>
      </c>
      <c r="AB105" t="s">
        <v>47</v>
      </c>
      <c r="AC105" t="s">
        <v>48</v>
      </c>
      <c r="AD105" t="s">
        <v>49</v>
      </c>
      <c r="AE105" t="s">
        <v>50</v>
      </c>
      <c r="AF105" t="s">
        <v>50</v>
      </c>
      <c r="AG105" t="s">
        <v>48</v>
      </c>
      <c r="AH105" t="s">
        <v>361</v>
      </c>
      <c r="AI105" t="s">
        <v>361</v>
      </c>
      <c r="AJ105" t="s">
        <v>360</v>
      </c>
      <c r="AK105" t="s">
        <v>359</v>
      </c>
      <c r="AL105" t="s">
        <v>358</v>
      </c>
      <c r="AM105" t="s">
        <v>90</v>
      </c>
      <c r="AN105" t="s">
        <v>357</v>
      </c>
      <c r="AO105" t="str">
        <f t="shared" si="1"/>
        <v>Expenditure</v>
      </c>
    </row>
    <row r="106" spans="1:41" x14ac:dyDescent="0.2">
      <c r="A106" s="1">
        <v>42723.542361109998</v>
      </c>
      <c r="B106" s="1">
        <v>42723</v>
      </c>
      <c r="C106" s="2">
        <v>2017</v>
      </c>
      <c r="D106" s="2">
        <v>3</v>
      </c>
      <c r="E106" s="2">
        <v>2016</v>
      </c>
      <c r="F106" t="s">
        <v>40</v>
      </c>
      <c r="G106" t="s">
        <v>40</v>
      </c>
      <c r="H106" t="s">
        <v>40</v>
      </c>
      <c r="I106" t="s">
        <v>438</v>
      </c>
      <c r="J106" t="s">
        <v>114</v>
      </c>
      <c r="K106" s="3">
        <v>18854.64</v>
      </c>
      <c r="L106" t="s">
        <v>646</v>
      </c>
      <c r="M106" t="s">
        <v>96</v>
      </c>
      <c r="N106" t="s">
        <v>115</v>
      </c>
      <c r="O106" t="s">
        <v>541</v>
      </c>
      <c r="P106" s="8" t="s">
        <v>542</v>
      </c>
      <c r="Q106" t="s">
        <v>544</v>
      </c>
      <c r="R106" t="s">
        <v>647</v>
      </c>
      <c r="S106" t="s">
        <v>459</v>
      </c>
      <c r="T106" t="s">
        <v>509</v>
      </c>
      <c r="U106" t="s">
        <v>544</v>
      </c>
      <c r="V106" t="s">
        <v>63</v>
      </c>
      <c r="W106" t="s">
        <v>64</v>
      </c>
      <c r="X106" t="s">
        <v>65</v>
      </c>
      <c r="Y106" t="s">
        <v>648</v>
      </c>
      <c r="Z106" t="s">
        <v>46</v>
      </c>
      <c r="AA106" t="s">
        <v>47</v>
      </c>
      <c r="AB106" t="s">
        <v>47</v>
      </c>
      <c r="AC106" t="s">
        <v>48</v>
      </c>
      <c r="AD106" t="s">
        <v>49</v>
      </c>
      <c r="AE106" t="s">
        <v>50</v>
      </c>
      <c r="AF106" t="s">
        <v>50</v>
      </c>
      <c r="AG106" t="s">
        <v>48</v>
      </c>
      <c r="AH106" t="s">
        <v>361</v>
      </c>
      <c r="AI106" t="s">
        <v>361</v>
      </c>
      <c r="AJ106" t="s">
        <v>360</v>
      </c>
      <c r="AK106" t="s">
        <v>359</v>
      </c>
      <c r="AL106" t="s">
        <v>358</v>
      </c>
      <c r="AM106" t="s">
        <v>90</v>
      </c>
      <c r="AN106" t="s">
        <v>357</v>
      </c>
      <c r="AO106" t="str">
        <f t="shared" si="1"/>
        <v>Expenditure</v>
      </c>
    </row>
    <row r="107" spans="1:41" x14ac:dyDescent="0.2">
      <c r="A107" s="1">
        <v>42723.647222220003</v>
      </c>
      <c r="B107" s="1">
        <v>42723</v>
      </c>
      <c r="C107" s="2">
        <v>2017</v>
      </c>
      <c r="D107" s="2">
        <v>3</v>
      </c>
      <c r="E107" s="2">
        <v>2016</v>
      </c>
      <c r="F107" t="s">
        <v>40</v>
      </c>
      <c r="G107" t="s">
        <v>40</v>
      </c>
      <c r="H107" t="s">
        <v>40</v>
      </c>
      <c r="I107" t="s">
        <v>438</v>
      </c>
      <c r="J107" t="s">
        <v>114</v>
      </c>
      <c r="K107" s="3">
        <v>9951.5499999999993</v>
      </c>
      <c r="L107" t="s">
        <v>649</v>
      </c>
      <c r="M107" t="s">
        <v>96</v>
      </c>
      <c r="N107" t="s">
        <v>115</v>
      </c>
      <c r="O107" t="s">
        <v>541</v>
      </c>
      <c r="P107" s="8" t="s">
        <v>542</v>
      </c>
      <c r="Q107" t="s">
        <v>546</v>
      </c>
      <c r="R107" t="s">
        <v>650</v>
      </c>
      <c r="S107" t="s">
        <v>501</v>
      </c>
      <c r="T107" t="s">
        <v>651</v>
      </c>
      <c r="U107" t="s">
        <v>546</v>
      </c>
      <c r="V107" t="s">
        <v>63</v>
      </c>
      <c r="W107" t="s">
        <v>64</v>
      </c>
      <c r="X107" t="s">
        <v>65</v>
      </c>
      <c r="Y107" t="s">
        <v>648</v>
      </c>
      <c r="Z107" t="s">
        <v>46</v>
      </c>
      <c r="AA107" t="s">
        <v>47</v>
      </c>
      <c r="AB107" t="s">
        <v>47</v>
      </c>
      <c r="AC107" t="s">
        <v>48</v>
      </c>
      <c r="AD107" t="s">
        <v>49</v>
      </c>
      <c r="AE107" t="s">
        <v>50</v>
      </c>
      <c r="AF107" t="s">
        <v>50</v>
      </c>
      <c r="AG107" t="s">
        <v>48</v>
      </c>
      <c r="AH107" t="s">
        <v>361</v>
      </c>
      <c r="AI107" t="s">
        <v>361</v>
      </c>
      <c r="AJ107" t="s">
        <v>360</v>
      </c>
      <c r="AK107" t="s">
        <v>359</v>
      </c>
      <c r="AL107" t="s">
        <v>358</v>
      </c>
      <c r="AM107" t="s">
        <v>90</v>
      </c>
      <c r="AN107" t="s">
        <v>357</v>
      </c>
      <c r="AO107" t="str">
        <f t="shared" si="1"/>
        <v>Expenditure</v>
      </c>
    </row>
    <row r="108" spans="1:41" x14ac:dyDescent="0.2">
      <c r="A108" s="1">
        <v>42712.618055550003</v>
      </c>
      <c r="B108" s="1">
        <v>42712</v>
      </c>
      <c r="C108" s="2">
        <v>2017</v>
      </c>
      <c r="D108" s="2">
        <v>3</v>
      </c>
      <c r="E108" s="2">
        <v>2016</v>
      </c>
      <c r="F108" t="s">
        <v>40</v>
      </c>
      <c r="G108" t="s">
        <v>40</v>
      </c>
      <c r="H108" t="s">
        <v>40</v>
      </c>
      <c r="I108" t="s">
        <v>438</v>
      </c>
      <c r="J108" t="s">
        <v>114</v>
      </c>
      <c r="K108" s="3">
        <v>5189.7</v>
      </c>
      <c r="L108" t="s">
        <v>652</v>
      </c>
      <c r="M108" t="s">
        <v>96</v>
      </c>
      <c r="N108" t="s">
        <v>115</v>
      </c>
      <c r="O108" t="s">
        <v>547</v>
      </c>
      <c r="P108" s="8" t="s">
        <v>513</v>
      </c>
      <c r="Q108" t="s">
        <v>549</v>
      </c>
      <c r="R108" t="s">
        <v>653</v>
      </c>
      <c r="S108" t="s">
        <v>459</v>
      </c>
      <c r="T108" t="s">
        <v>654</v>
      </c>
      <c r="U108" t="s">
        <v>549</v>
      </c>
      <c r="V108" t="s">
        <v>63</v>
      </c>
      <c r="W108" t="s">
        <v>64</v>
      </c>
      <c r="X108" t="s">
        <v>65</v>
      </c>
      <c r="Y108" t="s">
        <v>655</v>
      </c>
      <c r="Z108" t="s">
        <v>46</v>
      </c>
      <c r="AA108" t="s">
        <v>47</v>
      </c>
      <c r="AB108" t="s">
        <v>47</v>
      </c>
      <c r="AC108" t="s">
        <v>48</v>
      </c>
      <c r="AD108" t="s">
        <v>49</v>
      </c>
      <c r="AE108" t="s">
        <v>50</v>
      </c>
      <c r="AF108" t="s">
        <v>50</v>
      </c>
      <c r="AG108" t="s">
        <v>48</v>
      </c>
      <c r="AH108" t="s">
        <v>361</v>
      </c>
      <c r="AI108" t="s">
        <v>361</v>
      </c>
      <c r="AJ108" t="s">
        <v>360</v>
      </c>
      <c r="AK108" t="s">
        <v>359</v>
      </c>
      <c r="AL108" t="s">
        <v>358</v>
      </c>
      <c r="AM108" t="s">
        <v>90</v>
      </c>
      <c r="AN108" t="s">
        <v>357</v>
      </c>
      <c r="AO108" t="str">
        <f t="shared" si="1"/>
        <v>Expenditure</v>
      </c>
    </row>
    <row r="109" spans="1:41" x14ac:dyDescent="0.2">
      <c r="A109" s="1">
        <v>42695.78680555</v>
      </c>
      <c r="B109" s="1">
        <v>42695</v>
      </c>
      <c r="C109" s="2">
        <v>2017</v>
      </c>
      <c r="D109" s="2">
        <v>2</v>
      </c>
      <c r="E109" s="2">
        <v>2016</v>
      </c>
      <c r="F109" t="s">
        <v>40</v>
      </c>
      <c r="G109" t="s">
        <v>40</v>
      </c>
      <c r="H109" t="s">
        <v>40</v>
      </c>
      <c r="I109" t="s">
        <v>438</v>
      </c>
      <c r="J109" t="s">
        <v>114</v>
      </c>
      <c r="K109" s="3">
        <v>12966.24</v>
      </c>
      <c r="L109" t="s">
        <v>656</v>
      </c>
      <c r="M109" t="s">
        <v>96</v>
      </c>
      <c r="N109" t="s">
        <v>115</v>
      </c>
      <c r="O109" t="s">
        <v>533</v>
      </c>
      <c r="P109" s="8" t="s">
        <v>534</v>
      </c>
      <c r="Q109" t="s">
        <v>622</v>
      </c>
      <c r="R109" t="s">
        <v>657</v>
      </c>
      <c r="S109" t="s">
        <v>459</v>
      </c>
      <c r="T109" t="s">
        <v>539</v>
      </c>
      <c r="U109" t="s">
        <v>622</v>
      </c>
      <c r="V109" t="s">
        <v>63</v>
      </c>
      <c r="W109" t="s">
        <v>64</v>
      </c>
      <c r="X109" t="s">
        <v>65</v>
      </c>
      <c r="Y109" t="s">
        <v>393</v>
      </c>
      <c r="Z109" t="s">
        <v>46</v>
      </c>
      <c r="AA109" t="s">
        <v>47</v>
      </c>
      <c r="AB109" t="s">
        <v>47</v>
      </c>
      <c r="AC109" t="s">
        <v>48</v>
      </c>
      <c r="AD109" t="s">
        <v>49</v>
      </c>
      <c r="AE109" t="s">
        <v>50</v>
      </c>
      <c r="AF109" t="s">
        <v>50</v>
      </c>
      <c r="AG109" t="s">
        <v>48</v>
      </c>
      <c r="AH109" t="s">
        <v>361</v>
      </c>
      <c r="AI109" t="s">
        <v>361</v>
      </c>
      <c r="AJ109" t="s">
        <v>360</v>
      </c>
      <c r="AK109" t="s">
        <v>359</v>
      </c>
      <c r="AL109" t="s">
        <v>358</v>
      </c>
      <c r="AM109" t="s">
        <v>90</v>
      </c>
      <c r="AN109" t="s">
        <v>357</v>
      </c>
      <c r="AO109" t="str">
        <f t="shared" si="1"/>
        <v>Expenditure</v>
      </c>
    </row>
    <row r="110" spans="1:41" x14ac:dyDescent="0.2">
      <c r="A110" s="1">
        <v>42704.572916659999</v>
      </c>
      <c r="B110" s="1">
        <v>42704</v>
      </c>
      <c r="C110" s="2">
        <v>2017</v>
      </c>
      <c r="D110" s="2">
        <v>2</v>
      </c>
      <c r="E110" s="2">
        <v>2016</v>
      </c>
      <c r="F110" t="s">
        <v>40</v>
      </c>
      <c r="G110" t="s">
        <v>40</v>
      </c>
      <c r="H110" t="s">
        <v>40</v>
      </c>
      <c r="I110" t="s">
        <v>438</v>
      </c>
      <c r="J110" t="s">
        <v>114</v>
      </c>
      <c r="K110" s="3">
        <v>2335.89</v>
      </c>
      <c r="L110" t="s">
        <v>658</v>
      </c>
      <c r="M110" t="s">
        <v>96</v>
      </c>
      <c r="N110" t="s">
        <v>115</v>
      </c>
      <c r="O110" t="s">
        <v>623</v>
      </c>
      <c r="P110" s="8" t="s">
        <v>624</v>
      </c>
      <c r="Q110" t="s">
        <v>626</v>
      </c>
      <c r="R110" t="s">
        <v>659</v>
      </c>
      <c r="S110" t="s">
        <v>501</v>
      </c>
      <c r="T110" t="s">
        <v>660</v>
      </c>
      <c r="U110" t="s">
        <v>626</v>
      </c>
      <c r="V110" t="s">
        <v>63</v>
      </c>
      <c r="W110" t="s">
        <v>64</v>
      </c>
      <c r="X110" t="s">
        <v>65</v>
      </c>
      <c r="Y110" t="s">
        <v>661</v>
      </c>
      <c r="Z110" t="s">
        <v>46</v>
      </c>
      <c r="AA110" t="s">
        <v>47</v>
      </c>
      <c r="AB110" t="s">
        <v>47</v>
      </c>
      <c r="AC110" t="s">
        <v>48</v>
      </c>
      <c r="AD110" t="s">
        <v>49</v>
      </c>
      <c r="AE110" t="s">
        <v>50</v>
      </c>
      <c r="AF110" t="s">
        <v>50</v>
      </c>
      <c r="AG110" t="s">
        <v>48</v>
      </c>
      <c r="AH110" t="s">
        <v>361</v>
      </c>
      <c r="AI110" t="s">
        <v>361</v>
      </c>
      <c r="AJ110" t="s">
        <v>360</v>
      </c>
      <c r="AK110" t="s">
        <v>359</v>
      </c>
      <c r="AL110" t="s">
        <v>358</v>
      </c>
      <c r="AM110" t="s">
        <v>90</v>
      </c>
      <c r="AN110" t="s">
        <v>357</v>
      </c>
      <c r="AO110" t="str">
        <f t="shared" si="1"/>
        <v>Expenditure</v>
      </c>
    </row>
    <row r="111" spans="1:41" x14ac:dyDescent="0.2">
      <c r="A111" s="1">
        <v>42705.520138879998</v>
      </c>
      <c r="B111" s="1">
        <v>42705</v>
      </c>
      <c r="C111" s="2">
        <v>2017</v>
      </c>
      <c r="D111" s="2">
        <v>3</v>
      </c>
      <c r="E111" s="2">
        <v>2016</v>
      </c>
      <c r="F111" t="s">
        <v>40</v>
      </c>
      <c r="G111" t="s">
        <v>40</v>
      </c>
      <c r="H111" t="s">
        <v>40</v>
      </c>
      <c r="I111" t="s">
        <v>438</v>
      </c>
      <c r="J111" t="s">
        <v>114</v>
      </c>
      <c r="K111" s="3">
        <v>869.75</v>
      </c>
      <c r="L111" t="s">
        <v>457</v>
      </c>
      <c r="M111" t="s">
        <v>96</v>
      </c>
      <c r="N111" t="s">
        <v>115</v>
      </c>
      <c r="O111" t="s">
        <v>453</v>
      </c>
      <c r="P111" s="8" t="s">
        <v>454</v>
      </c>
      <c r="Q111" t="s">
        <v>456</v>
      </c>
      <c r="R111" t="s">
        <v>458</v>
      </c>
      <c r="S111" t="s">
        <v>459</v>
      </c>
      <c r="T111" t="s">
        <v>460</v>
      </c>
      <c r="U111" t="s">
        <v>456</v>
      </c>
      <c r="V111" t="s">
        <v>63</v>
      </c>
      <c r="W111" t="s">
        <v>64</v>
      </c>
      <c r="X111" t="s">
        <v>65</v>
      </c>
      <c r="Y111" t="s">
        <v>461</v>
      </c>
      <c r="Z111" t="s">
        <v>46</v>
      </c>
      <c r="AA111" t="s">
        <v>47</v>
      </c>
      <c r="AB111" t="s">
        <v>47</v>
      </c>
      <c r="AC111" t="s">
        <v>48</v>
      </c>
      <c r="AD111" t="s">
        <v>49</v>
      </c>
      <c r="AE111" t="s">
        <v>50</v>
      </c>
      <c r="AF111" t="s">
        <v>50</v>
      </c>
      <c r="AG111" t="s">
        <v>48</v>
      </c>
      <c r="AH111" t="s">
        <v>361</v>
      </c>
      <c r="AI111" t="s">
        <v>361</v>
      </c>
      <c r="AJ111" t="s">
        <v>360</v>
      </c>
      <c r="AK111" t="s">
        <v>359</v>
      </c>
      <c r="AL111" t="s">
        <v>358</v>
      </c>
      <c r="AM111" t="s">
        <v>90</v>
      </c>
      <c r="AN111" t="s">
        <v>357</v>
      </c>
      <c r="AO111" t="str">
        <f t="shared" si="1"/>
        <v>Expenditure</v>
      </c>
    </row>
    <row r="112" spans="1:41" x14ac:dyDescent="0.2">
      <c r="A112" s="1">
        <v>42704.677777769997</v>
      </c>
      <c r="B112" s="1">
        <v>42704</v>
      </c>
      <c r="C112" s="2">
        <v>2017</v>
      </c>
      <c r="D112" s="2">
        <v>2</v>
      </c>
      <c r="E112" s="2">
        <v>2016</v>
      </c>
      <c r="F112" t="s">
        <v>40</v>
      </c>
      <c r="G112" t="s">
        <v>364</v>
      </c>
      <c r="H112" t="s">
        <v>364</v>
      </c>
      <c r="I112" t="s">
        <v>438</v>
      </c>
      <c r="J112" t="s">
        <v>114</v>
      </c>
      <c r="K112" s="3">
        <v>13183.38</v>
      </c>
      <c r="L112" t="s">
        <v>662</v>
      </c>
      <c r="M112" t="s">
        <v>96</v>
      </c>
      <c r="N112" t="s">
        <v>115</v>
      </c>
      <c r="O112" t="s">
        <v>627</v>
      </c>
      <c r="P112" s="8" t="s">
        <v>454</v>
      </c>
      <c r="Q112" t="s">
        <v>629</v>
      </c>
      <c r="R112" t="s">
        <v>663</v>
      </c>
      <c r="S112" t="s">
        <v>459</v>
      </c>
      <c r="T112" t="s">
        <v>660</v>
      </c>
      <c r="U112" t="s">
        <v>629</v>
      </c>
      <c r="V112" t="s">
        <v>63</v>
      </c>
      <c r="W112" t="s">
        <v>64</v>
      </c>
      <c r="X112" t="s">
        <v>65</v>
      </c>
      <c r="Y112" t="s">
        <v>661</v>
      </c>
      <c r="Z112" t="s">
        <v>46</v>
      </c>
      <c r="AA112" t="s">
        <v>47</v>
      </c>
      <c r="AB112" t="s">
        <v>47</v>
      </c>
      <c r="AC112" t="s">
        <v>48</v>
      </c>
      <c r="AD112" t="s">
        <v>49</v>
      </c>
      <c r="AE112" t="s">
        <v>50</v>
      </c>
      <c r="AF112" t="s">
        <v>50</v>
      </c>
      <c r="AG112" t="s">
        <v>48</v>
      </c>
      <c r="AH112" t="s">
        <v>361</v>
      </c>
      <c r="AI112" t="s">
        <v>361</v>
      </c>
      <c r="AJ112" t="s">
        <v>360</v>
      </c>
      <c r="AK112" t="s">
        <v>359</v>
      </c>
      <c r="AL112" t="s">
        <v>358</v>
      </c>
      <c r="AM112" t="s">
        <v>90</v>
      </c>
      <c r="AN112" t="s">
        <v>357</v>
      </c>
      <c r="AO112" t="str">
        <f t="shared" si="1"/>
        <v>Expenditure</v>
      </c>
    </row>
    <row r="113" spans="1:41" x14ac:dyDescent="0.2">
      <c r="A113" s="1">
        <v>42711.712500000001</v>
      </c>
      <c r="B113" s="1">
        <v>42711</v>
      </c>
      <c r="C113" s="2">
        <v>2017</v>
      </c>
      <c r="D113" s="2">
        <v>3</v>
      </c>
      <c r="E113" s="2">
        <v>2016</v>
      </c>
      <c r="F113" t="s">
        <v>40</v>
      </c>
      <c r="G113" t="s">
        <v>40</v>
      </c>
      <c r="H113" t="s">
        <v>40</v>
      </c>
      <c r="I113" t="s">
        <v>438</v>
      </c>
      <c r="J113" t="s">
        <v>114</v>
      </c>
      <c r="K113" s="3">
        <v>11403.6</v>
      </c>
      <c r="L113" t="s">
        <v>664</v>
      </c>
      <c r="M113" t="s">
        <v>96</v>
      </c>
      <c r="N113" t="s">
        <v>115</v>
      </c>
      <c r="O113" t="s">
        <v>630</v>
      </c>
      <c r="P113" s="8" t="s">
        <v>631</v>
      </c>
      <c r="Q113" t="s">
        <v>633</v>
      </c>
      <c r="R113" t="s">
        <v>665</v>
      </c>
      <c r="S113" t="s">
        <v>666</v>
      </c>
      <c r="T113" t="s">
        <v>513</v>
      </c>
      <c r="U113" t="s">
        <v>633</v>
      </c>
      <c r="V113" t="s">
        <v>63</v>
      </c>
      <c r="W113" t="s">
        <v>64</v>
      </c>
      <c r="X113" t="s">
        <v>65</v>
      </c>
      <c r="Y113" t="s">
        <v>667</v>
      </c>
      <c r="Z113" t="s">
        <v>46</v>
      </c>
      <c r="AA113" t="s">
        <v>47</v>
      </c>
      <c r="AB113" t="s">
        <v>47</v>
      </c>
      <c r="AC113" t="s">
        <v>48</v>
      </c>
      <c r="AD113" t="s">
        <v>49</v>
      </c>
      <c r="AE113" t="s">
        <v>50</v>
      </c>
      <c r="AF113" t="s">
        <v>50</v>
      </c>
      <c r="AG113" t="s">
        <v>48</v>
      </c>
      <c r="AH113" t="s">
        <v>361</v>
      </c>
      <c r="AI113" t="s">
        <v>361</v>
      </c>
      <c r="AJ113" t="s">
        <v>360</v>
      </c>
      <c r="AK113" t="s">
        <v>359</v>
      </c>
      <c r="AL113" t="s">
        <v>358</v>
      </c>
      <c r="AM113" t="s">
        <v>90</v>
      </c>
      <c r="AN113" t="s">
        <v>357</v>
      </c>
      <c r="AO113" t="str">
        <f t="shared" si="1"/>
        <v>Expenditure</v>
      </c>
    </row>
    <row r="114" spans="1:41" x14ac:dyDescent="0.2">
      <c r="A114" s="1">
        <v>42711.713888879996</v>
      </c>
      <c r="B114" s="1">
        <v>42711</v>
      </c>
      <c r="C114" s="2">
        <v>2017</v>
      </c>
      <c r="D114" s="2">
        <v>3</v>
      </c>
      <c r="E114" s="2">
        <v>2016</v>
      </c>
      <c r="F114" t="s">
        <v>40</v>
      </c>
      <c r="G114" t="s">
        <v>40</v>
      </c>
      <c r="H114" t="s">
        <v>40</v>
      </c>
      <c r="I114" t="s">
        <v>438</v>
      </c>
      <c r="J114" t="s">
        <v>114</v>
      </c>
      <c r="K114" s="3">
        <v>9550.2000000000007</v>
      </c>
      <c r="L114" t="s">
        <v>664</v>
      </c>
      <c r="M114" t="s">
        <v>96</v>
      </c>
      <c r="N114" t="s">
        <v>115</v>
      </c>
      <c r="O114" t="s">
        <v>630</v>
      </c>
      <c r="P114" s="8" t="s">
        <v>631</v>
      </c>
      <c r="Q114" t="s">
        <v>635</v>
      </c>
      <c r="R114" t="s">
        <v>668</v>
      </c>
      <c r="S114" t="s">
        <v>666</v>
      </c>
      <c r="T114" t="s">
        <v>513</v>
      </c>
      <c r="U114" t="s">
        <v>635</v>
      </c>
      <c r="V114" t="s">
        <v>63</v>
      </c>
      <c r="W114" t="s">
        <v>64</v>
      </c>
      <c r="X114" t="s">
        <v>65</v>
      </c>
      <c r="Y114" t="s">
        <v>669</v>
      </c>
      <c r="Z114" t="s">
        <v>46</v>
      </c>
      <c r="AA114" t="s">
        <v>47</v>
      </c>
      <c r="AB114" t="s">
        <v>47</v>
      </c>
      <c r="AC114" t="s">
        <v>48</v>
      </c>
      <c r="AD114" t="s">
        <v>49</v>
      </c>
      <c r="AE114" t="s">
        <v>50</v>
      </c>
      <c r="AF114" t="s">
        <v>50</v>
      </c>
      <c r="AG114" t="s">
        <v>48</v>
      </c>
      <c r="AH114" t="s">
        <v>361</v>
      </c>
      <c r="AI114" t="s">
        <v>361</v>
      </c>
      <c r="AJ114" t="s">
        <v>360</v>
      </c>
      <c r="AK114" t="s">
        <v>359</v>
      </c>
      <c r="AL114" t="s">
        <v>358</v>
      </c>
      <c r="AM114" t="s">
        <v>90</v>
      </c>
      <c r="AN114" t="s">
        <v>357</v>
      </c>
      <c r="AO114" t="str">
        <f t="shared" si="1"/>
        <v>Expenditure</v>
      </c>
    </row>
    <row r="115" spans="1:41" x14ac:dyDescent="0.2">
      <c r="A115" s="1">
        <v>42711.713888879996</v>
      </c>
      <c r="B115" s="1">
        <v>42711</v>
      </c>
      <c r="C115" s="2">
        <v>2017</v>
      </c>
      <c r="D115" s="2">
        <v>3</v>
      </c>
      <c r="E115" s="2">
        <v>2016</v>
      </c>
      <c r="F115" t="s">
        <v>40</v>
      </c>
      <c r="G115" t="s">
        <v>40</v>
      </c>
      <c r="H115" t="s">
        <v>40</v>
      </c>
      <c r="I115" t="s">
        <v>438</v>
      </c>
      <c r="J115" t="s">
        <v>114</v>
      </c>
      <c r="K115" s="3">
        <v>12456.08</v>
      </c>
      <c r="L115" t="s">
        <v>664</v>
      </c>
      <c r="M115" t="s">
        <v>96</v>
      </c>
      <c r="N115" t="s">
        <v>115</v>
      </c>
      <c r="O115" t="s">
        <v>630</v>
      </c>
      <c r="P115" s="8" t="s">
        <v>631</v>
      </c>
      <c r="Q115" t="s">
        <v>637</v>
      </c>
      <c r="R115" t="s">
        <v>670</v>
      </c>
      <c r="S115" t="s">
        <v>666</v>
      </c>
      <c r="T115" t="s">
        <v>513</v>
      </c>
      <c r="U115" t="s">
        <v>637</v>
      </c>
      <c r="V115" t="s">
        <v>63</v>
      </c>
      <c r="W115" t="s">
        <v>64</v>
      </c>
      <c r="X115" t="s">
        <v>65</v>
      </c>
      <c r="Y115" t="s">
        <v>671</v>
      </c>
      <c r="Z115" t="s">
        <v>46</v>
      </c>
      <c r="AA115" t="s">
        <v>47</v>
      </c>
      <c r="AB115" t="s">
        <v>47</v>
      </c>
      <c r="AC115" t="s">
        <v>48</v>
      </c>
      <c r="AD115" t="s">
        <v>49</v>
      </c>
      <c r="AE115" t="s">
        <v>50</v>
      </c>
      <c r="AF115" t="s">
        <v>50</v>
      </c>
      <c r="AG115" t="s">
        <v>48</v>
      </c>
      <c r="AH115" t="s">
        <v>361</v>
      </c>
      <c r="AI115" t="s">
        <v>361</v>
      </c>
      <c r="AJ115" t="s">
        <v>360</v>
      </c>
      <c r="AK115" t="s">
        <v>359</v>
      </c>
      <c r="AL115" t="s">
        <v>358</v>
      </c>
      <c r="AM115" t="s">
        <v>90</v>
      </c>
      <c r="AN115" t="s">
        <v>357</v>
      </c>
      <c r="AO115" t="str">
        <f t="shared" si="1"/>
        <v>Expenditure</v>
      </c>
    </row>
    <row r="116" spans="1:41" x14ac:dyDescent="0.2">
      <c r="A116" s="1">
        <v>42711.714583330002</v>
      </c>
      <c r="B116" s="1">
        <v>42711</v>
      </c>
      <c r="C116" s="2">
        <v>2017</v>
      </c>
      <c r="D116" s="2">
        <v>3</v>
      </c>
      <c r="E116" s="2">
        <v>2016</v>
      </c>
      <c r="F116" t="s">
        <v>40</v>
      </c>
      <c r="G116" t="s">
        <v>40</v>
      </c>
      <c r="H116" t="s">
        <v>40</v>
      </c>
      <c r="I116" t="s">
        <v>438</v>
      </c>
      <c r="J116" t="s">
        <v>114</v>
      </c>
      <c r="K116" s="3">
        <v>15104.96</v>
      </c>
      <c r="L116" t="s">
        <v>672</v>
      </c>
      <c r="M116" t="s">
        <v>96</v>
      </c>
      <c r="N116" t="s">
        <v>115</v>
      </c>
      <c r="O116" t="s">
        <v>630</v>
      </c>
      <c r="P116" s="8" t="s">
        <v>631</v>
      </c>
      <c r="Q116" t="s">
        <v>639</v>
      </c>
      <c r="R116" t="s">
        <v>673</v>
      </c>
      <c r="S116" t="s">
        <v>666</v>
      </c>
      <c r="T116" t="s">
        <v>513</v>
      </c>
      <c r="U116" t="s">
        <v>639</v>
      </c>
      <c r="V116" t="s">
        <v>63</v>
      </c>
      <c r="W116" t="s">
        <v>64</v>
      </c>
      <c r="X116" t="s">
        <v>65</v>
      </c>
      <c r="Y116" t="s">
        <v>674</v>
      </c>
      <c r="Z116" t="s">
        <v>46</v>
      </c>
      <c r="AA116" t="s">
        <v>47</v>
      </c>
      <c r="AB116" t="s">
        <v>47</v>
      </c>
      <c r="AC116" t="s">
        <v>48</v>
      </c>
      <c r="AD116" t="s">
        <v>49</v>
      </c>
      <c r="AE116" t="s">
        <v>50</v>
      </c>
      <c r="AF116" t="s">
        <v>50</v>
      </c>
      <c r="AG116" t="s">
        <v>48</v>
      </c>
      <c r="AH116" t="s">
        <v>361</v>
      </c>
      <c r="AI116" t="s">
        <v>361</v>
      </c>
      <c r="AJ116" t="s">
        <v>360</v>
      </c>
      <c r="AK116" t="s">
        <v>359</v>
      </c>
      <c r="AL116" t="s">
        <v>358</v>
      </c>
      <c r="AM116" t="s">
        <v>90</v>
      </c>
      <c r="AN116" t="s">
        <v>357</v>
      </c>
      <c r="AO116" t="str">
        <f t="shared" si="1"/>
        <v>Expenditure</v>
      </c>
    </row>
    <row r="117" spans="1:41" x14ac:dyDescent="0.2">
      <c r="A117" s="1">
        <v>42711.715972220001</v>
      </c>
      <c r="B117" s="1">
        <v>42711</v>
      </c>
      <c r="C117" s="2">
        <v>2017</v>
      </c>
      <c r="D117" s="2">
        <v>3</v>
      </c>
      <c r="E117" s="2">
        <v>2016</v>
      </c>
      <c r="F117" t="s">
        <v>40</v>
      </c>
      <c r="G117" t="s">
        <v>40</v>
      </c>
      <c r="H117" t="s">
        <v>40</v>
      </c>
      <c r="I117" t="s">
        <v>438</v>
      </c>
      <c r="J117" t="s">
        <v>114</v>
      </c>
      <c r="K117" s="3">
        <v>13684.32</v>
      </c>
      <c r="L117" t="s">
        <v>664</v>
      </c>
      <c r="M117" t="s">
        <v>96</v>
      </c>
      <c r="N117" t="s">
        <v>115</v>
      </c>
      <c r="O117" t="s">
        <v>630</v>
      </c>
      <c r="P117" s="8" t="s">
        <v>631</v>
      </c>
      <c r="Q117" t="s">
        <v>641</v>
      </c>
      <c r="R117" t="s">
        <v>675</v>
      </c>
      <c r="S117" t="s">
        <v>666</v>
      </c>
      <c r="T117" t="s">
        <v>513</v>
      </c>
      <c r="U117" t="s">
        <v>641</v>
      </c>
      <c r="V117" t="s">
        <v>63</v>
      </c>
      <c r="W117" t="s">
        <v>64</v>
      </c>
      <c r="X117" t="s">
        <v>65</v>
      </c>
      <c r="Y117" t="s">
        <v>676</v>
      </c>
      <c r="Z117" t="s">
        <v>46</v>
      </c>
      <c r="AA117" t="s">
        <v>47</v>
      </c>
      <c r="AB117" t="s">
        <v>47</v>
      </c>
      <c r="AC117" t="s">
        <v>48</v>
      </c>
      <c r="AD117" t="s">
        <v>49</v>
      </c>
      <c r="AE117" t="s">
        <v>50</v>
      </c>
      <c r="AF117" t="s">
        <v>50</v>
      </c>
      <c r="AG117" t="s">
        <v>48</v>
      </c>
      <c r="AH117" t="s">
        <v>361</v>
      </c>
      <c r="AI117" t="s">
        <v>361</v>
      </c>
      <c r="AJ117" t="s">
        <v>360</v>
      </c>
      <c r="AK117" t="s">
        <v>359</v>
      </c>
      <c r="AL117" t="s">
        <v>358</v>
      </c>
      <c r="AM117" t="s">
        <v>90</v>
      </c>
      <c r="AN117" t="s">
        <v>357</v>
      </c>
      <c r="AO117" t="str">
        <f t="shared" si="1"/>
        <v>Expenditure</v>
      </c>
    </row>
    <row r="118" spans="1:41" x14ac:dyDescent="0.2">
      <c r="A118" s="1">
        <v>42682.675694439997</v>
      </c>
      <c r="B118" s="1">
        <v>42682</v>
      </c>
      <c r="C118" s="2">
        <v>2017</v>
      </c>
      <c r="D118" s="2">
        <v>2</v>
      </c>
      <c r="E118" s="2">
        <v>2016</v>
      </c>
      <c r="F118" t="s">
        <v>40</v>
      </c>
      <c r="G118" t="s">
        <v>40</v>
      </c>
      <c r="H118" t="s">
        <v>40</v>
      </c>
      <c r="I118" t="s">
        <v>438</v>
      </c>
      <c r="J118" t="s">
        <v>114</v>
      </c>
      <c r="K118" s="3">
        <v>13613.54</v>
      </c>
      <c r="L118" t="s">
        <v>677</v>
      </c>
      <c r="M118" t="s">
        <v>96</v>
      </c>
      <c r="N118" t="s">
        <v>115</v>
      </c>
      <c r="O118" t="s">
        <v>642</v>
      </c>
      <c r="P118" s="8" t="s">
        <v>643</v>
      </c>
      <c r="Q118" t="s">
        <v>645</v>
      </c>
      <c r="R118" t="s">
        <v>678</v>
      </c>
      <c r="S118" t="s">
        <v>459</v>
      </c>
      <c r="T118" t="s">
        <v>679</v>
      </c>
      <c r="U118" t="s">
        <v>645</v>
      </c>
      <c r="V118" t="s">
        <v>63</v>
      </c>
      <c r="W118" t="s">
        <v>64</v>
      </c>
      <c r="X118" t="s">
        <v>65</v>
      </c>
      <c r="Y118" t="s">
        <v>680</v>
      </c>
      <c r="Z118" t="s">
        <v>46</v>
      </c>
      <c r="AA118" t="s">
        <v>47</v>
      </c>
      <c r="AB118" t="s">
        <v>47</v>
      </c>
      <c r="AC118" t="s">
        <v>48</v>
      </c>
      <c r="AD118" t="s">
        <v>49</v>
      </c>
      <c r="AE118" t="s">
        <v>50</v>
      </c>
      <c r="AF118" t="s">
        <v>50</v>
      </c>
      <c r="AG118" t="s">
        <v>48</v>
      </c>
      <c r="AH118" t="s">
        <v>361</v>
      </c>
      <c r="AI118" t="s">
        <v>361</v>
      </c>
      <c r="AJ118" t="s">
        <v>360</v>
      </c>
      <c r="AK118" t="s">
        <v>359</v>
      </c>
      <c r="AL118" t="s">
        <v>358</v>
      </c>
      <c r="AM118" t="s">
        <v>90</v>
      </c>
      <c r="AN118" t="s">
        <v>357</v>
      </c>
      <c r="AO118" t="str">
        <f t="shared" si="1"/>
        <v>Expenditure</v>
      </c>
    </row>
    <row r="119" spans="1:41" x14ac:dyDescent="0.2">
      <c r="A119" s="1">
        <v>42670.017361110004</v>
      </c>
      <c r="B119" s="1">
        <v>42644</v>
      </c>
      <c r="C119" s="2">
        <v>2017</v>
      </c>
      <c r="D119" s="2">
        <v>1</v>
      </c>
      <c r="E119" s="2">
        <v>2016</v>
      </c>
      <c r="F119" t="s">
        <v>40</v>
      </c>
      <c r="G119" t="s">
        <v>40</v>
      </c>
      <c r="H119" t="s">
        <v>40</v>
      </c>
      <c r="I119" t="s">
        <v>438</v>
      </c>
      <c r="J119" t="s">
        <v>114</v>
      </c>
      <c r="K119" s="3">
        <v>-9951.5499999999993</v>
      </c>
      <c r="M119" t="s">
        <v>462</v>
      </c>
      <c r="N119" t="s">
        <v>115</v>
      </c>
      <c r="O119" t="s">
        <v>42</v>
      </c>
      <c r="Q119" t="s">
        <v>463</v>
      </c>
      <c r="R119" t="s">
        <v>681</v>
      </c>
      <c r="U119" t="s">
        <v>463</v>
      </c>
      <c r="V119" t="s">
        <v>63</v>
      </c>
      <c r="W119" t="s">
        <v>64</v>
      </c>
      <c r="X119" t="s">
        <v>102</v>
      </c>
      <c r="Y119" t="s">
        <v>648</v>
      </c>
      <c r="Z119" t="s">
        <v>46</v>
      </c>
      <c r="AA119" t="s">
        <v>47</v>
      </c>
      <c r="AB119" t="s">
        <v>47</v>
      </c>
      <c r="AC119" t="s">
        <v>48</v>
      </c>
      <c r="AD119" t="s">
        <v>49</v>
      </c>
      <c r="AE119" t="s">
        <v>50</v>
      </c>
      <c r="AF119" t="s">
        <v>50</v>
      </c>
      <c r="AG119" t="s">
        <v>48</v>
      </c>
      <c r="AH119" t="s">
        <v>361</v>
      </c>
      <c r="AI119" t="s">
        <v>361</v>
      </c>
      <c r="AJ119" t="s">
        <v>360</v>
      </c>
      <c r="AK119" t="s">
        <v>359</v>
      </c>
      <c r="AL119" t="s">
        <v>358</v>
      </c>
      <c r="AM119" t="s">
        <v>90</v>
      </c>
      <c r="AN119" t="s">
        <v>357</v>
      </c>
      <c r="AO119" t="str">
        <f t="shared" si="1"/>
        <v>Expenditure</v>
      </c>
    </row>
    <row r="120" spans="1:41" x14ac:dyDescent="0.2">
      <c r="A120" s="1">
        <v>42670.017361110004</v>
      </c>
      <c r="B120" s="1">
        <v>42644</v>
      </c>
      <c r="C120" s="2">
        <v>2017</v>
      </c>
      <c r="D120" s="2">
        <v>1</v>
      </c>
      <c r="E120" s="2">
        <v>2016</v>
      </c>
      <c r="F120" t="s">
        <v>40</v>
      </c>
      <c r="G120" t="s">
        <v>40</v>
      </c>
      <c r="H120" t="s">
        <v>40</v>
      </c>
      <c r="I120" t="s">
        <v>438</v>
      </c>
      <c r="J120" t="s">
        <v>114</v>
      </c>
      <c r="K120" s="3">
        <v>-13613.54</v>
      </c>
      <c r="M120" t="s">
        <v>462</v>
      </c>
      <c r="N120" t="s">
        <v>115</v>
      </c>
      <c r="O120" t="s">
        <v>42</v>
      </c>
      <c r="Q120" t="s">
        <v>463</v>
      </c>
      <c r="R120" t="s">
        <v>682</v>
      </c>
      <c r="U120" t="s">
        <v>463</v>
      </c>
      <c r="V120" t="s">
        <v>63</v>
      </c>
      <c r="W120" t="s">
        <v>64</v>
      </c>
      <c r="X120" t="s">
        <v>102</v>
      </c>
      <c r="Y120" t="s">
        <v>680</v>
      </c>
      <c r="Z120" t="s">
        <v>46</v>
      </c>
      <c r="AA120" t="s">
        <v>47</v>
      </c>
      <c r="AB120" t="s">
        <v>47</v>
      </c>
      <c r="AC120" t="s">
        <v>48</v>
      </c>
      <c r="AD120" t="s">
        <v>49</v>
      </c>
      <c r="AE120" t="s">
        <v>50</v>
      </c>
      <c r="AF120" t="s">
        <v>50</v>
      </c>
      <c r="AG120" t="s">
        <v>48</v>
      </c>
      <c r="AH120" t="s">
        <v>361</v>
      </c>
      <c r="AI120" t="s">
        <v>361</v>
      </c>
      <c r="AJ120" t="s">
        <v>360</v>
      </c>
      <c r="AK120" t="s">
        <v>359</v>
      </c>
      <c r="AL120" t="s">
        <v>358</v>
      </c>
      <c r="AM120" t="s">
        <v>90</v>
      </c>
      <c r="AN120" t="s">
        <v>357</v>
      </c>
      <c r="AO120" t="str">
        <f t="shared" si="1"/>
        <v>Expenditure</v>
      </c>
    </row>
    <row r="121" spans="1:41" x14ac:dyDescent="0.2">
      <c r="A121" s="1">
        <v>42670.017361110004</v>
      </c>
      <c r="B121" s="1">
        <v>42644</v>
      </c>
      <c r="C121" s="2">
        <v>2017</v>
      </c>
      <c r="D121" s="2">
        <v>1</v>
      </c>
      <c r="E121" s="2">
        <v>2016</v>
      </c>
      <c r="F121" t="s">
        <v>40</v>
      </c>
      <c r="G121" t="s">
        <v>40</v>
      </c>
      <c r="H121" t="s">
        <v>40</v>
      </c>
      <c r="I121" t="s">
        <v>438</v>
      </c>
      <c r="J121" t="s">
        <v>114</v>
      </c>
      <c r="K121" s="3">
        <v>-869.75</v>
      </c>
      <c r="M121" t="s">
        <v>462</v>
      </c>
      <c r="N121" t="s">
        <v>115</v>
      </c>
      <c r="O121" t="s">
        <v>42</v>
      </c>
      <c r="Q121" t="s">
        <v>463</v>
      </c>
      <c r="R121" t="s">
        <v>464</v>
      </c>
      <c r="U121" t="s">
        <v>463</v>
      </c>
      <c r="V121" t="s">
        <v>63</v>
      </c>
      <c r="W121" t="s">
        <v>64</v>
      </c>
      <c r="X121" t="s">
        <v>102</v>
      </c>
      <c r="Y121" t="s">
        <v>461</v>
      </c>
      <c r="Z121" t="s">
        <v>46</v>
      </c>
      <c r="AA121" t="s">
        <v>47</v>
      </c>
      <c r="AB121" t="s">
        <v>47</v>
      </c>
      <c r="AC121" t="s">
        <v>48</v>
      </c>
      <c r="AD121" t="s">
        <v>49</v>
      </c>
      <c r="AE121" t="s">
        <v>50</v>
      </c>
      <c r="AF121" t="s">
        <v>50</v>
      </c>
      <c r="AG121" t="s">
        <v>48</v>
      </c>
      <c r="AH121" t="s">
        <v>361</v>
      </c>
      <c r="AI121" t="s">
        <v>361</v>
      </c>
      <c r="AJ121" t="s">
        <v>360</v>
      </c>
      <c r="AK121" t="s">
        <v>359</v>
      </c>
      <c r="AL121" t="s">
        <v>358</v>
      </c>
      <c r="AM121" t="s">
        <v>90</v>
      </c>
      <c r="AN121" t="s">
        <v>357</v>
      </c>
      <c r="AO121" t="str">
        <f t="shared" si="1"/>
        <v>Expenditure</v>
      </c>
    </row>
    <row r="122" spans="1:41" x14ac:dyDescent="0.2">
      <c r="A122" s="1">
        <v>42670.017361110004</v>
      </c>
      <c r="B122" s="1">
        <v>42644</v>
      </c>
      <c r="C122" s="2">
        <v>2017</v>
      </c>
      <c r="D122" s="2">
        <v>1</v>
      </c>
      <c r="E122" s="2">
        <v>2016</v>
      </c>
      <c r="F122" t="s">
        <v>40</v>
      </c>
      <c r="G122" t="s">
        <v>40</v>
      </c>
      <c r="H122" t="s">
        <v>40</v>
      </c>
      <c r="I122" t="s">
        <v>438</v>
      </c>
      <c r="J122" t="s">
        <v>114</v>
      </c>
      <c r="K122" s="3">
        <v>-12966.24</v>
      </c>
      <c r="M122" t="s">
        <v>462</v>
      </c>
      <c r="N122" t="s">
        <v>115</v>
      </c>
      <c r="O122" t="s">
        <v>42</v>
      </c>
      <c r="Q122" t="s">
        <v>463</v>
      </c>
      <c r="R122" t="s">
        <v>683</v>
      </c>
      <c r="U122" t="s">
        <v>463</v>
      </c>
      <c r="V122" t="s">
        <v>63</v>
      </c>
      <c r="W122" t="s">
        <v>64</v>
      </c>
      <c r="X122" t="s">
        <v>102</v>
      </c>
      <c r="Y122" t="s">
        <v>393</v>
      </c>
      <c r="Z122" t="s">
        <v>46</v>
      </c>
      <c r="AA122" t="s">
        <v>47</v>
      </c>
      <c r="AB122" t="s">
        <v>47</v>
      </c>
      <c r="AC122" t="s">
        <v>48</v>
      </c>
      <c r="AD122" t="s">
        <v>49</v>
      </c>
      <c r="AE122" t="s">
        <v>50</v>
      </c>
      <c r="AF122" t="s">
        <v>50</v>
      </c>
      <c r="AG122" t="s">
        <v>48</v>
      </c>
      <c r="AH122" t="s">
        <v>361</v>
      </c>
      <c r="AI122" t="s">
        <v>361</v>
      </c>
      <c r="AJ122" t="s">
        <v>360</v>
      </c>
      <c r="AK122" t="s">
        <v>359</v>
      </c>
      <c r="AL122" t="s">
        <v>358</v>
      </c>
      <c r="AM122" t="s">
        <v>90</v>
      </c>
      <c r="AN122" t="s">
        <v>357</v>
      </c>
      <c r="AO122" t="str">
        <f t="shared" si="1"/>
        <v>Expenditure</v>
      </c>
    </row>
    <row r="123" spans="1:41" x14ac:dyDescent="0.2">
      <c r="A123" s="1">
        <v>42672.974999999999</v>
      </c>
      <c r="B123" s="1">
        <v>42644</v>
      </c>
      <c r="C123" s="2">
        <v>2017</v>
      </c>
      <c r="D123" s="2">
        <v>1</v>
      </c>
      <c r="E123" s="2">
        <v>2016</v>
      </c>
      <c r="F123" t="s">
        <v>40</v>
      </c>
      <c r="G123" t="s">
        <v>40</v>
      </c>
      <c r="H123" t="s">
        <v>40</v>
      </c>
      <c r="I123" t="s">
        <v>438</v>
      </c>
      <c r="J123" t="s">
        <v>114</v>
      </c>
      <c r="K123" s="3">
        <v>-12551.27</v>
      </c>
      <c r="M123" t="s">
        <v>462</v>
      </c>
      <c r="N123" t="s">
        <v>115</v>
      </c>
      <c r="O123" t="s">
        <v>42</v>
      </c>
      <c r="Q123" t="s">
        <v>684</v>
      </c>
      <c r="R123" t="s">
        <v>685</v>
      </c>
      <c r="U123" t="s">
        <v>684</v>
      </c>
      <c r="V123" t="s">
        <v>63</v>
      </c>
      <c r="W123" t="s">
        <v>64</v>
      </c>
      <c r="X123" t="s">
        <v>102</v>
      </c>
      <c r="Y123" t="s">
        <v>661</v>
      </c>
      <c r="Z123" t="s">
        <v>46</v>
      </c>
      <c r="AA123" t="s">
        <v>47</v>
      </c>
      <c r="AB123" t="s">
        <v>47</v>
      </c>
      <c r="AC123" t="s">
        <v>48</v>
      </c>
      <c r="AD123" t="s">
        <v>49</v>
      </c>
      <c r="AE123" t="s">
        <v>50</v>
      </c>
      <c r="AF123" t="s">
        <v>50</v>
      </c>
      <c r="AG123" t="s">
        <v>48</v>
      </c>
      <c r="AH123" t="s">
        <v>361</v>
      </c>
      <c r="AI123" t="s">
        <v>361</v>
      </c>
      <c r="AJ123" t="s">
        <v>360</v>
      </c>
      <c r="AK123" t="s">
        <v>359</v>
      </c>
      <c r="AL123" t="s">
        <v>358</v>
      </c>
      <c r="AM123" t="s">
        <v>90</v>
      </c>
      <c r="AN123" t="s">
        <v>357</v>
      </c>
      <c r="AO123" t="str">
        <f t="shared" si="1"/>
        <v>Expenditure</v>
      </c>
    </row>
    <row r="124" spans="1:41" x14ac:dyDescent="0.2">
      <c r="A124" s="1">
        <v>42672.974999999999</v>
      </c>
      <c r="B124" s="1">
        <v>42644</v>
      </c>
      <c r="C124" s="2">
        <v>2017</v>
      </c>
      <c r="D124" s="2">
        <v>1</v>
      </c>
      <c r="E124" s="2">
        <v>2016</v>
      </c>
      <c r="F124" t="s">
        <v>40</v>
      </c>
      <c r="G124" t="s">
        <v>40</v>
      </c>
      <c r="H124" t="s">
        <v>40</v>
      </c>
      <c r="I124" t="s">
        <v>438</v>
      </c>
      <c r="J124" t="s">
        <v>114</v>
      </c>
      <c r="K124" s="3">
        <v>-18854.64</v>
      </c>
      <c r="M124" t="s">
        <v>462</v>
      </c>
      <c r="N124" t="s">
        <v>115</v>
      </c>
      <c r="O124" t="s">
        <v>42</v>
      </c>
      <c r="Q124" t="s">
        <v>684</v>
      </c>
      <c r="R124" t="s">
        <v>686</v>
      </c>
      <c r="U124" t="s">
        <v>684</v>
      </c>
      <c r="V124" t="s">
        <v>63</v>
      </c>
      <c r="W124" t="s">
        <v>64</v>
      </c>
      <c r="X124" t="s">
        <v>102</v>
      </c>
      <c r="Y124" t="s">
        <v>648</v>
      </c>
      <c r="Z124" t="s">
        <v>46</v>
      </c>
      <c r="AA124" t="s">
        <v>47</v>
      </c>
      <c r="AB124" t="s">
        <v>47</v>
      </c>
      <c r="AC124" t="s">
        <v>48</v>
      </c>
      <c r="AD124" t="s">
        <v>49</v>
      </c>
      <c r="AE124" t="s">
        <v>50</v>
      </c>
      <c r="AF124" t="s">
        <v>50</v>
      </c>
      <c r="AG124" t="s">
        <v>48</v>
      </c>
      <c r="AH124" t="s">
        <v>361</v>
      </c>
      <c r="AI124" t="s">
        <v>361</v>
      </c>
      <c r="AJ124" t="s">
        <v>360</v>
      </c>
      <c r="AK124" t="s">
        <v>359</v>
      </c>
      <c r="AL124" t="s">
        <v>358</v>
      </c>
      <c r="AM124" t="s">
        <v>90</v>
      </c>
      <c r="AN124" t="s">
        <v>357</v>
      </c>
      <c r="AO124" t="str">
        <f t="shared" si="1"/>
        <v>Expenditure</v>
      </c>
    </row>
    <row r="125" spans="1:41" x14ac:dyDescent="0.2">
      <c r="A125" s="1">
        <v>42725.074999999997</v>
      </c>
      <c r="B125" s="1">
        <v>42725</v>
      </c>
      <c r="C125" s="2">
        <v>2017</v>
      </c>
      <c r="D125" s="2">
        <v>3</v>
      </c>
      <c r="E125" s="2">
        <v>2016</v>
      </c>
      <c r="F125" t="s">
        <v>40</v>
      </c>
      <c r="G125" t="s">
        <v>40</v>
      </c>
      <c r="H125" t="s">
        <v>40</v>
      </c>
      <c r="I125" t="s">
        <v>438</v>
      </c>
      <c r="J125" t="s">
        <v>114</v>
      </c>
      <c r="K125" s="3">
        <v>-18854.64</v>
      </c>
      <c r="M125" t="s">
        <v>96</v>
      </c>
      <c r="N125" t="s">
        <v>115</v>
      </c>
      <c r="O125" t="s">
        <v>541</v>
      </c>
      <c r="P125" s="8" t="s">
        <v>542</v>
      </c>
      <c r="Q125" t="s">
        <v>543</v>
      </c>
      <c r="U125" t="s">
        <v>543</v>
      </c>
      <c r="V125" t="s">
        <v>63</v>
      </c>
      <c r="W125" t="s">
        <v>64</v>
      </c>
      <c r="X125" t="s">
        <v>68</v>
      </c>
      <c r="Y125" t="s">
        <v>544</v>
      </c>
      <c r="Z125" t="s">
        <v>46</v>
      </c>
      <c r="AA125" t="s">
        <v>47</v>
      </c>
      <c r="AB125" t="s">
        <v>47</v>
      </c>
      <c r="AC125" t="s">
        <v>48</v>
      </c>
      <c r="AD125" t="s">
        <v>49</v>
      </c>
      <c r="AE125" t="s">
        <v>50</v>
      </c>
      <c r="AF125" t="s">
        <v>50</v>
      </c>
      <c r="AG125" t="s">
        <v>48</v>
      </c>
      <c r="AH125" t="s">
        <v>361</v>
      </c>
      <c r="AI125" t="s">
        <v>361</v>
      </c>
      <c r="AJ125" t="s">
        <v>360</v>
      </c>
      <c r="AK125" t="s">
        <v>359</v>
      </c>
      <c r="AL125" t="s">
        <v>358</v>
      </c>
      <c r="AM125" t="s">
        <v>90</v>
      </c>
      <c r="AN125" t="s">
        <v>357</v>
      </c>
      <c r="AO125" t="str">
        <f t="shared" si="1"/>
        <v>Expenditure</v>
      </c>
    </row>
    <row r="126" spans="1:41" x14ac:dyDescent="0.2">
      <c r="A126" s="1">
        <v>42725.074999999997</v>
      </c>
      <c r="B126" s="1">
        <v>42725</v>
      </c>
      <c r="C126" s="2">
        <v>2017</v>
      </c>
      <c r="D126" s="2">
        <v>3</v>
      </c>
      <c r="E126" s="2">
        <v>2016</v>
      </c>
      <c r="F126" t="s">
        <v>40</v>
      </c>
      <c r="G126" t="s">
        <v>40</v>
      </c>
      <c r="H126" t="s">
        <v>40</v>
      </c>
      <c r="I126" t="s">
        <v>438</v>
      </c>
      <c r="J126" t="s">
        <v>114</v>
      </c>
      <c r="K126" s="3">
        <v>-9951.5499999999993</v>
      </c>
      <c r="M126" t="s">
        <v>96</v>
      </c>
      <c r="N126" t="s">
        <v>115</v>
      </c>
      <c r="O126" t="s">
        <v>541</v>
      </c>
      <c r="P126" s="8" t="s">
        <v>542</v>
      </c>
      <c r="Q126" t="s">
        <v>545</v>
      </c>
      <c r="U126" t="s">
        <v>545</v>
      </c>
      <c r="V126" t="s">
        <v>63</v>
      </c>
      <c r="W126" t="s">
        <v>64</v>
      </c>
      <c r="X126" t="s">
        <v>68</v>
      </c>
      <c r="Y126" t="s">
        <v>546</v>
      </c>
      <c r="Z126" t="s">
        <v>46</v>
      </c>
      <c r="AA126" t="s">
        <v>47</v>
      </c>
      <c r="AB126" t="s">
        <v>47</v>
      </c>
      <c r="AC126" t="s">
        <v>48</v>
      </c>
      <c r="AD126" t="s">
        <v>49</v>
      </c>
      <c r="AE126" t="s">
        <v>50</v>
      </c>
      <c r="AF126" t="s">
        <v>50</v>
      </c>
      <c r="AG126" t="s">
        <v>48</v>
      </c>
      <c r="AH126" t="s">
        <v>361</v>
      </c>
      <c r="AI126" t="s">
        <v>361</v>
      </c>
      <c r="AJ126" t="s">
        <v>360</v>
      </c>
      <c r="AK126" t="s">
        <v>359</v>
      </c>
      <c r="AL126" t="s">
        <v>358</v>
      </c>
      <c r="AM126" t="s">
        <v>90</v>
      </c>
      <c r="AN126" t="s">
        <v>357</v>
      </c>
      <c r="AO126" t="str">
        <f t="shared" si="1"/>
        <v>Expenditure</v>
      </c>
    </row>
    <row r="127" spans="1:41" x14ac:dyDescent="0.2">
      <c r="A127" s="1">
        <v>42714.047222219997</v>
      </c>
      <c r="B127" s="1">
        <v>42716</v>
      </c>
      <c r="C127" s="2">
        <v>2017</v>
      </c>
      <c r="D127" s="2">
        <v>3</v>
      </c>
      <c r="E127" s="2">
        <v>2016</v>
      </c>
      <c r="F127" t="s">
        <v>40</v>
      </c>
      <c r="G127" t="s">
        <v>40</v>
      </c>
      <c r="H127" t="s">
        <v>40</v>
      </c>
      <c r="I127" t="s">
        <v>438</v>
      </c>
      <c r="J127" t="s">
        <v>114</v>
      </c>
      <c r="K127" s="3">
        <v>-5189.7</v>
      </c>
      <c r="M127" t="s">
        <v>96</v>
      </c>
      <c r="N127" t="s">
        <v>115</v>
      </c>
      <c r="O127" t="s">
        <v>547</v>
      </c>
      <c r="P127" s="8" t="s">
        <v>513</v>
      </c>
      <c r="Q127" t="s">
        <v>548</v>
      </c>
      <c r="U127" t="s">
        <v>548</v>
      </c>
      <c r="V127" t="s">
        <v>63</v>
      </c>
      <c r="W127" t="s">
        <v>64</v>
      </c>
      <c r="X127" t="s">
        <v>68</v>
      </c>
      <c r="Y127" t="s">
        <v>549</v>
      </c>
      <c r="Z127" t="s">
        <v>46</v>
      </c>
      <c r="AA127" t="s">
        <v>47</v>
      </c>
      <c r="AB127" t="s">
        <v>47</v>
      </c>
      <c r="AC127" t="s">
        <v>48</v>
      </c>
      <c r="AD127" t="s">
        <v>49</v>
      </c>
      <c r="AE127" t="s">
        <v>50</v>
      </c>
      <c r="AF127" t="s">
        <v>50</v>
      </c>
      <c r="AG127" t="s">
        <v>48</v>
      </c>
      <c r="AH127" t="s">
        <v>361</v>
      </c>
      <c r="AI127" t="s">
        <v>361</v>
      </c>
      <c r="AJ127" t="s">
        <v>360</v>
      </c>
      <c r="AK127" t="s">
        <v>359</v>
      </c>
      <c r="AL127" t="s">
        <v>358</v>
      </c>
      <c r="AM127" t="s">
        <v>90</v>
      </c>
      <c r="AN127" t="s">
        <v>357</v>
      </c>
      <c r="AO127" t="str">
        <f t="shared" si="1"/>
        <v>Expenditure</v>
      </c>
    </row>
    <row r="128" spans="1:41" x14ac:dyDescent="0.2">
      <c r="A128" s="1">
        <v>42647.022916659997</v>
      </c>
      <c r="B128" s="1">
        <v>42647</v>
      </c>
      <c r="C128" s="2">
        <v>2017</v>
      </c>
      <c r="D128" s="2">
        <v>1</v>
      </c>
      <c r="E128" s="2">
        <v>2016</v>
      </c>
      <c r="F128" t="s">
        <v>40</v>
      </c>
      <c r="G128" t="s">
        <v>40</v>
      </c>
      <c r="H128" t="s">
        <v>40</v>
      </c>
      <c r="I128" t="s">
        <v>438</v>
      </c>
      <c r="J128" t="s">
        <v>114</v>
      </c>
      <c r="K128" s="3">
        <v>-2894.62</v>
      </c>
      <c r="M128" t="s">
        <v>96</v>
      </c>
      <c r="N128" t="s">
        <v>115</v>
      </c>
      <c r="O128" t="s">
        <v>550</v>
      </c>
      <c r="P128" s="8" t="s">
        <v>459</v>
      </c>
      <c r="Q128" t="s">
        <v>551</v>
      </c>
      <c r="U128" t="s">
        <v>551</v>
      </c>
      <c r="V128" t="s">
        <v>63</v>
      </c>
      <c r="W128" t="s">
        <v>64</v>
      </c>
      <c r="X128" t="s">
        <v>68</v>
      </c>
      <c r="Y128" t="s">
        <v>552</v>
      </c>
      <c r="Z128" t="s">
        <v>46</v>
      </c>
      <c r="AA128" t="s">
        <v>47</v>
      </c>
      <c r="AB128" t="s">
        <v>47</v>
      </c>
      <c r="AC128" t="s">
        <v>48</v>
      </c>
      <c r="AD128" t="s">
        <v>49</v>
      </c>
      <c r="AE128" t="s">
        <v>50</v>
      </c>
      <c r="AF128" t="s">
        <v>50</v>
      </c>
      <c r="AG128" t="s">
        <v>48</v>
      </c>
      <c r="AH128" t="s">
        <v>361</v>
      </c>
      <c r="AI128" t="s">
        <v>361</v>
      </c>
      <c r="AJ128" t="s">
        <v>360</v>
      </c>
      <c r="AK128" t="s">
        <v>359</v>
      </c>
      <c r="AL128" t="s">
        <v>358</v>
      </c>
      <c r="AM128" t="s">
        <v>90</v>
      </c>
      <c r="AN128" t="s">
        <v>357</v>
      </c>
      <c r="AO128" t="str">
        <f t="shared" si="1"/>
        <v>Expenditure</v>
      </c>
    </row>
    <row r="129" spans="1:41" x14ac:dyDescent="0.2">
      <c r="A129" s="1">
        <v>42651.09375</v>
      </c>
      <c r="B129" s="1">
        <v>42654</v>
      </c>
      <c r="C129" s="2">
        <v>2017</v>
      </c>
      <c r="D129" s="2">
        <v>1</v>
      </c>
      <c r="E129" s="2">
        <v>2016</v>
      </c>
      <c r="F129" t="s">
        <v>40</v>
      </c>
      <c r="G129" t="s">
        <v>40</v>
      </c>
      <c r="H129" t="s">
        <v>40</v>
      </c>
      <c r="I129" t="s">
        <v>438</v>
      </c>
      <c r="J129" t="s">
        <v>114</v>
      </c>
      <c r="K129" s="3">
        <v>-11213.54</v>
      </c>
      <c r="M129" t="s">
        <v>96</v>
      </c>
      <c r="N129" t="s">
        <v>115</v>
      </c>
      <c r="O129" t="s">
        <v>553</v>
      </c>
      <c r="P129" s="8" t="s">
        <v>495</v>
      </c>
      <c r="Q129" t="s">
        <v>554</v>
      </c>
      <c r="U129" t="s">
        <v>554</v>
      </c>
      <c r="V129" t="s">
        <v>63</v>
      </c>
      <c r="W129" t="s">
        <v>64</v>
      </c>
      <c r="X129" t="s">
        <v>68</v>
      </c>
      <c r="Y129" t="s">
        <v>555</v>
      </c>
      <c r="Z129" t="s">
        <v>46</v>
      </c>
      <c r="AA129" t="s">
        <v>47</v>
      </c>
      <c r="AB129" t="s">
        <v>47</v>
      </c>
      <c r="AC129" t="s">
        <v>48</v>
      </c>
      <c r="AD129" t="s">
        <v>49</v>
      </c>
      <c r="AE129" t="s">
        <v>50</v>
      </c>
      <c r="AF129" t="s">
        <v>50</v>
      </c>
      <c r="AG129" t="s">
        <v>48</v>
      </c>
      <c r="AH129" t="s">
        <v>361</v>
      </c>
      <c r="AI129" t="s">
        <v>361</v>
      </c>
      <c r="AJ129" t="s">
        <v>360</v>
      </c>
      <c r="AK129" t="s">
        <v>359</v>
      </c>
      <c r="AL129" t="s">
        <v>358</v>
      </c>
      <c r="AM129" t="s">
        <v>90</v>
      </c>
      <c r="AN129" t="s">
        <v>357</v>
      </c>
      <c r="AO129" t="str">
        <f t="shared" si="1"/>
        <v>Expenditure</v>
      </c>
    </row>
    <row r="130" spans="1:41" x14ac:dyDescent="0.2">
      <c r="A130" s="1">
        <v>42647.022916659997</v>
      </c>
      <c r="B130" s="1">
        <v>42647</v>
      </c>
      <c r="C130" s="2">
        <v>2017</v>
      </c>
      <c r="D130" s="2">
        <v>1</v>
      </c>
      <c r="E130" s="2">
        <v>2016</v>
      </c>
      <c r="F130" t="s">
        <v>40</v>
      </c>
      <c r="G130" t="s">
        <v>40</v>
      </c>
      <c r="H130" t="s">
        <v>40</v>
      </c>
      <c r="I130" t="s">
        <v>438</v>
      </c>
      <c r="J130" t="s">
        <v>114</v>
      </c>
      <c r="K130" s="3">
        <v>-9847.2800000000007</v>
      </c>
      <c r="M130" t="s">
        <v>96</v>
      </c>
      <c r="N130" t="s">
        <v>115</v>
      </c>
      <c r="O130" t="s">
        <v>550</v>
      </c>
      <c r="P130" s="8" t="s">
        <v>459</v>
      </c>
      <c r="Q130" t="s">
        <v>556</v>
      </c>
      <c r="U130" t="s">
        <v>556</v>
      </c>
      <c r="V130" t="s">
        <v>63</v>
      </c>
      <c r="W130" t="s">
        <v>64</v>
      </c>
      <c r="X130" t="s">
        <v>68</v>
      </c>
      <c r="Y130" t="s">
        <v>557</v>
      </c>
      <c r="Z130" t="s">
        <v>46</v>
      </c>
      <c r="AA130" t="s">
        <v>47</v>
      </c>
      <c r="AB130" t="s">
        <v>47</v>
      </c>
      <c r="AC130" t="s">
        <v>48</v>
      </c>
      <c r="AD130" t="s">
        <v>49</v>
      </c>
      <c r="AE130" t="s">
        <v>50</v>
      </c>
      <c r="AF130" t="s">
        <v>50</v>
      </c>
      <c r="AG130" t="s">
        <v>48</v>
      </c>
      <c r="AH130" t="s">
        <v>361</v>
      </c>
      <c r="AI130" t="s">
        <v>361</v>
      </c>
      <c r="AJ130" t="s">
        <v>360</v>
      </c>
      <c r="AK130" t="s">
        <v>359</v>
      </c>
      <c r="AL130" t="s">
        <v>358</v>
      </c>
      <c r="AM130" t="s">
        <v>90</v>
      </c>
      <c r="AN130" t="s">
        <v>357</v>
      </c>
      <c r="AO130" t="str">
        <f t="shared" si="1"/>
        <v>Expenditure</v>
      </c>
    </row>
    <row r="131" spans="1:41" x14ac:dyDescent="0.2">
      <c r="A131" s="1">
        <v>42647.022916659997</v>
      </c>
      <c r="B131" s="1">
        <v>42647</v>
      </c>
      <c r="C131" s="2">
        <v>2017</v>
      </c>
      <c r="D131" s="2">
        <v>1</v>
      </c>
      <c r="E131" s="2">
        <v>2016</v>
      </c>
      <c r="F131" t="s">
        <v>40</v>
      </c>
      <c r="G131" t="s">
        <v>40</v>
      </c>
      <c r="H131" t="s">
        <v>40</v>
      </c>
      <c r="I131" t="s">
        <v>438</v>
      </c>
      <c r="J131" t="s">
        <v>114</v>
      </c>
      <c r="K131" s="3">
        <v>-748.2</v>
      </c>
      <c r="M131" t="s">
        <v>96</v>
      </c>
      <c r="N131" t="s">
        <v>115</v>
      </c>
      <c r="O131" t="s">
        <v>550</v>
      </c>
      <c r="P131" s="8" t="s">
        <v>459</v>
      </c>
      <c r="Q131" t="s">
        <v>558</v>
      </c>
      <c r="U131" t="s">
        <v>558</v>
      </c>
      <c r="V131" t="s">
        <v>63</v>
      </c>
      <c r="W131" t="s">
        <v>64</v>
      </c>
      <c r="X131" t="s">
        <v>68</v>
      </c>
      <c r="Y131" t="s">
        <v>559</v>
      </c>
      <c r="Z131" t="s">
        <v>46</v>
      </c>
      <c r="AA131" t="s">
        <v>47</v>
      </c>
      <c r="AB131" t="s">
        <v>47</v>
      </c>
      <c r="AC131" t="s">
        <v>48</v>
      </c>
      <c r="AD131" t="s">
        <v>49</v>
      </c>
      <c r="AE131" t="s">
        <v>50</v>
      </c>
      <c r="AF131" t="s">
        <v>50</v>
      </c>
      <c r="AG131" t="s">
        <v>48</v>
      </c>
      <c r="AH131" t="s">
        <v>361</v>
      </c>
      <c r="AI131" t="s">
        <v>361</v>
      </c>
      <c r="AJ131" t="s">
        <v>360</v>
      </c>
      <c r="AK131" t="s">
        <v>359</v>
      </c>
      <c r="AL131" t="s">
        <v>358</v>
      </c>
      <c r="AM131" t="s">
        <v>90</v>
      </c>
      <c r="AN131" t="s">
        <v>357</v>
      </c>
      <c r="AO131" t="str">
        <f t="shared" ref="AO131:AO194" si="2">IF(OR(V131="2705",V131="2700"),"Budget","Expenditure")</f>
        <v>Expenditure</v>
      </c>
    </row>
    <row r="132" spans="1:41" x14ac:dyDescent="0.2">
      <c r="A132" s="1">
        <v>42656.086111110002</v>
      </c>
      <c r="B132" s="1">
        <v>42656</v>
      </c>
      <c r="C132" s="2">
        <v>2017</v>
      </c>
      <c r="D132" s="2">
        <v>1</v>
      </c>
      <c r="E132" s="2">
        <v>2016</v>
      </c>
      <c r="F132" t="s">
        <v>40</v>
      </c>
      <c r="G132" t="s">
        <v>40</v>
      </c>
      <c r="H132" t="s">
        <v>40</v>
      </c>
      <c r="I132" t="s">
        <v>438</v>
      </c>
      <c r="J132" t="s">
        <v>114</v>
      </c>
      <c r="K132" s="3">
        <v>-9261.6</v>
      </c>
      <c r="M132" t="s">
        <v>96</v>
      </c>
      <c r="N132" t="s">
        <v>115</v>
      </c>
      <c r="O132" t="s">
        <v>441</v>
      </c>
      <c r="P132" s="8" t="s">
        <v>442</v>
      </c>
      <c r="Q132" t="s">
        <v>560</v>
      </c>
      <c r="U132" t="s">
        <v>560</v>
      </c>
      <c r="V132" t="s">
        <v>63</v>
      </c>
      <c r="W132" t="s">
        <v>64</v>
      </c>
      <c r="X132" t="s">
        <v>68</v>
      </c>
      <c r="Y132" t="s">
        <v>561</v>
      </c>
      <c r="Z132" t="s">
        <v>46</v>
      </c>
      <c r="AA132" t="s">
        <v>47</v>
      </c>
      <c r="AB132" t="s">
        <v>47</v>
      </c>
      <c r="AC132" t="s">
        <v>48</v>
      </c>
      <c r="AD132" t="s">
        <v>49</v>
      </c>
      <c r="AE132" t="s">
        <v>50</v>
      </c>
      <c r="AF132" t="s">
        <v>50</v>
      </c>
      <c r="AG132" t="s">
        <v>48</v>
      </c>
      <c r="AH132" t="s">
        <v>361</v>
      </c>
      <c r="AI132" t="s">
        <v>361</v>
      </c>
      <c r="AJ132" t="s">
        <v>360</v>
      </c>
      <c r="AK132" t="s">
        <v>359</v>
      </c>
      <c r="AL132" t="s">
        <v>358</v>
      </c>
      <c r="AM132" t="s">
        <v>90</v>
      </c>
      <c r="AN132" t="s">
        <v>357</v>
      </c>
      <c r="AO132" t="str">
        <f t="shared" si="2"/>
        <v>Expenditure</v>
      </c>
    </row>
    <row r="133" spans="1:41" x14ac:dyDescent="0.2">
      <c r="A133" s="1">
        <v>42656.086111110002</v>
      </c>
      <c r="B133" s="1">
        <v>42656</v>
      </c>
      <c r="C133" s="2">
        <v>2017</v>
      </c>
      <c r="D133" s="2">
        <v>1</v>
      </c>
      <c r="E133" s="2">
        <v>2016</v>
      </c>
      <c r="F133" t="s">
        <v>40</v>
      </c>
      <c r="G133" t="s">
        <v>40</v>
      </c>
      <c r="H133" t="s">
        <v>40</v>
      </c>
      <c r="I133" t="s">
        <v>438</v>
      </c>
      <c r="J133" t="s">
        <v>114</v>
      </c>
      <c r="K133" s="3">
        <v>-2093.94</v>
      </c>
      <c r="M133" t="s">
        <v>96</v>
      </c>
      <c r="N133" t="s">
        <v>115</v>
      </c>
      <c r="O133" t="s">
        <v>441</v>
      </c>
      <c r="P133" s="8" t="s">
        <v>442</v>
      </c>
      <c r="Q133" t="s">
        <v>562</v>
      </c>
      <c r="U133" t="s">
        <v>562</v>
      </c>
      <c r="V133" t="s">
        <v>63</v>
      </c>
      <c r="W133" t="s">
        <v>64</v>
      </c>
      <c r="X133" t="s">
        <v>68</v>
      </c>
      <c r="Y133" t="s">
        <v>563</v>
      </c>
      <c r="Z133" t="s">
        <v>46</v>
      </c>
      <c r="AA133" t="s">
        <v>47</v>
      </c>
      <c r="AB133" t="s">
        <v>47</v>
      </c>
      <c r="AC133" t="s">
        <v>48</v>
      </c>
      <c r="AD133" t="s">
        <v>49</v>
      </c>
      <c r="AE133" t="s">
        <v>50</v>
      </c>
      <c r="AF133" t="s">
        <v>50</v>
      </c>
      <c r="AG133" t="s">
        <v>48</v>
      </c>
      <c r="AH133" t="s">
        <v>361</v>
      </c>
      <c r="AI133" t="s">
        <v>361</v>
      </c>
      <c r="AJ133" t="s">
        <v>360</v>
      </c>
      <c r="AK133" t="s">
        <v>359</v>
      </c>
      <c r="AL133" t="s">
        <v>358</v>
      </c>
      <c r="AM133" t="s">
        <v>90</v>
      </c>
      <c r="AN133" t="s">
        <v>357</v>
      </c>
      <c r="AO133" t="str">
        <f t="shared" si="2"/>
        <v>Expenditure</v>
      </c>
    </row>
    <row r="134" spans="1:41" x14ac:dyDescent="0.2">
      <c r="A134" s="1">
        <v>42656.086111110002</v>
      </c>
      <c r="B134" s="1">
        <v>42656</v>
      </c>
      <c r="C134" s="2">
        <v>2017</v>
      </c>
      <c r="D134" s="2">
        <v>1</v>
      </c>
      <c r="E134" s="2">
        <v>2016</v>
      </c>
      <c r="F134" t="s">
        <v>40</v>
      </c>
      <c r="G134" t="s">
        <v>40</v>
      </c>
      <c r="H134" t="s">
        <v>40</v>
      </c>
      <c r="I134" t="s">
        <v>438</v>
      </c>
      <c r="J134" t="s">
        <v>114</v>
      </c>
      <c r="K134" s="3">
        <v>-4384.57</v>
      </c>
      <c r="M134" t="s">
        <v>96</v>
      </c>
      <c r="N134" t="s">
        <v>115</v>
      </c>
      <c r="O134" t="s">
        <v>441</v>
      </c>
      <c r="P134" s="8" t="s">
        <v>442</v>
      </c>
      <c r="Q134" t="s">
        <v>525</v>
      </c>
      <c r="U134" t="s">
        <v>525</v>
      </c>
      <c r="V134" t="s">
        <v>63</v>
      </c>
      <c r="W134" t="s">
        <v>64</v>
      </c>
      <c r="X134" t="s">
        <v>68</v>
      </c>
      <c r="Y134" t="s">
        <v>526</v>
      </c>
      <c r="Z134" t="s">
        <v>46</v>
      </c>
      <c r="AA134" t="s">
        <v>47</v>
      </c>
      <c r="AB134" t="s">
        <v>47</v>
      </c>
      <c r="AC134" t="s">
        <v>48</v>
      </c>
      <c r="AD134" t="s">
        <v>49</v>
      </c>
      <c r="AE134" t="s">
        <v>50</v>
      </c>
      <c r="AF134" t="s">
        <v>50</v>
      </c>
      <c r="AG134" t="s">
        <v>48</v>
      </c>
      <c r="AH134" t="s">
        <v>361</v>
      </c>
      <c r="AI134" t="s">
        <v>361</v>
      </c>
      <c r="AJ134" t="s">
        <v>360</v>
      </c>
      <c r="AK134" t="s">
        <v>359</v>
      </c>
      <c r="AL134" t="s">
        <v>358</v>
      </c>
      <c r="AM134" t="s">
        <v>90</v>
      </c>
      <c r="AN134" t="s">
        <v>357</v>
      </c>
      <c r="AO134" t="str">
        <f t="shared" si="2"/>
        <v>Expenditure</v>
      </c>
    </row>
    <row r="135" spans="1:41" x14ac:dyDescent="0.2">
      <c r="A135" s="1">
        <v>42656.086111110002</v>
      </c>
      <c r="B135" s="1">
        <v>42656</v>
      </c>
      <c r="C135" s="2">
        <v>2017</v>
      </c>
      <c r="D135" s="2">
        <v>1</v>
      </c>
      <c r="E135" s="2">
        <v>2016</v>
      </c>
      <c r="F135" t="s">
        <v>40</v>
      </c>
      <c r="G135" t="s">
        <v>40</v>
      </c>
      <c r="H135" t="s">
        <v>40</v>
      </c>
      <c r="I135" t="s">
        <v>438</v>
      </c>
      <c r="J135" t="s">
        <v>114</v>
      </c>
      <c r="K135" s="3">
        <v>-60.49</v>
      </c>
      <c r="M135" t="s">
        <v>96</v>
      </c>
      <c r="N135" t="s">
        <v>115</v>
      </c>
      <c r="O135" t="s">
        <v>441</v>
      </c>
      <c r="P135" s="8" t="s">
        <v>442</v>
      </c>
      <c r="Q135" t="s">
        <v>443</v>
      </c>
      <c r="U135" t="s">
        <v>443</v>
      </c>
      <c r="V135" t="s">
        <v>63</v>
      </c>
      <c r="W135" t="s">
        <v>64</v>
      </c>
      <c r="X135" t="s">
        <v>68</v>
      </c>
      <c r="Y135" t="s">
        <v>444</v>
      </c>
      <c r="Z135" t="s">
        <v>46</v>
      </c>
      <c r="AA135" t="s">
        <v>47</v>
      </c>
      <c r="AB135" t="s">
        <v>47</v>
      </c>
      <c r="AC135" t="s">
        <v>48</v>
      </c>
      <c r="AD135" t="s">
        <v>49</v>
      </c>
      <c r="AE135" t="s">
        <v>50</v>
      </c>
      <c r="AF135" t="s">
        <v>50</v>
      </c>
      <c r="AG135" t="s">
        <v>48</v>
      </c>
      <c r="AH135" t="s">
        <v>361</v>
      </c>
      <c r="AI135" t="s">
        <v>361</v>
      </c>
      <c r="AJ135" t="s">
        <v>360</v>
      </c>
      <c r="AK135" t="s">
        <v>359</v>
      </c>
      <c r="AL135" t="s">
        <v>358</v>
      </c>
      <c r="AM135" t="s">
        <v>90</v>
      </c>
      <c r="AN135" t="s">
        <v>357</v>
      </c>
      <c r="AO135" t="str">
        <f t="shared" si="2"/>
        <v>Expenditure</v>
      </c>
    </row>
    <row r="136" spans="1:41" x14ac:dyDescent="0.2">
      <c r="A136" s="1">
        <v>42656.086111110002</v>
      </c>
      <c r="B136" s="1">
        <v>42656</v>
      </c>
      <c r="C136" s="2">
        <v>2017</v>
      </c>
      <c r="D136" s="2">
        <v>1</v>
      </c>
      <c r="E136" s="2">
        <v>2016</v>
      </c>
      <c r="F136" t="s">
        <v>40</v>
      </c>
      <c r="G136" t="s">
        <v>40</v>
      </c>
      <c r="H136" t="s">
        <v>40</v>
      </c>
      <c r="I136" t="s">
        <v>438</v>
      </c>
      <c r="J136" t="s">
        <v>114</v>
      </c>
      <c r="K136" s="3">
        <v>-17674.560000000001</v>
      </c>
      <c r="M136" t="s">
        <v>96</v>
      </c>
      <c r="N136" t="s">
        <v>115</v>
      </c>
      <c r="O136" t="s">
        <v>441</v>
      </c>
      <c r="P136" s="8" t="s">
        <v>442</v>
      </c>
      <c r="Q136" t="s">
        <v>564</v>
      </c>
      <c r="U136" t="s">
        <v>564</v>
      </c>
      <c r="V136" t="s">
        <v>63</v>
      </c>
      <c r="W136" t="s">
        <v>64</v>
      </c>
      <c r="X136" t="s">
        <v>68</v>
      </c>
      <c r="Y136" t="s">
        <v>565</v>
      </c>
      <c r="Z136" t="s">
        <v>46</v>
      </c>
      <c r="AA136" t="s">
        <v>47</v>
      </c>
      <c r="AB136" t="s">
        <v>47</v>
      </c>
      <c r="AC136" t="s">
        <v>48</v>
      </c>
      <c r="AD136" t="s">
        <v>49</v>
      </c>
      <c r="AE136" t="s">
        <v>50</v>
      </c>
      <c r="AF136" t="s">
        <v>50</v>
      </c>
      <c r="AG136" t="s">
        <v>48</v>
      </c>
      <c r="AH136" t="s">
        <v>361</v>
      </c>
      <c r="AI136" t="s">
        <v>361</v>
      </c>
      <c r="AJ136" t="s">
        <v>360</v>
      </c>
      <c r="AK136" t="s">
        <v>359</v>
      </c>
      <c r="AL136" t="s">
        <v>358</v>
      </c>
      <c r="AM136" t="s">
        <v>90</v>
      </c>
      <c r="AN136" t="s">
        <v>357</v>
      </c>
      <c r="AO136" t="str">
        <f t="shared" si="2"/>
        <v>Expenditure</v>
      </c>
    </row>
    <row r="137" spans="1:41" x14ac:dyDescent="0.2">
      <c r="A137" s="1">
        <v>42656.086111110002</v>
      </c>
      <c r="B137" s="1">
        <v>42656</v>
      </c>
      <c r="C137" s="2">
        <v>2017</v>
      </c>
      <c r="D137" s="2">
        <v>1</v>
      </c>
      <c r="E137" s="2">
        <v>2016</v>
      </c>
      <c r="F137" t="s">
        <v>40</v>
      </c>
      <c r="G137" t="s">
        <v>40</v>
      </c>
      <c r="H137" t="s">
        <v>40</v>
      </c>
      <c r="I137" t="s">
        <v>438</v>
      </c>
      <c r="J137" t="s">
        <v>114</v>
      </c>
      <c r="K137" s="3">
        <v>-8639.32</v>
      </c>
      <c r="M137" t="s">
        <v>96</v>
      </c>
      <c r="N137" t="s">
        <v>115</v>
      </c>
      <c r="O137" t="s">
        <v>441</v>
      </c>
      <c r="P137" s="8" t="s">
        <v>442</v>
      </c>
      <c r="Q137" t="s">
        <v>566</v>
      </c>
      <c r="U137" t="s">
        <v>566</v>
      </c>
      <c r="V137" t="s">
        <v>63</v>
      </c>
      <c r="W137" t="s">
        <v>64</v>
      </c>
      <c r="X137" t="s">
        <v>68</v>
      </c>
      <c r="Y137" t="s">
        <v>567</v>
      </c>
      <c r="Z137" t="s">
        <v>46</v>
      </c>
      <c r="AA137" t="s">
        <v>47</v>
      </c>
      <c r="AB137" t="s">
        <v>47</v>
      </c>
      <c r="AC137" t="s">
        <v>48</v>
      </c>
      <c r="AD137" t="s">
        <v>49</v>
      </c>
      <c r="AE137" t="s">
        <v>50</v>
      </c>
      <c r="AF137" t="s">
        <v>50</v>
      </c>
      <c r="AG137" t="s">
        <v>48</v>
      </c>
      <c r="AH137" t="s">
        <v>361</v>
      </c>
      <c r="AI137" t="s">
        <v>361</v>
      </c>
      <c r="AJ137" t="s">
        <v>360</v>
      </c>
      <c r="AK137" t="s">
        <v>359</v>
      </c>
      <c r="AL137" t="s">
        <v>358</v>
      </c>
      <c r="AM137" t="s">
        <v>90</v>
      </c>
      <c r="AN137" t="s">
        <v>357</v>
      </c>
      <c r="AO137" t="str">
        <f t="shared" si="2"/>
        <v>Expenditure</v>
      </c>
    </row>
    <row r="138" spans="1:41" x14ac:dyDescent="0.2">
      <c r="A138" s="1">
        <v>42656.086111110002</v>
      </c>
      <c r="B138" s="1">
        <v>42656</v>
      </c>
      <c r="C138" s="2">
        <v>2017</v>
      </c>
      <c r="D138" s="2">
        <v>1</v>
      </c>
      <c r="E138" s="2">
        <v>2016</v>
      </c>
      <c r="F138" t="s">
        <v>40</v>
      </c>
      <c r="G138" t="s">
        <v>40</v>
      </c>
      <c r="H138" t="s">
        <v>40</v>
      </c>
      <c r="I138" t="s">
        <v>438</v>
      </c>
      <c r="J138" t="s">
        <v>114</v>
      </c>
      <c r="K138" s="3">
        <v>-1115.8</v>
      </c>
      <c r="M138" t="s">
        <v>96</v>
      </c>
      <c r="N138" t="s">
        <v>115</v>
      </c>
      <c r="O138" t="s">
        <v>568</v>
      </c>
      <c r="P138" s="8" t="s">
        <v>442</v>
      </c>
      <c r="Q138" t="s">
        <v>569</v>
      </c>
      <c r="U138" t="s">
        <v>569</v>
      </c>
      <c r="V138" t="s">
        <v>63</v>
      </c>
      <c r="W138" t="s">
        <v>64</v>
      </c>
      <c r="X138" t="s">
        <v>68</v>
      </c>
      <c r="Y138" t="s">
        <v>570</v>
      </c>
      <c r="Z138" t="s">
        <v>46</v>
      </c>
      <c r="AA138" t="s">
        <v>47</v>
      </c>
      <c r="AB138" t="s">
        <v>47</v>
      </c>
      <c r="AC138" t="s">
        <v>48</v>
      </c>
      <c r="AD138" t="s">
        <v>49</v>
      </c>
      <c r="AE138" t="s">
        <v>50</v>
      </c>
      <c r="AF138" t="s">
        <v>50</v>
      </c>
      <c r="AG138" t="s">
        <v>48</v>
      </c>
      <c r="AH138" t="s">
        <v>361</v>
      </c>
      <c r="AI138" t="s">
        <v>361</v>
      </c>
      <c r="AJ138" t="s">
        <v>360</v>
      </c>
      <c r="AK138" t="s">
        <v>359</v>
      </c>
      <c r="AL138" t="s">
        <v>358</v>
      </c>
      <c r="AM138" t="s">
        <v>90</v>
      </c>
      <c r="AN138" t="s">
        <v>357</v>
      </c>
      <c r="AO138" t="str">
        <f t="shared" si="2"/>
        <v>Expenditure</v>
      </c>
    </row>
    <row r="139" spans="1:41" x14ac:dyDescent="0.2">
      <c r="A139" s="1">
        <v>42656.086111110002</v>
      </c>
      <c r="B139" s="1">
        <v>42656</v>
      </c>
      <c r="C139" s="2">
        <v>2017</v>
      </c>
      <c r="D139" s="2">
        <v>1</v>
      </c>
      <c r="E139" s="2">
        <v>2016</v>
      </c>
      <c r="F139" t="s">
        <v>40</v>
      </c>
      <c r="G139" t="s">
        <v>40</v>
      </c>
      <c r="H139" t="s">
        <v>40</v>
      </c>
      <c r="I139" t="s">
        <v>438</v>
      </c>
      <c r="J139" t="s">
        <v>114</v>
      </c>
      <c r="K139" s="3">
        <v>-680.77</v>
      </c>
      <c r="M139" t="s">
        <v>96</v>
      </c>
      <c r="N139" t="s">
        <v>115</v>
      </c>
      <c r="O139" t="s">
        <v>568</v>
      </c>
      <c r="P139" s="8" t="s">
        <v>442</v>
      </c>
      <c r="Q139" t="s">
        <v>571</v>
      </c>
      <c r="U139" t="s">
        <v>571</v>
      </c>
      <c r="V139" t="s">
        <v>63</v>
      </c>
      <c r="W139" t="s">
        <v>64</v>
      </c>
      <c r="X139" t="s">
        <v>68</v>
      </c>
      <c r="Y139" t="s">
        <v>572</v>
      </c>
      <c r="Z139" t="s">
        <v>46</v>
      </c>
      <c r="AA139" t="s">
        <v>47</v>
      </c>
      <c r="AB139" t="s">
        <v>47</v>
      </c>
      <c r="AC139" t="s">
        <v>48</v>
      </c>
      <c r="AD139" t="s">
        <v>49</v>
      </c>
      <c r="AE139" t="s">
        <v>50</v>
      </c>
      <c r="AF139" t="s">
        <v>50</v>
      </c>
      <c r="AG139" t="s">
        <v>48</v>
      </c>
      <c r="AH139" t="s">
        <v>361</v>
      </c>
      <c r="AI139" t="s">
        <v>361</v>
      </c>
      <c r="AJ139" t="s">
        <v>360</v>
      </c>
      <c r="AK139" t="s">
        <v>359</v>
      </c>
      <c r="AL139" t="s">
        <v>358</v>
      </c>
      <c r="AM139" t="s">
        <v>90</v>
      </c>
      <c r="AN139" t="s">
        <v>357</v>
      </c>
      <c r="AO139" t="str">
        <f t="shared" si="2"/>
        <v>Expenditure</v>
      </c>
    </row>
    <row r="140" spans="1:41" x14ac:dyDescent="0.2">
      <c r="A140" s="1">
        <v>42656.086111110002</v>
      </c>
      <c r="B140" s="1">
        <v>42656</v>
      </c>
      <c r="C140" s="2">
        <v>2017</v>
      </c>
      <c r="D140" s="2">
        <v>1</v>
      </c>
      <c r="E140" s="2">
        <v>2016</v>
      </c>
      <c r="F140" t="s">
        <v>40</v>
      </c>
      <c r="G140" t="s">
        <v>40</v>
      </c>
      <c r="H140" t="s">
        <v>40</v>
      </c>
      <c r="I140" t="s">
        <v>438</v>
      </c>
      <c r="J140" t="s">
        <v>114</v>
      </c>
      <c r="K140" s="3">
        <v>-16266.88</v>
      </c>
      <c r="M140" t="s">
        <v>96</v>
      </c>
      <c r="N140" t="s">
        <v>115</v>
      </c>
      <c r="O140" t="s">
        <v>568</v>
      </c>
      <c r="P140" s="8" t="s">
        <v>442</v>
      </c>
      <c r="Q140" t="s">
        <v>573</v>
      </c>
      <c r="U140" t="s">
        <v>573</v>
      </c>
      <c r="V140" t="s">
        <v>63</v>
      </c>
      <c r="W140" t="s">
        <v>64</v>
      </c>
      <c r="X140" t="s">
        <v>68</v>
      </c>
      <c r="Y140" t="s">
        <v>574</v>
      </c>
      <c r="Z140" t="s">
        <v>46</v>
      </c>
      <c r="AA140" t="s">
        <v>47</v>
      </c>
      <c r="AB140" t="s">
        <v>47</v>
      </c>
      <c r="AC140" t="s">
        <v>48</v>
      </c>
      <c r="AD140" t="s">
        <v>49</v>
      </c>
      <c r="AE140" t="s">
        <v>50</v>
      </c>
      <c r="AF140" t="s">
        <v>50</v>
      </c>
      <c r="AG140" t="s">
        <v>48</v>
      </c>
      <c r="AH140" t="s">
        <v>361</v>
      </c>
      <c r="AI140" t="s">
        <v>361</v>
      </c>
      <c r="AJ140" t="s">
        <v>360</v>
      </c>
      <c r="AK140" t="s">
        <v>359</v>
      </c>
      <c r="AL140" t="s">
        <v>358</v>
      </c>
      <c r="AM140" t="s">
        <v>90</v>
      </c>
      <c r="AN140" t="s">
        <v>357</v>
      </c>
      <c r="AO140" t="str">
        <f t="shared" si="2"/>
        <v>Expenditure</v>
      </c>
    </row>
    <row r="141" spans="1:41" x14ac:dyDescent="0.2">
      <c r="A141" s="1">
        <v>42656.086111110002</v>
      </c>
      <c r="B141" s="1">
        <v>42656</v>
      </c>
      <c r="C141" s="2">
        <v>2017</v>
      </c>
      <c r="D141" s="2">
        <v>1</v>
      </c>
      <c r="E141" s="2">
        <v>2016</v>
      </c>
      <c r="F141" t="s">
        <v>40</v>
      </c>
      <c r="G141" t="s">
        <v>40</v>
      </c>
      <c r="H141" t="s">
        <v>40</v>
      </c>
      <c r="I141" t="s">
        <v>438</v>
      </c>
      <c r="J141" t="s">
        <v>114</v>
      </c>
      <c r="K141" s="3">
        <v>-6076.2</v>
      </c>
      <c r="M141" t="s">
        <v>96</v>
      </c>
      <c r="N141" t="s">
        <v>115</v>
      </c>
      <c r="O141" t="s">
        <v>568</v>
      </c>
      <c r="P141" s="8" t="s">
        <v>442</v>
      </c>
      <c r="Q141" t="s">
        <v>575</v>
      </c>
      <c r="U141" t="s">
        <v>575</v>
      </c>
      <c r="V141" t="s">
        <v>63</v>
      </c>
      <c r="W141" t="s">
        <v>64</v>
      </c>
      <c r="X141" t="s">
        <v>68</v>
      </c>
      <c r="Y141" t="s">
        <v>576</v>
      </c>
      <c r="Z141" t="s">
        <v>46</v>
      </c>
      <c r="AA141" t="s">
        <v>47</v>
      </c>
      <c r="AB141" t="s">
        <v>47</v>
      </c>
      <c r="AC141" t="s">
        <v>48</v>
      </c>
      <c r="AD141" t="s">
        <v>49</v>
      </c>
      <c r="AE141" t="s">
        <v>50</v>
      </c>
      <c r="AF141" t="s">
        <v>50</v>
      </c>
      <c r="AG141" t="s">
        <v>48</v>
      </c>
      <c r="AH141" t="s">
        <v>361</v>
      </c>
      <c r="AI141" t="s">
        <v>361</v>
      </c>
      <c r="AJ141" t="s">
        <v>360</v>
      </c>
      <c r="AK141" t="s">
        <v>359</v>
      </c>
      <c r="AL141" t="s">
        <v>358</v>
      </c>
      <c r="AM141" t="s">
        <v>90</v>
      </c>
      <c r="AN141" t="s">
        <v>357</v>
      </c>
      <c r="AO141" t="str">
        <f t="shared" si="2"/>
        <v>Expenditure</v>
      </c>
    </row>
    <row r="142" spans="1:41" x14ac:dyDescent="0.2">
      <c r="A142" s="1">
        <v>42656.086111110002</v>
      </c>
      <c r="B142" s="1">
        <v>42656</v>
      </c>
      <c r="C142" s="2">
        <v>2017</v>
      </c>
      <c r="D142" s="2">
        <v>1</v>
      </c>
      <c r="E142" s="2">
        <v>2016</v>
      </c>
      <c r="F142" t="s">
        <v>40</v>
      </c>
      <c r="G142" t="s">
        <v>40</v>
      </c>
      <c r="H142" t="s">
        <v>40</v>
      </c>
      <c r="I142" t="s">
        <v>438</v>
      </c>
      <c r="J142" t="s">
        <v>114</v>
      </c>
      <c r="K142" s="3">
        <v>-2270.83</v>
      </c>
      <c r="M142" t="s">
        <v>96</v>
      </c>
      <c r="N142" t="s">
        <v>115</v>
      </c>
      <c r="O142" t="s">
        <v>568</v>
      </c>
      <c r="P142" s="8" t="s">
        <v>442</v>
      </c>
      <c r="Q142" t="s">
        <v>577</v>
      </c>
      <c r="U142" t="s">
        <v>577</v>
      </c>
      <c r="V142" t="s">
        <v>63</v>
      </c>
      <c r="W142" t="s">
        <v>64</v>
      </c>
      <c r="X142" t="s">
        <v>68</v>
      </c>
      <c r="Y142" t="s">
        <v>578</v>
      </c>
      <c r="Z142" t="s">
        <v>46</v>
      </c>
      <c r="AA142" t="s">
        <v>47</v>
      </c>
      <c r="AB142" t="s">
        <v>47</v>
      </c>
      <c r="AC142" t="s">
        <v>48</v>
      </c>
      <c r="AD142" t="s">
        <v>49</v>
      </c>
      <c r="AE142" t="s">
        <v>50</v>
      </c>
      <c r="AF142" t="s">
        <v>50</v>
      </c>
      <c r="AG142" t="s">
        <v>48</v>
      </c>
      <c r="AH142" t="s">
        <v>361</v>
      </c>
      <c r="AI142" t="s">
        <v>361</v>
      </c>
      <c r="AJ142" t="s">
        <v>360</v>
      </c>
      <c r="AK142" t="s">
        <v>359</v>
      </c>
      <c r="AL142" t="s">
        <v>358</v>
      </c>
      <c r="AM142" t="s">
        <v>90</v>
      </c>
      <c r="AN142" t="s">
        <v>357</v>
      </c>
      <c r="AO142" t="str">
        <f t="shared" si="2"/>
        <v>Expenditure</v>
      </c>
    </row>
    <row r="143" spans="1:41" x14ac:dyDescent="0.2">
      <c r="A143" s="1">
        <v>42656.086111110002</v>
      </c>
      <c r="B143" s="1">
        <v>42656</v>
      </c>
      <c r="C143" s="2">
        <v>2017</v>
      </c>
      <c r="D143" s="2">
        <v>1</v>
      </c>
      <c r="E143" s="2">
        <v>2016</v>
      </c>
      <c r="F143" t="s">
        <v>40</v>
      </c>
      <c r="G143" t="s">
        <v>40</v>
      </c>
      <c r="H143" t="s">
        <v>40</v>
      </c>
      <c r="I143" t="s">
        <v>438</v>
      </c>
      <c r="J143" t="s">
        <v>114</v>
      </c>
      <c r="K143" s="3">
        <v>-13953.6</v>
      </c>
      <c r="M143" t="s">
        <v>96</v>
      </c>
      <c r="N143" t="s">
        <v>115</v>
      </c>
      <c r="O143" t="s">
        <v>568</v>
      </c>
      <c r="P143" s="8" t="s">
        <v>442</v>
      </c>
      <c r="Q143" t="s">
        <v>579</v>
      </c>
      <c r="U143" t="s">
        <v>579</v>
      </c>
      <c r="V143" t="s">
        <v>63</v>
      </c>
      <c r="W143" t="s">
        <v>64</v>
      </c>
      <c r="X143" t="s">
        <v>68</v>
      </c>
      <c r="Y143" t="s">
        <v>580</v>
      </c>
      <c r="Z143" t="s">
        <v>46</v>
      </c>
      <c r="AA143" t="s">
        <v>47</v>
      </c>
      <c r="AB143" t="s">
        <v>47</v>
      </c>
      <c r="AC143" t="s">
        <v>48</v>
      </c>
      <c r="AD143" t="s">
        <v>49</v>
      </c>
      <c r="AE143" t="s">
        <v>50</v>
      </c>
      <c r="AF143" t="s">
        <v>50</v>
      </c>
      <c r="AG143" t="s">
        <v>48</v>
      </c>
      <c r="AH143" t="s">
        <v>361</v>
      </c>
      <c r="AI143" t="s">
        <v>361</v>
      </c>
      <c r="AJ143" t="s">
        <v>360</v>
      </c>
      <c r="AK143" t="s">
        <v>359</v>
      </c>
      <c r="AL143" t="s">
        <v>358</v>
      </c>
      <c r="AM143" t="s">
        <v>90</v>
      </c>
      <c r="AN143" t="s">
        <v>357</v>
      </c>
      <c r="AO143" t="str">
        <f t="shared" si="2"/>
        <v>Expenditure</v>
      </c>
    </row>
    <row r="144" spans="1:41" x14ac:dyDescent="0.2">
      <c r="A144" s="1">
        <v>42656.086111110002</v>
      </c>
      <c r="B144" s="1">
        <v>42656</v>
      </c>
      <c r="C144" s="2">
        <v>2017</v>
      </c>
      <c r="D144" s="2">
        <v>1</v>
      </c>
      <c r="E144" s="2">
        <v>2016</v>
      </c>
      <c r="F144" t="s">
        <v>40</v>
      </c>
      <c r="G144" t="s">
        <v>40</v>
      </c>
      <c r="H144" t="s">
        <v>40</v>
      </c>
      <c r="I144" t="s">
        <v>438</v>
      </c>
      <c r="J144" t="s">
        <v>114</v>
      </c>
      <c r="K144" s="3">
        <v>-7602.4</v>
      </c>
      <c r="M144" t="s">
        <v>96</v>
      </c>
      <c r="N144" t="s">
        <v>115</v>
      </c>
      <c r="O144" t="s">
        <v>581</v>
      </c>
      <c r="P144" s="8" t="s">
        <v>442</v>
      </c>
      <c r="Q144" t="s">
        <v>582</v>
      </c>
      <c r="U144" t="s">
        <v>582</v>
      </c>
      <c r="V144" t="s">
        <v>63</v>
      </c>
      <c r="W144" t="s">
        <v>64</v>
      </c>
      <c r="X144" t="s">
        <v>68</v>
      </c>
      <c r="Y144" t="s">
        <v>583</v>
      </c>
      <c r="Z144" t="s">
        <v>46</v>
      </c>
      <c r="AA144" t="s">
        <v>47</v>
      </c>
      <c r="AB144" t="s">
        <v>47</v>
      </c>
      <c r="AC144" t="s">
        <v>48</v>
      </c>
      <c r="AD144" t="s">
        <v>49</v>
      </c>
      <c r="AE144" t="s">
        <v>50</v>
      </c>
      <c r="AF144" t="s">
        <v>50</v>
      </c>
      <c r="AG144" t="s">
        <v>48</v>
      </c>
      <c r="AH144" t="s">
        <v>361</v>
      </c>
      <c r="AI144" t="s">
        <v>361</v>
      </c>
      <c r="AJ144" t="s">
        <v>360</v>
      </c>
      <c r="AK144" t="s">
        <v>359</v>
      </c>
      <c r="AL144" t="s">
        <v>358</v>
      </c>
      <c r="AM144" t="s">
        <v>90</v>
      </c>
      <c r="AN144" t="s">
        <v>357</v>
      </c>
      <c r="AO144" t="str">
        <f t="shared" si="2"/>
        <v>Expenditure</v>
      </c>
    </row>
    <row r="145" spans="1:41" x14ac:dyDescent="0.2">
      <c r="A145" s="1">
        <v>42656.086111110002</v>
      </c>
      <c r="B145" s="1">
        <v>42656</v>
      </c>
      <c r="C145" s="2">
        <v>2017</v>
      </c>
      <c r="D145" s="2">
        <v>1</v>
      </c>
      <c r="E145" s="2">
        <v>2016</v>
      </c>
      <c r="F145" t="s">
        <v>40</v>
      </c>
      <c r="G145" t="s">
        <v>40</v>
      </c>
      <c r="H145" t="s">
        <v>40</v>
      </c>
      <c r="I145" t="s">
        <v>438</v>
      </c>
      <c r="J145" t="s">
        <v>114</v>
      </c>
      <c r="K145" s="3">
        <v>-575.19000000000005</v>
      </c>
      <c r="M145" t="s">
        <v>96</v>
      </c>
      <c r="N145" t="s">
        <v>115</v>
      </c>
      <c r="O145" t="s">
        <v>581</v>
      </c>
      <c r="P145" s="8" t="s">
        <v>442</v>
      </c>
      <c r="Q145" t="s">
        <v>584</v>
      </c>
      <c r="U145" t="s">
        <v>584</v>
      </c>
      <c r="V145" t="s">
        <v>63</v>
      </c>
      <c r="W145" t="s">
        <v>64</v>
      </c>
      <c r="X145" t="s">
        <v>68</v>
      </c>
      <c r="Y145" t="s">
        <v>585</v>
      </c>
      <c r="Z145" t="s">
        <v>46</v>
      </c>
      <c r="AA145" t="s">
        <v>47</v>
      </c>
      <c r="AB145" t="s">
        <v>47</v>
      </c>
      <c r="AC145" t="s">
        <v>48</v>
      </c>
      <c r="AD145" t="s">
        <v>49</v>
      </c>
      <c r="AE145" t="s">
        <v>50</v>
      </c>
      <c r="AF145" t="s">
        <v>50</v>
      </c>
      <c r="AG145" t="s">
        <v>48</v>
      </c>
      <c r="AH145" t="s">
        <v>361</v>
      </c>
      <c r="AI145" t="s">
        <v>361</v>
      </c>
      <c r="AJ145" t="s">
        <v>360</v>
      </c>
      <c r="AK145" t="s">
        <v>359</v>
      </c>
      <c r="AL145" t="s">
        <v>358</v>
      </c>
      <c r="AM145" t="s">
        <v>90</v>
      </c>
      <c r="AN145" t="s">
        <v>357</v>
      </c>
      <c r="AO145" t="str">
        <f t="shared" si="2"/>
        <v>Expenditure</v>
      </c>
    </row>
    <row r="146" spans="1:41" x14ac:dyDescent="0.2">
      <c r="A146" s="1">
        <v>42656.998611110001</v>
      </c>
      <c r="B146" s="1">
        <v>42657</v>
      </c>
      <c r="C146" s="2">
        <v>2017</v>
      </c>
      <c r="D146" s="2">
        <v>1</v>
      </c>
      <c r="E146" s="2">
        <v>2016</v>
      </c>
      <c r="F146" t="s">
        <v>40</v>
      </c>
      <c r="G146" t="s">
        <v>40</v>
      </c>
      <c r="H146" t="s">
        <v>40</v>
      </c>
      <c r="I146" t="s">
        <v>438</v>
      </c>
      <c r="J146" t="s">
        <v>114</v>
      </c>
      <c r="K146" s="3">
        <v>-263.97000000000003</v>
      </c>
      <c r="M146" t="s">
        <v>96</v>
      </c>
      <c r="N146" t="s">
        <v>115</v>
      </c>
      <c r="O146" t="s">
        <v>447</v>
      </c>
      <c r="P146" s="8" t="s">
        <v>448</v>
      </c>
      <c r="Q146" t="s">
        <v>586</v>
      </c>
      <c r="U146" t="s">
        <v>586</v>
      </c>
      <c r="V146" t="s">
        <v>63</v>
      </c>
      <c r="W146" t="s">
        <v>64</v>
      </c>
      <c r="X146" t="s">
        <v>68</v>
      </c>
      <c r="Y146" t="s">
        <v>587</v>
      </c>
      <c r="Z146" t="s">
        <v>46</v>
      </c>
      <c r="AA146" t="s">
        <v>47</v>
      </c>
      <c r="AB146" t="s">
        <v>47</v>
      </c>
      <c r="AC146" t="s">
        <v>48</v>
      </c>
      <c r="AD146" t="s">
        <v>49</v>
      </c>
      <c r="AE146" t="s">
        <v>50</v>
      </c>
      <c r="AF146" t="s">
        <v>50</v>
      </c>
      <c r="AG146" t="s">
        <v>48</v>
      </c>
      <c r="AH146" t="s">
        <v>361</v>
      </c>
      <c r="AI146" t="s">
        <v>361</v>
      </c>
      <c r="AJ146" t="s">
        <v>360</v>
      </c>
      <c r="AK146" t="s">
        <v>359</v>
      </c>
      <c r="AL146" t="s">
        <v>358</v>
      </c>
      <c r="AM146" t="s">
        <v>90</v>
      </c>
      <c r="AN146" t="s">
        <v>357</v>
      </c>
      <c r="AO146" t="str">
        <f t="shared" si="2"/>
        <v>Expenditure</v>
      </c>
    </row>
    <row r="147" spans="1:41" x14ac:dyDescent="0.2">
      <c r="A147" s="1">
        <v>42656.998611110001</v>
      </c>
      <c r="B147" s="1">
        <v>42657</v>
      </c>
      <c r="C147" s="2">
        <v>2017</v>
      </c>
      <c r="D147" s="2">
        <v>1</v>
      </c>
      <c r="E147" s="2">
        <v>2016</v>
      </c>
      <c r="F147" t="s">
        <v>40</v>
      </c>
      <c r="G147" t="s">
        <v>40</v>
      </c>
      <c r="H147" t="s">
        <v>40</v>
      </c>
      <c r="I147" t="s">
        <v>438</v>
      </c>
      <c r="J147" t="s">
        <v>114</v>
      </c>
      <c r="K147" s="3">
        <v>-33.46</v>
      </c>
      <c r="M147" t="s">
        <v>96</v>
      </c>
      <c r="N147" t="s">
        <v>115</v>
      </c>
      <c r="O147" t="s">
        <v>447</v>
      </c>
      <c r="P147" s="8" t="s">
        <v>448</v>
      </c>
      <c r="Q147" t="s">
        <v>449</v>
      </c>
      <c r="U147" t="s">
        <v>449</v>
      </c>
      <c r="V147" t="s">
        <v>63</v>
      </c>
      <c r="W147" t="s">
        <v>64</v>
      </c>
      <c r="X147" t="s">
        <v>68</v>
      </c>
      <c r="Y147" t="s">
        <v>450</v>
      </c>
      <c r="Z147" t="s">
        <v>46</v>
      </c>
      <c r="AA147" t="s">
        <v>47</v>
      </c>
      <c r="AB147" t="s">
        <v>47</v>
      </c>
      <c r="AC147" t="s">
        <v>48</v>
      </c>
      <c r="AD147" t="s">
        <v>49</v>
      </c>
      <c r="AE147" t="s">
        <v>50</v>
      </c>
      <c r="AF147" t="s">
        <v>50</v>
      </c>
      <c r="AG147" t="s">
        <v>48</v>
      </c>
      <c r="AH147" t="s">
        <v>361</v>
      </c>
      <c r="AI147" t="s">
        <v>361</v>
      </c>
      <c r="AJ147" t="s">
        <v>360</v>
      </c>
      <c r="AK147" t="s">
        <v>359</v>
      </c>
      <c r="AL147" t="s">
        <v>358</v>
      </c>
      <c r="AM147" t="s">
        <v>90</v>
      </c>
      <c r="AN147" t="s">
        <v>357</v>
      </c>
      <c r="AO147" t="str">
        <f t="shared" si="2"/>
        <v>Expenditure</v>
      </c>
    </row>
    <row r="148" spans="1:41" x14ac:dyDescent="0.2">
      <c r="A148" s="1">
        <v>42656.998611110001</v>
      </c>
      <c r="B148" s="1">
        <v>42657</v>
      </c>
      <c r="C148" s="2">
        <v>2017</v>
      </c>
      <c r="D148" s="2">
        <v>1</v>
      </c>
      <c r="E148" s="2">
        <v>2016</v>
      </c>
      <c r="F148" t="s">
        <v>40</v>
      </c>
      <c r="G148" t="s">
        <v>40</v>
      </c>
      <c r="H148" t="s">
        <v>40</v>
      </c>
      <c r="I148" t="s">
        <v>438</v>
      </c>
      <c r="J148" t="s">
        <v>114</v>
      </c>
      <c r="K148" s="3">
        <v>-661.47</v>
      </c>
      <c r="M148" t="s">
        <v>96</v>
      </c>
      <c r="N148" t="s">
        <v>115</v>
      </c>
      <c r="O148" t="s">
        <v>447</v>
      </c>
      <c r="P148" s="8" t="s">
        <v>448</v>
      </c>
      <c r="Q148" t="s">
        <v>588</v>
      </c>
      <c r="U148" t="s">
        <v>588</v>
      </c>
      <c r="V148" t="s">
        <v>63</v>
      </c>
      <c r="W148" t="s">
        <v>64</v>
      </c>
      <c r="X148" t="s">
        <v>68</v>
      </c>
      <c r="Y148" t="s">
        <v>589</v>
      </c>
      <c r="Z148" t="s">
        <v>46</v>
      </c>
      <c r="AA148" t="s">
        <v>47</v>
      </c>
      <c r="AB148" t="s">
        <v>47</v>
      </c>
      <c r="AC148" t="s">
        <v>48</v>
      </c>
      <c r="AD148" t="s">
        <v>49</v>
      </c>
      <c r="AE148" t="s">
        <v>50</v>
      </c>
      <c r="AF148" t="s">
        <v>50</v>
      </c>
      <c r="AG148" t="s">
        <v>48</v>
      </c>
      <c r="AH148" t="s">
        <v>361</v>
      </c>
      <c r="AI148" t="s">
        <v>361</v>
      </c>
      <c r="AJ148" t="s">
        <v>360</v>
      </c>
      <c r="AK148" t="s">
        <v>359</v>
      </c>
      <c r="AL148" t="s">
        <v>358</v>
      </c>
      <c r="AM148" t="s">
        <v>90</v>
      </c>
      <c r="AN148" t="s">
        <v>357</v>
      </c>
      <c r="AO148" t="str">
        <f t="shared" si="2"/>
        <v>Expenditure</v>
      </c>
    </row>
    <row r="149" spans="1:41" x14ac:dyDescent="0.2">
      <c r="A149" s="1">
        <v>42656.998611110001</v>
      </c>
      <c r="B149" s="1">
        <v>42657</v>
      </c>
      <c r="C149" s="2">
        <v>2017</v>
      </c>
      <c r="D149" s="2">
        <v>1</v>
      </c>
      <c r="E149" s="2">
        <v>2016</v>
      </c>
      <c r="F149" t="s">
        <v>40</v>
      </c>
      <c r="G149" t="s">
        <v>40</v>
      </c>
      <c r="H149" t="s">
        <v>40</v>
      </c>
      <c r="I149" t="s">
        <v>438</v>
      </c>
      <c r="J149" t="s">
        <v>114</v>
      </c>
      <c r="K149" s="3">
        <v>-8849.02</v>
      </c>
      <c r="M149" t="s">
        <v>96</v>
      </c>
      <c r="N149" t="s">
        <v>115</v>
      </c>
      <c r="O149" t="s">
        <v>447</v>
      </c>
      <c r="P149" s="8" t="s">
        <v>448</v>
      </c>
      <c r="Q149" t="s">
        <v>590</v>
      </c>
      <c r="U149" t="s">
        <v>590</v>
      </c>
      <c r="V149" t="s">
        <v>63</v>
      </c>
      <c r="W149" t="s">
        <v>64</v>
      </c>
      <c r="X149" t="s">
        <v>68</v>
      </c>
      <c r="Y149" t="s">
        <v>591</v>
      </c>
      <c r="Z149" t="s">
        <v>46</v>
      </c>
      <c r="AA149" t="s">
        <v>47</v>
      </c>
      <c r="AB149" t="s">
        <v>47</v>
      </c>
      <c r="AC149" t="s">
        <v>48</v>
      </c>
      <c r="AD149" t="s">
        <v>49</v>
      </c>
      <c r="AE149" t="s">
        <v>50</v>
      </c>
      <c r="AF149" t="s">
        <v>50</v>
      </c>
      <c r="AG149" t="s">
        <v>48</v>
      </c>
      <c r="AH149" t="s">
        <v>361</v>
      </c>
      <c r="AI149" t="s">
        <v>361</v>
      </c>
      <c r="AJ149" t="s">
        <v>360</v>
      </c>
      <c r="AK149" t="s">
        <v>359</v>
      </c>
      <c r="AL149" t="s">
        <v>358</v>
      </c>
      <c r="AM149" t="s">
        <v>90</v>
      </c>
      <c r="AN149" t="s">
        <v>357</v>
      </c>
      <c r="AO149" t="str">
        <f t="shared" si="2"/>
        <v>Expenditure</v>
      </c>
    </row>
    <row r="150" spans="1:41" x14ac:dyDescent="0.2">
      <c r="A150" s="1">
        <v>42656.998611110001</v>
      </c>
      <c r="B150" s="1">
        <v>42657</v>
      </c>
      <c r="C150" s="2">
        <v>2017</v>
      </c>
      <c r="D150" s="2">
        <v>1</v>
      </c>
      <c r="E150" s="2">
        <v>2016</v>
      </c>
      <c r="F150" t="s">
        <v>40</v>
      </c>
      <c r="G150" t="s">
        <v>40</v>
      </c>
      <c r="H150" t="s">
        <v>40</v>
      </c>
      <c r="I150" t="s">
        <v>438</v>
      </c>
      <c r="J150" t="s">
        <v>114</v>
      </c>
      <c r="K150" s="3">
        <v>-54.09</v>
      </c>
      <c r="M150" t="s">
        <v>96</v>
      </c>
      <c r="N150" t="s">
        <v>115</v>
      </c>
      <c r="O150" t="s">
        <v>447</v>
      </c>
      <c r="P150" s="8" t="s">
        <v>448</v>
      </c>
      <c r="Q150" t="s">
        <v>451</v>
      </c>
      <c r="U150" t="s">
        <v>451</v>
      </c>
      <c r="V150" t="s">
        <v>63</v>
      </c>
      <c r="W150" t="s">
        <v>64</v>
      </c>
      <c r="X150" t="s">
        <v>68</v>
      </c>
      <c r="Y150" t="s">
        <v>452</v>
      </c>
      <c r="Z150" t="s">
        <v>46</v>
      </c>
      <c r="AA150" t="s">
        <v>47</v>
      </c>
      <c r="AB150" t="s">
        <v>47</v>
      </c>
      <c r="AC150" t="s">
        <v>48</v>
      </c>
      <c r="AD150" t="s">
        <v>49</v>
      </c>
      <c r="AE150" t="s">
        <v>50</v>
      </c>
      <c r="AF150" t="s">
        <v>50</v>
      </c>
      <c r="AG150" t="s">
        <v>48</v>
      </c>
      <c r="AH150" t="s">
        <v>361</v>
      </c>
      <c r="AI150" t="s">
        <v>361</v>
      </c>
      <c r="AJ150" t="s">
        <v>360</v>
      </c>
      <c r="AK150" t="s">
        <v>359</v>
      </c>
      <c r="AL150" t="s">
        <v>358</v>
      </c>
      <c r="AM150" t="s">
        <v>90</v>
      </c>
      <c r="AN150" t="s">
        <v>357</v>
      </c>
      <c r="AO150" t="str">
        <f t="shared" si="2"/>
        <v>Expenditure</v>
      </c>
    </row>
    <row r="151" spans="1:41" x14ac:dyDescent="0.2">
      <c r="A151" s="1">
        <v>42661.022222220003</v>
      </c>
      <c r="B151" s="1">
        <v>42661</v>
      </c>
      <c r="C151" s="2">
        <v>2017</v>
      </c>
      <c r="D151" s="2">
        <v>1</v>
      </c>
      <c r="E151" s="2">
        <v>2016</v>
      </c>
      <c r="F151" t="s">
        <v>40</v>
      </c>
      <c r="G151" t="s">
        <v>40</v>
      </c>
      <c r="H151" t="s">
        <v>40</v>
      </c>
      <c r="I151" t="s">
        <v>438</v>
      </c>
      <c r="J151" t="s">
        <v>114</v>
      </c>
      <c r="K151" s="3">
        <v>-18604.8</v>
      </c>
      <c r="M151" t="s">
        <v>96</v>
      </c>
      <c r="N151" t="s">
        <v>115</v>
      </c>
      <c r="O151" t="s">
        <v>529</v>
      </c>
      <c r="P151" s="8" t="s">
        <v>530</v>
      </c>
      <c r="Q151" t="s">
        <v>592</v>
      </c>
      <c r="U151" t="s">
        <v>592</v>
      </c>
      <c r="V151" t="s">
        <v>63</v>
      </c>
      <c r="W151" t="s">
        <v>64</v>
      </c>
      <c r="X151" t="s">
        <v>68</v>
      </c>
      <c r="Y151" t="s">
        <v>593</v>
      </c>
      <c r="Z151" t="s">
        <v>46</v>
      </c>
      <c r="AA151" t="s">
        <v>47</v>
      </c>
      <c r="AB151" t="s">
        <v>47</v>
      </c>
      <c r="AC151" t="s">
        <v>48</v>
      </c>
      <c r="AD151" t="s">
        <v>49</v>
      </c>
      <c r="AE151" t="s">
        <v>50</v>
      </c>
      <c r="AF151" t="s">
        <v>50</v>
      </c>
      <c r="AG151" t="s">
        <v>48</v>
      </c>
      <c r="AH151" t="s">
        <v>361</v>
      </c>
      <c r="AI151" t="s">
        <v>361</v>
      </c>
      <c r="AJ151" t="s">
        <v>360</v>
      </c>
      <c r="AK151" t="s">
        <v>359</v>
      </c>
      <c r="AL151" t="s">
        <v>358</v>
      </c>
      <c r="AM151" t="s">
        <v>90</v>
      </c>
      <c r="AN151" t="s">
        <v>357</v>
      </c>
      <c r="AO151" t="str">
        <f t="shared" si="2"/>
        <v>Expenditure</v>
      </c>
    </row>
    <row r="152" spans="1:41" x14ac:dyDescent="0.2">
      <c r="A152" s="1">
        <v>42661.022222220003</v>
      </c>
      <c r="B152" s="1">
        <v>42661</v>
      </c>
      <c r="C152" s="2">
        <v>2017</v>
      </c>
      <c r="D152" s="2">
        <v>1</v>
      </c>
      <c r="E152" s="2">
        <v>2016</v>
      </c>
      <c r="F152" t="s">
        <v>40</v>
      </c>
      <c r="G152" t="s">
        <v>40</v>
      </c>
      <c r="H152" t="s">
        <v>40</v>
      </c>
      <c r="I152" t="s">
        <v>438</v>
      </c>
      <c r="J152" t="s">
        <v>114</v>
      </c>
      <c r="K152" s="3">
        <v>-36387.120000000003</v>
      </c>
      <c r="M152" t="s">
        <v>96</v>
      </c>
      <c r="N152" t="s">
        <v>115</v>
      </c>
      <c r="O152" t="s">
        <v>529</v>
      </c>
      <c r="P152" s="8" t="s">
        <v>530</v>
      </c>
      <c r="Q152" t="s">
        <v>594</v>
      </c>
      <c r="U152" t="s">
        <v>594</v>
      </c>
      <c r="V152" t="s">
        <v>63</v>
      </c>
      <c r="W152" t="s">
        <v>64</v>
      </c>
      <c r="X152" t="s">
        <v>68</v>
      </c>
      <c r="Y152" t="s">
        <v>595</v>
      </c>
      <c r="Z152" t="s">
        <v>46</v>
      </c>
      <c r="AA152" t="s">
        <v>47</v>
      </c>
      <c r="AB152" t="s">
        <v>47</v>
      </c>
      <c r="AC152" t="s">
        <v>48</v>
      </c>
      <c r="AD152" t="s">
        <v>49</v>
      </c>
      <c r="AE152" t="s">
        <v>50</v>
      </c>
      <c r="AF152" t="s">
        <v>50</v>
      </c>
      <c r="AG152" t="s">
        <v>48</v>
      </c>
      <c r="AH152" t="s">
        <v>361</v>
      </c>
      <c r="AI152" t="s">
        <v>361</v>
      </c>
      <c r="AJ152" t="s">
        <v>360</v>
      </c>
      <c r="AK152" t="s">
        <v>359</v>
      </c>
      <c r="AL152" t="s">
        <v>358</v>
      </c>
      <c r="AM152" t="s">
        <v>90</v>
      </c>
      <c r="AN152" t="s">
        <v>357</v>
      </c>
      <c r="AO152" t="str">
        <f t="shared" si="2"/>
        <v>Expenditure</v>
      </c>
    </row>
    <row r="153" spans="1:41" x14ac:dyDescent="0.2">
      <c r="A153" s="1">
        <v>42661.022222220003</v>
      </c>
      <c r="B153" s="1">
        <v>42661</v>
      </c>
      <c r="C153" s="2">
        <v>2017</v>
      </c>
      <c r="D153" s="2">
        <v>1</v>
      </c>
      <c r="E153" s="2">
        <v>2016</v>
      </c>
      <c r="F153" t="s">
        <v>40</v>
      </c>
      <c r="G153" t="s">
        <v>40</v>
      </c>
      <c r="H153" t="s">
        <v>40</v>
      </c>
      <c r="I153" t="s">
        <v>438</v>
      </c>
      <c r="J153" t="s">
        <v>114</v>
      </c>
      <c r="K153" s="3">
        <v>-3450.05</v>
      </c>
      <c r="M153" t="s">
        <v>96</v>
      </c>
      <c r="N153" t="s">
        <v>115</v>
      </c>
      <c r="O153" t="s">
        <v>529</v>
      </c>
      <c r="P153" s="8" t="s">
        <v>530</v>
      </c>
      <c r="Q153" t="s">
        <v>596</v>
      </c>
      <c r="U153" t="s">
        <v>596</v>
      </c>
      <c r="V153" t="s">
        <v>63</v>
      </c>
      <c r="W153" t="s">
        <v>64</v>
      </c>
      <c r="X153" t="s">
        <v>68</v>
      </c>
      <c r="Y153" t="s">
        <v>597</v>
      </c>
      <c r="Z153" t="s">
        <v>46</v>
      </c>
      <c r="AA153" t="s">
        <v>47</v>
      </c>
      <c r="AB153" t="s">
        <v>47</v>
      </c>
      <c r="AC153" t="s">
        <v>48</v>
      </c>
      <c r="AD153" t="s">
        <v>49</v>
      </c>
      <c r="AE153" t="s">
        <v>50</v>
      </c>
      <c r="AF153" t="s">
        <v>50</v>
      </c>
      <c r="AG153" t="s">
        <v>48</v>
      </c>
      <c r="AH153" t="s">
        <v>361</v>
      </c>
      <c r="AI153" t="s">
        <v>361</v>
      </c>
      <c r="AJ153" t="s">
        <v>360</v>
      </c>
      <c r="AK153" t="s">
        <v>359</v>
      </c>
      <c r="AL153" t="s">
        <v>358</v>
      </c>
      <c r="AM153" t="s">
        <v>90</v>
      </c>
      <c r="AN153" t="s">
        <v>357</v>
      </c>
      <c r="AO153" t="str">
        <f t="shared" si="2"/>
        <v>Expenditure</v>
      </c>
    </row>
    <row r="154" spans="1:41" x14ac:dyDescent="0.2">
      <c r="A154" s="1">
        <v>42661.022222220003</v>
      </c>
      <c r="B154" s="1">
        <v>42661</v>
      </c>
      <c r="C154" s="2">
        <v>2017</v>
      </c>
      <c r="D154" s="2">
        <v>1</v>
      </c>
      <c r="E154" s="2">
        <v>2016</v>
      </c>
      <c r="F154" t="s">
        <v>40</v>
      </c>
      <c r="G154" t="s">
        <v>40</v>
      </c>
      <c r="H154" t="s">
        <v>40</v>
      </c>
      <c r="I154" t="s">
        <v>438</v>
      </c>
      <c r="J154" t="s">
        <v>114</v>
      </c>
      <c r="K154" s="3">
        <v>-17105.400000000001</v>
      </c>
      <c r="M154" t="s">
        <v>96</v>
      </c>
      <c r="N154" t="s">
        <v>115</v>
      </c>
      <c r="O154" t="s">
        <v>529</v>
      </c>
      <c r="P154" s="8" t="s">
        <v>530</v>
      </c>
      <c r="Q154" t="s">
        <v>598</v>
      </c>
      <c r="U154" t="s">
        <v>598</v>
      </c>
      <c r="V154" t="s">
        <v>63</v>
      </c>
      <c r="W154" t="s">
        <v>64</v>
      </c>
      <c r="X154" t="s">
        <v>68</v>
      </c>
      <c r="Y154" t="s">
        <v>599</v>
      </c>
      <c r="Z154" t="s">
        <v>46</v>
      </c>
      <c r="AA154" t="s">
        <v>47</v>
      </c>
      <c r="AB154" t="s">
        <v>47</v>
      </c>
      <c r="AC154" t="s">
        <v>48</v>
      </c>
      <c r="AD154" t="s">
        <v>49</v>
      </c>
      <c r="AE154" t="s">
        <v>50</v>
      </c>
      <c r="AF154" t="s">
        <v>50</v>
      </c>
      <c r="AG154" t="s">
        <v>48</v>
      </c>
      <c r="AH154" t="s">
        <v>361</v>
      </c>
      <c r="AI154" t="s">
        <v>361</v>
      </c>
      <c r="AJ154" t="s">
        <v>360</v>
      </c>
      <c r="AK154" t="s">
        <v>359</v>
      </c>
      <c r="AL154" t="s">
        <v>358</v>
      </c>
      <c r="AM154" t="s">
        <v>90</v>
      </c>
      <c r="AN154" t="s">
        <v>357</v>
      </c>
      <c r="AO154" t="str">
        <f t="shared" si="2"/>
        <v>Expenditure</v>
      </c>
    </row>
    <row r="155" spans="1:41" x14ac:dyDescent="0.2">
      <c r="A155" s="1">
        <v>42661.022222220003</v>
      </c>
      <c r="B155" s="1">
        <v>42661</v>
      </c>
      <c r="C155" s="2">
        <v>2017</v>
      </c>
      <c r="D155" s="2">
        <v>1</v>
      </c>
      <c r="E155" s="2">
        <v>2016</v>
      </c>
      <c r="F155" t="s">
        <v>40</v>
      </c>
      <c r="G155" t="s">
        <v>40</v>
      </c>
      <c r="H155" t="s">
        <v>40</v>
      </c>
      <c r="I155" t="s">
        <v>438</v>
      </c>
      <c r="J155" t="s">
        <v>114</v>
      </c>
      <c r="K155" s="3">
        <v>-24545.56</v>
      </c>
      <c r="M155" t="s">
        <v>96</v>
      </c>
      <c r="N155" t="s">
        <v>115</v>
      </c>
      <c r="O155" t="s">
        <v>529</v>
      </c>
      <c r="P155" s="8" t="s">
        <v>530</v>
      </c>
      <c r="Q155" t="s">
        <v>600</v>
      </c>
      <c r="U155" t="s">
        <v>600</v>
      </c>
      <c r="V155" t="s">
        <v>63</v>
      </c>
      <c r="W155" t="s">
        <v>64</v>
      </c>
      <c r="X155" t="s">
        <v>68</v>
      </c>
      <c r="Y155" t="s">
        <v>601</v>
      </c>
      <c r="Z155" t="s">
        <v>46</v>
      </c>
      <c r="AA155" t="s">
        <v>47</v>
      </c>
      <c r="AB155" t="s">
        <v>47</v>
      </c>
      <c r="AC155" t="s">
        <v>48</v>
      </c>
      <c r="AD155" t="s">
        <v>49</v>
      </c>
      <c r="AE155" t="s">
        <v>50</v>
      </c>
      <c r="AF155" t="s">
        <v>50</v>
      </c>
      <c r="AG155" t="s">
        <v>48</v>
      </c>
      <c r="AH155" t="s">
        <v>361</v>
      </c>
      <c r="AI155" t="s">
        <v>361</v>
      </c>
      <c r="AJ155" t="s">
        <v>360</v>
      </c>
      <c r="AK155" t="s">
        <v>359</v>
      </c>
      <c r="AL155" t="s">
        <v>358</v>
      </c>
      <c r="AM155" t="s">
        <v>90</v>
      </c>
      <c r="AN155" t="s">
        <v>357</v>
      </c>
      <c r="AO155" t="str">
        <f t="shared" si="2"/>
        <v>Expenditure</v>
      </c>
    </row>
    <row r="156" spans="1:41" x14ac:dyDescent="0.2">
      <c r="A156" s="1">
        <v>42661.022222220003</v>
      </c>
      <c r="B156" s="1">
        <v>42661</v>
      </c>
      <c r="C156" s="2">
        <v>2017</v>
      </c>
      <c r="D156" s="2">
        <v>1</v>
      </c>
      <c r="E156" s="2">
        <v>2016</v>
      </c>
      <c r="F156" t="s">
        <v>40</v>
      </c>
      <c r="G156" t="s">
        <v>40</v>
      </c>
      <c r="H156" t="s">
        <v>40</v>
      </c>
      <c r="I156" t="s">
        <v>438</v>
      </c>
      <c r="J156" t="s">
        <v>114</v>
      </c>
      <c r="K156" s="3">
        <v>-18604.8</v>
      </c>
      <c r="M156" t="s">
        <v>96</v>
      </c>
      <c r="N156" t="s">
        <v>115</v>
      </c>
      <c r="O156" t="s">
        <v>529</v>
      </c>
      <c r="P156" s="8" t="s">
        <v>530</v>
      </c>
      <c r="Q156" t="s">
        <v>602</v>
      </c>
      <c r="U156" t="s">
        <v>602</v>
      </c>
      <c r="V156" t="s">
        <v>63</v>
      </c>
      <c r="W156" t="s">
        <v>64</v>
      </c>
      <c r="X156" t="s">
        <v>68</v>
      </c>
      <c r="Y156" t="s">
        <v>603</v>
      </c>
      <c r="Z156" t="s">
        <v>46</v>
      </c>
      <c r="AA156" t="s">
        <v>47</v>
      </c>
      <c r="AB156" t="s">
        <v>47</v>
      </c>
      <c r="AC156" t="s">
        <v>48</v>
      </c>
      <c r="AD156" t="s">
        <v>49</v>
      </c>
      <c r="AE156" t="s">
        <v>50</v>
      </c>
      <c r="AF156" t="s">
        <v>50</v>
      </c>
      <c r="AG156" t="s">
        <v>48</v>
      </c>
      <c r="AH156" t="s">
        <v>361</v>
      </c>
      <c r="AI156" t="s">
        <v>361</v>
      </c>
      <c r="AJ156" t="s">
        <v>360</v>
      </c>
      <c r="AK156" t="s">
        <v>359</v>
      </c>
      <c r="AL156" t="s">
        <v>358</v>
      </c>
      <c r="AM156" t="s">
        <v>90</v>
      </c>
      <c r="AN156" t="s">
        <v>357</v>
      </c>
      <c r="AO156" t="str">
        <f t="shared" si="2"/>
        <v>Expenditure</v>
      </c>
    </row>
    <row r="157" spans="1:41" x14ac:dyDescent="0.2">
      <c r="A157" s="1">
        <v>42661.022222220003</v>
      </c>
      <c r="B157" s="1">
        <v>42661</v>
      </c>
      <c r="C157" s="2">
        <v>2017</v>
      </c>
      <c r="D157" s="2">
        <v>1</v>
      </c>
      <c r="E157" s="2">
        <v>2016</v>
      </c>
      <c r="F157" t="s">
        <v>40</v>
      </c>
      <c r="G157" t="s">
        <v>40</v>
      </c>
      <c r="H157" t="s">
        <v>40</v>
      </c>
      <c r="I157" t="s">
        <v>438</v>
      </c>
      <c r="J157" t="s">
        <v>114</v>
      </c>
      <c r="K157" s="3">
        <v>-5321.07</v>
      </c>
      <c r="M157" t="s">
        <v>96</v>
      </c>
      <c r="N157" t="s">
        <v>115</v>
      </c>
      <c r="O157" t="s">
        <v>529</v>
      </c>
      <c r="P157" s="8" t="s">
        <v>530</v>
      </c>
      <c r="Q157" t="s">
        <v>604</v>
      </c>
      <c r="U157" t="s">
        <v>604</v>
      </c>
      <c r="V157" t="s">
        <v>63</v>
      </c>
      <c r="W157" t="s">
        <v>64</v>
      </c>
      <c r="X157" t="s">
        <v>68</v>
      </c>
      <c r="Y157" t="s">
        <v>605</v>
      </c>
      <c r="Z157" t="s">
        <v>46</v>
      </c>
      <c r="AA157" t="s">
        <v>47</v>
      </c>
      <c r="AB157" t="s">
        <v>47</v>
      </c>
      <c r="AC157" t="s">
        <v>48</v>
      </c>
      <c r="AD157" t="s">
        <v>49</v>
      </c>
      <c r="AE157" t="s">
        <v>50</v>
      </c>
      <c r="AF157" t="s">
        <v>50</v>
      </c>
      <c r="AG157" t="s">
        <v>48</v>
      </c>
      <c r="AH157" t="s">
        <v>361</v>
      </c>
      <c r="AI157" t="s">
        <v>361</v>
      </c>
      <c r="AJ157" t="s">
        <v>360</v>
      </c>
      <c r="AK157" t="s">
        <v>359</v>
      </c>
      <c r="AL157" t="s">
        <v>358</v>
      </c>
      <c r="AM157" t="s">
        <v>90</v>
      </c>
      <c r="AN157" t="s">
        <v>357</v>
      </c>
      <c r="AO157" t="str">
        <f t="shared" si="2"/>
        <v>Expenditure</v>
      </c>
    </row>
    <row r="158" spans="1:41" x14ac:dyDescent="0.2">
      <c r="A158" s="1">
        <v>42661.022222220003</v>
      </c>
      <c r="B158" s="1">
        <v>42661</v>
      </c>
      <c r="C158" s="2">
        <v>2017</v>
      </c>
      <c r="D158" s="2">
        <v>1</v>
      </c>
      <c r="E158" s="2">
        <v>2016</v>
      </c>
      <c r="F158" t="s">
        <v>40</v>
      </c>
      <c r="G158" t="s">
        <v>40</v>
      </c>
      <c r="H158" t="s">
        <v>40</v>
      </c>
      <c r="I158" t="s">
        <v>438</v>
      </c>
      <c r="J158" t="s">
        <v>114</v>
      </c>
      <c r="K158" s="3">
        <v>-13176.63</v>
      </c>
      <c r="M158" t="s">
        <v>96</v>
      </c>
      <c r="N158" t="s">
        <v>115</v>
      </c>
      <c r="O158" t="s">
        <v>529</v>
      </c>
      <c r="P158" s="8" t="s">
        <v>530</v>
      </c>
      <c r="Q158" t="s">
        <v>531</v>
      </c>
      <c r="U158" t="s">
        <v>531</v>
      </c>
      <c r="V158" t="s">
        <v>63</v>
      </c>
      <c r="W158" t="s">
        <v>64</v>
      </c>
      <c r="X158" t="s">
        <v>68</v>
      </c>
      <c r="Y158" t="s">
        <v>532</v>
      </c>
      <c r="Z158" t="s">
        <v>46</v>
      </c>
      <c r="AA158" t="s">
        <v>47</v>
      </c>
      <c r="AB158" t="s">
        <v>47</v>
      </c>
      <c r="AC158" t="s">
        <v>48</v>
      </c>
      <c r="AD158" t="s">
        <v>49</v>
      </c>
      <c r="AE158" t="s">
        <v>50</v>
      </c>
      <c r="AF158" t="s">
        <v>50</v>
      </c>
      <c r="AG158" t="s">
        <v>48</v>
      </c>
      <c r="AH158" t="s">
        <v>361</v>
      </c>
      <c r="AI158" t="s">
        <v>361</v>
      </c>
      <c r="AJ158" t="s">
        <v>360</v>
      </c>
      <c r="AK158" t="s">
        <v>359</v>
      </c>
      <c r="AL158" t="s">
        <v>358</v>
      </c>
      <c r="AM158" t="s">
        <v>90</v>
      </c>
      <c r="AN158" t="s">
        <v>357</v>
      </c>
      <c r="AO158" t="str">
        <f t="shared" si="2"/>
        <v>Expenditure</v>
      </c>
    </row>
    <row r="159" spans="1:41" x14ac:dyDescent="0.2">
      <c r="A159" s="1">
        <v>42656.998611110001</v>
      </c>
      <c r="B159" s="1">
        <v>42657</v>
      </c>
      <c r="C159" s="2">
        <v>2017</v>
      </c>
      <c r="D159" s="2">
        <v>1</v>
      </c>
      <c r="E159" s="2">
        <v>2016</v>
      </c>
      <c r="F159" t="s">
        <v>40</v>
      </c>
      <c r="G159" t="s">
        <v>40</v>
      </c>
      <c r="H159" t="s">
        <v>40</v>
      </c>
      <c r="I159" t="s">
        <v>438</v>
      </c>
      <c r="J159" t="s">
        <v>114</v>
      </c>
      <c r="K159" s="3">
        <v>-17485.52</v>
      </c>
      <c r="M159" t="s">
        <v>96</v>
      </c>
      <c r="N159" t="s">
        <v>115</v>
      </c>
      <c r="O159" t="s">
        <v>447</v>
      </c>
      <c r="P159" s="8" t="s">
        <v>448</v>
      </c>
      <c r="Q159" t="s">
        <v>606</v>
      </c>
      <c r="U159" t="s">
        <v>606</v>
      </c>
      <c r="V159" t="s">
        <v>63</v>
      </c>
      <c r="W159" t="s">
        <v>64</v>
      </c>
      <c r="X159" t="s">
        <v>68</v>
      </c>
      <c r="Y159" t="s">
        <v>607</v>
      </c>
      <c r="Z159" t="s">
        <v>46</v>
      </c>
      <c r="AA159" t="s">
        <v>47</v>
      </c>
      <c r="AB159" t="s">
        <v>47</v>
      </c>
      <c r="AC159" t="s">
        <v>48</v>
      </c>
      <c r="AD159" t="s">
        <v>49</v>
      </c>
      <c r="AE159" t="s">
        <v>50</v>
      </c>
      <c r="AF159" t="s">
        <v>50</v>
      </c>
      <c r="AG159" t="s">
        <v>48</v>
      </c>
      <c r="AH159" t="s">
        <v>361</v>
      </c>
      <c r="AI159" t="s">
        <v>361</v>
      </c>
      <c r="AJ159" t="s">
        <v>360</v>
      </c>
      <c r="AK159" t="s">
        <v>359</v>
      </c>
      <c r="AL159" t="s">
        <v>358</v>
      </c>
      <c r="AM159" t="s">
        <v>90</v>
      </c>
      <c r="AN159" t="s">
        <v>357</v>
      </c>
      <c r="AO159" t="str">
        <f t="shared" si="2"/>
        <v>Expenditure</v>
      </c>
    </row>
    <row r="160" spans="1:41" x14ac:dyDescent="0.2">
      <c r="A160" s="1">
        <v>42661.022222220003</v>
      </c>
      <c r="B160" s="1">
        <v>42661</v>
      </c>
      <c r="C160" s="2">
        <v>2017</v>
      </c>
      <c r="D160" s="2">
        <v>1</v>
      </c>
      <c r="E160" s="2">
        <v>2016</v>
      </c>
      <c r="F160" t="s">
        <v>40</v>
      </c>
      <c r="G160" t="s">
        <v>40</v>
      </c>
      <c r="H160" t="s">
        <v>40</v>
      </c>
      <c r="I160" t="s">
        <v>438</v>
      </c>
      <c r="J160" t="s">
        <v>114</v>
      </c>
      <c r="K160" s="3">
        <v>-5220.0600000000004</v>
      </c>
      <c r="M160" t="s">
        <v>96</v>
      </c>
      <c r="N160" t="s">
        <v>115</v>
      </c>
      <c r="O160" t="s">
        <v>608</v>
      </c>
      <c r="P160" s="8" t="s">
        <v>530</v>
      </c>
      <c r="Q160" t="s">
        <v>609</v>
      </c>
      <c r="U160" t="s">
        <v>609</v>
      </c>
      <c r="V160" t="s">
        <v>63</v>
      </c>
      <c r="W160" t="s">
        <v>64</v>
      </c>
      <c r="X160" t="s">
        <v>68</v>
      </c>
      <c r="Y160" t="s">
        <v>610</v>
      </c>
      <c r="Z160" t="s">
        <v>46</v>
      </c>
      <c r="AA160" t="s">
        <v>47</v>
      </c>
      <c r="AB160" t="s">
        <v>47</v>
      </c>
      <c r="AC160" t="s">
        <v>48</v>
      </c>
      <c r="AD160" t="s">
        <v>49</v>
      </c>
      <c r="AE160" t="s">
        <v>50</v>
      </c>
      <c r="AF160" t="s">
        <v>50</v>
      </c>
      <c r="AG160" t="s">
        <v>48</v>
      </c>
      <c r="AH160" t="s">
        <v>361</v>
      </c>
      <c r="AI160" t="s">
        <v>361</v>
      </c>
      <c r="AJ160" t="s">
        <v>360</v>
      </c>
      <c r="AK160" t="s">
        <v>359</v>
      </c>
      <c r="AL160" t="s">
        <v>358</v>
      </c>
      <c r="AM160" t="s">
        <v>90</v>
      </c>
      <c r="AN160" t="s">
        <v>357</v>
      </c>
      <c r="AO160" t="str">
        <f t="shared" si="2"/>
        <v>Expenditure</v>
      </c>
    </row>
    <row r="161" spans="1:41" x14ac:dyDescent="0.2">
      <c r="A161" s="1">
        <v>42661.022222220003</v>
      </c>
      <c r="B161" s="1">
        <v>42661</v>
      </c>
      <c r="C161" s="2">
        <v>2017</v>
      </c>
      <c r="D161" s="2">
        <v>1</v>
      </c>
      <c r="E161" s="2">
        <v>2016</v>
      </c>
      <c r="F161" t="s">
        <v>40</v>
      </c>
      <c r="G161" t="s">
        <v>40</v>
      </c>
      <c r="H161" t="s">
        <v>40</v>
      </c>
      <c r="I161" t="s">
        <v>438</v>
      </c>
      <c r="J161" t="s">
        <v>114</v>
      </c>
      <c r="K161" s="3">
        <v>-422.36</v>
      </c>
      <c r="M161" t="s">
        <v>96</v>
      </c>
      <c r="N161" t="s">
        <v>115</v>
      </c>
      <c r="O161" t="s">
        <v>608</v>
      </c>
      <c r="P161" s="8" t="s">
        <v>530</v>
      </c>
      <c r="Q161" t="s">
        <v>611</v>
      </c>
      <c r="U161" t="s">
        <v>611</v>
      </c>
      <c r="V161" t="s">
        <v>63</v>
      </c>
      <c r="W161" t="s">
        <v>64</v>
      </c>
      <c r="X161" t="s">
        <v>68</v>
      </c>
      <c r="Y161" t="s">
        <v>612</v>
      </c>
      <c r="Z161" t="s">
        <v>46</v>
      </c>
      <c r="AA161" t="s">
        <v>47</v>
      </c>
      <c r="AB161" t="s">
        <v>47</v>
      </c>
      <c r="AC161" t="s">
        <v>48</v>
      </c>
      <c r="AD161" t="s">
        <v>49</v>
      </c>
      <c r="AE161" t="s">
        <v>50</v>
      </c>
      <c r="AF161" t="s">
        <v>50</v>
      </c>
      <c r="AG161" t="s">
        <v>48</v>
      </c>
      <c r="AH161" t="s">
        <v>361</v>
      </c>
      <c r="AI161" t="s">
        <v>361</v>
      </c>
      <c r="AJ161" t="s">
        <v>360</v>
      </c>
      <c r="AK161" t="s">
        <v>359</v>
      </c>
      <c r="AL161" t="s">
        <v>358</v>
      </c>
      <c r="AM161" t="s">
        <v>90</v>
      </c>
      <c r="AN161" t="s">
        <v>357</v>
      </c>
      <c r="AO161" t="str">
        <f t="shared" si="2"/>
        <v>Expenditure</v>
      </c>
    </row>
    <row r="162" spans="1:41" x14ac:dyDescent="0.2">
      <c r="A162" s="1">
        <v>42661.022222220003</v>
      </c>
      <c r="B162" s="1">
        <v>42661</v>
      </c>
      <c r="C162" s="2">
        <v>2017</v>
      </c>
      <c r="D162" s="2">
        <v>1</v>
      </c>
      <c r="E162" s="2">
        <v>2016</v>
      </c>
      <c r="F162" t="s">
        <v>40</v>
      </c>
      <c r="G162" t="s">
        <v>40</v>
      </c>
      <c r="H162" t="s">
        <v>40</v>
      </c>
      <c r="I162" t="s">
        <v>438</v>
      </c>
      <c r="J162" t="s">
        <v>114</v>
      </c>
      <c r="K162" s="3">
        <v>-16266.22</v>
      </c>
      <c r="M162" t="s">
        <v>96</v>
      </c>
      <c r="N162" t="s">
        <v>115</v>
      </c>
      <c r="O162" t="s">
        <v>608</v>
      </c>
      <c r="P162" s="8" t="s">
        <v>530</v>
      </c>
      <c r="Q162" t="s">
        <v>613</v>
      </c>
      <c r="U162" t="s">
        <v>613</v>
      </c>
      <c r="V162" t="s">
        <v>63</v>
      </c>
      <c r="W162" t="s">
        <v>64</v>
      </c>
      <c r="X162" t="s">
        <v>68</v>
      </c>
      <c r="Y162" t="s">
        <v>614</v>
      </c>
      <c r="Z162" t="s">
        <v>46</v>
      </c>
      <c r="AA162" t="s">
        <v>47</v>
      </c>
      <c r="AB162" t="s">
        <v>47</v>
      </c>
      <c r="AC162" t="s">
        <v>48</v>
      </c>
      <c r="AD162" t="s">
        <v>49</v>
      </c>
      <c r="AE162" t="s">
        <v>50</v>
      </c>
      <c r="AF162" t="s">
        <v>50</v>
      </c>
      <c r="AG162" t="s">
        <v>48</v>
      </c>
      <c r="AH162" t="s">
        <v>361</v>
      </c>
      <c r="AI162" t="s">
        <v>361</v>
      </c>
      <c r="AJ162" t="s">
        <v>360</v>
      </c>
      <c r="AK162" t="s">
        <v>359</v>
      </c>
      <c r="AL162" t="s">
        <v>358</v>
      </c>
      <c r="AM162" t="s">
        <v>90</v>
      </c>
      <c r="AN162" t="s">
        <v>357</v>
      </c>
      <c r="AO162" t="str">
        <f t="shared" si="2"/>
        <v>Expenditure</v>
      </c>
    </row>
    <row r="163" spans="1:41" x14ac:dyDescent="0.2">
      <c r="A163" s="1">
        <v>42661.022222220003</v>
      </c>
      <c r="B163" s="1">
        <v>42661</v>
      </c>
      <c r="C163" s="2">
        <v>2017</v>
      </c>
      <c r="D163" s="2">
        <v>1</v>
      </c>
      <c r="E163" s="2">
        <v>2016</v>
      </c>
      <c r="F163" t="s">
        <v>40</v>
      </c>
      <c r="G163" t="s">
        <v>40</v>
      </c>
      <c r="H163" t="s">
        <v>40</v>
      </c>
      <c r="I163" t="s">
        <v>438</v>
      </c>
      <c r="J163" t="s">
        <v>114</v>
      </c>
      <c r="K163" s="3">
        <v>-12708.24</v>
      </c>
      <c r="M163" t="s">
        <v>96</v>
      </c>
      <c r="N163" t="s">
        <v>115</v>
      </c>
      <c r="O163" t="s">
        <v>608</v>
      </c>
      <c r="P163" s="8" t="s">
        <v>530</v>
      </c>
      <c r="Q163" t="s">
        <v>615</v>
      </c>
      <c r="U163" t="s">
        <v>615</v>
      </c>
      <c r="V163" t="s">
        <v>63</v>
      </c>
      <c r="W163" t="s">
        <v>64</v>
      </c>
      <c r="X163" t="s">
        <v>68</v>
      </c>
      <c r="Y163" t="s">
        <v>616</v>
      </c>
      <c r="Z163" t="s">
        <v>46</v>
      </c>
      <c r="AA163" t="s">
        <v>47</v>
      </c>
      <c r="AB163" t="s">
        <v>47</v>
      </c>
      <c r="AC163" t="s">
        <v>48</v>
      </c>
      <c r="AD163" t="s">
        <v>49</v>
      </c>
      <c r="AE163" t="s">
        <v>50</v>
      </c>
      <c r="AF163" t="s">
        <v>50</v>
      </c>
      <c r="AG163" t="s">
        <v>48</v>
      </c>
      <c r="AH163" t="s">
        <v>361</v>
      </c>
      <c r="AI163" t="s">
        <v>361</v>
      </c>
      <c r="AJ163" t="s">
        <v>360</v>
      </c>
      <c r="AK163" t="s">
        <v>359</v>
      </c>
      <c r="AL163" t="s">
        <v>358</v>
      </c>
      <c r="AM163" t="s">
        <v>90</v>
      </c>
      <c r="AN163" t="s">
        <v>357</v>
      </c>
      <c r="AO163" t="str">
        <f t="shared" si="2"/>
        <v>Expenditure</v>
      </c>
    </row>
    <row r="164" spans="1:41" x14ac:dyDescent="0.2">
      <c r="A164" s="1">
        <v>42661.022222220003</v>
      </c>
      <c r="B164" s="1">
        <v>42661</v>
      </c>
      <c r="C164" s="2">
        <v>2017</v>
      </c>
      <c r="D164" s="2">
        <v>1</v>
      </c>
      <c r="E164" s="2">
        <v>2016</v>
      </c>
      <c r="F164" t="s">
        <v>40</v>
      </c>
      <c r="G164" t="s">
        <v>40</v>
      </c>
      <c r="H164" t="s">
        <v>40</v>
      </c>
      <c r="I164" t="s">
        <v>438</v>
      </c>
      <c r="J164" t="s">
        <v>114</v>
      </c>
      <c r="K164" s="3">
        <v>-3055.01</v>
      </c>
      <c r="M164" t="s">
        <v>96</v>
      </c>
      <c r="N164" t="s">
        <v>115</v>
      </c>
      <c r="O164" t="s">
        <v>608</v>
      </c>
      <c r="P164" s="8" t="s">
        <v>530</v>
      </c>
      <c r="Q164" t="s">
        <v>617</v>
      </c>
      <c r="U164" t="s">
        <v>617</v>
      </c>
      <c r="V164" t="s">
        <v>63</v>
      </c>
      <c r="W164" t="s">
        <v>64</v>
      </c>
      <c r="X164" t="s">
        <v>68</v>
      </c>
      <c r="Y164" t="s">
        <v>618</v>
      </c>
      <c r="Z164" t="s">
        <v>46</v>
      </c>
      <c r="AA164" t="s">
        <v>47</v>
      </c>
      <c r="AB164" t="s">
        <v>47</v>
      </c>
      <c r="AC164" t="s">
        <v>48</v>
      </c>
      <c r="AD164" t="s">
        <v>49</v>
      </c>
      <c r="AE164" t="s">
        <v>50</v>
      </c>
      <c r="AF164" t="s">
        <v>50</v>
      </c>
      <c r="AG164" t="s">
        <v>48</v>
      </c>
      <c r="AH164" t="s">
        <v>361</v>
      </c>
      <c r="AI164" t="s">
        <v>361</v>
      </c>
      <c r="AJ164" t="s">
        <v>360</v>
      </c>
      <c r="AK164" t="s">
        <v>359</v>
      </c>
      <c r="AL164" t="s">
        <v>358</v>
      </c>
      <c r="AM164" t="s">
        <v>90</v>
      </c>
      <c r="AN164" t="s">
        <v>357</v>
      </c>
      <c r="AO164" t="str">
        <f t="shared" si="2"/>
        <v>Expenditure</v>
      </c>
    </row>
    <row r="165" spans="1:41" x14ac:dyDescent="0.2">
      <c r="A165" s="1">
        <v>42661.022222220003</v>
      </c>
      <c r="B165" s="1">
        <v>42661</v>
      </c>
      <c r="C165" s="2">
        <v>2017</v>
      </c>
      <c r="D165" s="2">
        <v>1</v>
      </c>
      <c r="E165" s="2">
        <v>2016</v>
      </c>
      <c r="F165" t="s">
        <v>40</v>
      </c>
      <c r="G165" t="s">
        <v>40</v>
      </c>
      <c r="H165" t="s">
        <v>40</v>
      </c>
      <c r="I165" t="s">
        <v>438</v>
      </c>
      <c r="J165" t="s">
        <v>114</v>
      </c>
      <c r="K165" s="3">
        <v>-9694.27</v>
      </c>
      <c r="M165" t="s">
        <v>96</v>
      </c>
      <c r="N165" t="s">
        <v>115</v>
      </c>
      <c r="O165" t="s">
        <v>608</v>
      </c>
      <c r="P165" s="8" t="s">
        <v>530</v>
      </c>
      <c r="Q165" t="s">
        <v>619</v>
      </c>
      <c r="U165" t="s">
        <v>619</v>
      </c>
      <c r="V165" t="s">
        <v>63</v>
      </c>
      <c r="W165" t="s">
        <v>64</v>
      </c>
      <c r="X165" t="s">
        <v>68</v>
      </c>
      <c r="Y165" t="s">
        <v>620</v>
      </c>
      <c r="Z165" t="s">
        <v>46</v>
      </c>
      <c r="AA165" t="s">
        <v>47</v>
      </c>
      <c r="AB165" t="s">
        <v>47</v>
      </c>
      <c r="AC165" t="s">
        <v>48</v>
      </c>
      <c r="AD165" t="s">
        <v>49</v>
      </c>
      <c r="AE165" t="s">
        <v>50</v>
      </c>
      <c r="AF165" t="s">
        <v>50</v>
      </c>
      <c r="AG165" t="s">
        <v>48</v>
      </c>
      <c r="AH165" t="s">
        <v>361</v>
      </c>
      <c r="AI165" t="s">
        <v>361</v>
      </c>
      <c r="AJ165" t="s">
        <v>360</v>
      </c>
      <c r="AK165" t="s">
        <v>359</v>
      </c>
      <c r="AL165" t="s">
        <v>358</v>
      </c>
      <c r="AM165" t="s">
        <v>90</v>
      </c>
      <c r="AN165" t="s">
        <v>357</v>
      </c>
      <c r="AO165" t="str">
        <f t="shared" si="2"/>
        <v>Expenditure</v>
      </c>
    </row>
    <row r="166" spans="1:41" x14ac:dyDescent="0.2">
      <c r="A166" s="1">
        <v>42697.091666660002</v>
      </c>
      <c r="B166" s="1">
        <v>42697</v>
      </c>
      <c r="C166" s="2">
        <v>2017</v>
      </c>
      <c r="D166" s="2">
        <v>2</v>
      </c>
      <c r="E166" s="2">
        <v>2016</v>
      </c>
      <c r="F166" t="s">
        <v>40</v>
      </c>
      <c r="G166" t="s">
        <v>40</v>
      </c>
      <c r="H166" t="s">
        <v>40</v>
      </c>
      <c r="I166" t="s">
        <v>438</v>
      </c>
      <c r="J166" t="s">
        <v>114</v>
      </c>
      <c r="K166" s="3">
        <v>-12966.24</v>
      </c>
      <c r="M166" t="s">
        <v>96</v>
      </c>
      <c r="N166" t="s">
        <v>115</v>
      </c>
      <c r="O166" t="s">
        <v>533</v>
      </c>
      <c r="P166" s="8" t="s">
        <v>534</v>
      </c>
      <c r="Q166" t="s">
        <v>621</v>
      </c>
      <c r="U166" t="s">
        <v>621</v>
      </c>
      <c r="V166" t="s">
        <v>63</v>
      </c>
      <c r="W166" t="s">
        <v>64</v>
      </c>
      <c r="X166" t="s">
        <v>68</v>
      </c>
      <c r="Y166" t="s">
        <v>622</v>
      </c>
      <c r="Z166" t="s">
        <v>46</v>
      </c>
      <c r="AA166" t="s">
        <v>47</v>
      </c>
      <c r="AB166" t="s">
        <v>47</v>
      </c>
      <c r="AC166" t="s">
        <v>48</v>
      </c>
      <c r="AD166" t="s">
        <v>49</v>
      </c>
      <c r="AE166" t="s">
        <v>50</v>
      </c>
      <c r="AF166" t="s">
        <v>50</v>
      </c>
      <c r="AG166" t="s">
        <v>48</v>
      </c>
      <c r="AH166" t="s">
        <v>361</v>
      </c>
      <c r="AI166" t="s">
        <v>361</v>
      </c>
      <c r="AJ166" t="s">
        <v>360</v>
      </c>
      <c r="AK166" t="s">
        <v>359</v>
      </c>
      <c r="AL166" t="s">
        <v>358</v>
      </c>
      <c r="AM166" t="s">
        <v>90</v>
      </c>
      <c r="AN166" t="s">
        <v>357</v>
      </c>
      <c r="AO166" t="str">
        <f t="shared" si="2"/>
        <v>Expenditure</v>
      </c>
    </row>
    <row r="167" spans="1:41" x14ac:dyDescent="0.2">
      <c r="A167" s="1">
        <v>42705.031944440001</v>
      </c>
      <c r="B167" s="1">
        <v>42705</v>
      </c>
      <c r="C167" s="2">
        <v>2017</v>
      </c>
      <c r="D167" s="2">
        <v>3</v>
      </c>
      <c r="E167" s="2">
        <v>2016</v>
      </c>
      <c r="F167" t="s">
        <v>40</v>
      </c>
      <c r="G167" t="s">
        <v>40</v>
      </c>
      <c r="H167" t="s">
        <v>40</v>
      </c>
      <c r="I167" t="s">
        <v>438</v>
      </c>
      <c r="J167" t="s">
        <v>114</v>
      </c>
      <c r="K167" s="3">
        <v>-2335.89</v>
      </c>
      <c r="M167" t="s">
        <v>96</v>
      </c>
      <c r="N167" t="s">
        <v>115</v>
      </c>
      <c r="O167" t="s">
        <v>623</v>
      </c>
      <c r="P167" s="8" t="s">
        <v>624</v>
      </c>
      <c r="Q167" t="s">
        <v>625</v>
      </c>
      <c r="U167" t="s">
        <v>625</v>
      </c>
      <c r="V167" t="s">
        <v>63</v>
      </c>
      <c r="W167" t="s">
        <v>64</v>
      </c>
      <c r="X167" t="s">
        <v>68</v>
      </c>
      <c r="Y167" t="s">
        <v>626</v>
      </c>
      <c r="Z167" t="s">
        <v>46</v>
      </c>
      <c r="AA167" t="s">
        <v>47</v>
      </c>
      <c r="AB167" t="s">
        <v>47</v>
      </c>
      <c r="AC167" t="s">
        <v>48</v>
      </c>
      <c r="AD167" t="s">
        <v>49</v>
      </c>
      <c r="AE167" t="s">
        <v>50</v>
      </c>
      <c r="AF167" t="s">
        <v>50</v>
      </c>
      <c r="AG167" t="s">
        <v>48</v>
      </c>
      <c r="AH167" t="s">
        <v>361</v>
      </c>
      <c r="AI167" t="s">
        <v>361</v>
      </c>
      <c r="AJ167" t="s">
        <v>360</v>
      </c>
      <c r="AK167" t="s">
        <v>359</v>
      </c>
      <c r="AL167" t="s">
        <v>358</v>
      </c>
      <c r="AM167" t="s">
        <v>90</v>
      </c>
      <c r="AN167" t="s">
        <v>357</v>
      </c>
      <c r="AO167" t="str">
        <f t="shared" si="2"/>
        <v>Expenditure</v>
      </c>
    </row>
    <row r="168" spans="1:41" x14ac:dyDescent="0.2">
      <c r="A168" s="1">
        <v>42706.124305550002</v>
      </c>
      <c r="B168" s="1">
        <v>42706</v>
      </c>
      <c r="C168" s="2">
        <v>2017</v>
      </c>
      <c r="D168" s="2">
        <v>3</v>
      </c>
      <c r="E168" s="2">
        <v>2016</v>
      </c>
      <c r="F168" t="s">
        <v>40</v>
      </c>
      <c r="G168" t="s">
        <v>40</v>
      </c>
      <c r="H168" t="s">
        <v>40</v>
      </c>
      <c r="I168" t="s">
        <v>438</v>
      </c>
      <c r="J168" t="s">
        <v>114</v>
      </c>
      <c r="K168" s="3">
        <v>-869.75</v>
      </c>
      <c r="M168" t="s">
        <v>96</v>
      </c>
      <c r="N168" t="s">
        <v>115</v>
      </c>
      <c r="O168" t="s">
        <v>453</v>
      </c>
      <c r="P168" s="8" t="s">
        <v>454</v>
      </c>
      <c r="Q168" t="s">
        <v>455</v>
      </c>
      <c r="U168" t="s">
        <v>455</v>
      </c>
      <c r="V168" t="s">
        <v>63</v>
      </c>
      <c r="W168" t="s">
        <v>64</v>
      </c>
      <c r="X168" t="s">
        <v>68</v>
      </c>
      <c r="Y168" t="s">
        <v>456</v>
      </c>
      <c r="Z168" t="s">
        <v>46</v>
      </c>
      <c r="AA168" t="s">
        <v>47</v>
      </c>
      <c r="AB168" t="s">
        <v>47</v>
      </c>
      <c r="AC168" t="s">
        <v>48</v>
      </c>
      <c r="AD168" t="s">
        <v>49</v>
      </c>
      <c r="AE168" t="s">
        <v>50</v>
      </c>
      <c r="AF168" t="s">
        <v>50</v>
      </c>
      <c r="AG168" t="s">
        <v>48</v>
      </c>
      <c r="AH168" t="s">
        <v>361</v>
      </c>
      <c r="AI168" t="s">
        <v>361</v>
      </c>
      <c r="AJ168" t="s">
        <v>360</v>
      </c>
      <c r="AK168" t="s">
        <v>359</v>
      </c>
      <c r="AL168" t="s">
        <v>358</v>
      </c>
      <c r="AM168" t="s">
        <v>90</v>
      </c>
      <c r="AN168" t="s">
        <v>357</v>
      </c>
      <c r="AO168" t="str">
        <f t="shared" si="2"/>
        <v>Expenditure</v>
      </c>
    </row>
    <row r="169" spans="1:41" x14ac:dyDescent="0.2">
      <c r="A169" s="1">
        <v>42706.124305550002</v>
      </c>
      <c r="B169" s="1">
        <v>42706</v>
      </c>
      <c r="C169" s="2">
        <v>2017</v>
      </c>
      <c r="D169" s="2">
        <v>3</v>
      </c>
      <c r="E169" s="2">
        <v>2016</v>
      </c>
      <c r="F169" t="s">
        <v>40</v>
      </c>
      <c r="G169" t="s">
        <v>364</v>
      </c>
      <c r="H169" t="s">
        <v>364</v>
      </c>
      <c r="I169" t="s">
        <v>438</v>
      </c>
      <c r="J169" t="s">
        <v>114</v>
      </c>
      <c r="K169" s="3">
        <v>-13183.38</v>
      </c>
      <c r="M169" t="s">
        <v>96</v>
      </c>
      <c r="N169" t="s">
        <v>115</v>
      </c>
      <c r="O169" t="s">
        <v>627</v>
      </c>
      <c r="P169" s="8" t="s">
        <v>454</v>
      </c>
      <c r="Q169" t="s">
        <v>628</v>
      </c>
      <c r="U169" t="s">
        <v>628</v>
      </c>
      <c r="V169" t="s">
        <v>63</v>
      </c>
      <c r="W169" t="s">
        <v>64</v>
      </c>
      <c r="X169" t="s">
        <v>68</v>
      </c>
      <c r="Y169" t="s">
        <v>629</v>
      </c>
      <c r="Z169" t="s">
        <v>46</v>
      </c>
      <c r="AA169" t="s">
        <v>47</v>
      </c>
      <c r="AB169" t="s">
        <v>47</v>
      </c>
      <c r="AC169" t="s">
        <v>48</v>
      </c>
      <c r="AD169" t="s">
        <v>49</v>
      </c>
      <c r="AE169" t="s">
        <v>50</v>
      </c>
      <c r="AF169" t="s">
        <v>50</v>
      </c>
      <c r="AG169" t="s">
        <v>48</v>
      </c>
      <c r="AH169" t="s">
        <v>361</v>
      </c>
      <c r="AI169" t="s">
        <v>361</v>
      </c>
      <c r="AJ169" t="s">
        <v>360</v>
      </c>
      <c r="AK169" t="s">
        <v>359</v>
      </c>
      <c r="AL169" t="s">
        <v>358</v>
      </c>
      <c r="AM169" t="s">
        <v>90</v>
      </c>
      <c r="AN169" t="s">
        <v>357</v>
      </c>
      <c r="AO169" t="str">
        <f t="shared" si="2"/>
        <v>Expenditure</v>
      </c>
    </row>
    <row r="170" spans="1:41" x14ac:dyDescent="0.2">
      <c r="A170" s="1">
        <v>42713.046527769999</v>
      </c>
      <c r="B170" s="1">
        <v>42713</v>
      </c>
      <c r="C170" s="2">
        <v>2017</v>
      </c>
      <c r="D170" s="2">
        <v>3</v>
      </c>
      <c r="E170" s="2">
        <v>2016</v>
      </c>
      <c r="F170" t="s">
        <v>40</v>
      </c>
      <c r="G170" t="s">
        <v>40</v>
      </c>
      <c r="H170" t="s">
        <v>40</v>
      </c>
      <c r="I170" t="s">
        <v>438</v>
      </c>
      <c r="J170" t="s">
        <v>114</v>
      </c>
      <c r="K170" s="3">
        <v>-11403.6</v>
      </c>
      <c r="M170" t="s">
        <v>96</v>
      </c>
      <c r="N170" t="s">
        <v>115</v>
      </c>
      <c r="O170" t="s">
        <v>630</v>
      </c>
      <c r="P170" s="8" t="s">
        <v>631</v>
      </c>
      <c r="Q170" t="s">
        <v>632</v>
      </c>
      <c r="U170" t="s">
        <v>632</v>
      </c>
      <c r="V170" t="s">
        <v>63</v>
      </c>
      <c r="W170" t="s">
        <v>64</v>
      </c>
      <c r="X170" t="s">
        <v>68</v>
      </c>
      <c r="Y170" t="s">
        <v>633</v>
      </c>
      <c r="Z170" t="s">
        <v>46</v>
      </c>
      <c r="AA170" t="s">
        <v>47</v>
      </c>
      <c r="AB170" t="s">
        <v>47</v>
      </c>
      <c r="AC170" t="s">
        <v>48</v>
      </c>
      <c r="AD170" t="s">
        <v>49</v>
      </c>
      <c r="AE170" t="s">
        <v>50</v>
      </c>
      <c r="AF170" t="s">
        <v>50</v>
      </c>
      <c r="AG170" t="s">
        <v>48</v>
      </c>
      <c r="AH170" t="s">
        <v>361</v>
      </c>
      <c r="AI170" t="s">
        <v>361</v>
      </c>
      <c r="AJ170" t="s">
        <v>360</v>
      </c>
      <c r="AK170" t="s">
        <v>359</v>
      </c>
      <c r="AL170" t="s">
        <v>358</v>
      </c>
      <c r="AM170" t="s">
        <v>90</v>
      </c>
      <c r="AN170" t="s">
        <v>357</v>
      </c>
      <c r="AO170" t="str">
        <f t="shared" si="2"/>
        <v>Expenditure</v>
      </c>
    </row>
    <row r="171" spans="1:41" x14ac:dyDescent="0.2">
      <c r="A171" s="1">
        <v>42713.046527769999</v>
      </c>
      <c r="B171" s="1">
        <v>42713</v>
      </c>
      <c r="C171" s="2">
        <v>2017</v>
      </c>
      <c r="D171" s="2">
        <v>3</v>
      </c>
      <c r="E171" s="2">
        <v>2016</v>
      </c>
      <c r="F171" t="s">
        <v>40</v>
      </c>
      <c r="G171" t="s">
        <v>40</v>
      </c>
      <c r="H171" t="s">
        <v>40</v>
      </c>
      <c r="I171" t="s">
        <v>438</v>
      </c>
      <c r="J171" t="s">
        <v>114</v>
      </c>
      <c r="K171" s="3">
        <v>-9550.2000000000007</v>
      </c>
      <c r="M171" t="s">
        <v>96</v>
      </c>
      <c r="N171" t="s">
        <v>115</v>
      </c>
      <c r="O171" t="s">
        <v>630</v>
      </c>
      <c r="P171" s="8" t="s">
        <v>631</v>
      </c>
      <c r="Q171" t="s">
        <v>634</v>
      </c>
      <c r="U171" t="s">
        <v>634</v>
      </c>
      <c r="V171" t="s">
        <v>63</v>
      </c>
      <c r="W171" t="s">
        <v>64</v>
      </c>
      <c r="X171" t="s">
        <v>68</v>
      </c>
      <c r="Y171" t="s">
        <v>635</v>
      </c>
      <c r="Z171" t="s">
        <v>46</v>
      </c>
      <c r="AA171" t="s">
        <v>47</v>
      </c>
      <c r="AB171" t="s">
        <v>47</v>
      </c>
      <c r="AC171" t="s">
        <v>48</v>
      </c>
      <c r="AD171" t="s">
        <v>49</v>
      </c>
      <c r="AE171" t="s">
        <v>50</v>
      </c>
      <c r="AF171" t="s">
        <v>50</v>
      </c>
      <c r="AG171" t="s">
        <v>48</v>
      </c>
      <c r="AH171" t="s">
        <v>361</v>
      </c>
      <c r="AI171" t="s">
        <v>361</v>
      </c>
      <c r="AJ171" t="s">
        <v>360</v>
      </c>
      <c r="AK171" t="s">
        <v>359</v>
      </c>
      <c r="AL171" t="s">
        <v>358</v>
      </c>
      <c r="AM171" t="s">
        <v>90</v>
      </c>
      <c r="AN171" t="s">
        <v>357</v>
      </c>
      <c r="AO171" t="str">
        <f t="shared" si="2"/>
        <v>Expenditure</v>
      </c>
    </row>
    <row r="172" spans="1:41" x14ac:dyDescent="0.2">
      <c r="A172" s="1">
        <v>42713.046527769999</v>
      </c>
      <c r="B172" s="1">
        <v>42713</v>
      </c>
      <c r="C172" s="2">
        <v>2017</v>
      </c>
      <c r="D172" s="2">
        <v>3</v>
      </c>
      <c r="E172" s="2">
        <v>2016</v>
      </c>
      <c r="F172" t="s">
        <v>40</v>
      </c>
      <c r="G172" t="s">
        <v>40</v>
      </c>
      <c r="H172" t="s">
        <v>40</v>
      </c>
      <c r="I172" t="s">
        <v>438</v>
      </c>
      <c r="J172" t="s">
        <v>114</v>
      </c>
      <c r="K172" s="3">
        <v>-12456.08</v>
      </c>
      <c r="M172" t="s">
        <v>96</v>
      </c>
      <c r="N172" t="s">
        <v>115</v>
      </c>
      <c r="O172" t="s">
        <v>630</v>
      </c>
      <c r="P172" s="8" t="s">
        <v>631</v>
      </c>
      <c r="Q172" t="s">
        <v>636</v>
      </c>
      <c r="U172" t="s">
        <v>636</v>
      </c>
      <c r="V172" t="s">
        <v>63</v>
      </c>
      <c r="W172" t="s">
        <v>64</v>
      </c>
      <c r="X172" t="s">
        <v>68</v>
      </c>
      <c r="Y172" t="s">
        <v>637</v>
      </c>
      <c r="Z172" t="s">
        <v>46</v>
      </c>
      <c r="AA172" t="s">
        <v>47</v>
      </c>
      <c r="AB172" t="s">
        <v>47</v>
      </c>
      <c r="AC172" t="s">
        <v>48</v>
      </c>
      <c r="AD172" t="s">
        <v>49</v>
      </c>
      <c r="AE172" t="s">
        <v>50</v>
      </c>
      <c r="AF172" t="s">
        <v>50</v>
      </c>
      <c r="AG172" t="s">
        <v>48</v>
      </c>
      <c r="AH172" t="s">
        <v>361</v>
      </c>
      <c r="AI172" t="s">
        <v>361</v>
      </c>
      <c r="AJ172" t="s">
        <v>360</v>
      </c>
      <c r="AK172" t="s">
        <v>359</v>
      </c>
      <c r="AL172" t="s">
        <v>358</v>
      </c>
      <c r="AM172" t="s">
        <v>90</v>
      </c>
      <c r="AN172" t="s">
        <v>357</v>
      </c>
      <c r="AO172" t="str">
        <f t="shared" si="2"/>
        <v>Expenditure</v>
      </c>
    </row>
    <row r="173" spans="1:41" x14ac:dyDescent="0.2">
      <c r="A173" s="1">
        <v>42713.046527769999</v>
      </c>
      <c r="B173" s="1">
        <v>42713</v>
      </c>
      <c r="C173" s="2">
        <v>2017</v>
      </c>
      <c r="D173" s="2">
        <v>3</v>
      </c>
      <c r="E173" s="2">
        <v>2016</v>
      </c>
      <c r="F173" t="s">
        <v>40</v>
      </c>
      <c r="G173" t="s">
        <v>40</v>
      </c>
      <c r="H173" t="s">
        <v>40</v>
      </c>
      <c r="I173" t="s">
        <v>438</v>
      </c>
      <c r="J173" t="s">
        <v>114</v>
      </c>
      <c r="K173" s="3">
        <v>-15104.96</v>
      </c>
      <c r="M173" t="s">
        <v>96</v>
      </c>
      <c r="N173" t="s">
        <v>115</v>
      </c>
      <c r="O173" t="s">
        <v>630</v>
      </c>
      <c r="P173" s="8" t="s">
        <v>631</v>
      </c>
      <c r="Q173" t="s">
        <v>638</v>
      </c>
      <c r="U173" t="s">
        <v>638</v>
      </c>
      <c r="V173" t="s">
        <v>63</v>
      </c>
      <c r="W173" t="s">
        <v>64</v>
      </c>
      <c r="X173" t="s">
        <v>68</v>
      </c>
      <c r="Y173" t="s">
        <v>639</v>
      </c>
      <c r="Z173" t="s">
        <v>46</v>
      </c>
      <c r="AA173" t="s">
        <v>47</v>
      </c>
      <c r="AB173" t="s">
        <v>47</v>
      </c>
      <c r="AC173" t="s">
        <v>48</v>
      </c>
      <c r="AD173" t="s">
        <v>49</v>
      </c>
      <c r="AE173" t="s">
        <v>50</v>
      </c>
      <c r="AF173" t="s">
        <v>50</v>
      </c>
      <c r="AG173" t="s">
        <v>48</v>
      </c>
      <c r="AH173" t="s">
        <v>361</v>
      </c>
      <c r="AI173" t="s">
        <v>361</v>
      </c>
      <c r="AJ173" t="s">
        <v>360</v>
      </c>
      <c r="AK173" t="s">
        <v>359</v>
      </c>
      <c r="AL173" t="s">
        <v>358</v>
      </c>
      <c r="AM173" t="s">
        <v>90</v>
      </c>
      <c r="AN173" t="s">
        <v>357</v>
      </c>
      <c r="AO173" t="str">
        <f t="shared" si="2"/>
        <v>Expenditure</v>
      </c>
    </row>
    <row r="174" spans="1:41" x14ac:dyDescent="0.2">
      <c r="A174" s="1">
        <v>42713.046527769999</v>
      </c>
      <c r="B174" s="1">
        <v>42713</v>
      </c>
      <c r="C174" s="2">
        <v>2017</v>
      </c>
      <c r="D174" s="2">
        <v>3</v>
      </c>
      <c r="E174" s="2">
        <v>2016</v>
      </c>
      <c r="F174" t="s">
        <v>40</v>
      </c>
      <c r="G174" t="s">
        <v>40</v>
      </c>
      <c r="H174" t="s">
        <v>40</v>
      </c>
      <c r="I174" t="s">
        <v>438</v>
      </c>
      <c r="J174" t="s">
        <v>114</v>
      </c>
      <c r="K174" s="3">
        <v>-13684.32</v>
      </c>
      <c r="M174" t="s">
        <v>96</v>
      </c>
      <c r="N174" t="s">
        <v>115</v>
      </c>
      <c r="O174" t="s">
        <v>630</v>
      </c>
      <c r="P174" s="8" t="s">
        <v>631</v>
      </c>
      <c r="Q174" t="s">
        <v>640</v>
      </c>
      <c r="U174" t="s">
        <v>640</v>
      </c>
      <c r="V174" t="s">
        <v>63</v>
      </c>
      <c r="W174" t="s">
        <v>64</v>
      </c>
      <c r="X174" t="s">
        <v>68</v>
      </c>
      <c r="Y174" t="s">
        <v>641</v>
      </c>
      <c r="Z174" t="s">
        <v>46</v>
      </c>
      <c r="AA174" t="s">
        <v>47</v>
      </c>
      <c r="AB174" t="s">
        <v>47</v>
      </c>
      <c r="AC174" t="s">
        <v>48</v>
      </c>
      <c r="AD174" t="s">
        <v>49</v>
      </c>
      <c r="AE174" t="s">
        <v>50</v>
      </c>
      <c r="AF174" t="s">
        <v>50</v>
      </c>
      <c r="AG174" t="s">
        <v>48</v>
      </c>
      <c r="AH174" t="s">
        <v>361</v>
      </c>
      <c r="AI174" t="s">
        <v>361</v>
      </c>
      <c r="AJ174" t="s">
        <v>360</v>
      </c>
      <c r="AK174" t="s">
        <v>359</v>
      </c>
      <c r="AL174" t="s">
        <v>358</v>
      </c>
      <c r="AM174" t="s">
        <v>90</v>
      </c>
      <c r="AN174" t="s">
        <v>357</v>
      </c>
      <c r="AO174" t="str">
        <f t="shared" si="2"/>
        <v>Expenditure</v>
      </c>
    </row>
    <row r="175" spans="1:41" x14ac:dyDescent="0.2">
      <c r="A175" s="1">
        <v>42684.027777770003</v>
      </c>
      <c r="B175" s="1">
        <v>42684</v>
      </c>
      <c r="C175" s="2">
        <v>2017</v>
      </c>
      <c r="D175" s="2">
        <v>2</v>
      </c>
      <c r="E175" s="2">
        <v>2016</v>
      </c>
      <c r="F175" t="s">
        <v>40</v>
      </c>
      <c r="G175" t="s">
        <v>40</v>
      </c>
      <c r="H175" t="s">
        <v>40</v>
      </c>
      <c r="I175" t="s">
        <v>438</v>
      </c>
      <c r="J175" t="s">
        <v>114</v>
      </c>
      <c r="K175" s="3">
        <v>-13613.54</v>
      </c>
      <c r="M175" t="s">
        <v>96</v>
      </c>
      <c r="N175" t="s">
        <v>115</v>
      </c>
      <c r="O175" t="s">
        <v>642</v>
      </c>
      <c r="P175" s="8" t="s">
        <v>643</v>
      </c>
      <c r="Q175" t="s">
        <v>644</v>
      </c>
      <c r="U175" t="s">
        <v>644</v>
      </c>
      <c r="V175" t="s">
        <v>63</v>
      </c>
      <c r="W175" t="s">
        <v>64</v>
      </c>
      <c r="X175" t="s">
        <v>68</v>
      </c>
      <c r="Y175" t="s">
        <v>645</v>
      </c>
      <c r="Z175" t="s">
        <v>46</v>
      </c>
      <c r="AA175" t="s">
        <v>47</v>
      </c>
      <c r="AB175" t="s">
        <v>47</v>
      </c>
      <c r="AC175" t="s">
        <v>48</v>
      </c>
      <c r="AD175" t="s">
        <v>49</v>
      </c>
      <c r="AE175" t="s">
        <v>50</v>
      </c>
      <c r="AF175" t="s">
        <v>50</v>
      </c>
      <c r="AG175" t="s">
        <v>48</v>
      </c>
      <c r="AH175" t="s">
        <v>361</v>
      </c>
      <c r="AI175" t="s">
        <v>361</v>
      </c>
      <c r="AJ175" t="s">
        <v>360</v>
      </c>
      <c r="AK175" t="s">
        <v>359</v>
      </c>
      <c r="AL175" t="s">
        <v>358</v>
      </c>
      <c r="AM175" t="s">
        <v>90</v>
      </c>
      <c r="AN175" t="s">
        <v>357</v>
      </c>
      <c r="AO175" t="str">
        <f t="shared" si="2"/>
        <v>Expenditure</v>
      </c>
    </row>
    <row r="176" spans="1:41" x14ac:dyDescent="0.2">
      <c r="A176" s="1">
        <v>42732.455555549997</v>
      </c>
      <c r="B176" s="1">
        <v>42727</v>
      </c>
      <c r="C176" s="2">
        <v>2017</v>
      </c>
      <c r="D176" s="2">
        <v>3</v>
      </c>
      <c r="E176" s="2">
        <v>2016</v>
      </c>
      <c r="F176" t="s">
        <v>40</v>
      </c>
      <c r="G176" t="s">
        <v>62</v>
      </c>
      <c r="H176" t="s">
        <v>62</v>
      </c>
      <c r="I176" t="s">
        <v>438</v>
      </c>
      <c r="J176" t="s">
        <v>114</v>
      </c>
      <c r="K176" s="3">
        <v>-232.82</v>
      </c>
      <c r="O176" t="s">
        <v>42</v>
      </c>
      <c r="Q176" t="s">
        <v>439</v>
      </c>
      <c r="R176" t="s">
        <v>440</v>
      </c>
      <c r="U176" t="s">
        <v>439</v>
      </c>
      <c r="V176" t="s">
        <v>59</v>
      </c>
      <c r="W176" t="s">
        <v>60</v>
      </c>
      <c r="X176" t="s">
        <v>61</v>
      </c>
      <c r="Z176" t="s">
        <v>46</v>
      </c>
      <c r="AA176" t="s">
        <v>47</v>
      </c>
      <c r="AB176" t="s">
        <v>521</v>
      </c>
      <c r="AC176" t="s">
        <v>48</v>
      </c>
      <c r="AD176" t="s">
        <v>49</v>
      </c>
      <c r="AE176" t="s">
        <v>50</v>
      </c>
      <c r="AF176" t="s">
        <v>50</v>
      </c>
      <c r="AG176" t="s">
        <v>48</v>
      </c>
      <c r="AH176" t="s">
        <v>522</v>
      </c>
      <c r="AI176" t="s">
        <v>522</v>
      </c>
      <c r="AJ176" t="s">
        <v>118</v>
      </c>
      <c r="AK176" t="s">
        <v>119</v>
      </c>
      <c r="AL176" t="s">
        <v>523</v>
      </c>
      <c r="AM176" t="s">
        <v>90</v>
      </c>
      <c r="AN176" t="s">
        <v>524</v>
      </c>
      <c r="AO176" t="str">
        <f t="shared" si="2"/>
        <v>Budget</v>
      </c>
    </row>
    <row r="177" spans="1:41" x14ac:dyDescent="0.2">
      <c r="A177" s="1">
        <v>42635.077083329998</v>
      </c>
      <c r="B177" s="1">
        <v>42644</v>
      </c>
      <c r="C177" s="2">
        <v>2017</v>
      </c>
      <c r="D177" s="2">
        <v>1</v>
      </c>
      <c r="E177" s="2">
        <v>2016</v>
      </c>
      <c r="F177" t="s">
        <v>40</v>
      </c>
      <c r="G177" t="s">
        <v>41</v>
      </c>
      <c r="H177" t="s">
        <v>40</v>
      </c>
      <c r="I177" t="s">
        <v>438</v>
      </c>
      <c r="J177" t="s">
        <v>114</v>
      </c>
      <c r="K177" s="3">
        <v>-500000</v>
      </c>
      <c r="O177" t="s">
        <v>42</v>
      </c>
      <c r="Q177" t="s">
        <v>687</v>
      </c>
      <c r="U177" t="s">
        <v>687</v>
      </c>
      <c r="V177" t="s">
        <v>43</v>
      </c>
      <c r="W177" t="s">
        <v>44</v>
      </c>
      <c r="X177" t="s">
        <v>45</v>
      </c>
      <c r="Z177" t="s">
        <v>46</v>
      </c>
      <c r="AA177" t="s">
        <v>47</v>
      </c>
      <c r="AB177" t="s">
        <v>47</v>
      </c>
      <c r="AC177" t="s">
        <v>48</v>
      </c>
      <c r="AD177" t="s">
        <v>49</v>
      </c>
      <c r="AE177" t="s">
        <v>50</v>
      </c>
      <c r="AF177" t="s">
        <v>50</v>
      </c>
      <c r="AG177" t="s">
        <v>48</v>
      </c>
      <c r="AH177" t="s">
        <v>361</v>
      </c>
      <c r="AI177" t="s">
        <v>361</v>
      </c>
      <c r="AJ177" t="s">
        <v>360</v>
      </c>
      <c r="AK177" t="s">
        <v>359</v>
      </c>
      <c r="AL177" t="s">
        <v>358</v>
      </c>
      <c r="AM177" t="s">
        <v>90</v>
      </c>
      <c r="AN177" t="s">
        <v>357</v>
      </c>
      <c r="AO177" t="str">
        <f t="shared" si="2"/>
        <v>Budget</v>
      </c>
    </row>
    <row r="178" spans="1:41" x14ac:dyDescent="0.2">
      <c r="A178" s="1">
        <v>42732.455555549997</v>
      </c>
      <c r="B178" s="1">
        <v>42727</v>
      </c>
      <c r="C178" s="2">
        <v>2017</v>
      </c>
      <c r="D178" s="2">
        <v>3</v>
      </c>
      <c r="E178" s="2">
        <v>2016</v>
      </c>
      <c r="F178" t="s">
        <v>40</v>
      </c>
      <c r="G178" t="s">
        <v>62</v>
      </c>
      <c r="H178" t="s">
        <v>62</v>
      </c>
      <c r="I178" t="s">
        <v>438</v>
      </c>
      <c r="J178" t="s">
        <v>114</v>
      </c>
      <c r="K178" s="3">
        <v>-2092.6</v>
      </c>
      <c r="O178" t="s">
        <v>42</v>
      </c>
      <c r="Q178" t="s">
        <v>439</v>
      </c>
      <c r="R178" t="s">
        <v>440</v>
      </c>
      <c r="U178" t="s">
        <v>439</v>
      </c>
      <c r="V178" t="s">
        <v>59</v>
      </c>
      <c r="W178" t="s">
        <v>60</v>
      </c>
      <c r="X178" t="s">
        <v>61</v>
      </c>
      <c r="Z178" t="s">
        <v>46</v>
      </c>
      <c r="AA178" t="s">
        <v>47</v>
      </c>
      <c r="AB178" t="s">
        <v>521</v>
      </c>
      <c r="AC178" t="s">
        <v>48</v>
      </c>
      <c r="AD178" t="s">
        <v>49</v>
      </c>
      <c r="AE178" t="s">
        <v>50</v>
      </c>
      <c r="AF178" t="s">
        <v>50</v>
      </c>
      <c r="AG178" t="s">
        <v>48</v>
      </c>
      <c r="AH178" t="s">
        <v>688</v>
      </c>
      <c r="AI178" t="s">
        <v>688</v>
      </c>
      <c r="AJ178" t="s">
        <v>118</v>
      </c>
      <c r="AK178" t="s">
        <v>119</v>
      </c>
      <c r="AL178" t="s">
        <v>689</v>
      </c>
      <c r="AM178" t="s">
        <v>90</v>
      </c>
      <c r="AN178" t="s">
        <v>524</v>
      </c>
      <c r="AO178" t="str">
        <f t="shared" si="2"/>
        <v>Budget</v>
      </c>
    </row>
    <row r="179" spans="1:41" x14ac:dyDescent="0.2">
      <c r="A179" s="1">
        <v>42629.079166659998</v>
      </c>
      <c r="B179" s="1">
        <v>42644</v>
      </c>
      <c r="C179" s="2">
        <v>2017</v>
      </c>
      <c r="D179" s="2">
        <v>1</v>
      </c>
      <c r="E179" s="2">
        <v>2017</v>
      </c>
      <c r="F179" t="s">
        <v>40</v>
      </c>
      <c r="G179" t="s">
        <v>41</v>
      </c>
      <c r="H179" t="s">
        <v>40</v>
      </c>
      <c r="I179" t="s">
        <v>438</v>
      </c>
      <c r="J179" t="s">
        <v>114</v>
      </c>
      <c r="K179" s="3">
        <v>11928654</v>
      </c>
      <c r="O179" t="s">
        <v>42</v>
      </c>
      <c r="Q179" t="s">
        <v>687</v>
      </c>
      <c r="U179" t="s">
        <v>687</v>
      </c>
      <c r="V179" t="s">
        <v>43</v>
      </c>
      <c r="W179" t="s">
        <v>44</v>
      </c>
      <c r="X179" t="s">
        <v>45</v>
      </c>
      <c r="Z179" t="s">
        <v>46</v>
      </c>
      <c r="AA179" t="s">
        <v>47</v>
      </c>
      <c r="AB179" t="s">
        <v>72</v>
      </c>
      <c r="AC179" t="s">
        <v>48</v>
      </c>
      <c r="AD179" t="s">
        <v>49</v>
      </c>
      <c r="AE179" t="s">
        <v>50</v>
      </c>
      <c r="AF179" t="s">
        <v>50</v>
      </c>
      <c r="AG179" t="s">
        <v>48</v>
      </c>
      <c r="AH179" t="s">
        <v>690</v>
      </c>
      <c r="AI179" t="s">
        <v>690</v>
      </c>
      <c r="AJ179" t="s">
        <v>691</v>
      </c>
      <c r="AK179" t="s">
        <v>692</v>
      </c>
      <c r="AL179" t="s">
        <v>693</v>
      </c>
      <c r="AM179" t="s">
        <v>90</v>
      </c>
      <c r="AN179" t="s">
        <v>694</v>
      </c>
      <c r="AO179" t="str">
        <f t="shared" si="2"/>
        <v>Budget</v>
      </c>
    </row>
    <row r="180" spans="1:41" x14ac:dyDescent="0.2">
      <c r="A180" s="1">
        <v>42677.45</v>
      </c>
      <c r="B180" s="1">
        <v>42643</v>
      </c>
      <c r="C180" s="2">
        <v>2016</v>
      </c>
      <c r="D180" s="2">
        <v>12</v>
      </c>
      <c r="E180" s="2">
        <v>2009</v>
      </c>
      <c r="F180" t="s">
        <v>40</v>
      </c>
      <c r="G180" t="s">
        <v>62</v>
      </c>
      <c r="H180" t="s">
        <v>62</v>
      </c>
      <c r="I180" t="s">
        <v>438</v>
      </c>
      <c r="J180" t="s">
        <v>114</v>
      </c>
      <c r="K180" s="3">
        <v>-279004.26</v>
      </c>
      <c r="O180" t="s">
        <v>42</v>
      </c>
      <c r="Q180" t="s">
        <v>698</v>
      </c>
      <c r="R180" t="s">
        <v>699</v>
      </c>
      <c r="U180" t="s">
        <v>700</v>
      </c>
      <c r="V180" t="s">
        <v>59</v>
      </c>
      <c r="W180" t="s">
        <v>60</v>
      </c>
      <c r="X180" t="s">
        <v>61</v>
      </c>
      <c r="Z180" t="s">
        <v>46</v>
      </c>
      <c r="AA180" t="s">
        <v>47</v>
      </c>
      <c r="AB180" t="s">
        <v>47</v>
      </c>
      <c r="AC180" t="s">
        <v>48</v>
      </c>
      <c r="AD180" t="s">
        <v>49</v>
      </c>
      <c r="AE180" t="s">
        <v>50</v>
      </c>
      <c r="AF180" t="s">
        <v>50</v>
      </c>
      <c r="AG180" t="s">
        <v>48</v>
      </c>
      <c r="AH180" t="s">
        <v>57</v>
      </c>
      <c r="AI180" t="s">
        <v>51</v>
      </c>
      <c r="AJ180" t="s">
        <v>52</v>
      </c>
      <c r="AK180" t="s">
        <v>53</v>
      </c>
      <c r="AL180" t="s">
        <v>54</v>
      </c>
      <c r="AM180" t="s">
        <v>58</v>
      </c>
      <c r="AN180" t="s">
        <v>56</v>
      </c>
      <c r="AO180" t="str">
        <f t="shared" si="2"/>
        <v>Budget</v>
      </c>
    </row>
    <row r="181" spans="1:41" x14ac:dyDescent="0.2">
      <c r="A181" s="1">
        <v>42433.692361109999</v>
      </c>
      <c r="B181" s="1">
        <v>42433</v>
      </c>
      <c r="C181" s="2">
        <v>2016</v>
      </c>
      <c r="D181" s="2">
        <v>6</v>
      </c>
      <c r="E181" s="2">
        <v>2009</v>
      </c>
      <c r="F181" t="s">
        <v>40</v>
      </c>
      <c r="G181" t="s">
        <v>62</v>
      </c>
      <c r="H181" t="s">
        <v>62</v>
      </c>
      <c r="I181" t="s">
        <v>438</v>
      </c>
      <c r="J181" t="s">
        <v>114</v>
      </c>
      <c r="K181" s="3">
        <v>-34419.89</v>
      </c>
      <c r="O181" t="s">
        <v>42</v>
      </c>
      <c r="Q181" t="s">
        <v>701</v>
      </c>
      <c r="R181" t="s">
        <v>699</v>
      </c>
      <c r="U181" t="s">
        <v>702</v>
      </c>
      <c r="V181" t="s">
        <v>59</v>
      </c>
      <c r="W181" t="s">
        <v>60</v>
      </c>
      <c r="X181" t="s">
        <v>61</v>
      </c>
      <c r="Z181" t="s">
        <v>46</v>
      </c>
      <c r="AA181" t="s">
        <v>47</v>
      </c>
      <c r="AB181" t="s">
        <v>47</v>
      </c>
      <c r="AC181" t="s">
        <v>48</v>
      </c>
      <c r="AD181" t="s">
        <v>49</v>
      </c>
      <c r="AE181" t="s">
        <v>50</v>
      </c>
      <c r="AF181" t="s">
        <v>50</v>
      </c>
      <c r="AG181" t="s">
        <v>48</v>
      </c>
      <c r="AH181" t="s">
        <v>57</v>
      </c>
      <c r="AI181" t="s">
        <v>51</v>
      </c>
      <c r="AJ181" t="s">
        <v>52</v>
      </c>
      <c r="AK181" t="s">
        <v>53</v>
      </c>
      <c r="AL181" t="s">
        <v>54</v>
      </c>
      <c r="AM181" t="s">
        <v>58</v>
      </c>
      <c r="AN181" t="s">
        <v>56</v>
      </c>
      <c r="AO181" t="str">
        <f t="shared" si="2"/>
        <v>Budget</v>
      </c>
    </row>
    <row r="182" spans="1:41" x14ac:dyDescent="0.2">
      <c r="A182" s="1">
        <v>42451.359722219997</v>
      </c>
      <c r="B182" s="1">
        <v>42450</v>
      </c>
      <c r="C182" s="2">
        <v>2016</v>
      </c>
      <c r="D182" s="2">
        <v>6</v>
      </c>
      <c r="E182" s="2">
        <v>2009</v>
      </c>
      <c r="F182" t="s">
        <v>40</v>
      </c>
      <c r="G182" t="s">
        <v>70</v>
      </c>
      <c r="H182" t="s">
        <v>70</v>
      </c>
      <c r="I182" t="s">
        <v>438</v>
      </c>
      <c r="J182" t="s">
        <v>114</v>
      </c>
      <c r="K182" s="3">
        <v>21076.25</v>
      </c>
      <c r="O182" t="s">
        <v>42</v>
      </c>
      <c r="Q182" t="s">
        <v>703</v>
      </c>
      <c r="R182" t="s">
        <v>704</v>
      </c>
      <c r="U182" t="s">
        <v>703</v>
      </c>
      <c r="V182" t="s">
        <v>66</v>
      </c>
      <c r="W182" t="s">
        <v>67</v>
      </c>
      <c r="X182" t="s">
        <v>69</v>
      </c>
      <c r="Z182" t="s">
        <v>46</v>
      </c>
      <c r="AA182" t="s">
        <v>47</v>
      </c>
      <c r="AB182" t="s">
        <v>47</v>
      </c>
      <c r="AC182" t="s">
        <v>48</v>
      </c>
      <c r="AD182" t="s">
        <v>49</v>
      </c>
      <c r="AE182" t="s">
        <v>50</v>
      </c>
      <c r="AF182" t="s">
        <v>50</v>
      </c>
      <c r="AG182" t="s">
        <v>48</v>
      </c>
      <c r="AH182" t="s">
        <v>57</v>
      </c>
      <c r="AI182" t="s">
        <v>51</v>
      </c>
      <c r="AJ182" t="s">
        <v>52</v>
      </c>
      <c r="AK182" t="s">
        <v>53</v>
      </c>
      <c r="AL182" t="s">
        <v>54</v>
      </c>
      <c r="AM182" t="s">
        <v>58</v>
      </c>
      <c r="AN182" t="s">
        <v>56</v>
      </c>
      <c r="AO182" t="str">
        <f t="shared" si="2"/>
        <v>Expenditure</v>
      </c>
    </row>
    <row r="183" spans="1:41" x14ac:dyDescent="0.2">
      <c r="A183" s="1">
        <v>42629.079166659998</v>
      </c>
      <c r="B183" s="1">
        <v>42629</v>
      </c>
      <c r="C183" s="2">
        <v>2016</v>
      </c>
      <c r="D183" s="2">
        <v>12</v>
      </c>
      <c r="E183" s="2">
        <v>2014</v>
      </c>
      <c r="F183" t="s">
        <v>40</v>
      </c>
      <c r="G183" t="s">
        <v>40</v>
      </c>
      <c r="H183" t="s">
        <v>40</v>
      </c>
      <c r="I183" t="s">
        <v>438</v>
      </c>
      <c r="J183" t="s">
        <v>114</v>
      </c>
      <c r="K183" s="3">
        <v>0</v>
      </c>
      <c r="M183" t="s">
        <v>705</v>
      </c>
      <c r="N183" t="s">
        <v>278</v>
      </c>
      <c r="O183" t="s">
        <v>706</v>
      </c>
      <c r="P183" s="8" t="s">
        <v>707</v>
      </c>
      <c r="Q183" t="s">
        <v>708</v>
      </c>
      <c r="U183" t="s">
        <v>708</v>
      </c>
      <c r="V183" t="s">
        <v>66</v>
      </c>
      <c r="W183" t="s">
        <v>67</v>
      </c>
      <c r="X183" t="s">
        <v>68</v>
      </c>
      <c r="Y183" t="s">
        <v>709</v>
      </c>
      <c r="Z183" t="s">
        <v>46</v>
      </c>
      <c r="AA183" t="s">
        <v>47</v>
      </c>
      <c r="AB183" t="s">
        <v>47</v>
      </c>
      <c r="AC183" t="s">
        <v>86</v>
      </c>
      <c r="AD183" t="s">
        <v>87</v>
      </c>
      <c r="AE183" t="s">
        <v>129</v>
      </c>
      <c r="AF183" t="s">
        <v>129</v>
      </c>
      <c r="AG183" t="s">
        <v>130</v>
      </c>
      <c r="AH183" t="s">
        <v>117</v>
      </c>
      <c r="AI183" t="s">
        <v>117</v>
      </c>
      <c r="AJ183" t="s">
        <v>118</v>
      </c>
      <c r="AK183" t="s">
        <v>119</v>
      </c>
      <c r="AL183" t="s">
        <v>120</v>
      </c>
      <c r="AM183" t="s">
        <v>90</v>
      </c>
      <c r="AN183" t="s">
        <v>121</v>
      </c>
      <c r="AO183" t="str">
        <f t="shared" si="2"/>
        <v>Expenditure</v>
      </c>
    </row>
    <row r="184" spans="1:41" x14ac:dyDescent="0.2">
      <c r="A184" s="1">
        <v>42626.6</v>
      </c>
      <c r="B184" s="1">
        <v>42626</v>
      </c>
      <c r="C184" s="2">
        <v>2016</v>
      </c>
      <c r="D184" s="2">
        <v>12</v>
      </c>
      <c r="E184" s="2">
        <v>2014</v>
      </c>
      <c r="F184" t="s">
        <v>40</v>
      </c>
      <c r="G184" t="s">
        <v>40</v>
      </c>
      <c r="H184" t="s">
        <v>40</v>
      </c>
      <c r="I184" t="s">
        <v>438</v>
      </c>
      <c r="J184" t="s">
        <v>114</v>
      </c>
      <c r="K184" s="3">
        <v>0</v>
      </c>
      <c r="L184" t="s">
        <v>710</v>
      </c>
      <c r="M184" t="s">
        <v>705</v>
      </c>
      <c r="N184" t="s">
        <v>278</v>
      </c>
      <c r="O184" t="s">
        <v>706</v>
      </c>
      <c r="P184" s="8" t="s">
        <v>707</v>
      </c>
      <c r="Q184" t="s">
        <v>709</v>
      </c>
      <c r="R184" t="s">
        <v>711</v>
      </c>
      <c r="S184" t="s">
        <v>712</v>
      </c>
      <c r="T184" t="s">
        <v>713</v>
      </c>
      <c r="U184" t="s">
        <v>709</v>
      </c>
      <c r="V184" t="s">
        <v>63</v>
      </c>
      <c r="W184" t="s">
        <v>64</v>
      </c>
      <c r="X184" t="s">
        <v>65</v>
      </c>
      <c r="Y184" t="s">
        <v>714</v>
      </c>
      <c r="Z184" t="s">
        <v>46</v>
      </c>
      <c r="AA184" t="s">
        <v>47</v>
      </c>
      <c r="AB184" t="s">
        <v>47</v>
      </c>
      <c r="AC184" t="s">
        <v>86</v>
      </c>
      <c r="AD184" t="s">
        <v>87</v>
      </c>
      <c r="AE184" t="s">
        <v>129</v>
      </c>
      <c r="AF184" t="s">
        <v>129</v>
      </c>
      <c r="AG184" t="s">
        <v>130</v>
      </c>
      <c r="AH184" t="s">
        <v>117</v>
      </c>
      <c r="AI184" t="s">
        <v>117</v>
      </c>
      <c r="AJ184" t="s">
        <v>118</v>
      </c>
      <c r="AK184" t="s">
        <v>119</v>
      </c>
      <c r="AL184" t="s">
        <v>120</v>
      </c>
      <c r="AM184" t="s">
        <v>90</v>
      </c>
      <c r="AN184" t="s">
        <v>121</v>
      </c>
      <c r="AO184" t="str">
        <f t="shared" si="2"/>
        <v>Expenditure</v>
      </c>
    </row>
    <row r="185" spans="1:41" x14ac:dyDescent="0.2">
      <c r="A185" s="1">
        <v>42629.079166659998</v>
      </c>
      <c r="B185" s="1">
        <v>42629</v>
      </c>
      <c r="C185" s="2">
        <v>2016</v>
      </c>
      <c r="D185" s="2">
        <v>12</v>
      </c>
      <c r="E185" s="2">
        <v>2014</v>
      </c>
      <c r="F185" t="s">
        <v>40</v>
      </c>
      <c r="G185" t="s">
        <v>40</v>
      </c>
      <c r="H185" t="s">
        <v>40</v>
      </c>
      <c r="I185" t="s">
        <v>438</v>
      </c>
      <c r="J185" t="s">
        <v>114</v>
      </c>
      <c r="K185" s="3">
        <v>0</v>
      </c>
      <c r="M185" t="s">
        <v>705</v>
      </c>
      <c r="N185" t="s">
        <v>278</v>
      </c>
      <c r="O185" t="s">
        <v>706</v>
      </c>
      <c r="P185" s="8" t="s">
        <v>707</v>
      </c>
      <c r="Q185" t="s">
        <v>708</v>
      </c>
      <c r="U185" t="s">
        <v>708</v>
      </c>
      <c r="V185" t="s">
        <v>63</v>
      </c>
      <c r="W185" t="s">
        <v>64</v>
      </c>
      <c r="X185" t="s">
        <v>68</v>
      </c>
      <c r="Y185" t="s">
        <v>709</v>
      </c>
      <c r="Z185" t="s">
        <v>46</v>
      </c>
      <c r="AA185" t="s">
        <v>47</v>
      </c>
      <c r="AB185" t="s">
        <v>47</v>
      </c>
      <c r="AC185" t="s">
        <v>86</v>
      </c>
      <c r="AD185" t="s">
        <v>87</v>
      </c>
      <c r="AE185" t="s">
        <v>129</v>
      </c>
      <c r="AF185" t="s">
        <v>129</v>
      </c>
      <c r="AG185" t="s">
        <v>130</v>
      </c>
      <c r="AH185" t="s">
        <v>117</v>
      </c>
      <c r="AI185" t="s">
        <v>117</v>
      </c>
      <c r="AJ185" t="s">
        <v>118</v>
      </c>
      <c r="AK185" t="s">
        <v>119</v>
      </c>
      <c r="AL185" t="s">
        <v>120</v>
      </c>
      <c r="AM185" t="s">
        <v>90</v>
      </c>
      <c r="AN185" t="s">
        <v>121</v>
      </c>
      <c r="AO185" t="str">
        <f t="shared" si="2"/>
        <v>Expenditure</v>
      </c>
    </row>
    <row r="186" spans="1:41" x14ac:dyDescent="0.2">
      <c r="A186" s="1">
        <v>42322.03472222</v>
      </c>
      <c r="B186" s="1">
        <v>42324</v>
      </c>
      <c r="C186" s="2">
        <v>2016</v>
      </c>
      <c r="D186" s="2">
        <v>2</v>
      </c>
      <c r="E186" s="2">
        <v>2014</v>
      </c>
      <c r="F186" t="s">
        <v>40</v>
      </c>
      <c r="G186" t="s">
        <v>364</v>
      </c>
      <c r="H186" t="s">
        <v>364</v>
      </c>
      <c r="I186" t="s">
        <v>438</v>
      </c>
      <c r="J186" t="s">
        <v>114</v>
      </c>
      <c r="K186" s="3">
        <v>17529.2</v>
      </c>
      <c r="M186" t="s">
        <v>96</v>
      </c>
      <c r="N186" t="s">
        <v>115</v>
      </c>
      <c r="O186" t="s">
        <v>715</v>
      </c>
      <c r="P186" s="8" t="s">
        <v>716</v>
      </c>
      <c r="Q186" t="s">
        <v>717</v>
      </c>
      <c r="U186" t="s">
        <v>717</v>
      </c>
      <c r="V186" t="s">
        <v>66</v>
      </c>
      <c r="W186" t="s">
        <v>67</v>
      </c>
      <c r="X186" t="s">
        <v>68</v>
      </c>
      <c r="Y186" t="s">
        <v>718</v>
      </c>
      <c r="Z186" t="s">
        <v>46</v>
      </c>
      <c r="AA186" t="s">
        <v>47</v>
      </c>
      <c r="AB186" t="s">
        <v>47</v>
      </c>
      <c r="AC186" t="s">
        <v>48</v>
      </c>
      <c r="AD186" t="s">
        <v>49</v>
      </c>
      <c r="AE186" t="s">
        <v>50</v>
      </c>
      <c r="AF186" t="s">
        <v>50</v>
      </c>
      <c r="AG186" t="s">
        <v>48</v>
      </c>
      <c r="AH186" t="s">
        <v>117</v>
      </c>
      <c r="AI186" t="s">
        <v>117</v>
      </c>
      <c r="AJ186" t="s">
        <v>118</v>
      </c>
      <c r="AK186" t="s">
        <v>119</v>
      </c>
      <c r="AL186" t="s">
        <v>120</v>
      </c>
      <c r="AM186" t="s">
        <v>90</v>
      </c>
      <c r="AN186" t="s">
        <v>121</v>
      </c>
      <c r="AO186" t="str">
        <f t="shared" si="2"/>
        <v>Expenditure</v>
      </c>
    </row>
    <row r="187" spans="1:41" x14ac:dyDescent="0.2">
      <c r="A187" s="1">
        <v>42322.03472222</v>
      </c>
      <c r="B187" s="1">
        <v>42324</v>
      </c>
      <c r="C187" s="2">
        <v>2016</v>
      </c>
      <c r="D187" s="2">
        <v>2</v>
      </c>
      <c r="E187" s="2">
        <v>2014</v>
      </c>
      <c r="F187" t="s">
        <v>40</v>
      </c>
      <c r="G187" t="s">
        <v>364</v>
      </c>
      <c r="H187" t="s">
        <v>364</v>
      </c>
      <c r="I187" t="s">
        <v>438</v>
      </c>
      <c r="J187" t="s">
        <v>114</v>
      </c>
      <c r="K187" s="3">
        <v>6605.62</v>
      </c>
      <c r="M187" t="s">
        <v>96</v>
      </c>
      <c r="N187" t="s">
        <v>115</v>
      </c>
      <c r="O187" t="s">
        <v>715</v>
      </c>
      <c r="P187" s="8" t="s">
        <v>716</v>
      </c>
      <c r="Q187" t="s">
        <v>719</v>
      </c>
      <c r="U187" t="s">
        <v>719</v>
      </c>
      <c r="V187" t="s">
        <v>66</v>
      </c>
      <c r="W187" t="s">
        <v>67</v>
      </c>
      <c r="X187" t="s">
        <v>68</v>
      </c>
      <c r="Y187" t="s">
        <v>720</v>
      </c>
      <c r="Z187" t="s">
        <v>46</v>
      </c>
      <c r="AA187" t="s">
        <v>47</v>
      </c>
      <c r="AB187" t="s">
        <v>47</v>
      </c>
      <c r="AC187" t="s">
        <v>48</v>
      </c>
      <c r="AD187" t="s">
        <v>49</v>
      </c>
      <c r="AE187" t="s">
        <v>50</v>
      </c>
      <c r="AF187" t="s">
        <v>50</v>
      </c>
      <c r="AG187" t="s">
        <v>48</v>
      </c>
      <c r="AH187" t="s">
        <v>117</v>
      </c>
      <c r="AI187" t="s">
        <v>117</v>
      </c>
      <c r="AJ187" t="s">
        <v>118</v>
      </c>
      <c r="AK187" t="s">
        <v>119</v>
      </c>
      <c r="AL187" t="s">
        <v>120</v>
      </c>
      <c r="AM187" t="s">
        <v>90</v>
      </c>
      <c r="AN187" t="s">
        <v>121</v>
      </c>
      <c r="AO187" t="str">
        <f t="shared" si="2"/>
        <v>Expenditure</v>
      </c>
    </row>
    <row r="188" spans="1:41" x14ac:dyDescent="0.2">
      <c r="A188" s="1">
        <v>42322.03472222</v>
      </c>
      <c r="B188" s="1">
        <v>42324</v>
      </c>
      <c r="C188" s="2">
        <v>2016</v>
      </c>
      <c r="D188" s="2">
        <v>2</v>
      </c>
      <c r="E188" s="2">
        <v>2014</v>
      </c>
      <c r="F188" t="s">
        <v>40</v>
      </c>
      <c r="G188" t="s">
        <v>364</v>
      </c>
      <c r="H188" t="s">
        <v>364</v>
      </c>
      <c r="I188" t="s">
        <v>438</v>
      </c>
      <c r="J188" t="s">
        <v>114</v>
      </c>
      <c r="K188" s="3">
        <v>16862.560000000001</v>
      </c>
      <c r="M188" t="s">
        <v>96</v>
      </c>
      <c r="N188" t="s">
        <v>115</v>
      </c>
      <c r="O188" t="s">
        <v>715</v>
      </c>
      <c r="P188" s="8" t="s">
        <v>716</v>
      </c>
      <c r="Q188" t="s">
        <v>721</v>
      </c>
      <c r="U188" t="s">
        <v>721</v>
      </c>
      <c r="V188" t="s">
        <v>66</v>
      </c>
      <c r="W188" t="s">
        <v>67</v>
      </c>
      <c r="X188" t="s">
        <v>68</v>
      </c>
      <c r="Y188" t="s">
        <v>722</v>
      </c>
      <c r="Z188" t="s">
        <v>46</v>
      </c>
      <c r="AA188" t="s">
        <v>47</v>
      </c>
      <c r="AB188" t="s">
        <v>47</v>
      </c>
      <c r="AC188" t="s">
        <v>48</v>
      </c>
      <c r="AD188" t="s">
        <v>49</v>
      </c>
      <c r="AE188" t="s">
        <v>50</v>
      </c>
      <c r="AF188" t="s">
        <v>50</v>
      </c>
      <c r="AG188" t="s">
        <v>48</v>
      </c>
      <c r="AH188" t="s">
        <v>117</v>
      </c>
      <c r="AI188" t="s">
        <v>117</v>
      </c>
      <c r="AJ188" t="s">
        <v>118</v>
      </c>
      <c r="AK188" t="s">
        <v>119</v>
      </c>
      <c r="AL188" t="s">
        <v>120</v>
      </c>
      <c r="AM188" t="s">
        <v>90</v>
      </c>
      <c r="AN188" t="s">
        <v>121</v>
      </c>
      <c r="AO188" t="str">
        <f t="shared" si="2"/>
        <v>Expenditure</v>
      </c>
    </row>
    <row r="189" spans="1:41" x14ac:dyDescent="0.2">
      <c r="A189" s="1">
        <v>42322.03472222</v>
      </c>
      <c r="B189" s="1">
        <v>42324</v>
      </c>
      <c r="C189" s="2">
        <v>2016</v>
      </c>
      <c r="D189" s="2">
        <v>2</v>
      </c>
      <c r="E189" s="2">
        <v>2014</v>
      </c>
      <c r="F189" t="s">
        <v>40</v>
      </c>
      <c r="G189" t="s">
        <v>364</v>
      </c>
      <c r="H189" t="s">
        <v>364</v>
      </c>
      <c r="I189" t="s">
        <v>438</v>
      </c>
      <c r="J189" t="s">
        <v>114</v>
      </c>
      <c r="K189" s="3">
        <v>25284.959999999999</v>
      </c>
      <c r="M189" t="s">
        <v>96</v>
      </c>
      <c r="N189" t="s">
        <v>115</v>
      </c>
      <c r="O189" t="s">
        <v>715</v>
      </c>
      <c r="P189" s="8" t="s">
        <v>716</v>
      </c>
      <c r="Q189" t="s">
        <v>723</v>
      </c>
      <c r="U189" t="s">
        <v>723</v>
      </c>
      <c r="V189" t="s">
        <v>66</v>
      </c>
      <c r="W189" t="s">
        <v>67</v>
      </c>
      <c r="X189" t="s">
        <v>68</v>
      </c>
      <c r="Y189" t="s">
        <v>724</v>
      </c>
      <c r="Z189" t="s">
        <v>46</v>
      </c>
      <c r="AA189" t="s">
        <v>47</v>
      </c>
      <c r="AB189" t="s">
        <v>47</v>
      </c>
      <c r="AC189" t="s">
        <v>48</v>
      </c>
      <c r="AD189" t="s">
        <v>49</v>
      </c>
      <c r="AE189" t="s">
        <v>50</v>
      </c>
      <c r="AF189" t="s">
        <v>50</v>
      </c>
      <c r="AG189" t="s">
        <v>48</v>
      </c>
      <c r="AH189" t="s">
        <v>117</v>
      </c>
      <c r="AI189" t="s">
        <v>117</v>
      </c>
      <c r="AJ189" t="s">
        <v>118</v>
      </c>
      <c r="AK189" t="s">
        <v>119</v>
      </c>
      <c r="AL189" t="s">
        <v>120</v>
      </c>
      <c r="AM189" t="s">
        <v>90</v>
      </c>
      <c r="AN189" t="s">
        <v>121</v>
      </c>
      <c r="AO189" t="str">
        <f t="shared" si="2"/>
        <v>Expenditure</v>
      </c>
    </row>
    <row r="190" spans="1:41" x14ac:dyDescent="0.2">
      <c r="A190" s="1">
        <v>42333.10277777</v>
      </c>
      <c r="B190" s="1">
        <v>42333</v>
      </c>
      <c r="C190" s="2">
        <v>2016</v>
      </c>
      <c r="D190" s="2">
        <v>2</v>
      </c>
      <c r="E190" s="2">
        <v>2014</v>
      </c>
      <c r="F190" t="s">
        <v>40</v>
      </c>
      <c r="G190" t="s">
        <v>40</v>
      </c>
      <c r="H190" t="s">
        <v>40</v>
      </c>
      <c r="I190" t="s">
        <v>438</v>
      </c>
      <c r="J190" t="s">
        <v>114</v>
      </c>
      <c r="K190" s="3">
        <v>14318.64</v>
      </c>
      <c r="M190" t="s">
        <v>96</v>
      </c>
      <c r="N190" t="s">
        <v>115</v>
      </c>
      <c r="O190" t="s">
        <v>422</v>
      </c>
      <c r="P190" s="8" t="s">
        <v>725</v>
      </c>
      <c r="Q190" t="s">
        <v>726</v>
      </c>
      <c r="U190" t="s">
        <v>726</v>
      </c>
      <c r="V190" t="s">
        <v>66</v>
      </c>
      <c r="W190" t="s">
        <v>67</v>
      </c>
      <c r="X190" t="s">
        <v>68</v>
      </c>
      <c r="Y190" t="s">
        <v>727</v>
      </c>
      <c r="Z190" t="s">
        <v>46</v>
      </c>
      <c r="AA190" t="s">
        <v>47</v>
      </c>
      <c r="AB190" t="s">
        <v>47</v>
      </c>
      <c r="AC190" t="s">
        <v>48</v>
      </c>
      <c r="AD190" t="s">
        <v>49</v>
      </c>
      <c r="AE190" t="s">
        <v>50</v>
      </c>
      <c r="AF190" t="s">
        <v>50</v>
      </c>
      <c r="AG190" t="s">
        <v>48</v>
      </c>
      <c r="AH190" t="s">
        <v>117</v>
      </c>
      <c r="AI190" t="s">
        <v>117</v>
      </c>
      <c r="AJ190" t="s">
        <v>118</v>
      </c>
      <c r="AK190" t="s">
        <v>119</v>
      </c>
      <c r="AL190" t="s">
        <v>120</v>
      </c>
      <c r="AM190" t="s">
        <v>90</v>
      </c>
      <c r="AN190" t="s">
        <v>121</v>
      </c>
      <c r="AO190" t="str">
        <f t="shared" si="2"/>
        <v>Expenditure</v>
      </c>
    </row>
    <row r="191" spans="1:41" x14ac:dyDescent="0.2">
      <c r="A191" s="1">
        <v>42333.10277777</v>
      </c>
      <c r="B191" s="1">
        <v>42333</v>
      </c>
      <c r="C191" s="2">
        <v>2016</v>
      </c>
      <c r="D191" s="2">
        <v>2</v>
      </c>
      <c r="E191" s="2">
        <v>2014</v>
      </c>
      <c r="F191" t="s">
        <v>40</v>
      </c>
      <c r="G191" t="s">
        <v>40</v>
      </c>
      <c r="H191" t="s">
        <v>40</v>
      </c>
      <c r="I191" t="s">
        <v>438</v>
      </c>
      <c r="J191" t="s">
        <v>114</v>
      </c>
      <c r="K191" s="3">
        <v>13494.26</v>
      </c>
      <c r="M191" t="s">
        <v>96</v>
      </c>
      <c r="N191" t="s">
        <v>115</v>
      </c>
      <c r="O191" t="s">
        <v>422</v>
      </c>
      <c r="P191" s="8" t="s">
        <v>725</v>
      </c>
      <c r="Q191" t="s">
        <v>728</v>
      </c>
      <c r="U191" t="s">
        <v>728</v>
      </c>
      <c r="V191" t="s">
        <v>66</v>
      </c>
      <c r="W191" t="s">
        <v>67</v>
      </c>
      <c r="X191" t="s">
        <v>68</v>
      </c>
      <c r="Y191" t="s">
        <v>729</v>
      </c>
      <c r="Z191" t="s">
        <v>46</v>
      </c>
      <c r="AA191" t="s">
        <v>47</v>
      </c>
      <c r="AB191" t="s">
        <v>47</v>
      </c>
      <c r="AC191" t="s">
        <v>48</v>
      </c>
      <c r="AD191" t="s">
        <v>49</v>
      </c>
      <c r="AE191" t="s">
        <v>50</v>
      </c>
      <c r="AF191" t="s">
        <v>50</v>
      </c>
      <c r="AG191" t="s">
        <v>48</v>
      </c>
      <c r="AH191" t="s">
        <v>117</v>
      </c>
      <c r="AI191" t="s">
        <v>117</v>
      </c>
      <c r="AJ191" t="s">
        <v>118</v>
      </c>
      <c r="AK191" t="s">
        <v>119</v>
      </c>
      <c r="AL191" t="s">
        <v>120</v>
      </c>
      <c r="AM191" t="s">
        <v>90</v>
      </c>
      <c r="AN191" t="s">
        <v>121</v>
      </c>
      <c r="AO191" t="str">
        <f t="shared" si="2"/>
        <v>Expenditure</v>
      </c>
    </row>
    <row r="192" spans="1:41" x14ac:dyDescent="0.2">
      <c r="A192" s="1">
        <v>42333.10277777</v>
      </c>
      <c r="B192" s="1">
        <v>42333</v>
      </c>
      <c r="C192" s="2">
        <v>2016</v>
      </c>
      <c r="D192" s="2">
        <v>2</v>
      </c>
      <c r="E192" s="2">
        <v>2014</v>
      </c>
      <c r="F192" t="s">
        <v>40</v>
      </c>
      <c r="G192" t="s">
        <v>40</v>
      </c>
      <c r="H192" t="s">
        <v>40</v>
      </c>
      <c r="I192" t="s">
        <v>438</v>
      </c>
      <c r="J192" t="s">
        <v>114</v>
      </c>
      <c r="K192" s="3">
        <v>14883.84</v>
      </c>
      <c r="M192" t="s">
        <v>96</v>
      </c>
      <c r="N192" t="s">
        <v>115</v>
      </c>
      <c r="O192" t="s">
        <v>730</v>
      </c>
      <c r="P192" s="8" t="s">
        <v>725</v>
      </c>
      <c r="Q192" t="s">
        <v>731</v>
      </c>
      <c r="U192" t="s">
        <v>731</v>
      </c>
      <c r="V192" t="s">
        <v>66</v>
      </c>
      <c r="W192" t="s">
        <v>67</v>
      </c>
      <c r="X192" t="s">
        <v>68</v>
      </c>
      <c r="Y192" t="s">
        <v>732</v>
      </c>
      <c r="Z192" t="s">
        <v>46</v>
      </c>
      <c r="AA192" t="s">
        <v>47</v>
      </c>
      <c r="AB192" t="s">
        <v>47</v>
      </c>
      <c r="AC192" t="s">
        <v>48</v>
      </c>
      <c r="AD192" t="s">
        <v>49</v>
      </c>
      <c r="AE192" t="s">
        <v>50</v>
      </c>
      <c r="AF192" t="s">
        <v>50</v>
      </c>
      <c r="AG192" t="s">
        <v>48</v>
      </c>
      <c r="AH192" t="s">
        <v>117</v>
      </c>
      <c r="AI192" t="s">
        <v>117</v>
      </c>
      <c r="AJ192" t="s">
        <v>118</v>
      </c>
      <c r="AK192" t="s">
        <v>119</v>
      </c>
      <c r="AL192" t="s">
        <v>120</v>
      </c>
      <c r="AM192" t="s">
        <v>90</v>
      </c>
      <c r="AN192" t="s">
        <v>121</v>
      </c>
      <c r="AO192" t="str">
        <f t="shared" si="2"/>
        <v>Expenditure</v>
      </c>
    </row>
    <row r="193" spans="1:41" x14ac:dyDescent="0.2">
      <c r="A193" s="1">
        <v>42346.054861110002</v>
      </c>
      <c r="B193" s="1">
        <v>42346</v>
      </c>
      <c r="C193" s="2">
        <v>2016</v>
      </c>
      <c r="D193" s="2">
        <v>3</v>
      </c>
      <c r="E193" s="2">
        <v>2014</v>
      </c>
      <c r="F193" t="s">
        <v>40</v>
      </c>
      <c r="G193" t="s">
        <v>40</v>
      </c>
      <c r="H193" t="s">
        <v>40</v>
      </c>
      <c r="I193" t="s">
        <v>438</v>
      </c>
      <c r="J193" t="s">
        <v>114</v>
      </c>
      <c r="K193" s="3">
        <v>10299.57</v>
      </c>
      <c r="M193" t="s">
        <v>96</v>
      </c>
      <c r="N193" t="s">
        <v>115</v>
      </c>
      <c r="O193" t="s">
        <v>733</v>
      </c>
      <c r="P193" s="8" t="s">
        <v>734</v>
      </c>
      <c r="Q193" t="s">
        <v>735</v>
      </c>
      <c r="U193" t="s">
        <v>735</v>
      </c>
      <c r="V193" t="s">
        <v>66</v>
      </c>
      <c r="W193" t="s">
        <v>67</v>
      </c>
      <c r="X193" t="s">
        <v>68</v>
      </c>
      <c r="Y193" t="s">
        <v>736</v>
      </c>
      <c r="Z193" t="s">
        <v>46</v>
      </c>
      <c r="AA193" t="s">
        <v>47</v>
      </c>
      <c r="AB193" t="s">
        <v>47</v>
      </c>
      <c r="AC193" t="s">
        <v>48</v>
      </c>
      <c r="AD193" t="s">
        <v>49</v>
      </c>
      <c r="AE193" t="s">
        <v>50</v>
      </c>
      <c r="AF193" t="s">
        <v>50</v>
      </c>
      <c r="AG193" t="s">
        <v>48</v>
      </c>
      <c r="AH193" t="s">
        <v>117</v>
      </c>
      <c r="AI193" t="s">
        <v>117</v>
      </c>
      <c r="AJ193" t="s">
        <v>118</v>
      </c>
      <c r="AK193" t="s">
        <v>119</v>
      </c>
      <c r="AL193" t="s">
        <v>120</v>
      </c>
      <c r="AM193" t="s">
        <v>90</v>
      </c>
      <c r="AN193" t="s">
        <v>121</v>
      </c>
      <c r="AO193" t="str">
        <f t="shared" si="2"/>
        <v>Expenditure</v>
      </c>
    </row>
    <row r="194" spans="1:41" x14ac:dyDescent="0.2">
      <c r="A194" s="1">
        <v>42362.002777770002</v>
      </c>
      <c r="B194" s="1">
        <v>42362</v>
      </c>
      <c r="C194" s="2">
        <v>2016</v>
      </c>
      <c r="D194" s="2">
        <v>3</v>
      </c>
      <c r="E194" s="2">
        <v>2014</v>
      </c>
      <c r="F194" t="s">
        <v>40</v>
      </c>
      <c r="G194" t="s">
        <v>364</v>
      </c>
      <c r="H194" t="s">
        <v>364</v>
      </c>
      <c r="I194" t="s">
        <v>438</v>
      </c>
      <c r="J194" t="s">
        <v>114</v>
      </c>
      <c r="K194" s="3">
        <v>2940.86</v>
      </c>
      <c r="M194" t="s">
        <v>96</v>
      </c>
      <c r="N194" t="s">
        <v>115</v>
      </c>
      <c r="O194" t="s">
        <v>426</v>
      </c>
      <c r="P194" s="8" t="s">
        <v>737</v>
      </c>
      <c r="Q194" t="s">
        <v>738</v>
      </c>
      <c r="U194" t="s">
        <v>738</v>
      </c>
      <c r="V194" t="s">
        <v>66</v>
      </c>
      <c r="W194" t="s">
        <v>67</v>
      </c>
      <c r="X194" t="s">
        <v>68</v>
      </c>
      <c r="Y194" t="s">
        <v>739</v>
      </c>
      <c r="Z194" t="s">
        <v>46</v>
      </c>
      <c r="AA194" t="s">
        <v>47</v>
      </c>
      <c r="AB194" t="s">
        <v>47</v>
      </c>
      <c r="AC194" t="s">
        <v>48</v>
      </c>
      <c r="AD194" t="s">
        <v>49</v>
      </c>
      <c r="AE194" t="s">
        <v>50</v>
      </c>
      <c r="AF194" t="s">
        <v>50</v>
      </c>
      <c r="AG194" t="s">
        <v>48</v>
      </c>
      <c r="AH194" t="s">
        <v>117</v>
      </c>
      <c r="AI194" t="s">
        <v>117</v>
      </c>
      <c r="AJ194" t="s">
        <v>118</v>
      </c>
      <c r="AK194" t="s">
        <v>119</v>
      </c>
      <c r="AL194" t="s">
        <v>120</v>
      </c>
      <c r="AM194" t="s">
        <v>90</v>
      </c>
      <c r="AN194" t="s">
        <v>121</v>
      </c>
      <c r="AO194" t="str">
        <f t="shared" si="2"/>
        <v>Expenditure</v>
      </c>
    </row>
    <row r="195" spans="1:41" x14ac:dyDescent="0.2">
      <c r="A195" s="1">
        <v>42362.002777770002</v>
      </c>
      <c r="B195" s="1">
        <v>42362</v>
      </c>
      <c r="C195" s="2">
        <v>2016</v>
      </c>
      <c r="D195" s="2">
        <v>3</v>
      </c>
      <c r="E195" s="2">
        <v>2014</v>
      </c>
      <c r="F195" t="s">
        <v>40</v>
      </c>
      <c r="G195" t="s">
        <v>364</v>
      </c>
      <c r="H195" t="s">
        <v>364</v>
      </c>
      <c r="I195" t="s">
        <v>438</v>
      </c>
      <c r="J195" t="s">
        <v>114</v>
      </c>
      <c r="K195" s="3">
        <v>11591.28</v>
      </c>
      <c r="M195" t="s">
        <v>96</v>
      </c>
      <c r="N195" t="s">
        <v>115</v>
      </c>
      <c r="O195" t="s">
        <v>426</v>
      </c>
      <c r="P195" s="8" t="s">
        <v>737</v>
      </c>
      <c r="Q195" t="s">
        <v>740</v>
      </c>
      <c r="U195" t="s">
        <v>740</v>
      </c>
      <c r="V195" t="s">
        <v>66</v>
      </c>
      <c r="W195" t="s">
        <v>67</v>
      </c>
      <c r="X195" t="s">
        <v>68</v>
      </c>
      <c r="Y195" t="s">
        <v>741</v>
      </c>
      <c r="Z195" t="s">
        <v>46</v>
      </c>
      <c r="AA195" t="s">
        <v>47</v>
      </c>
      <c r="AB195" t="s">
        <v>47</v>
      </c>
      <c r="AC195" t="s">
        <v>48</v>
      </c>
      <c r="AD195" t="s">
        <v>49</v>
      </c>
      <c r="AE195" t="s">
        <v>50</v>
      </c>
      <c r="AF195" t="s">
        <v>50</v>
      </c>
      <c r="AG195" t="s">
        <v>48</v>
      </c>
      <c r="AH195" t="s">
        <v>117</v>
      </c>
      <c r="AI195" t="s">
        <v>117</v>
      </c>
      <c r="AJ195" t="s">
        <v>118</v>
      </c>
      <c r="AK195" t="s">
        <v>119</v>
      </c>
      <c r="AL195" t="s">
        <v>120</v>
      </c>
      <c r="AM195" t="s">
        <v>90</v>
      </c>
      <c r="AN195" t="s">
        <v>121</v>
      </c>
      <c r="AO195" t="str">
        <f t="shared" ref="AO195:AO258" si="3">IF(OR(V195="2705",V195="2700"),"Budget","Expenditure")</f>
        <v>Expenditure</v>
      </c>
    </row>
    <row r="196" spans="1:41" x14ac:dyDescent="0.2">
      <c r="A196" s="1">
        <v>42361.120833330002</v>
      </c>
      <c r="B196" s="1">
        <v>42361</v>
      </c>
      <c r="C196" s="2">
        <v>2016</v>
      </c>
      <c r="D196" s="2">
        <v>3</v>
      </c>
      <c r="E196" s="2">
        <v>2014</v>
      </c>
      <c r="F196" t="s">
        <v>40</v>
      </c>
      <c r="G196" t="s">
        <v>364</v>
      </c>
      <c r="H196" t="s">
        <v>364</v>
      </c>
      <c r="I196" t="s">
        <v>438</v>
      </c>
      <c r="J196" t="s">
        <v>114</v>
      </c>
      <c r="K196" s="3">
        <v>16725.28</v>
      </c>
      <c r="M196" t="s">
        <v>96</v>
      </c>
      <c r="N196" t="s">
        <v>115</v>
      </c>
      <c r="O196" t="s">
        <v>742</v>
      </c>
      <c r="P196" s="8" t="s">
        <v>743</v>
      </c>
      <c r="Q196" t="s">
        <v>744</v>
      </c>
      <c r="U196" t="s">
        <v>744</v>
      </c>
      <c r="V196" t="s">
        <v>66</v>
      </c>
      <c r="W196" t="s">
        <v>67</v>
      </c>
      <c r="X196" t="s">
        <v>68</v>
      </c>
      <c r="Y196" t="s">
        <v>745</v>
      </c>
      <c r="Z196" t="s">
        <v>46</v>
      </c>
      <c r="AA196" t="s">
        <v>47</v>
      </c>
      <c r="AB196" t="s">
        <v>47</v>
      </c>
      <c r="AC196" t="s">
        <v>48</v>
      </c>
      <c r="AD196" t="s">
        <v>49</v>
      </c>
      <c r="AE196" t="s">
        <v>50</v>
      </c>
      <c r="AF196" t="s">
        <v>50</v>
      </c>
      <c r="AG196" t="s">
        <v>48</v>
      </c>
      <c r="AH196" t="s">
        <v>117</v>
      </c>
      <c r="AI196" t="s">
        <v>117</v>
      </c>
      <c r="AJ196" t="s">
        <v>118</v>
      </c>
      <c r="AK196" t="s">
        <v>119</v>
      </c>
      <c r="AL196" t="s">
        <v>120</v>
      </c>
      <c r="AM196" t="s">
        <v>90</v>
      </c>
      <c r="AN196" t="s">
        <v>121</v>
      </c>
      <c r="AO196" t="str">
        <f t="shared" si="3"/>
        <v>Expenditure</v>
      </c>
    </row>
    <row r="197" spans="1:41" x14ac:dyDescent="0.2">
      <c r="A197" s="1">
        <v>42362.002777770002</v>
      </c>
      <c r="B197" s="1">
        <v>42362</v>
      </c>
      <c r="C197" s="2">
        <v>2016</v>
      </c>
      <c r="D197" s="2">
        <v>3</v>
      </c>
      <c r="E197" s="2">
        <v>2014</v>
      </c>
      <c r="F197" t="s">
        <v>40</v>
      </c>
      <c r="G197" t="s">
        <v>364</v>
      </c>
      <c r="H197" t="s">
        <v>364</v>
      </c>
      <c r="I197" t="s">
        <v>438</v>
      </c>
      <c r="J197" t="s">
        <v>114</v>
      </c>
      <c r="K197" s="3">
        <v>19535.04</v>
      </c>
      <c r="M197" t="s">
        <v>96</v>
      </c>
      <c r="N197" t="s">
        <v>115</v>
      </c>
      <c r="O197" t="s">
        <v>426</v>
      </c>
      <c r="P197" s="8" t="s">
        <v>737</v>
      </c>
      <c r="Q197" t="s">
        <v>746</v>
      </c>
      <c r="U197" t="s">
        <v>746</v>
      </c>
      <c r="V197" t="s">
        <v>66</v>
      </c>
      <c r="W197" t="s">
        <v>67</v>
      </c>
      <c r="X197" t="s">
        <v>68</v>
      </c>
      <c r="Y197" t="s">
        <v>747</v>
      </c>
      <c r="Z197" t="s">
        <v>46</v>
      </c>
      <c r="AA197" t="s">
        <v>47</v>
      </c>
      <c r="AB197" t="s">
        <v>47</v>
      </c>
      <c r="AC197" t="s">
        <v>48</v>
      </c>
      <c r="AD197" t="s">
        <v>49</v>
      </c>
      <c r="AE197" t="s">
        <v>50</v>
      </c>
      <c r="AF197" t="s">
        <v>50</v>
      </c>
      <c r="AG197" t="s">
        <v>48</v>
      </c>
      <c r="AH197" t="s">
        <v>117</v>
      </c>
      <c r="AI197" t="s">
        <v>117</v>
      </c>
      <c r="AJ197" t="s">
        <v>118</v>
      </c>
      <c r="AK197" t="s">
        <v>119</v>
      </c>
      <c r="AL197" t="s">
        <v>120</v>
      </c>
      <c r="AM197" t="s">
        <v>90</v>
      </c>
      <c r="AN197" t="s">
        <v>121</v>
      </c>
      <c r="AO197" t="str">
        <f t="shared" si="3"/>
        <v>Expenditure</v>
      </c>
    </row>
    <row r="198" spans="1:41" x14ac:dyDescent="0.2">
      <c r="A198" s="1">
        <v>42385.03125</v>
      </c>
      <c r="B198" s="1">
        <v>42388</v>
      </c>
      <c r="C198" s="2">
        <v>2016</v>
      </c>
      <c r="D198" s="2">
        <v>4</v>
      </c>
      <c r="E198" s="2">
        <v>2014</v>
      </c>
      <c r="F198" t="s">
        <v>40</v>
      </c>
      <c r="G198" t="s">
        <v>364</v>
      </c>
      <c r="H198" t="s">
        <v>364</v>
      </c>
      <c r="I198" t="s">
        <v>438</v>
      </c>
      <c r="J198" t="s">
        <v>114</v>
      </c>
      <c r="K198" s="3">
        <v>11403.6</v>
      </c>
      <c r="M198" t="s">
        <v>96</v>
      </c>
      <c r="N198" t="s">
        <v>115</v>
      </c>
      <c r="O198" t="s">
        <v>748</v>
      </c>
      <c r="P198" s="8" t="s">
        <v>749</v>
      </c>
      <c r="Q198" t="s">
        <v>750</v>
      </c>
      <c r="U198" t="s">
        <v>750</v>
      </c>
      <c r="V198" t="s">
        <v>66</v>
      </c>
      <c r="W198" t="s">
        <v>67</v>
      </c>
      <c r="X198" t="s">
        <v>68</v>
      </c>
      <c r="Y198" t="s">
        <v>751</v>
      </c>
      <c r="Z198" t="s">
        <v>46</v>
      </c>
      <c r="AA198" t="s">
        <v>47</v>
      </c>
      <c r="AB198" t="s">
        <v>47</v>
      </c>
      <c r="AC198" t="s">
        <v>48</v>
      </c>
      <c r="AD198" t="s">
        <v>49</v>
      </c>
      <c r="AE198" t="s">
        <v>50</v>
      </c>
      <c r="AF198" t="s">
        <v>50</v>
      </c>
      <c r="AG198" t="s">
        <v>48</v>
      </c>
      <c r="AH198" t="s">
        <v>117</v>
      </c>
      <c r="AI198" t="s">
        <v>117</v>
      </c>
      <c r="AJ198" t="s">
        <v>118</v>
      </c>
      <c r="AK198" t="s">
        <v>119</v>
      </c>
      <c r="AL198" t="s">
        <v>120</v>
      </c>
      <c r="AM198" t="s">
        <v>90</v>
      </c>
      <c r="AN198" t="s">
        <v>121</v>
      </c>
      <c r="AO198" t="str">
        <f t="shared" si="3"/>
        <v>Expenditure</v>
      </c>
    </row>
    <row r="199" spans="1:41" x14ac:dyDescent="0.2">
      <c r="A199" s="1">
        <v>42385.03125</v>
      </c>
      <c r="B199" s="1">
        <v>42388</v>
      </c>
      <c r="C199" s="2">
        <v>2016</v>
      </c>
      <c r="D199" s="2">
        <v>4</v>
      </c>
      <c r="E199" s="2">
        <v>2014</v>
      </c>
      <c r="F199" t="s">
        <v>40</v>
      </c>
      <c r="G199" t="s">
        <v>364</v>
      </c>
      <c r="H199" t="s">
        <v>364</v>
      </c>
      <c r="I199" t="s">
        <v>438</v>
      </c>
      <c r="J199" t="s">
        <v>114</v>
      </c>
      <c r="K199" s="3">
        <v>10227.6</v>
      </c>
      <c r="M199" t="s">
        <v>96</v>
      </c>
      <c r="N199" t="s">
        <v>115</v>
      </c>
      <c r="O199" t="s">
        <v>748</v>
      </c>
      <c r="P199" s="8" t="s">
        <v>749</v>
      </c>
      <c r="Q199" t="s">
        <v>752</v>
      </c>
      <c r="U199" t="s">
        <v>752</v>
      </c>
      <c r="V199" t="s">
        <v>66</v>
      </c>
      <c r="W199" t="s">
        <v>67</v>
      </c>
      <c r="X199" t="s">
        <v>68</v>
      </c>
      <c r="Y199" t="s">
        <v>753</v>
      </c>
      <c r="Z199" t="s">
        <v>46</v>
      </c>
      <c r="AA199" t="s">
        <v>47</v>
      </c>
      <c r="AB199" t="s">
        <v>47</v>
      </c>
      <c r="AC199" t="s">
        <v>48</v>
      </c>
      <c r="AD199" t="s">
        <v>49</v>
      </c>
      <c r="AE199" t="s">
        <v>50</v>
      </c>
      <c r="AF199" t="s">
        <v>50</v>
      </c>
      <c r="AG199" t="s">
        <v>48</v>
      </c>
      <c r="AH199" t="s">
        <v>117</v>
      </c>
      <c r="AI199" t="s">
        <v>117</v>
      </c>
      <c r="AJ199" t="s">
        <v>118</v>
      </c>
      <c r="AK199" t="s">
        <v>119</v>
      </c>
      <c r="AL199" t="s">
        <v>120</v>
      </c>
      <c r="AM199" t="s">
        <v>90</v>
      </c>
      <c r="AN199" t="s">
        <v>121</v>
      </c>
      <c r="AO199" t="str">
        <f t="shared" si="3"/>
        <v>Expenditure</v>
      </c>
    </row>
    <row r="200" spans="1:41" x14ac:dyDescent="0.2">
      <c r="A200" s="1">
        <v>42383.999305550002</v>
      </c>
      <c r="B200" s="1">
        <v>42384</v>
      </c>
      <c r="C200" s="2">
        <v>2016</v>
      </c>
      <c r="D200" s="2">
        <v>4</v>
      </c>
      <c r="E200" s="2">
        <v>2014</v>
      </c>
      <c r="F200" t="s">
        <v>40</v>
      </c>
      <c r="G200" t="s">
        <v>364</v>
      </c>
      <c r="H200" t="s">
        <v>364</v>
      </c>
      <c r="I200" t="s">
        <v>438</v>
      </c>
      <c r="J200" t="s">
        <v>114</v>
      </c>
      <c r="K200" s="3">
        <v>13953.6</v>
      </c>
      <c r="M200" t="s">
        <v>96</v>
      </c>
      <c r="N200" t="s">
        <v>115</v>
      </c>
      <c r="O200" t="s">
        <v>754</v>
      </c>
      <c r="P200" s="8" t="s">
        <v>755</v>
      </c>
      <c r="Q200" t="s">
        <v>756</v>
      </c>
      <c r="U200" t="s">
        <v>756</v>
      </c>
      <c r="V200" t="s">
        <v>66</v>
      </c>
      <c r="W200" t="s">
        <v>67</v>
      </c>
      <c r="X200" t="s">
        <v>68</v>
      </c>
      <c r="Y200" t="s">
        <v>757</v>
      </c>
      <c r="Z200" t="s">
        <v>46</v>
      </c>
      <c r="AA200" t="s">
        <v>47</v>
      </c>
      <c r="AB200" t="s">
        <v>47</v>
      </c>
      <c r="AC200" t="s">
        <v>48</v>
      </c>
      <c r="AD200" t="s">
        <v>49</v>
      </c>
      <c r="AE200" t="s">
        <v>50</v>
      </c>
      <c r="AF200" t="s">
        <v>50</v>
      </c>
      <c r="AG200" t="s">
        <v>48</v>
      </c>
      <c r="AH200" t="s">
        <v>117</v>
      </c>
      <c r="AI200" t="s">
        <v>117</v>
      </c>
      <c r="AJ200" t="s">
        <v>118</v>
      </c>
      <c r="AK200" t="s">
        <v>119</v>
      </c>
      <c r="AL200" t="s">
        <v>120</v>
      </c>
      <c r="AM200" t="s">
        <v>90</v>
      </c>
      <c r="AN200" t="s">
        <v>121</v>
      </c>
      <c r="AO200" t="str">
        <f t="shared" si="3"/>
        <v>Expenditure</v>
      </c>
    </row>
    <row r="201" spans="1:41" x14ac:dyDescent="0.2">
      <c r="A201" s="1">
        <v>42411.997222220001</v>
      </c>
      <c r="B201" s="1">
        <v>42412</v>
      </c>
      <c r="C201" s="2">
        <v>2016</v>
      </c>
      <c r="D201" s="2">
        <v>5</v>
      </c>
      <c r="E201" s="2">
        <v>2014</v>
      </c>
      <c r="F201" t="s">
        <v>40</v>
      </c>
      <c r="G201" t="s">
        <v>364</v>
      </c>
      <c r="H201" t="s">
        <v>364</v>
      </c>
      <c r="I201" t="s">
        <v>438</v>
      </c>
      <c r="J201" t="s">
        <v>114</v>
      </c>
      <c r="K201" s="3">
        <v>20465.28</v>
      </c>
      <c r="M201" t="s">
        <v>96</v>
      </c>
      <c r="N201" t="s">
        <v>115</v>
      </c>
      <c r="O201" t="s">
        <v>758</v>
      </c>
      <c r="P201" s="8" t="s">
        <v>759</v>
      </c>
      <c r="Q201" t="s">
        <v>760</v>
      </c>
      <c r="U201" t="s">
        <v>760</v>
      </c>
      <c r="V201" t="s">
        <v>66</v>
      </c>
      <c r="W201" t="s">
        <v>67</v>
      </c>
      <c r="X201" t="s">
        <v>68</v>
      </c>
      <c r="Y201" t="s">
        <v>761</v>
      </c>
      <c r="Z201" t="s">
        <v>46</v>
      </c>
      <c r="AA201" t="s">
        <v>47</v>
      </c>
      <c r="AB201" t="s">
        <v>47</v>
      </c>
      <c r="AC201" t="s">
        <v>48</v>
      </c>
      <c r="AD201" t="s">
        <v>49</v>
      </c>
      <c r="AE201" t="s">
        <v>50</v>
      </c>
      <c r="AF201" t="s">
        <v>50</v>
      </c>
      <c r="AG201" t="s">
        <v>48</v>
      </c>
      <c r="AH201" t="s">
        <v>117</v>
      </c>
      <c r="AI201" t="s">
        <v>117</v>
      </c>
      <c r="AJ201" t="s">
        <v>118</v>
      </c>
      <c r="AK201" t="s">
        <v>119</v>
      </c>
      <c r="AL201" t="s">
        <v>120</v>
      </c>
      <c r="AM201" t="s">
        <v>90</v>
      </c>
      <c r="AN201" t="s">
        <v>121</v>
      </c>
      <c r="AO201" t="str">
        <f t="shared" si="3"/>
        <v>Expenditure</v>
      </c>
    </row>
    <row r="202" spans="1:41" x14ac:dyDescent="0.2">
      <c r="A202" s="1">
        <v>42411.997222220001</v>
      </c>
      <c r="B202" s="1">
        <v>42412</v>
      </c>
      <c r="C202" s="2">
        <v>2016</v>
      </c>
      <c r="D202" s="2">
        <v>5</v>
      </c>
      <c r="E202" s="2">
        <v>2014</v>
      </c>
      <c r="F202" t="s">
        <v>40</v>
      </c>
      <c r="G202" t="s">
        <v>364</v>
      </c>
      <c r="H202" t="s">
        <v>364</v>
      </c>
      <c r="I202" t="s">
        <v>438</v>
      </c>
      <c r="J202" t="s">
        <v>114</v>
      </c>
      <c r="K202" s="3">
        <v>13684.32</v>
      </c>
      <c r="M202" t="s">
        <v>96</v>
      </c>
      <c r="N202" t="s">
        <v>115</v>
      </c>
      <c r="O202" t="s">
        <v>758</v>
      </c>
      <c r="P202" s="8" t="s">
        <v>759</v>
      </c>
      <c r="Q202" t="s">
        <v>762</v>
      </c>
      <c r="U202" t="s">
        <v>762</v>
      </c>
      <c r="V202" t="s">
        <v>66</v>
      </c>
      <c r="W202" t="s">
        <v>67</v>
      </c>
      <c r="X202" t="s">
        <v>68</v>
      </c>
      <c r="Y202" t="s">
        <v>763</v>
      </c>
      <c r="Z202" t="s">
        <v>46</v>
      </c>
      <c r="AA202" t="s">
        <v>47</v>
      </c>
      <c r="AB202" t="s">
        <v>47</v>
      </c>
      <c r="AC202" t="s">
        <v>48</v>
      </c>
      <c r="AD202" t="s">
        <v>49</v>
      </c>
      <c r="AE202" t="s">
        <v>50</v>
      </c>
      <c r="AF202" t="s">
        <v>50</v>
      </c>
      <c r="AG202" t="s">
        <v>48</v>
      </c>
      <c r="AH202" t="s">
        <v>117</v>
      </c>
      <c r="AI202" t="s">
        <v>117</v>
      </c>
      <c r="AJ202" t="s">
        <v>118</v>
      </c>
      <c r="AK202" t="s">
        <v>119</v>
      </c>
      <c r="AL202" t="s">
        <v>120</v>
      </c>
      <c r="AM202" t="s">
        <v>90</v>
      </c>
      <c r="AN202" t="s">
        <v>121</v>
      </c>
      <c r="AO202" t="str">
        <f t="shared" si="3"/>
        <v>Expenditure</v>
      </c>
    </row>
    <row r="203" spans="1:41" x14ac:dyDescent="0.2">
      <c r="A203" s="1">
        <v>42411.997222220001</v>
      </c>
      <c r="B203" s="1">
        <v>42412</v>
      </c>
      <c r="C203" s="2">
        <v>2016</v>
      </c>
      <c r="D203" s="2">
        <v>5</v>
      </c>
      <c r="E203" s="2">
        <v>2014</v>
      </c>
      <c r="F203" t="s">
        <v>40</v>
      </c>
      <c r="G203" t="s">
        <v>364</v>
      </c>
      <c r="H203" t="s">
        <v>364</v>
      </c>
      <c r="I203" t="s">
        <v>438</v>
      </c>
      <c r="J203" t="s">
        <v>114</v>
      </c>
      <c r="K203" s="3">
        <v>14659.56</v>
      </c>
      <c r="M203" t="s">
        <v>96</v>
      </c>
      <c r="N203" t="s">
        <v>115</v>
      </c>
      <c r="O203" t="s">
        <v>758</v>
      </c>
      <c r="P203" s="8" t="s">
        <v>759</v>
      </c>
      <c r="Q203" t="s">
        <v>764</v>
      </c>
      <c r="U203" t="s">
        <v>764</v>
      </c>
      <c r="V203" t="s">
        <v>66</v>
      </c>
      <c r="W203" t="s">
        <v>67</v>
      </c>
      <c r="X203" t="s">
        <v>68</v>
      </c>
      <c r="Y203" t="s">
        <v>765</v>
      </c>
      <c r="Z203" t="s">
        <v>46</v>
      </c>
      <c r="AA203" t="s">
        <v>47</v>
      </c>
      <c r="AB203" t="s">
        <v>47</v>
      </c>
      <c r="AC203" t="s">
        <v>48</v>
      </c>
      <c r="AD203" t="s">
        <v>49</v>
      </c>
      <c r="AE203" t="s">
        <v>50</v>
      </c>
      <c r="AF203" t="s">
        <v>50</v>
      </c>
      <c r="AG203" t="s">
        <v>48</v>
      </c>
      <c r="AH203" t="s">
        <v>117</v>
      </c>
      <c r="AI203" t="s">
        <v>117</v>
      </c>
      <c r="AJ203" t="s">
        <v>118</v>
      </c>
      <c r="AK203" t="s">
        <v>119</v>
      </c>
      <c r="AL203" t="s">
        <v>120</v>
      </c>
      <c r="AM203" t="s">
        <v>90</v>
      </c>
      <c r="AN203" t="s">
        <v>121</v>
      </c>
      <c r="AO203" t="str">
        <f t="shared" si="3"/>
        <v>Expenditure</v>
      </c>
    </row>
    <row r="204" spans="1:41" x14ac:dyDescent="0.2">
      <c r="A204" s="1">
        <v>42411.997222220001</v>
      </c>
      <c r="B204" s="1">
        <v>42412</v>
      </c>
      <c r="C204" s="2">
        <v>2016</v>
      </c>
      <c r="D204" s="2">
        <v>5</v>
      </c>
      <c r="E204" s="2">
        <v>2014</v>
      </c>
      <c r="F204" t="s">
        <v>40</v>
      </c>
      <c r="G204" t="s">
        <v>364</v>
      </c>
      <c r="H204" t="s">
        <v>364</v>
      </c>
      <c r="I204" t="s">
        <v>438</v>
      </c>
      <c r="J204" t="s">
        <v>114</v>
      </c>
      <c r="K204" s="3">
        <v>12894.54</v>
      </c>
      <c r="M204" t="s">
        <v>96</v>
      </c>
      <c r="N204" t="s">
        <v>115</v>
      </c>
      <c r="O204" t="s">
        <v>758</v>
      </c>
      <c r="P204" s="8" t="s">
        <v>759</v>
      </c>
      <c r="Q204" t="s">
        <v>766</v>
      </c>
      <c r="U204" t="s">
        <v>766</v>
      </c>
      <c r="V204" t="s">
        <v>66</v>
      </c>
      <c r="W204" t="s">
        <v>67</v>
      </c>
      <c r="X204" t="s">
        <v>68</v>
      </c>
      <c r="Y204" t="s">
        <v>767</v>
      </c>
      <c r="Z204" t="s">
        <v>46</v>
      </c>
      <c r="AA204" t="s">
        <v>47</v>
      </c>
      <c r="AB204" t="s">
        <v>47</v>
      </c>
      <c r="AC204" t="s">
        <v>48</v>
      </c>
      <c r="AD204" t="s">
        <v>49</v>
      </c>
      <c r="AE204" t="s">
        <v>50</v>
      </c>
      <c r="AF204" t="s">
        <v>50</v>
      </c>
      <c r="AG204" t="s">
        <v>48</v>
      </c>
      <c r="AH204" t="s">
        <v>117</v>
      </c>
      <c r="AI204" t="s">
        <v>117</v>
      </c>
      <c r="AJ204" t="s">
        <v>118</v>
      </c>
      <c r="AK204" t="s">
        <v>119</v>
      </c>
      <c r="AL204" t="s">
        <v>120</v>
      </c>
      <c r="AM204" t="s">
        <v>90</v>
      </c>
      <c r="AN204" t="s">
        <v>121</v>
      </c>
      <c r="AO204" t="str">
        <f t="shared" si="3"/>
        <v>Expenditure</v>
      </c>
    </row>
    <row r="205" spans="1:41" x14ac:dyDescent="0.2">
      <c r="A205" s="1">
        <v>42438.972916660001</v>
      </c>
      <c r="B205" s="1">
        <v>42439</v>
      </c>
      <c r="C205" s="2">
        <v>2016</v>
      </c>
      <c r="D205" s="2">
        <v>6</v>
      </c>
      <c r="E205" s="2">
        <v>2014</v>
      </c>
      <c r="F205" t="s">
        <v>40</v>
      </c>
      <c r="G205" t="s">
        <v>364</v>
      </c>
      <c r="H205" t="s">
        <v>364</v>
      </c>
      <c r="I205" t="s">
        <v>438</v>
      </c>
      <c r="J205" t="s">
        <v>114</v>
      </c>
      <c r="K205" s="3">
        <v>2727.36</v>
      </c>
      <c r="M205" t="s">
        <v>96</v>
      </c>
      <c r="N205" t="s">
        <v>115</v>
      </c>
      <c r="O205" t="s">
        <v>768</v>
      </c>
      <c r="P205" s="8" t="s">
        <v>769</v>
      </c>
      <c r="Q205" t="s">
        <v>770</v>
      </c>
      <c r="U205" t="s">
        <v>770</v>
      </c>
      <c r="V205" t="s">
        <v>66</v>
      </c>
      <c r="W205" t="s">
        <v>67</v>
      </c>
      <c r="X205" t="s">
        <v>68</v>
      </c>
      <c r="Y205" t="s">
        <v>771</v>
      </c>
      <c r="Z205" t="s">
        <v>46</v>
      </c>
      <c r="AA205" t="s">
        <v>47</v>
      </c>
      <c r="AB205" t="s">
        <v>47</v>
      </c>
      <c r="AC205" t="s">
        <v>48</v>
      </c>
      <c r="AD205" t="s">
        <v>49</v>
      </c>
      <c r="AE205" t="s">
        <v>50</v>
      </c>
      <c r="AF205" t="s">
        <v>50</v>
      </c>
      <c r="AG205" t="s">
        <v>48</v>
      </c>
      <c r="AH205" t="s">
        <v>117</v>
      </c>
      <c r="AI205" t="s">
        <v>117</v>
      </c>
      <c r="AJ205" t="s">
        <v>118</v>
      </c>
      <c r="AK205" t="s">
        <v>119</v>
      </c>
      <c r="AL205" t="s">
        <v>120</v>
      </c>
      <c r="AM205" t="s">
        <v>90</v>
      </c>
      <c r="AN205" t="s">
        <v>121</v>
      </c>
      <c r="AO205" t="str">
        <f t="shared" si="3"/>
        <v>Expenditure</v>
      </c>
    </row>
    <row r="206" spans="1:41" x14ac:dyDescent="0.2">
      <c r="A206" s="1">
        <v>42438.972916660001</v>
      </c>
      <c r="B206" s="1">
        <v>42439</v>
      </c>
      <c r="C206" s="2">
        <v>2016</v>
      </c>
      <c r="D206" s="2">
        <v>6</v>
      </c>
      <c r="E206" s="2">
        <v>2014</v>
      </c>
      <c r="F206" t="s">
        <v>40</v>
      </c>
      <c r="G206" t="s">
        <v>364</v>
      </c>
      <c r="H206" t="s">
        <v>364</v>
      </c>
      <c r="I206" t="s">
        <v>438</v>
      </c>
      <c r="J206" t="s">
        <v>114</v>
      </c>
      <c r="K206" s="3">
        <v>13023.36</v>
      </c>
      <c r="M206" t="s">
        <v>96</v>
      </c>
      <c r="N206" t="s">
        <v>115</v>
      </c>
      <c r="O206" t="s">
        <v>768</v>
      </c>
      <c r="P206" s="8" t="s">
        <v>769</v>
      </c>
      <c r="Q206" t="s">
        <v>772</v>
      </c>
      <c r="U206" t="s">
        <v>772</v>
      </c>
      <c r="V206" t="s">
        <v>66</v>
      </c>
      <c r="W206" t="s">
        <v>67</v>
      </c>
      <c r="X206" t="s">
        <v>68</v>
      </c>
      <c r="Y206" t="s">
        <v>773</v>
      </c>
      <c r="Z206" t="s">
        <v>46</v>
      </c>
      <c r="AA206" t="s">
        <v>47</v>
      </c>
      <c r="AB206" t="s">
        <v>47</v>
      </c>
      <c r="AC206" t="s">
        <v>48</v>
      </c>
      <c r="AD206" t="s">
        <v>49</v>
      </c>
      <c r="AE206" t="s">
        <v>50</v>
      </c>
      <c r="AF206" t="s">
        <v>50</v>
      </c>
      <c r="AG206" t="s">
        <v>48</v>
      </c>
      <c r="AH206" t="s">
        <v>117</v>
      </c>
      <c r="AI206" t="s">
        <v>117</v>
      </c>
      <c r="AJ206" t="s">
        <v>118</v>
      </c>
      <c r="AK206" t="s">
        <v>119</v>
      </c>
      <c r="AL206" t="s">
        <v>120</v>
      </c>
      <c r="AM206" t="s">
        <v>90</v>
      </c>
      <c r="AN206" t="s">
        <v>121</v>
      </c>
      <c r="AO206" t="str">
        <f t="shared" si="3"/>
        <v>Expenditure</v>
      </c>
    </row>
    <row r="207" spans="1:41" x14ac:dyDescent="0.2">
      <c r="A207" s="1">
        <v>42438.972916660001</v>
      </c>
      <c r="B207" s="1">
        <v>42439</v>
      </c>
      <c r="C207" s="2">
        <v>2016</v>
      </c>
      <c r="D207" s="2">
        <v>6</v>
      </c>
      <c r="E207" s="2">
        <v>2014</v>
      </c>
      <c r="F207" t="s">
        <v>40</v>
      </c>
      <c r="G207" t="s">
        <v>364</v>
      </c>
      <c r="H207" t="s">
        <v>364</v>
      </c>
      <c r="I207" t="s">
        <v>438</v>
      </c>
      <c r="J207" t="s">
        <v>114</v>
      </c>
      <c r="K207" s="3">
        <v>4750.62</v>
      </c>
      <c r="M207" t="s">
        <v>96</v>
      </c>
      <c r="N207" t="s">
        <v>115</v>
      </c>
      <c r="O207" t="s">
        <v>774</v>
      </c>
      <c r="P207" s="8" t="s">
        <v>769</v>
      </c>
      <c r="Q207" t="s">
        <v>775</v>
      </c>
      <c r="U207" t="s">
        <v>775</v>
      </c>
      <c r="V207" t="s">
        <v>66</v>
      </c>
      <c r="W207" t="s">
        <v>67</v>
      </c>
      <c r="X207" t="s">
        <v>68</v>
      </c>
      <c r="Y207" t="s">
        <v>776</v>
      </c>
      <c r="Z207" t="s">
        <v>46</v>
      </c>
      <c r="AA207" t="s">
        <v>47</v>
      </c>
      <c r="AB207" t="s">
        <v>47</v>
      </c>
      <c r="AC207" t="s">
        <v>48</v>
      </c>
      <c r="AD207" t="s">
        <v>49</v>
      </c>
      <c r="AE207" t="s">
        <v>50</v>
      </c>
      <c r="AF207" t="s">
        <v>50</v>
      </c>
      <c r="AG207" t="s">
        <v>48</v>
      </c>
      <c r="AH207" t="s">
        <v>117</v>
      </c>
      <c r="AI207" t="s">
        <v>117</v>
      </c>
      <c r="AJ207" t="s">
        <v>118</v>
      </c>
      <c r="AK207" t="s">
        <v>119</v>
      </c>
      <c r="AL207" t="s">
        <v>120</v>
      </c>
      <c r="AM207" t="s">
        <v>90</v>
      </c>
      <c r="AN207" t="s">
        <v>121</v>
      </c>
      <c r="AO207" t="str">
        <f t="shared" si="3"/>
        <v>Expenditure</v>
      </c>
    </row>
    <row r="208" spans="1:41" x14ac:dyDescent="0.2">
      <c r="A208" s="1">
        <v>42438.972916660001</v>
      </c>
      <c r="B208" s="1">
        <v>42439</v>
      </c>
      <c r="C208" s="2">
        <v>2016</v>
      </c>
      <c r="D208" s="2">
        <v>6</v>
      </c>
      <c r="E208" s="2">
        <v>2014</v>
      </c>
      <c r="F208" t="s">
        <v>40</v>
      </c>
      <c r="G208" t="s">
        <v>364</v>
      </c>
      <c r="H208" t="s">
        <v>364</v>
      </c>
      <c r="I208" t="s">
        <v>438</v>
      </c>
      <c r="J208" t="s">
        <v>114</v>
      </c>
      <c r="K208" s="3">
        <v>17675.580000000002</v>
      </c>
      <c r="M208" t="s">
        <v>96</v>
      </c>
      <c r="N208" t="s">
        <v>115</v>
      </c>
      <c r="O208" t="s">
        <v>774</v>
      </c>
      <c r="P208" s="8" t="s">
        <v>769</v>
      </c>
      <c r="Q208" t="s">
        <v>777</v>
      </c>
      <c r="U208" t="s">
        <v>777</v>
      </c>
      <c r="V208" t="s">
        <v>66</v>
      </c>
      <c r="W208" t="s">
        <v>67</v>
      </c>
      <c r="X208" t="s">
        <v>68</v>
      </c>
      <c r="Y208" t="s">
        <v>778</v>
      </c>
      <c r="Z208" t="s">
        <v>46</v>
      </c>
      <c r="AA208" t="s">
        <v>47</v>
      </c>
      <c r="AB208" t="s">
        <v>47</v>
      </c>
      <c r="AC208" t="s">
        <v>48</v>
      </c>
      <c r="AD208" t="s">
        <v>49</v>
      </c>
      <c r="AE208" t="s">
        <v>50</v>
      </c>
      <c r="AF208" t="s">
        <v>50</v>
      </c>
      <c r="AG208" t="s">
        <v>48</v>
      </c>
      <c r="AH208" t="s">
        <v>117</v>
      </c>
      <c r="AI208" t="s">
        <v>117</v>
      </c>
      <c r="AJ208" t="s">
        <v>118</v>
      </c>
      <c r="AK208" t="s">
        <v>119</v>
      </c>
      <c r="AL208" t="s">
        <v>120</v>
      </c>
      <c r="AM208" t="s">
        <v>90</v>
      </c>
      <c r="AN208" t="s">
        <v>121</v>
      </c>
      <c r="AO208" t="str">
        <f t="shared" si="3"/>
        <v>Expenditure</v>
      </c>
    </row>
    <row r="209" spans="1:41" x14ac:dyDescent="0.2">
      <c r="A209" s="1">
        <v>42473.06805555</v>
      </c>
      <c r="B209" s="1">
        <v>42473</v>
      </c>
      <c r="C209" s="2">
        <v>2016</v>
      </c>
      <c r="D209" s="2">
        <v>7</v>
      </c>
      <c r="E209" s="2">
        <v>2014</v>
      </c>
      <c r="F209" t="s">
        <v>40</v>
      </c>
      <c r="G209" t="s">
        <v>40</v>
      </c>
      <c r="H209" t="s">
        <v>40</v>
      </c>
      <c r="I209" t="s">
        <v>438</v>
      </c>
      <c r="J209" t="s">
        <v>114</v>
      </c>
      <c r="K209" s="3">
        <v>5316.17</v>
      </c>
      <c r="M209" t="s">
        <v>96</v>
      </c>
      <c r="N209" t="s">
        <v>115</v>
      </c>
      <c r="O209" t="s">
        <v>779</v>
      </c>
      <c r="P209" s="8" t="s">
        <v>780</v>
      </c>
      <c r="Q209" t="s">
        <v>781</v>
      </c>
      <c r="U209" t="s">
        <v>781</v>
      </c>
      <c r="V209" t="s">
        <v>66</v>
      </c>
      <c r="W209" t="s">
        <v>67</v>
      </c>
      <c r="X209" t="s">
        <v>68</v>
      </c>
      <c r="Y209" t="s">
        <v>782</v>
      </c>
      <c r="Z209" t="s">
        <v>46</v>
      </c>
      <c r="AA209" t="s">
        <v>47</v>
      </c>
      <c r="AB209" t="s">
        <v>47</v>
      </c>
      <c r="AC209" t="s">
        <v>48</v>
      </c>
      <c r="AD209" t="s">
        <v>49</v>
      </c>
      <c r="AE209" t="s">
        <v>50</v>
      </c>
      <c r="AF209" t="s">
        <v>50</v>
      </c>
      <c r="AG209" t="s">
        <v>48</v>
      </c>
      <c r="AH209" t="s">
        <v>117</v>
      </c>
      <c r="AI209" t="s">
        <v>117</v>
      </c>
      <c r="AJ209" t="s">
        <v>118</v>
      </c>
      <c r="AK209" t="s">
        <v>119</v>
      </c>
      <c r="AL209" t="s">
        <v>120</v>
      </c>
      <c r="AM209" t="s">
        <v>90</v>
      </c>
      <c r="AN209" t="s">
        <v>121</v>
      </c>
      <c r="AO209" t="str">
        <f t="shared" si="3"/>
        <v>Expenditure</v>
      </c>
    </row>
    <row r="210" spans="1:41" x14ac:dyDescent="0.2">
      <c r="A210" s="1">
        <v>42473.06805555</v>
      </c>
      <c r="B210" s="1">
        <v>42473</v>
      </c>
      <c r="C210" s="2">
        <v>2016</v>
      </c>
      <c r="D210" s="2">
        <v>7</v>
      </c>
      <c r="E210" s="2">
        <v>2014</v>
      </c>
      <c r="F210" t="s">
        <v>40</v>
      </c>
      <c r="G210" t="s">
        <v>40</v>
      </c>
      <c r="H210" t="s">
        <v>40</v>
      </c>
      <c r="I210" t="s">
        <v>438</v>
      </c>
      <c r="J210" t="s">
        <v>114</v>
      </c>
      <c r="K210" s="3">
        <v>19773.36</v>
      </c>
      <c r="M210" t="s">
        <v>96</v>
      </c>
      <c r="N210" t="s">
        <v>115</v>
      </c>
      <c r="O210" t="s">
        <v>779</v>
      </c>
      <c r="P210" s="8" t="s">
        <v>780</v>
      </c>
      <c r="Q210" t="s">
        <v>783</v>
      </c>
      <c r="U210" t="s">
        <v>783</v>
      </c>
      <c r="V210" t="s">
        <v>66</v>
      </c>
      <c r="W210" t="s">
        <v>67</v>
      </c>
      <c r="X210" t="s">
        <v>68</v>
      </c>
      <c r="Y210" t="s">
        <v>784</v>
      </c>
      <c r="Z210" t="s">
        <v>46</v>
      </c>
      <c r="AA210" t="s">
        <v>47</v>
      </c>
      <c r="AB210" t="s">
        <v>47</v>
      </c>
      <c r="AC210" t="s">
        <v>48</v>
      </c>
      <c r="AD210" t="s">
        <v>49</v>
      </c>
      <c r="AE210" t="s">
        <v>50</v>
      </c>
      <c r="AF210" t="s">
        <v>50</v>
      </c>
      <c r="AG210" t="s">
        <v>48</v>
      </c>
      <c r="AH210" t="s">
        <v>117</v>
      </c>
      <c r="AI210" t="s">
        <v>117</v>
      </c>
      <c r="AJ210" t="s">
        <v>118</v>
      </c>
      <c r="AK210" t="s">
        <v>119</v>
      </c>
      <c r="AL210" t="s">
        <v>120</v>
      </c>
      <c r="AM210" t="s">
        <v>90</v>
      </c>
      <c r="AN210" t="s">
        <v>121</v>
      </c>
      <c r="AO210" t="str">
        <f t="shared" si="3"/>
        <v>Expenditure</v>
      </c>
    </row>
    <row r="211" spans="1:41" x14ac:dyDescent="0.2">
      <c r="A211" s="1">
        <v>42480.963194440003</v>
      </c>
      <c r="B211" s="1">
        <v>42481</v>
      </c>
      <c r="C211" s="2">
        <v>2016</v>
      </c>
      <c r="D211" s="2">
        <v>7</v>
      </c>
      <c r="E211" s="2">
        <v>2014</v>
      </c>
      <c r="F211" t="s">
        <v>40</v>
      </c>
      <c r="G211" t="s">
        <v>40</v>
      </c>
      <c r="H211" t="s">
        <v>40</v>
      </c>
      <c r="I211" t="s">
        <v>438</v>
      </c>
      <c r="J211" t="s">
        <v>114</v>
      </c>
      <c r="K211" s="3">
        <v>17674.560000000001</v>
      </c>
      <c r="M211" t="s">
        <v>96</v>
      </c>
      <c r="N211" t="s">
        <v>115</v>
      </c>
      <c r="O211" t="s">
        <v>785</v>
      </c>
      <c r="P211" s="8" t="s">
        <v>786</v>
      </c>
      <c r="Q211" t="s">
        <v>787</v>
      </c>
      <c r="U211" t="s">
        <v>787</v>
      </c>
      <c r="V211" t="s">
        <v>66</v>
      </c>
      <c r="W211" t="s">
        <v>67</v>
      </c>
      <c r="X211" t="s">
        <v>68</v>
      </c>
      <c r="Y211" t="s">
        <v>788</v>
      </c>
      <c r="Z211" t="s">
        <v>46</v>
      </c>
      <c r="AA211" t="s">
        <v>47</v>
      </c>
      <c r="AB211" t="s">
        <v>47</v>
      </c>
      <c r="AC211" t="s">
        <v>48</v>
      </c>
      <c r="AD211" t="s">
        <v>49</v>
      </c>
      <c r="AE211" t="s">
        <v>50</v>
      </c>
      <c r="AF211" t="s">
        <v>50</v>
      </c>
      <c r="AG211" t="s">
        <v>48</v>
      </c>
      <c r="AH211" t="s">
        <v>117</v>
      </c>
      <c r="AI211" t="s">
        <v>117</v>
      </c>
      <c r="AJ211" t="s">
        <v>118</v>
      </c>
      <c r="AK211" t="s">
        <v>119</v>
      </c>
      <c r="AL211" t="s">
        <v>120</v>
      </c>
      <c r="AM211" t="s">
        <v>90</v>
      </c>
      <c r="AN211" t="s">
        <v>121</v>
      </c>
      <c r="AO211" t="str">
        <f t="shared" si="3"/>
        <v>Expenditure</v>
      </c>
    </row>
    <row r="212" spans="1:41" x14ac:dyDescent="0.2">
      <c r="A212" s="1">
        <v>42480.963194440003</v>
      </c>
      <c r="B212" s="1">
        <v>42481</v>
      </c>
      <c r="C212" s="2">
        <v>2016</v>
      </c>
      <c r="D212" s="2">
        <v>7</v>
      </c>
      <c r="E212" s="2">
        <v>2014</v>
      </c>
      <c r="F212" t="s">
        <v>40</v>
      </c>
      <c r="G212" t="s">
        <v>40</v>
      </c>
      <c r="H212" t="s">
        <v>40</v>
      </c>
      <c r="I212" t="s">
        <v>438</v>
      </c>
      <c r="J212" t="s">
        <v>114</v>
      </c>
      <c r="K212" s="3">
        <v>11403.6</v>
      </c>
      <c r="M212" t="s">
        <v>96</v>
      </c>
      <c r="N212" t="s">
        <v>115</v>
      </c>
      <c r="O212" t="s">
        <v>785</v>
      </c>
      <c r="P212" s="8" t="s">
        <v>786</v>
      </c>
      <c r="Q212" t="s">
        <v>789</v>
      </c>
      <c r="U212" t="s">
        <v>789</v>
      </c>
      <c r="V212" t="s">
        <v>66</v>
      </c>
      <c r="W212" t="s">
        <v>67</v>
      </c>
      <c r="X212" t="s">
        <v>68</v>
      </c>
      <c r="Y212" t="s">
        <v>790</v>
      </c>
      <c r="Z212" t="s">
        <v>46</v>
      </c>
      <c r="AA212" t="s">
        <v>47</v>
      </c>
      <c r="AB212" t="s">
        <v>47</v>
      </c>
      <c r="AC212" t="s">
        <v>48</v>
      </c>
      <c r="AD212" t="s">
        <v>49</v>
      </c>
      <c r="AE212" t="s">
        <v>50</v>
      </c>
      <c r="AF212" t="s">
        <v>50</v>
      </c>
      <c r="AG212" t="s">
        <v>48</v>
      </c>
      <c r="AH212" t="s">
        <v>117</v>
      </c>
      <c r="AI212" t="s">
        <v>117</v>
      </c>
      <c r="AJ212" t="s">
        <v>118</v>
      </c>
      <c r="AK212" t="s">
        <v>119</v>
      </c>
      <c r="AL212" t="s">
        <v>120</v>
      </c>
      <c r="AM212" t="s">
        <v>90</v>
      </c>
      <c r="AN212" t="s">
        <v>121</v>
      </c>
      <c r="AO212" t="str">
        <f t="shared" si="3"/>
        <v>Expenditure</v>
      </c>
    </row>
    <row r="213" spans="1:41" x14ac:dyDescent="0.2">
      <c r="A213" s="1">
        <v>42536.96875</v>
      </c>
      <c r="B213" s="1">
        <v>42537</v>
      </c>
      <c r="C213" s="2">
        <v>2016</v>
      </c>
      <c r="D213" s="2">
        <v>9</v>
      </c>
      <c r="E213" s="2">
        <v>2014</v>
      </c>
      <c r="F213" t="s">
        <v>40</v>
      </c>
      <c r="G213" t="s">
        <v>40</v>
      </c>
      <c r="H213" t="s">
        <v>40</v>
      </c>
      <c r="I213" t="s">
        <v>438</v>
      </c>
      <c r="J213" t="s">
        <v>114</v>
      </c>
      <c r="K213" s="3">
        <v>7352.15</v>
      </c>
      <c r="M213" t="s">
        <v>96</v>
      </c>
      <c r="N213" t="s">
        <v>115</v>
      </c>
      <c r="O213" t="s">
        <v>791</v>
      </c>
      <c r="P213" s="8" t="s">
        <v>792</v>
      </c>
      <c r="Q213" t="s">
        <v>793</v>
      </c>
      <c r="U213" t="s">
        <v>793</v>
      </c>
      <c r="V213" t="s">
        <v>66</v>
      </c>
      <c r="W213" t="s">
        <v>67</v>
      </c>
      <c r="X213" t="s">
        <v>68</v>
      </c>
      <c r="Y213" t="s">
        <v>794</v>
      </c>
      <c r="Z213" t="s">
        <v>46</v>
      </c>
      <c r="AA213" t="s">
        <v>47</v>
      </c>
      <c r="AB213" t="s">
        <v>47</v>
      </c>
      <c r="AC213" t="s">
        <v>48</v>
      </c>
      <c r="AD213" t="s">
        <v>49</v>
      </c>
      <c r="AE213" t="s">
        <v>50</v>
      </c>
      <c r="AF213" t="s">
        <v>50</v>
      </c>
      <c r="AG213" t="s">
        <v>48</v>
      </c>
      <c r="AH213" t="s">
        <v>117</v>
      </c>
      <c r="AI213" t="s">
        <v>117</v>
      </c>
      <c r="AJ213" t="s">
        <v>118</v>
      </c>
      <c r="AK213" t="s">
        <v>119</v>
      </c>
      <c r="AL213" t="s">
        <v>120</v>
      </c>
      <c r="AM213" t="s">
        <v>90</v>
      </c>
      <c r="AN213" t="s">
        <v>121</v>
      </c>
      <c r="AO213" t="str">
        <f t="shared" si="3"/>
        <v>Expenditure</v>
      </c>
    </row>
    <row r="214" spans="1:41" x14ac:dyDescent="0.2">
      <c r="A214" s="1">
        <v>42537.97569444</v>
      </c>
      <c r="B214" s="1">
        <v>42538</v>
      </c>
      <c r="C214" s="2">
        <v>2016</v>
      </c>
      <c r="D214" s="2">
        <v>9</v>
      </c>
      <c r="E214" s="2">
        <v>2014</v>
      </c>
      <c r="F214" t="s">
        <v>40</v>
      </c>
      <c r="G214" t="s">
        <v>40</v>
      </c>
      <c r="H214" t="s">
        <v>40</v>
      </c>
      <c r="I214" t="s">
        <v>438</v>
      </c>
      <c r="J214" t="s">
        <v>114</v>
      </c>
      <c r="K214" s="3">
        <v>14444.56</v>
      </c>
      <c r="M214" t="s">
        <v>96</v>
      </c>
      <c r="N214" t="s">
        <v>115</v>
      </c>
      <c r="O214" t="s">
        <v>795</v>
      </c>
      <c r="P214" s="8" t="s">
        <v>796</v>
      </c>
      <c r="Q214" t="s">
        <v>797</v>
      </c>
      <c r="U214" t="s">
        <v>797</v>
      </c>
      <c r="V214" t="s">
        <v>66</v>
      </c>
      <c r="W214" t="s">
        <v>67</v>
      </c>
      <c r="X214" t="s">
        <v>68</v>
      </c>
      <c r="Y214" t="s">
        <v>798</v>
      </c>
      <c r="Z214" t="s">
        <v>46</v>
      </c>
      <c r="AA214" t="s">
        <v>47</v>
      </c>
      <c r="AB214" t="s">
        <v>47</v>
      </c>
      <c r="AC214" t="s">
        <v>48</v>
      </c>
      <c r="AD214" t="s">
        <v>49</v>
      </c>
      <c r="AE214" t="s">
        <v>50</v>
      </c>
      <c r="AF214" t="s">
        <v>50</v>
      </c>
      <c r="AG214" t="s">
        <v>48</v>
      </c>
      <c r="AH214" t="s">
        <v>117</v>
      </c>
      <c r="AI214" t="s">
        <v>117</v>
      </c>
      <c r="AJ214" t="s">
        <v>118</v>
      </c>
      <c r="AK214" t="s">
        <v>119</v>
      </c>
      <c r="AL214" t="s">
        <v>120</v>
      </c>
      <c r="AM214" t="s">
        <v>90</v>
      </c>
      <c r="AN214" t="s">
        <v>121</v>
      </c>
      <c r="AO214" t="str">
        <f t="shared" si="3"/>
        <v>Expenditure</v>
      </c>
    </row>
    <row r="215" spans="1:41" x14ac:dyDescent="0.2">
      <c r="A215" s="1">
        <v>42537.97569444</v>
      </c>
      <c r="B215" s="1">
        <v>42538</v>
      </c>
      <c r="C215" s="2">
        <v>2016</v>
      </c>
      <c r="D215" s="2">
        <v>9</v>
      </c>
      <c r="E215" s="2">
        <v>2014</v>
      </c>
      <c r="F215" t="s">
        <v>40</v>
      </c>
      <c r="G215" t="s">
        <v>40</v>
      </c>
      <c r="H215" t="s">
        <v>40</v>
      </c>
      <c r="I215" t="s">
        <v>438</v>
      </c>
      <c r="J215" t="s">
        <v>114</v>
      </c>
      <c r="K215" s="3">
        <v>22325.759999999998</v>
      </c>
      <c r="M215" t="s">
        <v>96</v>
      </c>
      <c r="N215" t="s">
        <v>115</v>
      </c>
      <c r="O215" t="s">
        <v>799</v>
      </c>
      <c r="P215" s="8" t="s">
        <v>796</v>
      </c>
      <c r="Q215" t="s">
        <v>800</v>
      </c>
      <c r="U215" t="s">
        <v>800</v>
      </c>
      <c r="V215" t="s">
        <v>66</v>
      </c>
      <c r="W215" t="s">
        <v>67</v>
      </c>
      <c r="X215" t="s">
        <v>68</v>
      </c>
      <c r="Y215" t="s">
        <v>801</v>
      </c>
      <c r="Z215" t="s">
        <v>46</v>
      </c>
      <c r="AA215" t="s">
        <v>47</v>
      </c>
      <c r="AB215" t="s">
        <v>47</v>
      </c>
      <c r="AC215" t="s">
        <v>48</v>
      </c>
      <c r="AD215" t="s">
        <v>49</v>
      </c>
      <c r="AE215" t="s">
        <v>50</v>
      </c>
      <c r="AF215" t="s">
        <v>50</v>
      </c>
      <c r="AG215" t="s">
        <v>48</v>
      </c>
      <c r="AH215" t="s">
        <v>117</v>
      </c>
      <c r="AI215" t="s">
        <v>117</v>
      </c>
      <c r="AJ215" t="s">
        <v>118</v>
      </c>
      <c r="AK215" t="s">
        <v>119</v>
      </c>
      <c r="AL215" t="s">
        <v>120</v>
      </c>
      <c r="AM215" t="s">
        <v>90</v>
      </c>
      <c r="AN215" t="s">
        <v>121</v>
      </c>
      <c r="AO215" t="str">
        <f t="shared" si="3"/>
        <v>Expenditure</v>
      </c>
    </row>
    <row r="216" spans="1:41" x14ac:dyDescent="0.2">
      <c r="A216" s="1">
        <v>42537.97569444</v>
      </c>
      <c r="B216" s="1">
        <v>42538</v>
      </c>
      <c r="C216" s="2">
        <v>2016</v>
      </c>
      <c r="D216" s="2">
        <v>9</v>
      </c>
      <c r="E216" s="2">
        <v>2014</v>
      </c>
      <c r="F216" t="s">
        <v>40</v>
      </c>
      <c r="G216" t="s">
        <v>40</v>
      </c>
      <c r="H216" t="s">
        <v>40</v>
      </c>
      <c r="I216" t="s">
        <v>438</v>
      </c>
      <c r="J216" t="s">
        <v>114</v>
      </c>
      <c r="K216" s="3">
        <v>4750.62</v>
      </c>
      <c r="M216" t="s">
        <v>96</v>
      </c>
      <c r="N216" t="s">
        <v>115</v>
      </c>
      <c r="O216" t="s">
        <v>802</v>
      </c>
      <c r="P216" s="8" t="s">
        <v>796</v>
      </c>
      <c r="Q216" t="s">
        <v>803</v>
      </c>
      <c r="U216" t="s">
        <v>803</v>
      </c>
      <c r="V216" t="s">
        <v>66</v>
      </c>
      <c r="W216" t="s">
        <v>67</v>
      </c>
      <c r="X216" t="s">
        <v>68</v>
      </c>
      <c r="Y216" t="s">
        <v>804</v>
      </c>
      <c r="Z216" t="s">
        <v>46</v>
      </c>
      <c r="AA216" t="s">
        <v>47</v>
      </c>
      <c r="AB216" t="s">
        <v>47</v>
      </c>
      <c r="AC216" t="s">
        <v>48</v>
      </c>
      <c r="AD216" t="s">
        <v>49</v>
      </c>
      <c r="AE216" t="s">
        <v>50</v>
      </c>
      <c r="AF216" t="s">
        <v>50</v>
      </c>
      <c r="AG216" t="s">
        <v>48</v>
      </c>
      <c r="AH216" t="s">
        <v>117</v>
      </c>
      <c r="AI216" t="s">
        <v>117</v>
      </c>
      <c r="AJ216" t="s">
        <v>118</v>
      </c>
      <c r="AK216" t="s">
        <v>119</v>
      </c>
      <c r="AL216" t="s">
        <v>120</v>
      </c>
      <c r="AM216" t="s">
        <v>90</v>
      </c>
      <c r="AN216" t="s">
        <v>121</v>
      </c>
      <c r="AO216" t="str">
        <f t="shared" si="3"/>
        <v>Expenditure</v>
      </c>
    </row>
    <row r="217" spans="1:41" x14ac:dyDescent="0.2">
      <c r="A217" s="1">
        <v>42537.97569444</v>
      </c>
      <c r="B217" s="1">
        <v>42538</v>
      </c>
      <c r="C217" s="2">
        <v>2016</v>
      </c>
      <c r="D217" s="2">
        <v>9</v>
      </c>
      <c r="E217" s="2">
        <v>2014</v>
      </c>
      <c r="F217" t="s">
        <v>40</v>
      </c>
      <c r="G217" t="s">
        <v>40</v>
      </c>
      <c r="H217" t="s">
        <v>40</v>
      </c>
      <c r="I217" t="s">
        <v>438</v>
      </c>
      <c r="J217" t="s">
        <v>114</v>
      </c>
      <c r="K217" s="3">
        <v>6818.4</v>
      </c>
      <c r="M217" t="s">
        <v>96</v>
      </c>
      <c r="N217" t="s">
        <v>115</v>
      </c>
      <c r="O217" t="s">
        <v>802</v>
      </c>
      <c r="P217" s="8" t="s">
        <v>796</v>
      </c>
      <c r="Q217" t="s">
        <v>805</v>
      </c>
      <c r="U217" t="s">
        <v>805</v>
      </c>
      <c r="V217" t="s">
        <v>66</v>
      </c>
      <c r="W217" t="s">
        <v>67</v>
      </c>
      <c r="X217" t="s">
        <v>68</v>
      </c>
      <c r="Y217" t="s">
        <v>806</v>
      </c>
      <c r="Z217" t="s">
        <v>46</v>
      </c>
      <c r="AA217" t="s">
        <v>47</v>
      </c>
      <c r="AB217" t="s">
        <v>47</v>
      </c>
      <c r="AC217" t="s">
        <v>48</v>
      </c>
      <c r="AD217" t="s">
        <v>49</v>
      </c>
      <c r="AE217" t="s">
        <v>50</v>
      </c>
      <c r="AF217" t="s">
        <v>50</v>
      </c>
      <c r="AG217" t="s">
        <v>48</v>
      </c>
      <c r="AH217" t="s">
        <v>117</v>
      </c>
      <c r="AI217" t="s">
        <v>117</v>
      </c>
      <c r="AJ217" t="s">
        <v>118</v>
      </c>
      <c r="AK217" t="s">
        <v>119</v>
      </c>
      <c r="AL217" t="s">
        <v>120</v>
      </c>
      <c r="AM217" t="s">
        <v>90</v>
      </c>
      <c r="AN217" t="s">
        <v>121</v>
      </c>
      <c r="AO217" t="str">
        <f t="shared" si="3"/>
        <v>Expenditure</v>
      </c>
    </row>
    <row r="218" spans="1:41" x14ac:dyDescent="0.2">
      <c r="A218" s="1">
        <v>42537.97569444</v>
      </c>
      <c r="B218" s="1">
        <v>42538</v>
      </c>
      <c r="C218" s="2">
        <v>2016</v>
      </c>
      <c r="D218" s="2">
        <v>9</v>
      </c>
      <c r="E218" s="2">
        <v>2014</v>
      </c>
      <c r="F218" t="s">
        <v>40</v>
      </c>
      <c r="G218" t="s">
        <v>40</v>
      </c>
      <c r="H218" t="s">
        <v>40</v>
      </c>
      <c r="I218" t="s">
        <v>438</v>
      </c>
      <c r="J218" t="s">
        <v>114</v>
      </c>
      <c r="K218" s="3">
        <v>15204.8</v>
      </c>
      <c r="M218" t="s">
        <v>96</v>
      </c>
      <c r="N218" t="s">
        <v>115</v>
      </c>
      <c r="O218" t="s">
        <v>802</v>
      </c>
      <c r="P218" s="8" t="s">
        <v>796</v>
      </c>
      <c r="Q218" t="s">
        <v>807</v>
      </c>
      <c r="U218" t="s">
        <v>807</v>
      </c>
      <c r="V218" t="s">
        <v>66</v>
      </c>
      <c r="W218" t="s">
        <v>67</v>
      </c>
      <c r="X218" t="s">
        <v>68</v>
      </c>
      <c r="Y218" t="s">
        <v>808</v>
      </c>
      <c r="Z218" t="s">
        <v>46</v>
      </c>
      <c r="AA218" t="s">
        <v>47</v>
      </c>
      <c r="AB218" t="s">
        <v>47</v>
      </c>
      <c r="AC218" t="s">
        <v>48</v>
      </c>
      <c r="AD218" t="s">
        <v>49</v>
      </c>
      <c r="AE218" t="s">
        <v>50</v>
      </c>
      <c r="AF218" t="s">
        <v>50</v>
      </c>
      <c r="AG218" t="s">
        <v>48</v>
      </c>
      <c r="AH218" t="s">
        <v>117</v>
      </c>
      <c r="AI218" t="s">
        <v>117</v>
      </c>
      <c r="AJ218" t="s">
        <v>118</v>
      </c>
      <c r="AK218" t="s">
        <v>119</v>
      </c>
      <c r="AL218" t="s">
        <v>120</v>
      </c>
      <c r="AM218" t="s">
        <v>90</v>
      </c>
      <c r="AN218" t="s">
        <v>121</v>
      </c>
      <c r="AO218" t="str">
        <f t="shared" si="3"/>
        <v>Expenditure</v>
      </c>
    </row>
    <row r="219" spans="1:41" x14ac:dyDescent="0.2">
      <c r="A219" s="1">
        <v>42537.97569444</v>
      </c>
      <c r="B219" s="1">
        <v>42538</v>
      </c>
      <c r="C219" s="2">
        <v>2016</v>
      </c>
      <c r="D219" s="2">
        <v>9</v>
      </c>
      <c r="E219" s="2">
        <v>2014</v>
      </c>
      <c r="F219" t="s">
        <v>40</v>
      </c>
      <c r="G219" t="s">
        <v>40</v>
      </c>
      <c r="H219" t="s">
        <v>40</v>
      </c>
      <c r="I219" t="s">
        <v>438</v>
      </c>
      <c r="J219" t="s">
        <v>114</v>
      </c>
      <c r="K219" s="3">
        <v>18604.8</v>
      </c>
      <c r="M219" t="s">
        <v>96</v>
      </c>
      <c r="N219" t="s">
        <v>115</v>
      </c>
      <c r="O219" t="s">
        <v>809</v>
      </c>
      <c r="P219" s="8" t="s">
        <v>796</v>
      </c>
      <c r="Q219" t="s">
        <v>810</v>
      </c>
      <c r="U219" t="s">
        <v>810</v>
      </c>
      <c r="V219" t="s">
        <v>66</v>
      </c>
      <c r="W219" t="s">
        <v>67</v>
      </c>
      <c r="X219" t="s">
        <v>68</v>
      </c>
      <c r="Y219" t="s">
        <v>811</v>
      </c>
      <c r="Z219" t="s">
        <v>46</v>
      </c>
      <c r="AA219" t="s">
        <v>47</v>
      </c>
      <c r="AB219" t="s">
        <v>47</v>
      </c>
      <c r="AC219" t="s">
        <v>48</v>
      </c>
      <c r="AD219" t="s">
        <v>49</v>
      </c>
      <c r="AE219" t="s">
        <v>50</v>
      </c>
      <c r="AF219" t="s">
        <v>50</v>
      </c>
      <c r="AG219" t="s">
        <v>48</v>
      </c>
      <c r="AH219" t="s">
        <v>117</v>
      </c>
      <c r="AI219" t="s">
        <v>117</v>
      </c>
      <c r="AJ219" t="s">
        <v>118</v>
      </c>
      <c r="AK219" t="s">
        <v>119</v>
      </c>
      <c r="AL219" t="s">
        <v>120</v>
      </c>
      <c r="AM219" t="s">
        <v>90</v>
      </c>
      <c r="AN219" t="s">
        <v>121</v>
      </c>
      <c r="AO219" t="str">
        <f t="shared" si="3"/>
        <v>Expenditure</v>
      </c>
    </row>
    <row r="220" spans="1:41" x14ac:dyDescent="0.2">
      <c r="A220" s="1">
        <v>42545.963888879996</v>
      </c>
      <c r="B220" s="1">
        <v>42548</v>
      </c>
      <c r="C220" s="2">
        <v>2016</v>
      </c>
      <c r="D220" s="2">
        <v>9</v>
      </c>
      <c r="E220" s="2">
        <v>2014</v>
      </c>
      <c r="F220" t="s">
        <v>40</v>
      </c>
      <c r="G220" t="s">
        <v>40</v>
      </c>
      <c r="H220" t="s">
        <v>40</v>
      </c>
      <c r="I220" t="s">
        <v>438</v>
      </c>
      <c r="J220" t="s">
        <v>114</v>
      </c>
      <c r="K220" s="3">
        <v>11403.6</v>
      </c>
      <c r="M220" t="s">
        <v>96</v>
      </c>
      <c r="N220" t="s">
        <v>115</v>
      </c>
      <c r="O220" t="s">
        <v>812</v>
      </c>
      <c r="P220" s="8" t="s">
        <v>813</v>
      </c>
      <c r="Q220" t="s">
        <v>814</v>
      </c>
      <c r="U220" t="s">
        <v>814</v>
      </c>
      <c r="V220" t="s">
        <v>66</v>
      </c>
      <c r="W220" t="s">
        <v>67</v>
      </c>
      <c r="X220" t="s">
        <v>68</v>
      </c>
      <c r="Y220" t="s">
        <v>815</v>
      </c>
      <c r="Z220" t="s">
        <v>46</v>
      </c>
      <c r="AA220" t="s">
        <v>47</v>
      </c>
      <c r="AB220" t="s">
        <v>47</v>
      </c>
      <c r="AC220" t="s">
        <v>48</v>
      </c>
      <c r="AD220" t="s">
        <v>49</v>
      </c>
      <c r="AE220" t="s">
        <v>50</v>
      </c>
      <c r="AF220" t="s">
        <v>50</v>
      </c>
      <c r="AG220" t="s">
        <v>48</v>
      </c>
      <c r="AH220" t="s">
        <v>117</v>
      </c>
      <c r="AI220" t="s">
        <v>117</v>
      </c>
      <c r="AJ220" t="s">
        <v>118</v>
      </c>
      <c r="AK220" t="s">
        <v>119</v>
      </c>
      <c r="AL220" t="s">
        <v>120</v>
      </c>
      <c r="AM220" t="s">
        <v>90</v>
      </c>
      <c r="AN220" t="s">
        <v>121</v>
      </c>
      <c r="AO220" t="str">
        <f t="shared" si="3"/>
        <v>Expenditure</v>
      </c>
    </row>
    <row r="221" spans="1:41" x14ac:dyDescent="0.2">
      <c r="A221" s="1">
        <v>42545.963888879996</v>
      </c>
      <c r="B221" s="1">
        <v>42548</v>
      </c>
      <c r="C221" s="2">
        <v>2016</v>
      </c>
      <c r="D221" s="2">
        <v>9</v>
      </c>
      <c r="E221" s="2">
        <v>2014</v>
      </c>
      <c r="F221" t="s">
        <v>40</v>
      </c>
      <c r="G221" t="s">
        <v>40</v>
      </c>
      <c r="H221" t="s">
        <v>40</v>
      </c>
      <c r="I221" t="s">
        <v>438</v>
      </c>
      <c r="J221" t="s">
        <v>114</v>
      </c>
      <c r="K221" s="3">
        <v>13023.36</v>
      </c>
      <c r="M221" t="s">
        <v>96</v>
      </c>
      <c r="N221" t="s">
        <v>115</v>
      </c>
      <c r="O221" t="s">
        <v>812</v>
      </c>
      <c r="P221" s="8" t="s">
        <v>813</v>
      </c>
      <c r="Q221" t="s">
        <v>816</v>
      </c>
      <c r="U221" t="s">
        <v>816</v>
      </c>
      <c r="V221" t="s">
        <v>66</v>
      </c>
      <c r="W221" t="s">
        <v>67</v>
      </c>
      <c r="X221" t="s">
        <v>68</v>
      </c>
      <c r="Y221" t="s">
        <v>817</v>
      </c>
      <c r="Z221" t="s">
        <v>46</v>
      </c>
      <c r="AA221" t="s">
        <v>47</v>
      </c>
      <c r="AB221" t="s">
        <v>47</v>
      </c>
      <c r="AC221" t="s">
        <v>48</v>
      </c>
      <c r="AD221" t="s">
        <v>49</v>
      </c>
      <c r="AE221" t="s">
        <v>50</v>
      </c>
      <c r="AF221" t="s">
        <v>50</v>
      </c>
      <c r="AG221" t="s">
        <v>48</v>
      </c>
      <c r="AH221" t="s">
        <v>117</v>
      </c>
      <c r="AI221" t="s">
        <v>117</v>
      </c>
      <c r="AJ221" t="s">
        <v>118</v>
      </c>
      <c r="AK221" t="s">
        <v>119</v>
      </c>
      <c r="AL221" t="s">
        <v>120</v>
      </c>
      <c r="AM221" t="s">
        <v>90</v>
      </c>
      <c r="AN221" t="s">
        <v>121</v>
      </c>
      <c r="AO221" t="str">
        <f t="shared" si="3"/>
        <v>Expenditure</v>
      </c>
    </row>
    <row r="222" spans="1:41" x14ac:dyDescent="0.2">
      <c r="A222" s="1">
        <v>42583.989583330003</v>
      </c>
      <c r="B222" s="1">
        <v>42584</v>
      </c>
      <c r="C222" s="2">
        <v>2016</v>
      </c>
      <c r="D222" s="2">
        <v>11</v>
      </c>
      <c r="E222" s="2">
        <v>2014</v>
      </c>
      <c r="F222" t="s">
        <v>40</v>
      </c>
      <c r="G222" t="s">
        <v>40</v>
      </c>
      <c r="H222" t="s">
        <v>40</v>
      </c>
      <c r="I222" t="s">
        <v>438</v>
      </c>
      <c r="J222" t="s">
        <v>114</v>
      </c>
      <c r="K222" s="3">
        <v>14444.56</v>
      </c>
      <c r="M222" t="s">
        <v>96</v>
      </c>
      <c r="N222" t="s">
        <v>115</v>
      </c>
      <c r="O222" t="s">
        <v>818</v>
      </c>
      <c r="P222" s="8" t="s">
        <v>819</v>
      </c>
      <c r="Q222" t="s">
        <v>820</v>
      </c>
      <c r="U222" t="s">
        <v>820</v>
      </c>
      <c r="V222" t="s">
        <v>66</v>
      </c>
      <c r="W222" t="s">
        <v>67</v>
      </c>
      <c r="X222" t="s">
        <v>68</v>
      </c>
      <c r="Y222" t="s">
        <v>821</v>
      </c>
      <c r="Z222" t="s">
        <v>46</v>
      </c>
      <c r="AA222" t="s">
        <v>47</v>
      </c>
      <c r="AB222" t="s">
        <v>47</v>
      </c>
      <c r="AC222" t="s">
        <v>48</v>
      </c>
      <c r="AD222" t="s">
        <v>49</v>
      </c>
      <c r="AE222" t="s">
        <v>50</v>
      </c>
      <c r="AF222" t="s">
        <v>50</v>
      </c>
      <c r="AG222" t="s">
        <v>48</v>
      </c>
      <c r="AH222" t="s">
        <v>117</v>
      </c>
      <c r="AI222" t="s">
        <v>117</v>
      </c>
      <c r="AJ222" t="s">
        <v>118</v>
      </c>
      <c r="AK222" t="s">
        <v>119</v>
      </c>
      <c r="AL222" t="s">
        <v>120</v>
      </c>
      <c r="AM222" t="s">
        <v>90</v>
      </c>
      <c r="AN222" t="s">
        <v>121</v>
      </c>
      <c r="AO222" t="str">
        <f t="shared" si="3"/>
        <v>Expenditure</v>
      </c>
    </row>
    <row r="223" spans="1:41" x14ac:dyDescent="0.2">
      <c r="A223" s="1">
        <v>42583.989583330003</v>
      </c>
      <c r="B223" s="1">
        <v>42584</v>
      </c>
      <c r="C223" s="2">
        <v>2016</v>
      </c>
      <c r="D223" s="2">
        <v>11</v>
      </c>
      <c r="E223" s="2">
        <v>2014</v>
      </c>
      <c r="F223" t="s">
        <v>40</v>
      </c>
      <c r="G223" t="s">
        <v>40</v>
      </c>
      <c r="H223" t="s">
        <v>40</v>
      </c>
      <c r="I223" t="s">
        <v>438</v>
      </c>
      <c r="J223" t="s">
        <v>114</v>
      </c>
      <c r="K223" s="3">
        <v>18604.8</v>
      </c>
      <c r="M223" t="s">
        <v>96</v>
      </c>
      <c r="N223" t="s">
        <v>115</v>
      </c>
      <c r="O223" t="s">
        <v>822</v>
      </c>
      <c r="P223" s="8" t="s">
        <v>819</v>
      </c>
      <c r="Q223" t="s">
        <v>823</v>
      </c>
      <c r="U223" t="s">
        <v>823</v>
      </c>
      <c r="V223" t="s">
        <v>66</v>
      </c>
      <c r="W223" t="s">
        <v>67</v>
      </c>
      <c r="X223" t="s">
        <v>68</v>
      </c>
      <c r="Y223" t="s">
        <v>824</v>
      </c>
      <c r="Z223" t="s">
        <v>46</v>
      </c>
      <c r="AA223" t="s">
        <v>47</v>
      </c>
      <c r="AB223" t="s">
        <v>47</v>
      </c>
      <c r="AC223" t="s">
        <v>48</v>
      </c>
      <c r="AD223" t="s">
        <v>49</v>
      </c>
      <c r="AE223" t="s">
        <v>50</v>
      </c>
      <c r="AF223" t="s">
        <v>50</v>
      </c>
      <c r="AG223" t="s">
        <v>48</v>
      </c>
      <c r="AH223" t="s">
        <v>117</v>
      </c>
      <c r="AI223" t="s">
        <v>117</v>
      </c>
      <c r="AJ223" t="s">
        <v>118</v>
      </c>
      <c r="AK223" t="s">
        <v>119</v>
      </c>
      <c r="AL223" t="s">
        <v>120</v>
      </c>
      <c r="AM223" t="s">
        <v>90</v>
      </c>
      <c r="AN223" t="s">
        <v>121</v>
      </c>
      <c r="AO223" t="str">
        <f t="shared" si="3"/>
        <v>Expenditure</v>
      </c>
    </row>
    <row r="224" spans="1:41" x14ac:dyDescent="0.2">
      <c r="A224" s="1">
        <v>42607.036111109999</v>
      </c>
      <c r="B224" s="1">
        <v>42607</v>
      </c>
      <c r="C224" s="2">
        <v>2016</v>
      </c>
      <c r="D224" s="2">
        <v>11</v>
      </c>
      <c r="E224" s="2">
        <v>2014</v>
      </c>
      <c r="F224" t="s">
        <v>40</v>
      </c>
      <c r="G224" t="s">
        <v>40</v>
      </c>
      <c r="H224" t="s">
        <v>40</v>
      </c>
      <c r="I224" t="s">
        <v>438</v>
      </c>
      <c r="J224" t="s">
        <v>114</v>
      </c>
      <c r="K224" s="3">
        <v>23779.26</v>
      </c>
      <c r="M224" t="s">
        <v>96</v>
      </c>
      <c r="N224" t="s">
        <v>115</v>
      </c>
      <c r="O224" t="s">
        <v>825</v>
      </c>
      <c r="P224" s="8" t="s">
        <v>826</v>
      </c>
      <c r="Q224" t="s">
        <v>827</v>
      </c>
      <c r="U224" t="s">
        <v>827</v>
      </c>
      <c r="V224" t="s">
        <v>66</v>
      </c>
      <c r="W224" t="s">
        <v>67</v>
      </c>
      <c r="X224" t="s">
        <v>68</v>
      </c>
      <c r="Y224" t="s">
        <v>828</v>
      </c>
      <c r="Z224" t="s">
        <v>46</v>
      </c>
      <c r="AA224" t="s">
        <v>47</v>
      </c>
      <c r="AB224" t="s">
        <v>47</v>
      </c>
      <c r="AC224" t="s">
        <v>48</v>
      </c>
      <c r="AD224" t="s">
        <v>49</v>
      </c>
      <c r="AE224" t="s">
        <v>50</v>
      </c>
      <c r="AF224" t="s">
        <v>50</v>
      </c>
      <c r="AG224" t="s">
        <v>48</v>
      </c>
      <c r="AH224" t="s">
        <v>117</v>
      </c>
      <c r="AI224" t="s">
        <v>117</v>
      </c>
      <c r="AJ224" t="s">
        <v>118</v>
      </c>
      <c r="AK224" t="s">
        <v>119</v>
      </c>
      <c r="AL224" t="s">
        <v>120</v>
      </c>
      <c r="AM224" t="s">
        <v>90</v>
      </c>
      <c r="AN224" t="s">
        <v>121</v>
      </c>
      <c r="AO224" t="str">
        <f t="shared" si="3"/>
        <v>Expenditure</v>
      </c>
    </row>
    <row r="225" spans="1:41" x14ac:dyDescent="0.2">
      <c r="A225" s="1">
        <v>42607.036111109999</v>
      </c>
      <c r="B225" s="1">
        <v>42607</v>
      </c>
      <c r="C225" s="2">
        <v>2016</v>
      </c>
      <c r="D225" s="2">
        <v>11</v>
      </c>
      <c r="E225" s="2">
        <v>2014</v>
      </c>
      <c r="F225" t="s">
        <v>40</v>
      </c>
      <c r="G225" t="s">
        <v>40</v>
      </c>
      <c r="H225" t="s">
        <v>40</v>
      </c>
      <c r="I225" t="s">
        <v>438</v>
      </c>
      <c r="J225" t="s">
        <v>114</v>
      </c>
      <c r="K225" s="3">
        <v>23044.78</v>
      </c>
      <c r="M225" t="s">
        <v>96</v>
      </c>
      <c r="N225" t="s">
        <v>115</v>
      </c>
      <c r="O225" t="s">
        <v>829</v>
      </c>
      <c r="P225" s="8" t="s">
        <v>826</v>
      </c>
      <c r="Q225" t="s">
        <v>830</v>
      </c>
      <c r="U225" t="s">
        <v>830</v>
      </c>
      <c r="V225" t="s">
        <v>66</v>
      </c>
      <c r="W225" t="s">
        <v>67</v>
      </c>
      <c r="X225" t="s">
        <v>68</v>
      </c>
      <c r="Y225" t="s">
        <v>831</v>
      </c>
      <c r="Z225" t="s">
        <v>46</v>
      </c>
      <c r="AA225" t="s">
        <v>47</v>
      </c>
      <c r="AB225" t="s">
        <v>47</v>
      </c>
      <c r="AC225" t="s">
        <v>48</v>
      </c>
      <c r="AD225" t="s">
        <v>49</v>
      </c>
      <c r="AE225" t="s">
        <v>50</v>
      </c>
      <c r="AF225" t="s">
        <v>50</v>
      </c>
      <c r="AG225" t="s">
        <v>48</v>
      </c>
      <c r="AH225" t="s">
        <v>117</v>
      </c>
      <c r="AI225" t="s">
        <v>117</v>
      </c>
      <c r="AJ225" t="s">
        <v>118</v>
      </c>
      <c r="AK225" t="s">
        <v>119</v>
      </c>
      <c r="AL225" t="s">
        <v>120</v>
      </c>
      <c r="AM225" t="s">
        <v>90</v>
      </c>
      <c r="AN225" t="s">
        <v>121</v>
      </c>
      <c r="AO225" t="str">
        <f t="shared" si="3"/>
        <v>Expenditure</v>
      </c>
    </row>
    <row r="226" spans="1:41" x14ac:dyDescent="0.2">
      <c r="A226" s="1">
        <v>42319.620833330002</v>
      </c>
      <c r="B226" s="1">
        <v>42319</v>
      </c>
      <c r="C226" s="2">
        <v>2016</v>
      </c>
      <c r="D226" s="2">
        <v>2</v>
      </c>
      <c r="E226" s="2">
        <v>2014</v>
      </c>
      <c r="F226" t="s">
        <v>40</v>
      </c>
      <c r="G226" t="s">
        <v>364</v>
      </c>
      <c r="H226" t="s">
        <v>364</v>
      </c>
      <c r="I226" t="s">
        <v>438</v>
      </c>
      <c r="J226" t="s">
        <v>114</v>
      </c>
      <c r="K226" s="3">
        <v>17529.2</v>
      </c>
      <c r="L226" t="s">
        <v>832</v>
      </c>
      <c r="M226" t="s">
        <v>96</v>
      </c>
      <c r="N226" t="s">
        <v>115</v>
      </c>
      <c r="O226" t="s">
        <v>715</v>
      </c>
      <c r="P226" s="8" t="s">
        <v>716</v>
      </c>
      <c r="Q226" t="s">
        <v>718</v>
      </c>
      <c r="R226" t="s">
        <v>115</v>
      </c>
      <c r="S226" t="s">
        <v>833</v>
      </c>
      <c r="T226" t="s">
        <v>834</v>
      </c>
      <c r="U226" t="s">
        <v>718</v>
      </c>
      <c r="V226" t="s">
        <v>63</v>
      </c>
      <c r="W226" t="s">
        <v>64</v>
      </c>
      <c r="X226" t="s">
        <v>65</v>
      </c>
      <c r="Y226" t="s">
        <v>835</v>
      </c>
      <c r="Z226" t="s">
        <v>46</v>
      </c>
      <c r="AA226" t="s">
        <v>47</v>
      </c>
      <c r="AB226" t="s">
        <v>47</v>
      </c>
      <c r="AC226" t="s">
        <v>48</v>
      </c>
      <c r="AD226" t="s">
        <v>49</v>
      </c>
      <c r="AE226" t="s">
        <v>50</v>
      </c>
      <c r="AF226" t="s">
        <v>50</v>
      </c>
      <c r="AG226" t="s">
        <v>48</v>
      </c>
      <c r="AH226" t="s">
        <v>117</v>
      </c>
      <c r="AI226" t="s">
        <v>117</v>
      </c>
      <c r="AJ226" t="s">
        <v>118</v>
      </c>
      <c r="AK226" t="s">
        <v>119</v>
      </c>
      <c r="AL226" t="s">
        <v>120</v>
      </c>
      <c r="AM226" t="s">
        <v>90</v>
      </c>
      <c r="AN226" t="s">
        <v>121</v>
      </c>
      <c r="AO226" t="str">
        <f t="shared" si="3"/>
        <v>Expenditure</v>
      </c>
    </row>
    <row r="227" spans="1:41" x14ac:dyDescent="0.2">
      <c r="A227" s="1">
        <v>42319.620138879996</v>
      </c>
      <c r="B227" s="1">
        <v>42319</v>
      </c>
      <c r="C227" s="2">
        <v>2016</v>
      </c>
      <c r="D227" s="2">
        <v>2</v>
      </c>
      <c r="E227" s="2">
        <v>2014</v>
      </c>
      <c r="F227" t="s">
        <v>40</v>
      </c>
      <c r="G227" t="s">
        <v>364</v>
      </c>
      <c r="H227" t="s">
        <v>364</v>
      </c>
      <c r="I227" t="s">
        <v>438</v>
      </c>
      <c r="J227" t="s">
        <v>114</v>
      </c>
      <c r="K227" s="3">
        <v>6605.62</v>
      </c>
      <c r="L227" t="s">
        <v>836</v>
      </c>
      <c r="M227" t="s">
        <v>96</v>
      </c>
      <c r="N227" t="s">
        <v>115</v>
      </c>
      <c r="O227" t="s">
        <v>715</v>
      </c>
      <c r="P227" s="8" t="s">
        <v>716</v>
      </c>
      <c r="Q227" t="s">
        <v>720</v>
      </c>
      <c r="R227" t="s">
        <v>115</v>
      </c>
      <c r="S227" t="s">
        <v>833</v>
      </c>
      <c r="T227" t="s">
        <v>834</v>
      </c>
      <c r="U227" t="s">
        <v>720</v>
      </c>
      <c r="V227" t="s">
        <v>63</v>
      </c>
      <c r="W227" t="s">
        <v>64</v>
      </c>
      <c r="X227" t="s">
        <v>65</v>
      </c>
      <c r="Y227" t="s">
        <v>837</v>
      </c>
      <c r="Z227" t="s">
        <v>46</v>
      </c>
      <c r="AA227" t="s">
        <v>47</v>
      </c>
      <c r="AB227" t="s">
        <v>47</v>
      </c>
      <c r="AC227" t="s">
        <v>48</v>
      </c>
      <c r="AD227" t="s">
        <v>49</v>
      </c>
      <c r="AE227" t="s">
        <v>50</v>
      </c>
      <c r="AF227" t="s">
        <v>50</v>
      </c>
      <c r="AG227" t="s">
        <v>48</v>
      </c>
      <c r="AH227" t="s">
        <v>117</v>
      </c>
      <c r="AI227" t="s">
        <v>117</v>
      </c>
      <c r="AJ227" t="s">
        <v>118</v>
      </c>
      <c r="AK227" t="s">
        <v>119</v>
      </c>
      <c r="AL227" t="s">
        <v>120</v>
      </c>
      <c r="AM227" t="s">
        <v>90</v>
      </c>
      <c r="AN227" t="s">
        <v>121</v>
      </c>
      <c r="AO227" t="str">
        <f t="shared" si="3"/>
        <v>Expenditure</v>
      </c>
    </row>
    <row r="228" spans="1:41" x14ac:dyDescent="0.2">
      <c r="A228" s="1">
        <v>42319.629861109999</v>
      </c>
      <c r="B228" s="1">
        <v>42319</v>
      </c>
      <c r="C228" s="2">
        <v>2016</v>
      </c>
      <c r="D228" s="2">
        <v>2</v>
      </c>
      <c r="E228" s="2">
        <v>2014</v>
      </c>
      <c r="F228" t="s">
        <v>40</v>
      </c>
      <c r="G228" t="s">
        <v>364</v>
      </c>
      <c r="H228" t="s">
        <v>364</v>
      </c>
      <c r="I228" t="s">
        <v>438</v>
      </c>
      <c r="J228" t="s">
        <v>114</v>
      </c>
      <c r="K228" s="3">
        <v>16862.560000000001</v>
      </c>
      <c r="L228" t="s">
        <v>838</v>
      </c>
      <c r="M228" t="s">
        <v>96</v>
      </c>
      <c r="N228" t="s">
        <v>115</v>
      </c>
      <c r="O228" t="s">
        <v>715</v>
      </c>
      <c r="P228" s="8" t="s">
        <v>716</v>
      </c>
      <c r="Q228" t="s">
        <v>722</v>
      </c>
      <c r="R228" t="s">
        <v>115</v>
      </c>
      <c r="S228" t="s">
        <v>833</v>
      </c>
      <c r="T228" t="s">
        <v>834</v>
      </c>
      <c r="U228" t="s">
        <v>722</v>
      </c>
      <c r="V228" t="s">
        <v>63</v>
      </c>
      <c r="W228" t="s">
        <v>64</v>
      </c>
      <c r="X228" t="s">
        <v>65</v>
      </c>
      <c r="Y228" t="s">
        <v>839</v>
      </c>
      <c r="Z228" t="s">
        <v>46</v>
      </c>
      <c r="AA228" t="s">
        <v>47</v>
      </c>
      <c r="AB228" t="s">
        <v>47</v>
      </c>
      <c r="AC228" t="s">
        <v>48</v>
      </c>
      <c r="AD228" t="s">
        <v>49</v>
      </c>
      <c r="AE228" t="s">
        <v>50</v>
      </c>
      <c r="AF228" t="s">
        <v>50</v>
      </c>
      <c r="AG228" t="s">
        <v>48</v>
      </c>
      <c r="AH228" t="s">
        <v>117</v>
      </c>
      <c r="AI228" t="s">
        <v>117</v>
      </c>
      <c r="AJ228" t="s">
        <v>118</v>
      </c>
      <c r="AK228" t="s">
        <v>119</v>
      </c>
      <c r="AL228" t="s">
        <v>120</v>
      </c>
      <c r="AM228" t="s">
        <v>90</v>
      </c>
      <c r="AN228" t="s">
        <v>121</v>
      </c>
      <c r="AO228" t="str">
        <f t="shared" si="3"/>
        <v>Expenditure</v>
      </c>
    </row>
    <row r="229" spans="1:41" x14ac:dyDescent="0.2">
      <c r="A229" s="1">
        <v>42319.622916660002</v>
      </c>
      <c r="B229" s="1">
        <v>42319</v>
      </c>
      <c r="C229" s="2">
        <v>2016</v>
      </c>
      <c r="D229" s="2">
        <v>2</v>
      </c>
      <c r="E229" s="2">
        <v>2014</v>
      </c>
      <c r="F229" t="s">
        <v>40</v>
      </c>
      <c r="G229" t="s">
        <v>364</v>
      </c>
      <c r="H229" t="s">
        <v>364</v>
      </c>
      <c r="I229" t="s">
        <v>438</v>
      </c>
      <c r="J229" t="s">
        <v>114</v>
      </c>
      <c r="K229" s="3">
        <v>25284.959999999999</v>
      </c>
      <c r="L229" t="s">
        <v>840</v>
      </c>
      <c r="M229" t="s">
        <v>96</v>
      </c>
      <c r="N229" t="s">
        <v>115</v>
      </c>
      <c r="O229" t="s">
        <v>715</v>
      </c>
      <c r="P229" s="8" t="s">
        <v>716</v>
      </c>
      <c r="Q229" t="s">
        <v>724</v>
      </c>
      <c r="R229" t="s">
        <v>115</v>
      </c>
      <c r="S229" t="s">
        <v>833</v>
      </c>
      <c r="T229" t="s">
        <v>834</v>
      </c>
      <c r="U229" t="s">
        <v>724</v>
      </c>
      <c r="V229" t="s">
        <v>63</v>
      </c>
      <c r="W229" t="s">
        <v>64</v>
      </c>
      <c r="X229" t="s">
        <v>65</v>
      </c>
      <c r="Y229" t="s">
        <v>841</v>
      </c>
      <c r="Z229" t="s">
        <v>46</v>
      </c>
      <c r="AA229" t="s">
        <v>47</v>
      </c>
      <c r="AB229" t="s">
        <v>47</v>
      </c>
      <c r="AC229" t="s">
        <v>48</v>
      </c>
      <c r="AD229" t="s">
        <v>49</v>
      </c>
      <c r="AE229" t="s">
        <v>50</v>
      </c>
      <c r="AF229" t="s">
        <v>50</v>
      </c>
      <c r="AG229" t="s">
        <v>48</v>
      </c>
      <c r="AH229" t="s">
        <v>117</v>
      </c>
      <c r="AI229" t="s">
        <v>117</v>
      </c>
      <c r="AJ229" t="s">
        <v>118</v>
      </c>
      <c r="AK229" t="s">
        <v>119</v>
      </c>
      <c r="AL229" t="s">
        <v>120</v>
      </c>
      <c r="AM229" t="s">
        <v>90</v>
      </c>
      <c r="AN229" t="s">
        <v>121</v>
      </c>
      <c r="AO229" t="str">
        <f t="shared" si="3"/>
        <v>Expenditure</v>
      </c>
    </row>
    <row r="230" spans="1:41" x14ac:dyDescent="0.2">
      <c r="A230" s="1">
        <v>42331.75347222</v>
      </c>
      <c r="B230" s="1">
        <v>42331</v>
      </c>
      <c r="C230" s="2">
        <v>2016</v>
      </c>
      <c r="D230" s="2">
        <v>2</v>
      </c>
      <c r="E230" s="2">
        <v>2014</v>
      </c>
      <c r="F230" t="s">
        <v>40</v>
      </c>
      <c r="G230" t="s">
        <v>40</v>
      </c>
      <c r="H230" t="s">
        <v>40</v>
      </c>
      <c r="I230" t="s">
        <v>438</v>
      </c>
      <c r="J230" t="s">
        <v>114</v>
      </c>
      <c r="K230" s="3">
        <v>14318.64</v>
      </c>
      <c r="L230" t="s">
        <v>842</v>
      </c>
      <c r="M230" t="s">
        <v>96</v>
      </c>
      <c r="N230" t="s">
        <v>115</v>
      </c>
      <c r="O230" t="s">
        <v>422</v>
      </c>
      <c r="P230" s="8" t="s">
        <v>725</v>
      </c>
      <c r="Q230" t="s">
        <v>727</v>
      </c>
      <c r="R230" t="s">
        <v>115</v>
      </c>
      <c r="S230" t="s">
        <v>843</v>
      </c>
      <c r="T230" t="s">
        <v>844</v>
      </c>
      <c r="U230" t="s">
        <v>727</v>
      </c>
      <c r="V230" t="s">
        <v>63</v>
      </c>
      <c r="W230" t="s">
        <v>64</v>
      </c>
      <c r="X230" t="s">
        <v>65</v>
      </c>
      <c r="Y230" t="s">
        <v>845</v>
      </c>
      <c r="Z230" t="s">
        <v>46</v>
      </c>
      <c r="AA230" t="s">
        <v>47</v>
      </c>
      <c r="AB230" t="s">
        <v>47</v>
      </c>
      <c r="AC230" t="s">
        <v>48</v>
      </c>
      <c r="AD230" t="s">
        <v>49</v>
      </c>
      <c r="AE230" t="s">
        <v>50</v>
      </c>
      <c r="AF230" t="s">
        <v>50</v>
      </c>
      <c r="AG230" t="s">
        <v>48</v>
      </c>
      <c r="AH230" t="s">
        <v>117</v>
      </c>
      <c r="AI230" t="s">
        <v>117</v>
      </c>
      <c r="AJ230" t="s">
        <v>118</v>
      </c>
      <c r="AK230" t="s">
        <v>119</v>
      </c>
      <c r="AL230" t="s">
        <v>120</v>
      </c>
      <c r="AM230" t="s">
        <v>90</v>
      </c>
      <c r="AN230" t="s">
        <v>121</v>
      </c>
      <c r="AO230" t="str">
        <f t="shared" si="3"/>
        <v>Expenditure</v>
      </c>
    </row>
    <row r="231" spans="1:41" x14ac:dyDescent="0.2">
      <c r="A231" s="1">
        <v>42331.752777770002</v>
      </c>
      <c r="B231" s="1">
        <v>42331</v>
      </c>
      <c r="C231" s="2">
        <v>2016</v>
      </c>
      <c r="D231" s="2">
        <v>2</v>
      </c>
      <c r="E231" s="2">
        <v>2014</v>
      </c>
      <c r="F231" t="s">
        <v>40</v>
      </c>
      <c r="G231" t="s">
        <v>40</v>
      </c>
      <c r="H231" t="s">
        <v>40</v>
      </c>
      <c r="I231" t="s">
        <v>438</v>
      </c>
      <c r="J231" t="s">
        <v>114</v>
      </c>
      <c r="K231" s="3">
        <v>13494.26</v>
      </c>
      <c r="L231" t="s">
        <v>846</v>
      </c>
      <c r="M231" t="s">
        <v>96</v>
      </c>
      <c r="N231" t="s">
        <v>115</v>
      </c>
      <c r="O231" t="s">
        <v>422</v>
      </c>
      <c r="P231" s="8" t="s">
        <v>725</v>
      </c>
      <c r="Q231" t="s">
        <v>729</v>
      </c>
      <c r="R231" t="s">
        <v>115</v>
      </c>
      <c r="S231" t="s">
        <v>843</v>
      </c>
      <c r="T231" t="s">
        <v>844</v>
      </c>
      <c r="U231" t="s">
        <v>729</v>
      </c>
      <c r="V231" t="s">
        <v>63</v>
      </c>
      <c r="W231" t="s">
        <v>64</v>
      </c>
      <c r="X231" t="s">
        <v>65</v>
      </c>
      <c r="Y231" t="s">
        <v>847</v>
      </c>
      <c r="Z231" t="s">
        <v>46</v>
      </c>
      <c r="AA231" t="s">
        <v>47</v>
      </c>
      <c r="AB231" t="s">
        <v>47</v>
      </c>
      <c r="AC231" t="s">
        <v>48</v>
      </c>
      <c r="AD231" t="s">
        <v>49</v>
      </c>
      <c r="AE231" t="s">
        <v>50</v>
      </c>
      <c r="AF231" t="s">
        <v>50</v>
      </c>
      <c r="AG231" t="s">
        <v>48</v>
      </c>
      <c r="AH231" t="s">
        <v>117</v>
      </c>
      <c r="AI231" t="s">
        <v>117</v>
      </c>
      <c r="AJ231" t="s">
        <v>118</v>
      </c>
      <c r="AK231" t="s">
        <v>119</v>
      </c>
      <c r="AL231" t="s">
        <v>120</v>
      </c>
      <c r="AM231" t="s">
        <v>90</v>
      </c>
      <c r="AN231" t="s">
        <v>121</v>
      </c>
      <c r="AO231" t="str">
        <f t="shared" si="3"/>
        <v>Expenditure</v>
      </c>
    </row>
    <row r="232" spans="1:41" x14ac:dyDescent="0.2">
      <c r="A232" s="1">
        <v>42331.752777770002</v>
      </c>
      <c r="B232" s="1">
        <v>42331</v>
      </c>
      <c r="C232" s="2">
        <v>2016</v>
      </c>
      <c r="D232" s="2">
        <v>2</v>
      </c>
      <c r="E232" s="2">
        <v>2014</v>
      </c>
      <c r="F232" t="s">
        <v>40</v>
      </c>
      <c r="G232" t="s">
        <v>40</v>
      </c>
      <c r="H232" t="s">
        <v>40</v>
      </c>
      <c r="I232" t="s">
        <v>438</v>
      </c>
      <c r="J232" t="s">
        <v>114</v>
      </c>
      <c r="K232" s="3">
        <v>14883.84</v>
      </c>
      <c r="L232" t="s">
        <v>848</v>
      </c>
      <c r="M232" t="s">
        <v>96</v>
      </c>
      <c r="N232" t="s">
        <v>115</v>
      </c>
      <c r="O232" t="s">
        <v>730</v>
      </c>
      <c r="P232" s="8" t="s">
        <v>725</v>
      </c>
      <c r="Q232" t="s">
        <v>732</v>
      </c>
      <c r="R232" t="s">
        <v>115</v>
      </c>
      <c r="S232" t="s">
        <v>843</v>
      </c>
      <c r="T232" t="s">
        <v>844</v>
      </c>
      <c r="U232" t="s">
        <v>732</v>
      </c>
      <c r="V232" t="s">
        <v>63</v>
      </c>
      <c r="W232" t="s">
        <v>64</v>
      </c>
      <c r="X232" t="s">
        <v>65</v>
      </c>
      <c r="Y232" t="s">
        <v>461</v>
      </c>
      <c r="Z232" t="s">
        <v>46</v>
      </c>
      <c r="AA232" t="s">
        <v>47</v>
      </c>
      <c r="AB232" t="s">
        <v>47</v>
      </c>
      <c r="AC232" t="s">
        <v>48</v>
      </c>
      <c r="AD232" t="s">
        <v>49</v>
      </c>
      <c r="AE232" t="s">
        <v>50</v>
      </c>
      <c r="AF232" t="s">
        <v>50</v>
      </c>
      <c r="AG232" t="s">
        <v>48</v>
      </c>
      <c r="AH232" t="s">
        <v>117</v>
      </c>
      <c r="AI232" t="s">
        <v>117</v>
      </c>
      <c r="AJ232" t="s">
        <v>118</v>
      </c>
      <c r="AK232" t="s">
        <v>119</v>
      </c>
      <c r="AL232" t="s">
        <v>120</v>
      </c>
      <c r="AM232" t="s">
        <v>90</v>
      </c>
      <c r="AN232" t="s">
        <v>121</v>
      </c>
      <c r="AO232" t="str">
        <f t="shared" si="3"/>
        <v>Expenditure</v>
      </c>
    </row>
    <row r="233" spans="1:41" x14ac:dyDescent="0.2">
      <c r="A233" s="1">
        <v>42342.456944439997</v>
      </c>
      <c r="B233" s="1">
        <v>42342</v>
      </c>
      <c r="C233" s="2">
        <v>2016</v>
      </c>
      <c r="D233" s="2">
        <v>3</v>
      </c>
      <c r="E233" s="2">
        <v>2014</v>
      </c>
      <c r="F233" t="s">
        <v>40</v>
      </c>
      <c r="G233" t="s">
        <v>40</v>
      </c>
      <c r="H233" t="s">
        <v>40</v>
      </c>
      <c r="I233" t="s">
        <v>438</v>
      </c>
      <c r="J233" t="s">
        <v>114</v>
      </c>
      <c r="K233" s="3">
        <v>10299.57</v>
      </c>
      <c r="L233" t="s">
        <v>849</v>
      </c>
      <c r="M233" t="s">
        <v>96</v>
      </c>
      <c r="N233" t="s">
        <v>115</v>
      </c>
      <c r="O233" t="s">
        <v>733</v>
      </c>
      <c r="P233" s="8" t="s">
        <v>734</v>
      </c>
      <c r="Q233" t="s">
        <v>736</v>
      </c>
      <c r="R233" t="s">
        <v>850</v>
      </c>
      <c r="S233" t="s">
        <v>851</v>
      </c>
      <c r="T233" t="s">
        <v>852</v>
      </c>
      <c r="U233" t="s">
        <v>736</v>
      </c>
      <c r="V233" t="s">
        <v>63</v>
      </c>
      <c r="W233" t="s">
        <v>64</v>
      </c>
      <c r="X233" t="s">
        <v>65</v>
      </c>
      <c r="Y233" t="s">
        <v>853</v>
      </c>
      <c r="Z233" t="s">
        <v>46</v>
      </c>
      <c r="AA233" t="s">
        <v>47</v>
      </c>
      <c r="AB233" t="s">
        <v>47</v>
      </c>
      <c r="AC233" t="s">
        <v>48</v>
      </c>
      <c r="AD233" t="s">
        <v>49</v>
      </c>
      <c r="AE233" t="s">
        <v>50</v>
      </c>
      <c r="AF233" t="s">
        <v>50</v>
      </c>
      <c r="AG233" t="s">
        <v>48</v>
      </c>
      <c r="AH233" t="s">
        <v>117</v>
      </c>
      <c r="AI233" t="s">
        <v>117</v>
      </c>
      <c r="AJ233" t="s">
        <v>118</v>
      </c>
      <c r="AK233" t="s">
        <v>119</v>
      </c>
      <c r="AL233" t="s">
        <v>120</v>
      </c>
      <c r="AM233" t="s">
        <v>90</v>
      </c>
      <c r="AN233" t="s">
        <v>121</v>
      </c>
      <c r="AO233" t="str">
        <f t="shared" si="3"/>
        <v>Expenditure</v>
      </c>
    </row>
    <row r="234" spans="1:41" x14ac:dyDescent="0.2">
      <c r="A234" s="1">
        <v>42359.306944440003</v>
      </c>
      <c r="B234" s="1">
        <v>42359</v>
      </c>
      <c r="C234" s="2">
        <v>2016</v>
      </c>
      <c r="D234" s="2">
        <v>3</v>
      </c>
      <c r="E234" s="2">
        <v>2014</v>
      </c>
      <c r="F234" t="s">
        <v>40</v>
      </c>
      <c r="G234" t="s">
        <v>364</v>
      </c>
      <c r="H234" t="s">
        <v>364</v>
      </c>
      <c r="I234" t="s">
        <v>438</v>
      </c>
      <c r="J234" t="s">
        <v>114</v>
      </c>
      <c r="K234" s="3">
        <v>2940.86</v>
      </c>
      <c r="L234" t="s">
        <v>842</v>
      </c>
      <c r="M234" t="s">
        <v>96</v>
      </c>
      <c r="N234" t="s">
        <v>115</v>
      </c>
      <c r="O234" t="s">
        <v>426</v>
      </c>
      <c r="P234" s="8" t="s">
        <v>737</v>
      </c>
      <c r="Q234" t="s">
        <v>739</v>
      </c>
      <c r="R234" t="s">
        <v>115</v>
      </c>
      <c r="S234" t="s">
        <v>854</v>
      </c>
      <c r="T234" t="s">
        <v>855</v>
      </c>
      <c r="U234" t="s">
        <v>739</v>
      </c>
      <c r="V234" t="s">
        <v>63</v>
      </c>
      <c r="W234" t="s">
        <v>64</v>
      </c>
      <c r="X234" t="s">
        <v>65</v>
      </c>
      <c r="Y234" t="s">
        <v>856</v>
      </c>
      <c r="Z234" t="s">
        <v>46</v>
      </c>
      <c r="AA234" t="s">
        <v>47</v>
      </c>
      <c r="AB234" t="s">
        <v>47</v>
      </c>
      <c r="AC234" t="s">
        <v>48</v>
      </c>
      <c r="AD234" t="s">
        <v>49</v>
      </c>
      <c r="AE234" t="s">
        <v>50</v>
      </c>
      <c r="AF234" t="s">
        <v>50</v>
      </c>
      <c r="AG234" t="s">
        <v>48</v>
      </c>
      <c r="AH234" t="s">
        <v>117</v>
      </c>
      <c r="AI234" t="s">
        <v>117</v>
      </c>
      <c r="AJ234" t="s">
        <v>118</v>
      </c>
      <c r="AK234" t="s">
        <v>119</v>
      </c>
      <c r="AL234" t="s">
        <v>120</v>
      </c>
      <c r="AM234" t="s">
        <v>90</v>
      </c>
      <c r="AN234" t="s">
        <v>121</v>
      </c>
      <c r="AO234" t="str">
        <f t="shared" si="3"/>
        <v>Expenditure</v>
      </c>
    </row>
    <row r="235" spans="1:41" x14ac:dyDescent="0.2">
      <c r="A235" s="1">
        <v>42359.309722220001</v>
      </c>
      <c r="B235" s="1">
        <v>42359</v>
      </c>
      <c r="C235" s="2">
        <v>2016</v>
      </c>
      <c r="D235" s="2">
        <v>3</v>
      </c>
      <c r="E235" s="2">
        <v>2014</v>
      </c>
      <c r="F235" t="s">
        <v>40</v>
      </c>
      <c r="G235" t="s">
        <v>364</v>
      </c>
      <c r="H235" t="s">
        <v>364</v>
      </c>
      <c r="I235" t="s">
        <v>438</v>
      </c>
      <c r="J235" t="s">
        <v>114</v>
      </c>
      <c r="K235" s="3">
        <v>11591.28</v>
      </c>
      <c r="L235" t="s">
        <v>857</v>
      </c>
      <c r="M235" t="s">
        <v>96</v>
      </c>
      <c r="N235" t="s">
        <v>115</v>
      </c>
      <c r="O235" t="s">
        <v>426</v>
      </c>
      <c r="P235" s="8" t="s">
        <v>737</v>
      </c>
      <c r="Q235" t="s">
        <v>741</v>
      </c>
      <c r="R235" t="s">
        <v>115</v>
      </c>
      <c r="S235" t="s">
        <v>854</v>
      </c>
      <c r="T235" t="s">
        <v>855</v>
      </c>
      <c r="U235" t="s">
        <v>741</v>
      </c>
      <c r="V235" t="s">
        <v>63</v>
      </c>
      <c r="W235" t="s">
        <v>64</v>
      </c>
      <c r="X235" t="s">
        <v>65</v>
      </c>
      <c r="Y235" t="s">
        <v>845</v>
      </c>
      <c r="Z235" t="s">
        <v>46</v>
      </c>
      <c r="AA235" t="s">
        <v>47</v>
      </c>
      <c r="AB235" t="s">
        <v>47</v>
      </c>
      <c r="AC235" t="s">
        <v>48</v>
      </c>
      <c r="AD235" t="s">
        <v>49</v>
      </c>
      <c r="AE235" t="s">
        <v>50</v>
      </c>
      <c r="AF235" t="s">
        <v>50</v>
      </c>
      <c r="AG235" t="s">
        <v>48</v>
      </c>
      <c r="AH235" t="s">
        <v>117</v>
      </c>
      <c r="AI235" t="s">
        <v>117</v>
      </c>
      <c r="AJ235" t="s">
        <v>118</v>
      </c>
      <c r="AK235" t="s">
        <v>119</v>
      </c>
      <c r="AL235" t="s">
        <v>120</v>
      </c>
      <c r="AM235" t="s">
        <v>90</v>
      </c>
      <c r="AN235" t="s">
        <v>121</v>
      </c>
      <c r="AO235" t="str">
        <f t="shared" si="3"/>
        <v>Expenditure</v>
      </c>
    </row>
    <row r="236" spans="1:41" x14ac:dyDescent="0.2">
      <c r="A236" s="1">
        <v>42359.309027770003</v>
      </c>
      <c r="B236" s="1">
        <v>42359</v>
      </c>
      <c r="C236" s="2">
        <v>2016</v>
      </c>
      <c r="D236" s="2">
        <v>3</v>
      </c>
      <c r="E236" s="2">
        <v>2014</v>
      </c>
      <c r="F236" t="s">
        <v>40</v>
      </c>
      <c r="G236" t="s">
        <v>364</v>
      </c>
      <c r="H236" t="s">
        <v>364</v>
      </c>
      <c r="I236" t="s">
        <v>438</v>
      </c>
      <c r="J236" t="s">
        <v>114</v>
      </c>
      <c r="K236" s="3">
        <v>16725.28</v>
      </c>
      <c r="L236" t="s">
        <v>857</v>
      </c>
      <c r="M236" t="s">
        <v>96</v>
      </c>
      <c r="N236" t="s">
        <v>115</v>
      </c>
      <c r="O236" t="s">
        <v>742</v>
      </c>
      <c r="P236" s="8" t="s">
        <v>743</v>
      </c>
      <c r="Q236" t="s">
        <v>745</v>
      </c>
      <c r="R236" t="s">
        <v>115</v>
      </c>
      <c r="S236" t="s">
        <v>854</v>
      </c>
      <c r="T236" t="s">
        <v>858</v>
      </c>
      <c r="U236" t="s">
        <v>745</v>
      </c>
      <c r="V236" t="s">
        <v>63</v>
      </c>
      <c r="W236" t="s">
        <v>64</v>
      </c>
      <c r="X236" t="s">
        <v>65</v>
      </c>
      <c r="Y236" t="s">
        <v>847</v>
      </c>
      <c r="Z236" t="s">
        <v>46</v>
      </c>
      <c r="AA236" t="s">
        <v>47</v>
      </c>
      <c r="AB236" t="s">
        <v>47</v>
      </c>
      <c r="AC236" t="s">
        <v>48</v>
      </c>
      <c r="AD236" t="s">
        <v>49</v>
      </c>
      <c r="AE236" t="s">
        <v>50</v>
      </c>
      <c r="AF236" t="s">
        <v>50</v>
      </c>
      <c r="AG236" t="s">
        <v>48</v>
      </c>
      <c r="AH236" t="s">
        <v>117</v>
      </c>
      <c r="AI236" t="s">
        <v>117</v>
      </c>
      <c r="AJ236" t="s">
        <v>118</v>
      </c>
      <c r="AK236" t="s">
        <v>119</v>
      </c>
      <c r="AL236" t="s">
        <v>120</v>
      </c>
      <c r="AM236" t="s">
        <v>90</v>
      </c>
      <c r="AN236" t="s">
        <v>121</v>
      </c>
      <c r="AO236" t="str">
        <f t="shared" si="3"/>
        <v>Expenditure</v>
      </c>
    </row>
    <row r="237" spans="1:41" x14ac:dyDescent="0.2">
      <c r="A237" s="1">
        <v>42359.308333330002</v>
      </c>
      <c r="B237" s="1">
        <v>42359</v>
      </c>
      <c r="C237" s="2">
        <v>2016</v>
      </c>
      <c r="D237" s="2">
        <v>3</v>
      </c>
      <c r="E237" s="2">
        <v>2014</v>
      </c>
      <c r="F237" t="s">
        <v>40</v>
      </c>
      <c r="G237" t="s">
        <v>364</v>
      </c>
      <c r="H237" t="s">
        <v>364</v>
      </c>
      <c r="I237" t="s">
        <v>438</v>
      </c>
      <c r="J237" t="s">
        <v>114</v>
      </c>
      <c r="K237" s="3">
        <v>19535.04</v>
      </c>
      <c r="L237" t="s">
        <v>859</v>
      </c>
      <c r="M237" t="s">
        <v>96</v>
      </c>
      <c r="N237" t="s">
        <v>115</v>
      </c>
      <c r="O237" t="s">
        <v>426</v>
      </c>
      <c r="P237" s="8" t="s">
        <v>737</v>
      </c>
      <c r="Q237" t="s">
        <v>747</v>
      </c>
      <c r="R237" t="s">
        <v>395</v>
      </c>
      <c r="S237" t="s">
        <v>854</v>
      </c>
      <c r="T237" t="s">
        <v>855</v>
      </c>
      <c r="U237" t="s">
        <v>747</v>
      </c>
      <c r="V237" t="s">
        <v>63</v>
      </c>
      <c r="W237" t="s">
        <v>64</v>
      </c>
      <c r="X237" t="s">
        <v>65</v>
      </c>
      <c r="Y237" t="s">
        <v>461</v>
      </c>
      <c r="Z237" t="s">
        <v>46</v>
      </c>
      <c r="AA237" t="s">
        <v>47</v>
      </c>
      <c r="AB237" t="s">
        <v>47</v>
      </c>
      <c r="AC237" t="s">
        <v>48</v>
      </c>
      <c r="AD237" t="s">
        <v>49</v>
      </c>
      <c r="AE237" t="s">
        <v>50</v>
      </c>
      <c r="AF237" t="s">
        <v>50</v>
      </c>
      <c r="AG237" t="s">
        <v>48</v>
      </c>
      <c r="AH237" t="s">
        <v>117</v>
      </c>
      <c r="AI237" t="s">
        <v>117</v>
      </c>
      <c r="AJ237" t="s">
        <v>118</v>
      </c>
      <c r="AK237" t="s">
        <v>119</v>
      </c>
      <c r="AL237" t="s">
        <v>120</v>
      </c>
      <c r="AM237" t="s">
        <v>90</v>
      </c>
      <c r="AN237" t="s">
        <v>121</v>
      </c>
      <c r="AO237" t="str">
        <f t="shared" si="3"/>
        <v>Expenditure</v>
      </c>
    </row>
    <row r="238" spans="1:41" x14ac:dyDescent="0.2">
      <c r="A238" s="1">
        <v>42384.346527770002</v>
      </c>
      <c r="B238" s="1">
        <v>42384</v>
      </c>
      <c r="C238" s="2">
        <v>2016</v>
      </c>
      <c r="D238" s="2">
        <v>4</v>
      </c>
      <c r="E238" s="2">
        <v>2014</v>
      </c>
      <c r="F238" t="s">
        <v>40</v>
      </c>
      <c r="G238" t="s">
        <v>364</v>
      </c>
      <c r="H238" t="s">
        <v>364</v>
      </c>
      <c r="I238" t="s">
        <v>438</v>
      </c>
      <c r="J238" t="s">
        <v>114</v>
      </c>
      <c r="K238" s="3">
        <v>11403.6</v>
      </c>
      <c r="L238" t="s">
        <v>860</v>
      </c>
      <c r="M238" t="s">
        <v>96</v>
      </c>
      <c r="N238" t="s">
        <v>115</v>
      </c>
      <c r="O238" t="s">
        <v>748</v>
      </c>
      <c r="P238" s="8" t="s">
        <v>749</v>
      </c>
      <c r="Q238" t="s">
        <v>751</v>
      </c>
      <c r="R238" t="s">
        <v>115</v>
      </c>
      <c r="S238" t="s">
        <v>861</v>
      </c>
      <c r="T238" t="s">
        <v>862</v>
      </c>
      <c r="U238" t="s">
        <v>751</v>
      </c>
      <c r="V238" t="s">
        <v>63</v>
      </c>
      <c r="W238" t="s">
        <v>64</v>
      </c>
      <c r="X238" t="s">
        <v>65</v>
      </c>
      <c r="Y238" t="s">
        <v>847</v>
      </c>
      <c r="Z238" t="s">
        <v>46</v>
      </c>
      <c r="AA238" t="s">
        <v>47</v>
      </c>
      <c r="AB238" t="s">
        <v>47</v>
      </c>
      <c r="AC238" t="s">
        <v>48</v>
      </c>
      <c r="AD238" t="s">
        <v>49</v>
      </c>
      <c r="AE238" t="s">
        <v>50</v>
      </c>
      <c r="AF238" t="s">
        <v>50</v>
      </c>
      <c r="AG238" t="s">
        <v>48</v>
      </c>
      <c r="AH238" t="s">
        <v>117</v>
      </c>
      <c r="AI238" t="s">
        <v>117</v>
      </c>
      <c r="AJ238" t="s">
        <v>118</v>
      </c>
      <c r="AK238" t="s">
        <v>119</v>
      </c>
      <c r="AL238" t="s">
        <v>120</v>
      </c>
      <c r="AM238" t="s">
        <v>90</v>
      </c>
      <c r="AN238" t="s">
        <v>121</v>
      </c>
      <c r="AO238" t="str">
        <f t="shared" si="3"/>
        <v>Expenditure</v>
      </c>
    </row>
    <row r="239" spans="1:41" x14ac:dyDescent="0.2">
      <c r="A239" s="1">
        <v>42384.353472219998</v>
      </c>
      <c r="B239" s="1">
        <v>42384</v>
      </c>
      <c r="C239" s="2">
        <v>2016</v>
      </c>
      <c r="D239" s="2">
        <v>4</v>
      </c>
      <c r="E239" s="2">
        <v>2014</v>
      </c>
      <c r="F239" t="s">
        <v>40</v>
      </c>
      <c r="G239" t="s">
        <v>364</v>
      </c>
      <c r="H239" t="s">
        <v>364</v>
      </c>
      <c r="I239" t="s">
        <v>438</v>
      </c>
      <c r="J239" t="s">
        <v>114</v>
      </c>
      <c r="K239" s="3">
        <v>10227.6</v>
      </c>
      <c r="L239" t="s">
        <v>860</v>
      </c>
      <c r="M239" t="s">
        <v>96</v>
      </c>
      <c r="N239" t="s">
        <v>115</v>
      </c>
      <c r="O239" t="s">
        <v>748</v>
      </c>
      <c r="P239" s="8" t="s">
        <v>749</v>
      </c>
      <c r="Q239" t="s">
        <v>753</v>
      </c>
      <c r="R239" t="s">
        <v>115</v>
      </c>
      <c r="S239" t="s">
        <v>861</v>
      </c>
      <c r="T239" t="s">
        <v>862</v>
      </c>
      <c r="U239" t="s">
        <v>753</v>
      </c>
      <c r="V239" t="s">
        <v>63</v>
      </c>
      <c r="W239" t="s">
        <v>64</v>
      </c>
      <c r="X239" t="s">
        <v>65</v>
      </c>
      <c r="Y239" t="s">
        <v>845</v>
      </c>
      <c r="Z239" t="s">
        <v>46</v>
      </c>
      <c r="AA239" t="s">
        <v>47</v>
      </c>
      <c r="AB239" t="s">
        <v>47</v>
      </c>
      <c r="AC239" t="s">
        <v>48</v>
      </c>
      <c r="AD239" t="s">
        <v>49</v>
      </c>
      <c r="AE239" t="s">
        <v>50</v>
      </c>
      <c r="AF239" t="s">
        <v>50</v>
      </c>
      <c r="AG239" t="s">
        <v>48</v>
      </c>
      <c r="AH239" t="s">
        <v>117</v>
      </c>
      <c r="AI239" t="s">
        <v>117</v>
      </c>
      <c r="AJ239" t="s">
        <v>118</v>
      </c>
      <c r="AK239" t="s">
        <v>119</v>
      </c>
      <c r="AL239" t="s">
        <v>120</v>
      </c>
      <c r="AM239" t="s">
        <v>90</v>
      </c>
      <c r="AN239" t="s">
        <v>121</v>
      </c>
      <c r="AO239" t="str">
        <f t="shared" si="3"/>
        <v>Expenditure</v>
      </c>
    </row>
    <row r="240" spans="1:41" x14ac:dyDescent="0.2">
      <c r="A240" s="1">
        <v>42383.540972219998</v>
      </c>
      <c r="B240" s="1">
        <v>42383</v>
      </c>
      <c r="C240" s="2">
        <v>2016</v>
      </c>
      <c r="D240" s="2">
        <v>4</v>
      </c>
      <c r="E240" s="2">
        <v>2014</v>
      </c>
      <c r="F240" t="s">
        <v>40</v>
      </c>
      <c r="G240" t="s">
        <v>364</v>
      </c>
      <c r="H240" t="s">
        <v>364</v>
      </c>
      <c r="I240" t="s">
        <v>438</v>
      </c>
      <c r="J240" t="s">
        <v>114</v>
      </c>
      <c r="K240" s="3">
        <v>13953.6</v>
      </c>
      <c r="L240" t="s">
        <v>863</v>
      </c>
      <c r="M240" t="s">
        <v>96</v>
      </c>
      <c r="N240" t="s">
        <v>115</v>
      </c>
      <c r="O240" t="s">
        <v>754</v>
      </c>
      <c r="P240" s="8" t="s">
        <v>755</v>
      </c>
      <c r="Q240" t="s">
        <v>757</v>
      </c>
      <c r="R240" t="s">
        <v>115</v>
      </c>
      <c r="S240" t="s">
        <v>861</v>
      </c>
      <c r="T240" t="s">
        <v>749</v>
      </c>
      <c r="U240" t="s">
        <v>757</v>
      </c>
      <c r="V240" t="s">
        <v>63</v>
      </c>
      <c r="W240" t="s">
        <v>64</v>
      </c>
      <c r="X240" t="s">
        <v>65</v>
      </c>
      <c r="Y240" t="s">
        <v>461</v>
      </c>
      <c r="Z240" t="s">
        <v>46</v>
      </c>
      <c r="AA240" t="s">
        <v>47</v>
      </c>
      <c r="AB240" t="s">
        <v>47</v>
      </c>
      <c r="AC240" t="s">
        <v>48</v>
      </c>
      <c r="AD240" t="s">
        <v>49</v>
      </c>
      <c r="AE240" t="s">
        <v>50</v>
      </c>
      <c r="AF240" t="s">
        <v>50</v>
      </c>
      <c r="AG240" t="s">
        <v>48</v>
      </c>
      <c r="AH240" t="s">
        <v>117</v>
      </c>
      <c r="AI240" t="s">
        <v>117</v>
      </c>
      <c r="AJ240" t="s">
        <v>118</v>
      </c>
      <c r="AK240" t="s">
        <v>119</v>
      </c>
      <c r="AL240" t="s">
        <v>120</v>
      </c>
      <c r="AM240" t="s">
        <v>90</v>
      </c>
      <c r="AN240" t="s">
        <v>121</v>
      </c>
      <c r="AO240" t="str">
        <f t="shared" si="3"/>
        <v>Expenditure</v>
      </c>
    </row>
    <row r="241" spans="1:41" x14ac:dyDescent="0.2">
      <c r="A241" s="1">
        <v>42411.678472220003</v>
      </c>
      <c r="B241" s="1">
        <v>42411</v>
      </c>
      <c r="C241" s="2">
        <v>2016</v>
      </c>
      <c r="D241" s="2">
        <v>5</v>
      </c>
      <c r="E241" s="2">
        <v>2014</v>
      </c>
      <c r="F241" t="s">
        <v>40</v>
      </c>
      <c r="G241" t="s">
        <v>364</v>
      </c>
      <c r="H241" t="s">
        <v>364</v>
      </c>
      <c r="I241" t="s">
        <v>438</v>
      </c>
      <c r="J241" t="s">
        <v>114</v>
      </c>
      <c r="K241" s="3">
        <v>20465.28</v>
      </c>
      <c r="L241" t="s">
        <v>864</v>
      </c>
      <c r="M241" t="s">
        <v>96</v>
      </c>
      <c r="N241" t="s">
        <v>115</v>
      </c>
      <c r="O241" t="s">
        <v>758</v>
      </c>
      <c r="P241" s="8" t="s">
        <v>759</v>
      </c>
      <c r="Q241" t="s">
        <v>761</v>
      </c>
      <c r="R241" t="s">
        <v>115</v>
      </c>
      <c r="S241" t="s">
        <v>865</v>
      </c>
      <c r="T241" t="s">
        <v>866</v>
      </c>
      <c r="U241" t="s">
        <v>761</v>
      </c>
      <c r="V241" t="s">
        <v>63</v>
      </c>
      <c r="W241" t="s">
        <v>64</v>
      </c>
      <c r="X241" t="s">
        <v>65</v>
      </c>
      <c r="Y241" t="s">
        <v>461</v>
      </c>
      <c r="Z241" t="s">
        <v>46</v>
      </c>
      <c r="AA241" t="s">
        <v>47</v>
      </c>
      <c r="AB241" t="s">
        <v>47</v>
      </c>
      <c r="AC241" t="s">
        <v>48</v>
      </c>
      <c r="AD241" t="s">
        <v>49</v>
      </c>
      <c r="AE241" t="s">
        <v>50</v>
      </c>
      <c r="AF241" t="s">
        <v>50</v>
      </c>
      <c r="AG241" t="s">
        <v>48</v>
      </c>
      <c r="AH241" t="s">
        <v>117</v>
      </c>
      <c r="AI241" t="s">
        <v>117</v>
      </c>
      <c r="AJ241" t="s">
        <v>118</v>
      </c>
      <c r="AK241" t="s">
        <v>119</v>
      </c>
      <c r="AL241" t="s">
        <v>120</v>
      </c>
      <c r="AM241" t="s">
        <v>90</v>
      </c>
      <c r="AN241" t="s">
        <v>121</v>
      </c>
      <c r="AO241" t="str">
        <f t="shared" si="3"/>
        <v>Expenditure</v>
      </c>
    </row>
    <row r="242" spans="1:41" x14ac:dyDescent="0.2">
      <c r="A242" s="1">
        <v>42411.66319444</v>
      </c>
      <c r="B242" s="1">
        <v>42411</v>
      </c>
      <c r="C242" s="2">
        <v>2016</v>
      </c>
      <c r="D242" s="2">
        <v>5</v>
      </c>
      <c r="E242" s="2">
        <v>2014</v>
      </c>
      <c r="F242" t="s">
        <v>40</v>
      </c>
      <c r="G242" t="s">
        <v>364</v>
      </c>
      <c r="H242" t="s">
        <v>364</v>
      </c>
      <c r="I242" t="s">
        <v>438</v>
      </c>
      <c r="J242" t="s">
        <v>114</v>
      </c>
      <c r="K242" s="3">
        <v>13684.32</v>
      </c>
      <c r="L242" t="s">
        <v>867</v>
      </c>
      <c r="M242" t="s">
        <v>96</v>
      </c>
      <c r="N242" t="s">
        <v>115</v>
      </c>
      <c r="O242" t="s">
        <v>758</v>
      </c>
      <c r="P242" s="8" t="s">
        <v>759</v>
      </c>
      <c r="Q242" t="s">
        <v>763</v>
      </c>
      <c r="R242" t="s">
        <v>115</v>
      </c>
      <c r="S242" t="s">
        <v>865</v>
      </c>
      <c r="T242" t="s">
        <v>866</v>
      </c>
      <c r="U242" t="s">
        <v>763</v>
      </c>
      <c r="V242" t="s">
        <v>63</v>
      </c>
      <c r="W242" t="s">
        <v>64</v>
      </c>
      <c r="X242" t="s">
        <v>65</v>
      </c>
      <c r="Y242" t="s">
        <v>847</v>
      </c>
      <c r="Z242" t="s">
        <v>46</v>
      </c>
      <c r="AA242" t="s">
        <v>47</v>
      </c>
      <c r="AB242" t="s">
        <v>47</v>
      </c>
      <c r="AC242" t="s">
        <v>48</v>
      </c>
      <c r="AD242" t="s">
        <v>49</v>
      </c>
      <c r="AE242" t="s">
        <v>50</v>
      </c>
      <c r="AF242" t="s">
        <v>50</v>
      </c>
      <c r="AG242" t="s">
        <v>48</v>
      </c>
      <c r="AH242" t="s">
        <v>117</v>
      </c>
      <c r="AI242" t="s">
        <v>117</v>
      </c>
      <c r="AJ242" t="s">
        <v>118</v>
      </c>
      <c r="AK242" t="s">
        <v>119</v>
      </c>
      <c r="AL242" t="s">
        <v>120</v>
      </c>
      <c r="AM242" t="s">
        <v>90</v>
      </c>
      <c r="AN242" t="s">
        <v>121</v>
      </c>
      <c r="AO242" t="str">
        <f t="shared" si="3"/>
        <v>Expenditure</v>
      </c>
    </row>
    <row r="243" spans="1:41" x14ac:dyDescent="0.2">
      <c r="A243" s="1">
        <v>42411.679166659997</v>
      </c>
      <c r="B243" s="1">
        <v>42411</v>
      </c>
      <c r="C243" s="2">
        <v>2016</v>
      </c>
      <c r="D243" s="2">
        <v>5</v>
      </c>
      <c r="E243" s="2">
        <v>2014</v>
      </c>
      <c r="F243" t="s">
        <v>40</v>
      </c>
      <c r="G243" t="s">
        <v>364</v>
      </c>
      <c r="H243" t="s">
        <v>364</v>
      </c>
      <c r="I243" t="s">
        <v>438</v>
      </c>
      <c r="J243" t="s">
        <v>114</v>
      </c>
      <c r="K243" s="3">
        <v>14659.56</v>
      </c>
      <c r="L243" t="s">
        <v>868</v>
      </c>
      <c r="M243" t="s">
        <v>96</v>
      </c>
      <c r="N243" t="s">
        <v>115</v>
      </c>
      <c r="O243" t="s">
        <v>758</v>
      </c>
      <c r="P243" s="8" t="s">
        <v>759</v>
      </c>
      <c r="Q243" t="s">
        <v>765</v>
      </c>
      <c r="R243" t="s">
        <v>115</v>
      </c>
      <c r="S243" t="s">
        <v>865</v>
      </c>
      <c r="T243" t="s">
        <v>866</v>
      </c>
      <c r="U243" t="s">
        <v>765</v>
      </c>
      <c r="V243" t="s">
        <v>63</v>
      </c>
      <c r="W243" t="s">
        <v>64</v>
      </c>
      <c r="X243" t="s">
        <v>65</v>
      </c>
      <c r="Y243" t="s">
        <v>845</v>
      </c>
      <c r="Z243" t="s">
        <v>46</v>
      </c>
      <c r="AA243" t="s">
        <v>47</v>
      </c>
      <c r="AB243" t="s">
        <v>47</v>
      </c>
      <c r="AC243" t="s">
        <v>48</v>
      </c>
      <c r="AD243" t="s">
        <v>49</v>
      </c>
      <c r="AE243" t="s">
        <v>50</v>
      </c>
      <c r="AF243" t="s">
        <v>50</v>
      </c>
      <c r="AG243" t="s">
        <v>48</v>
      </c>
      <c r="AH243" t="s">
        <v>117</v>
      </c>
      <c r="AI243" t="s">
        <v>117</v>
      </c>
      <c r="AJ243" t="s">
        <v>118</v>
      </c>
      <c r="AK243" t="s">
        <v>119</v>
      </c>
      <c r="AL243" t="s">
        <v>120</v>
      </c>
      <c r="AM243" t="s">
        <v>90</v>
      </c>
      <c r="AN243" t="s">
        <v>121</v>
      </c>
      <c r="AO243" t="str">
        <f t="shared" si="3"/>
        <v>Expenditure</v>
      </c>
    </row>
    <row r="244" spans="1:41" x14ac:dyDescent="0.2">
      <c r="A244" s="1">
        <v>42411.662499999999</v>
      </c>
      <c r="B244" s="1">
        <v>42411</v>
      </c>
      <c r="C244" s="2">
        <v>2016</v>
      </c>
      <c r="D244" s="2">
        <v>5</v>
      </c>
      <c r="E244" s="2">
        <v>2014</v>
      </c>
      <c r="F244" t="s">
        <v>40</v>
      </c>
      <c r="G244" t="s">
        <v>364</v>
      </c>
      <c r="H244" t="s">
        <v>364</v>
      </c>
      <c r="I244" t="s">
        <v>438</v>
      </c>
      <c r="J244" t="s">
        <v>114</v>
      </c>
      <c r="K244" s="3">
        <v>12894.54</v>
      </c>
      <c r="L244" t="s">
        <v>867</v>
      </c>
      <c r="M244" t="s">
        <v>96</v>
      </c>
      <c r="N244" t="s">
        <v>115</v>
      </c>
      <c r="O244" t="s">
        <v>758</v>
      </c>
      <c r="P244" s="8" t="s">
        <v>759</v>
      </c>
      <c r="Q244" t="s">
        <v>767</v>
      </c>
      <c r="R244" t="s">
        <v>115</v>
      </c>
      <c r="S244" t="s">
        <v>865</v>
      </c>
      <c r="T244" t="s">
        <v>866</v>
      </c>
      <c r="U244" t="s">
        <v>767</v>
      </c>
      <c r="V244" t="s">
        <v>63</v>
      </c>
      <c r="W244" t="s">
        <v>64</v>
      </c>
      <c r="X244" t="s">
        <v>65</v>
      </c>
      <c r="Y244" t="s">
        <v>856</v>
      </c>
      <c r="Z244" t="s">
        <v>46</v>
      </c>
      <c r="AA244" t="s">
        <v>47</v>
      </c>
      <c r="AB244" t="s">
        <v>47</v>
      </c>
      <c r="AC244" t="s">
        <v>48</v>
      </c>
      <c r="AD244" t="s">
        <v>49</v>
      </c>
      <c r="AE244" t="s">
        <v>50</v>
      </c>
      <c r="AF244" t="s">
        <v>50</v>
      </c>
      <c r="AG244" t="s">
        <v>48</v>
      </c>
      <c r="AH244" t="s">
        <v>117</v>
      </c>
      <c r="AI244" t="s">
        <v>117</v>
      </c>
      <c r="AJ244" t="s">
        <v>118</v>
      </c>
      <c r="AK244" t="s">
        <v>119</v>
      </c>
      <c r="AL244" t="s">
        <v>120</v>
      </c>
      <c r="AM244" t="s">
        <v>90</v>
      </c>
      <c r="AN244" t="s">
        <v>121</v>
      </c>
      <c r="AO244" t="str">
        <f t="shared" si="3"/>
        <v>Expenditure</v>
      </c>
    </row>
    <row r="245" spans="1:41" x14ac:dyDescent="0.2">
      <c r="A245" s="1">
        <v>42436.57152777</v>
      </c>
      <c r="B245" s="1">
        <v>42436</v>
      </c>
      <c r="C245" s="2">
        <v>2016</v>
      </c>
      <c r="D245" s="2">
        <v>6</v>
      </c>
      <c r="E245" s="2">
        <v>2014</v>
      </c>
      <c r="F245" t="s">
        <v>40</v>
      </c>
      <c r="G245" t="s">
        <v>364</v>
      </c>
      <c r="H245" t="s">
        <v>364</v>
      </c>
      <c r="I245" t="s">
        <v>438</v>
      </c>
      <c r="J245" t="s">
        <v>114</v>
      </c>
      <c r="K245" s="3">
        <v>2727.36</v>
      </c>
      <c r="L245" t="s">
        <v>869</v>
      </c>
      <c r="M245" t="s">
        <v>96</v>
      </c>
      <c r="N245" t="s">
        <v>115</v>
      </c>
      <c r="O245" t="s">
        <v>768</v>
      </c>
      <c r="P245" s="8" t="s">
        <v>769</v>
      </c>
      <c r="Q245" t="s">
        <v>771</v>
      </c>
      <c r="R245" t="s">
        <v>115</v>
      </c>
      <c r="S245" t="s">
        <v>870</v>
      </c>
      <c r="T245" t="s">
        <v>871</v>
      </c>
      <c r="U245" t="s">
        <v>771</v>
      </c>
      <c r="V245" t="s">
        <v>63</v>
      </c>
      <c r="W245" t="s">
        <v>64</v>
      </c>
      <c r="X245" t="s">
        <v>65</v>
      </c>
      <c r="Y245" t="s">
        <v>845</v>
      </c>
      <c r="Z245" t="s">
        <v>46</v>
      </c>
      <c r="AA245" t="s">
        <v>47</v>
      </c>
      <c r="AB245" t="s">
        <v>47</v>
      </c>
      <c r="AC245" t="s">
        <v>48</v>
      </c>
      <c r="AD245" t="s">
        <v>49</v>
      </c>
      <c r="AE245" t="s">
        <v>50</v>
      </c>
      <c r="AF245" t="s">
        <v>50</v>
      </c>
      <c r="AG245" t="s">
        <v>48</v>
      </c>
      <c r="AH245" t="s">
        <v>117</v>
      </c>
      <c r="AI245" t="s">
        <v>117</v>
      </c>
      <c r="AJ245" t="s">
        <v>118</v>
      </c>
      <c r="AK245" t="s">
        <v>119</v>
      </c>
      <c r="AL245" t="s">
        <v>120</v>
      </c>
      <c r="AM245" t="s">
        <v>90</v>
      </c>
      <c r="AN245" t="s">
        <v>121</v>
      </c>
      <c r="AO245" t="str">
        <f t="shared" si="3"/>
        <v>Expenditure</v>
      </c>
    </row>
    <row r="246" spans="1:41" x14ac:dyDescent="0.2">
      <c r="A246" s="1">
        <v>42436.573611109998</v>
      </c>
      <c r="B246" s="1">
        <v>42436</v>
      </c>
      <c r="C246" s="2">
        <v>2016</v>
      </c>
      <c r="D246" s="2">
        <v>6</v>
      </c>
      <c r="E246" s="2">
        <v>2014</v>
      </c>
      <c r="F246" t="s">
        <v>40</v>
      </c>
      <c r="G246" t="s">
        <v>364</v>
      </c>
      <c r="H246" t="s">
        <v>364</v>
      </c>
      <c r="I246" t="s">
        <v>438</v>
      </c>
      <c r="J246" t="s">
        <v>114</v>
      </c>
      <c r="K246" s="3">
        <v>13023.36</v>
      </c>
      <c r="L246" t="s">
        <v>872</v>
      </c>
      <c r="M246" t="s">
        <v>96</v>
      </c>
      <c r="N246" t="s">
        <v>115</v>
      </c>
      <c r="O246" t="s">
        <v>768</v>
      </c>
      <c r="P246" s="8" t="s">
        <v>769</v>
      </c>
      <c r="Q246" t="s">
        <v>773</v>
      </c>
      <c r="R246" t="s">
        <v>115</v>
      </c>
      <c r="S246" t="s">
        <v>870</v>
      </c>
      <c r="T246" t="s">
        <v>871</v>
      </c>
      <c r="U246" t="s">
        <v>773</v>
      </c>
      <c r="V246" t="s">
        <v>63</v>
      </c>
      <c r="W246" t="s">
        <v>64</v>
      </c>
      <c r="X246" t="s">
        <v>65</v>
      </c>
      <c r="Y246" t="s">
        <v>461</v>
      </c>
      <c r="Z246" t="s">
        <v>46</v>
      </c>
      <c r="AA246" t="s">
        <v>47</v>
      </c>
      <c r="AB246" t="s">
        <v>47</v>
      </c>
      <c r="AC246" t="s">
        <v>48</v>
      </c>
      <c r="AD246" t="s">
        <v>49</v>
      </c>
      <c r="AE246" t="s">
        <v>50</v>
      </c>
      <c r="AF246" t="s">
        <v>50</v>
      </c>
      <c r="AG246" t="s">
        <v>48</v>
      </c>
      <c r="AH246" t="s">
        <v>117</v>
      </c>
      <c r="AI246" t="s">
        <v>117</v>
      </c>
      <c r="AJ246" t="s">
        <v>118</v>
      </c>
      <c r="AK246" t="s">
        <v>119</v>
      </c>
      <c r="AL246" t="s">
        <v>120</v>
      </c>
      <c r="AM246" t="s">
        <v>90</v>
      </c>
      <c r="AN246" t="s">
        <v>121</v>
      </c>
      <c r="AO246" t="str">
        <f t="shared" si="3"/>
        <v>Expenditure</v>
      </c>
    </row>
    <row r="247" spans="1:41" x14ac:dyDescent="0.2">
      <c r="A247" s="1">
        <v>42436.573611109998</v>
      </c>
      <c r="B247" s="1">
        <v>42436</v>
      </c>
      <c r="C247" s="2">
        <v>2016</v>
      </c>
      <c r="D247" s="2">
        <v>6</v>
      </c>
      <c r="E247" s="2">
        <v>2014</v>
      </c>
      <c r="F247" t="s">
        <v>40</v>
      </c>
      <c r="G247" t="s">
        <v>364</v>
      </c>
      <c r="H247" t="s">
        <v>364</v>
      </c>
      <c r="I247" t="s">
        <v>438</v>
      </c>
      <c r="J247" t="s">
        <v>114</v>
      </c>
      <c r="K247" s="3">
        <v>4750.62</v>
      </c>
      <c r="L247" t="s">
        <v>873</v>
      </c>
      <c r="M247" t="s">
        <v>96</v>
      </c>
      <c r="N247" t="s">
        <v>115</v>
      </c>
      <c r="O247" t="s">
        <v>774</v>
      </c>
      <c r="P247" s="8" t="s">
        <v>769</v>
      </c>
      <c r="Q247" t="s">
        <v>776</v>
      </c>
      <c r="R247" t="s">
        <v>115</v>
      </c>
      <c r="S247" t="s">
        <v>870</v>
      </c>
      <c r="T247" t="s">
        <v>871</v>
      </c>
      <c r="U247" t="s">
        <v>776</v>
      </c>
      <c r="V247" t="s">
        <v>63</v>
      </c>
      <c r="W247" t="s">
        <v>64</v>
      </c>
      <c r="X247" t="s">
        <v>65</v>
      </c>
      <c r="Y247" t="s">
        <v>856</v>
      </c>
      <c r="Z247" t="s">
        <v>46</v>
      </c>
      <c r="AA247" t="s">
        <v>47</v>
      </c>
      <c r="AB247" t="s">
        <v>47</v>
      </c>
      <c r="AC247" t="s">
        <v>48</v>
      </c>
      <c r="AD247" t="s">
        <v>49</v>
      </c>
      <c r="AE247" t="s">
        <v>50</v>
      </c>
      <c r="AF247" t="s">
        <v>50</v>
      </c>
      <c r="AG247" t="s">
        <v>48</v>
      </c>
      <c r="AH247" t="s">
        <v>117</v>
      </c>
      <c r="AI247" t="s">
        <v>117</v>
      </c>
      <c r="AJ247" t="s">
        <v>118</v>
      </c>
      <c r="AK247" t="s">
        <v>119</v>
      </c>
      <c r="AL247" t="s">
        <v>120</v>
      </c>
      <c r="AM247" t="s">
        <v>90</v>
      </c>
      <c r="AN247" t="s">
        <v>121</v>
      </c>
      <c r="AO247" t="str">
        <f t="shared" si="3"/>
        <v>Expenditure</v>
      </c>
    </row>
    <row r="248" spans="1:41" x14ac:dyDescent="0.2">
      <c r="A248" s="1">
        <v>42436.574999999997</v>
      </c>
      <c r="B248" s="1">
        <v>42436</v>
      </c>
      <c r="C248" s="2">
        <v>2016</v>
      </c>
      <c r="D248" s="2">
        <v>6</v>
      </c>
      <c r="E248" s="2">
        <v>2014</v>
      </c>
      <c r="F248" t="s">
        <v>40</v>
      </c>
      <c r="G248" t="s">
        <v>364</v>
      </c>
      <c r="H248" t="s">
        <v>364</v>
      </c>
      <c r="I248" t="s">
        <v>438</v>
      </c>
      <c r="J248" t="s">
        <v>114</v>
      </c>
      <c r="K248" s="3">
        <v>17675.580000000002</v>
      </c>
      <c r="L248" t="s">
        <v>874</v>
      </c>
      <c r="M248" t="s">
        <v>96</v>
      </c>
      <c r="N248" t="s">
        <v>115</v>
      </c>
      <c r="O248" t="s">
        <v>774</v>
      </c>
      <c r="P248" s="8" t="s">
        <v>769</v>
      </c>
      <c r="Q248" t="s">
        <v>778</v>
      </c>
      <c r="R248" t="s">
        <v>115</v>
      </c>
      <c r="S248" t="s">
        <v>870</v>
      </c>
      <c r="T248" t="s">
        <v>871</v>
      </c>
      <c r="U248" t="s">
        <v>778</v>
      </c>
      <c r="V248" t="s">
        <v>63</v>
      </c>
      <c r="W248" t="s">
        <v>64</v>
      </c>
      <c r="X248" t="s">
        <v>65</v>
      </c>
      <c r="Y248" t="s">
        <v>847</v>
      </c>
      <c r="Z248" t="s">
        <v>46</v>
      </c>
      <c r="AA248" t="s">
        <v>47</v>
      </c>
      <c r="AB248" t="s">
        <v>47</v>
      </c>
      <c r="AC248" t="s">
        <v>48</v>
      </c>
      <c r="AD248" t="s">
        <v>49</v>
      </c>
      <c r="AE248" t="s">
        <v>50</v>
      </c>
      <c r="AF248" t="s">
        <v>50</v>
      </c>
      <c r="AG248" t="s">
        <v>48</v>
      </c>
      <c r="AH248" t="s">
        <v>117</v>
      </c>
      <c r="AI248" t="s">
        <v>117</v>
      </c>
      <c r="AJ248" t="s">
        <v>118</v>
      </c>
      <c r="AK248" t="s">
        <v>119</v>
      </c>
      <c r="AL248" t="s">
        <v>120</v>
      </c>
      <c r="AM248" t="s">
        <v>90</v>
      </c>
      <c r="AN248" t="s">
        <v>121</v>
      </c>
      <c r="AO248" t="str">
        <f t="shared" si="3"/>
        <v>Expenditure</v>
      </c>
    </row>
    <row r="249" spans="1:41" x14ac:dyDescent="0.2">
      <c r="A249" s="1">
        <v>42471.72777777</v>
      </c>
      <c r="B249" s="1">
        <v>42471</v>
      </c>
      <c r="C249" s="2">
        <v>2016</v>
      </c>
      <c r="D249" s="2">
        <v>7</v>
      </c>
      <c r="E249" s="2">
        <v>2014</v>
      </c>
      <c r="F249" t="s">
        <v>40</v>
      </c>
      <c r="G249" t="s">
        <v>40</v>
      </c>
      <c r="H249" t="s">
        <v>40</v>
      </c>
      <c r="I249" t="s">
        <v>438</v>
      </c>
      <c r="J249" t="s">
        <v>114</v>
      </c>
      <c r="K249" s="3">
        <v>5316.17</v>
      </c>
      <c r="L249" t="s">
        <v>875</v>
      </c>
      <c r="M249" t="s">
        <v>96</v>
      </c>
      <c r="N249" t="s">
        <v>115</v>
      </c>
      <c r="O249" t="s">
        <v>779</v>
      </c>
      <c r="P249" s="8" t="s">
        <v>780</v>
      </c>
      <c r="Q249" t="s">
        <v>782</v>
      </c>
      <c r="R249" t="s">
        <v>115</v>
      </c>
      <c r="S249" t="s">
        <v>876</v>
      </c>
      <c r="T249" t="s">
        <v>877</v>
      </c>
      <c r="U249" t="s">
        <v>782</v>
      </c>
      <c r="V249" t="s">
        <v>63</v>
      </c>
      <c r="W249" t="s">
        <v>64</v>
      </c>
      <c r="X249" t="s">
        <v>65</v>
      </c>
      <c r="Y249" t="s">
        <v>856</v>
      </c>
      <c r="Z249" t="s">
        <v>46</v>
      </c>
      <c r="AA249" t="s">
        <v>47</v>
      </c>
      <c r="AB249" t="s">
        <v>47</v>
      </c>
      <c r="AC249" t="s">
        <v>48</v>
      </c>
      <c r="AD249" t="s">
        <v>49</v>
      </c>
      <c r="AE249" t="s">
        <v>50</v>
      </c>
      <c r="AF249" t="s">
        <v>50</v>
      </c>
      <c r="AG249" t="s">
        <v>48</v>
      </c>
      <c r="AH249" t="s">
        <v>117</v>
      </c>
      <c r="AI249" t="s">
        <v>117</v>
      </c>
      <c r="AJ249" t="s">
        <v>118</v>
      </c>
      <c r="AK249" t="s">
        <v>119</v>
      </c>
      <c r="AL249" t="s">
        <v>120</v>
      </c>
      <c r="AM249" t="s">
        <v>90</v>
      </c>
      <c r="AN249" t="s">
        <v>121</v>
      </c>
      <c r="AO249" t="str">
        <f t="shared" si="3"/>
        <v>Expenditure</v>
      </c>
    </row>
    <row r="250" spans="1:41" x14ac:dyDescent="0.2">
      <c r="A250" s="1">
        <v>42471.729861109998</v>
      </c>
      <c r="B250" s="1">
        <v>42471</v>
      </c>
      <c r="C250" s="2">
        <v>2016</v>
      </c>
      <c r="D250" s="2">
        <v>7</v>
      </c>
      <c r="E250" s="2">
        <v>2014</v>
      </c>
      <c r="F250" t="s">
        <v>40</v>
      </c>
      <c r="G250" t="s">
        <v>40</v>
      </c>
      <c r="H250" t="s">
        <v>40</v>
      </c>
      <c r="I250" t="s">
        <v>438</v>
      </c>
      <c r="J250" t="s">
        <v>114</v>
      </c>
      <c r="K250" s="3">
        <v>19773.36</v>
      </c>
      <c r="L250" t="s">
        <v>878</v>
      </c>
      <c r="M250" t="s">
        <v>96</v>
      </c>
      <c r="N250" t="s">
        <v>115</v>
      </c>
      <c r="O250" t="s">
        <v>779</v>
      </c>
      <c r="P250" s="8" t="s">
        <v>780</v>
      </c>
      <c r="Q250" t="s">
        <v>784</v>
      </c>
      <c r="R250" t="s">
        <v>115</v>
      </c>
      <c r="S250" t="s">
        <v>876</v>
      </c>
      <c r="T250" t="s">
        <v>877</v>
      </c>
      <c r="U250" t="s">
        <v>784</v>
      </c>
      <c r="V250" t="s">
        <v>63</v>
      </c>
      <c r="W250" t="s">
        <v>64</v>
      </c>
      <c r="X250" t="s">
        <v>65</v>
      </c>
      <c r="Y250" t="s">
        <v>845</v>
      </c>
      <c r="Z250" t="s">
        <v>46</v>
      </c>
      <c r="AA250" t="s">
        <v>47</v>
      </c>
      <c r="AB250" t="s">
        <v>47</v>
      </c>
      <c r="AC250" t="s">
        <v>48</v>
      </c>
      <c r="AD250" t="s">
        <v>49</v>
      </c>
      <c r="AE250" t="s">
        <v>50</v>
      </c>
      <c r="AF250" t="s">
        <v>50</v>
      </c>
      <c r="AG250" t="s">
        <v>48</v>
      </c>
      <c r="AH250" t="s">
        <v>117</v>
      </c>
      <c r="AI250" t="s">
        <v>117</v>
      </c>
      <c r="AJ250" t="s">
        <v>118</v>
      </c>
      <c r="AK250" t="s">
        <v>119</v>
      </c>
      <c r="AL250" t="s">
        <v>120</v>
      </c>
      <c r="AM250" t="s">
        <v>90</v>
      </c>
      <c r="AN250" t="s">
        <v>121</v>
      </c>
      <c r="AO250" t="str">
        <f t="shared" si="3"/>
        <v>Expenditure</v>
      </c>
    </row>
    <row r="251" spans="1:41" x14ac:dyDescent="0.2">
      <c r="A251" s="1">
        <v>42479.677083330003</v>
      </c>
      <c r="B251" s="1">
        <v>42479</v>
      </c>
      <c r="C251" s="2">
        <v>2016</v>
      </c>
      <c r="D251" s="2">
        <v>7</v>
      </c>
      <c r="E251" s="2">
        <v>2014</v>
      </c>
      <c r="F251" t="s">
        <v>40</v>
      </c>
      <c r="G251" t="s">
        <v>40</v>
      </c>
      <c r="H251" t="s">
        <v>40</v>
      </c>
      <c r="I251" t="s">
        <v>438</v>
      </c>
      <c r="J251" t="s">
        <v>114</v>
      </c>
      <c r="K251" s="3">
        <v>17674.560000000001</v>
      </c>
      <c r="L251" t="s">
        <v>879</v>
      </c>
      <c r="M251" t="s">
        <v>96</v>
      </c>
      <c r="N251" t="s">
        <v>115</v>
      </c>
      <c r="O251" t="s">
        <v>785</v>
      </c>
      <c r="P251" s="8" t="s">
        <v>786</v>
      </c>
      <c r="Q251" t="s">
        <v>788</v>
      </c>
      <c r="R251" t="s">
        <v>115</v>
      </c>
      <c r="S251" t="s">
        <v>880</v>
      </c>
      <c r="T251" t="s">
        <v>881</v>
      </c>
      <c r="U251" t="s">
        <v>788</v>
      </c>
      <c r="V251" t="s">
        <v>63</v>
      </c>
      <c r="W251" t="s">
        <v>64</v>
      </c>
      <c r="X251" t="s">
        <v>65</v>
      </c>
      <c r="Y251" t="s">
        <v>461</v>
      </c>
      <c r="Z251" t="s">
        <v>46</v>
      </c>
      <c r="AA251" t="s">
        <v>47</v>
      </c>
      <c r="AB251" t="s">
        <v>47</v>
      </c>
      <c r="AC251" t="s">
        <v>48</v>
      </c>
      <c r="AD251" t="s">
        <v>49</v>
      </c>
      <c r="AE251" t="s">
        <v>50</v>
      </c>
      <c r="AF251" t="s">
        <v>50</v>
      </c>
      <c r="AG251" t="s">
        <v>48</v>
      </c>
      <c r="AH251" t="s">
        <v>117</v>
      </c>
      <c r="AI251" t="s">
        <v>117</v>
      </c>
      <c r="AJ251" t="s">
        <v>118</v>
      </c>
      <c r="AK251" t="s">
        <v>119</v>
      </c>
      <c r="AL251" t="s">
        <v>120</v>
      </c>
      <c r="AM251" t="s">
        <v>90</v>
      </c>
      <c r="AN251" t="s">
        <v>121</v>
      </c>
      <c r="AO251" t="str">
        <f t="shared" si="3"/>
        <v>Expenditure</v>
      </c>
    </row>
    <row r="252" spans="1:41" x14ac:dyDescent="0.2">
      <c r="A252" s="1">
        <v>42479.665972219998</v>
      </c>
      <c r="B252" s="1">
        <v>42479</v>
      </c>
      <c r="C252" s="2">
        <v>2016</v>
      </c>
      <c r="D252" s="2">
        <v>7</v>
      </c>
      <c r="E252" s="2">
        <v>2014</v>
      </c>
      <c r="F252" t="s">
        <v>40</v>
      </c>
      <c r="G252" t="s">
        <v>40</v>
      </c>
      <c r="H252" t="s">
        <v>40</v>
      </c>
      <c r="I252" t="s">
        <v>438</v>
      </c>
      <c r="J252" t="s">
        <v>114</v>
      </c>
      <c r="K252" s="3">
        <v>11403.6</v>
      </c>
      <c r="L252" t="s">
        <v>875</v>
      </c>
      <c r="M252" t="s">
        <v>96</v>
      </c>
      <c r="N252" t="s">
        <v>115</v>
      </c>
      <c r="O252" t="s">
        <v>785</v>
      </c>
      <c r="P252" s="8" t="s">
        <v>786</v>
      </c>
      <c r="Q252" t="s">
        <v>790</v>
      </c>
      <c r="R252" t="s">
        <v>115</v>
      </c>
      <c r="S252" t="s">
        <v>876</v>
      </c>
      <c r="T252" t="s">
        <v>881</v>
      </c>
      <c r="U252" t="s">
        <v>790</v>
      </c>
      <c r="V252" t="s">
        <v>63</v>
      </c>
      <c r="W252" t="s">
        <v>64</v>
      </c>
      <c r="X252" t="s">
        <v>65</v>
      </c>
      <c r="Y252" t="s">
        <v>847</v>
      </c>
      <c r="Z252" t="s">
        <v>46</v>
      </c>
      <c r="AA252" t="s">
        <v>47</v>
      </c>
      <c r="AB252" t="s">
        <v>47</v>
      </c>
      <c r="AC252" t="s">
        <v>48</v>
      </c>
      <c r="AD252" t="s">
        <v>49</v>
      </c>
      <c r="AE252" t="s">
        <v>50</v>
      </c>
      <c r="AF252" t="s">
        <v>50</v>
      </c>
      <c r="AG252" t="s">
        <v>48</v>
      </c>
      <c r="AH252" t="s">
        <v>117</v>
      </c>
      <c r="AI252" t="s">
        <v>117</v>
      </c>
      <c r="AJ252" t="s">
        <v>118</v>
      </c>
      <c r="AK252" t="s">
        <v>119</v>
      </c>
      <c r="AL252" t="s">
        <v>120</v>
      </c>
      <c r="AM252" t="s">
        <v>90</v>
      </c>
      <c r="AN252" t="s">
        <v>121</v>
      </c>
      <c r="AO252" t="str">
        <f t="shared" si="3"/>
        <v>Expenditure</v>
      </c>
    </row>
    <row r="253" spans="1:41" x14ac:dyDescent="0.2">
      <c r="A253" s="1">
        <v>42535.440277770002</v>
      </c>
      <c r="B253" s="1">
        <v>42535</v>
      </c>
      <c r="C253" s="2">
        <v>2016</v>
      </c>
      <c r="D253" s="2">
        <v>9</v>
      </c>
      <c r="E253" s="2">
        <v>2014</v>
      </c>
      <c r="F253" t="s">
        <v>40</v>
      </c>
      <c r="G253" t="s">
        <v>40</v>
      </c>
      <c r="H253" t="s">
        <v>40</v>
      </c>
      <c r="I253" t="s">
        <v>438</v>
      </c>
      <c r="J253" t="s">
        <v>114</v>
      </c>
      <c r="K253" s="3">
        <v>7352.15</v>
      </c>
      <c r="L253" t="s">
        <v>882</v>
      </c>
      <c r="M253" t="s">
        <v>96</v>
      </c>
      <c r="N253" t="s">
        <v>115</v>
      </c>
      <c r="O253" t="s">
        <v>791</v>
      </c>
      <c r="P253" s="8" t="s">
        <v>792</v>
      </c>
      <c r="Q253" t="s">
        <v>794</v>
      </c>
      <c r="R253" t="s">
        <v>115</v>
      </c>
      <c r="S253" t="s">
        <v>883</v>
      </c>
      <c r="T253" t="s">
        <v>884</v>
      </c>
      <c r="U253" t="s">
        <v>794</v>
      </c>
      <c r="V253" t="s">
        <v>63</v>
      </c>
      <c r="W253" t="s">
        <v>64</v>
      </c>
      <c r="X253" t="s">
        <v>65</v>
      </c>
      <c r="Y253" t="s">
        <v>856</v>
      </c>
      <c r="Z253" t="s">
        <v>46</v>
      </c>
      <c r="AA253" t="s">
        <v>47</v>
      </c>
      <c r="AB253" t="s">
        <v>47</v>
      </c>
      <c r="AC253" t="s">
        <v>48</v>
      </c>
      <c r="AD253" t="s">
        <v>49</v>
      </c>
      <c r="AE253" t="s">
        <v>50</v>
      </c>
      <c r="AF253" t="s">
        <v>50</v>
      </c>
      <c r="AG253" t="s">
        <v>48</v>
      </c>
      <c r="AH253" t="s">
        <v>117</v>
      </c>
      <c r="AI253" t="s">
        <v>117</v>
      </c>
      <c r="AJ253" t="s">
        <v>118</v>
      </c>
      <c r="AK253" t="s">
        <v>119</v>
      </c>
      <c r="AL253" t="s">
        <v>120</v>
      </c>
      <c r="AM253" t="s">
        <v>90</v>
      </c>
      <c r="AN253" t="s">
        <v>121</v>
      </c>
      <c r="AO253" t="str">
        <f t="shared" si="3"/>
        <v>Expenditure</v>
      </c>
    </row>
    <row r="254" spans="1:41" x14ac:dyDescent="0.2">
      <c r="A254" s="1">
        <v>42536.657638880002</v>
      </c>
      <c r="B254" s="1">
        <v>42536</v>
      </c>
      <c r="C254" s="2">
        <v>2016</v>
      </c>
      <c r="D254" s="2">
        <v>9</v>
      </c>
      <c r="E254" s="2">
        <v>2014</v>
      </c>
      <c r="F254" t="s">
        <v>40</v>
      </c>
      <c r="G254" t="s">
        <v>40</v>
      </c>
      <c r="H254" t="s">
        <v>40</v>
      </c>
      <c r="I254" t="s">
        <v>438</v>
      </c>
      <c r="J254" t="s">
        <v>114</v>
      </c>
      <c r="K254" s="3">
        <v>14444.56</v>
      </c>
      <c r="L254" t="s">
        <v>882</v>
      </c>
      <c r="M254" t="s">
        <v>96</v>
      </c>
      <c r="N254" t="s">
        <v>115</v>
      </c>
      <c r="O254" t="s">
        <v>795</v>
      </c>
      <c r="P254" s="8" t="s">
        <v>796</v>
      </c>
      <c r="Q254" t="s">
        <v>798</v>
      </c>
      <c r="R254" t="s">
        <v>115</v>
      </c>
      <c r="S254" t="s">
        <v>883</v>
      </c>
      <c r="T254" t="s">
        <v>885</v>
      </c>
      <c r="U254" t="s">
        <v>798</v>
      </c>
      <c r="V254" t="s">
        <v>63</v>
      </c>
      <c r="W254" t="s">
        <v>64</v>
      </c>
      <c r="X254" t="s">
        <v>65</v>
      </c>
      <c r="Y254" t="s">
        <v>847</v>
      </c>
      <c r="Z254" t="s">
        <v>46</v>
      </c>
      <c r="AA254" t="s">
        <v>47</v>
      </c>
      <c r="AB254" t="s">
        <v>47</v>
      </c>
      <c r="AC254" t="s">
        <v>48</v>
      </c>
      <c r="AD254" t="s">
        <v>49</v>
      </c>
      <c r="AE254" t="s">
        <v>50</v>
      </c>
      <c r="AF254" t="s">
        <v>50</v>
      </c>
      <c r="AG254" t="s">
        <v>48</v>
      </c>
      <c r="AH254" t="s">
        <v>117</v>
      </c>
      <c r="AI254" t="s">
        <v>117</v>
      </c>
      <c r="AJ254" t="s">
        <v>118</v>
      </c>
      <c r="AK254" t="s">
        <v>119</v>
      </c>
      <c r="AL254" t="s">
        <v>120</v>
      </c>
      <c r="AM254" t="s">
        <v>90</v>
      </c>
      <c r="AN254" t="s">
        <v>121</v>
      </c>
      <c r="AO254" t="str">
        <f t="shared" si="3"/>
        <v>Expenditure</v>
      </c>
    </row>
    <row r="255" spans="1:41" x14ac:dyDescent="0.2">
      <c r="A255" s="1">
        <v>42536.659027770002</v>
      </c>
      <c r="B255" s="1">
        <v>42536</v>
      </c>
      <c r="C255" s="2">
        <v>2016</v>
      </c>
      <c r="D255" s="2">
        <v>9</v>
      </c>
      <c r="E255" s="2">
        <v>2014</v>
      </c>
      <c r="F255" t="s">
        <v>40</v>
      </c>
      <c r="G255" t="s">
        <v>40</v>
      </c>
      <c r="H255" t="s">
        <v>40</v>
      </c>
      <c r="I255" t="s">
        <v>438</v>
      </c>
      <c r="J255" t="s">
        <v>114</v>
      </c>
      <c r="K255" s="3">
        <v>22325.759999999998</v>
      </c>
      <c r="L255" t="s">
        <v>886</v>
      </c>
      <c r="M255" t="s">
        <v>96</v>
      </c>
      <c r="N255" t="s">
        <v>115</v>
      </c>
      <c r="O255" t="s">
        <v>799</v>
      </c>
      <c r="P255" s="8" t="s">
        <v>796</v>
      </c>
      <c r="Q255" t="s">
        <v>801</v>
      </c>
      <c r="R255" t="s">
        <v>115</v>
      </c>
      <c r="S255" t="s">
        <v>883</v>
      </c>
      <c r="T255" t="s">
        <v>885</v>
      </c>
      <c r="U255" t="s">
        <v>801</v>
      </c>
      <c r="V255" t="s">
        <v>63</v>
      </c>
      <c r="W255" t="s">
        <v>64</v>
      </c>
      <c r="X255" t="s">
        <v>65</v>
      </c>
      <c r="Y255" t="s">
        <v>461</v>
      </c>
      <c r="Z255" t="s">
        <v>46</v>
      </c>
      <c r="AA255" t="s">
        <v>47</v>
      </c>
      <c r="AB255" t="s">
        <v>47</v>
      </c>
      <c r="AC255" t="s">
        <v>48</v>
      </c>
      <c r="AD255" t="s">
        <v>49</v>
      </c>
      <c r="AE255" t="s">
        <v>50</v>
      </c>
      <c r="AF255" t="s">
        <v>50</v>
      </c>
      <c r="AG255" t="s">
        <v>48</v>
      </c>
      <c r="AH255" t="s">
        <v>117</v>
      </c>
      <c r="AI255" t="s">
        <v>117</v>
      </c>
      <c r="AJ255" t="s">
        <v>118</v>
      </c>
      <c r="AK255" t="s">
        <v>119</v>
      </c>
      <c r="AL255" t="s">
        <v>120</v>
      </c>
      <c r="AM255" t="s">
        <v>90</v>
      </c>
      <c r="AN255" t="s">
        <v>121</v>
      </c>
      <c r="AO255" t="str">
        <f t="shared" si="3"/>
        <v>Expenditure</v>
      </c>
    </row>
    <row r="256" spans="1:41" x14ac:dyDescent="0.2">
      <c r="A256" s="1">
        <v>42537.641666659998</v>
      </c>
      <c r="B256" s="1">
        <v>42537</v>
      </c>
      <c r="C256" s="2">
        <v>2016</v>
      </c>
      <c r="D256" s="2">
        <v>9</v>
      </c>
      <c r="E256" s="2">
        <v>2014</v>
      </c>
      <c r="F256" t="s">
        <v>40</v>
      </c>
      <c r="G256" t="s">
        <v>40</v>
      </c>
      <c r="H256" t="s">
        <v>40</v>
      </c>
      <c r="I256" t="s">
        <v>438</v>
      </c>
      <c r="J256" t="s">
        <v>114</v>
      </c>
      <c r="K256" s="3">
        <v>4750.62</v>
      </c>
      <c r="L256" t="s">
        <v>887</v>
      </c>
      <c r="M256" t="s">
        <v>96</v>
      </c>
      <c r="N256" t="s">
        <v>115</v>
      </c>
      <c r="O256" t="s">
        <v>802</v>
      </c>
      <c r="P256" s="8" t="s">
        <v>796</v>
      </c>
      <c r="Q256" t="s">
        <v>804</v>
      </c>
      <c r="R256" t="s">
        <v>115</v>
      </c>
      <c r="S256" t="s">
        <v>888</v>
      </c>
      <c r="T256" t="s">
        <v>889</v>
      </c>
      <c r="U256" t="s">
        <v>804</v>
      </c>
      <c r="V256" t="s">
        <v>63</v>
      </c>
      <c r="W256" t="s">
        <v>64</v>
      </c>
      <c r="X256" t="s">
        <v>65</v>
      </c>
      <c r="Y256" t="s">
        <v>856</v>
      </c>
      <c r="Z256" t="s">
        <v>46</v>
      </c>
      <c r="AA256" t="s">
        <v>47</v>
      </c>
      <c r="AB256" t="s">
        <v>47</v>
      </c>
      <c r="AC256" t="s">
        <v>48</v>
      </c>
      <c r="AD256" t="s">
        <v>49</v>
      </c>
      <c r="AE256" t="s">
        <v>50</v>
      </c>
      <c r="AF256" t="s">
        <v>50</v>
      </c>
      <c r="AG256" t="s">
        <v>48</v>
      </c>
      <c r="AH256" t="s">
        <v>117</v>
      </c>
      <c r="AI256" t="s">
        <v>117</v>
      </c>
      <c r="AJ256" t="s">
        <v>118</v>
      </c>
      <c r="AK256" t="s">
        <v>119</v>
      </c>
      <c r="AL256" t="s">
        <v>120</v>
      </c>
      <c r="AM256" t="s">
        <v>90</v>
      </c>
      <c r="AN256" t="s">
        <v>121</v>
      </c>
      <c r="AO256" t="str">
        <f t="shared" si="3"/>
        <v>Expenditure</v>
      </c>
    </row>
    <row r="257" spans="1:41" x14ac:dyDescent="0.2">
      <c r="A257" s="1">
        <v>42537.640277769999</v>
      </c>
      <c r="B257" s="1">
        <v>42537</v>
      </c>
      <c r="C257" s="2">
        <v>2016</v>
      </c>
      <c r="D257" s="2">
        <v>9</v>
      </c>
      <c r="E257" s="2">
        <v>2014</v>
      </c>
      <c r="F257" t="s">
        <v>40</v>
      </c>
      <c r="G257" t="s">
        <v>40</v>
      </c>
      <c r="H257" t="s">
        <v>40</v>
      </c>
      <c r="I257" t="s">
        <v>438</v>
      </c>
      <c r="J257" t="s">
        <v>114</v>
      </c>
      <c r="K257" s="3">
        <v>6818.4</v>
      </c>
      <c r="L257" t="s">
        <v>890</v>
      </c>
      <c r="M257" t="s">
        <v>96</v>
      </c>
      <c r="N257" t="s">
        <v>115</v>
      </c>
      <c r="O257" t="s">
        <v>802</v>
      </c>
      <c r="P257" s="8" t="s">
        <v>796</v>
      </c>
      <c r="Q257" t="s">
        <v>806</v>
      </c>
      <c r="R257" t="s">
        <v>115</v>
      </c>
      <c r="S257" t="s">
        <v>888</v>
      </c>
      <c r="T257" t="s">
        <v>889</v>
      </c>
      <c r="U257" t="s">
        <v>806</v>
      </c>
      <c r="V257" t="s">
        <v>63</v>
      </c>
      <c r="W257" t="s">
        <v>64</v>
      </c>
      <c r="X257" t="s">
        <v>65</v>
      </c>
      <c r="Y257" t="s">
        <v>845</v>
      </c>
      <c r="Z257" t="s">
        <v>46</v>
      </c>
      <c r="AA257" t="s">
        <v>47</v>
      </c>
      <c r="AB257" t="s">
        <v>47</v>
      </c>
      <c r="AC257" t="s">
        <v>48</v>
      </c>
      <c r="AD257" t="s">
        <v>49</v>
      </c>
      <c r="AE257" t="s">
        <v>50</v>
      </c>
      <c r="AF257" t="s">
        <v>50</v>
      </c>
      <c r="AG257" t="s">
        <v>48</v>
      </c>
      <c r="AH257" t="s">
        <v>117</v>
      </c>
      <c r="AI257" t="s">
        <v>117</v>
      </c>
      <c r="AJ257" t="s">
        <v>118</v>
      </c>
      <c r="AK257" t="s">
        <v>119</v>
      </c>
      <c r="AL257" t="s">
        <v>120</v>
      </c>
      <c r="AM257" t="s">
        <v>90</v>
      </c>
      <c r="AN257" t="s">
        <v>121</v>
      </c>
      <c r="AO257" t="str">
        <f t="shared" si="3"/>
        <v>Expenditure</v>
      </c>
    </row>
    <row r="258" spans="1:41" x14ac:dyDescent="0.2">
      <c r="A258" s="1">
        <v>42537.637499999997</v>
      </c>
      <c r="B258" s="1">
        <v>42537</v>
      </c>
      <c r="C258" s="2">
        <v>2016</v>
      </c>
      <c r="D258" s="2">
        <v>9</v>
      </c>
      <c r="E258" s="2">
        <v>2014</v>
      </c>
      <c r="F258" t="s">
        <v>40</v>
      </c>
      <c r="G258" t="s">
        <v>40</v>
      </c>
      <c r="H258" t="s">
        <v>40</v>
      </c>
      <c r="I258" t="s">
        <v>438</v>
      </c>
      <c r="J258" t="s">
        <v>114</v>
      </c>
      <c r="K258" s="3">
        <v>15204.8</v>
      </c>
      <c r="L258" t="s">
        <v>887</v>
      </c>
      <c r="M258" t="s">
        <v>96</v>
      </c>
      <c r="N258" t="s">
        <v>115</v>
      </c>
      <c r="O258" t="s">
        <v>802</v>
      </c>
      <c r="P258" s="8" t="s">
        <v>796</v>
      </c>
      <c r="Q258" t="s">
        <v>808</v>
      </c>
      <c r="R258" t="s">
        <v>115</v>
      </c>
      <c r="S258" t="s">
        <v>888</v>
      </c>
      <c r="T258" t="s">
        <v>889</v>
      </c>
      <c r="U258" t="s">
        <v>808</v>
      </c>
      <c r="V258" t="s">
        <v>63</v>
      </c>
      <c r="W258" t="s">
        <v>64</v>
      </c>
      <c r="X258" t="s">
        <v>65</v>
      </c>
      <c r="Y258" t="s">
        <v>847</v>
      </c>
      <c r="Z258" t="s">
        <v>46</v>
      </c>
      <c r="AA258" t="s">
        <v>47</v>
      </c>
      <c r="AB258" t="s">
        <v>47</v>
      </c>
      <c r="AC258" t="s">
        <v>48</v>
      </c>
      <c r="AD258" t="s">
        <v>49</v>
      </c>
      <c r="AE258" t="s">
        <v>50</v>
      </c>
      <c r="AF258" t="s">
        <v>50</v>
      </c>
      <c r="AG258" t="s">
        <v>48</v>
      </c>
      <c r="AH258" t="s">
        <v>117</v>
      </c>
      <c r="AI258" t="s">
        <v>117</v>
      </c>
      <c r="AJ258" t="s">
        <v>118</v>
      </c>
      <c r="AK258" t="s">
        <v>119</v>
      </c>
      <c r="AL258" t="s">
        <v>120</v>
      </c>
      <c r="AM258" t="s">
        <v>90</v>
      </c>
      <c r="AN258" t="s">
        <v>121</v>
      </c>
      <c r="AO258" t="str">
        <f t="shared" si="3"/>
        <v>Expenditure</v>
      </c>
    </row>
    <row r="259" spans="1:41" x14ac:dyDescent="0.2">
      <c r="A259" s="1">
        <v>42537.62708333</v>
      </c>
      <c r="B259" s="1">
        <v>42537</v>
      </c>
      <c r="C259" s="2">
        <v>2016</v>
      </c>
      <c r="D259" s="2">
        <v>9</v>
      </c>
      <c r="E259" s="2">
        <v>2014</v>
      </c>
      <c r="F259" t="s">
        <v>40</v>
      </c>
      <c r="G259" t="s">
        <v>40</v>
      </c>
      <c r="H259" t="s">
        <v>40</v>
      </c>
      <c r="I259" t="s">
        <v>438</v>
      </c>
      <c r="J259" t="s">
        <v>114</v>
      </c>
      <c r="K259" s="3">
        <v>18604.8</v>
      </c>
      <c r="L259" t="s">
        <v>891</v>
      </c>
      <c r="M259" t="s">
        <v>96</v>
      </c>
      <c r="N259" t="s">
        <v>115</v>
      </c>
      <c r="O259" t="s">
        <v>809</v>
      </c>
      <c r="P259" s="8" t="s">
        <v>796</v>
      </c>
      <c r="Q259" t="s">
        <v>811</v>
      </c>
      <c r="R259" t="s">
        <v>115</v>
      </c>
      <c r="S259" t="s">
        <v>888</v>
      </c>
      <c r="T259" t="s">
        <v>889</v>
      </c>
      <c r="U259" t="s">
        <v>811</v>
      </c>
      <c r="V259" t="s">
        <v>63</v>
      </c>
      <c r="W259" t="s">
        <v>64</v>
      </c>
      <c r="X259" t="s">
        <v>65</v>
      </c>
      <c r="Y259" t="s">
        <v>461</v>
      </c>
      <c r="Z259" t="s">
        <v>46</v>
      </c>
      <c r="AA259" t="s">
        <v>47</v>
      </c>
      <c r="AB259" t="s">
        <v>47</v>
      </c>
      <c r="AC259" t="s">
        <v>48</v>
      </c>
      <c r="AD259" t="s">
        <v>49</v>
      </c>
      <c r="AE259" t="s">
        <v>50</v>
      </c>
      <c r="AF259" t="s">
        <v>50</v>
      </c>
      <c r="AG259" t="s">
        <v>48</v>
      </c>
      <c r="AH259" t="s">
        <v>117</v>
      </c>
      <c r="AI259" t="s">
        <v>117</v>
      </c>
      <c r="AJ259" t="s">
        <v>118</v>
      </c>
      <c r="AK259" t="s">
        <v>119</v>
      </c>
      <c r="AL259" t="s">
        <v>120</v>
      </c>
      <c r="AM259" t="s">
        <v>90</v>
      </c>
      <c r="AN259" t="s">
        <v>121</v>
      </c>
      <c r="AO259" t="str">
        <f t="shared" ref="AO259:AO322" si="4">IF(OR(V259="2705",V259="2700"),"Budget","Expenditure")</f>
        <v>Expenditure</v>
      </c>
    </row>
    <row r="260" spans="1:41" x14ac:dyDescent="0.2">
      <c r="A260" s="1">
        <v>42544.620138879996</v>
      </c>
      <c r="B260" s="1">
        <v>42544</v>
      </c>
      <c r="C260" s="2">
        <v>2016</v>
      </c>
      <c r="D260" s="2">
        <v>9</v>
      </c>
      <c r="E260" s="2">
        <v>2014</v>
      </c>
      <c r="F260" t="s">
        <v>40</v>
      </c>
      <c r="G260" t="s">
        <v>40</v>
      </c>
      <c r="H260" t="s">
        <v>40</v>
      </c>
      <c r="I260" t="s">
        <v>438</v>
      </c>
      <c r="J260" t="s">
        <v>114</v>
      </c>
      <c r="K260" s="3">
        <v>11403.6</v>
      </c>
      <c r="L260" t="s">
        <v>892</v>
      </c>
      <c r="M260" t="s">
        <v>96</v>
      </c>
      <c r="N260" t="s">
        <v>115</v>
      </c>
      <c r="O260" t="s">
        <v>812</v>
      </c>
      <c r="P260" s="8" t="s">
        <v>813</v>
      </c>
      <c r="Q260" t="s">
        <v>815</v>
      </c>
      <c r="R260" t="s">
        <v>115</v>
      </c>
      <c r="S260" t="s">
        <v>792</v>
      </c>
      <c r="T260" t="s">
        <v>893</v>
      </c>
      <c r="U260" t="s">
        <v>815</v>
      </c>
      <c r="V260" t="s">
        <v>63</v>
      </c>
      <c r="W260" t="s">
        <v>64</v>
      </c>
      <c r="X260" t="s">
        <v>65</v>
      </c>
      <c r="Y260" t="s">
        <v>847</v>
      </c>
      <c r="Z260" t="s">
        <v>46</v>
      </c>
      <c r="AA260" t="s">
        <v>47</v>
      </c>
      <c r="AB260" t="s">
        <v>47</v>
      </c>
      <c r="AC260" t="s">
        <v>48</v>
      </c>
      <c r="AD260" t="s">
        <v>49</v>
      </c>
      <c r="AE260" t="s">
        <v>50</v>
      </c>
      <c r="AF260" t="s">
        <v>50</v>
      </c>
      <c r="AG260" t="s">
        <v>48</v>
      </c>
      <c r="AH260" t="s">
        <v>117</v>
      </c>
      <c r="AI260" t="s">
        <v>117</v>
      </c>
      <c r="AJ260" t="s">
        <v>118</v>
      </c>
      <c r="AK260" t="s">
        <v>119</v>
      </c>
      <c r="AL260" t="s">
        <v>120</v>
      </c>
      <c r="AM260" t="s">
        <v>90</v>
      </c>
      <c r="AN260" t="s">
        <v>121</v>
      </c>
      <c r="AO260" t="str">
        <f t="shared" si="4"/>
        <v>Expenditure</v>
      </c>
    </row>
    <row r="261" spans="1:41" x14ac:dyDescent="0.2">
      <c r="A261" s="1">
        <v>42544.620833330002</v>
      </c>
      <c r="B261" s="1">
        <v>42544</v>
      </c>
      <c r="C261" s="2">
        <v>2016</v>
      </c>
      <c r="D261" s="2">
        <v>9</v>
      </c>
      <c r="E261" s="2">
        <v>2014</v>
      </c>
      <c r="F261" t="s">
        <v>40</v>
      </c>
      <c r="G261" t="s">
        <v>40</v>
      </c>
      <c r="H261" t="s">
        <v>40</v>
      </c>
      <c r="I261" t="s">
        <v>438</v>
      </c>
      <c r="J261" t="s">
        <v>114</v>
      </c>
      <c r="K261" s="3">
        <v>13023.36</v>
      </c>
      <c r="L261" t="s">
        <v>894</v>
      </c>
      <c r="M261" t="s">
        <v>96</v>
      </c>
      <c r="N261" t="s">
        <v>115</v>
      </c>
      <c r="O261" t="s">
        <v>812</v>
      </c>
      <c r="P261" s="8" t="s">
        <v>813</v>
      </c>
      <c r="Q261" t="s">
        <v>817</v>
      </c>
      <c r="R261" t="s">
        <v>115</v>
      </c>
      <c r="S261" t="s">
        <v>792</v>
      </c>
      <c r="T261" t="s">
        <v>893</v>
      </c>
      <c r="U261" t="s">
        <v>817</v>
      </c>
      <c r="V261" t="s">
        <v>63</v>
      </c>
      <c r="W261" t="s">
        <v>64</v>
      </c>
      <c r="X261" t="s">
        <v>65</v>
      </c>
      <c r="Y261" t="s">
        <v>461</v>
      </c>
      <c r="Z261" t="s">
        <v>46</v>
      </c>
      <c r="AA261" t="s">
        <v>47</v>
      </c>
      <c r="AB261" t="s">
        <v>47</v>
      </c>
      <c r="AC261" t="s">
        <v>48</v>
      </c>
      <c r="AD261" t="s">
        <v>49</v>
      </c>
      <c r="AE261" t="s">
        <v>50</v>
      </c>
      <c r="AF261" t="s">
        <v>50</v>
      </c>
      <c r="AG261" t="s">
        <v>48</v>
      </c>
      <c r="AH261" t="s">
        <v>117</v>
      </c>
      <c r="AI261" t="s">
        <v>117</v>
      </c>
      <c r="AJ261" t="s">
        <v>118</v>
      </c>
      <c r="AK261" t="s">
        <v>119</v>
      </c>
      <c r="AL261" t="s">
        <v>120</v>
      </c>
      <c r="AM261" t="s">
        <v>90</v>
      </c>
      <c r="AN261" t="s">
        <v>121</v>
      </c>
      <c r="AO261" t="str">
        <f t="shared" si="4"/>
        <v>Expenditure</v>
      </c>
    </row>
    <row r="262" spans="1:41" x14ac:dyDescent="0.2">
      <c r="A262" s="1">
        <v>42580.657638880002</v>
      </c>
      <c r="B262" s="1">
        <v>42580</v>
      </c>
      <c r="C262" s="2">
        <v>2016</v>
      </c>
      <c r="D262" s="2">
        <v>10</v>
      </c>
      <c r="E262" s="2">
        <v>2014</v>
      </c>
      <c r="F262" t="s">
        <v>40</v>
      </c>
      <c r="G262" t="s">
        <v>40</v>
      </c>
      <c r="H262" t="s">
        <v>40</v>
      </c>
      <c r="I262" t="s">
        <v>438</v>
      </c>
      <c r="J262" t="s">
        <v>114</v>
      </c>
      <c r="K262" s="3">
        <v>14444.56</v>
      </c>
      <c r="L262" t="s">
        <v>895</v>
      </c>
      <c r="M262" t="s">
        <v>96</v>
      </c>
      <c r="N262" t="s">
        <v>115</v>
      </c>
      <c r="O262" t="s">
        <v>818</v>
      </c>
      <c r="P262" s="8" t="s">
        <v>819</v>
      </c>
      <c r="Q262" t="s">
        <v>821</v>
      </c>
      <c r="R262" t="s">
        <v>115</v>
      </c>
      <c r="S262" t="s">
        <v>896</v>
      </c>
      <c r="T262" t="s">
        <v>897</v>
      </c>
      <c r="U262" t="s">
        <v>821</v>
      </c>
      <c r="V262" t="s">
        <v>63</v>
      </c>
      <c r="W262" t="s">
        <v>64</v>
      </c>
      <c r="X262" t="s">
        <v>65</v>
      </c>
      <c r="Y262" t="s">
        <v>847</v>
      </c>
      <c r="Z262" t="s">
        <v>46</v>
      </c>
      <c r="AA262" t="s">
        <v>47</v>
      </c>
      <c r="AB262" t="s">
        <v>47</v>
      </c>
      <c r="AC262" t="s">
        <v>48</v>
      </c>
      <c r="AD262" t="s">
        <v>49</v>
      </c>
      <c r="AE262" t="s">
        <v>50</v>
      </c>
      <c r="AF262" t="s">
        <v>50</v>
      </c>
      <c r="AG262" t="s">
        <v>48</v>
      </c>
      <c r="AH262" t="s">
        <v>117</v>
      </c>
      <c r="AI262" t="s">
        <v>117</v>
      </c>
      <c r="AJ262" t="s">
        <v>118</v>
      </c>
      <c r="AK262" t="s">
        <v>119</v>
      </c>
      <c r="AL262" t="s">
        <v>120</v>
      </c>
      <c r="AM262" t="s">
        <v>90</v>
      </c>
      <c r="AN262" t="s">
        <v>121</v>
      </c>
      <c r="AO262" t="str">
        <f t="shared" si="4"/>
        <v>Expenditure</v>
      </c>
    </row>
    <row r="263" spans="1:41" x14ac:dyDescent="0.2">
      <c r="A263" s="1">
        <v>42580.65833333</v>
      </c>
      <c r="B263" s="1">
        <v>42580</v>
      </c>
      <c r="C263" s="2">
        <v>2016</v>
      </c>
      <c r="D263" s="2">
        <v>10</v>
      </c>
      <c r="E263" s="2">
        <v>2014</v>
      </c>
      <c r="F263" t="s">
        <v>40</v>
      </c>
      <c r="G263" t="s">
        <v>40</v>
      </c>
      <c r="H263" t="s">
        <v>40</v>
      </c>
      <c r="I263" t="s">
        <v>438</v>
      </c>
      <c r="J263" t="s">
        <v>114</v>
      </c>
      <c r="K263" s="3">
        <v>18604.8</v>
      </c>
      <c r="L263" t="s">
        <v>898</v>
      </c>
      <c r="M263" t="s">
        <v>96</v>
      </c>
      <c r="N263" t="s">
        <v>115</v>
      </c>
      <c r="O263" t="s">
        <v>822</v>
      </c>
      <c r="P263" s="8" t="s">
        <v>819</v>
      </c>
      <c r="Q263" t="s">
        <v>824</v>
      </c>
      <c r="R263" t="s">
        <v>115</v>
      </c>
      <c r="S263" t="s">
        <v>896</v>
      </c>
      <c r="T263" t="s">
        <v>897</v>
      </c>
      <c r="U263" t="s">
        <v>824</v>
      </c>
      <c r="V263" t="s">
        <v>63</v>
      </c>
      <c r="W263" t="s">
        <v>64</v>
      </c>
      <c r="X263" t="s">
        <v>65</v>
      </c>
      <c r="Y263" t="s">
        <v>461</v>
      </c>
      <c r="Z263" t="s">
        <v>46</v>
      </c>
      <c r="AA263" t="s">
        <v>47</v>
      </c>
      <c r="AB263" t="s">
        <v>47</v>
      </c>
      <c r="AC263" t="s">
        <v>48</v>
      </c>
      <c r="AD263" t="s">
        <v>49</v>
      </c>
      <c r="AE263" t="s">
        <v>50</v>
      </c>
      <c r="AF263" t="s">
        <v>50</v>
      </c>
      <c r="AG263" t="s">
        <v>48</v>
      </c>
      <c r="AH263" t="s">
        <v>117</v>
      </c>
      <c r="AI263" t="s">
        <v>117</v>
      </c>
      <c r="AJ263" t="s">
        <v>118</v>
      </c>
      <c r="AK263" t="s">
        <v>119</v>
      </c>
      <c r="AL263" t="s">
        <v>120</v>
      </c>
      <c r="AM263" t="s">
        <v>90</v>
      </c>
      <c r="AN263" t="s">
        <v>121</v>
      </c>
      <c r="AO263" t="str">
        <f t="shared" si="4"/>
        <v>Expenditure</v>
      </c>
    </row>
    <row r="264" spans="1:41" x14ac:dyDescent="0.2">
      <c r="A264" s="1">
        <v>42604.681944440003</v>
      </c>
      <c r="B264" s="1">
        <v>42604</v>
      </c>
      <c r="C264" s="2">
        <v>2016</v>
      </c>
      <c r="D264" s="2">
        <v>11</v>
      </c>
      <c r="E264" s="2">
        <v>2014</v>
      </c>
      <c r="F264" t="s">
        <v>40</v>
      </c>
      <c r="G264" t="s">
        <v>40</v>
      </c>
      <c r="H264" t="s">
        <v>40</v>
      </c>
      <c r="I264" t="s">
        <v>438</v>
      </c>
      <c r="J264" t="s">
        <v>114</v>
      </c>
      <c r="K264" s="3">
        <v>23779.26</v>
      </c>
      <c r="L264" t="s">
        <v>899</v>
      </c>
      <c r="M264" t="s">
        <v>96</v>
      </c>
      <c r="N264" t="s">
        <v>115</v>
      </c>
      <c r="O264" t="s">
        <v>825</v>
      </c>
      <c r="P264" s="8" t="s">
        <v>826</v>
      </c>
      <c r="Q264" t="s">
        <v>828</v>
      </c>
      <c r="R264" t="s">
        <v>115</v>
      </c>
      <c r="S264" t="s">
        <v>900</v>
      </c>
      <c r="T264" t="s">
        <v>901</v>
      </c>
      <c r="U264" t="s">
        <v>828</v>
      </c>
      <c r="V264" t="s">
        <v>63</v>
      </c>
      <c r="W264" t="s">
        <v>64</v>
      </c>
      <c r="X264" t="s">
        <v>65</v>
      </c>
      <c r="Y264" t="s">
        <v>461</v>
      </c>
      <c r="Z264" t="s">
        <v>46</v>
      </c>
      <c r="AA264" t="s">
        <v>47</v>
      </c>
      <c r="AB264" t="s">
        <v>47</v>
      </c>
      <c r="AC264" t="s">
        <v>48</v>
      </c>
      <c r="AD264" t="s">
        <v>49</v>
      </c>
      <c r="AE264" t="s">
        <v>50</v>
      </c>
      <c r="AF264" t="s">
        <v>50</v>
      </c>
      <c r="AG264" t="s">
        <v>48</v>
      </c>
      <c r="AH264" t="s">
        <v>117</v>
      </c>
      <c r="AI264" t="s">
        <v>117</v>
      </c>
      <c r="AJ264" t="s">
        <v>118</v>
      </c>
      <c r="AK264" t="s">
        <v>119</v>
      </c>
      <c r="AL264" t="s">
        <v>120</v>
      </c>
      <c r="AM264" t="s">
        <v>90</v>
      </c>
      <c r="AN264" t="s">
        <v>121</v>
      </c>
      <c r="AO264" t="str">
        <f t="shared" si="4"/>
        <v>Expenditure</v>
      </c>
    </row>
    <row r="265" spans="1:41" x14ac:dyDescent="0.2">
      <c r="A265" s="1">
        <v>42605.567361109999</v>
      </c>
      <c r="B265" s="1">
        <v>42605</v>
      </c>
      <c r="C265" s="2">
        <v>2016</v>
      </c>
      <c r="D265" s="2">
        <v>11</v>
      </c>
      <c r="E265" s="2">
        <v>2014</v>
      </c>
      <c r="F265" t="s">
        <v>40</v>
      </c>
      <c r="G265" t="s">
        <v>40</v>
      </c>
      <c r="H265" t="s">
        <v>40</v>
      </c>
      <c r="I265" t="s">
        <v>438</v>
      </c>
      <c r="J265" t="s">
        <v>114</v>
      </c>
      <c r="K265" s="3">
        <v>23044.78</v>
      </c>
      <c r="L265" t="s">
        <v>902</v>
      </c>
      <c r="M265" t="s">
        <v>96</v>
      </c>
      <c r="N265" t="s">
        <v>115</v>
      </c>
      <c r="O265" t="s">
        <v>829</v>
      </c>
      <c r="P265" s="8" t="s">
        <v>826</v>
      </c>
      <c r="Q265" t="s">
        <v>831</v>
      </c>
      <c r="R265" t="s">
        <v>115</v>
      </c>
      <c r="S265" t="s">
        <v>900</v>
      </c>
      <c r="T265" t="s">
        <v>903</v>
      </c>
      <c r="U265" t="s">
        <v>831</v>
      </c>
      <c r="V265" t="s">
        <v>63</v>
      </c>
      <c r="W265" t="s">
        <v>64</v>
      </c>
      <c r="X265" t="s">
        <v>65</v>
      </c>
      <c r="Y265" t="s">
        <v>847</v>
      </c>
      <c r="Z265" t="s">
        <v>46</v>
      </c>
      <c r="AA265" t="s">
        <v>47</v>
      </c>
      <c r="AB265" t="s">
        <v>47</v>
      </c>
      <c r="AC265" t="s">
        <v>48</v>
      </c>
      <c r="AD265" t="s">
        <v>49</v>
      </c>
      <c r="AE265" t="s">
        <v>50</v>
      </c>
      <c r="AF265" t="s">
        <v>50</v>
      </c>
      <c r="AG265" t="s">
        <v>48</v>
      </c>
      <c r="AH265" t="s">
        <v>117</v>
      </c>
      <c r="AI265" t="s">
        <v>117</v>
      </c>
      <c r="AJ265" t="s">
        <v>118</v>
      </c>
      <c r="AK265" t="s">
        <v>119</v>
      </c>
      <c r="AL265" t="s">
        <v>120</v>
      </c>
      <c r="AM265" t="s">
        <v>90</v>
      </c>
      <c r="AN265" t="s">
        <v>121</v>
      </c>
      <c r="AO265" t="str">
        <f t="shared" si="4"/>
        <v>Expenditure</v>
      </c>
    </row>
    <row r="266" spans="1:41" x14ac:dyDescent="0.2">
      <c r="A266" s="1">
        <v>42653.519444439997</v>
      </c>
      <c r="B266" s="1">
        <v>42643</v>
      </c>
      <c r="C266" s="2">
        <v>2016</v>
      </c>
      <c r="D266" s="2">
        <v>12</v>
      </c>
      <c r="E266" s="2">
        <v>2014</v>
      </c>
      <c r="F266" t="s">
        <v>40</v>
      </c>
      <c r="G266" t="s">
        <v>40</v>
      </c>
      <c r="H266" t="s">
        <v>40</v>
      </c>
      <c r="I266" t="s">
        <v>438</v>
      </c>
      <c r="J266" t="s">
        <v>114</v>
      </c>
      <c r="K266" s="3">
        <v>15114.05</v>
      </c>
      <c r="L266" t="s">
        <v>904</v>
      </c>
      <c r="M266" t="s">
        <v>96</v>
      </c>
      <c r="N266" t="s">
        <v>115</v>
      </c>
      <c r="O266" t="s">
        <v>441</v>
      </c>
      <c r="P266" s="8" t="s">
        <v>442</v>
      </c>
      <c r="Q266" t="s">
        <v>444</v>
      </c>
      <c r="R266" t="s">
        <v>127</v>
      </c>
      <c r="S266" t="s">
        <v>501</v>
      </c>
      <c r="T266" t="s">
        <v>905</v>
      </c>
      <c r="U266" t="s">
        <v>444</v>
      </c>
      <c r="V266" t="s">
        <v>63</v>
      </c>
      <c r="W266" t="s">
        <v>64</v>
      </c>
      <c r="X266" t="s">
        <v>65</v>
      </c>
      <c r="Y266" t="s">
        <v>461</v>
      </c>
      <c r="Z266" t="s">
        <v>46</v>
      </c>
      <c r="AA266" t="s">
        <v>47</v>
      </c>
      <c r="AB266" t="s">
        <v>47</v>
      </c>
      <c r="AC266" t="s">
        <v>48</v>
      </c>
      <c r="AD266" t="s">
        <v>49</v>
      </c>
      <c r="AE266" t="s">
        <v>50</v>
      </c>
      <c r="AF266" t="s">
        <v>50</v>
      </c>
      <c r="AG266" t="s">
        <v>48</v>
      </c>
      <c r="AH266" t="s">
        <v>117</v>
      </c>
      <c r="AI266" t="s">
        <v>117</v>
      </c>
      <c r="AJ266" t="s">
        <v>118</v>
      </c>
      <c r="AK266" t="s">
        <v>119</v>
      </c>
      <c r="AL266" t="s">
        <v>120</v>
      </c>
      <c r="AM266" t="s">
        <v>90</v>
      </c>
      <c r="AN266" t="s">
        <v>121</v>
      </c>
      <c r="AO266" t="str">
        <f t="shared" si="4"/>
        <v>Expenditure</v>
      </c>
    </row>
    <row r="267" spans="1:41" x14ac:dyDescent="0.2">
      <c r="A267" s="1">
        <v>42653.517361110004</v>
      </c>
      <c r="B267" s="1">
        <v>42643</v>
      </c>
      <c r="C267" s="2">
        <v>2016</v>
      </c>
      <c r="D267" s="2">
        <v>12</v>
      </c>
      <c r="E267" s="2">
        <v>2014</v>
      </c>
      <c r="F267" t="s">
        <v>40</v>
      </c>
      <c r="G267" t="s">
        <v>40</v>
      </c>
      <c r="H267" t="s">
        <v>40</v>
      </c>
      <c r="I267" t="s">
        <v>438</v>
      </c>
      <c r="J267" t="s">
        <v>114</v>
      </c>
      <c r="K267" s="3">
        <v>1583.54</v>
      </c>
      <c r="L267" t="s">
        <v>906</v>
      </c>
      <c r="M267" t="s">
        <v>96</v>
      </c>
      <c r="N267" t="s">
        <v>115</v>
      </c>
      <c r="O267" t="s">
        <v>441</v>
      </c>
      <c r="P267" s="8" t="s">
        <v>442</v>
      </c>
      <c r="Q267" t="s">
        <v>446</v>
      </c>
      <c r="R267" t="s">
        <v>907</v>
      </c>
      <c r="S267" t="s">
        <v>501</v>
      </c>
      <c r="T267" t="s">
        <v>905</v>
      </c>
      <c r="U267" t="s">
        <v>446</v>
      </c>
      <c r="V267" t="s">
        <v>63</v>
      </c>
      <c r="W267" t="s">
        <v>64</v>
      </c>
      <c r="X267" t="s">
        <v>65</v>
      </c>
      <c r="Y267" t="s">
        <v>856</v>
      </c>
      <c r="Z267" t="s">
        <v>46</v>
      </c>
      <c r="AA267" t="s">
        <v>47</v>
      </c>
      <c r="AB267" t="s">
        <v>47</v>
      </c>
      <c r="AC267" t="s">
        <v>48</v>
      </c>
      <c r="AD267" t="s">
        <v>49</v>
      </c>
      <c r="AE267" t="s">
        <v>50</v>
      </c>
      <c r="AF267" t="s">
        <v>50</v>
      </c>
      <c r="AG267" t="s">
        <v>48</v>
      </c>
      <c r="AH267" t="s">
        <v>117</v>
      </c>
      <c r="AI267" t="s">
        <v>117</v>
      </c>
      <c r="AJ267" t="s">
        <v>118</v>
      </c>
      <c r="AK267" t="s">
        <v>119</v>
      </c>
      <c r="AL267" t="s">
        <v>120</v>
      </c>
      <c r="AM267" t="s">
        <v>90</v>
      </c>
      <c r="AN267" t="s">
        <v>121</v>
      </c>
      <c r="AO267" t="str">
        <f t="shared" si="4"/>
        <v>Expenditure</v>
      </c>
    </row>
    <row r="268" spans="1:41" x14ac:dyDescent="0.2">
      <c r="A268" s="1">
        <v>42655.606249999997</v>
      </c>
      <c r="B268" s="1">
        <v>42643</v>
      </c>
      <c r="C268" s="2">
        <v>2016</v>
      </c>
      <c r="D268" s="2">
        <v>12</v>
      </c>
      <c r="E268" s="2">
        <v>2014</v>
      </c>
      <c r="F268" t="s">
        <v>40</v>
      </c>
      <c r="G268" t="s">
        <v>40</v>
      </c>
      <c r="H268" t="s">
        <v>40</v>
      </c>
      <c r="I268" t="s">
        <v>438</v>
      </c>
      <c r="J268" t="s">
        <v>114</v>
      </c>
      <c r="K268" s="3">
        <v>11370.14</v>
      </c>
      <c r="L268" t="s">
        <v>908</v>
      </c>
      <c r="M268" t="s">
        <v>96</v>
      </c>
      <c r="N268" t="s">
        <v>115</v>
      </c>
      <c r="O268" t="s">
        <v>447</v>
      </c>
      <c r="P268" s="8" t="s">
        <v>448</v>
      </c>
      <c r="Q268" t="s">
        <v>450</v>
      </c>
      <c r="R268" t="s">
        <v>127</v>
      </c>
      <c r="S268" t="s">
        <v>501</v>
      </c>
      <c r="T268" t="s">
        <v>909</v>
      </c>
      <c r="U268" t="s">
        <v>450</v>
      </c>
      <c r="V268" t="s">
        <v>63</v>
      </c>
      <c r="W268" t="s">
        <v>64</v>
      </c>
      <c r="X268" t="s">
        <v>65</v>
      </c>
      <c r="Y268" t="s">
        <v>847</v>
      </c>
      <c r="Z268" t="s">
        <v>46</v>
      </c>
      <c r="AA268" t="s">
        <v>47</v>
      </c>
      <c r="AB268" t="s">
        <v>47</v>
      </c>
      <c r="AC268" t="s">
        <v>48</v>
      </c>
      <c r="AD268" t="s">
        <v>49</v>
      </c>
      <c r="AE268" t="s">
        <v>50</v>
      </c>
      <c r="AF268" t="s">
        <v>50</v>
      </c>
      <c r="AG268" t="s">
        <v>48</v>
      </c>
      <c r="AH268" t="s">
        <v>117</v>
      </c>
      <c r="AI268" t="s">
        <v>117</v>
      </c>
      <c r="AJ268" t="s">
        <v>118</v>
      </c>
      <c r="AK268" t="s">
        <v>119</v>
      </c>
      <c r="AL268" t="s">
        <v>120</v>
      </c>
      <c r="AM268" t="s">
        <v>90</v>
      </c>
      <c r="AN268" t="s">
        <v>121</v>
      </c>
      <c r="AO268" t="str">
        <f t="shared" si="4"/>
        <v>Expenditure</v>
      </c>
    </row>
    <row r="269" spans="1:41" x14ac:dyDescent="0.2">
      <c r="A269" s="1">
        <v>42655.616666659997</v>
      </c>
      <c r="B269" s="1">
        <v>42643</v>
      </c>
      <c r="C269" s="2">
        <v>2016</v>
      </c>
      <c r="D269" s="2">
        <v>12</v>
      </c>
      <c r="E269" s="2">
        <v>2014</v>
      </c>
      <c r="F269" t="s">
        <v>40</v>
      </c>
      <c r="G269" t="s">
        <v>40</v>
      </c>
      <c r="H269" t="s">
        <v>40</v>
      </c>
      <c r="I269" t="s">
        <v>438</v>
      </c>
      <c r="J269" t="s">
        <v>114</v>
      </c>
      <c r="K269" s="3">
        <v>18381.73</v>
      </c>
      <c r="L269" t="s">
        <v>652</v>
      </c>
      <c r="M269" t="s">
        <v>96</v>
      </c>
      <c r="N269" t="s">
        <v>115</v>
      </c>
      <c r="O269" t="s">
        <v>447</v>
      </c>
      <c r="P269" s="8" t="s">
        <v>448</v>
      </c>
      <c r="Q269" t="s">
        <v>452</v>
      </c>
      <c r="R269" t="s">
        <v>910</v>
      </c>
      <c r="S269" t="s">
        <v>459</v>
      </c>
      <c r="T269" t="s">
        <v>909</v>
      </c>
      <c r="U269" t="s">
        <v>452</v>
      </c>
      <c r="V269" t="s">
        <v>63</v>
      </c>
      <c r="W269" t="s">
        <v>64</v>
      </c>
      <c r="X269" t="s">
        <v>65</v>
      </c>
      <c r="Y269" t="s">
        <v>847</v>
      </c>
      <c r="Z269" t="s">
        <v>46</v>
      </c>
      <c r="AA269" t="s">
        <v>47</v>
      </c>
      <c r="AB269" t="s">
        <v>47</v>
      </c>
      <c r="AC269" t="s">
        <v>48</v>
      </c>
      <c r="AD269" t="s">
        <v>49</v>
      </c>
      <c r="AE269" t="s">
        <v>50</v>
      </c>
      <c r="AF269" t="s">
        <v>50</v>
      </c>
      <c r="AG269" t="s">
        <v>48</v>
      </c>
      <c r="AH269" t="s">
        <v>117</v>
      </c>
      <c r="AI269" t="s">
        <v>117</v>
      </c>
      <c r="AJ269" t="s">
        <v>118</v>
      </c>
      <c r="AK269" t="s">
        <v>119</v>
      </c>
      <c r="AL269" t="s">
        <v>120</v>
      </c>
      <c r="AM269" t="s">
        <v>90</v>
      </c>
      <c r="AN269" t="s">
        <v>121</v>
      </c>
      <c r="AO269" t="str">
        <f t="shared" si="4"/>
        <v>Expenditure</v>
      </c>
    </row>
    <row r="270" spans="1:41" x14ac:dyDescent="0.2">
      <c r="A270" s="1">
        <v>42668.590972220001</v>
      </c>
      <c r="B270" s="1">
        <v>42643</v>
      </c>
      <c r="C270" s="2">
        <v>2016</v>
      </c>
      <c r="D270" s="2">
        <v>12</v>
      </c>
      <c r="E270" s="2">
        <v>2014</v>
      </c>
      <c r="F270" t="s">
        <v>40</v>
      </c>
      <c r="G270" t="s">
        <v>40</v>
      </c>
      <c r="H270" t="s">
        <v>40</v>
      </c>
      <c r="I270" t="s">
        <v>438</v>
      </c>
      <c r="J270" t="s">
        <v>114</v>
      </c>
      <c r="K270" s="3">
        <v>21456.01</v>
      </c>
      <c r="M270" t="s">
        <v>462</v>
      </c>
      <c r="N270" t="s">
        <v>115</v>
      </c>
      <c r="O270" t="s">
        <v>42</v>
      </c>
      <c r="Q270" t="s">
        <v>911</v>
      </c>
      <c r="R270" t="s">
        <v>464</v>
      </c>
      <c r="U270" t="s">
        <v>911</v>
      </c>
      <c r="V270" t="s">
        <v>63</v>
      </c>
      <c r="W270" t="s">
        <v>64</v>
      </c>
      <c r="X270" t="s">
        <v>101</v>
      </c>
      <c r="Y270" t="s">
        <v>461</v>
      </c>
      <c r="Z270" t="s">
        <v>46</v>
      </c>
      <c r="AA270" t="s">
        <v>47</v>
      </c>
      <c r="AB270" t="s">
        <v>47</v>
      </c>
      <c r="AC270" t="s">
        <v>48</v>
      </c>
      <c r="AD270" t="s">
        <v>49</v>
      </c>
      <c r="AE270" t="s">
        <v>50</v>
      </c>
      <c r="AF270" t="s">
        <v>50</v>
      </c>
      <c r="AG270" t="s">
        <v>48</v>
      </c>
      <c r="AH270" t="s">
        <v>117</v>
      </c>
      <c r="AI270" t="s">
        <v>117</v>
      </c>
      <c r="AJ270" t="s">
        <v>118</v>
      </c>
      <c r="AK270" t="s">
        <v>119</v>
      </c>
      <c r="AL270" t="s">
        <v>120</v>
      </c>
      <c r="AM270" t="s">
        <v>90</v>
      </c>
      <c r="AN270" t="s">
        <v>121</v>
      </c>
      <c r="AO270" t="str">
        <f t="shared" si="4"/>
        <v>Expenditure</v>
      </c>
    </row>
    <row r="271" spans="1:41" x14ac:dyDescent="0.2">
      <c r="A271" s="1">
        <v>42307.03333333</v>
      </c>
      <c r="B271" s="1">
        <v>42278</v>
      </c>
      <c r="C271" s="2">
        <v>2016</v>
      </c>
      <c r="D271" s="2">
        <v>1</v>
      </c>
      <c r="E271" s="2">
        <v>2014</v>
      </c>
      <c r="F271" t="s">
        <v>40</v>
      </c>
      <c r="G271" t="s">
        <v>40</v>
      </c>
      <c r="H271" t="s">
        <v>40</v>
      </c>
      <c r="I271" t="s">
        <v>438</v>
      </c>
      <c r="J271" t="s">
        <v>114</v>
      </c>
      <c r="K271" s="3">
        <v>-25284.959999999999</v>
      </c>
      <c r="L271" t="s">
        <v>840</v>
      </c>
      <c r="M271" t="s">
        <v>462</v>
      </c>
      <c r="N271" t="s">
        <v>115</v>
      </c>
      <c r="O271" t="s">
        <v>42</v>
      </c>
      <c r="Q271" t="s">
        <v>912</v>
      </c>
      <c r="R271" t="s">
        <v>913</v>
      </c>
      <c r="U271" t="s">
        <v>912</v>
      </c>
      <c r="V271" t="s">
        <v>63</v>
      </c>
      <c r="W271" t="s">
        <v>64</v>
      </c>
      <c r="X271" t="s">
        <v>102</v>
      </c>
      <c r="Y271" t="s">
        <v>841</v>
      </c>
      <c r="Z271" t="s">
        <v>46</v>
      </c>
      <c r="AA271" t="s">
        <v>47</v>
      </c>
      <c r="AB271" t="s">
        <v>47</v>
      </c>
      <c r="AC271" t="s">
        <v>48</v>
      </c>
      <c r="AD271" t="s">
        <v>49</v>
      </c>
      <c r="AE271" t="s">
        <v>50</v>
      </c>
      <c r="AF271" t="s">
        <v>50</v>
      </c>
      <c r="AG271" t="s">
        <v>48</v>
      </c>
      <c r="AH271" t="s">
        <v>117</v>
      </c>
      <c r="AI271" t="s">
        <v>117</v>
      </c>
      <c r="AJ271" t="s">
        <v>118</v>
      </c>
      <c r="AK271" t="s">
        <v>119</v>
      </c>
      <c r="AL271" t="s">
        <v>120</v>
      </c>
      <c r="AM271" t="s">
        <v>90</v>
      </c>
      <c r="AN271" t="s">
        <v>121</v>
      </c>
      <c r="AO271" t="str">
        <f t="shared" si="4"/>
        <v>Expenditure</v>
      </c>
    </row>
    <row r="272" spans="1:41" x14ac:dyDescent="0.2">
      <c r="A272" s="1">
        <v>42305.018055549997</v>
      </c>
      <c r="B272" s="1">
        <v>42278</v>
      </c>
      <c r="C272" s="2">
        <v>2016</v>
      </c>
      <c r="D272" s="2">
        <v>1</v>
      </c>
      <c r="E272" s="2">
        <v>2014</v>
      </c>
      <c r="F272" t="s">
        <v>40</v>
      </c>
      <c r="G272" t="s">
        <v>40</v>
      </c>
      <c r="H272" t="s">
        <v>40</v>
      </c>
      <c r="I272" t="s">
        <v>438</v>
      </c>
      <c r="J272" t="s">
        <v>114</v>
      </c>
      <c r="K272" s="3">
        <v>-17529.2</v>
      </c>
      <c r="M272" t="s">
        <v>462</v>
      </c>
      <c r="N272" t="s">
        <v>115</v>
      </c>
      <c r="O272" t="s">
        <v>42</v>
      </c>
      <c r="Q272" t="s">
        <v>914</v>
      </c>
      <c r="R272" t="s">
        <v>915</v>
      </c>
      <c r="U272" t="s">
        <v>914</v>
      </c>
      <c r="V272" t="s">
        <v>63</v>
      </c>
      <c r="W272" t="s">
        <v>64</v>
      </c>
      <c r="X272" t="s">
        <v>102</v>
      </c>
      <c r="Y272" t="s">
        <v>835</v>
      </c>
      <c r="Z272" t="s">
        <v>46</v>
      </c>
      <c r="AA272" t="s">
        <v>47</v>
      </c>
      <c r="AB272" t="s">
        <v>47</v>
      </c>
      <c r="AC272" t="s">
        <v>48</v>
      </c>
      <c r="AD272" t="s">
        <v>49</v>
      </c>
      <c r="AE272" t="s">
        <v>50</v>
      </c>
      <c r="AF272" t="s">
        <v>50</v>
      </c>
      <c r="AG272" t="s">
        <v>48</v>
      </c>
      <c r="AH272" t="s">
        <v>117</v>
      </c>
      <c r="AI272" t="s">
        <v>117</v>
      </c>
      <c r="AJ272" t="s">
        <v>118</v>
      </c>
      <c r="AK272" t="s">
        <v>119</v>
      </c>
      <c r="AL272" t="s">
        <v>120</v>
      </c>
      <c r="AM272" t="s">
        <v>90</v>
      </c>
      <c r="AN272" t="s">
        <v>121</v>
      </c>
      <c r="AO272" t="str">
        <f t="shared" si="4"/>
        <v>Expenditure</v>
      </c>
    </row>
    <row r="273" spans="1:41" x14ac:dyDescent="0.2">
      <c r="A273" s="1">
        <v>42305.018055549997</v>
      </c>
      <c r="B273" s="1">
        <v>42278</v>
      </c>
      <c r="C273" s="2">
        <v>2016</v>
      </c>
      <c r="D273" s="2">
        <v>1</v>
      </c>
      <c r="E273" s="2">
        <v>2014</v>
      </c>
      <c r="F273" t="s">
        <v>40</v>
      </c>
      <c r="G273" t="s">
        <v>40</v>
      </c>
      <c r="H273" t="s">
        <v>40</v>
      </c>
      <c r="I273" t="s">
        <v>438</v>
      </c>
      <c r="J273" t="s">
        <v>114</v>
      </c>
      <c r="K273" s="3">
        <v>-16862.560000000001</v>
      </c>
      <c r="M273" t="s">
        <v>462</v>
      </c>
      <c r="N273" t="s">
        <v>115</v>
      </c>
      <c r="O273" t="s">
        <v>42</v>
      </c>
      <c r="Q273" t="s">
        <v>914</v>
      </c>
      <c r="R273" t="s">
        <v>915</v>
      </c>
      <c r="U273" t="s">
        <v>914</v>
      </c>
      <c r="V273" t="s">
        <v>63</v>
      </c>
      <c r="W273" t="s">
        <v>64</v>
      </c>
      <c r="X273" t="s">
        <v>102</v>
      </c>
      <c r="Y273" t="s">
        <v>839</v>
      </c>
      <c r="Z273" t="s">
        <v>46</v>
      </c>
      <c r="AA273" t="s">
        <v>47</v>
      </c>
      <c r="AB273" t="s">
        <v>47</v>
      </c>
      <c r="AC273" t="s">
        <v>48</v>
      </c>
      <c r="AD273" t="s">
        <v>49</v>
      </c>
      <c r="AE273" t="s">
        <v>50</v>
      </c>
      <c r="AF273" t="s">
        <v>50</v>
      </c>
      <c r="AG273" t="s">
        <v>48</v>
      </c>
      <c r="AH273" t="s">
        <v>117</v>
      </c>
      <c r="AI273" t="s">
        <v>117</v>
      </c>
      <c r="AJ273" t="s">
        <v>118</v>
      </c>
      <c r="AK273" t="s">
        <v>119</v>
      </c>
      <c r="AL273" t="s">
        <v>120</v>
      </c>
      <c r="AM273" t="s">
        <v>90</v>
      </c>
      <c r="AN273" t="s">
        <v>121</v>
      </c>
      <c r="AO273" t="str">
        <f t="shared" si="4"/>
        <v>Expenditure</v>
      </c>
    </row>
    <row r="274" spans="1:41" x14ac:dyDescent="0.2">
      <c r="A274" s="1">
        <v>42305.018055549997</v>
      </c>
      <c r="B274" s="1">
        <v>42278</v>
      </c>
      <c r="C274" s="2">
        <v>2016</v>
      </c>
      <c r="D274" s="2">
        <v>1</v>
      </c>
      <c r="E274" s="2">
        <v>2014</v>
      </c>
      <c r="F274" t="s">
        <v>40</v>
      </c>
      <c r="G274" t="s">
        <v>40</v>
      </c>
      <c r="H274" t="s">
        <v>40</v>
      </c>
      <c r="I274" t="s">
        <v>438</v>
      </c>
      <c r="J274" t="s">
        <v>114</v>
      </c>
      <c r="K274" s="3">
        <v>-6605.62</v>
      </c>
      <c r="M274" t="s">
        <v>462</v>
      </c>
      <c r="N274" t="s">
        <v>115</v>
      </c>
      <c r="O274" t="s">
        <v>42</v>
      </c>
      <c r="Q274" t="s">
        <v>914</v>
      </c>
      <c r="R274" t="s">
        <v>915</v>
      </c>
      <c r="U274" t="s">
        <v>914</v>
      </c>
      <c r="V274" t="s">
        <v>63</v>
      </c>
      <c r="W274" t="s">
        <v>64</v>
      </c>
      <c r="X274" t="s">
        <v>102</v>
      </c>
      <c r="Y274" t="s">
        <v>837</v>
      </c>
      <c r="Z274" t="s">
        <v>46</v>
      </c>
      <c r="AA274" t="s">
        <v>47</v>
      </c>
      <c r="AB274" t="s">
        <v>47</v>
      </c>
      <c r="AC274" t="s">
        <v>48</v>
      </c>
      <c r="AD274" t="s">
        <v>49</v>
      </c>
      <c r="AE274" t="s">
        <v>50</v>
      </c>
      <c r="AF274" t="s">
        <v>50</v>
      </c>
      <c r="AG274" t="s">
        <v>48</v>
      </c>
      <c r="AH274" t="s">
        <v>117</v>
      </c>
      <c r="AI274" t="s">
        <v>117</v>
      </c>
      <c r="AJ274" t="s">
        <v>118</v>
      </c>
      <c r="AK274" t="s">
        <v>119</v>
      </c>
      <c r="AL274" t="s">
        <v>120</v>
      </c>
      <c r="AM274" t="s">
        <v>90</v>
      </c>
      <c r="AN274" t="s">
        <v>121</v>
      </c>
      <c r="AO274" t="str">
        <f t="shared" si="4"/>
        <v>Expenditure</v>
      </c>
    </row>
    <row r="275" spans="1:41" x14ac:dyDescent="0.2">
      <c r="A275" s="1">
        <v>42322.03472222</v>
      </c>
      <c r="B275" s="1">
        <v>42324</v>
      </c>
      <c r="C275" s="2">
        <v>2016</v>
      </c>
      <c r="D275" s="2">
        <v>2</v>
      </c>
      <c r="E275" s="2">
        <v>2014</v>
      </c>
      <c r="F275" t="s">
        <v>40</v>
      </c>
      <c r="G275" t="s">
        <v>364</v>
      </c>
      <c r="H275" t="s">
        <v>364</v>
      </c>
      <c r="I275" t="s">
        <v>438</v>
      </c>
      <c r="J275" t="s">
        <v>114</v>
      </c>
      <c r="K275" s="3">
        <v>-17529.2</v>
      </c>
      <c r="M275" t="s">
        <v>96</v>
      </c>
      <c r="N275" t="s">
        <v>115</v>
      </c>
      <c r="O275" t="s">
        <v>715</v>
      </c>
      <c r="P275" s="8" t="s">
        <v>716</v>
      </c>
      <c r="Q275" t="s">
        <v>717</v>
      </c>
      <c r="U275" t="s">
        <v>717</v>
      </c>
      <c r="V275" t="s">
        <v>63</v>
      </c>
      <c r="W275" t="s">
        <v>64</v>
      </c>
      <c r="X275" t="s">
        <v>68</v>
      </c>
      <c r="Y275" t="s">
        <v>718</v>
      </c>
      <c r="Z275" t="s">
        <v>46</v>
      </c>
      <c r="AA275" t="s">
        <v>47</v>
      </c>
      <c r="AB275" t="s">
        <v>47</v>
      </c>
      <c r="AC275" t="s">
        <v>48</v>
      </c>
      <c r="AD275" t="s">
        <v>49</v>
      </c>
      <c r="AE275" t="s">
        <v>50</v>
      </c>
      <c r="AF275" t="s">
        <v>50</v>
      </c>
      <c r="AG275" t="s">
        <v>48</v>
      </c>
      <c r="AH275" t="s">
        <v>117</v>
      </c>
      <c r="AI275" t="s">
        <v>117</v>
      </c>
      <c r="AJ275" t="s">
        <v>118</v>
      </c>
      <c r="AK275" t="s">
        <v>119</v>
      </c>
      <c r="AL275" t="s">
        <v>120</v>
      </c>
      <c r="AM275" t="s">
        <v>90</v>
      </c>
      <c r="AN275" t="s">
        <v>121</v>
      </c>
      <c r="AO275" t="str">
        <f t="shared" si="4"/>
        <v>Expenditure</v>
      </c>
    </row>
    <row r="276" spans="1:41" x14ac:dyDescent="0.2">
      <c r="A276" s="1">
        <v>42322.03472222</v>
      </c>
      <c r="B276" s="1">
        <v>42324</v>
      </c>
      <c r="C276" s="2">
        <v>2016</v>
      </c>
      <c r="D276" s="2">
        <v>2</v>
      </c>
      <c r="E276" s="2">
        <v>2014</v>
      </c>
      <c r="F276" t="s">
        <v>40</v>
      </c>
      <c r="G276" t="s">
        <v>364</v>
      </c>
      <c r="H276" t="s">
        <v>364</v>
      </c>
      <c r="I276" t="s">
        <v>438</v>
      </c>
      <c r="J276" t="s">
        <v>114</v>
      </c>
      <c r="K276" s="3">
        <v>-6605.62</v>
      </c>
      <c r="M276" t="s">
        <v>96</v>
      </c>
      <c r="N276" t="s">
        <v>115</v>
      </c>
      <c r="O276" t="s">
        <v>715</v>
      </c>
      <c r="P276" s="8" t="s">
        <v>716</v>
      </c>
      <c r="Q276" t="s">
        <v>719</v>
      </c>
      <c r="U276" t="s">
        <v>719</v>
      </c>
      <c r="V276" t="s">
        <v>63</v>
      </c>
      <c r="W276" t="s">
        <v>64</v>
      </c>
      <c r="X276" t="s">
        <v>68</v>
      </c>
      <c r="Y276" t="s">
        <v>720</v>
      </c>
      <c r="Z276" t="s">
        <v>46</v>
      </c>
      <c r="AA276" t="s">
        <v>47</v>
      </c>
      <c r="AB276" t="s">
        <v>47</v>
      </c>
      <c r="AC276" t="s">
        <v>48</v>
      </c>
      <c r="AD276" t="s">
        <v>49</v>
      </c>
      <c r="AE276" t="s">
        <v>50</v>
      </c>
      <c r="AF276" t="s">
        <v>50</v>
      </c>
      <c r="AG276" t="s">
        <v>48</v>
      </c>
      <c r="AH276" t="s">
        <v>117</v>
      </c>
      <c r="AI276" t="s">
        <v>117</v>
      </c>
      <c r="AJ276" t="s">
        <v>118</v>
      </c>
      <c r="AK276" t="s">
        <v>119</v>
      </c>
      <c r="AL276" t="s">
        <v>120</v>
      </c>
      <c r="AM276" t="s">
        <v>90</v>
      </c>
      <c r="AN276" t="s">
        <v>121</v>
      </c>
      <c r="AO276" t="str">
        <f t="shared" si="4"/>
        <v>Expenditure</v>
      </c>
    </row>
    <row r="277" spans="1:41" x14ac:dyDescent="0.2">
      <c r="A277" s="1">
        <v>42322.03472222</v>
      </c>
      <c r="B277" s="1">
        <v>42324</v>
      </c>
      <c r="C277" s="2">
        <v>2016</v>
      </c>
      <c r="D277" s="2">
        <v>2</v>
      </c>
      <c r="E277" s="2">
        <v>2014</v>
      </c>
      <c r="F277" t="s">
        <v>40</v>
      </c>
      <c r="G277" t="s">
        <v>364</v>
      </c>
      <c r="H277" t="s">
        <v>364</v>
      </c>
      <c r="I277" t="s">
        <v>438</v>
      </c>
      <c r="J277" t="s">
        <v>114</v>
      </c>
      <c r="K277" s="3">
        <v>-16862.560000000001</v>
      </c>
      <c r="M277" t="s">
        <v>96</v>
      </c>
      <c r="N277" t="s">
        <v>115</v>
      </c>
      <c r="O277" t="s">
        <v>715</v>
      </c>
      <c r="P277" s="8" t="s">
        <v>716</v>
      </c>
      <c r="Q277" t="s">
        <v>721</v>
      </c>
      <c r="U277" t="s">
        <v>721</v>
      </c>
      <c r="V277" t="s">
        <v>63</v>
      </c>
      <c r="W277" t="s">
        <v>64</v>
      </c>
      <c r="X277" t="s">
        <v>68</v>
      </c>
      <c r="Y277" t="s">
        <v>722</v>
      </c>
      <c r="Z277" t="s">
        <v>46</v>
      </c>
      <c r="AA277" t="s">
        <v>47</v>
      </c>
      <c r="AB277" t="s">
        <v>47</v>
      </c>
      <c r="AC277" t="s">
        <v>48</v>
      </c>
      <c r="AD277" t="s">
        <v>49</v>
      </c>
      <c r="AE277" t="s">
        <v>50</v>
      </c>
      <c r="AF277" t="s">
        <v>50</v>
      </c>
      <c r="AG277" t="s">
        <v>48</v>
      </c>
      <c r="AH277" t="s">
        <v>117</v>
      </c>
      <c r="AI277" t="s">
        <v>117</v>
      </c>
      <c r="AJ277" t="s">
        <v>118</v>
      </c>
      <c r="AK277" t="s">
        <v>119</v>
      </c>
      <c r="AL277" t="s">
        <v>120</v>
      </c>
      <c r="AM277" t="s">
        <v>90</v>
      </c>
      <c r="AN277" t="s">
        <v>121</v>
      </c>
      <c r="AO277" t="str">
        <f t="shared" si="4"/>
        <v>Expenditure</v>
      </c>
    </row>
    <row r="278" spans="1:41" x14ac:dyDescent="0.2">
      <c r="A278" s="1">
        <v>42322.03472222</v>
      </c>
      <c r="B278" s="1">
        <v>42324</v>
      </c>
      <c r="C278" s="2">
        <v>2016</v>
      </c>
      <c r="D278" s="2">
        <v>2</v>
      </c>
      <c r="E278" s="2">
        <v>2014</v>
      </c>
      <c r="F278" t="s">
        <v>40</v>
      </c>
      <c r="G278" t="s">
        <v>364</v>
      </c>
      <c r="H278" t="s">
        <v>364</v>
      </c>
      <c r="I278" t="s">
        <v>438</v>
      </c>
      <c r="J278" t="s">
        <v>114</v>
      </c>
      <c r="K278" s="3">
        <v>-25284.959999999999</v>
      </c>
      <c r="M278" t="s">
        <v>96</v>
      </c>
      <c r="N278" t="s">
        <v>115</v>
      </c>
      <c r="O278" t="s">
        <v>715</v>
      </c>
      <c r="P278" s="8" t="s">
        <v>716</v>
      </c>
      <c r="Q278" t="s">
        <v>723</v>
      </c>
      <c r="U278" t="s">
        <v>723</v>
      </c>
      <c r="V278" t="s">
        <v>63</v>
      </c>
      <c r="W278" t="s">
        <v>64</v>
      </c>
      <c r="X278" t="s">
        <v>68</v>
      </c>
      <c r="Y278" t="s">
        <v>724</v>
      </c>
      <c r="Z278" t="s">
        <v>46</v>
      </c>
      <c r="AA278" t="s">
        <v>47</v>
      </c>
      <c r="AB278" t="s">
        <v>47</v>
      </c>
      <c r="AC278" t="s">
        <v>48</v>
      </c>
      <c r="AD278" t="s">
        <v>49</v>
      </c>
      <c r="AE278" t="s">
        <v>50</v>
      </c>
      <c r="AF278" t="s">
        <v>50</v>
      </c>
      <c r="AG278" t="s">
        <v>48</v>
      </c>
      <c r="AH278" t="s">
        <v>117</v>
      </c>
      <c r="AI278" t="s">
        <v>117</v>
      </c>
      <c r="AJ278" t="s">
        <v>118</v>
      </c>
      <c r="AK278" t="s">
        <v>119</v>
      </c>
      <c r="AL278" t="s">
        <v>120</v>
      </c>
      <c r="AM278" t="s">
        <v>90</v>
      </c>
      <c r="AN278" t="s">
        <v>121</v>
      </c>
      <c r="AO278" t="str">
        <f t="shared" si="4"/>
        <v>Expenditure</v>
      </c>
    </row>
    <row r="279" spans="1:41" x14ac:dyDescent="0.2">
      <c r="A279" s="1">
        <v>42333.10277777</v>
      </c>
      <c r="B279" s="1">
        <v>42333</v>
      </c>
      <c r="C279" s="2">
        <v>2016</v>
      </c>
      <c r="D279" s="2">
        <v>2</v>
      </c>
      <c r="E279" s="2">
        <v>2014</v>
      </c>
      <c r="F279" t="s">
        <v>40</v>
      </c>
      <c r="G279" t="s">
        <v>40</v>
      </c>
      <c r="H279" t="s">
        <v>40</v>
      </c>
      <c r="I279" t="s">
        <v>438</v>
      </c>
      <c r="J279" t="s">
        <v>114</v>
      </c>
      <c r="K279" s="3">
        <v>-14318.64</v>
      </c>
      <c r="M279" t="s">
        <v>96</v>
      </c>
      <c r="N279" t="s">
        <v>115</v>
      </c>
      <c r="O279" t="s">
        <v>422</v>
      </c>
      <c r="P279" s="8" t="s">
        <v>725</v>
      </c>
      <c r="Q279" t="s">
        <v>726</v>
      </c>
      <c r="U279" t="s">
        <v>726</v>
      </c>
      <c r="V279" t="s">
        <v>63</v>
      </c>
      <c r="W279" t="s">
        <v>64</v>
      </c>
      <c r="X279" t="s">
        <v>68</v>
      </c>
      <c r="Y279" t="s">
        <v>727</v>
      </c>
      <c r="Z279" t="s">
        <v>46</v>
      </c>
      <c r="AA279" t="s">
        <v>47</v>
      </c>
      <c r="AB279" t="s">
        <v>47</v>
      </c>
      <c r="AC279" t="s">
        <v>48</v>
      </c>
      <c r="AD279" t="s">
        <v>49</v>
      </c>
      <c r="AE279" t="s">
        <v>50</v>
      </c>
      <c r="AF279" t="s">
        <v>50</v>
      </c>
      <c r="AG279" t="s">
        <v>48</v>
      </c>
      <c r="AH279" t="s">
        <v>117</v>
      </c>
      <c r="AI279" t="s">
        <v>117</v>
      </c>
      <c r="AJ279" t="s">
        <v>118</v>
      </c>
      <c r="AK279" t="s">
        <v>119</v>
      </c>
      <c r="AL279" t="s">
        <v>120</v>
      </c>
      <c r="AM279" t="s">
        <v>90</v>
      </c>
      <c r="AN279" t="s">
        <v>121</v>
      </c>
      <c r="AO279" t="str">
        <f t="shared" si="4"/>
        <v>Expenditure</v>
      </c>
    </row>
    <row r="280" spans="1:41" x14ac:dyDescent="0.2">
      <c r="A280" s="1">
        <v>42333.10277777</v>
      </c>
      <c r="B280" s="1">
        <v>42333</v>
      </c>
      <c r="C280" s="2">
        <v>2016</v>
      </c>
      <c r="D280" s="2">
        <v>2</v>
      </c>
      <c r="E280" s="2">
        <v>2014</v>
      </c>
      <c r="F280" t="s">
        <v>40</v>
      </c>
      <c r="G280" t="s">
        <v>40</v>
      </c>
      <c r="H280" t="s">
        <v>40</v>
      </c>
      <c r="I280" t="s">
        <v>438</v>
      </c>
      <c r="J280" t="s">
        <v>114</v>
      </c>
      <c r="K280" s="3">
        <v>-13494.26</v>
      </c>
      <c r="M280" t="s">
        <v>96</v>
      </c>
      <c r="N280" t="s">
        <v>115</v>
      </c>
      <c r="O280" t="s">
        <v>422</v>
      </c>
      <c r="P280" s="8" t="s">
        <v>725</v>
      </c>
      <c r="Q280" t="s">
        <v>728</v>
      </c>
      <c r="U280" t="s">
        <v>728</v>
      </c>
      <c r="V280" t="s">
        <v>63</v>
      </c>
      <c r="W280" t="s">
        <v>64</v>
      </c>
      <c r="X280" t="s">
        <v>68</v>
      </c>
      <c r="Y280" t="s">
        <v>729</v>
      </c>
      <c r="Z280" t="s">
        <v>46</v>
      </c>
      <c r="AA280" t="s">
        <v>47</v>
      </c>
      <c r="AB280" t="s">
        <v>47</v>
      </c>
      <c r="AC280" t="s">
        <v>48</v>
      </c>
      <c r="AD280" t="s">
        <v>49</v>
      </c>
      <c r="AE280" t="s">
        <v>50</v>
      </c>
      <c r="AF280" t="s">
        <v>50</v>
      </c>
      <c r="AG280" t="s">
        <v>48</v>
      </c>
      <c r="AH280" t="s">
        <v>117</v>
      </c>
      <c r="AI280" t="s">
        <v>117</v>
      </c>
      <c r="AJ280" t="s">
        <v>118</v>
      </c>
      <c r="AK280" t="s">
        <v>119</v>
      </c>
      <c r="AL280" t="s">
        <v>120</v>
      </c>
      <c r="AM280" t="s">
        <v>90</v>
      </c>
      <c r="AN280" t="s">
        <v>121</v>
      </c>
      <c r="AO280" t="str">
        <f t="shared" si="4"/>
        <v>Expenditure</v>
      </c>
    </row>
    <row r="281" spans="1:41" x14ac:dyDescent="0.2">
      <c r="A281" s="1">
        <v>42333.10277777</v>
      </c>
      <c r="B281" s="1">
        <v>42333</v>
      </c>
      <c r="C281" s="2">
        <v>2016</v>
      </c>
      <c r="D281" s="2">
        <v>2</v>
      </c>
      <c r="E281" s="2">
        <v>2014</v>
      </c>
      <c r="F281" t="s">
        <v>40</v>
      </c>
      <c r="G281" t="s">
        <v>40</v>
      </c>
      <c r="H281" t="s">
        <v>40</v>
      </c>
      <c r="I281" t="s">
        <v>438</v>
      </c>
      <c r="J281" t="s">
        <v>114</v>
      </c>
      <c r="K281" s="3">
        <v>-14883.84</v>
      </c>
      <c r="M281" t="s">
        <v>96</v>
      </c>
      <c r="N281" t="s">
        <v>115</v>
      </c>
      <c r="O281" t="s">
        <v>730</v>
      </c>
      <c r="P281" s="8" t="s">
        <v>725</v>
      </c>
      <c r="Q281" t="s">
        <v>731</v>
      </c>
      <c r="U281" t="s">
        <v>731</v>
      </c>
      <c r="V281" t="s">
        <v>63</v>
      </c>
      <c r="W281" t="s">
        <v>64</v>
      </c>
      <c r="X281" t="s">
        <v>68</v>
      </c>
      <c r="Y281" t="s">
        <v>732</v>
      </c>
      <c r="Z281" t="s">
        <v>46</v>
      </c>
      <c r="AA281" t="s">
        <v>47</v>
      </c>
      <c r="AB281" t="s">
        <v>47</v>
      </c>
      <c r="AC281" t="s">
        <v>48</v>
      </c>
      <c r="AD281" t="s">
        <v>49</v>
      </c>
      <c r="AE281" t="s">
        <v>50</v>
      </c>
      <c r="AF281" t="s">
        <v>50</v>
      </c>
      <c r="AG281" t="s">
        <v>48</v>
      </c>
      <c r="AH281" t="s">
        <v>117</v>
      </c>
      <c r="AI281" t="s">
        <v>117</v>
      </c>
      <c r="AJ281" t="s">
        <v>118</v>
      </c>
      <c r="AK281" t="s">
        <v>119</v>
      </c>
      <c r="AL281" t="s">
        <v>120</v>
      </c>
      <c r="AM281" t="s">
        <v>90</v>
      </c>
      <c r="AN281" t="s">
        <v>121</v>
      </c>
      <c r="AO281" t="str">
        <f t="shared" si="4"/>
        <v>Expenditure</v>
      </c>
    </row>
    <row r="282" spans="1:41" x14ac:dyDescent="0.2">
      <c r="A282" s="1">
        <v>42346.054861110002</v>
      </c>
      <c r="B282" s="1">
        <v>42346</v>
      </c>
      <c r="C282" s="2">
        <v>2016</v>
      </c>
      <c r="D282" s="2">
        <v>3</v>
      </c>
      <c r="E282" s="2">
        <v>2014</v>
      </c>
      <c r="F282" t="s">
        <v>40</v>
      </c>
      <c r="G282" t="s">
        <v>40</v>
      </c>
      <c r="H282" t="s">
        <v>40</v>
      </c>
      <c r="I282" t="s">
        <v>438</v>
      </c>
      <c r="J282" t="s">
        <v>114</v>
      </c>
      <c r="K282" s="3">
        <v>-10299.57</v>
      </c>
      <c r="M282" t="s">
        <v>96</v>
      </c>
      <c r="N282" t="s">
        <v>115</v>
      </c>
      <c r="O282" t="s">
        <v>733</v>
      </c>
      <c r="P282" s="8" t="s">
        <v>734</v>
      </c>
      <c r="Q282" t="s">
        <v>735</v>
      </c>
      <c r="U282" t="s">
        <v>735</v>
      </c>
      <c r="V282" t="s">
        <v>63</v>
      </c>
      <c r="W282" t="s">
        <v>64</v>
      </c>
      <c r="X282" t="s">
        <v>68</v>
      </c>
      <c r="Y282" t="s">
        <v>736</v>
      </c>
      <c r="Z282" t="s">
        <v>46</v>
      </c>
      <c r="AA282" t="s">
        <v>47</v>
      </c>
      <c r="AB282" t="s">
        <v>47</v>
      </c>
      <c r="AC282" t="s">
        <v>48</v>
      </c>
      <c r="AD282" t="s">
        <v>49</v>
      </c>
      <c r="AE282" t="s">
        <v>50</v>
      </c>
      <c r="AF282" t="s">
        <v>50</v>
      </c>
      <c r="AG282" t="s">
        <v>48</v>
      </c>
      <c r="AH282" t="s">
        <v>117</v>
      </c>
      <c r="AI282" t="s">
        <v>117</v>
      </c>
      <c r="AJ282" t="s">
        <v>118</v>
      </c>
      <c r="AK282" t="s">
        <v>119</v>
      </c>
      <c r="AL282" t="s">
        <v>120</v>
      </c>
      <c r="AM282" t="s">
        <v>90</v>
      </c>
      <c r="AN282" t="s">
        <v>121</v>
      </c>
      <c r="AO282" t="str">
        <f t="shared" si="4"/>
        <v>Expenditure</v>
      </c>
    </row>
    <row r="283" spans="1:41" x14ac:dyDescent="0.2">
      <c r="A283" s="1">
        <v>42362.002777770002</v>
      </c>
      <c r="B283" s="1">
        <v>42362</v>
      </c>
      <c r="C283" s="2">
        <v>2016</v>
      </c>
      <c r="D283" s="2">
        <v>3</v>
      </c>
      <c r="E283" s="2">
        <v>2014</v>
      </c>
      <c r="F283" t="s">
        <v>40</v>
      </c>
      <c r="G283" t="s">
        <v>364</v>
      </c>
      <c r="H283" t="s">
        <v>364</v>
      </c>
      <c r="I283" t="s">
        <v>438</v>
      </c>
      <c r="J283" t="s">
        <v>114</v>
      </c>
      <c r="K283" s="3">
        <v>-2940.86</v>
      </c>
      <c r="M283" t="s">
        <v>96</v>
      </c>
      <c r="N283" t="s">
        <v>115</v>
      </c>
      <c r="O283" t="s">
        <v>426</v>
      </c>
      <c r="P283" s="8" t="s">
        <v>737</v>
      </c>
      <c r="Q283" t="s">
        <v>738</v>
      </c>
      <c r="U283" t="s">
        <v>738</v>
      </c>
      <c r="V283" t="s">
        <v>63</v>
      </c>
      <c r="W283" t="s">
        <v>64</v>
      </c>
      <c r="X283" t="s">
        <v>68</v>
      </c>
      <c r="Y283" t="s">
        <v>739</v>
      </c>
      <c r="Z283" t="s">
        <v>46</v>
      </c>
      <c r="AA283" t="s">
        <v>47</v>
      </c>
      <c r="AB283" t="s">
        <v>47</v>
      </c>
      <c r="AC283" t="s">
        <v>48</v>
      </c>
      <c r="AD283" t="s">
        <v>49</v>
      </c>
      <c r="AE283" t="s">
        <v>50</v>
      </c>
      <c r="AF283" t="s">
        <v>50</v>
      </c>
      <c r="AG283" t="s">
        <v>48</v>
      </c>
      <c r="AH283" t="s">
        <v>117</v>
      </c>
      <c r="AI283" t="s">
        <v>117</v>
      </c>
      <c r="AJ283" t="s">
        <v>118</v>
      </c>
      <c r="AK283" t="s">
        <v>119</v>
      </c>
      <c r="AL283" t="s">
        <v>120</v>
      </c>
      <c r="AM283" t="s">
        <v>90</v>
      </c>
      <c r="AN283" t="s">
        <v>121</v>
      </c>
      <c r="AO283" t="str">
        <f t="shared" si="4"/>
        <v>Expenditure</v>
      </c>
    </row>
    <row r="284" spans="1:41" x14ac:dyDescent="0.2">
      <c r="A284" s="1">
        <v>42362.002777770002</v>
      </c>
      <c r="B284" s="1">
        <v>42362</v>
      </c>
      <c r="C284" s="2">
        <v>2016</v>
      </c>
      <c r="D284" s="2">
        <v>3</v>
      </c>
      <c r="E284" s="2">
        <v>2014</v>
      </c>
      <c r="F284" t="s">
        <v>40</v>
      </c>
      <c r="G284" t="s">
        <v>364</v>
      </c>
      <c r="H284" t="s">
        <v>364</v>
      </c>
      <c r="I284" t="s">
        <v>438</v>
      </c>
      <c r="J284" t="s">
        <v>114</v>
      </c>
      <c r="K284" s="3">
        <v>-11591.28</v>
      </c>
      <c r="M284" t="s">
        <v>96</v>
      </c>
      <c r="N284" t="s">
        <v>115</v>
      </c>
      <c r="O284" t="s">
        <v>426</v>
      </c>
      <c r="P284" s="8" t="s">
        <v>737</v>
      </c>
      <c r="Q284" t="s">
        <v>740</v>
      </c>
      <c r="U284" t="s">
        <v>740</v>
      </c>
      <c r="V284" t="s">
        <v>63</v>
      </c>
      <c r="W284" t="s">
        <v>64</v>
      </c>
      <c r="X284" t="s">
        <v>68</v>
      </c>
      <c r="Y284" t="s">
        <v>741</v>
      </c>
      <c r="Z284" t="s">
        <v>46</v>
      </c>
      <c r="AA284" t="s">
        <v>47</v>
      </c>
      <c r="AB284" t="s">
        <v>47</v>
      </c>
      <c r="AC284" t="s">
        <v>48</v>
      </c>
      <c r="AD284" t="s">
        <v>49</v>
      </c>
      <c r="AE284" t="s">
        <v>50</v>
      </c>
      <c r="AF284" t="s">
        <v>50</v>
      </c>
      <c r="AG284" t="s">
        <v>48</v>
      </c>
      <c r="AH284" t="s">
        <v>117</v>
      </c>
      <c r="AI284" t="s">
        <v>117</v>
      </c>
      <c r="AJ284" t="s">
        <v>118</v>
      </c>
      <c r="AK284" t="s">
        <v>119</v>
      </c>
      <c r="AL284" t="s">
        <v>120</v>
      </c>
      <c r="AM284" t="s">
        <v>90</v>
      </c>
      <c r="AN284" t="s">
        <v>121</v>
      </c>
      <c r="AO284" t="str">
        <f t="shared" si="4"/>
        <v>Expenditure</v>
      </c>
    </row>
    <row r="285" spans="1:41" x14ac:dyDescent="0.2">
      <c r="A285" s="1">
        <v>42361.120833330002</v>
      </c>
      <c r="B285" s="1">
        <v>42361</v>
      </c>
      <c r="C285" s="2">
        <v>2016</v>
      </c>
      <c r="D285" s="2">
        <v>3</v>
      </c>
      <c r="E285" s="2">
        <v>2014</v>
      </c>
      <c r="F285" t="s">
        <v>40</v>
      </c>
      <c r="G285" t="s">
        <v>364</v>
      </c>
      <c r="H285" t="s">
        <v>364</v>
      </c>
      <c r="I285" t="s">
        <v>438</v>
      </c>
      <c r="J285" t="s">
        <v>114</v>
      </c>
      <c r="K285" s="3">
        <v>-16725.28</v>
      </c>
      <c r="M285" t="s">
        <v>96</v>
      </c>
      <c r="N285" t="s">
        <v>115</v>
      </c>
      <c r="O285" t="s">
        <v>742</v>
      </c>
      <c r="P285" s="8" t="s">
        <v>743</v>
      </c>
      <c r="Q285" t="s">
        <v>744</v>
      </c>
      <c r="U285" t="s">
        <v>744</v>
      </c>
      <c r="V285" t="s">
        <v>63</v>
      </c>
      <c r="W285" t="s">
        <v>64</v>
      </c>
      <c r="X285" t="s">
        <v>68</v>
      </c>
      <c r="Y285" t="s">
        <v>745</v>
      </c>
      <c r="Z285" t="s">
        <v>46</v>
      </c>
      <c r="AA285" t="s">
        <v>47</v>
      </c>
      <c r="AB285" t="s">
        <v>47</v>
      </c>
      <c r="AC285" t="s">
        <v>48</v>
      </c>
      <c r="AD285" t="s">
        <v>49</v>
      </c>
      <c r="AE285" t="s">
        <v>50</v>
      </c>
      <c r="AF285" t="s">
        <v>50</v>
      </c>
      <c r="AG285" t="s">
        <v>48</v>
      </c>
      <c r="AH285" t="s">
        <v>117</v>
      </c>
      <c r="AI285" t="s">
        <v>117</v>
      </c>
      <c r="AJ285" t="s">
        <v>118</v>
      </c>
      <c r="AK285" t="s">
        <v>119</v>
      </c>
      <c r="AL285" t="s">
        <v>120</v>
      </c>
      <c r="AM285" t="s">
        <v>90</v>
      </c>
      <c r="AN285" t="s">
        <v>121</v>
      </c>
      <c r="AO285" t="str">
        <f t="shared" si="4"/>
        <v>Expenditure</v>
      </c>
    </row>
    <row r="286" spans="1:41" x14ac:dyDescent="0.2">
      <c r="A286" s="1">
        <v>42362.002777770002</v>
      </c>
      <c r="B286" s="1">
        <v>42362</v>
      </c>
      <c r="C286" s="2">
        <v>2016</v>
      </c>
      <c r="D286" s="2">
        <v>3</v>
      </c>
      <c r="E286" s="2">
        <v>2014</v>
      </c>
      <c r="F286" t="s">
        <v>40</v>
      </c>
      <c r="G286" t="s">
        <v>364</v>
      </c>
      <c r="H286" t="s">
        <v>364</v>
      </c>
      <c r="I286" t="s">
        <v>438</v>
      </c>
      <c r="J286" t="s">
        <v>114</v>
      </c>
      <c r="K286" s="3">
        <v>-19535.04</v>
      </c>
      <c r="M286" t="s">
        <v>96</v>
      </c>
      <c r="N286" t="s">
        <v>115</v>
      </c>
      <c r="O286" t="s">
        <v>426</v>
      </c>
      <c r="P286" s="8" t="s">
        <v>737</v>
      </c>
      <c r="Q286" t="s">
        <v>746</v>
      </c>
      <c r="U286" t="s">
        <v>746</v>
      </c>
      <c r="V286" t="s">
        <v>63</v>
      </c>
      <c r="W286" t="s">
        <v>64</v>
      </c>
      <c r="X286" t="s">
        <v>68</v>
      </c>
      <c r="Y286" t="s">
        <v>747</v>
      </c>
      <c r="Z286" t="s">
        <v>46</v>
      </c>
      <c r="AA286" t="s">
        <v>47</v>
      </c>
      <c r="AB286" t="s">
        <v>47</v>
      </c>
      <c r="AC286" t="s">
        <v>48</v>
      </c>
      <c r="AD286" t="s">
        <v>49</v>
      </c>
      <c r="AE286" t="s">
        <v>50</v>
      </c>
      <c r="AF286" t="s">
        <v>50</v>
      </c>
      <c r="AG286" t="s">
        <v>48</v>
      </c>
      <c r="AH286" t="s">
        <v>117</v>
      </c>
      <c r="AI286" t="s">
        <v>117</v>
      </c>
      <c r="AJ286" t="s">
        <v>118</v>
      </c>
      <c r="AK286" t="s">
        <v>119</v>
      </c>
      <c r="AL286" t="s">
        <v>120</v>
      </c>
      <c r="AM286" t="s">
        <v>90</v>
      </c>
      <c r="AN286" t="s">
        <v>121</v>
      </c>
      <c r="AO286" t="str">
        <f t="shared" si="4"/>
        <v>Expenditure</v>
      </c>
    </row>
    <row r="287" spans="1:41" x14ac:dyDescent="0.2">
      <c r="A287" s="1">
        <v>42385.03125</v>
      </c>
      <c r="B287" s="1">
        <v>42388</v>
      </c>
      <c r="C287" s="2">
        <v>2016</v>
      </c>
      <c r="D287" s="2">
        <v>4</v>
      </c>
      <c r="E287" s="2">
        <v>2014</v>
      </c>
      <c r="F287" t="s">
        <v>40</v>
      </c>
      <c r="G287" t="s">
        <v>364</v>
      </c>
      <c r="H287" t="s">
        <v>364</v>
      </c>
      <c r="I287" t="s">
        <v>438</v>
      </c>
      <c r="J287" t="s">
        <v>114</v>
      </c>
      <c r="K287" s="3">
        <v>-11403.6</v>
      </c>
      <c r="M287" t="s">
        <v>96</v>
      </c>
      <c r="N287" t="s">
        <v>115</v>
      </c>
      <c r="O287" t="s">
        <v>748</v>
      </c>
      <c r="P287" s="8" t="s">
        <v>749</v>
      </c>
      <c r="Q287" t="s">
        <v>750</v>
      </c>
      <c r="U287" t="s">
        <v>750</v>
      </c>
      <c r="V287" t="s">
        <v>63</v>
      </c>
      <c r="W287" t="s">
        <v>64</v>
      </c>
      <c r="X287" t="s">
        <v>68</v>
      </c>
      <c r="Y287" t="s">
        <v>751</v>
      </c>
      <c r="Z287" t="s">
        <v>46</v>
      </c>
      <c r="AA287" t="s">
        <v>47</v>
      </c>
      <c r="AB287" t="s">
        <v>47</v>
      </c>
      <c r="AC287" t="s">
        <v>48</v>
      </c>
      <c r="AD287" t="s">
        <v>49</v>
      </c>
      <c r="AE287" t="s">
        <v>50</v>
      </c>
      <c r="AF287" t="s">
        <v>50</v>
      </c>
      <c r="AG287" t="s">
        <v>48</v>
      </c>
      <c r="AH287" t="s">
        <v>117</v>
      </c>
      <c r="AI287" t="s">
        <v>117</v>
      </c>
      <c r="AJ287" t="s">
        <v>118</v>
      </c>
      <c r="AK287" t="s">
        <v>119</v>
      </c>
      <c r="AL287" t="s">
        <v>120</v>
      </c>
      <c r="AM287" t="s">
        <v>90</v>
      </c>
      <c r="AN287" t="s">
        <v>121</v>
      </c>
      <c r="AO287" t="str">
        <f t="shared" si="4"/>
        <v>Expenditure</v>
      </c>
    </row>
    <row r="288" spans="1:41" x14ac:dyDescent="0.2">
      <c r="A288" s="1">
        <v>42385.03125</v>
      </c>
      <c r="B288" s="1">
        <v>42388</v>
      </c>
      <c r="C288" s="2">
        <v>2016</v>
      </c>
      <c r="D288" s="2">
        <v>4</v>
      </c>
      <c r="E288" s="2">
        <v>2014</v>
      </c>
      <c r="F288" t="s">
        <v>40</v>
      </c>
      <c r="G288" t="s">
        <v>364</v>
      </c>
      <c r="H288" t="s">
        <v>364</v>
      </c>
      <c r="I288" t="s">
        <v>438</v>
      </c>
      <c r="J288" t="s">
        <v>114</v>
      </c>
      <c r="K288" s="3">
        <v>-10227.6</v>
      </c>
      <c r="M288" t="s">
        <v>96</v>
      </c>
      <c r="N288" t="s">
        <v>115</v>
      </c>
      <c r="O288" t="s">
        <v>748</v>
      </c>
      <c r="P288" s="8" t="s">
        <v>749</v>
      </c>
      <c r="Q288" t="s">
        <v>752</v>
      </c>
      <c r="U288" t="s">
        <v>752</v>
      </c>
      <c r="V288" t="s">
        <v>63</v>
      </c>
      <c r="W288" t="s">
        <v>64</v>
      </c>
      <c r="X288" t="s">
        <v>68</v>
      </c>
      <c r="Y288" t="s">
        <v>753</v>
      </c>
      <c r="Z288" t="s">
        <v>46</v>
      </c>
      <c r="AA288" t="s">
        <v>47</v>
      </c>
      <c r="AB288" t="s">
        <v>47</v>
      </c>
      <c r="AC288" t="s">
        <v>48</v>
      </c>
      <c r="AD288" t="s">
        <v>49</v>
      </c>
      <c r="AE288" t="s">
        <v>50</v>
      </c>
      <c r="AF288" t="s">
        <v>50</v>
      </c>
      <c r="AG288" t="s">
        <v>48</v>
      </c>
      <c r="AH288" t="s">
        <v>117</v>
      </c>
      <c r="AI288" t="s">
        <v>117</v>
      </c>
      <c r="AJ288" t="s">
        <v>118</v>
      </c>
      <c r="AK288" t="s">
        <v>119</v>
      </c>
      <c r="AL288" t="s">
        <v>120</v>
      </c>
      <c r="AM288" t="s">
        <v>90</v>
      </c>
      <c r="AN288" t="s">
        <v>121</v>
      </c>
      <c r="AO288" t="str">
        <f t="shared" si="4"/>
        <v>Expenditure</v>
      </c>
    </row>
    <row r="289" spans="1:41" x14ac:dyDescent="0.2">
      <c r="A289" s="1">
        <v>42383.999305550002</v>
      </c>
      <c r="B289" s="1">
        <v>42384</v>
      </c>
      <c r="C289" s="2">
        <v>2016</v>
      </c>
      <c r="D289" s="2">
        <v>4</v>
      </c>
      <c r="E289" s="2">
        <v>2014</v>
      </c>
      <c r="F289" t="s">
        <v>40</v>
      </c>
      <c r="G289" t="s">
        <v>364</v>
      </c>
      <c r="H289" t="s">
        <v>364</v>
      </c>
      <c r="I289" t="s">
        <v>438</v>
      </c>
      <c r="J289" t="s">
        <v>114</v>
      </c>
      <c r="K289" s="3">
        <v>-13953.6</v>
      </c>
      <c r="M289" t="s">
        <v>96</v>
      </c>
      <c r="N289" t="s">
        <v>115</v>
      </c>
      <c r="O289" t="s">
        <v>754</v>
      </c>
      <c r="P289" s="8" t="s">
        <v>755</v>
      </c>
      <c r="Q289" t="s">
        <v>756</v>
      </c>
      <c r="U289" t="s">
        <v>756</v>
      </c>
      <c r="V289" t="s">
        <v>63</v>
      </c>
      <c r="W289" t="s">
        <v>64</v>
      </c>
      <c r="X289" t="s">
        <v>68</v>
      </c>
      <c r="Y289" t="s">
        <v>757</v>
      </c>
      <c r="Z289" t="s">
        <v>46</v>
      </c>
      <c r="AA289" t="s">
        <v>47</v>
      </c>
      <c r="AB289" t="s">
        <v>47</v>
      </c>
      <c r="AC289" t="s">
        <v>48</v>
      </c>
      <c r="AD289" t="s">
        <v>49</v>
      </c>
      <c r="AE289" t="s">
        <v>50</v>
      </c>
      <c r="AF289" t="s">
        <v>50</v>
      </c>
      <c r="AG289" t="s">
        <v>48</v>
      </c>
      <c r="AH289" t="s">
        <v>117</v>
      </c>
      <c r="AI289" t="s">
        <v>117</v>
      </c>
      <c r="AJ289" t="s">
        <v>118</v>
      </c>
      <c r="AK289" t="s">
        <v>119</v>
      </c>
      <c r="AL289" t="s">
        <v>120</v>
      </c>
      <c r="AM289" t="s">
        <v>90</v>
      </c>
      <c r="AN289" t="s">
        <v>121</v>
      </c>
      <c r="AO289" t="str">
        <f t="shared" si="4"/>
        <v>Expenditure</v>
      </c>
    </row>
    <row r="290" spans="1:41" x14ac:dyDescent="0.2">
      <c r="A290" s="1">
        <v>42411.997222220001</v>
      </c>
      <c r="B290" s="1">
        <v>42412</v>
      </c>
      <c r="C290" s="2">
        <v>2016</v>
      </c>
      <c r="D290" s="2">
        <v>5</v>
      </c>
      <c r="E290" s="2">
        <v>2014</v>
      </c>
      <c r="F290" t="s">
        <v>40</v>
      </c>
      <c r="G290" t="s">
        <v>364</v>
      </c>
      <c r="H290" t="s">
        <v>364</v>
      </c>
      <c r="I290" t="s">
        <v>438</v>
      </c>
      <c r="J290" t="s">
        <v>114</v>
      </c>
      <c r="K290" s="3">
        <v>-20465.28</v>
      </c>
      <c r="M290" t="s">
        <v>96</v>
      </c>
      <c r="N290" t="s">
        <v>115</v>
      </c>
      <c r="O290" t="s">
        <v>758</v>
      </c>
      <c r="P290" s="8" t="s">
        <v>759</v>
      </c>
      <c r="Q290" t="s">
        <v>760</v>
      </c>
      <c r="U290" t="s">
        <v>760</v>
      </c>
      <c r="V290" t="s">
        <v>63</v>
      </c>
      <c r="W290" t="s">
        <v>64</v>
      </c>
      <c r="X290" t="s">
        <v>68</v>
      </c>
      <c r="Y290" t="s">
        <v>761</v>
      </c>
      <c r="Z290" t="s">
        <v>46</v>
      </c>
      <c r="AA290" t="s">
        <v>47</v>
      </c>
      <c r="AB290" t="s">
        <v>47</v>
      </c>
      <c r="AC290" t="s">
        <v>48</v>
      </c>
      <c r="AD290" t="s">
        <v>49</v>
      </c>
      <c r="AE290" t="s">
        <v>50</v>
      </c>
      <c r="AF290" t="s">
        <v>50</v>
      </c>
      <c r="AG290" t="s">
        <v>48</v>
      </c>
      <c r="AH290" t="s">
        <v>117</v>
      </c>
      <c r="AI290" t="s">
        <v>117</v>
      </c>
      <c r="AJ290" t="s">
        <v>118</v>
      </c>
      <c r="AK290" t="s">
        <v>119</v>
      </c>
      <c r="AL290" t="s">
        <v>120</v>
      </c>
      <c r="AM290" t="s">
        <v>90</v>
      </c>
      <c r="AN290" t="s">
        <v>121</v>
      </c>
      <c r="AO290" t="str">
        <f t="shared" si="4"/>
        <v>Expenditure</v>
      </c>
    </row>
    <row r="291" spans="1:41" x14ac:dyDescent="0.2">
      <c r="A291" s="1">
        <v>42411.997222220001</v>
      </c>
      <c r="B291" s="1">
        <v>42412</v>
      </c>
      <c r="C291" s="2">
        <v>2016</v>
      </c>
      <c r="D291" s="2">
        <v>5</v>
      </c>
      <c r="E291" s="2">
        <v>2014</v>
      </c>
      <c r="F291" t="s">
        <v>40</v>
      </c>
      <c r="G291" t="s">
        <v>364</v>
      </c>
      <c r="H291" t="s">
        <v>364</v>
      </c>
      <c r="I291" t="s">
        <v>438</v>
      </c>
      <c r="J291" t="s">
        <v>114</v>
      </c>
      <c r="K291" s="3">
        <v>-13684.32</v>
      </c>
      <c r="M291" t="s">
        <v>96</v>
      </c>
      <c r="N291" t="s">
        <v>115</v>
      </c>
      <c r="O291" t="s">
        <v>758</v>
      </c>
      <c r="P291" s="8" t="s">
        <v>759</v>
      </c>
      <c r="Q291" t="s">
        <v>762</v>
      </c>
      <c r="U291" t="s">
        <v>762</v>
      </c>
      <c r="V291" t="s">
        <v>63</v>
      </c>
      <c r="W291" t="s">
        <v>64</v>
      </c>
      <c r="X291" t="s">
        <v>68</v>
      </c>
      <c r="Y291" t="s">
        <v>763</v>
      </c>
      <c r="Z291" t="s">
        <v>46</v>
      </c>
      <c r="AA291" t="s">
        <v>47</v>
      </c>
      <c r="AB291" t="s">
        <v>47</v>
      </c>
      <c r="AC291" t="s">
        <v>48</v>
      </c>
      <c r="AD291" t="s">
        <v>49</v>
      </c>
      <c r="AE291" t="s">
        <v>50</v>
      </c>
      <c r="AF291" t="s">
        <v>50</v>
      </c>
      <c r="AG291" t="s">
        <v>48</v>
      </c>
      <c r="AH291" t="s">
        <v>117</v>
      </c>
      <c r="AI291" t="s">
        <v>117</v>
      </c>
      <c r="AJ291" t="s">
        <v>118</v>
      </c>
      <c r="AK291" t="s">
        <v>119</v>
      </c>
      <c r="AL291" t="s">
        <v>120</v>
      </c>
      <c r="AM291" t="s">
        <v>90</v>
      </c>
      <c r="AN291" t="s">
        <v>121</v>
      </c>
      <c r="AO291" t="str">
        <f t="shared" si="4"/>
        <v>Expenditure</v>
      </c>
    </row>
    <row r="292" spans="1:41" x14ac:dyDescent="0.2">
      <c r="A292" s="1">
        <v>42411.997222220001</v>
      </c>
      <c r="B292" s="1">
        <v>42412</v>
      </c>
      <c r="C292" s="2">
        <v>2016</v>
      </c>
      <c r="D292" s="2">
        <v>5</v>
      </c>
      <c r="E292" s="2">
        <v>2014</v>
      </c>
      <c r="F292" t="s">
        <v>40</v>
      </c>
      <c r="G292" t="s">
        <v>364</v>
      </c>
      <c r="H292" t="s">
        <v>364</v>
      </c>
      <c r="I292" t="s">
        <v>438</v>
      </c>
      <c r="J292" t="s">
        <v>114</v>
      </c>
      <c r="K292" s="3">
        <v>-14659.56</v>
      </c>
      <c r="M292" t="s">
        <v>96</v>
      </c>
      <c r="N292" t="s">
        <v>115</v>
      </c>
      <c r="O292" t="s">
        <v>758</v>
      </c>
      <c r="P292" s="8" t="s">
        <v>759</v>
      </c>
      <c r="Q292" t="s">
        <v>764</v>
      </c>
      <c r="U292" t="s">
        <v>764</v>
      </c>
      <c r="V292" t="s">
        <v>63</v>
      </c>
      <c r="W292" t="s">
        <v>64</v>
      </c>
      <c r="X292" t="s">
        <v>68</v>
      </c>
      <c r="Y292" t="s">
        <v>765</v>
      </c>
      <c r="Z292" t="s">
        <v>46</v>
      </c>
      <c r="AA292" t="s">
        <v>47</v>
      </c>
      <c r="AB292" t="s">
        <v>47</v>
      </c>
      <c r="AC292" t="s">
        <v>48</v>
      </c>
      <c r="AD292" t="s">
        <v>49</v>
      </c>
      <c r="AE292" t="s">
        <v>50</v>
      </c>
      <c r="AF292" t="s">
        <v>50</v>
      </c>
      <c r="AG292" t="s">
        <v>48</v>
      </c>
      <c r="AH292" t="s">
        <v>117</v>
      </c>
      <c r="AI292" t="s">
        <v>117</v>
      </c>
      <c r="AJ292" t="s">
        <v>118</v>
      </c>
      <c r="AK292" t="s">
        <v>119</v>
      </c>
      <c r="AL292" t="s">
        <v>120</v>
      </c>
      <c r="AM292" t="s">
        <v>90</v>
      </c>
      <c r="AN292" t="s">
        <v>121</v>
      </c>
      <c r="AO292" t="str">
        <f t="shared" si="4"/>
        <v>Expenditure</v>
      </c>
    </row>
    <row r="293" spans="1:41" x14ac:dyDescent="0.2">
      <c r="A293" s="1">
        <v>42411.997222220001</v>
      </c>
      <c r="B293" s="1">
        <v>42412</v>
      </c>
      <c r="C293" s="2">
        <v>2016</v>
      </c>
      <c r="D293" s="2">
        <v>5</v>
      </c>
      <c r="E293" s="2">
        <v>2014</v>
      </c>
      <c r="F293" t="s">
        <v>40</v>
      </c>
      <c r="G293" t="s">
        <v>364</v>
      </c>
      <c r="H293" t="s">
        <v>364</v>
      </c>
      <c r="I293" t="s">
        <v>438</v>
      </c>
      <c r="J293" t="s">
        <v>114</v>
      </c>
      <c r="K293" s="3">
        <v>-12894.54</v>
      </c>
      <c r="M293" t="s">
        <v>96</v>
      </c>
      <c r="N293" t="s">
        <v>115</v>
      </c>
      <c r="O293" t="s">
        <v>758</v>
      </c>
      <c r="P293" s="8" t="s">
        <v>759</v>
      </c>
      <c r="Q293" t="s">
        <v>766</v>
      </c>
      <c r="U293" t="s">
        <v>766</v>
      </c>
      <c r="V293" t="s">
        <v>63</v>
      </c>
      <c r="W293" t="s">
        <v>64</v>
      </c>
      <c r="X293" t="s">
        <v>68</v>
      </c>
      <c r="Y293" t="s">
        <v>767</v>
      </c>
      <c r="Z293" t="s">
        <v>46</v>
      </c>
      <c r="AA293" t="s">
        <v>47</v>
      </c>
      <c r="AB293" t="s">
        <v>47</v>
      </c>
      <c r="AC293" t="s">
        <v>48</v>
      </c>
      <c r="AD293" t="s">
        <v>49</v>
      </c>
      <c r="AE293" t="s">
        <v>50</v>
      </c>
      <c r="AF293" t="s">
        <v>50</v>
      </c>
      <c r="AG293" t="s">
        <v>48</v>
      </c>
      <c r="AH293" t="s">
        <v>117</v>
      </c>
      <c r="AI293" t="s">
        <v>117</v>
      </c>
      <c r="AJ293" t="s">
        <v>118</v>
      </c>
      <c r="AK293" t="s">
        <v>119</v>
      </c>
      <c r="AL293" t="s">
        <v>120</v>
      </c>
      <c r="AM293" t="s">
        <v>90</v>
      </c>
      <c r="AN293" t="s">
        <v>121</v>
      </c>
      <c r="AO293" t="str">
        <f t="shared" si="4"/>
        <v>Expenditure</v>
      </c>
    </row>
    <row r="294" spans="1:41" x14ac:dyDescent="0.2">
      <c r="A294" s="1">
        <v>42438.972916660001</v>
      </c>
      <c r="B294" s="1">
        <v>42439</v>
      </c>
      <c r="C294" s="2">
        <v>2016</v>
      </c>
      <c r="D294" s="2">
        <v>6</v>
      </c>
      <c r="E294" s="2">
        <v>2014</v>
      </c>
      <c r="F294" t="s">
        <v>40</v>
      </c>
      <c r="G294" t="s">
        <v>364</v>
      </c>
      <c r="H294" t="s">
        <v>364</v>
      </c>
      <c r="I294" t="s">
        <v>438</v>
      </c>
      <c r="J294" t="s">
        <v>114</v>
      </c>
      <c r="K294" s="3">
        <v>-2727.36</v>
      </c>
      <c r="M294" t="s">
        <v>96</v>
      </c>
      <c r="N294" t="s">
        <v>115</v>
      </c>
      <c r="O294" t="s">
        <v>768</v>
      </c>
      <c r="P294" s="8" t="s">
        <v>769</v>
      </c>
      <c r="Q294" t="s">
        <v>770</v>
      </c>
      <c r="U294" t="s">
        <v>770</v>
      </c>
      <c r="V294" t="s">
        <v>63</v>
      </c>
      <c r="W294" t="s">
        <v>64</v>
      </c>
      <c r="X294" t="s">
        <v>68</v>
      </c>
      <c r="Y294" t="s">
        <v>771</v>
      </c>
      <c r="Z294" t="s">
        <v>46</v>
      </c>
      <c r="AA294" t="s">
        <v>47</v>
      </c>
      <c r="AB294" t="s">
        <v>47</v>
      </c>
      <c r="AC294" t="s">
        <v>48</v>
      </c>
      <c r="AD294" t="s">
        <v>49</v>
      </c>
      <c r="AE294" t="s">
        <v>50</v>
      </c>
      <c r="AF294" t="s">
        <v>50</v>
      </c>
      <c r="AG294" t="s">
        <v>48</v>
      </c>
      <c r="AH294" t="s">
        <v>117</v>
      </c>
      <c r="AI294" t="s">
        <v>117</v>
      </c>
      <c r="AJ294" t="s">
        <v>118</v>
      </c>
      <c r="AK294" t="s">
        <v>119</v>
      </c>
      <c r="AL294" t="s">
        <v>120</v>
      </c>
      <c r="AM294" t="s">
        <v>90</v>
      </c>
      <c r="AN294" t="s">
        <v>121</v>
      </c>
      <c r="AO294" t="str">
        <f t="shared" si="4"/>
        <v>Expenditure</v>
      </c>
    </row>
    <row r="295" spans="1:41" x14ac:dyDescent="0.2">
      <c r="A295" s="1">
        <v>42438.972916660001</v>
      </c>
      <c r="B295" s="1">
        <v>42439</v>
      </c>
      <c r="C295" s="2">
        <v>2016</v>
      </c>
      <c r="D295" s="2">
        <v>6</v>
      </c>
      <c r="E295" s="2">
        <v>2014</v>
      </c>
      <c r="F295" t="s">
        <v>40</v>
      </c>
      <c r="G295" t="s">
        <v>364</v>
      </c>
      <c r="H295" t="s">
        <v>364</v>
      </c>
      <c r="I295" t="s">
        <v>438</v>
      </c>
      <c r="J295" t="s">
        <v>114</v>
      </c>
      <c r="K295" s="3">
        <v>-13023.36</v>
      </c>
      <c r="M295" t="s">
        <v>96</v>
      </c>
      <c r="N295" t="s">
        <v>115</v>
      </c>
      <c r="O295" t="s">
        <v>768</v>
      </c>
      <c r="P295" s="8" t="s">
        <v>769</v>
      </c>
      <c r="Q295" t="s">
        <v>772</v>
      </c>
      <c r="U295" t="s">
        <v>772</v>
      </c>
      <c r="V295" t="s">
        <v>63</v>
      </c>
      <c r="W295" t="s">
        <v>64</v>
      </c>
      <c r="X295" t="s">
        <v>68</v>
      </c>
      <c r="Y295" t="s">
        <v>773</v>
      </c>
      <c r="Z295" t="s">
        <v>46</v>
      </c>
      <c r="AA295" t="s">
        <v>47</v>
      </c>
      <c r="AB295" t="s">
        <v>47</v>
      </c>
      <c r="AC295" t="s">
        <v>48</v>
      </c>
      <c r="AD295" t="s">
        <v>49</v>
      </c>
      <c r="AE295" t="s">
        <v>50</v>
      </c>
      <c r="AF295" t="s">
        <v>50</v>
      </c>
      <c r="AG295" t="s">
        <v>48</v>
      </c>
      <c r="AH295" t="s">
        <v>117</v>
      </c>
      <c r="AI295" t="s">
        <v>117</v>
      </c>
      <c r="AJ295" t="s">
        <v>118</v>
      </c>
      <c r="AK295" t="s">
        <v>119</v>
      </c>
      <c r="AL295" t="s">
        <v>120</v>
      </c>
      <c r="AM295" t="s">
        <v>90</v>
      </c>
      <c r="AN295" t="s">
        <v>121</v>
      </c>
      <c r="AO295" t="str">
        <f t="shared" si="4"/>
        <v>Expenditure</v>
      </c>
    </row>
    <row r="296" spans="1:41" x14ac:dyDescent="0.2">
      <c r="A296" s="1">
        <v>42438.972916660001</v>
      </c>
      <c r="B296" s="1">
        <v>42439</v>
      </c>
      <c r="C296" s="2">
        <v>2016</v>
      </c>
      <c r="D296" s="2">
        <v>6</v>
      </c>
      <c r="E296" s="2">
        <v>2014</v>
      </c>
      <c r="F296" t="s">
        <v>40</v>
      </c>
      <c r="G296" t="s">
        <v>364</v>
      </c>
      <c r="H296" t="s">
        <v>364</v>
      </c>
      <c r="I296" t="s">
        <v>438</v>
      </c>
      <c r="J296" t="s">
        <v>114</v>
      </c>
      <c r="K296" s="3">
        <v>-4750.62</v>
      </c>
      <c r="M296" t="s">
        <v>96</v>
      </c>
      <c r="N296" t="s">
        <v>115</v>
      </c>
      <c r="O296" t="s">
        <v>774</v>
      </c>
      <c r="P296" s="8" t="s">
        <v>769</v>
      </c>
      <c r="Q296" t="s">
        <v>775</v>
      </c>
      <c r="U296" t="s">
        <v>775</v>
      </c>
      <c r="V296" t="s">
        <v>63</v>
      </c>
      <c r="W296" t="s">
        <v>64</v>
      </c>
      <c r="X296" t="s">
        <v>68</v>
      </c>
      <c r="Y296" t="s">
        <v>776</v>
      </c>
      <c r="Z296" t="s">
        <v>46</v>
      </c>
      <c r="AA296" t="s">
        <v>47</v>
      </c>
      <c r="AB296" t="s">
        <v>47</v>
      </c>
      <c r="AC296" t="s">
        <v>48</v>
      </c>
      <c r="AD296" t="s">
        <v>49</v>
      </c>
      <c r="AE296" t="s">
        <v>50</v>
      </c>
      <c r="AF296" t="s">
        <v>50</v>
      </c>
      <c r="AG296" t="s">
        <v>48</v>
      </c>
      <c r="AH296" t="s">
        <v>117</v>
      </c>
      <c r="AI296" t="s">
        <v>117</v>
      </c>
      <c r="AJ296" t="s">
        <v>118</v>
      </c>
      <c r="AK296" t="s">
        <v>119</v>
      </c>
      <c r="AL296" t="s">
        <v>120</v>
      </c>
      <c r="AM296" t="s">
        <v>90</v>
      </c>
      <c r="AN296" t="s">
        <v>121</v>
      </c>
      <c r="AO296" t="str">
        <f t="shared" si="4"/>
        <v>Expenditure</v>
      </c>
    </row>
    <row r="297" spans="1:41" x14ac:dyDescent="0.2">
      <c r="A297" s="1">
        <v>42438.972916660001</v>
      </c>
      <c r="B297" s="1">
        <v>42439</v>
      </c>
      <c r="C297" s="2">
        <v>2016</v>
      </c>
      <c r="D297" s="2">
        <v>6</v>
      </c>
      <c r="E297" s="2">
        <v>2014</v>
      </c>
      <c r="F297" t="s">
        <v>40</v>
      </c>
      <c r="G297" t="s">
        <v>364</v>
      </c>
      <c r="H297" t="s">
        <v>364</v>
      </c>
      <c r="I297" t="s">
        <v>438</v>
      </c>
      <c r="J297" t="s">
        <v>114</v>
      </c>
      <c r="K297" s="3">
        <v>-17675.580000000002</v>
      </c>
      <c r="M297" t="s">
        <v>96</v>
      </c>
      <c r="N297" t="s">
        <v>115</v>
      </c>
      <c r="O297" t="s">
        <v>774</v>
      </c>
      <c r="P297" s="8" t="s">
        <v>769</v>
      </c>
      <c r="Q297" t="s">
        <v>777</v>
      </c>
      <c r="U297" t="s">
        <v>777</v>
      </c>
      <c r="V297" t="s">
        <v>63</v>
      </c>
      <c r="W297" t="s">
        <v>64</v>
      </c>
      <c r="X297" t="s">
        <v>68</v>
      </c>
      <c r="Y297" t="s">
        <v>778</v>
      </c>
      <c r="Z297" t="s">
        <v>46</v>
      </c>
      <c r="AA297" t="s">
        <v>47</v>
      </c>
      <c r="AB297" t="s">
        <v>47</v>
      </c>
      <c r="AC297" t="s">
        <v>48</v>
      </c>
      <c r="AD297" t="s">
        <v>49</v>
      </c>
      <c r="AE297" t="s">
        <v>50</v>
      </c>
      <c r="AF297" t="s">
        <v>50</v>
      </c>
      <c r="AG297" t="s">
        <v>48</v>
      </c>
      <c r="AH297" t="s">
        <v>117</v>
      </c>
      <c r="AI297" t="s">
        <v>117</v>
      </c>
      <c r="AJ297" t="s">
        <v>118</v>
      </c>
      <c r="AK297" t="s">
        <v>119</v>
      </c>
      <c r="AL297" t="s">
        <v>120</v>
      </c>
      <c r="AM297" t="s">
        <v>90</v>
      </c>
      <c r="AN297" t="s">
        <v>121</v>
      </c>
      <c r="AO297" t="str">
        <f t="shared" si="4"/>
        <v>Expenditure</v>
      </c>
    </row>
    <row r="298" spans="1:41" x14ac:dyDescent="0.2">
      <c r="A298" s="1">
        <v>42473.06805555</v>
      </c>
      <c r="B298" s="1">
        <v>42473</v>
      </c>
      <c r="C298" s="2">
        <v>2016</v>
      </c>
      <c r="D298" s="2">
        <v>7</v>
      </c>
      <c r="E298" s="2">
        <v>2014</v>
      </c>
      <c r="F298" t="s">
        <v>40</v>
      </c>
      <c r="G298" t="s">
        <v>40</v>
      </c>
      <c r="H298" t="s">
        <v>40</v>
      </c>
      <c r="I298" t="s">
        <v>438</v>
      </c>
      <c r="J298" t="s">
        <v>114</v>
      </c>
      <c r="K298" s="3">
        <v>-5316.17</v>
      </c>
      <c r="M298" t="s">
        <v>96</v>
      </c>
      <c r="N298" t="s">
        <v>115</v>
      </c>
      <c r="O298" t="s">
        <v>779</v>
      </c>
      <c r="P298" s="8" t="s">
        <v>780</v>
      </c>
      <c r="Q298" t="s">
        <v>781</v>
      </c>
      <c r="U298" t="s">
        <v>781</v>
      </c>
      <c r="V298" t="s">
        <v>63</v>
      </c>
      <c r="W298" t="s">
        <v>64</v>
      </c>
      <c r="X298" t="s">
        <v>68</v>
      </c>
      <c r="Y298" t="s">
        <v>782</v>
      </c>
      <c r="Z298" t="s">
        <v>46</v>
      </c>
      <c r="AA298" t="s">
        <v>47</v>
      </c>
      <c r="AB298" t="s">
        <v>47</v>
      </c>
      <c r="AC298" t="s">
        <v>48</v>
      </c>
      <c r="AD298" t="s">
        <v>49</v>
      </c>
      <c r="AE298" t="s">
        <v>50</v>
      </c>
      <c r="AF298" t="s">
        <v>50</v>
      </c>
      <c r="AG298" t="s">
        <v>48</v>
      </c>
      <c r="AH298" t="s">
        <v>117</v>
      </c>
      <c r="AI298" t="s">
        <v>117</v>
      </c>
      <c r="AJ298" t="s">
        <v>118</v>
      </c>
      <c r="AK298" t="s">
        <v>119</v>
      </c>
      <c r="AL298" t="s">
        <v>120</v>
      </c>
      <c r="AM298" t="s">
        <v>90</v>
      </c>
      <c r="AN298" t="s">
        <v>121</v>
      </c>
      <c r="AO298" t="str">
        <f t="shared" si="4"/>
        <v>Expenditure</v>
      </c>
    </row>
    <row r="299" spans="1:41" x14ac:dyDescent="0.2">
      <c r="A299" s="1">
        <v>42473.06805555</v>
      </c>
      <c r="B299" s="1">
        <v>42473</v>
      </c>
      <c r="C299" s="2">
        <v>2016</v>
      </c>
      <c r="D299" s="2">
        <v>7</v>
      </c>
      <c r="E299" s="2">
        <v>2014</v>
      </c>
      <c r="F299" t="s">
        <v>40</v>
      </c>
      <c r="G299" t="s">
        <v>40</v>
      </c>
      <c r="H299" t="s">
        <v>40</v>
      </c>
      <c r="I299" t="s">
        <v>438</v>
      </c>
      <c r="J299" t="s">
        <v>114</v>
      </c>
      <c r="K299" s="3">
        <v>-19773.36</v>
      </c>
      <c r="M299" t="s">
        <v>96</v>
      </c>
      <c r="N299" t="s">
        <v>115</v>
      </c>
      <c r="O299" t="s">
        <v>779</v>
      </c>
      <c r="P299" s="8" t="s">
        <v>780</v>
      </c>
      <c r="Q299" t="s">
        <v>783</v>
      </c>
      <c r="U299" t="s">
        <v>783</v>
      </c>
      <c r="V299" t="s">
        <v>63</v>
      </c>
      <c r="W299" t="s">
        <v>64</v>
      </c>
      <c r="X299" t="s">
        <v>68</v>
      </c>
      <c r="Y299" t="s">
        <v>784</v>
      </c>
      <c r="Z299" t="s">
        <v>46</v>
      </c>
      <c r="AA299" t="s">
        <v>47</v>
      </c>
      <c r="AB299" t="s">
        <v>47</v>
      </c>
      <c r="AC299" t="s">
        <v>48</v>
      </c>
      <c r="AD299" t="s">
        <v>49</v>
      </c>
      <c r="AE299" t="s">
        <v>50</v>
      </c>
      <c r="AF299" t="s">
        <v>50</v>
      </c>
      <c r="AG299" t="s">
        <v>48</v>
      </c>
      <c r="AH299" t="s">
        <v>117</v>
      </c>
      <c r="AI299" t="s">
        <v>117</v>
      </c>
      <c r="AJ299" t="s">
        <v>118</v>
      </c>
      <c r="AK299" t="s">
        <v>119</v>
      </c>
      <c r="AL299" t="s">
        <v>120</v>
      </c>
      <c r="AM299" t="s">
        <v>90</v>
      </c>
      <c r="AN299" t="s">
        <v>121</v>
      </c>
      <c r="AO299" t="str">
        <f t="shared" si="4"/>
        <v>Expenditure</v>
      </c>
    </row>
    <row r="300" spans="1:41" x14ac:dyDescent="0.2">
      <c r="A300" s="1">
        <v>42480.963194440003</v>
      </c>
      <c r="B300" s="1">
        <v>42481</v>
      </c>
      <c r="C300" s="2">
        <v>2016</v>
      </c>
      <c r="D300" s="2">
        <v>7</v>
      </c>
      <c r="E300" s="2">
        <v>2014</v>
      </c>
      <c r="F300" t="s">
        <v>40</v>
      </c>
      <c r="G300" t="s">
        <v>40</v>
      </c>
      <c r="H300" t="s">
        <v>40</v>
      </c>
      <c r="I300" t="s">
        <v>438</v>
      </c>
      <c r="J300" t="s">
        <v>114</v>
      </c>
      <c r="K300" s="3">
        <v>-17674.560000000001</v>
      </c>
      <c r="M300" t="s">
        <v>96</v>
      </c>
      <c r="N300" t="s">
        <v>115</v>
      </c>
      <c r="O300" t="s">
        <v>785</v>
      </c>
      <c r="P300" s="8" t="s">
        <v>786</v>
      </c>
      <c r="Q300" t="s">
        <v>787</v>
      </c>
      <c r="U300" t="s">
        <v>787</v>
      </c>
      <c r="V300" t="s">
        <v>63</v>
      </c>
      <c r="W300" t="s">
        <v>64</v>
      </c>
      <c r="X300" t="s">
        <v>68</v>
      </c>
      <c r="Y300" t="s">
        <v>788</v>
      </c>
      <c r="Z300" t="s">
        <v>46</v>
      </c>
      <c r="AA300" t="s">
        <v>47</v>
      </c>
      <c r="AB300" t="s">
        <v>47</v>
      </c>
      <c r="AC300" t="s">
        <v>48</v>
      </c>
      <c r="AD300" t="s">
        <v>49</v>
      </c>
      <c r="AE300" t="s">
        <v>50</v>
      </c>
      <c r="AF300" t="s">
        <v>50</v>
      </c>
      <c r="AG300" t="s">
        <v>48</v>
      </c>
      <c r="AH300" t="s">
        <v>117</v>
      </c>
      <c r="AI300" t="s">
        <v>117</v>
      </c>
      <c r="AJ300" t="s">
        <v>118</v>
      </c>
      <c r="AK300" t="s">
        <v>119</v>
      </c>
      <c r="AL300" t="s">
        <v>120</v>
      </c>
      <c r="AM300" t="s">
        <v>90</v>
      </c>
      <c r="AN300" t="s">
        <v>121</v>
      </c>
      <c r="AO300" t="str">
        <f t="shared" si="4"/>
        <v>Expenditure</v>
      </c>
    </row>
    <row r="301" spans="1:41" x14ac:dyDescent="0.2">
      <c r="A301" s="1">
        <v>42480.963194440003</v>
      </c>
      <c r="B301" s="1">
        <v>42481</v>
      </c>
      <c r="C301" s="2">
        <v>2016</v>
      </c>
      <c r="D301" s="2">
        <v>7</v>
      </c>
      <c r="E301" s="2">
        <v>2014</v>
      </c>
      <c r="F301" t="s">
        <v>40</v>
      </c>
      <c r="G301" t="s">
        <v>40</v>
      </c>
      <c r="H301" t="s">
        <v>40</v>
      </c>
      <c r="I301" t="s">
        <v>438</v>
      </c>
      <c r="J301" t="s">
        <v>114</v>
      </c>
      <c r="K301" s="3">
        <v>-11403.6</v>
      </c>
      <c r="M301" t="s">
        <v>96</v>
      </c>
      <c r="N301" t="s">
        <v>115</v>
      </c>
      <c r="O301" t="s">
        <v>785</v>
      </c>
      <c r="P301" s="8" t="s">
        <v>786</v>
      </c>
      <c r="Q301" t="s">
        <v>789</v>
      </c>
      <c r="U301" t="s">
        <v>789</v>
      </c>
      <c r="V301" t="s">
        <v>63</v>
      </c>
      <c r="W301" t="s">
        <v>64</v>
      </c>
      <c r="X301" t="s">
        <v>68</v>
      </c>
      <c r="Y301" t="s">
        <v>790</v>
      </c>
      <c r="Z301" t="s">
        <v>46</v>
      </c>
      <c r="AA301" t="s">
        <v>47</v>
      </c>
      <c r="AB301" t="s">
        <v>47</v>
      </c>
      <c r="AC301" t="s">
        <v>48</v>
      </c>
      <c r="AD301" t="s">
        <v>49</v>
      </c>
      <c r="AE301" t="s">
        <v>50</v>
      </c>
      <c r="AF301" t="s">
        <v>50</v>
      </c>
      <c r="AG301" t="s">
        <v>48</v>
      </c>
      <c r="AH301" t="s">
        <v>117</v>
      </c>
      <c r="AI301" t="s">
        <v>117</v>
      </c>
      <c r="AJ301" t="s">
        <v>118</v>
      </c>
      <c r="AK301" t="s">
        <v>119</v>
      </c>
      <c r="AL301" t="s">
        <v>120</v>
      </c>
      <c r="AM301" t="s">
        <v>90</v>
      </c>
      <c r="AN301" t="s">
        <v>121</v>
      </c>
      <c r="AO301" t="str">
        <f t="shared" si="4"/>
        <v>Expenditure</v>
      </c>
    </row>
    <row r="302" spans="1:41" x14ac:dyDescent="0.2">
      <c r="A302" s="1">
        <v>42536.96875</v>
      </c>
      <c r="B302" s="1">
        <v>42537</v>
      </c>
      <c r="C302" s="2">
        <v>2016</v>
      </c>
      <c r="D302" s="2">
        <v>9</v>
      </c>
      <c r="E302" s="2">
        <v>2014</v>
      </c>
      <c r="F302" t="s">
        <v>40</v>
      </c>
      <c r="G302" t="s">
        <v>40</v>
      </c>
      <c r="H302" t="s">
        <v>40</v>
      </c>
      <c r="I302" t="s">
        <v>438</v>
      </c>
      <c r="J302" t="s">
        <v>114</v>
      </c>
      <c r="K302" s="3">
        <v>-7352.15</v>
      </c>
      <c r="M302" t="s">
        <v>96</v>
      </c>
      <c r="N302" t="s">
        <v>115</v>
      </c>
      <c r="O302" t="s">
        <v>791</v>
      </c>
      <c r="P302" s="8" t="s">
        <v>792</v>
      </c>
      <c r="Q302" t="s">
        <v>793</v>
      </c>
      <c r="U302" t="s">
        <v>793</v>
      </c>
      <c r="V302" t="s">
        <v>63</v>
      </c>
      <c r="W302" t="s">
        <v>64</v>
      </c>
      <c r="X302" t="s">
        <v>68</v>
      </c>
      <c r="Y302" t="s">
        <v>794</v>
      </c>
      <c r="Z302" t="s">
        <v>46</v>
      </c>
      <c r="AA302" t="s">
        <v>47</v>
      </c>
      <c r="AB302" t="s">
        <v>47</v>
      </c>
      <c r="AC302" t="s">
        <v>48</v>
      </c>
      <c r="AD302" t="s">
        <v>49</v>
      </c>
      <c r="AE302" t="s">
        <v>50</v>
      </c>
      <c r="AF302" t="s">
        <v>50</v>
      </c>
      <c r="AG302" t="s">
        <v>48</v>
      </c>
      <c r="AH302" t="s">
        <v>117</v>
      </c>
      <c r="AI302" t="s">
        <v>117</v>
      </c>
      <c r="AJ302" t="s">
        <v>118</v>
      </c>
      <c r="AK302" t="s">
        <v>119</v>
      </c>
      <c r="AL302" t="s">
        <v>120</v>
      </c>
      <c r="AM302" t="s">
        <v>90</v>
      </c>
      <c r="AN302" t="s">
        <v>121</v>
      </c>
      <c r="AO302" t="str">
        <f t="shared" si="4"/>
        <v>Expenditure</v>
      </c>
    </row>
    <row r="303" spans="1:41" x14ac:dyDescent="0.2">
      <c r="A303" s="1">
        <v>42537.97569444</v>
      </c>
      <c r="B303" s="1">
        <v>42538</v>
      </c>
      <c r="C303" s="2">
        <v>2016</v>
      </c>
      <c r="D303" s="2">
        <v>9</v>
      </c>
      <c r="E303" s="2">
        <v>2014</v>
      </c>
      <c r="F303" t="s">
        <v>40</v>
      </c>
      <c r="G303" t="s">
        <v>40</v>
      </c>
      <c r="H303" t="s">
        <v>40</v>
      </c>
      <c r="I303" t="s">
        <v>438</v>
      </c>
      <c r="J303" t="s">
        <v>114</v>
      </c>
      <c r="K303" s="3">
        <v>-14444.56</v>
      </c>
      <c r="M303" t="s">
        <v>96</v>
      </c>
      <c r="N303" t="s">
        <v>115</v>
      </c>
      <c r="O303" t="s">
        <v>795</v>
      </c>
      <c r="P303" s="8" t="s">
        <v>796</v>
      </c>
      <c r="Q303" t="s">
        <v>797</v>
      </c>
      <c r="U303" t="s">
        <v>797</v>
      </c>
      <c r="V303" t="s">
        <v>63</v>
      </c>
      <c r="W303" t="s">
        <v>64</v>
      </c>
      <c r="X303" t="s">
        <v>68</v>
      </c>
      <c r="Y303" t="s">
        <v>798</v>
      </c>
      <c r="Z303" t="s">
        <v>46</v>
      </c>
      <c r="AA303" t="s">
        <v>47</v>
      </c>
      <c r="AB303" t="s">
        <v>47</v>
      </c>
      <c r="AC303" t="s">
        <v>48</v>
      </c>
      <c r="AD303" t="s">
        <v>49</v>
      </c>
      <c r="AE303" t="s">
        <v>50</v>
      </c>
      <c r="AF303" t="s">
        <v>50</v>
      </c>
      <c r="AG303" t="s">
        <v>48</v>
      </c>
      <c r="AH303" t="s">
        <v>117</v>
      </c>
      <c r="AI303" t="s">
        <v>117</v>
      </c>
      <c r="AJ303" t="s">
        <v>118</v>
      </c>
      <c r="AK303" t="s">
        <v>119</v>
      </c>
      <c r="AL303" t="s">
        <v>120</v>
      </c>
      <c r="AM303" t="s">
        <v>90</v>
      </c>
      <c r="AN303" t="s">
        <v>121</v>
      </c>
      <c r="AO303" t="str">
        <f t="shared" si="4"/>
        <v>Expenditure</v>
      </c>
    </row>
    <row r="304" spans="1:41" x14ac:dyDescent="0.2">
      <c r="A304" s="1">
        <v>42537.97569444</v>
      </c>
      <c r="B304" s="1">
        <v>42538</v>
      </c>
      <c r="C304" s="2">
        <v>2016</v>
      </c>
      <c r="D304" s="2">
        <v>9</v>
      </c>
      <c r="E304" s="2">
        <v>2014</v>
      </c>
      <c r="F304" t="s">
        <v>40</v>
      </c>
      <c r="G304" t="s">
        <v>40</v>
      </c>
      <c r="H304" t="s">
        <v>40</v>
      </c>
      <c r="I304" t="s">
        <v>438</v>
      </c>
      <c r="J304" t="s">
        <v>114</v>
      </c>
      <c r="K304" s="3">
        <v>-22325.759999999998</v>
      </c>
      <c r="M304" t="s">
        <v>96</v>
      </c>
      <c r="N304" t="s">
        <v>115</v>
      </c>
      <c r="O304" t="s">
        <v>799</v>
      </c>
      <c r="P304" s="8" t="s">
        <v>796</v>
      </c>
      <c r="Q304" t="s">
        <v>800</v>
      </c>
      <c r="U304" t="s">
        <v>800</v>
      </c>
      <c r="V304" t="s">
        <v>63</v>
      </c>
      <c r="W304" t="s">
        <v>64</v>
      </c>
      <c r="X304" t="s">
        <v>68</v>
      </c>
      <c r="Y304" t="s">
        <v>801</v>
      </c>
      <c r="Z304" t="s">
        <v>46</v>
      </c>
      <c r="AA304" t="s">
        <v>47</v>
      </c>
      <c r="AB304" t="s">
        <v>47</v>
      </c>
      <c r="AC304" t="s">
        <v>48</v>
      </c>
      <c r="AD304" t="s">
        <v>49</v>
      </c>
      <c r="AE304" t="s">
        <v>50</v>
      </c>
      <c r="AF304" t="s">
        <v>50</v>
      </c>
      <c r="AG304" t="s">
        <v>48</v>
      </c>
      <c r="AH304" t="s">
        <v>117</v>
      </c>
      <c r="AI304" t="s">
        <v>117</v>
      </c>
      <c r="AJ304" t="s">
        <v>118</v>
      </c>
      <c r="AK304" t="s">
        <v>119</v>
      </c>
      <c r="AL304" t="s">
        <v>120</v>
      </c>
      <c r="AM304" t="s">
        <v>90</v>
      </c>
      <c r="AN304" t="s">
        <v>121</v>
      </c>
      <c r="AO304" t="str">
        <f t="shared" si="4"/>
        <v>Expenditure</v>
      </c>
    </row>
    <row r="305" spans="1:41" x14ac:dyDescent="0.2">
      <c r="A305" s="1">
        <v>42537.97569444</v>
      </c>
      <c r="B305" s="1">
        <v>42538</v>
      </c>
      <c r="C305" s="2">
        <v>2016</v>
      </c>
      <c r="D305" s="2">
        <v>9</v>
      </c>
      <c r="E305" s="2">
        <v>2014</v>
      </c>
      <c r="F305" t="s">
        <v>40</v>
      </c>
      <c r="G305" t="s">
        <v>40</v>
      </c>
      <c r="H305" t="s">
        <v>40</v>
      </c>
      <c r="I305" t="s">
        <v>438</v>
      </c>
      <c r="J305" t="s">
        <v>114</v>
      </c>
      <c r="K305" s="3">
        <v>-4750.62</v>
      </c>
      <c r="M305" t="s">
        <v>96</v>
      </c>
      <c r="N305" t="s">
        <v>115</v>
      </c>
      <c r="O305" t="s">
        <v>802</v>
      </c>
      <c r="P305" s="8" t="s">
        <v>796</v>
      </c>
      <c r="Q305" t="s">
        <v>803</v>
      </c>
      <c r="U305" t="s">
        <v>803</v>
      </c>
      <c r="V305" t="s">
        <v>63</v>
      </c>
      <c r="W305" t="s">
        <v>64</v>
      </c>
      <c r="X305" t="s">
        <v>68</v>
      </c>
      <c r="Y305" t="s">
        <v>804</v>
      </c>
      <c r="Z305" t="s">
        <v>46</v>
      </c>
      <c r="AA305" t="s">
        <v>47</v>
      </c>
      <c r="AB305" t="s">
        <v>47</v>
      </c>
      <c r="AC305" t="s">
        <v>48</v>
      </c>
      <c r="AD305" t="s">
        <v>49</v>
      </c>
      <c r="AE305" t="s">
        <v>50</v>
      </c>
      <c r="AF305" t="s">
        <v>50</v>
      </c>
      <c r="AG305" t="s">
        <v>48</v>
      </c>
      <c r="AH305" t="s">
        <v>117</v>
      </c>
      <c r="AI305" t="s">
        <v>117</v>
      </c>
      <c r="AJ305" t="s">
        <v>118</v>
      </c>
      <c r="AK305" t="s">
        <v>119</v>
      </c>
      <c r="AL305" t="s">
        <v>120</v>
      </c>
      <c r="AM305" t="s">
        <v>90</v>
      </c>
      <c r="AN305" t="s">
        <v>121</v>
      </c>
      <c r="AO305" t="str">
        <f t="shared" si="4"/>
        <v>Expenditure</v>
      </c>
    </row>
    <row r="306" spans="1:41" x14ac:dyDescent="0.2">
      <c r="A306" s="1">
        <v>42537.97569444</v>
      </c>
      <c r="B306" s="1">
        <v>42538</v>
      </c>
      <c r="C306" s="2">
        <v>2016</v>
      </c>
      <c r="D306" s="2">
        <v>9</v>
      </c>
      <c r="E306" s="2">
        <v>2014</v>
      </c>
      <c r="F306" t="s">
        <v>40</v>
      </c>
      <c r="G306" t="s">
        <v>40</v>
      </c>
      <c r="H306" t="s">
        <v>40</v>
      </c>
      <c r="I306" t="s">
        <v>438</v>
      </c>
      <c r="J306" t="s">
        <v>114</v>
      </c>
      <c r="K306" s="3">
        <v>-6818.4</v>
      </c>
      <c r="M306" t="s">
        <v>96</v>
      </c>
      <c r="N306" t="s">
        <v>115</v>
      </c>
      <c r="O306" t="s">
        <v>802</v>
      </c>
      <c r="P306" s="8" t="s">
        <v>796</v>
      </c>
      <c r="Q306" t="s">
        <v>805</v>
      </c>
      <c r="U306" t="s">
        <v>805</v>
      </c>
      <c r="V306" t="s">
        <v>63</v>
      </c>
      <c r="W306" t="s">
        <v>64</v>
      </c>
      <c r="X306" t="s">
        <v>68</v>
      </c>
      <c r="Y306" t="s">
        <v>806</v>
      </c>
      <c r="Z306" t="s">
        <v>46</v>
      </c>
      <c r="AA306" t="s">
        <v>47</v>
      </c>
      <c r="AB306" t="s">
        <v>47</v>
      </c>
      <c r="AC306" t="s">
        <v>48</v>
      </c>
      <c r="AD306" t="s">
        <v>49</v>
      </c>
      <c r="AE306" t="s">
        <v>50</v>
      </c>
      <c r="AF306" t="s">
        <v>50</v>
      </c>
      <c r="AG306" t="s">
        <v>48</v>
      </c>
      <c r="AH306" t="s">
        <v>117</v>
      </c>
      <c r="AI306" t="s">
        <v>117</v>
      </c>
      <c r="AJ306" t="s">
        <v>118</v>
      </c>
      <c r="AK306" t="s">
        <v>119</v>
      </c>
      <c r="AL306" t="s">
        <v>120</v>
      </c>
      <c r="AM306" t="s">
        <v>90</v>
      </c>
      <c r="AN306" t="s">
        <v>121</v>
      </c>
      <c r="AO306" t="str">
        <f t="shared" si="4"/>
        <v>Expenditure</v>
      </c>
    </row>
    <row r="307" spans="1:41" x14ac:dyDescent="0.2">
      <c r="A307" s="1">
        <v>42537.97569444</v>
      </c>
      <c r="B307" s="1">
        <v>42538</v>
      </c>
      <c r="C307" s="2">
        <v>2016</v>
      </c>
      <c r="D307" s="2">
        <v>9</v>
      </c>
      <c r="E307" s="2">
        <v>2014</v>
      </c>
      <c r="F307" t="s">
        <v>40</v>
      </c>
      <c r="G307" t="s">
        <v>40</v>
      </c>
      <c r="H307" t="s">
        <v>40</v>
      </c>
      <c r="I307" t="s">
        <v>438</v>
      </c>
      <c r="J307" t="s">
        <v>114</v>
      </c>
      <c r="K307" s="3">
        <v>-15204.8</v>
      </c>
      <c r="M307" t="s">
        <v>96</v>
      </c>
      <c r="N307" t="s">
        <v>115</v>
      </c>
      <c r="O307" t="s">
        <v>802</v>
      </c>
      <c r="P307" s="8" t="s">
        <v>796</v>
      </c>
      <c r="Q307" t="s">
        <v>807</v>
      </c>
      <c r="U307" t="s">
        <v>807</v>
      </c>
      <c r="V307" t="s">
        <v>63</v>
      </c>
      <c r="W307" t="s">
        <v>64</v>
      </c>
      <c r="X307" t="s">
        <v>68</v>
      </c>
      <c r="Y307" t="s">
        <v>808</v>
      </c>
      <c r="Z307" t="s">
        <v>46</v>
      </c>
      <c r="AA307" t="s">
        <v>47</v>
      </c>
      <c r="AB307" t="s">
        <v>47</v>
      </c>
      <c r="AC307" t="s">
        <v>48</v>
      </c>
      <c r="AD307" t="s">
        <v>49</v>
      </c>
      <c r="AE307" t="s">
        <v>50</v>
      </c>
      <c r="AF307" t="s">
        <v>50</v>
      </c>
      <c r="AG307" t="s">
        <v>48</v>
      </c>
      <c r="AH307" t="s">
        <v>117</v>
      </c>
      <c r="AI307" t="s">
        <v>117</v>
      </c>
      <c r="AJ307" t="s">
        <v>118</v>
      </c>
      <c r="AK307" t="s">
        <v>119</v>
      </c>
      <c r="AL307" t="s">
        <v>120</v>
      </c>
      <c r="AM307" t="s">
        <v>90</v>
      </c>
      <c r="AN307" t="s">
        <v>121</v>
      </c>
      <c r="AO307" t="str">
        <f t="shared" si="4"/>
        <v>Expenditure</v>
      </c>
    </row>
    <row r="308" spans="1:41" x14ac:dyDescent="0.2">
      <c r="A308" s="1">
        <v>42537.97569444</v>
      </c>
      <c r="B308" s="1">
        <v>42538</v>
      </c>
      <c r="C308" s="2">
        <v>2016</v>
      </c>
      <c r="D308" s="2">
        <v>9</v>
      </c>
      <c r="E308" s="2">
        <v>2014</v>
      </c>
      <c r="F308" t="s">
        <v>40</v>
      </c>
      <c r="G308" t="s">
        <v>40</v>
      </c>
      <c r="H308" t="s">
        <v>40</v>
      </c>
      <c r="I308" t="s">
        <v>438</v>
      </c>
      <c r="J308" t="s">
        <v>114</v>
      </c>
      <c r="K308" s="3">
        <v>-18604.8</v>
      </c>
      <c r="M308" t="s">
        <v>96</v>
      </c>
      <c r="N308" t="s">
        <v>115</v>
      </c>
      <c r="O308" t="s">
        <v>809</v>
      </c>
      <c r="P308" s="8" t="s">
        <v>796</v>
      </c>
      <c r="Q308" t="s">
        <v>810</v>
      </c>
      <c r="U308" t="s">
        <v>810</v>
      </c>
      <c r="V308" t="s">
        <v>63</v>
      </c>
      <c r="W308" t="s">
        <v>64</v>
      </c>
      <c r="X308" t="s">
        <v>68</v>
      </c>
      <c r="Y308" t="s">
        <v>811</v>
      </c>
      <c r="Z308" t="s">
        <v>46</v>
      </c>
      <c r="AA308" t="s">
        <v>47</v>
      </c>
      <c r="AB308" t="s">
        <v>47</v>
      </c>
      <c r="AC308" t="s">
        <v>48</v>
      </c>
      <c r="AD308" t="s">
        <v>49</v>
      </c>
      <c r="AE308" t="s">
        <v>50</v>
      </c>
      <c r="AF308" t="s">
        <v>50</v>
      </c>
      <c r="AG308" t="s">
        <v>48</v>
      </c>
      <c r="AH308" t="s">
        <v>117</v>
      </c>
      <c r="AI308" t="s">
        <v>117</v>
      </c>
      <c r="AJ308" t="s">
        <v>118</v>
      </c>
      <c r="AK308" t="s">
        <v>119</v>
      </c>
      <c r="AL308" t="s">
        <v>120</v>
      </c>
      <c r="AM308" t="s">
        <v>90</v>
      </c>
      <c r="AN308" t="s">
        <v>121</v>
      </c>
      <c r="AO308" t="str">
        <f t="shared" si="4"/>
        <v>Expenditure</v>
      </c>
    </row>
    <row r="309" spans="1:41" x14ac:dyDescent="0.2">
      <c r="A309" s="1">
        <v>42545.963888879996</v>
      </c>
      <c r="B309" s="1">
        <v>42548</v>
      </c>
      <c r="C309" s="2">
        <v>2016</v>
      </c>
      <c r="D309" s="2">
        <v>9</v>
      </c>
      <c r="E309" s="2">
        <v>2014</v>
      </c>
      <c r="F309" t="s">
        <v>40</v>
      </c>
      <c r="G309" t="s">
        <v>40</v>
      </c>
      <c r="H309" t="s">
        <v>40</v>
      </c>
      <c r="I309" t="s">
        <v>438</v>
      </c>
      <c r="J309" t="s">
        <v>114</v>
      </c>
      <c r="K309" s="3">
        <v>-11403.6</v>
      </c>
      <c r="M309" t="s">
        <v>96</v>
      </c>
      <c r="N309" t="s">
        <v>115</v>
      </c>
      <c r="O309" t="s">
        <v>812</v>
      </c>
      <c r="P309" s="8" t="s">
        <v>813</v>
      </c>
      <c r="Q309" t="s">
        <v>814</v>
      </c>
      <c r="U309" t="s">
        <v>814</v>
      </c>
      <c r="V309" t="s">
        <v>63</v>
      </c>
      <c r="W309" t="s">
        <v>64</v>
      </c>
      <c r="X309" t="s">
        <v>68</v>
      </c>
      <c r="Y309" t="s">
        <v>815</v>
      </c>
      <c r="Z309" t="s">
        <v>46</v>
      </c>
      <c r="AA309" t="s">
        <v>47</v>
      </c>
      <c r="AB309" t="s">
        <v>47</v>
      </c>
      <c r="AC309" t="s">
        <v>48</v>
      </c>
      <c r="AD309" t="s">
        <v>49</v>
      </c>
      <c r="AE309" t="s">
        <v>50</v>
      </c>
      <c r="AF309" t="s">
        <v>50</v>
      </c>
      <c r="AG309" t="s">
        <v>48</v>
      </c>
      <c r="AH309" t="s">
        <v>117</v>
      </c>
      <c r="AI309" t="s">
        <v>117</v>
      </c>
      <c r="AJ309" t="s">
        <v>118</v>
      </c>
      <c r="AK309" t="s">
        <v>119</v>
      </c>
      <c r="AL309" t="s">
        <v>120</v>
      </c>
      <c r="AM309" t="s">
        <v>90</v>
      </c>
      <c r="AN309" t="s">
        <v>121</v>
      </c>
      <c r="AO309" t="str">
        <f t="shared" si="4"/>
        <v>Expenditure</v>
      </c>
    </row>
    <row r="310" spans="1:41" x14ac:dyDescent="0.2">
      <c r="A310" s="1">
        <v>42545.963888879996</v>
      </c>
      <c r="B310" s="1">
        <v>42548</v>
      </c>
      <c r="C310" s="2">
        <v>2016</v>
      </c>
      <c r="D310" s="2">
        <v>9</v>
      </c>
      <c r="E310" s="2">
        <v>2014</v>
      </c>
      <c r="F310" t="s">
        <v>40</v>
      </c>
      <c r="G310" t="s">
        <v>40</v>
      </c>
      <c r="H310" t="s">
        <v>40</v>
      </c>
      <c r="I310" t="s">
        <v>438</v>
      </c>
      <c r="J310" t="s">
        <v>114</v>
      </c>
      <c r="K310" s="3">
        <v>-13023.36</v>
      </c>
      <c r="M310" t="s">
        <v>96</v>
      </c>
      <c r="N310" t="s">
        <v>115</v>
      </c>
      <c r="O310" t="s">
        <v>812</v>
      </c>
      <c r="P310" s="8" t="s">
        <v>813</v>
      </c>
      <c r="Q310" t="s">
        <v>816</v>
      </c>
      <c r="U310" t="s">
        <v>816</v>
      </c>
      <c r="V310" t="s">
        <v>63</v>
      </c>
      <c r="W310" t="s">
        <v>64</v>
      </c>
      <c r="X310" t="s">
        <v>68</v>
      </c>
      <c r="Y310" t="s">
        <v>817</v>
      </c>
      <c r="Z310" t="s">
        <v>46</v>
      </c>
      <c r="AA310" t="s">
        <v>47</v>
      </c>
      <c r="AB310" t="s">
        <v>47</v>
      </c>
      <c r="AC310" t="s">
        <v>48</v>
      </c>
      <c r="AD310" t="s">
        <v>49</v>
      </c>
      <c r="AE310" t="s">
        <v>50</v>
      </c>
      <c r="AF310" t="s">
        <v>50</v>
      </c>
      <c r="AG310" t="s">
        <v>48</v>
      </c>
      <c r="AH310" t="s">
        <v>117</v>
      </c>
      <c r="AI310" t="s">
        <v>117</v>
      </c>
      <c r="AJ310" t="s">
        <v>118</v>
      </c>
      <c r="AK310" t="s">
        <v>119</v>
      </c>
      <c r="AL310" t="s">
        <v>120</v>
      </c>
      <c r="AM310" t="s">
        <v>90</v>
      </c>
      <c r="AN310" t="s">
        <v>121</v>
      </c>
      <c r="AO310" t="str">
        <f t="shared" si="4"/>
        <v>Expenditure</v>
      </c>
    </row>
    <row r="311" spans="1:41" x14ac:dyDescent="0.2">
      <c r="A311" s="1">
        <v>42583.989583330003</v>
      </c>
      <c r="B311" s="1">
        <v>42584</v>
      </c>
      <c r="C311" s="2">
        <v>2016</v>
      </c>
      <c r="D311" s="2">
        <v>11</v>
      </c>
      <c r="E311" s="2">
        <v>2014</v>
      </c>
      <c r="F311" t="s">
        <v>40</v>
      </c>
      <c r="G311" t="s">
        <v>40</v>
      </c>
      <c r="H311" t="s">
        <v>40</v>
      </c>
      <c r="I311" t="s">
        <v>438</v>
      </c>
      <c r="J311" t="s">
        <v>114</v>
      </c>
      <c r="K311" s="3">
        <v>-14444.56</v>
      </c>
      <c r="M311" t="s">
        <v>96</v>
      </c>
      <c r="N311" t="s">
        <v>115</v>
      </c>
      <c r="O311" t="s">
        <v>818</v>
      </c>
      <c r="P311" s="8" t="s">
        <v>819</v>
      </c>
      <c r="Q311" t="s">
        <v>820</v>
      </c>
      <c r="U311" t="s">
        <v>820</v>
      </c>
      <c r="V311" t="s">
        <v>63</v>
      </c>
      <c r="W311" t="s">
        <v>64</v>
      </c>
      <c r="X311" t="s">
        <v>68</v>
      </c>
      <c r="Y311" t="s">
        <v>821</v>
      </c>
      <c r="Z311" t="s">
        <v>46</v>
      </c>
      <c r="AA311" t="s">
        <v>47</v>
      </c>
      <c r="AB311" t="s">
        <v>47</v>
      </c>
      <c r="AC311" t="s">
        <v>48</v>
      </c>
      <c r="AD311" t="s">
        <v>49</v>
      </c>
      <c r="AE311" t="s">
        <v>50</v>
      </c>
      <c r="AF311" t="s">
        <v>50</v>
      </c>
      <c r="AG311" t="s">
        <v>48</v>
      </c>
      <c r="AH311" t="s">
        <v>117</v>
      </c>
      <c r="AI311" t="s">
        <v>117</v>
      </c>
      <c r="AJ311" t="s">
        <v>118</v>
      </c>
      <c r="AK311" t="s">
        <v>119</v>
      </c>
      <c r="AL311" t="s">
        <v>120</v>
      </c>
      <c r="AM311" t="s">
        <v>90</v>
      </c>
      <c r="AN311" t="s">
        <v>121</v>
      </c>
      <c r="AO311" t="str">
        <f t="shared" si="4"/>
        <v>Expenditure</v>
      </c>
    </row>
    <row r="312" spans="1:41" x14ac:dyDescent="0.2">
      <c r="A312" s="1">
        <v>42583.989583330003</v>
      </c>
      <c r="B312" s="1">
        <v>42584</v>
      </c>
      <c r="C312" s="2">
        <v>2016</v>
      </c>
      <c r="D312" s="2">
        <v>11</v>
      </c>
      <c r="E312" s="2">
        <v>2014</v>
      </c>
      <c r="F312" t="s">
        <v>40</v>
      </c>
      <c r="G312" t="s">
        <v>40</v>
      </c>
      <c r="H312" t="s">
        <v>40</v>
      </c>
      <c r="I312" t="s">
        <v>438</v>
      </c>
      <c r="J312" t="s">
        <v>114</v>
      </c>
      <c r="K312" s="3">
        <v>-18604.8</v>
      </c>
      <c r="M312" t="s">
        <v>96</v>
      </c>
      <c r="N312" t="s">
        <v>115</v>
      </c>
      <c r="O312" t="s">
        <v>822</v>
      </c>
      <c r="P312" s="8" t="s">
        <v>819</v>
      </c>
      <c r="Q312" t="s">
        <v>823</v>
      </c>
      <c r="U312" t="s">
        <v>823</v>
      </c>
      <c r="V312" t="s">
        <v>63</v>
      </c>
      <c r="W312" t="s">
        <v>64</v>
      </c>
      <c r="X312" t="s">
        <v>68</v>
      </c>
      <c r="Y312" t="s">
        <v>824</v>
      </c>
      <c r="Z312" t="s">
        <v>46</v>
      </c>
      <c r="AA312" t="s">
        <v>47</v>
      </c>
      <c r="AB312" t="s">
        <v>47</v>
      </c>
      <c r="AC312" t="s">
        <v>48</v>
      </c>
      <c r="AD312" t="s">
        <v>49</v>
      </c>
      <c r="AE312" t="s">
        <v>50</v>
      </c>
      <c r="AF312" t="s">
        <v>50</v>
      </c>
      <c r="AG312" t="s">
        <v>48</v>
      </c>
      <c r="AH312" t="s">
        <v>117</v>
      </c>
      <c r="AI312" t="s">
        <v>117</v>
      </c>
      <c r="AJ312" t="s">
        <v>118</v>
      </c>
      <c r="AK312" t="s">
        <v>119</v>
      </c>
      <c r="AL312" t="s">
        <v>120</v>
      </c>
      <c r="AM312" t="s">
        <v>90</v>
      </c>
      <c r="AN312" t="s">
        <v>121</v>
      </c>
      <c r="AO312" t="str">
        <f t="shared" si="4"/>
        <v>Expenditure</v>
      </c>
    </row>
    <row r="313" spans="1:41" x14ac:dyDescent="0.2">
      <c r="A313" s="1">
        <v>42607.036111109999</v>
      </c>
      <c r="B313" s="1">
        <v>42607</v>
      </c>
      <c r="C313" s="2">
        <v>2016</v>
      </c>
      <c r="D313" s="2">
        <v>11</v>
      </c>
      <c r="E313" s="2">
        <v>2014</v>
      </c>
      <c r="F313" t="s">
        <v>40</v>
      </c>
      <c r="G313" t="s">
        <v>40</v>
      </c>
      <c r="H313" t="s">
        <v>40</v>
      </c>
      <c r="I313" t="s">
        <v>438</v>
      </c>
      <c r="J313" t="s">
        <v>114</v>
      </c>
      <c r="K313" s="3">
        <v>-23779.26</v>
      </c>
      <c r="M313" t="s">
        <v>96</v>
      </c>
      <c r="N313" t="s">
        <v>115</v>
      </c>
      <c r="O313" t="s">
        <v>825</v>
      </c>
      <c r="P313" s="8" t="s">
        <v>826</v>
      </c>
      <c r="Q313" t="s">
        <v>827</v>
      </c>
      <c r="U313" t="s">
        <v>827</v>
      </c>
      <c r="V313" t="s">
        <v>63</v>
      </c>
      <c r="W313" t="s">
        <v>64</v>
      </c>
      <c r="X313" t="s">
        <v>68</v>
      </c>
      <c r="Y313" t="s">
        <v>828</v>
      </c>
      <c r="Z313" t="s">
        <v>46</v>
      </c>
      <c r="AA313" t="s">
        <v>47</v>
      </c>
      <c r="AB313" t="s">
        <v>47</v>
      </c>
      <c r="AC313" t="s">
        <v>48</v>
      </c>
      <c r="AD313" t="s">
        <v>49</v>
      </c>
      <c r="AE313" t="s">
        <v>50</v>
      </c>
      <c r="AF313" t="s">
        <v>50</v>
      </c>
      <c r="AG313" t="s">
        <v>48</v>
      </c>
      <c r="AH313" t="s">
        <v>117</v>
      </c>
      <c r="AI313" t="s">
        <v>117</v>
      </c>
      <c r="AJ313" t="s">
        <v>118</v>
      </c>
      <c r="AK313" t="s">
        <v>119</v>
      </c>
      <c r="AL313" t="s">
        <v>120</v>
      </c>
      <c r="AM313" t="s">
        <v>90</v>
      </c>
      <c r="AN313" t="s">
        <v>121</v>
      </c>
      <c r="AO313" t="str">
        <f t="shared" si="4"/>
        <v>Expenditure</v>
      </c>
    </row>
    <row r="314" spans="1:41" x14ac:dyDescent="0.2">
      <c r="A314" s="1">
        <v>42607.036111109999</v>
      </c>
      <c r="B314" s="1">
        <v>42607</v>
      </c>
      <c r="C314" s="2">
        <v>2016</v>
      </c>
      <c r="D314" s="2">
        <v>11</v>
      </c>
      <c r="E314" s="2">
        <v>2014</v>
      </c>
      <c r="F314" t="s">
        <v>40</v>
      </c>
      <c r="G314" t="s">
        <v>40</v>
      </c>
      <c r="H314" t="s">
        <v>40</v>
      </c>
      <c r="I314" t="s">
        <v>438</v>
      </c>
      <c r="J314" t="s">
        <v>114</v>
      </c>
      <c r="K314" s="3">
        <v>-23044.78</v>
      </c>
      <c r="M314" t="s">
        <v>96</v>
      </c>
      <c r="N314" t="s">
        <v>115</v>
      </c>
      <c r="O314" t="s">
        <v>829</v>
      </c>
      <c r="P314" s="8" t="s">
        <v>826</v>
      </c>
      <c r="Q314" t="s">
        <v>830</v>
      </c>
      <c r="U314" t="s">
        <v>830</v>
      </c>
      <c r="V314" t="s">
        <v>63</v>
      </c>
      <c r="W314" t="s">
        <v>64</v>
      </c>
      <c r="X314" t="s">
        <v>68</v>
      </c>
      <c r="Y314" t="s">
        <v>831</v>
      </c>
      <c r="Z314" t="s">
        <v>46</v>
      </c>
      <c r="AA314" t="s">
        <v>47</v>
      </c>
      <c r="AB314" t="s">
        <v>47</v>
      </c>
      <c r="AC314" t="s">
        <v>48</v>
      </c>
      <c r="AD314" t="s">
        <v>49</v>
      </c>
      <c r="AE314" t="s">
        <v>50</v>
      </c>
      <c r="AF314" t="s">
        <v>50</v>
      </c>
      <c r="AG314" t="s">
        <v>48</v>
      </c>
      <c r="AH314" t="s">
        <v>117</v>
      </c>
      <c r="AI314" t="s">
        <v>117</v>
      </c>
      <c r="AJ314" t="s">
        <v>118</v>
      </c>
      <c r="AK314" t="s">
        <v>119</v>
      </c>
      <c r="AL314" t="s">
        <v>120</v>
      </c>
      <c r="AM314" t="s">
        <v>90</v>
      </c>
      <c r="AN314" t="s">
        <v>121</v>
      </c>
      <c r="AO314" t="str">
        <f t="shared" si="4"/>
        <v>Expenditure</v>
      </c>
    </row>
    <row r="315" spans="1:41" x14ac:dyDescent="0.2">
      <c r="A315" s="1">
        <v>42479.084722220003</v>
      </c>
      <c r="B315" s="1">
        <v>42479</v>
      </c>
      <c r="C315" s="2">
        <v>2016</v>
      </c>
      <c r="D315" s="2">
        <v>7</v>
      </c>
      <c r="E315" s="2">
        <v>2014</v>
      </c>
      <c r="F315" t="s">
        <v>40</v>
      </c>
      <c r="G315" t="s">
        <v>40</v>
      </c>
      <c r="H315" t="s">
        <v>40</v>
      </c>
      <c r="I315" t="s">
        <v>438</v>
      </c>
      <c r="J315" t="s">
        <v>114</v>
      </c>
      <c r="K315" s="3">
        <v>679496</v>
      </c>
      <c r="M315" t="s">
        <v>514</v>
      </c>
      <c r="N315" t="s">
        <v>466</v>
      </c>
      <c r="O315" t="s">
        <v>916</v>
      </c>
      <c r="P315" s="8" t="s">
        <v>917</v>
      </c>
      <c r="Q315" t="s">
        <v>918</v>
      </c>
      <c r="U315" t="s">
        <v>918</v>
      </c>
      <c r="V315" t="s">
        <v>66</v>
      </c>
      <c r="W315" t="s">
        <v>67</v>
      </c>
      <c r="X315" t="s">
        <v>68</v>
      </c>
      <c r="Y315" t="s">
        <v>919</v>
      </c>
      <c r="Z315" t="s">
        <v>46</v>
      </c>
      <c r="AA315" t="s">
        <v>47</v>
      </c>
      <c r="AB315" t="s">
        <v>47</v>
      </c>
      <c r="AC315" t="s">
        <v>48</v>
      </c>
      <c r="AD315" t="s">
        <v>49</v>
      </c>
      <c r="AE315" t="s">
        <v>50</v>
      </c>
      <c r="AF315" t="s">
        <v>50</v>
      </c>
      <c r="AG315" t="s">
        <v>48</v>
      </c>
      <c r="AH315" t="s">
        <v>117</v>
      </c>
      <c r="AI315" t="s">
        <v>117</v>
      </c>
      <c r="AJ315" t="s">
        <v>118</v>
      </c>
      <c r="AK315" t="s">
        <v>119</v>
      </c>
      <c r="AL315" t="s">
        <v>120</v>
      </c>
      <c r="AM315" t="s">
        <v>90</v>
      </c>
      <c r="AN315" t="s">
        <v>121</v>
      </c>
      <c r="AO315" t="str">
        <f t="shared" si="4"/>
        <v>Expenditure</v>
      </c>
    </row>
    <row r="316" spans="1:41" x14ac:dyDescent="0.2">
      <c r="A316" s="1">
        <v>42479.084722220003</v>
      </c>
      <c r="B316" s="1">
        <v>42479</v>
      </c>
      <c r="C316" s="2">
        <v>2016</v>
      </c>
      <c r="D316" s="2">
        <v>7</v>
      </c>
      <c r="E316" s="2">
        <v>2014</v>
      </c>
      <c r="F316" t="s">
        <v>40</v>
      </c>
      <c r="G316" t="s">
        <v>40</v>
      </c>
      <c r="H316" t="s">
        <v>40</v>
      </c>
      <c r="I316" t="s">
        <v>438</v>
      </c>
      <c r="J316" t="s">
        <v>114</v>
      </c>
      <c r="K316" s="3">
        <v>65041</v>
      </c>
      <c r="M316" t="s">
        <v>514</v>
      </c>
      <c r="N316" t="s">
        <v>466</v>
      </c>
      <c r="O316" t="s">
        <v>916</v>
      </c>
      <c r="P316" s="8" t="s">
        <v>917</v>
      </c>
      <c r="Q316" t="s">
        <v>920</v>
      </c>
      <c r="U316" t="s">
        <v>920</v>
      </c>
      <c r="V316" t="s">
        <v>66</v>
      </c>
      <c r="W316" t="s">
        <v>67</v>
      </c>
      <c r="X316" t="s">
        <v>68</v>
      </c>
      <c r="Y316" t="s">
        <v>921</v>
      </c>
      <c r="Z316" t="s">
        <v>46</v>
      </c>
      <c r="AA316" t="s">
        <v>47</v>
      </c>
      <c r="AB316" t="s">
        <v>47</v>
      </c>
      <c r="AC316" t="s">
        <v>48</v>
      </c>
      <c r="AD316" t="s">
        <v>49</v>
      </c>
      <c r="AE316" t="s">
        <v>50</v>
      </c>
      <c r="AF316" t="s">
        <v>50</v>
      </c>
      <c r="AG316" t="s">
        <v>48</v>
      </c>
      <c r="AH316" t="s">
        <v>117</v>
      </c>
      <c r="AI316" t="s">
        <v>117</v>
      </c>
      <c r="AJ316" t="s">
        <v>118</v>
      </c>
      <c r="AK316" t="s">
        <v>119</v>
      </c>
      <c r="AL316" t="s">
        <v>120</v>
      </c>
      <c r="AM316" t="s">
        <v>90</v>
      </c>
      <c r="AN316" t="s">
        <v>121</v>
      </c>
      <c r="AO316" t="str">
        <f t="shared" si="4"/>
        <v>Expenditure</v>
      </c>
    </row>
    <row r="317" spans="1:41" x14ac:dyDescent="0.2">
      <c r="A317" s="1">
        <v>42479.084722220003</v>
      </c>
      <c r="B317" s="1">
        <v>42479</v>
      </c>
      <c r="C317" s="2">
        <v>2016</v>
      </c>
      <c r="D317" s="2">
        <v>7</v>
      </c>
      <c r="E317" s="2">
        <v>2014</v>
      </c>
      <c r="F317" t="s">
        <v>40</v>
      </c>
      <c r="G317" t="s">
        <v>40</v>
      </c>
      <c r="H317" t="s">
        <v>40</v>
      </c>
      <c r="I317" t="s">
        <v>438</v>
      </c>
      <c r="J317" t="s">
        <v>114</v>
      </c>
      <c r="K317" s="3">
        <v>27550</v>
      </c>
      <c r="M317" t="s">
        <v>514</v>
      </c>
      <c r="N317" t="s">
        <v>466</v>
      </c>
      <c r="O317" t="s">
        <v>916</v>
      </c>
      <c r="P317" s="8" t="s">
        <v>917</v>
      </c>
      <c r="Q317" t="s">
        <v>922</v>
      </c>
      <c r="U317" t="s">
        <v>922</v>
      </c>
      <c r="V317" t="s">
        <v>66</v>
      </c>
      <c r="W317" t="s">
        <v>67</v>
      </c>
      <c r="X317" t="s">
        <v>68</v>
      </c>
      <c r="Y317" t="s">
        <v>923</v>
      </c>
      <c r="Z317" t="s">
        <v>46</v>
      </c>
      <c r="AA317" t="s">
        <v>47</v>
      </c>
      <c r="AB317" t="s">
        <v>47</v>
      </c>
      <c r="AC317" t="s">
        <v>48</v>
      </c>
      <c r="AD317" t="s">
        <v>49</v>
      </c>
      <c r="AE317" t="s">
        <v>50</v>
      </c>
      <c r="AF317" t="s">
        <v>50</v>
      </c>
      <c r="AG317" t="s">
        <v>48</v>
      </c>
      <c r="AH317" t="s">
        <v>117</v>
      </c>
      <c r="AI317" t="s">
        <v>117</v>
      </c>
      <c r="AJ317" t="s">
        <v>118</v>
      </c>
      <c r="AK317" t="s">
        <v>119</v>
      </c>
      <c r="AL317" t="s">
        <v>120</v>
      </c>
      <c r="AM317" t="s">
        <v>90</v>
      </c>
      <c r="AN317" t="s">
        <v>121</v>
      </c>
      <c r="AO317" t="str">
        <f t="shared" si="4"/>
        <v>Expenditure</v>
      </c>
    </row>
    <row r="318" spans="1:41" x14ac:dyDescent="0.2">
      <c r="A318" s="1">
        <v>42493.959722220003</v>
      </c>
      <c r="B318" s="1">
        <v>42494</v>
      </c>
      <c r="C318" s="2">
        <v>2016</v>
      </c>
      <c r="D318" s="2">
        <v>8</v>
      </c>
      <c r="E318" s="2">
        <v>2014</v>
      </c>
      <c r="F318" t="s">
        <v>40</v>
      </c>
      <c r="G318" t="s">
        <v>40</v>
      </c>
      <c r="H318" t="s">
        <v>40</v>
      </c>
      <c r="I318" t="s">
        <v>438</v>
      </c>
      <c r="J318" t="s">
        <v>114</v>
      </c>
      <c r="K318" s="3">
        <v>950</v>
      </c>
      <c r="M318" t="s">
        <v>514</v>
      </c>
      <c r="N318" t="s">
        <v>466</v>
      </c>
      <c r="O318" t="s">
        <v>924</v>
      </c>
      <c r="P318" s="8" t="s">
        <v>925</v>
      </c>
      <c r="Q318" t="s">
        <v>926</v>
      </c>
      <c r="U318" t="s">
        <v>926</v>
      </c>
      <c r="V318" t="s">
        <v>66</v>
      </c>
      <c r="W318" t="s">
        <v>67</v>
      </c>
      <c r="X318" t="s">
        <v>68</v>
      </c>
      <c r="Y318" t="s">
        <v>927</v>
      </c>
      <c r="Z318" t="s">
        <v>46</v>
      </c>
      <c r="AA318" t="s">
        <v>47</v>
      </c>
      <c r="AB318" t="s">
        <v>47</v>
      </c>
      <c r="AC318" t="s">
        <v>48</v>
      </c>
      <c r="AD318" t="s">
        <v>49</v>
      </c>
      <c r="AE318" t="s">
        <v>50</v>
      </c>
      <c r="AF318" t="s">
        <v>50</v>
      </c>
      <c r="AG318" t="s">
        <v>48</v>
      </c>
      <c r="AH318" t="s">
        <v>117</v>
      </c>
      <c r="AI318" t="s">
        <v>117</v>
      </c>
      <c r="AJ318" t="s">
        <v>118</v>
      </c>
      <c r="AK318" t="s">
        <v>119</v>
      </c>
      <c r="AL318" t="s">
        <v>120</v>
      </c>
      <c r="AM318" t="s">
        <v>90</v>
      </c>
      <c r="AN318" t="s">
        <v>121</v>
      </c>
      <c r="AO318" t="str">
        <f t="shared" si="4"/>
        <v>Expenditure</v>
      </c>
    </row>
    <row r="319" spans="1:41" x14ac:dyDescent="0.2">
      <c r="A319" s="1">
        <v>42517.956250000003</v>
      </c>
      <c r="B319" s="1">
        <v>42521</v>
      </c>
      <c r="C319" s="2">
        <v>2016</v>
      </c>
      <c r="D319" s="2">
        <v>8</v>
      </c>
      <c r="E319" s="2">
        <v>2014</v>
      </c>
      <c r="F319" t="s">
        <v>40</v>
      </c>
      <c r="G319" t="s">
        <v>40</v>
      </c>
      <c r="H319" t="s">
        <v>40</v>
      </c>
      <c r="I319" t="s">
        <v>438</v>
      </c>
      <c r="J319" t="s">
        <v>114</v>
      </c>
      <c r="K319" s="3">
        <v>950</v>
      </c>
      <c r="M319" t="s">
        <v>514</v>
      </c>
      <c r="N319" t="s">
        <v>466</v>
      </c>
      <c r="O319" t="s">
        <v>928</v>
      </c>
      <c r="P319" s="8" t="s">
        <v>929</v>
      </c>
      <c r="Q319" t="s">
        <v>930</v>
      </c>
      <c r="U319" t="s">
        <v>930</v>
      </c>
      <c r="V319" t="s">
        <v>66</v>
      </c>
      <c r="W319" t="s">
        <v>67</v>
      </c>
      <c r="X319" t="s">
        <v>68</v>
      </c>
      <c r="Y319" t="s">
        <v>931</v>
      </c>
      <c r="Z319" t="s">
        <v>46</v>
      </c>
      <c r="AA319" t="s">
        <v>47</v>
      </c>
      <c r="AB319" t="s">
        <v>47</v>
      </c>
      <c r="AC319" t="s">
        <v>48</v>
      </c>
      <c r="AD319" t="s">
        <v>49</v>
      </c>
      <c r="AE319" t="s">
        <v>50</v>
      </c>
      <c r="AF319" t="s">
        <v>50</v>
      </c>
      <c r="AG319" t="s">
        <v>48</v>
      </c>
      <c r="AH319" t="s">
        <v>117</v>
      </c>
      <c r="AI319" t="s">
        <v>117</v>
      </c>
      <c r="AJ319" t="s">
        <v>118</v>
      </c>
      <c r="AK319" t="s">
        <v>119</v>
      </c>
      <c r="AL319" t="s">
        <v>120</v>
      </c>
      <c r="AM319" t="s">
        <v>90</v>
      </c>
      <c r="AN319" t="s">
        <v>121</v>
      </c>
      <c r="AO319" t="str">
        <f t="shared" si="4"/>
        <v>Expenditure</v>
      </c>
    </row>
    <row r="320" spans="1:41" x14ac:dyDescent="0.2">
      <c r="A320" s="1">
        <v>42517.956250000003</v>
      </c>
      <c r="B320" s="1">
        <v>42521</v>
      </c>
      <c r="C320" s="2">
        <v>2016</v>
      </c>
      <c r="D320" s="2">
        <v>8</v>
      </c>
      <c r="E320" s="2">
        <v>2014</v>
      </c>
      <c r="F320" t="s">
        <v>40</v>
      </c>
      <c r="G320" t="s">
        <v>40</v>
      </c>
      <c r="H320" t="s">
        <v>40</v>
      </c>
      <c r="I320" t="s">
        <v>438</v>
      </c>
      <c r="J320" t="s">
        <v>114</v>
      </c>
      <c r="K320" s="3">
        <v>1572.86</v>
      </c>
      <c r="M320" t="s">
        <v>514</v>
      </c>
      <c r="N320" t="s">
        <v>466</v>
      </c>
      <c r="O320" t="s">
        <v>928</v>
      </c>
      <c r="P320" s="8" t="s">
        <v>929</v>
      </c>
      <c r="Q320" t="s">
        <v>932</v>
      </c>
      <c r="U320" t="s">
        <v>932</v>
      </c>
      <c r="V320" t="s">
        <v>66</v>
      </c>
      <c r="W320" t="s">
        <v>67</v>
      </c>
      <c r="X320" t="s">
        <v>68</v>
      </c>
      <c r="Y320" t="s">
        <v>933</v>
      </c>
      <c r="Z320" t="s">
        <v>46</v>
      </c>
      <c r="AA320" t="s">
        <v>47</v>
      </c>
      <c r="AB320" t="s">
        <v>47</v>
      </c>
      <c r="AC320" t="s">
        <v>48</v>
      </c>
      <c r="AD320" t="s">
        <v>49</v>
      </c>
      <c r="AE320" t="s">
        <v>50</v>
      </c>
      <c r="AF320" t="s">
        <v>50</v>
      </c>
      <c r="AG320" t="s">
        <v>48</v>
      </c>
      <c r="AH320" t="s">
        <v>117</v>
      </c>
      <c r="AI320" t="s">
        <v>117</v>
      </c>
      <c r="AJ320" t="s">
        <v>118</v>
      </c>
      <c r="AK320" t="s">
        <v>119</v>
      </c>
      <c r="AL320" t="s">
        <v>120</v>
      </c>
      <c r="AM320" t="s">
        <v>90</v>
      </c>
      <c r="AN320" t="s">
        <v>121</v>
      </c>
      <c r="AO320" t="str">
        <f t="shared" si="4"/>
        <v>Expenditure</v>
      </c>
    </row>
    <row r="321" spans="1:41" x14ac:dyDescent="0.2">
      <c r="A321" s="1">
        <v>42517.956250000003</v>
      </c>
      <c r="B321" s="1">
        <v>42521</v>
      </c>
      <c r="C321" s="2">
        <v>2016</v>
      </c>
      <c r="D321" s="2">
        <v>8</v>
      </c>
      <c r="E321" s="2">
        <v>2014</v>
      </c>
      <c r="F321" t="s">
        <v>40</v>
      </c>
      <c r="G321" t="s">
        <v>40</v>
      </c>
      <c r="H321" t="s">
        <v>40</v>
      </c>
      <c r="I321" t="s">
        <v>438</v>
      </c>
      <c r="J321" t="s">
        <v>114</v>
      </c>
      <c r="K321" s="3">
        <v>4118.76</v>
      </c>
      <c r="M321" t="s">
        <v>514</v>
      </c>
      <c r="N321" t="s">
        <v>466</v>
      </c>
      <c r="O321" t="s">
        <v>928</v>
      </c>
      <c r="P321" s="8" t="s">
        <v>929</v>
      </c>
      <c r="Q321" t="s">
        <v>934</v>
      </c>
      <c r="U321" t="s">
        <v>934</v>
      </c>
      <c r="V321" t="s">
        <v>66</v>
      </c>
      <c r="W321" t="s">
        <v>67</v>
      </c>
      <c r="X321" t="s">
        <v>68</v>
      </c>
      <c r="Y321" t="s">
        <v>935</v>
      </c>
      <c r="Z321" t="s">
        <v>46</v>
      </c>
      <c r="AA321" t="s">
        <v>47</v>
      </c>
      <c r="AB321" t="s">
        <v>47</v>
      </c>
      <c r="AC321" t="s">
        <v>48</v>
      </c>
      <c r="AD321" t="s">
        <v>49</v>
      </c>
      <c r="AE321" t="s">
        <v>50</v>
      </c>
      <c r="AF321" t="s">
        <v>50</v>
      </c>
      <c r="AG321" t="s">
        <v>48</v>
      </c>
      <c r="AH321" t="s">
        <v>117</v>
      </c>
      <c r="AI321" t="s">
        <v>117</v>
      </c>
      <c r="AJ321" t="s">
        <v>118</v>
      </c>
      <c r="AK321" t="s">
        <v>119</v>
      </c>
      <c r="AL321" t="s">
        <v>120</v>
      </c>
      <c r="AM321" t="s">
        <v>90</v>
      </c>
      <c r="AN321" t="s">
        <v>121</v>
      </c>
      <c r="AO321" t="str">
        <f t="shared" si="4"/>
        <v>Expenditure</v>
      </c>
    </row>
    <row r="322" spans="1:41" x14ac:dyDescent="0.2">
      <c r="A322" s="1">
        <v>42517.956250000003</v>
      </c>
      <c r="B322" s="1">
        <v>42521</v>
      </c>
      <c r="C322" s="2">
        <v>2016</v>
      </c>
      <c r="D322" s="2">
        <v>8</v>
      </c>
      <c r="E322" s="2">
        <v>2014</v>
      </c>
      <c r="F322" t="s">
        <v>40</v>
      </c>
      <c r="G322" t="s">
        <v>40</v>
      </c>
      <c r="H322" t="s">
        <v>40</v>
      </c>
      <c r="I322" t="s">
        <v>438</v>
      </c>
      <c r="J322" t="s">
        <v>114</v>
      </c>
      <c r="K322" s="3">
        <v>511.83</v>
      </c>
      <c r="M322" t="s">
        <v>514</v>
      </c>
      <c r="N322" t="s">
        <v>466</v>
      </c>
      <c r="O322" t="s">
        <v>928</v>
      </c>
      <c r="P322" s="8" t="s">
        <v>929</v>
      </c>
      <c r="Q322" t="s">
        <v>936</v>
      </c>
      <c r="U322" t="s">
        <v>936</v>
      </c>
      <c r="V322" t="s">
        <v>66</v>
      </c>
      <c r="W322" t="s">
        <v>67</v>
      </c>
      <c r="X322" t="s">
        <v>68</v>
      </c>
      <c r="Y322" t="s">
        <v>937</v>
      </c>
      <c r="Z322" t="s">
        <v>46</v>
      </c>
      <c r="AA322" t="s">
        <v>47</v>
      </c>
      <c r="AB322" t="s">
        <v>47</v>
      </c>
      <c r="AC322" t="s">
        <v>48</v>
      </c>
      <c r="AD322" t="s">
        <v>49</v>
      </c>
      <c r="AE322" t="s">
        <v>50</v>
      </c>
      <c r="AF322" t="s">
        <v>50</v>
      </c>
      <c r="AG322" t="s">
        <v>48</v>
      </c>
      <c r="AH322" t="s">
        <v>117</v>
      </c>
      <c r="AI322" t="s">
        <v>117</v>
      </c>
      <c r="AJ322" t="s">
        <v>118</v>
      </c>
      <c r="AK322" t="s">
        <v>119</v>
      </c>
      <c r="AL322" t="s">
        <v>120</v>
      </c>
      <c r="AM322" t="s">
        <v>90</v>
      </c>
      <c r="AN322" t="s">
        <v>121</v>
      </c>
      <c r="AO322" t="str">
        <f t="shared" si="4"/>
        <v>Expenditure</v>
      </c>
    </row>
    <row r="323" spans="1:41" x14ac:dyDescent="0.2">
      <c r="A323" s="1">
        <v>42517.956250000003</v>
      </c>
      <c r="B323" s="1">
        <v>42521</v>
      </c>
      <c r="C323" s="2">
        <v>2016</v>
      </c>
      <c r="D323" s="2">
        <v>8</v>
      </c>
      <c r="E323" s="2">
        <v>2014</v>
      </c>
      <c r="F323" t="s">
        <v>40</v>
      </c>
      <c r="G323" t="s">
        <v>40</v>
      </c>
      <c r="H323" t="s">
        <v>40</v>
      </c>
      <c r="I323" t="s">
        <v>438</v>
      </c>
      <c r="J323" t="s">
        <v>114</v>
      </c>
      <c r="K323" s="3">
        <v>4800</v>
      </c>
      <c r="M323" t="s">
        <v>514</v>
      </c>
      <c r="N323" t="s">
        <v>466</v>
      </c>
      <c r="O323" t="s">
        <v>928</v>
      </c>
      <c r="P323" s="8" t="s">
        <v>929</v>
      </c>
      <c r="Q323" t="s">
        <v>938</v>
      </c>
      <c r="U323" t="s">
        <v>938</v>
      </c>
      <c r="V323" t="s">
        <v>66</v>
      </c>
      <c r="W323" t="s">
        <v>67</v>
      </c>
      <c r="X323" t="s">
        <v>68</v>
      </c>
      <c r="Y323" t="s">
        <v>939</v>
      </c>
      <c r="Z323" t="s">
        <v>46</v>
      </c>
      <c r="AA323" t="s">
        <v>47</v>
      </c>
      <c r="AB323" t="s">
        <v>47</v>
      </c>
      <c r="AC323" t="s">
        <v>48</v>
      </c>
      <c r="AD323" t="s">
        <v>49</v>
      </c>
      <c r="AE323" t="s">
        <v>50</v>
      </c>
      <c r="AF323" t="s">
        <v>50</v>
      </c>
      <c r="AG323" t="s">
        <v>48</v>
      </c>
      <c r="AH323" t="s">
        <v>117</v>
      </c>
      <c r="AI323" t="s">
        <v>117</v>
      </c>
      <c r="AJ323" t="s">
        <v>118</v>
      </c>
      <c r="AK323" t="s">
        <v>119</v>
      </c>
      <c r="AL323" t="s">
        <v>120</v>
      </c>
      <c r="AM323" t="s">
        <v>90</v>
      </c>
      <c r="AN323" t="s">
        <v>121</v>
      </c>
      <c r="AO323" t="str">
        <f t="shared" ref="AO323:AO386" si="5">IF(OR(V323="2705",V323="2700"),"Budget","Expenditure")</f>
        <v>Expenditure</v>
      </c>
    </row>
    <row r="324" spans="1:41" x14ac:dyDescent="0.2">
      <c r="A324" s="1">
        <v>42517.956250000003</v>
      </c>
      <c r="B324" s="1">
        <v>42521</v>
      </c>
      <c r="C324" s="2">
        <v>2016</v>
      </c>
      <c r="D324" s="2">
        <v>8</v>
      </c>
      <c r="E324" s="2">
        <v>2014</v>
      </c>
      <c r="F324" t="s">
        <v>40</v>
      </c>
      <c r="G324" t="s">
        <v>40</v>
      </c>
      <c r="H324" t="s">
        <v>40</v>
      </c>
      <c r="I324" t="s">
        <v>438</v>
      </c>
      <c r="J324" t="s">
        <v>114</v>
      </c>
      <c r="K324" s="3">
        <v>27550</v>
      </c>
      <c r="M324" t="s">
        <v>514</v>
      </c>
      <c r="N324" t="s">
        <v>466</v>
      </c>
      <c r="O324" t="s">
        <v>928</v>
      </c>
      <c r="P324" s="8" t="s">
        <v>929</v>
      </c>
      <c r="Q324" t="s">
        <v>940</v>
      </c>
      <c r="U324" t="s">
        <v>940</v>
      </c>
      <c r="V324" t="s">
        <v>66</v>
      </c>
      <c r="W324" t="s">
        <v>67</v>
      </c>
      <c r="X324" t="s">
        <v>68</v>
      </c>
      <c r="Y324" t="s">
        <v>941</v>
      </c>
      <c r="Z324" t="s">
        <v>46</v>
      </c>
      <c r="AA324" t="s">
        <v>47</v>
      </c>
      <c r="AB324" t="s">
        <v>47</v>
      </c>
      <c r="AC324" t="s">
        <v>48</v>
      </c>
      <c r="AD324" t="s">
        <v>49</v>
      </c>
      <c r="AE324" t="s">
        <v>50</v>
      </c>
      <c r="AF324" t="s">
        <v>50</v>
      </c>
      <c r="AG324" t="s">
        <v>48</v>
      </c>
      <c r="AH324" t="s">
        <v>117</v>
      </c>
      <c r="AI324" t="s">
        <v>117</v>
      </c>
      <c r="AJ324" t="s">
        <v>118</v>
      </c>
      <c r="AK324" t="s">
        <v>119</v>
      </c>
      <c r="AL324" t="s">
        <v>120</v>
      </c>
      <c r="AM324" t="s">
        <v>90</v>
      </c>
      <c r="AN324" t="s">
        <v>121</v>
      </c>
      <c r="AO324" t="str">
        <f t="shared" si="5"/>
        <v>Expenditure</v>
      </c>
    </row>
    <row r="325" spans="1:41" x14ac:dyDescent="0.2">
      <c r="A325" s="1">
        <v>42517.956250000003</v>
      </c>
      <c r="B325" s="1">
        <v>42521</v>
      </c>
      <c r="C325" s="2">
        <v>2016</v>
      </c>
      <c r="D325" s="2">
        <v>8</v>
      </c>
      <c r="E325" s="2">
        <v>2014</v>
      </c>
      <c r="F325" t="s">
        <v>40</v>
      </c>
      <c r="G325" t="s">
        <v>40</v>
      </c>
      <c r="H325" t="s">
        <v>40</v>
      </c>
      <c r="I325" t="s">
        <v>438</v>
      </c>
      <c r="J325" t="s">
        <v>114</v>
      </c>
      <c r="K325" s="3">
        <v>7373.92</v>
      </c>
      <c r="M325" t="s">
        <v>514</v>
      </c>
      <c r="N325" t="s">
        <v>466</v>
      </c>
      <c r="O325" t="s">
        <v>928</v>
      </c>
      <c r="P325" s="8" t="s">
        <v>929</v>
      </c>
      <c r="Q325" t="s">
        <v>942</v>
      </c>
      <c r="U325" t="s">
        <v>942</v>
      </c>
      <c r="V325" t="s">
        <v>66</v>
      </c>
      <c r="W325" t="s">
        <v>67</v>
      </c>
      <c r="X325" t="s">
        <v>68</v>
      </c>
      <c r="Y325" t="s">
        <v>943</v>
      </c>
      <c r="Z325" t="s">
        <v>46</v>
      </c>
      <c r="AA325" t="s">
        <v>47</v>
      </c>
      <c r="AB325" t="s">
        <v>47</v>
      </c>
      <c r="AC325" t="s">
        <v>48</v>
      </c>
      <c r="AD325" t="s">
        <v>49</v>
      </c>
      <c r="AE325" t="s">
        <v>50</v>
      </c>
      <c r="AF325" t="s">
        <v>50</v>
      </c>
      <c r="AG325" t="s">
        <v>48</v>
      </c>
      <c r="AH325" t="s">
        <v>117</v>
      </c>
      <c r="AI325" t="s">
        <v>117</v>
      </c>
      <c r="AJ325" t="s">
        <v>118</v>
      </c>
      <c r="AK325" t="s">
        <v>119</v>
      </c>
      <c r="AL325" t="s">
        <v>120</v>
      </c>
      <c r="AM325" t="s">
        <v>90</v>
      </c>
      <c r="AN325" t="s">
        <v>121</v>
      </c>
      <c r="AO325" t="str">
        <f t="shared" si="5"/>
        <v>Expenditure</v>
      </c>
    </row>
    <row r="326" spans="1:41" x14ac:dyDescent="0.2">
      <c r="A326" s="1">
        <v>42531.067361109999</v>
      </c>
      <c r="B326" s="1">
        <v>42531</v>
      </c>
      <c r="C326" s="2">
        <v>2016</v>
      </c>
      <c r="D326" s="2">
        <v>9</v>
      </c>
      <c r="E326" s="2">
        <v>2014</v>
      </c>
      <c r="F326" t="s">
        <v>40</v>
      </c>
      <c r="G326" t="s">
        <v>40</v>
      </c>
      <c r="H326" t="s">
        <v>40</v>
      </c>
      <c r="I326" t="s">
        <v>438</v>
      </c>
      <c r="J326" t="s">
        <v>114</v>
      </c>
      <c r="K326" s="3">
        <v>1280</v>
      </c>
      <c r="M326" t="s">
        <v>514</v>
      </c>
      <c r="N326" t="s">
        <v>466</v>
      </c>
      <c r="O326" t="s">
        <v>944</v>
      </c>
      <c r="P326" s="8" t="s">
        <v>945</v>
      </c>
      <c r="Q326" t="s">
        <v>946</v>
      </c>
      <c r="U326" t="s">
        <v>946</v>
      </c>
      <c r="V326" t="s">
        <v>66</v>
      </c>
      <c r="W326" t="s">
        <v>67</v>
      </c>
      <c r="X326" t="s">
        <v>68</v>
      </c>
      <c r="Y326" t="s">
        <v>947</v>
      </c>
      <c r="Z326" t="s">
        <v>46</v>
      </c>
      <c r="AA326" t="s">
        <v>47</v>
      </c>
      <c r="AB326" t="s">
        <v>47</v>
      </c>
      <c r="AC326" t="s">
        <v>48</v>
      </c>
      <c r="AD326" t="s">
        <v>49</v>
      </c>
      <c r="AE326" t="s">
        <v>50</v>
      </c>
      <c r="AF326" t="s">
        <v>50</v>
      </c>
      <c r="AG326" t="s">
        <v>48</v>
      </c>
      <c r="AH326" t="s">
        <v>117</v>
      </c>
      <c r="AI326" t="s">
        <v>117</v>
      </c>
      <c r="AJ326" t="s">
        <v>118</v>
      </c>
      <c r="AK326" t="s">
        <v>119</v>
      </c>
      <c r="AL326" t="s">
        <v>120</v>
      </c>
      <c r="AM326" t="s">
        <v>90</v>
      </c>
      <c r="AN326" t="s">
        <v>121</v>
      </c>
      <c r="AO326" t="str">
        <f t="shared" si="5"/>
        <v>Expenditure</v>
      </c>
    </row>
    <row r="327" spans="1:41" x14ac:dyDescent="0.2">
      <c r="A327" s="1">
        <v>42531.067361109999</v>
      </c>
      <c r="B327" s="1">
        <v>42531</v>
      </c>
      <c r="C327" s="2">
        <v>2016</v>
      </c>
      <c r="D327" s="2">
        <v>9</v>
      </c>
      <c r="E327" s="2">
        <v>2014</v>
      </c>
      <c r="F327" t="s">
        <v>40</v>
      </c>
      <c r="G327" t="s">
        <v>40</v>
      </c>
      <c r="H327" t="s">
        <v>40</v>
      </c>
      <c r="I327" t="s">
        <v>438</v>
      </c>
      <c r="J327" t="s">
        <v>114</v>
      </c>
      <c r="K327" s="3">
        <v>3200</v>
      </c>
      <c r="M327" t="s">
        <v>514</v>
      </c>
      <c r="N327" t="s">
        <v>466</v>
      </c>
      <c r="O327" t="s">
        <v>944</v>
      </c>
      <c r="P327" s="8" t="s">
        <v>945</v>
      </c>
      <c r="Q327" t="s">
        <v>948</v>
      </c>
      <c r="U327" t="s">
        <v>948</v>
      </c>
      <c r="V327" t="s">
        <v>66</v>
      </c>
      <c r="W327" t="s">
        <v>67</v>
      </c>
      <c r="X327" t="s">
        <v>68</v>
      </c>
      <c r="Y327" t="s">
        <v>949</v>
      </c>
      <c r="Z327" t="s">
        <v>46</v>
      </c>
      <c r="AA327" t="s">
        <v>47</v>
      </c>
      <c r="AB327" t="s">
        <v>47</v>
      </c>
      <c r="AC327" t="s">
        <v>48</v>
      </c>
      <c r="AD327" t="s">
        <v>49</v>
      </c>
      <c r="AE327" t="s">
        <v>50</v>
      </c>
      <c r="AF327" t="s">
        <v>50</v>
      </c>
      <c r="AG327" t="s">
        <v>48</v>
      </c>
      <c r="AH327" t="s">
        <v>117</v>
      </c>
      <c r="AI327" t="s">
        <v>117</v>
      </c>
      <c r="AJ327" t="s">
        <v>118</v>
      </c>
      <c r="AK327" t="s">
        <v>119</v>
      </c>
      <c r="AL327" t="s">
        <v>120</v>
      </c>
      <c r="AM327" t="s">
        <v>90</v>
      </c>
      <c r="AN327" t="s">
        <v>121</v>
      </c>
      <c r="AO327" t="str">
        <f t="shared" si="5"/>
        <v>Expenditure</v>
      </c>
    </row>
    <row r="328" spans="1:41" x14ac:dyDescent="0.2">
      <c r="A328" s="1">
        <v>42531.067361109999</v>
      </c>
      <c r="B328" s="1">
        <v>42531</v>
      </c>
      <c r="C328" s="2">
        <v>2016</v>
      </c>
      <c r="D328" s="2">
        <v>9</v>
      </c>
      <c r="E328" s="2">
        <v>2014</v>
      </c>
      <c r="F328" t="s">
        <v>40</v>
      </c>
      <c r="G328" t="s">
        <v>40</v>
      </c>
      <c r="H328" t="s">
        <v>40</v>
      </c>
      <c r="I328" t="s">
        <v>438</v>
      </c>
      <c r="J328" t="s">
        <v>114</v>
      </c>
      <c r="K328" s="3">
        <v>3200</v>
      </c>
      <c r="M328" t="s">
        <v>514</v>
      </c>
      <c r="N328" t="s">
        <v>466</v>
      </c>
      <c r="O328" t="s">
        <v>944</v>
      </c>
      <c r="P328" s="8" t="s">
        <v>945</v>
      </c>
      <c r="Q328" t="s">
        <v>950</v>
      </c>
      <c r="U328" t="s">
        <v>950</v>
      </c>
      <c r="V328" t="s">
        <v>66</v>
      </c>
      <c r="W328" t="s">
        <v>67</v>
      </c>
      <c r="X328" t="s">
        <v>68</v>
      </c>
      <c r="Y328" t="s">
        <v>951</v>
      </c>
      <c r="Z328" t="s">
        <v>46</v>
      </c>
      <c r="AA328" t="s">
        <v>47</v>
      </c>
      <c r="AB328" t="s">
        <v>47</v>
      </c>
      <c r="AC328" t="s">
        <v>48</v>
      </c>
      <c r="AD328" t="s">
        <v>49</v>
      </c>
      <c r="AE328" t="s">
        <v>50</v>
      </c>
      <c r="AF328" t="s">
        <v>50</v>
      </c>
      <c r="AG328" t="s">
        <v>48</v>
      </c>
      <c r="AH328" t="s">
        <v>117</v>
      </c>
      <c r="AI328" t="s">
        <v>117</v>
      </c>
      <c r="AJ328" t="s">
        <v>118</v>
      </c>
      <c r="AK328" t="s">
        <v>119</v>
      </c>
      <c r="AL328" t="s">
        <v>120</v>
      </c>
      <c r="AM328" t="s">
        <v>90</v>
      </c>
      <c r="AN328" t="s">
        <v>121</v>
      </c>
      <c r="AO328" t="str">
        <f t="shared" si="5"/>
        <v>Expenditure</v>
      </c>
    </row>
    <row r="329" spans="1:41" x14ac:dyDescent="0.2">
      <c r="A329" s="1">
        <v>42531.067361109999</v>
      </c>
      <c r="B329" s="1">
        <v>42531</v>
      </c>
      <c r="C329" s="2">
        <v>2016</v>
      </c>
      <c r="D329" s="2">
        <v>9</v>
      </c>
      <c r="E329" s="2">
        <v>2014</v>
      </c>
      <c r="F329" t="s">
        <v>40</v>
      </c>
      <c r="G329" t="s">
        <v>40</v>
      </c>
      <c r="H329" t="s">
        <v>40</v>
      </c>
      <c r="I329" t="s">
        <v>438</v>
      </c>
      <c r="J329" t="s">
        <v>114</v>
      </c>
      <c r="K329" s="3">
        <v>1276.49</v>
      </c>
      <c r="M329" t="s">
        <v>514</v>
      </c>
      <c r="N329" t="s">
        <v>466</v>
      </c>
      <c r="O329" t="s">
        <v>944</v>
      </c>
      <c r="P329" s="8" t="s">
        <v>945</v>
      </c>
      <c r="Q329" t="s">
        <v>952</v>
      </c>
      <c r="U329" t="s">
        <v>952</v>
      </c>
      <c r="V329" t="s">
        <v>66</v>
      </c>
      <c r="W329" t="s">
        <v>67</v>
      </c>
      <c r="X329" t="s">
        <v>68</v>
      </c>
      <c r="Y329" t="s">
        <v>953</v>
      </c>
      <c r="Z329" t="s">
        <v>46</v>
      </c>
      <c r="AA329" t="s">
        <v>47</v>
      </c>
      <c r="AB329" t="s">
        <v>47</v>
      </c>
      <c r="AC329" t="s">
        <v>48</v>
      </c>
      <c r="AD329" t="s">
        <v>49</v>
      </c>
      <c r="AE329" t="s">
        <v>50</v>
      </c>
      <c r="AF329" t="s">
        <v>50</v>
      </c>
      <c r="AG329" t="s">
        <v>48</v>
      </c>
      <c r="AH329" t="s">
        <v>117</v>
      </c>
      <c r="AI329" t="s">
        <v>117</v>
      </c>
      <c r="AJ329" t="s">
        <v>118</v>
      </c>
      <c r="AK329" t="s">
        <v>119</v>
      </c>
      <c r="AL329" t="s">
        <v>120</v>
      </c>
      <c r="AM329" t="s">
        <v>90</v>
      </c>
      <c r="AN329" t="s">
        <v>121</v>
      </c>
      <c r="AO329" t="str">
        <f t="shared" si="5"/>
        <v>Expenditure</v>
      </c>
    </row>
    <row r="330" spans="1:41" x14ac:dyDescent="0.2">
      <c r="A330" s="1">
        <v>42531.067361109999</v>
      </c>
      <c r="B330" s="1">
        <v>42531</v>
      </c>
      <c r="C330" s="2">
        <v>2016</v>
      </c>
      <c r="D330" s="2">
        <v>9</v>
      </c>
      <c r="E330" s="2">
        <v>2014</v>
      </c>
      <c r="F330" t="s">
        <v>40</v>
      </c>
      <c r="G330" t="s">
        <v>40</v>
      </c>
      <c r="H330" t="s">
        <v>40</v>
      </c>
      <c r="I330" t="s">
        <v>438</v>
      </c>
      <c r="J330" t="s">
        <v>114</v>
      </c>
      <c r="K330" s="3">
        <v>950</v>
      </c>
      <c r="M330" t="s">
        <v>514</v>
      </c>
      <c r="N330" t="s">
        <v>466</v>
      </c>
      <c r="O330" t="s">
        <v>944</v>
      </c>
      <c r="P330" s="8" t="s">
        <v>945</v>
      </c>
      <c r="Q330" t="s">
        <v>954</v>
      </c>
      <c r="U330" t="s">
        <v>954</v>
      </c>
      <c r="V330" t="s">
        <v>66</v>
      </c>
      <c r="W330" t="s">
        <v>67</v>
      </c>
      <c r="X330" t="s">
        <v>68</v>
      </c>
      <c r="Y330" t="s">
        <v>955</v>
      </c>
      <c r="Z330" t="s">
        <v>46</v>
      </c>
      <c r="AA330" t="s">
        <v>47</v>
      </c>
      <c r="AB330" t="s">
        <v>47</v>
      </c>
      <c r="AC330" t="s">
        <v>48</v>
      </c>
      <c r="AD330" t="s">
        <v>49</v>
      </c>
      <c r="AE330" t="s">
        <v>50</v>
      </c>
      <c r="AF330" t="s">
        <v>50</v>
      </c>
      <c r="AG330" t="s">
        <v>48</v>
      </c>
      <c r="AH330" t="s">
        <v>117</v>
      </c>
      <c r="AI330" t="s">
        <v>117</v>
      </c>
      <c r="AJ330" t="s">
        <v>118</v>
      </c>
      <c r="AK330" t="s">
        <v>119</v>
      </c>
      <c r="AL330" t="s">
        <v>120</v>
      </c>
      <c r="AM330" t="s">
        <v>90</v>
      </c>
      <c r="AN330" t="s">
        <v>121</v>
      </c>
      <c r="AO330" t="str">
        <f t="shared" si="5"/>
        <v>Expenditure</v>
      </c>
    </row>
    <row r="331" spans="1:41" x14ac:dyDescent="0.2">
      <c r="A331" s="1">
        <v>42531.067361109999</v>
      </c>
      <c r="B331" s="1">
        <v>42531</v>
      </c>
      <c r="C331" s="2">
        <v>2016</v>
      </c>
      <c r="D331" s="2">
        <v>9</v>
      </c>
      <c r="E331" s="2">
        <v>2014</v>
      </c>
      <c r="F331" t="s">
        <v>40</v>
      </c>
      <c r="G331" t="s">
        <v>40</v>
      </c>
      <c r="H331" t="s">
        <v>40</v>
      </c>
      <c r="I331" t="s">
        <v>438</v>
      </c>
      <c r="J331" t="s">
        <v>114</v>
      </c>
      <c r="K331" s="3">
        <v>27550</v>
      </c>
      <c r="M331" t="s">
        <v>514</v>
      </c>
      <c r="N331" t="s">
        <v>466</v>
      </c>
      <c r="O331" t="s">
        <v>944</v>
      </c>
      <c r="P331" s="8" t="s">
        <v>945</v>
      </c>
      <c r="Q331" t="s">
        <v>956</v>
      </c>
      <c r="U331" t="s">
        <v>956</v>
      </c>
      <c r="V331" t="s">
        <v>66</v>
      </c>
      <c r="W331" t="s">
        <v>67</v>
      </c>
      <c r="X331" t="s">
        <v>68</v>
      </c>
      <c r="Y331" t="s">
        <v>957</v>
      </c>
      <c r="Z331" t="s">
        <v>46</v>
      </c>
      <c r="AA331" t="s">
        <v>47</v>
      </c>
      <c r="AB331" t="s">
        <v>47</v>
      </c>
      <c r="AC331" t="s">
        <v>48</v>
      </c>
      <c r="AD331" t="s">
        <v>49</v>
      </c>
      <c r="AE331" t="s">
        <v>50</v>
      </c>
      <c r="AF331" t="s">
        <v>50</v>
      </c>
      <c r="AG331" t="s">
        <v>48</v>
      </c>
      <c r="AH331" t="s">
        <v>117</v>
      </c>
      <c r="AI331" t="s">
        <v>117</v>
      </c>
      <c r="AJ331" t="s">
        <v>118</v>
      </c>
      <c r="AK331" t="s">
        <v>119</v>
      </c>
      <c r="AL331" t="s">
        <v>120</v>
      </c>
      <c r="AM331" t="s">
        <v>90</v>
      </c>
      <c r="AN331" t="s">
        <v>121</v>
      </c>
      <c r="AO331" t="str">
        <f t="shared" si="5"/>
        <v>Expenditure</v>
      </c>
    </row>
    <row r="332" spans="1:41" x14ac:dyDescent="0.2">
      <c r="A332" s="1">
        <v>42549.046527769999</v>
      </c>
      <c r="B332" s="1">
        <v>42549</v>
      </c>
      <c r="C332" s="2">
        <v>2016</v>
      </c>
      <c r="D332" s="2">
        <v>9</v>
      </c>
      <c r="E332" s="2">
        <v>2014</v>
      </c>
      <c r="F332" t="s">
        <v>40</v>
      </c>
      <c r="G332" t="s">
        <v>40</v>
      </c>
      <c r="H332" t="s">
        <v>40</v>
      </c>
      <c r="I332" t="s">
        <v>438</v>
      </c>
      <c r="J332" t="s">
        <v>114</v>
      </c>
      <c r="K332" s="3">
        <v>45360.07</v>
      </c>
      <c r="M332" t="s">
        <v>465</v>
      </c>
      <c r="N332" t="s">
        <v>466</v>
      </c>
      <c r="O332" t="s">
        <v>958</v>
      </c>
      <c r="P332" s="8" t="s">
        <v>893</v>
      </c>
      <c r="Q332" t="s">
        <v>959</v>
      </c>
      <c r="U332" t="s">
        <v>959</v>
      </c>
      <c r="V332" t="s">
        <v>66</v>
      </c>
      <c r="W332" t="s">
        <v>67</v>
      </c>
      <c r="X332" t="s">
        <v>68</v>
      </c>
      <c r="Y332" t="s">
        <v>960</v>
      </c>
      <c r="Z332" t="s">
        <v>46</v>
      </c>
      <c r="AA332" t="s">
        <v>47</v>
      </c>
      <c r="AB332" t="s">
        <v>47</v>
      </c>
      <c r="AC332" t="s">
        <v>48</v>
      </c>
      <c r="AD332" t="s">
        <v>49</v>
      </c>
      <c r="AE332" t="s">
        <v>50</v>
      </c>
      <c r="AF332" t="s">
        <v>50</v>
      </c>
      <c r="AG332" t="s">
        <v>48</v>
      </c>
      <c r="AH332" t="s">
        <v>117</v>
      </c>
      <c r="AI332" t="s">
        <v>117</v>
      </c>
      <c r="AJ332" t="s">
        <v>118</v>
      </c>
      <c r="AK332" t="s">
        <v>119</v>
      </c>
      <c r="AL332" t="s">
        <v>120</v>
      </c>
      <c r="AM332" t="s">
        <v>90</v>
      </c>
      <c r="AN332" t="s">
        <v>121</v>
      </c>
      <c r="AO332" t="str">
        <f t="shared" si="5"/>
        <v>Expenditure</v>
      </c>
    </row>
    <row r="333" spans="1:41" x14ac:dyDescent="0.2">
      <c r="A333" s="1">
        <v>42578.962500000001</v>
      </c>
      <c r="B333" s="1">
        <v>42579</v>
      </c>
      <c r="C333" s="2">
        <v>2016</v>
      </c>
      <c r="D333" s="2">
        <v>10</v>
      </c>
      <c r="E333" s="2">
        <v>2014</v>
      </c>
      <c r="F333" t="s">
        <v>40</v>
      </c>
      <c r="G333" t="s">
        <v>40</v>
      </c>
      <c r="H333" t="s">
        <v>40</v>
      </c>
      <c r="I333" t="s">
        <v>438</v>
      </c>
      <c r="J333" t="s">
        <v>114</v>
      </c>
      <c r="K333" s="3">
        <v>27664.28</v>
      </c>
      <c r="M333" t="s">
        <v>465</v>
      </c>
      <c r="N333" t="s">
        <v>466</v>
      </c>
      <c r="O333" t="s">
        <v>961</v>
      </c>
      <c r="P333" s="8" t="s">
        <v>962</v>
      </c>
      <c r="Q333" t="s">
        <v>963</v>
      </c>
      <c r="U333" t="s">
        <v>963</v>
      </c>
      <c r="V333" t="s">
        <v>66</v>
      </c>
      <c r="W333" t="s">
        <v>67</v>
      </c>
      <c r="X333" t="s">
        <v>68</v>
      </c>
      <c r="Y333" t="s">
        <v>964</v>
      </c>
      <c r="Z333" t="s">
        <v>46</v>
      </c>
      <c r="AA333" t="s">
        <v>47</v>
      </c>
      <c r="AB333" t="s">
        <v>47</v>
      </c>
      <c r="AC333" t="s">
        <v>48</v>
      </c>
      <c r="AD333" t="s">
        <v>49</v>
      </c>
      <c r="AE333" t="s">
        <v>50</v>
      </c>
      <c r="AF333" t="s">
        <v>50</v>
      </c>
      <c r="AG333" t="s">
        <v>48</v>
      </c>
      <c r="AH333" t="s">
        <v>117</v>
      </c>
      <c r="AI333" t="s">
        <v>117</v>
      </c>
      <c r="AJ333" t="s">
        <v>118</v>
      </c>
      <c r="AK333" t="s">
        <v>119</v>
      </c>
      <c r="AL333" t="s">
        <v>120</v>
      </c>
      <c r="AM333" t="s">
        <v>90</v>
      </c>
      <c r="AN333" t="s">
        <v>121</v>
      </c>
      <c r="AO333" t="str">
        <f t="shared" si="5"/>
        <v>Expenditure</v>
      </c>
    </row>
    <row r="334" spans="1:41" x14ac:dyDescent="0.2">
      <c r="A334" s="1">
        <v>42597.94097222</v>
      </c>
      <c r="B334" s="1">
        <v>42598</v>
      </c>
      <c r="C334" s="2">
        <v>2016</v>
      </c>
      <c r="D334" s="2">
        <v>11</v>
      </c>
      <c r="E334" s="2">
        <v>2014</v>
      </c>
      <c r="F334" t="s">
        <v>40</v>
      </c>
      <c r="G334" t="s">
        <v>40</v>
      </c>
      <c r="H334" t="s">
        <v>40</v>
      </c>
      <c r="I334" t="s">
        <v>438</v>
      </c>
      <c r="J334" t="s">
        <v>114</v>
      </c>
      <c r="K334" s="3">
        <v>23101.88</v>
      </c>
      <c r="M334" t="s">
        <v>465</v>
      </c>
      <c r="N334" t="s">
        <v>466</v>
      </c>
      <c r="O334" t="s">
        <v>965</v>
      </c>
      <c r="P334" s="8" t="s">
        <v>966</v>
      </c>
      <c r="Q334" t="s">
        <v>967</v>
      </c>
      <c r="U334" t="s">
        <v>967</v>
      </c>
      <c r="V334" t="s">
        <v>66</v>
      </c>
      <c r="W334" t="s">
        <v>67</v>
      </c>
      <c r="X334" t="s">
        <v>68</v>
      </c>
      <c r="Y334" t="s">
        <v>968</v>
      </c>
      <c r="Z334" t="s">
        <v>46</v>
      </c>
      <c r="AA334" t="s">
        <v>47</v>
      </c>
      <c r="AB334" t="s">
        <v>47</v>
      </c>
      <c r="AC334" t="s">
        <v>48</v>
      </c>
      <c r="AD334" t="s">
        <v>49</v>
      </c>
      <c r="AE334" t="s">
        <v>50</v>
      </c>
      <c r="AF334" t="s">
        <v>50</v>
      </c>
      <c r="AG334" t="s">
        <v>48</v>
      </c>
      <c r="AH334" t="s">
        <v>117</v>
      </c>
      <c r="AI334" t="s">
        <v>117</v>
      </c>
      <c r="AJ334" t="s">
        <v>118</v>
      </c>
      <c r="AK334" t="s">
        <v>119</v>
      </c>
      <c r="AL334" t="s">
        <v>120</v>
      </c>
      <c r="AM334" t="s">
        <v>90</v>
      </c>
      <c r="AN334" t="s">
        <v>121</v>
      </c>
      <c r="AO334" t="str">
        <f t="shared" si="5"/>
        <v>Expenditure</v>
      </c>
    </row>
    <row r="335" spans="1:41" x14ac:dyDescent="0.2">
      <c r="A335" s="1">
        <v>42597.94097222</v>
      </c>
      <c r="B335" s="1">
        <v>42598</v>
      </c>
      <c r="C335" s="2">
        <v>2016</v>
      </c>
      <c r="D335" s="2">
        <v>11</v>
      </c>
      <c r="E335" s="2">
        <v>2014</v>
      </c>
      <c r="F335" t="s">
        <v>40</v>
      </c>
      <c r="G335" t="s">
        <v>40</v>
      </c>
      <c r="H335" t="s">
        <v>40</v>
      </c>
      <c r="I335" t="s">
        <v>438</v>
      </c>
      <c r="J335" t="s">
        <v>114</v>
      </c>
      <c r="K335" s="3">
        <v>13108.34</v>
      </c>
      <c r="M335" t="s">
        <v>465</v>
      </c>
      <c r="N335" t="s">
        <v>466</v>
      </c>
      <c r="O335" t="s">
        <v>965</v>
      </c>
      <c r="P335" s="8" t="s">
        <v>966</v>
      </c>
      <c r="Q335" t="s">
        <v>969</v>
      </c>
      <c r="U335" t="s">
        <v>969</v>
      </c>
      <c r="V335" t="s">
        <v>66</v>
      </c>
      <c r="W335" t="s">
        <v>67</v>
      </c>
      <c r="X335" t="s">
        <v>68</v>
      </c>
      <c r="Y335" t="s">
        <v>970</v>
      </c>
      <c r="Z335" t="s">
        <v>46</v>
      </c>
      <c r="AA335" t="s">
        <v>47</v>
      </c>
      <c r="AB335" t="s">
        <v>47</v>
      </c>
      <c r="AC335" t="s">
        <v>48</v>
      </c>
      <c r="AD335" t="s">
        <v>49</v>
      </c>
      <c r="AE335" t="s">
        <v>50</v>
      </c>
      <c r="AF335" t="s">
        <v>50</v>
      </c>
      <c r="AG335" t="s">
        <v>48</v>
      </c>
      <c r="AH335" t="s">
        <v>117</v>
      </c>
      <c r="AI335" t="s">
        <v>117</v>
      </c>
      <c r="AJ335" t="s">
        <v>118</v>
      </c>
      <c r="AK335" t="s">
        <v>119</v>
      </c>
      <c r="AL335" t="s">
        <v>120</v>
      </c>
      <c r="AM335" t="s">
        <v>90</v>
      </c>
      <c r="AN335" t="s">
        <v>121</v>
      </c>
      <c r="AO335" t="str">
        <f t="shared" si="5"/>
        <v>Expenditure</v>
      </c>
    </row>
    <row r="336" spans="1:41" x14ac:dyDescent="0.2">
      <c r="A336" s="1">
        <v>42597.94097222</v>
      </c>
      <c r="B336" s="1">
        <v>42598</v>
      </c>
      <c r="C336" s="2">
        <v>2016</v>
      </c>
      <c r="D336" s="2">
        <v>11</v>
      </c>
      <c r="E336" s="2">
        <v>2014</v>
      </c>
      <c r="F336" t="s">
        <v>40</v>
      </c>
      <c r="G336" t="s">
        <v>40</v>
      </c>
      <c r="H336" t="s">
        <v>40</v>
      </c>
      <c r="I336" t="s">
        <v>438</v>
      </c>
      <c r="J336" t="s">
        <v>114</v>
      </c>
      <c r="K336" s="3">
        <v>6534.95</v>
      </c>
      <c r="M336" t="s">
        <v>465</v>
      </c>
      <c r="N336" t="s">
        <v>466</v>
      </c>
      <c r="O336" t="s">
        <v>965</v>
      </c>
      <c r="P336" s="8" t="s">
        <v>966</v>
      </c>
      <c r="Q336" t="s">
        <v>971</v>
      </c>
      <c r="U336" t="s">
        <v>971</v>
      </c>
      <c r="V336" t="s">
        <v>66</v>
      </c>
      <c r="W336" t="s">
        <v>67</v>
      </c>
      <c r="X336" t="s">
        <v>68</v>
      </c>
      <c r="Y336" t="s">
        <v>972</v>
      </c>
      <c r="Z336" t="s">
        <v>46</v>
      </c>
      <c r="AA336" t="s">
        <v>47</v>
      </c>
      <c r="AB336" t="s">
        <v>47</v>
      </c>
      <c r="AC336" t="s">
        <v>48</v>
      </c>
      <c r="AD336" t="s">
        <v>49</v>
      </c>
      <c r="AE336" t="s">
        <v>50</v>
      </c>
      <c r="AF336" t="s">
        <v>50</v>
      </c>
      <c r="AG336" t="s">
        <v>48</v>
      </c>
      <c r="AH336" t="s">
        <v>117</v>
      </c>
      <c r="AI336" t="s">
        <v>117</v>
      </c>
      <c r="AJ336" t="s">
        <v>118</v>
      </c>
      <c r="AK336" t="s">
        <v>119</v>
      </c>
      <c r="AL336" t="s">
        <v>120</v>
      </c>
      <c r="AM336" t="s">
        <v>90</v>
      </c>
      <c r="AN336" t="s">
        <v>121</v>
      </c>
      <c r="AO336" t="str">
        <f t="shared" si="5"/>
        <v>Expenditure</v>
      </c>
    </row>
    <row r="337" spans="1:41" x14ac:dyDescent="0.2">
      <c r="A337" s="1">
        <v>42597.94097222</v>
      </c>
      <c r="B337" s="1">
        <v>42598</v>
      </c>
      <c r="C337" s="2">
        <v>2016</v>
      </c>
      <c r="D337" s="2">
        <v>11</v>
      </c>
      <c r="E337" s="2">
        <v>2014</v>
      </c>
      <c r="F337" t="s">
        <v>40</v>
      </c>
      <c r="G337" t="s">
        <v>40</v>
      </c>
      <c r="H337" t="s">
        <v>40</v>
      </c>
      <c r="I337" t="s">
        <v>438</v>
      </c>
      <c r="J337" t="s">
        <v>114</v>
      </c>
      <c r="K337" s="3">
        <v>27550</v>
      </c>
      <c r="M337" t="s">
        <v>465</v>
      </c>
      <c r="N337" t="s">
        <v>466</v>
      </c>
      <c r="O337" t="s">
        <v>965</v>
      </c>
      <c r="P337" s="8" t="s">
        <v>966</v>
      </c>
      <c r="Q337" t="s">
        <v>973</v>
      </c>
      <c r="U337" t="s">
        <v>973</v>
      </c>
      <c r="V337" t="s">
        <v>66</v>
      </c>
      <c r="W337" t="s">
        <v>67</v>
      </c>
      <c r="X337" t="s">
        <v>68</v>
      </c>
      <c r="Y337" t="s">
        <v>974</v>
      </c>
      <c r="Z337" t="s">
        <v>46</v>
      </c>
      <c r="AA337" t="s">
        <v>47</v>
      </c>
      <c r="AB337" t="s">
        <v>47</v>
      </c>
      <c r="AC337" t="s">
        <v>48</v>
      </c>
      <c r="AD337" t="s">
        <v>49</v>
      </c>
      <c r="AE337" t="s">
        <v>50</v>
      </c>
      <c r="AF337" t="s">
        <v>50</v>
      </c>
      <c r="AG337" t="s">
        <v>48</v>
      </c>
      <c r="AH337" t="s">
        <v>117</v>
      </c>
      <c r="AI337" t="s">
        <v>117</v>
      </c>
      <c r="AJ337" t="s">
        <v>118</v>
      </c>
      <c r="AK337" t="s">
        <v>119</v>
      </c>
      <c r="AL337" t="s">
        <v>120</v>
      </c>
      <c r="AM337" t="s">
        <v>90</v>
      </c>
      <c r="AN337" t="s">
        <v>121</v>
      </c>
      <c r="AO337" t="str">
        <f t="shared" si="5"/>
        <v>Expenditure</v>
      </c>
    </row>
    <row r="338" spans="1:41" x14ac:dyDescent="0.2">
      <c r="A338" s="1">
        <v>42628.093055550002</v>
      </c>
      <c r="B338" s="1">
        <v>42628</v>
      </c>
      <c r="C338" s="2">
        <v>2016</v>
      </c>
      <c r="D338" s="2">
        <v>12</v>
      </c>
      <c r="E338" s="2">
        <v>2014</v>
      </c>
      <c r="F338" t="s">
        <v>40</v>
      </c>
      <c r="G338" t="s">
        <v>40</v>
      </c>
      <c r="H338" t="s">
        <v>40</v>
      </c>
      <c r="I338" t="s">
        <v>438</v>
      </c>
      <c r="J338" t="s">
        <v>114</v>
      </c>
      <c r="K338" s="3">
        <v>56567.64</v>
      </c>
      <c r="M338" t="s">
        <v>465</v>
      </c>
      <c r="N338" t="s">
        <v>466</v>
      </c>
      <c r="O338" t="s">
        <v>975</v>
      </c>
      <c r="P338" s="8" t="s">
        <v>976</v>
      </c>
      <c r="Q338" t="s">
        <v>977</v>
      </c>
      <c r="U338" t="s">
        <v>977</v>
      </c>
      <c r="V338" t="s">
        <v>66</v>
      </c>
      <c r="W338" t="s">
        <v>67</v>
      </c>
      <c r="X338" t="s">
        <v>68</v>
      </c>
      <c r="Y338" t="s">
        <v>978</v>
      </c>
      <c r="Z338" t="s">
        <v>46</v>
      </c>
      <c r="AA338" t="s">
        <v>47</v>
      </c>
      <c r="AB338" t="s">
        <v>47</v>
      </c>
      <c r="AC338" t="s">
        <v>48</v>
      </c>
      <c r="AD338" t="s">
        <v>49</v>
      </c>
      <c r="AE338" t="s">
        <v>50</v>
      </c>
      <c r="AF338" t="s">
        <v>50</v>
      </c>
      <c r="AG338" t="s">
        <v>48</v>
      </c>
      <c r="AH338" t="s">
        <v>117</v>
      </c>
      <c r="AI338" t="s">
        <v>117</v>
      </c>
      <c r="AJ338" t="s">
        <v>118</v>
      </c>
      <c r="AK338" t="s">
        <v>119</v>
      </c>
      <c r="AL338" t="s">
        <v>120</v>
      </c>
      <c r="AM338" t="s">
        <v>90</v>
      </c>
      <c r="AN338" t="s">
        <v>121</v>
      </c>
      <c r="AO338" t="str">
        <f t="shared" si="5"/>
        <v>Expenditure</v>
      </c>
    </row>
    <row r="339" spans="1:41" x14ac:dyDescent="0.2">
      <c r="A339" s="1">
        <v>42628.093055550002</v>
      </c>
      <c r="B339" s="1">
        <v>42628</v>
      </c>
      <c r="C339" s="2">
        <v>2016</v>
      </c>
      <c r="D339" s="2">
        <v>12</v>
      </c>
      <c r="E339" s="2">
        <v>2014</v>
      </c>
      <c r="F339" t="s">
        <v>40</v>
      </c>
      <c r="G339" t="s">
        <v>40</v>
      </c>
      <c r="H339" t="s">
        <v>40</v>
      </c>
      <c r="I339" t="s">
        <v>438</v>
      </c>
      <c r="J339" t="s">
        <v>114</v>
      </c>
      <c r="K339" s="3">
        <v>19795</v>
      </c>
      <c r="M339" t="s">
        <v>465</v>
      </c>
      <c r="N339" t="s">
        <v>466</v>
      </c>
      <c r="O339" t="s">
        <v>975</v>
      </c>
      <c r="P339" s="8" t="s">
        <v>976</v>
      </c>
      <c r="Q339" t="s">
        <v>979</v>
      </c>
      <c r="U339" t="s">
        <v>979</v>
      </c>
      <c r="V339" t="s">
        <v>66</v>
      </c>
      <c r="W339" t="s">
        <v>67</v>
      </c>
      <c r="X339" t="s">
        <v>68</v>
      </c>
      <c r="Y339" t="s">
        <v>980</v>
      </c>
      <c r="Z339" t="s">
        <v>46</v>
      </c>
      <c r="AA339" t="s">
        <v>47</v>
      </c>
      <c r="AB339" t="s">
        <v>47</v>
      </c>
      <c r="AC339" t="s">
        <v>48</v>
      </c>
      <c r="AD339" t="s">
        <v>49</v>
      </c>
      <c r="AE339" t="s">
        <v>50</v>
      </c>
      <c r="AF339" t="s">
        <v>50</v>
      </c>
      <c r="AG339" t="s">
        <v>48</v>
      </c>
      <c r="AH339" t="s">
        <v>117</v>
      </c>
      <c r="AI339" t="s">
        <v>117</v>
      </c>
      <c r="AJ339" t="s">
        <v>118</v>
      </c>
      <c r="AK339" t="s">
        <v>119</v>
      </c>
      <c r="AL339" t="s">
        <v>120</v>
      </c>
      <c r="AM339" t="s">
        <v>90</v>
      </c>
      <c r="AN339" t="s">
        <v>121</v>
      </c>
      <c r="AO339" t="str">
        <f t="shared" si="5"/>
        <v>Expenditure</v>
      </c>
    </row>
    <row r="340" spans="1:41" x14ac:dyDescent="0.2">
      <c r="A340" s="1">
        <v>42637.094444440001</v>
      </c>
      <c r="B340" s="1">
        <v>42639</v>
      </c>
      <c r="C340" s="2">
        <v>2016</v>
      </c>
      <c r="D340" s="2">
        <v>12</v>
      </c>
      <c r="E340" s="2">
        <v>2014</v>
      </c>
      <c r="F340" t="s">
        <v>40</v>
      </c>
      <c r="G340" t="s">
        <v>40</v>
      </c>
      <c r="H340" t="s">
        <v>40</v>
      </c>
      <c r="I340" t="s">
        <v>438</v>
      </c>
      <c r="J340" t="s">
        <v>114</v>
      </c>
      <c r="K340" s="3">
        <v>5446.54</v>
      </c>
      <c r="M340" t="s">
        <v>465</v>
      </c>
      <c r="N340" t="s">
        <v>466</v>
      </c>
      <c r="O340" t="s">
        <v>981</v>
      </c>
      <c r="P340" s="8" t="s">
        <v>982</v>
      </c>
      <c r="Q340" t="s">
        <v>983</v>
      </c>
      <c r="U340" t="s">
        <v>983</v>
      </c>
      <c r="V340" t="s">
        <v>66</v>
      </c>
      <c r="W340" t="s">
        <v>67</v>
      </c>
      <c r="X340" t="s">
        <v>68</v>
      </c>
      <c r="Y340" t="s">
        <v>984</v>
      </c>
      <c r="Z340" t="s">
        <v>46</v>
      </c>
      <c r="AA340" t="s">
        <v>47</v>
      </c>
      <c r="AB340" t="s">
        <v>47</v>
      </c>
      <c r="AC340" t="s">
        <v>48</v>
      </c>
      <c r="AD340" t="s">
        <v>49</v>
      </c>
      <c r="AE340" t="s">
        <v>50</v>
      </c>
      <c r="AF340" t="s">
        <v>50</v>
      </c>
      <c r="AG340" t="s">
        <v>48</v>
      </c>
      <c r="AH340" t="s">
        <v>117</v>
      </c>
      <c r="AI340" t="s">
        <v>117</v>
      </c>
      <c r="AJ340" t="s">
        <v>118</v>
      </c>
      <c r="AK340" t="s">
        <v>119</v>
      </c>
      <c r="AL340" t="s">
        <v>120</v>
      </c>
      <c r="AM340" t="s">
        <v>90</v>
      </c>
      <c r="AN340" t="s">
        <v>121</v>
      </c>
      <c r="AO340" t="str">
        <f t="shared" si="5"/>
        <v>Expenditure</v>
      </c>
    </row>
    <row r="341" spans="1:41" x14ac:dyDescent="0.2">
      <c r="A341" s="1">
        <v>42637.094444440001</v>
      </c>
      <c r="B341" s="1">
        <v>42639</v>
      </c>
      <c r="C341" s="2">
        <v>2016</v>
      </c>
      <c r="D341" s="2">
        <v>12</v>
      </c>
      <c r="E341" s="2">
        <v>2014</v>
      </c>
      <c r="F341" t="s">
        <v>40</v>
      </c>
      <c r="G341" t="s">
        <v>40</v>
      </c>
      <c r="H341" t="s">
        <v>40</v>
      </c>
      <c r="I341" t="s">
        <v>438</v>
      </c>
      <c r="J341" t="s">
        <v>114</v>
      </c>
      <c r="K341" s="3">
        <v>86194.87</v>
      </c>
      <c r="M341" t="s">
        <v>465</v>
      </c>
      <c r="N341" t="s">
        <v>466</v>
      </c>
      <c r="O341" t="s">
        <v>981</v>
      </c>
      <c r="P341" s="8" t="s">
        <v>982</v>
      </c>
      <c r="Q341" t="s">
        <v>985</v>
      </c>
      <c r="U341" t="s">
        <v>985</v>
      </c>
      <c r="V341" t="s">
        <v>66</v>
      </c>
      <c r="W341" t="s">
        <v>67</v>
      </c>
      <c r="X341" t="s">
        <v>68</v>
      </c>
      <c r="Y341" t="s">
        <v>986</v>
      </c>
      <c r="Z341" t="s">
        <v>46</v>
      </c>
      <c r="AA341" t="s">
        <v>47</v>
      </c>
      <c r="AB341" t="s">
        <v>47</v>
      </c>
      <c r="AC341" t="s">
        <v>48</v>
      </c>
      <c r="AD341" t="s">
        <v>49</v>
      </c>
      <c r="AE341" t="s">
        <v>50</v>
      </c>
      <c r="AF341" t="s">
        <v>50</v>
      </c>
      <c r="AG341" t="s">
        <v>48</v>
      </c>
      <c r="AH341" t="s">
        <v>117</v>
      </c>
      <c r="AI341" t="s">
        <v>117</v>
      </c>
      <c r="AJ341" t="s">
        <v>118</v>
      </c>
      <c r="AK341" t="s">
        <v>119</v>
      </c>
      <c r="AL341" t="s">
        <v>120</v>
      </c>
      <c r="AM341" t="s">
        <v>90</v>
      </c>
      <c r="AN341" t="s">
        <v>121</v>
      </c>
      <c r="AO341" t="str">
        <f t="shared" si="5"/>
        <v>Expenditure</v>
      </c>
    </row>
    <row r="342" spans="1:41" x14ac:dyDescent="0.2">
      <c r="A342" s="1">
        <v>42474.635416659999</v>
      </c>
      <c r="B342" s="1">
        <v>42474</v>
      </c>
      <c r="C342" s="2">
        <v>2016</v>
      </c>
      <c r="D342" s="2">
        <v>7</v>
      </c>
      <c r="E342" s="2">
        <v>2014</v>
      </c>
      <c r="F342" t="s">
        <v>40</v>
      </c>
      <c r="G342" t="s">
        <v>40</v>
      </c>
      <c r="H342" t="s">
        <v>40</v>
      </c>
      <c r="I342" t="s">
        <v>438</v>
      </c>
      <c r="J342" t="s">
        <v>114</v>
      </c>
      <c r="K342" s="3">
        <v>679496</v>
      </c>
      <c r="L342" t="s">
        <v>987</v>
      </c>
      <c r="M342" t="s">
        <v>514</v>
      </c>
      <c r="N342" t="s">
        <v>466</v>
      </c>
      <c r="O342" t="s">
        <v>916</v>
      </c>
      <c r="P342" s="8" t="s">
        <v>917</v>
      </c>
      <c r="Q342" t="s">
        <v>919</v>
      </c>
      <c r="R342" t="s">
        <v>494</v>
      </c>
      <c r="S342" t="s">
        <v>988</v>
      </c>
      <c r="T342" t="s">
        <v>917</v>
      </c>
      <c r="U342" t="s">
        <v>919</v>
      </c>
      <c r="V342" t="s">
        <v>63</v>
      </c>
      <c r="W342" t="s">
        <v>64</v>
      </c>
      <c r="X342" t="s">
        <v>65</v>
      </c>
      <c r="Y342" t="s">
        <v>989</v>
      </c>
      <c r="Z342" t="s">
        <v>46</v>
      </c>
      <c r="AA342" t="s">
        <v>47</v>
      </c>
      <c r="AB342" t="s">
        <v>47</v>
      </c>
      <c r="AC342" t="s">
        <v>48</v>
      </c>
      <c r="AD342" t="s">
        <v>49</v>
      </c>
      <c r="AE342" t="s">
        <v>50</v>
      </c>
      <c r="AF342" t="s">
        <v>50</v>
      </c>
      <c r="AG342" t="s">
        <v>48</v>
      </c>
      <c r="AH342" t="s">
        <v>117</v>
      </c>
      <c r="AI342" t="s">
        <v>117</v>
      </c>
      <c r="AJ342" t="s">
        <v>118</v>
      </c>
      <c r="AK342" t="s">
        <v>119</v>
      </c>
      <c r="AL342" t="s">
        <v>120</v>
      </c>
      <c r="AM342" t="s">
        <v>90</v>
      </c>
      <c r="AN342" t="s">
        <v>121</v>
      </c>
      <c r="AO342" t="str">
        <f t="shared" si="5"/>
        <v>Expenditure</v>
      </c>
    </row>
    <row r="343" spans="1:41" x14ac:dyDescent="0.2">
      <c r="A343" s="1">
        <v>42474.636111109998</v>
      </c>
      <c r="B343" s="1">
        <v>42474</v>
      </c>
      <c r="C343" s="2">
        <v>2016</v>
      </c>
      <c r="D343" s="2">
        <v>7</v>
      </c>
      <c r="E343" s="2">
        <v>2014</v>
      </c>
      <c r="F343" t="s">
        <v>40</v>
      </c>
      <c r="G343" t="s">
        <v>40</v>
      </c>
      <c r="H343" t="s">
        <v>40</v>
      </c>
      <c r="I343" t="s">
        <v>438</v>
      </c>
      <c r="J343" t="s">
        <v>114</v>
      </c>
      <c r="K343" s="3">
        <v>65041</v>
      </c>
      <c r="L343" t="s">
        <v>990</v>
      </c>
      <c r="M343" t="s">
        <v>514</v>
      </c>
      <c r="N343" t="s">
        <v>466</v>
      </c>
      <c r="O343" t="s">
        <v>916</v>
      </c>
      <c r="P343" s="8" t="s">
        <v>917</v>
      </c>
      <c r="Q343" t="s">
        <v>921</v>
      </c>
      <c r="R343" t="s">
        <v>991</v>
      </c>
      <c r="S343" t="s">
        <v>988</v>
      </c>
      <c r="T343" t="s">
        <v>917</v>
      </c>
      <c r="U343" t="s">
        <v>921</v>
      </c>
      <c r="V343" t="s">
        <v>63</v>
      </c>
      <c r="W343" t="s">
        <v>64</v>
      </c>
      <c r="X343" t="s">
        <v>65</v>
      </c>
      <c r="Y343" t="s">
        <v>989</v>
      </c>
      <c r="Z343" t="s">
        <v>46</v>
      </c>
      <c r="AA343" t="s">
        <v>47</v>
      </c>
      <c r="AB343" t="s">
        <v>47</v>
      </c>
      <c r="AC343" t="s">
        <v>48</v>
      </c>
      <c r="AD343" t="s">
        <v>49</v>
      </c>
      <c r="AE343" t="s">
        <v>50</v>
      </c>
      <c r="AF343" t="s">
        <v>50</v>
      </c>
      <c r="AG343" t="s">
        <v>48</v>
      </c>
      <c r="AH343" t="s">
        <v>117</v>
      </c>
      <c r="AI343" t="s">
        <v>117</v>
      </c>
      <c r="AJ343" t="s">
        <v>118</v>
      </c>
      <c r="AK343" t="s">
        <v>119</v>
      </c>
      <c r="AL343" t="s">
        <v>120</v>
      </c>
      <c r="AM343" t="s">
        <v>90</v>
      </c>
      <c r="AN343" t="s">
        <v>121</v>
      </c>
      <c r="AO343" t="str">
        <f t="shared" si="5"/>
        <v>Expenditure</v>
      </c>
    </row>
    <row r="344" spans="1:41" x14ac:dyDescent="0.2">
      <c r="A344" s="1">
        <v>42474.638194439998</v>
      </c>
      <c r="B344" s="1">
        <v>42474</v>
      </c>
      <c r="C344" s="2">
        <v>2016</v>
      </c>
      <c r="D344" s="2">
        <v>7</v>
      </c>
      <c r="E344" s="2">
        <v>2014</v>
      </c>
      <c r="F344" t="s">
        <v>40</v>
      </c>
      <c r="G344" t="s">
        <v>40</v>
      </c>
      <c r="H344" t="s">
        <v>40</v>
      </c>
      <c r="I344" t="s">
        <v>438</v>
      </c>
      <c r="J344" t="s">
        <v>114</v>
      </c>
      <c r="K344" s="3">
        <v>27550</v>
      </c>
      <c r="L344" t="s">
        <v>992</v>
      </c>
      <c r="M344" t="s">
        <v>514</v>
      </c>
      <c r="N344" t="s">
        <v>466</v>
      </c>
      <c r="O344" t="s">
        <v>916</v>
      </c>
      <c r="P344" s="8" t="s">
        <v>917</v>
      </c>
      <c r="Q344" t="s">
        <v>923</v>
      </c>
      <c r="R344" t="s">
        <v>494</v>
      </c>
      <c r="S344" t="s">
        <v>993</v>
      </c>
      <c r="T344" t="s">
        <v>917</v>
      </c>
      <c r="U344" t="s">
        <v>923</v>
      </c>
      <c r="V344" t="s">
        <v>63</v>
      </c>
      <c r="W344" t="s">
        <v>64</v>
      </c>
      <c r="X344" t="s">
        <v>65</v>
      </c>
      <c r="Y344" t="s">
        <v>989</v>
      </c>
      <c r="Z344" t="s">
        <v>46</v>
      </c>
      <c r="AA344" t="s">
        <v>47</v>
      </c>
      <c r="AB344" t="s">
        <v>47</v>
      </c>
      <c r="AC344" t="s">
        <v>48</v>
      </c>
      <c r="AD344" t="s">
        <v>49</v>
      </c>
      <c r="AE344" t="s">
        <v>50</v>
      </c>
      <c r="AF344" t="s">
        <v>50</v>
      </c>
      <c r="AG344" t="s">
        <v>48</v>
      </c>
      <c r="AH344" t="s">
        <v>117</v>
      </c>
      <c r="AI344" t="s">
        <v>117</v>
      </c>
      <c r="AJ344" t="s">
        <v>118</v>
      </c>
      <c r="AK344" t="s">
        <v>119</v>
      </c>
      <c r="AL344" t="s">
        <v>120</v>
      </c>
      <c r="AM344" t="s">
        <v>90</v>
      </c>
      <c r="AN344" t="s">
        <v>121</v>
      </c>
      <c r="AO344" t="str">
        <f t="shared" si="5"/>
        <v>Expenditure</v>
      </c>
    </row>
    <row r="345" spans="1:41" x14ac:dyDescent="0.2">
      <c r="A345" s="1">
        <v>42489.638888879999</v>
      </c>
      <c r="B345" s="1">
        <v>42489</v>
      </c>
      <c r="C345" s="2">
        <v>2016</v>
      </c>
      <c r="D345" s="2">
        <v>7</v>
      </c>
      <c r="E345" s="2">
        <v>2014</v>
      </c>
      <c r="F345" t="s">
        <v>40</v>
      </c>
      <c r="G345" t="s">
        <v>40</v>
      </c>
      <c r="H345" t="s">
        <v>40</v>
      </c>
      <c r="I345" t="s">
        <v>438</v>
      </c>
      <c r="J345" t="s">
        <v>114</v>
      </c>
      <c r="K345" s="3">
        <v>950</v>
      </c>
      <c r="L345" t="s">
        <v>994</v>
      </c>
      <c r="M345" t="s">
        <v>514</v>
      </c>
      <c r="N345" t="s">
        <v>466</v>
      </c>
      <c r="O345" t="s">
        <v>924</v>
      </c>
      <c r="P345" s="8" t="s">
        <v>925</v>
      </c>
      <c r="Q345" t="s">
        <v>927</v>
      </c>
      <c r="R345" t="s">
        <v>494</v>
      </c>
      <c r="S345" t="s">
        <v>995</v>
      </c>
      <c r="T345" t="s">
        <v>925</v>
      </c>
      <c r="U345" t="s">
        <v>927</v>
      </c>
      <c r="V345" t="s">
        <v>63</v>
      </c>
      <c r="W345" t="s">
        <v>64</v>
      </c>
      <c r="X345" t="s">
        <v>65</v>
      </c>
      <c r="Y345" t="s">
        <v>989</v>
      </c>
      <c r="Z345" t="s">
        <v>46</v>
      </c>
      <c r="AA345" t="s">
        <v>47</v>
      </c>
      <c r="AB345" t="s">
        <v>47</v>
      </c>
      <c r="AC345" t="s">
        <v>48</v>
      </c>
      <c r="AD345" t="s">
        <v>49</v>
      </c>
      <c r="AE345" t="s">
        <v>50</v>
      </c>
      <c r="AF345" t="s">
        <v>50</v>
      </c>
      <c r="AG345" t="s">
        <v>48</v>
      </c>
      <c r="AH345" t="s">
        <v>117</v>
      </c>
      <c r="AI345" t="s">
        <v>117</v>
      </c>
      <c r="AJ345" t="s">
        <v>118</v>
      </c>
      <c r="AK345" t="s">
        <v>119</v>
      </c>
      <c r="AL345" t="s">
        <v>120</v>
      </c>
      <c r="AM345" t="s">
        <v>90</v>
      </c>
      <c r="AN345" t="s">
        <v>121</v>
      </c>
      <c r="AO345" t="str">
        <f t="shared" si="5"/>
        <v>Expenditure</v>
      </c>
    </row>
    <row r="346" spans="1:41" x14ac:dyDescent="0.2">
      <c r="A346" s="1">
        <v>42516.508333329999</v>
      </c>
      <c r="B346" s="1">
        <v>42516</v>
      </c>
      <c r="C346" s="2">
        <v>2016</v>
      </c>
      <c r="D346" s="2">
        <v>8</v>
      </c>
      <c r="E346" s="2">
        <v>2014</v>
      </c>
      <c r="F346" t="s">
        <v>40</v>
      </c>
      <c r="G346" t="s">
        <v>40</v>
      </c>
      <c r="H346" t="s">
        <v>40</v>
      </c>
      <c r="I346" t="s">
        <v>438</v>
      </c>
      <c r="J346" t="s">
        <v>114</v>
      </c>
      <c r="K346" s="3">
        <v>950</v>
      </c>
      <c r="L346" t="s">
        <v>996</v>
      </c>
      <c r="M346" t="s">
        <v>514</v>
      </c>
      <c r="N346" t="s">
        <v>466</v>
      </c>
      <c r="O346" t="s">
        <v>928</v>
      </c>
      <c r="P346" s="8" t="s">
        <v>929</v>
      </c>
      <c r="Q346" t="s">
        <v>931</v>
      </c>
      <c r="R346" t="s">
        <v>494</v>
      </c>
      <c r="S346" t="s">
        <v>997</v>
      </c>
      <c r="T346" t="s">
        <v>929</v>
      </c>
      <c r="U346" t="s">
        <v>931</v>
      </c>
      <c r="V346" t="s">
        <v>63</v>
      </c>
      <c r="W346" t="s">
        <v>64</v>
      </c>
      <c r="X346" t="s">
        <v>65</v>
      </c>
      <c r="Y346" t="s">
        <v>989</v>
      </c>
      <c r="Z346" t="s">
        <v>46</v>
      </c>
      <c r="AA346" t="s">
        <v>47</v>
      </c>
      <c r="AB346" t="s">
        <v>47</v>
      </c>
      <c r="AC346" t="s">
        <v>48</v>
      </c>
      <c r="AD346" t="s">
        <v>49</v>
      </c>
      <c r="AE346" t="s">
        <v>50</v>
      </c>
      <c r="AF346" t="s">
        <v>50</v>
      </c>
      <c r="AG346" t="s">
        <v>48</v>
      </c>
      <c r="AH346" t="s">
        <v>117</v>
      </c>
      <c r="AI346" t="s">
        <v>117</v>
      </c>
      <c r="AJ346" t="s">
        <v>118</v>
      </c>
      <c r="AK346" t="s">
        <v>119</v>
      </c>
      <c r="AL346" t="s">
        <v>120</v>
      </c>
      <c r="AM346" t="s">
        <v>90</v>
      </c>
      <c r="AN346" t="s">
        <v>121</v>
      </c>
      <c r="AO346" t="str">
        <f t="shared" si="5"/>
        <v>Expenditure</v>
      </c>
    </row>
    <row r="347" spans="1:41" x14ac:dyDescent="0.2">
      <c r="A347" s="1">
        <v>42516.507638880001</v>
      </c>
      <c r="B347" s="1">
        <v>42516</v>
      </c>
      <c r="C347" s="2">
        <v>2016</v>
      </c>
      <c r="D347" s="2">
        <v>8</v>
      </c>
      <c r="E347" s="2">
        <v>2014</v>
      </c>
      <c r="F347" t="s">
        <v>40</v>
      </c>
      <c r="G347" t="s">
        <v>40</v>
      </c>
      <c r="H347" t="s">
        <v>40</v>
      </c>
      <c r="I347" t="s">
        <v>438</v>
      </c>
      <c r="J347" t="s">
        <v>114</v>
      </c>
      <c r="K347" s="3">
        <v>1572.86</v>
      </c>
      <c r="L347" t="s">
        <v>998</v>
      </c>
      <c r="M347" t="s">
        <v>514</v>
      </c>
      <c r="N347" t="s">
        <v>466</v>
      </c>
      <c r="O347" t="s">
        <v>928</v>
      </c>
      <c r="P347" s="8" t="s">
        <v>929</v>
      </c>
      <c r="Q347" t="s">
        <v>933</v>
      </c>
      <c r="R347" t="s">
        <v>494</v>
      </c>
      <c r="S347" t="s">
        <v>999</v>
      </c>
      <c r="T347" t="s">
        <v>929</v>
      </c>
      <c r="U347" t="s">
        <v>933</v>
      </c>
      <c r="V347" t="s">
        <v>63</v>
      </c>
      <c r="W347" t="s">
        <v>64</v>
      </c>
      <c r="X347" t="s">
        <v>65</v>
      </c>
      <c r="Y347" t="s">
        <v>989</v>
      </c>
      <c r="Z347" t="s">
        <v>46</v>
      </c>
      <c r="AA347" t="s">
        <v>47</v>
      </c>
      <c r="AB347" t="s">
        <v>47</v>
      </c>
      <c r="AC347" t="s">
        <v>48</v>
      </c>
      <c r="AD347" t="s">
        <v>49</v>
      </c>
      <c r="AE347" t="s">
        <v>50</v>
      </c>
      <c r="AF347" t="s">
        <v>50</v>
      </c>
      <c r="AG347" t="s">
        <v>48</v>
      </c>
      <c r="AH347" t="s">
        <v>117</v>
      </c>
      <c r="AI347" t="s">
        <v>117</v>
      </c>
      <c r="AJ347" t="s">
        <v>118</v>
      </c>
      <c r="AK347" t="s">
        <v>119</v>
      </c>
      <c r="AL347" t="s">
        <v>120</v>
      </c>
      <c r="AM347" t="s">
        <v>90</v>
      </c>
      <c r="AN347" t="s">
        <v>121</v>
      </c>
      <c r="AO347" t="str">
        <f t="shared" si="5"/>
        <v>Expenditure</v>
      </c>
    </row>
    <row r="348" spans="1:41" x14ac:dyDescent="0.2">
      <c r="A348" s="1">
        <v>42516.507638880001</v>
      </c>
      <c r="B348" s="1">
        <v>42516</v>
      </c>
      <c r="C348" s="2">
        <v>2016</v>
      </c>
      <c r="D348" s="2">
        <v>8</v>
      </c>
      <c r="E348" s="2">
        <v>2014</v>
      </c>
      <c r="F348" t="s">
        <v>40</v>
      </c>
      <c r="G348" t="s">
        <v>40</v>
      </c>
      <c r="H348" t="s">
        <v>40</v>
      </c>
      <c r="I348" t="s">
        <v>438</v>
      </c>
      <c r="J348" t="s">
        <v>114</v>
      </c>
      <c r="K348" s="3">
        <v>4118.76</v>
      </c>
      <c r="L348" t="s">
        <v>1000</v>
      </c>
      <c r="M348" t="s">
        <v>514</v>
      </c>
      <c r="N348" t="s">
        <v>466</v>
      </c>
      <c r="O348" t="s">
        <v>928</v>
      </c>
      <c r="P348" s="8" t="s">
        <v>929</v>
      </c>
      <c r="Q348" t="s">
        <v>935</v>
      </c>
      <c r="R348" t="s">
        <v>494</v>
      </c>
      <c r="S348" t="s">
        <v>876</v>
      </c>
      <c r="T348" t="s">
        <v>929</v>
      </c>
      <c r="U348" t="s">
        <v>935</v>
      </c>
      <c r="V348" t="s">
        <v>63</v>
      </c>
      <c r="W348" t="s">
        <v>64</v>
      </c>
      <c r="X348" t="s">
        <v>65</v>
      </c>
      <c r="Y348" t="s">
        <v>989</v>
      </c>
      <c r="Z348" t="s">
        <v>46</v>
      </c>
      <c r="AA348" t="s">
        <v>47</v>
      </c>
      <c r="AB348" t="s">
        <v>47</v>
      </c>
      <c r="AC348" t="s">
        <v>48</v>
      </c>
      <c r="AD348" t="s">
        <v>49</v>
      </c>
      <c r="AE348" t="s">
        <v>50</v>
      </c>
      <c r="AF348" t="s">
        <v>50</v>
      </c>
      <c r="AG348" t="s">
        <v>48</v>
      </c>
      <c r="AH348" t="s">
        <v>117</v>
      </c>
      <c r="AI348" t="s">
        <v>117</v>
      </c>
      <c r="AJ348" t="s">
        <v>118</v>
      </c>
      <c r="AK348" t="s">
        <v>119</v>
      </c>
      <c r="AL348" t="s">
        <v>120</v>
      </c>
      <c r="AM348" t="s">
        <v>90</v>
      </c>
      <c r="AN348" t="s">
        <v>121</v>
      </c>
      <c r="AO348" t="str">
        <f t="shared" si="5"/>
        <v>Expenditure</v>
      </c>
    </row>
    <row r="349" spans="1:41" x14ac:dyDescent="0.2">
      <c r="A349" s="1">
        <v>42516.50694444</v>
      </c>
      <c r="B349" s="1">
        <v>42516</v>
      </c>
      <c r="C349" s="2">
        <v>2016</v>
      </c>
      <c r="D349" s="2">
        <v>8</v>
      </c>
      <c r="E349" s="2">
        <v>2014</v>
      </c>
      <c r="F349" t="s">
        <v>40</v>
      </c>
      <c r="G349" t="s">
        <v>40</v>
      </c>
      <c r="H349" t="s">
        <v>40</v>
      </c>
      <c r="I349" t="s">
        <v>438</v>
      </c>
      <c r="J349" t="s">
        <v>114</v>
      </c>
      <c r="K349" s="3">
        <v>511.83</v>
      </c>
      <c r="L349" t="s">
        <v>1001</v>
      </c>
      <c r="M349" t="s">
        <v>514</v>
      </c>
      <c r="N349" t="s">
        <v>466</v>
      </c>
      <c r="O349" t="s">
        <v>928</v>
      </c>
      <c r="P349" s="8" t="s">
        <v>929</v>
      </c>
      <c r="Q349" t="s">
        <v>937</v>
      </c>
      <c r="R349" t="s">
        <v>494</v>
      </c>
      <c r="S349" t="s">
        <v>876</v>
      </c>
      <c r="T349" t="s">
        <v>929</v>
      </c>
      <c r="U349" t="s">
        <v>937</v>
      </c>
      <c r="V349" t="s">
        <v>63</v>
      </c>
      <c r="W349" t="s">
        <v>64</v>
      </c>
      <c r="X349" t="s">
        <v>65</v>
      </c>
      <c r="Y349" t="s">
        <v>989</v>
      </c>
      <c r="Z349" t="s">
        <v>46</v>
      </c>
      <c r="AA349" t="s">
        <v>47</v>
      </c>
      <c r="AB349" t="s">
        <v>47</v>
      </c>
      <c r="AC349" t="s">
        <v>48</v>
      </c>
      <c r="AD349" t="s">
        <v>49</v>
      </c>
      <c r="AE349" t="s">
        <v>50</v>
      </c>
      <c r="AF349" t="s">
        <v>50</v>
      </c>
      <c r="AG349" t="s">
        <v>48</v>
      </c>
      <c r="AH349" t="s">
        <v>117</v>
      </c>
      <c r="AI349" t="s">
        <v>117</v>
      </c>
      <c r="AJ349" t="s">
        <v>118</v>
      </c>
      <c r="AK349" t="s">
        <v>119</v>
      </c>
      <c r="AL349" t="s">
        <v>120</v>
      </c>
      <c r="AM349" t="s">
        <v>90</v>
      </c>
      <c r="AN349" t="s">
        <v>121</v>
      </c>
      <c r="AO349" t="str">
        <f t="shared" si="5"/>
        <v>Expenditure</v>
      </c>
    </row>
    <row r="350" spans="1:41" x14ac:dyDescent="0.2">
      <c r="A350" s="1">
        <v>42516.498611110001</v>
      </c>
      <c r="B350" s="1">
        <v>42516</v>
      </c>
      <c r="C350" s="2">
        <v>2016</v>
      </c>
      <c r="D350" s="2">
        <v>8</v>
      </c>
      <c r="E350" s="2">
        <v>2014</v>
      </c>
      <c r="F350" t="s">
        <v>40</v>
      </c>
      <c r="G350" t="s">
        <v>40</v>
      </c>
      <c r="H350" t="s">
        <v>40</v>
      </c>
      <c r="I350" t="s">
        <v>438</v>
      </c>
      <c r="J350" t="s">
        <v>114</v>
      </c>
      <c r="K350" s="3">
        <v>4800</v>
      </c>
      <c r="L350" t="s">
        <v>1002</v>
      </c>
      <c r="M350" t="s">
        <v>514</v>
      </c>
      <c r="N350" t="s">
        <v>466</v>
      </c>
      <c r="O350" t="s">
        <v>928</v>
      </c>
      <c r="P350" s="8" t="s">
        <v>929</v>
      </c>
      <c r="Q350" t="s">
        <v>939</v>
      </c>
      <c r="R350" t="s">
        <v>494</v>
      </c>
      <c r="S350" t="s">
        <v>888</v>
      </c>
      <c r="T350" t="s">
        <v>929</v>
      </c>
      <c r="U350" t="s">
        <v>939</v>
      </c>
      <c r="V350" t="s">
        <v>63</v>
      </c>
      <c r="W350" t="s">
        <v>64</v>
      </c>
      <c r="X350" t="s">
        <v>65</v>
      </c>
      <c r="Y350" t="s">
        <v>989</v>
      </c>
      <c r="Z350" t="s">
        <v>46</v>
      </c>
      <c r="AA350" t="s">
        <v>47</v>
      </c>
      <c r="AB350" t="s">
        <v>47</v>
      </c>
      <c r="AC350" t="s">
        <v>48</v>
      </c>
      <c r="AD350" t="s">
        <v>49</v>
      </c>
      <c r="AE350" t="s">
        <v>50</v>
      </c>
      <c r="AF350" t="s">
        <v>50</v>
      </c>
      <c r="AG350" t="s">
        <v>48</v>
      </c>
      <c r="AH350" t="s">
        <v>117</v>
      </c>
      <c r="AI350" t="s">
        <v>117</v>
      </c>
      <c r="AJ350" t="s">
        <v>118</v>
      </c>
      <c r="AK350" t="s">
        <v>119</v>
      </c>
      <c r="AL350" t="s">
        <v>120</v>
      </c>
      <c r="AM350" t="s">
        <v>90</v>
      </c>
      <c r="AN350" t="s">
        <v>121</v>
      </c>
      <c r="AO350" t="str">
        <f t="shared" si="5"/>
        <v>Expenditure</v>
      </c>
    </row>
    <row r="351" spans="1:41" x14ac:dyDescent="0.2">
      <c r="A351" s="1">
        <v>42516.50694444</v>
      </c>
      <c r="B351" s="1">
        <v>42516</v>
      </c>
      <c r="C351" s="2">
        <v>2016</v>
      </c>
      <c r="D351" s="2">
        <v>8</v>
      </c>
      <c r="E351" s="2">
        <v>2014</v>
      </c>
      <c r="F351" t="s">
        <v>40</v>
      </c>
      <c r="G351" t="s">
        <v>40</v>
      </c>
      <c r="H351" t="s">
        <v>40</v>
      </c>
      <c r="I351" t="s">
        <v>438</v>
      </c>
      <c r="J351" t="s">
        <v>114</v>
      </c>
      <c r="K351" s="3">
        <v>27550</v>
      </c>
      <c r="L351" t="s">
        <v>1003</v>
      </c>
      <c r="M351" t="s">
        <v>514</v>
      </c>
      <c r="N351" t="s">
        <v>466</v>
      </c>
      <c r="O351" t="s">
        <v>928</v>
      </c>
      <c r="P351" s="8" t="s">
        <v>929</v>
      </c>
      <c r="Q351" t="s">
        <v>941</v>
      </c>
      <c r="R351" t="s">
        <v>494</v>
      </c>
      <c r="S351" t="s">
        <v>1004</v>
      </c>
      <c r="T351" t="s">
        <v>929</v>
      </c>
      <c r="U351" t="s">
        <v>941</v>
      </c>
      <c r="V351" t="s">
        <v>63</v>
      </c>
      <c r="W351" t="s">
        <v>64</v>
      </c>
      <c r="X351" t="s">
        <v>65</v>
      </c>
      <c r="Y351" t="s">
        <v>989</v>
      </c>
      <c r="Z351" t="s">
        <v>46</v>
      </c>
      <c r="AA351" t="s">
        <v>47</v>
      </c>
      <c r="AB351" t="s">
        <v>47</v>
      </c>
      <c r="AC351" t="s">
        <v>48</v>
      </c>
      <c r="AD351" t="s">
        <v>49</v>
      </c>
      <c r="AE351" t="s">
        <v>50</v>
      </c>
      <c r="AF351" t="s">
        <v>50</v>
      </c>
      <c r="AG351" t="s">
        <v>48</v>
      </c>
      <c r="AH351" t="s">
        <v>117</v>
      </c>
      <c r="AI351" t="s">
        <v>117</v>
      </c>
      <c r="AJ351" t="s">
        <v>118</v>
      </c>
      <c r="AK351" t="s">
        <v>119</v>
      </c>
      <c r="AL351" t="s">
        <v>120</v>
      </c>
      <c r="AM351" t="s">
        <v>90</v>
      </c>
      <c r="AN351" t="s">
        <v>121</v>
      </c>
      <c r="AO351" t="str">
        <f t="shared" si="5"/>
        <v>Expenditure</v>
      </c>
    </row>
    <row r="352" spans="1:41" x14ac:dyDescent="0.2">
      <c r="A352" s="1">
        <v>42516.612500000003</v>
      </c>
      <c r="B352" s="1">
        <v>42516</v>
      </c>
      <c r="C352" s="2">
        <v>2016</v>
      </c>
      <c r="D352" s="2">
        <v>8</v>
      </c>
      <c r="E352" s="2">
        <v>2014</v>
      </c>
      <c r="F352" t="s">
        <v>40</v>
      </c>
      <c r="G352" t="s">
        <v>40</v>
      </c>
      <c r="H352" t="s">
        <v>40</v>
      </c>
      <c r="I352" t="s">
        <v>438</v>
      </c>
      <c r="J352" t="s">
        <v>114</v>
      </c>
      <c r="K352" s="3">
        <v>7373.92</v>
      </c>
      <c r="L352" t="s">
        <v>1005</v>
      </c>
      <c r="M352" t="s">
        <v>514</v>
      </c>
      <c r="N352" t="s">
        <v>466</v>
      </c>
      <c r="O352" t="s">
        <v>928</v>
      </c>
      <c r="P352" s="8" t="s">
        <v>929</v>
      </c>
      <c r="Q352" t="s">
        <v>943</v>
      </c>
      <c r="R352" t="s">
        <v>494</v>
      </c>
      <c r="S352" t="s">
        <v>1006</v>
      </c>
      <c r="T352" t="s">
        <v>929</v>
      </c>
      <c r="U352" t="s">
        <v>943</v>
      </c>
      <c r="V352" t="s">
        <v>63</v>
      </c>
      <c r="W352" t="s">
        <v>64</v>
      </c>
      <c r="X352" t="s">
        <v>65</v>
      </c>
      <c r="Y352" t="s">
        <v>989</v>
      </c>
      <c r="Z352" t="s">
        <v>46</v>
      </c>
      <c r="AA352" t="s">
        <v>47</v>
      </c>
      <c r="AB352" t="s">
        <v>47</v>
      </c>
      <c r="AC352" t="s">
        <v>48</v>
      </c>
      <c r="AD352" t="s">
        <v>49</v>
      </c>
      <c r="AE352" t="s">
        <v>50</v>
      </c>
      <c r="AF352" t="s">
        <v>50</v>
      </c>
      <c r="AG352" t="s">
        <v>48</v>
      </c>
      <c r="AH352" t="s">
        <v>117</v>
      </c>
      <c r="AI352" t="s">
        <v>117</v>
      </c>
      <c r="AJ352" t="s">
        <v>118</v>
      </c>
      <c r="AK352" t="s">
        <v>119</v>
      </c>
      <c r="AL352" t="s">
        <v>120</v>
      </c>
      <c r="AM352" t="s">
        <v>90</v>
      </c>
      <c r="AN352" t="s">
        <v>121</v>
      </c>
      <c r="AO352" t="str">
        <f t="shared" si="5"/>
        <v>Expenditure</v>
      </c>
    </row>
    <row r="353" spans="1:41" x14ac:dyDescent="0.2">
      <c r="A353" s="1">
        <v>42524.670833329998</v>
      </c>
      <c r="B353" s="1">
        <v>42524</v>
      </c>
      <c r="C353" s="2">
        <v>2016</v>
      </c>
      <c r="D353" s="2">
        <v>9</v>
      </c>
      <c r="E353" s="2">
        <v>2014</v>
      </c>
      <c r="F353" t="s">
        <v>40</v>
      </c>
      <c r="G353" t="s">
        <v>40</v>
      </c>
      <c r="H353" t="s">
        <v>40</v>
      </c>
      <c r="I353" t="s">
        <v>438</v>
      </c>
      <c r="J353" t="s">
        <v>114</v>
      </c>
      <c r="K353" s="3">
        <v>1280</v>
      </c>
      <c r="L353" t="s">
        <v>1007</v>
      </c>
      <c r="M353" t="s">
        <v>514</v>
      </c>
      <c r="N353" t="s">
        <v>466</v>
      </c>
      <c r="O353" t="s">
        <v>944</v>
      </c>
      <c r="P353" s="8" t="s">
        <v>945</v>
      </c>
      <c r="Q353" t="s">
        <v>947</v>
      </c>
      <c r="R353" t="s">
        <v>494</v>
      </c>
      <c r="S353" t="s">
        <v>888</v>
      </c>
      <c r="T353" t="s">
        <v>945</v>
      </c>
      <c r="U353" t="s">
        <v>947</v>
      </c>
      <c r="V353" t="s">
        <v>63</v>
      </c>
      <c r="W353" t="s">
        <v>64</v>
      </c>
      <c r="X353" t="s">
        <v>65</v>
      </c>
      <c r="Y353" t="s">
        <v>989</v>
      </c>
      <c r="Z353" t="s">
        <v>46</v>
      </c>
      <c r="AA353" t="s">
        <v>47</v>
      </c>
      <c r="AB353" t="s">
        <v>47</v>
      </c>
      <c r="AC353" t="s">
        <v>48</v>
      </c>
      <c r="AD353" t="s">
        <v>49</v>
      </c>
      <c r="AE353" t="s">
        <v>50</v>
      </c>
      <c r="AF353" t="s">
        <v>50</v>
      </c>
      <c r="AG353" t="s">
        <v>48</v>
      </c>
      <c r="AH353" t="s">
        <v>117</v>
      </c>
      <c r="AI353" t="s">
        <v>117</v>
      </c>
      <c r="AJ353" t="s">
        <v>118</v>
      </c>
      <c r="AK353" t="s">
        <v>119</v>
      </c>
      <c r="AL353" t="s">
        <v>120</v>
      </c>
      <c r="AM353" t="s">
        <v>90</v>
      </c>
      <c r="AN353" t="s">
        <v>121</v>
      </c>
      <c r="AO353" t="str">
        <f t="shared" si="5"/>
        <v>Expenditure</v>
      </c>
    </row>
    <row r="354" spans="1:41" x14ac:dyDescent="0.2">
      <c r="A354" s="1">
        <v>42524.670833329998</v>
      </c>
      <c r="B354" s="1">
        <v>42524</v>
      </c>
      <c r="C354" s="2">
        <v>2016</v>
      </c>
      <c r="D354" s="2">
        <v>9</v>
      </c>
      <c r="E354" s="2">
        <v>2014</v>
      </c>
      <c r="F354" t="s">
        <v>40</v>
      </c>
      <c r="G354" t="s">
        <v>40</v>
      </c>
      <c r="H354" t="s">
        <v>40</v>
      </c>
      <c r="I354" t="s">
        <v>438</v>
      </c>
      <c r="J354" t="s">
        <v>114</v>
      </c>
      <c r="K354" s="3">
        <v>3200</v>
      </c>
      <c r="L354" t="s">
        <v>1008</v>
      </c>
      <c r="M354" t="s">
        <v>514</v>
      </c>
      <c r="N354" t="s">
        <v>466</v>
      </c>
      <c r="O354" t="s">
        <v>944</v>
      </c>
      <c r="P354" s="8" t="s">
        <v>945</v>
      </c>
      <c r="Q354" t="s">
        <v>949</v>
      </c>
      <c r="R354" t="s">
        <v>494</v>
      </c>
      <c r="S354" t="s">
        <v>888</v>
      </c>
      <c r="T354" t="s">
        <v>945</v>
      </c>
      <c r="U354" t="s">
        <v>949</v>
      </c>
      <c r="V354" t="s">
        <v>63</v>
      </c>
      <c r="W354" t="s">
        <v>64</v>
      </c>
      <c r="X354" t="s">
        <v>65</v>
      </c>
      <c r="Y354" t="s">
        <v>989</v>
      </c>
      <c r="Z354" t="s">
        <v>46</v>
      </c>
      <c r="AA354" t="s">
        <v>47</v>
      </c>
      <c r="AB354" t="s">
        <v>47</v>
      </c>
      <c r="AC354" t="s">
        <v>48</v>
      </c>
      <c r="AD354" t="s">
        <v>49</v>
      </c>
      <c r="AE354" t="s">
        <v>50</v>
      </c>
      <c r="AF354" t="s">
        <v>50</v>
      </c>
      <c r="AG354" t="s">
        <v>48</v>
      </c>
      <c r="AH354" t="s">
        <v>117</v>
      </c>
      <c r="AI354" t="s">
        <v>117</v>
      </c>
      <c r="AJ354" t="s">
        <v>118</v>
      </c>
      <c r="AK354" t="s">
        <v>119</v>
      </c>
      <c r="AL354" t="s">
        <v>120</v>
      </c>
      <c r="AM354" t="s">
        <v>90</v>
      </c>
      <c r="AN354" t="s">
        <v>121</v>
      </c>
      <c r="AO354" t="str">
        <f t="shared" si="5"/>
        <v>Expenditure</v>
      </c>
    </row>
    <row r="355" spans="1:41" x14ac:dyDescent="0.2">
      <c r="A355" s="1">
        <v>42524.672222219997</v>
      </c>
      <c r="B355" s="1">
        <v>42524</v>
      </c>
      <c r="C355" s="2">
        <v>2016</v>
      </c>
      <c r="D355" s="2">
        <v>9</v>
      </c>
      <c r="E355" s="2">
        <v>2014</v>
      </c>
      <c r="F355" t="s">
        <v>40</v>
      </c>
      <c r="G355" t="s">
        <v>40</v>
      </c>
      <c r="H355" t="s">
        <v>40</v>
      </c>
      <c r="I355" t="s">
        <v>438</v>
      </c>
      <c r="J355" t="s">
        <v>114</v>
      </c>
      <c r="K355" s="3">
        <v>3200</v>
      </c>
      <c r="L355" t="s">
        <v>1009</v>
      </c>
      <c r="M355" t="s">
        <v>514</v>
      </c>
      <c r="N355" t="s">
        <v>466</v>
      </c>
      <c r="O355" t="s">
        <v>944</v>
      </c>
      <c r="P355" s="8" t="s">
        <v>945</v>
      </c>
      <c r="Q355" t="s">
        <v>951</v>
      </c>
      <c r="R355" t="s">
        <v>494</v>
      </c>
      <c r="S355" t="s">
        <v>925</v>
      </c>
      <c r="T355" t="s">
        <v>945</v>
      </c>
      <c r="U355" t="s">
        <v>951</v>
      </c>
      <c r="V355" t="s">
        <v>63</v>
      </c>
      <c r="W355" t="s">
        <v>64</v>
      </c>
      <c r="X355" t="s">
        <v>65</v>
      </c>
      <c r="Y355" t="s">
        <v>989</v>
      </c>
      <c r="Z355" t="s">
        <v>46</v>
      </c>
      <c r="AA355" t="s">
        <v>47</v>
      </c>
      <c r="AB355" t="s">
        <v>47</v>
      </c>
      <c r="AC355" t="s">
        <v>48</v>
      </c>
      <c r="AD355" t="s">
        <v>49</v>
      </c>
      <c r="AE355" t="s">
        <v>50</v>
      </c>
      <c r="AF355" t="s">
        <v>50</v>
      </c>
      <c r="AG355" t="s">
        <v>48</v>
      </c>
      <c r="AH355" t="s">
        <v>117</v>
      </c>
      <c r="AI355" t="s">
        <v>117</v>
      </c>
      <c r="AJ355" t="s">
        <v>118</v>
      </c>
      <c r="AK355" t="s">
        <v>119</v>
      </c>
      <c r="AL355" t="s">
        <v>120</v>
      </c>
      <c r="AM355" t="s">
        <v>90</v>
      </c>
      <c r="AN355" t="s">
        <v>121</v>
      </c>
      <c r="AO355" t="str">
        <f t="shared" si="5"/>
        <v>Expenditure</v>
      </c>
    </row>
    <row r="356" spans="1:41" x14ac:dyDescent="0.2">
      <c r="A356" s="1">
        <v>42524.671527769999</v>
      </c>
      <c r="B356" s="1">
        <v>42524</v>
      </c>
      <c r="C356" s="2">
        <v>2016</v>
      </c>
      <c r="D356" s="2">
        <v>9</v>
      </c>
      <c r="E356" s="2">
        <v>2014</v>
      </c>
      <c r="F356" t="s">
        <v>40</v>
      </c>
      <c r="G356" t="s">
        <v>40</v>
      </c>
      <c r="H356" t="s">
        <v>40</v>
      </c>
      <c r="I356" t="s">
        <v>438</v>
      </c>
      <c r="J356" t="s">
        <v>114</v>
      </c>
      <c r="K356" s="3">
        <v>1276.49</v>
      </c>
      <c r="L356" t="s">
        <v>1010</v>
      </c>
      <c r="M356" t="s">
        <v>514</v>
      </c>
      <c r="N356" t="s">
        <v>466</v>
      </c>
      <c r="O356" t="s">
        <v>944</v>
      </c>
      <c r="P356" s="8" t="s">
        <v>945</v>
      </c>
      <c r="Q356" t="s">
        <v>953</v>
      </c>
      <c r="R356" t="s">
        <v>494</v>
      </c>
      <c r="S356" t="s">
        <v>1011</v>
      </c>
      <c r="T356" t="s">
        <v>945</v>
      </c>
      <c r="U356" t="s">
        <v>953</v>
      </c>
      <c r="V356" t="s">
        <v>63</v>
      </c>
      <c r="W356" t="s">
        <v>64</v>
      </c>
      <c r="X356" t="s">
        <v>65</v>
      </c>
      <c r="Y356" t="s">
        <v>989</v>
      </c>
      <c r="Z356" t="s">
        <v>46</v>
      </c>
      <c r="AA356" t="s">
        <v>47</v>
      </c>
      <c r="AB356" t="s">
        <v>47</v>
      </c>
      <c r="AC356" t="s">
        <v>48</v>
      </c>
      <c r="AD356" t="s">
        <v>49</v>
      </c>
      <c r="AE356" t="s">
        <v>50</v>
      </c>
      <c r="AF356" t="s">
        <v>50</v>
      </c>
      <c r="AG356" t="s">
        <v>48</v>
      </c>
      <c r="AH356" t="s">
        <v>117</v>
      </c>
      <c r="AI356" t="s">
        <v>117</v>
      </c>
      <c r="AJ356" t="s">
        <v>118</v>
      </c>
      <c r="AK356" t="s">
        <v>119</v>
      </c>
      <c r="AL356" t="s">
        <v>120</v>
      </c>
      <c r="AM356" t="s">
        <v>90</v>
      </c>
      <c r="AN356" t="s">
        <v>121</v>
      </c>
      <c r="AO356" t="str">
        <f t="shared" si="5"/>
        <v>Expenditure</v>
      </c>
    </row>
    <row r="357" spans="1:41" x14ac:dyDescent="0.2">
      <c r="A357" s="1">
        <v>42524.671527769999</v>
      </c>
      <c r="B357" s="1">
        <v>42524</v>
      </c>
      <c r="C357" s="2">
        <v>2016</v>
      </c>
      <c r="D357" s="2">
        <v>9</v>
      </c>
      <c r="E357" s="2">
        <v>2014</v>
      </c>
      <c r="F357" t="s">
        <v>40</v>
      </c>
      <c r="G357" t="s">
        <v>40</v>
      </c>
      <c r="H357" t="s">
        <v>40</v>
      </c>
      <c r="I357" t="s">
        <v>438</v>
      </c>
      <c r="J357" t="s">
        <v>114</v>
      </c>
      <c r="K357" s="3">
        <v>950</v>
      </c>
      <c r="L357" t="s">
        <v>1012</v>
      </c>
      <c r="M357" t="s">
        <v>514</v>
      </c>
      <c r="N357" t="s">
        <v>466</v>
      </c>
      <c r="O357" t="s">
        <v>944</v>
      </c>
      <c r="P357" s="8" t="s">
        <v>945</v>
      </c>
      <c r="Q357" t="s">
        <v>955</v>
      </c>
      <c r="R357" t="s">
        <v>494</v>
      </c>
      <c r="S357" t="s">
        <v>1011</v>
      </c>
      <c r="T357" t="s">
        <v>945</v>
      </c>
      <c r="U357" t="s">
        <v>955</v>
      </c>
      <c r="V357" t="s">
        <v>63</v>
      </c>
      <c r="W357" t="s">
        <v>64</v>
      </c>
      <c r="X357" t="s">
        <v>65</v>
      </c>
      <c r="Y357" t="s">
        <v>989</v>
      </c>
      <c r="Z357" t="s">
        <v>46</v>
      </c>
      <c r="AA357" t="s">
        <v>47</v>
      </c>
      <c r="AB357" t="s">
        <v>47</v>
      </c>
      <c r="AC357" t="s">
        <v>48</v>
      </c>
      <c r="AD357" t="s">
        <v>49</v>
      </c>
      <c r="AE357" t="s">
        <v>50</v>
      </c>
      <c r="AF357" t="s">
        <v>50</v>
      </c>
      <c r="AG357" t="s">
        <v>48</v>
      </c>
      <c r="AH357" t="s">
        <v>117</v>
      </c>
      <c r="AI357" t="s">
        <v>117</v>
      </c>
      <c r="AJ357" t="s">
        <v>118</v>
      </c>
      <c r="AK357" t="s">
        <v>119</v>
      </c>
      <c r="AL357" t="s">
        <v>120</v>
      </c>
      <c r="AM357" t="s">
        <v>90</v>
      </c>
      <c r="AN357" t="s">
        <v>121</v>
      </c>
      <c r="AO357" t="str">
        <f t="shared" si="5"/>
        <v>Expenditure</v>
      </c>
    </row>
    <row r="358" spans="1:41" x14ac:dyDescent="0.2">
      <c r="A358" s="1">
        <v>42528.605555549999</v>
      </c>
      <c r="B358" s="1">
        <v>42528</v>
      </c>
      <c r="C358" s="2">
        <v>2016</v>
      </c>
      <c r="D358" s="2">
        <v>9</v>
      </c>
      <c r="E358" s="2">
        <v>2014</v>
      </c>
      <c r="F358" t="s">
        <v>40</v>
      </c>
      <c r="G358" t="s">
        <v>40</v>
      </c>
      <c r="H358" t="s">
        <v>40</v>
      </c>
      <c r="I358" t="s">
        <v>438</v>
      </c>
      <c r="J358" t="s">
        <v>114</v>
      </c>
      <c r="K358" s="3">
        <v>27550</v>
      </c>
      <c r="L358" t="s">
        <v>1013</v>
      </c>
      <c r="M358" t="s">
        <v>514</v>
      </c>
      <c r="N358" t="s">
        <v>466</v>
      </c>
      <c r="O358" t="s">
        <v>944</v>
      </c>
      <c r="P358" s="8" t="s">
        <v>945</v>
      </c>
      <c r="Q358" t="s">
        <v>957</v>
      </c>
      <c r="R358" t="s">
        <v>494</v>
      </c>
      <c r="S358" t="s">
        <v>1014</v>
      </c>
      <c r="T358" t="s">
        <v>1015</v>
      </c>
      <c r="U358" t="s">
        <v>957</v>
      </c>
      <c r="V358" t="s">
        <v>63</v>
      </c>
      <c r="W358" t="s">
        <v>64</v>
      </c>
      <c r="X358" t="s">
        <v>65</v>
      </c>
      <c r="Y358" t="s">
        <v>989</v>
      </c>
      <c r="Z358" t="s">
        <v>46</v>
      </c>
      <c r="AA358" t="s">
        <v>47</v>
      </c>
      <c r="AB358" t="s">
        <v>47</v>
      </c>
      <c r="AC358" t="s">
        <v>48</v>
      </c>
      <c r="AD358" t="s">
        <v>49</v>
      </c>
      <c r="AE358" t="s">
        <v>50</v>
      </c>
      <c r="AF358" t="s">
        <v>50</v>
      </c>
      <c r="AG358" t="s">
        <v>48</v>
      </c>
      <c r="AH358" t="s">
        <v>117</v>
      </c>
      <c r="AI358" t="s">
        <v>117</v>
      </c>
      <c r="AJ358" t="s">
        <v>118</v>
      </c>
      <c r="AK358" t="s">
        <v>119</v>
      </c>
      <c r="AL358" t="s">
        <v>120</v>
      </c>
      <c r="AM358" t="s">
        <v>90</v>
      </c>
      <c r="AN358" t="s">
        <v>121</v>
      </c>
      <c r="AO358" t="str">
        <f t="shared" si="5"/>
        <v>Expenditure</v>
      </c>
    </row>
    <row r="359" spans="1:41" x14ac:dyDescent="0.2">
      <c r="A359" s="1">
        <v>42545.603472219998</v>
      </c>
      <c r="B359" s="1">
        <v>42545</v>
      </c>
      <c r="C359" s="2">
        <v>2016</v>
      </c>
      <c r="D359" s="2">
        <v>9</v>
      </c>
      <c r="E359" s="2">
        <v>2014</v>
      </c>
      <c r="F359" t="s">
        <v>40</v>
      </c>
      <c r="G359" t="s">
        <v>40</v>
      </c>
      <c r="H359" t="s">
        <v>40</v>
      </c>
      <c r="I359" t="s">
        <v>438</v>
      </c>
      <c r="J359" t="s">
        <v>114</v>
      </c>
      <c r="K359" s="3">
        <v>45360.07</v>
      </c>
      <c r="L359" t="s">
        <v>1016</v>
      </c>
      <c r="M359" t="s">
        <v>465</v>
      </c>
      <c r="N359" t="s">
        <v>466</v>
      </c>
      <c r="O359" t="s">
        <v>958</v>
      </c>
      <c r="P359" s="8" t="s">
        <v>893</v>
      </c>
      <c r="Q359" t="s">
        <v>960</v>
      </c>
      <c r="R359" t="s">
        <v>494</v>
      </c>
      <c r="S359" t="s">
        <v>1017</v>
      </c>
      <c r="T359" t="s">
        <v>1018</v>
      </c>
      <c r="U359" t="s">
        <v>960</v>
      </c>
      <c r="V359" t="s">
        <v>63</v>
      </c>
      <c r="W359" t="s">
        <v>64</v>
      </c>
      <c r="X359" t="s">
        <v>65</v>
      </c>
      <c r="Y359" t="s">
        <v>989</v>
      </c>
      <c r="Z359" t="s">
        <v>46</v>
      </c>
      <c r="AA359" t="s">
        <v>47</v>
      </c>
      <c r="AB359" t="s">
        <v>47</v>
      </c>
      <c r="AC359" t="s">
        <v>48</v>
      </c>
      <c r="AD359" t="s">
        <v>49</v>
      </c>
      <c r="AE359" t="s">
        <v>50</v>
      </c>
      <c r="AF359" t="s">
        <v>50</v>
      </c>
      <c r="AG359" t="s">
        <v>48</v>
      </c>
      <c r="AH359" t="s">
        <v>117</v>
      </c>
      <c r="AI359" t="s">
        <v>117</v>
      </c>
      <c r="AJ359" t="s">
        <v>118</v>
      </c>
      <c r="AK359" t="s">
        <v>119</v>
      </c>
      <c r="AL359" t="s">
        <v>120</v>
      </c>
      <c r="AM359" t="s">
        <v>90</v>
      </c>
      <c r="AN359" t="s">
        <v>121</v>
      </c>
      <c r="AO359" t="str">
        <f t="shared" si="5"/>
        <v>Expenditure</v>
      </c>
    </row>
    <row r="360" spans="1:41" x14ac:dyDescent="0.2">
      <c r="A360" s="1">
        <v>42576.525000000001</v>
      </c>
      <c r="B360" s="1">
        <v>42576</v>
      </c>
      <c r="C360" s="2">
        <v>2016</v>
      </c>
      <c r="D360" s="2">
        <v>10</v>
      </c>
      <c r="E360" s="2">
        <v>2014</v>
      </c>
      <c r="F360" t="s">
        <v>40</v>
      </c>
      <c r="G360" t="s">
        <v>40</v>
      </c>
      <c r="H360" t="s">
        <v>40</v>
      </c>
      <c r="I360" t="s">
        <v>438</v>
      </c>
      <c r="J360" t="s">
        <v>114</v>
      </c>
      <c r="K360" s="3">
        <v>27664.28</v>
      </c>
      <c r="L360" t="s">
        <v>1019</v>
      </c>
      <c r="M360" t="s">
        <v>465</v>
      </c>
      <c r="N360" t="s">
        <v>466</v>
      </c>
      <c r="O360" t="s">
        <v>961</v>
      </c>
      <c r="P360" s="8" t="s">
        <v>962</v>
      </c>
      <c r="Q360" t="s">
        <v>964</v>
      </c>
      <c r="R360" t="s">
        <v>494</v>
      </c>
      <c r="S360" t="s">
        <v>1020</v>
      </c>
      <c r="T360" t="s">
        <v>1021</v>
      </c>
      <c r="U360" t="s">
        <v>964</v>
      </c>
      <c r="V360" t="s">
        <v>63</v>
      </c>
      <c r="W360" t="s">
        <v>64</v>
      </c>
      <c r="X360" t="s">
        <v>65</v>
      </c>
      <c r="Y360" t="s">
        <v>989</v>
      </c>
      <c r="Z360" t="s">
        <v>46</v>
      </c>
      <c r="AA360" t="s">
        <v>47</v>
      </c>
      <c r="AB360" t="s">
        <v>47</v>
      </c>
      <c r="AC360" t="s">
        <v>48</v>
      </c>
      <c r="AD360" t="s">
        <v>49</v>
      </c>
      <c r="AE360" t="s">
        <v>50</v>
      </c>
      <c r="AF360" t="s">
        <v>50</v>
      </c>
      <c r="AG360" t="s">
        <v>48</v>
      </c>
      <c r="AH360" t="s">
        <v>117</v>
      </c>
      <c r="AI360" t="s">
        <v>117</v>
      </c>
      <c r="AJ360" t="s">
        <v>118</v>
      </c>
      <c r="AK360" t="s">
        <v>119</v>
      </c>
      <c r="AL360" t="s">
        <v>120</v>
      </c>
      <c r="AM360" t="s">
        <v>90</v>
      </c>
      <c r="AN360" t="s">
        <v>121</v>
      </c>
      <c r="AO360" t="str">
        <f t="shared" si="5"/>
        <v>Expenditure</v>
      </c>
    </row>
    <row r="361" spans="1:41" x14ac:dyDescent="0.2">
      <c r="A361" s="1">
        <v>42594.72430555</v>
      </c>
      <c r="B361" s="1">
        <v>42594</v>
      </c>
      <c r="C361" s="2">
        <v>2016</v>
      </c>
      <c r="D361" s="2">
        <v>11</v>
      </c>
      <c r="E361" s="2">
        <v>2014</v>
      </c>
      <c r="F361" t="s">
        <v>40</v>
      </c>
      <c r="G361" t="s">
        <v>40</v>
      </c>
      <c r="H361" t="s">
        <v>40</v>
      </c>
      <c r="I361" t="s">
        <v>438</v>
      </c>
      <c r="J361" t="s">
        <v>114</v>
      </c>
      <c r="K361" s="3">
        <v>23101.88</v>
      </c>
      <c r="L361" t="s">
        <v>1022</v>
      </c>
      <c r="M361" t="s">
        <v>465</v>
      </c>
      <c r="N361" t="s">
        <v>466</v>
      </c>
      <c r="O361" t="s">
        <v>965</v>
      </c>
      <c r="P361" s="8" t="s">
        <v>966</v>
      </c>
      <c r="Q361" t="s">
        <v>968</v>
      </c>
      <c r="R361" t="s">
        <v>494</v>
      </c>
      <c r="S361" t="s">
        <v>1023</v>
      </c>
      <c r="T361" t="s">
        <v>900</v>
      </c>
      <c r="U361" t="s">
        <v>968</v>
      </c>
      <c r="V361" t="s">
        <v>63</v>
      </c>
      <c r="W361" t="s">
        <v>64</v>
      </c>
      <c r="X361" t="s">
        <v>65</v>
      </c>
      <c r="Y361" t="s">
        <v>989</v>
      </c>
      <c r="Z361" t="s">
        <v>46</v>
      </c>
      <c r="AA361" t="s">
        <v>47</v>
      </c>
      <c r="AB361" t="s">
        <v>47</v>
      </c>
      <c r="AC361" t="s">
        <v>48</v>
      </c>
      <c r="AD361" t="s">
        <v>49</v>
      </c>
      <c r="AE361" t="s">
        <v>50</v>
      </c>
      <c r="AF361" t="s">
        <v>50</v>
      </c>
      <c r="AG361" t="s">
        <v>48</v>
      </c>
      <c r="AH361" t="s">
        <v>117</v>
      </c>
      <c r="AI361" t="s">
        <v>117</v>
      </c>
      <c r="AJ361" t="s">
        <v>118</v>
      </c>
      <c r="AK361" t="s">
        <v>119</v>
      </c>
      <c r="AL361" t="s">
        <v>120</v>
      </c>
      <c r="AM361" t="s">
        <v>90</v>
      </c>
      <c r="AN361" t="s">
        <v>121</v>
      </c>
      <c r="AO361" t="str">
        <f t="shared" si="5"/>
        <v>Expenditure</v>
      </c>
    </row>
    <row r="362" spans="1:41" x14ac:dyDescent="0.2">
      <c r="A362" s="1">
        <v>42594.72430555</v>
      </c>
      <c r="B362" s="1">
        <v>42594</v>
      </c>
      <c r="C362" s="2">
        <v>2016</v>
      </c>
      <c r="D362" s="2">
        <v>11</v>
      </c>
      <c r="E362" s="2">
        <v>2014</v>
      </c>
      <c r="F362" t="s">
        <v>40</v>
      </c>
      <c r="G362" t="s">
        <v>40</v>
      </c>
      <c r="H362" t="s">
        <v>40</v>
      </c>
      <c r="I362" t="s">
        <v>438</v>
      </c>
      <c r="J362" t="s">
        <v>114</v>
      </c>
      <c r="K362" s="3">
        <v>13108.34</v>
      </c>
      <c r="L362" t="s">
        <v>1024</v>
      </c>
      <c r="M362" t="s">
        <v>465</v>
      </c>
      <c r="N362" t="s">
        <v>466</v>
      </c>
      <c r="O362" t="s">
        <v>965</v>
      </c>
      <c r="P362" s="8" t="s">
        <v>966</v>
      </c>
      <c r="Q362" t="s">
        <v>970</v>
      </c>
      <c r="R362" t="s">
        <v>494</v>
      </c>
      <c r="S362" t="s">
        <v>1025</v>
      </c>
      <c r="T362" t="s">
        <v>900</v>
      </c>
      <c r="U362" t="s">
        <v>970</v>
      </c>
      <c r="V362" t="s">
        <v>63</v>
      </c>
      <c r="W362" t="s">
        <v>64</v>
      </c>
      <c r="X362" t="s">
        <v>65</v>
      </c>
      <c r="Y362" t="s">
        <v>497</v>
      </c>
      <c r="Z362" t="s">
        <v>46</v>
      </c>
      <c r="AA362" t="s">
        <v>47</v>
      </c>
      <c r="AB362" t="s">
        <v>47</v>
      </c>
      <c r="AC362" t="s">
        <v>48</v>
      </c>
      <c r="AD362" t="s">
        <v>49</v>
      </c>
      <c r="AE362" t="s">
        <v>50</v>
      </c>
      <c r="AF362" t="s">
        <v>50</v>
      </c>
      <c r="AG362" t="s">
        <v>48</v>
      </c>
      <c r="AH362" t="s">
        <v>117</v>
      </c>
      <c r="AI362" t="s">
        <v>117</v>
      </c>
      <c r="AJ362" t="s">
        <v>118</v>
      </c>
      <c r="AK362" t="s">
        <v>119</v>
      </c>
      <c r="AL362" t="s">
        <v>120</v>
      </c>
      <c r="AM362" t="s">
        <v>90</v>
      </c>
      <c r="AN362" t="s">
        <v>121</v>
      </c>
      <c r="AO362" t="str">
        <f t="shared" si="5"/>
        <v>Expenditure</v>
      </c>
    </row>
    <row r="363" spans="1:41" x14ac:dyDescent="0.2">
      <c r="A363" s="1">
        <v>42594.72430555</v>
      </c>
      <c r="B363" s="1">
        <v>42594</v>
      </c>
      <c r="C363" s="2">
        <v>2016</v>
      </c>
      <c r="D363" s="2">
        <v>11</v>
      </c>
      <c r="E363" s="2">
        <v>2014</v>
      </c>
      <c r="F363" t="s">
        <v>40</v>
      </c>
      <c r="G363" t="s">
        <v>40</v>
      </c>
      <c r="H363" t="s">
        <v>40</v>
      </c>
      <c r="I363" t="s">
        <v>438</v>
      </c>
      <c r="J363" t="s">
        <v>114</v>
      </c>
      <c r="K363" s="3">
        <v>6534.95</v>
      </c>
      <c r="L363" t="s">
        <v>1026</v>
      </c>
      <c r="M363" t="s">
        <v>465</v>
      </c>
      <c r="N363" t="s">
        <v>466</v>
      </c>
      <c r="O363" t="s">
        <v>965</v>
      </c>
      <c r="P363" s="8" t="s">
        <v>966</v>
      </c>
      <c r="Q363" t="s">
        <v>972</v>
      </c>
      <c r="R363" t="s">
        <v>494</v>
      </c>
      <c r="S363" t="s">
        <v>1025</v>
      </c>
      <c r="T363" t="s">
        <v>900</v>
      </c>
      <c r="U363" t="s">
        <v>972</v>
      </c>
      <c r="V363" t="s">
        <v>63</v>
      </c>
      <c r="W363" t="s">
        <v>64</v>
      </c>
      <c r="X363" t="s">
        <v>65</v>
      </c>
      <c r="Y363" t="s">
        <v>989</v>
      </c>
      <c r="Z363" t="s">
        <v>46</v>
      </c>
      <c r="AA363" t="s">
        <v>47</v>
      </c>
      <c r="AB363" t="s">
        <v>47</v>
      </c>
      <c r="AC363" t="s">
        <v>48</v>
      </c>
      <c r="AD363" t="s">
        <v>49</v>
      </c>
      <c r="AE363" t="s">
        <v>50</v>
      </c>
      <c r="AF363" t="s">
        <v>50</v>
      </c>
      <c r="AG363" t="s">
        <v>48</v>
      </c>
      <c r="AH363" t="s">
        <v>117</v>
      </c>
      <c r="AI363" t="s">
        <v>117</v>
      </c>
      <c r="AJ363" t="s">
        <v>118</v>
      </c>
      <c r="AK363" t="s">
        <v>119</v>
      </c>
      <c r="AL363" t="s">
        <v>120</v>
      </c>
      <c r="AM363" t="s">
        <v>90</v>
      </c>
      <c r="AN363" t="s">
        <v>121</v>
      </c>
      <c r="AO363" t="str">
        <f t="shared" si="5"/>
        <v>Expenditure</v>
      </c>
    </row>
    <row r="364" spans="1:41" x14ac:dyDescent="0.2">
      <c r="A364" s="1">
        <v>42594.723611109999</v>
      </c>
      <c r="B364" s="1">
        <v>42594</v>
      </c>
      <c r="C364" s="2">
        <v>2016</v>
      </c>
      <c r="D364" s="2">
        <v>11</v>
      </c>
      <c r="E364" s="2">
        <v>2014</v>
      </c>
      <c r="F364" t="s">
        <v>40</v>
      </c>
      <c r="G364" t="s">
        <v>40</v>
      </c>
      <c r="H364" t="s">
        <v>40</v>
      </c>
      <c r="I364" t="s">
        <v>438</v>
      </c>
      <c r="J364" t="s">
        <v>114</v>
      </c>
      <c r="K364" s="3">
        <v>27550</v>
      </c>
      <c r="L364" t="s">
        <v>1027</v>
      </c>
      <c r="M364" t="s">
        <v>465</v>
      </c>
      <c r="N364" t="s">
        <v>466</v>
      </c>
      <c r="O364" t="s">
        <v>965</v>
      </c>
      <c r="P364" s="8" t="s">
        <v>966</v>
      </c>
      <c r="Q364" t="s">
        <v>974</v>
      </c>
      <c r="R364" t="s">
        <v>494</v>
      </c>
      <c r="S364" t="s">
        <v>1023</v>
      </c>
      <c r="T364" t="s">
        <v>900</v>
      </c>
      <c r="U364" t="s">
        <v>974</v>
      </c>
      <c r="V364" t="s">
        <v>63</v>
      </c>
      <c r="W364" t="s">
        <v>64</v>
      </c>
      <c r="X364" t="s">
        <v>65</v>
      </c>
      <c r="Y364" t="s">
        <v>497</v>
      </c>
      <c r="Z364" t="s">
        <v>46</v>
      </c>
      <c r="AA364" t="s">
        <v>47</v>
      </c>
      <c r="AB364" t="s">
        <v>47</v>
      </c>
      <c r="AC364" t="s">
        <v>48</v>
      </c>
      <c r="AD364" t="s">
        <v>49</v>
      </c>
      <c r="AE364" t="s">
        <v>50</v>
      </c>
      <c r="AF364" t="s">
        <v>50</v>
      </c>
      <c r="AG364" t="s">
        <v>48</v>
      </c>
      <c r="AH364" t="s">
        <v>117</v>
      </c>
      <c r="AI364" t="s">
        <v>117</v>
      </c>
      <c r="AJ364" t="s">
        <v>118</v>
      </c>
      <c r="AK364" t="s">
        <v>119</v>
      </c>
      <c r="AL364" t="s">
        <v>120</v>
      </c>
      <c r="AM364" t="s">
        <v>90</v>
      </c>
      <c r="AN364" t="s">
        <v>121</v>
      </c>
      <c r="AO364" t="str">
        <f t="shared" si="5"/>
        <v>Expenditure</v>
      </c>
    </row>
    <row r="365" spans="1:41" x14ac:dyDescent="0.2">
      <c r="A365" s="1">
        <v>42625.624305550002</v>
      </c>
      <c r="B365" s="1">
        <v>42625</v>
      </c>
      <c r="C365" s="2">
        <v>2016</v>
      </c>
      <c r="D365" s="2">
        <v>12</v>
      </c>
      <c r="E365" s="2">
        <v>2014</v>
      </c>
      <c r="F365" t="s">
        <v>40</v>
      </c>
      <c r="G365" t="s">
        <v>40</v>
      </c>
      <c r="H365" t="s">
        <v>40</v>
      </c>
      <c r="I365" t="s">
        <v>438</v>
      </c>
      <c r="J365" t="s">
        <v>114</v>
      </c>
      <c r="K365" s="3">
        <v>56567.64</v>
      </c>
      <c r="L365" t="s">
        <v>1028</v>
      </c>
      <c r="M365" t="s">
        <v>465</v>
      </c>
      <c r="N365" t="s">
        <v>466</v>
      </c>
      <c r="O365" t="s">
        <v>975</v>
      </c>
      <c r="P365" s="8" t="s">
        <v>976</v>
      </c>
      <c r="Q365" t="s">
        <v>978</v>
      </c>
      <c r="R365" t="s">
        <v>494</v>
      </c>
      <c r="S365" t="s">
        <v>1029</v>
      </c>
      <c r="T365" t="s">
        <v>1030</v>
      </c>
      <c r="U365" t="s">
        <v>978</v>
      </c>
      <c r="V365" t="s">
        <v>63</v>
      </c>
      <c r="W365" t="s">
        <v>64</v>
      </c>
      <c r="X365" t="s">
        <v>65</v>
      </c>
      <c r="Y365" t="s">
        <v>497</v>
      </c>
      <c r="Z365" t="s">
        <v>46</v>
      </c>
      <c r="AA365" t="s">
        <v>47</v>
      </c>
      <c r="AB365" t="s">
        <v>47</v>
      </c>
      <c r="AC365" t="s">
        <v>48</v>
      </c>
      <c r="AD365" t="s">
        <v>49</v>
      </c>
      <c r="AE365" t="s">
        <v>50</v>
      </c>
      <c r="AF365" t="s">
        <v>50</v>
      </c>
      <c r="AG365" t="s">
        <v>48</v>
      </c>
      <c r="AH365" t="s">
        <v>117</v>
      </c>
      <c r="AI365" t="s">
        <v>117</v>
      </c>
      <c r="AJ365" t="s">
        <v>118</v>
      </c>
      <c r="AK365" t="s">
        <v>119</v>
      </c>
      <c r="AL365" t="s">
        <v>120</v>
      </c>
      <c r="AM365" t="s">
        <v>90</v>
      </c>
      <c r="AN365" t="s">
        <v>121</v>
      </c>
      <c r="AO365" t="str">
        <f t="shared" si="5"/>
        <v>Expenditure</v>
      </c>
    </row>
    <row r="366" spans="1:41" x14ac:dyDescent="0.2">
      <c r="A366" s="1">
        <v>42625.623611110001</v>
      </c>
      <c r="B366" s="1">
        <v>42625</v>
      </c>
      <c r="C366" s="2">
        <v>2016</v>
      </c>
      <c r="D366" s="2">
        <v>12</v>
      </c>
      <c r="E366" s="2">
        <v>2014</v>
      </c>
      <c r="F366" t="s">
        <v>40</v>
      </c>
      <c r="G366" t="s">
        <v>40</v>
      </c>
      <c r="H366" t="s">
        <v>40</v>
      </c>
      <c r="I366" t="s">
        <v>438</v>
      </c>
      <c r="J366" t="s">
        <v>114</v>
      </c>
      <c r="K366" s="3">
        <v>19795</v>
      </c>
      <c r="L366" t="s">
        <v>1031</v>
      </c>
      <c r="M366" t="s">
        <v>465</v>
      </c>
      <c r="N366" t="s">
        <v>466</v>
      </c>
      <c r="O366" t="s">
        <v>975</v>
      </c>
      <c r="P366" s="8" t="s">
        <v>976</v>
      </c>
      <c r="Q366" t="s">
        <v>980</v>
      </c>
      <c r="R366" t="s">
        <v>494</v>
      </c>
      <c r="S366" t="s">
        <v>1032</v>
      </c>
      <c r="T366" t="s">
        <v>1030</v>
      </c>
      <c r="U366" t="s">
        <v>980</v>
      </c>
      <c r="V366" t="s">
        <v>63</v>
      </c>
      <c r="W366" t="s">
        <v>64</v>
      </c>
      <c r="X366" t="s">
        <v>65</v>
      </c>
      <c r="Y366" t="s">
        <v>497</v>
      </c>
      <c r="Z366" t="s">
        <v>46</v>
      </c>
      <c r="AA366" t="s">
        <v>47</v>
      </c>
      <c r="AB366" t="s">
        <v>47</v>
      </c>
      <c r="AC366" t="s">
        <v>48</v>
      </c>
      <c r="AD366" t="s">
        <v>49</v>
      </c>
      <c r="AE366" t="s">
        <v>50</v>
      </c>
      <c r="AF366" t="s">
        <v>50</v>
      </c>
      <c r="AG366" t="s">
        <v>48</v>
      </c>
      <c r="AH366" t="s">
        <v>117</v>
      </c>
      <c r="AI366" t="s">
        <v>117</v>
      </c>
      <c r="AJ366" t="s">
        <v>118</v>
      </c>
      <c r="AK366" t="s">
        <v>119</v>
      </c>
      <c r="AL366" t="s">
        <v>120</v>
      </c>
      <c r="AM366" t="s">
        <v>90</v>
      </c>
      <c r="AN366" t="s">
        <v>121</v>
      </c>
      <c r="AO366" t="str">
        <f t="shared" si="5"/>
        <v>Expenditure</v>
      </c>
    </row>
    <row r="367" spans="1:41" x14ac:dyDescent="0.2">
      <c r="A367" s="1">
        <v>42635.633333329999</v>
      </c>
      <c r="B367" s="1">
        <v>42635</v>
      </c>
      <c r="C367" s="2">
        <v>2016</v>
      </c>
      <c r="D367" s="2">
        <v>12</v>
      </c>
      <c r="E367" s="2">
        <v>2014</v>
      </c>
      <c r="F367" t="s">
        <v>40</v>
      </c>
      <c r="G367" t="s">
        <v>40</v>
      </c>
      <c r="H367" t="s">
        <v>40</v>
      </c>
      <c r="I367" t="s">
        <v>438</v>
      </c>
      <c r="J367" t="s">
        <v>114</v>
      </c>
      <c r="K367" s="3">
        <v>5446.54</v>
      </c>
      <c r="L367" t="s">
        <v>1033</v>
      </c>
      <c r="M367" t="s">
        <v>465</v>
      </c>
      <c r="N367" t="s">
        <v>466</v>
      </c>
      <c r="O367" t="s">
        <v>981</v>
      </c>
      <c r="P367" s="8" t="s">
        <v>982</v>
      </c>
      <c r="Q367" t="s">
        <v>984</v>
      </c>
      <c r="R367" t="s">
        <v>494</v>
      </c>
      <c r="S367" t="s">
        <v>1034</v>
      </c>
      <c r="T367" t="s">
        <v>499</v>
      </c>
      <c r="U367" t="s">
        <v>984</v>
      </c>
      <c r="V367" t="s">
        <v>63</v>
      </c>
      <c r="W367" t="s">
        <v>64</v>
      </c>
      <c r="X367" t="s">
        <v>65</v>
      </c>
      <c r="Y367" t="s">
        <v>497</v>
      </c>
      <c r="Z367" t="s">
        <v>46</v>
      </c>
      <c r="AA367" t="s">
        <v>47</v>
      </c>
      <c r="AB367" t="s">
        <v>47</v>
      </c>
      <c r="AC367" t="s">
        <v>48</v>
      </c>
      <c r="AD367" t="s">
        <v>49</v>
      </c>
      <c r="AE367" t="s">
        <v>50</v>
      </c>
      <c r="AF367" t="s">
        <v>50</v>
      </c>
      <c r="AG367" t="s">
        <v>48</v>
      </c>
      <c r="AH367" t="s">
        <v>117</v>
      </c>
      <c r="AI367" t="s">
        <v>117</v>
      </c>
      <c r="AJ367" t="s">
        <v>118</v>
      </c>
      <c r="AK367" t="s">
        <v>119</v>
      </c>
      <c r="AL367" t="s">
        <v>120</v>
      </c>
      <c r="AM367" t="s">
        <v>90</v>
      </c>
      <c r="AN367" t="s">
        <v>121</v>
      </c>
      <c r="AO367" t="str">
        <f t="shared" si="5"/>
        <v>Expenditure</v>
      </c>
    </row>
    <row r="368" spans="1:41" x14ac:dyDescent="0.2">
      <c r="A368" s="1">
        <v>42635.632638880001</v>
      </c>
      <c r="B368" s="1">
        <v>42635</v>
      </c>
      <c r="C368" s="2">
        <v>2016</v>
      </c>
      <c r="D368" s="2">
        <v>12</v>
      </c>
      <c r="E368" s="2">
        <v>2014</v>
      </c>
      <c r="F368" t="s">
        <v>40</v>
      </c>
      <c r="G368" t="s">
        <v>40</v>
      </c>
      <c r="H368" t="s">
        <v>40</v>
      </c>
      <c r="I368" t="s">
        <v>438</v>
      </c>
      <c r="J368" t="s">
        <v>114</v>
      </c>
      <c r="K368" s="3">
        <v>86194.87</v>
      </c>
      <c r="L368" t="s">
        <v>1035</v>
      </c>
      <c r="M368" t="s">
        <v>465</v>
      </c>
      <c r="N368" t="s">
        <v>466</v>
      </c>
      <c r="O368" t="s">
        <v>981</v>
      </c>
      <c r="P368" s="8" t="s">
        <v>982</v>
      </c>
      <c r="Q368" t="s">
        <v>986</v>
      </c>
      <c r="R368" t="s">
        <v>494</v>
      </c>
      <c r="S368" t="s">
        <v>1034</v>
      </c>
      <c r="T368" t="s">
        <v>499</v>
      </c>
      <c r="U368" t="s">
        <v>986</v>
      </c>
      <c r="V368" t="s">
        <v>63</v>
      </c>
      <c r="W368" t="s">
        <v>64</v>
      </c>
      <c r="X368" t="s">
        <v>65</v>
      </c>
      <c r="Y368" t="s">
        <v>497</v>
      </c>
      <c r="Z368" t="s">
        <v>46</v>
      </c>
      <c r="AA368" t="s">
        <v>47</v>
      </c>
      <c r="AB368" t="s">
        <v>47</v>
      </c>
      <c r="AC368" t="s">
        <v>48</v>
      </c>
      <c r="AD368" t="s">
        <v>49</v>
      </c>
      <c r="AE368" t="s">
        <v>50</v>
      </c>
      <c r="AF368" t="s">
        <v>50</v>
      </c>
      <c r="AG368" t="s">
        <v>48</v>
      </c>
      <c r="AH368" t="s">
        <v>117</v>
      </c>
      <c r="AI368" t="s">
        <v>117</v>
      </c>
      <c r="AJ368" t="s">
        <v>118</v>
      </c>
      <c r="AK368" t="s">
        <v>119</v>
      </c>
      <c r="AL368" t="s">
        <v>120</v>
      </c>
      <c r="AM368" t="s">
        <v>90</v>
      </c>
      <c r="AN368" t="s">
        <v>121</v>
      </c>
      <c r="AO368" t="str">
        <f t="shared" si="5"/>
        <v>Expenditure</v>
      </c>
    </row>
    <row r="369" spans="1:41" x14ac:dyDescent="0.2">
      <c r="A369" s="1">
        <v>42665.470138880002</v>
      </c>
      <c r="B369" s="1">
        <v>42643</v>
      </c>
      <c r="C369" s="2">
        <v>2016</v>
      </c>
      <c r="D369" s="2">
        <v>12</v>
      </c>
      <c r="E369" s="2">
        <v>2014</v>
      </c>
      <c r="F369" t="s">
        <v>40</v>
      </c>
      <c r="G369" t="s">
        <v>40</v>
      </c>
      <c r="H369" t="s">
        <v>40</v>
      </c>
      <c r="I369" t="s">
        <v>438</v>
      </c>
      <c r="J369" t="s">
        <v>114</v>
      </c>
      <c r="K369" s="3">
        <v>17622.96</v>
      </c>
      <c r="L369" t="s">
        <v>1036</v>
      </c>
      <c r="M369" t="s">
        <v>465</v>
      </c>
      <c r="N369" t="s">
        <v>466</v>
      </c>
      <c r="O369" t="s">
        <v>467</v>
      </c>
      <c r="P369" s="8" t="s">
        <v>468</v>
      </c>
      <c r="Q369" t="s">
        <v>470</v>
      </c>
      <c r="R369" t="s">
        <v>494</v>
      </c>
      <c r="S369" t="s">
        <v>889</v>
      </c>
      <c r="T369" t="s">
        <v>1037</v>
      </c>
      <c r="U369" t="s">
        <v>470</v>
      </c>
      <c r="V369" t="s">
        <v>63</v>
      </c>
      <c r="W369" t="s">
        <v>64</v>
      </c>
      <c r="X369" t="s">
        <v>65</v>
      </c>
      <c r="Y369" t="s">
        <v>497</v>
      </c>
      <c r="Z369" t="s">
        <v>46</v>
      </c>
      <c r="AA369" t="s">
        <v>47</v>
      </c>
      <c r="AB369" t="s">
        <v>47</v>
      </c>
      <c r="AC369" t="s">
        <v>48</v>
      </c>
      <c r="AD369" t="s">
        <v>49</v>
      </c>
      <c r="AE369" t="s">
        <v>50</v>
      </c>
      <c r="AF369" t="s">
        <v>50</v>
      </c>
      <c r="AG369" t="s">
        <v>48</v>
      </c>
      <c r="AH369" t="s">
        <v>117</v>
      </c>
      <c r="AI369" t="s">
        <v>117</v>
      </c>
      <c r="AJ369" t="s">
        <v>118</v>
      </c>
      <c r="AK369" t="s">
        <v>119</v>
      </c>
      <c r="AL369" t="s">
        <v>120</v>
      </c>
      <c r="AM369" t="s">
        <v>90</v>
      </c>
      <c r="AN369" t="s">
        <v>121</v>
      </c>
      <c r="AO369" t="str">
        <f t="shared" si="5"/>
        <v>Expenditure</v>
      </c>
    </row>
    <row r="370" spans="1:41" x14ac:dyDescent="0.2">
      <c r="A370" s="1">
        <v>42669.673611110004</v>
      </c>
      <c r="B370" s="1">
        <v>42643</v>
      </c>
      <c r="C370" s="2">
        <v>2016</v>
      </c>
      <c r="D370" s="2">
        <v>12</v>
      </c>
      <c r="E370" s="2">
        <v>2014</v>
      </c>
      <c r="F370" t="s">
        <v>40</v>
      </c>
      <c r="G370" t="s">
        <v>71</v>
      </c>
      <c r="H370" t="s">
        <v>71</v>
      </c>
      <c r="I370" t="s">
        <v>438</v>
      </c>
      <c r="J370" t="s">
        <v>114</v>
      </c>
      <c r="K370" s="3">
        <v>205159.25</v>
      </c>
      <c r="M370" t="s">
        <v>514</v>
      </c>
      <c r="N370" t="s">
        <v>466</v>
      </c>
      <c r="O370" t="s">
        <v>42</v>
      </c>
      <c r="Q370" t="s">
        <v>1038</v>
      </c>
      <c r="R370" t="s">
        <v>516</v>
      </c>
      <c r="U370" t="s">
        <v>1038</v>
      </c>
      <c r="V370" t="s">
        <v>63</v>
      </c>
      <c r="W370" t="s">
        <v>64</v>
      </c>
      <c r="X370" t="s">
        <v>101</v>
      </c>
      <c r="Y370" t="s">
        <v>497</v>
      </c>
      <c r="Z370" t="s">
        <v>46</v>
      </c>
      <c r="AA370" t="s">
        <v>47</v>
      </c>
      <c r="AB370" t="s">
        <v>47</v>
      </c>
      <c r="AC370" t="s">
        <v>48</v>
      </c>
      <c r="AD370" t="s">
        <v>49</v>
      </c>
      <c r="AE370" t="s">
        <v>50</v>
      </c>
      <c r="AF370" t="s">
        <v>50</v>
      </c>
      <c r="AG370" t="s">
        <v>48</v>
      </c>
      <c r="AH370" t="s">
        <v>117</v>
      </c>
      <c r="AI370" t="s">
        <v>117</v>
      </c>
      <c r="AJ370" t="s">
        <v>118</v>
      </c>
      <c r="AK370" t="s">
        <v>119</v>
      </c>
      <c r="AL370" t="s">
        <v>120</v>
      </c>
      <c r="AM370" t="s">
        <v>90</v>
      </c>
      <c r="AN370" t="s">
        <v>121</v>
      </c>
      <c r="AO370" t="str">
        <f t="shared" si="5"/>
        <v>Expenditure</v>
      </c>
    </row>
    <row r="371" spans="1:41" x14ac:dyDescent="0.2">
      <c r="A371" s="1">
        <v>42669.673611110004</v>
      </c>
      <c r="B371" s="1">
        <v>42643</v>
      </c>
      <c r="C371" s="2">
        <v>2016</v>
      </c>
      <c r="D371" s="2">
        <v>12</v>
      </c>
      <c r="E371" s="2">
        <v>2014</v>
      </c>
      <c r="F371" t="s">
        <v>40</v>
      </c>
      <c r="G371" t="s">
        <v>71</v>
      </c>
      <c r="H371" t="s">
        <v>71</v>
      </c>
      <c r="I371" t="s">
        <v>438</v>
      </c>
      <c r="J371" t="s">
        <v>114</v>
      </c>
      <c r="K371" s="3">
        <v>19650.28</v>
      </c>
      <c r="M371" t="s">
        <v>514</v>
      </c>
      <c r="N371" t="s">
        <v>466</v>
      </c>
      <c r="O371" t="s">
        <v>42</v>
      </c>
      <c r="Q371" t="s">
        <v>1038</v>
      </c>
      <c r="R371" t="s">
        <v>517</v>
      </c>
      <c r="U371" t="s">
        <v>1038</v>
      </c>
      <c r="V371" t="s">
        <v>63</v>
      </c>
      <c r="W371" t="s">
        <v>64</v>
      </c>
      <c r="X371" t="s">
        <v>101</v>
      </c>
      <c r="Y371" t="s">
        <v>497</v>
      </c>
      <c r="Z371" t="s">
        <v>46</v>
      </c>
      <c r="AA371" t="s">
        <v>47</v>
      </c>
      <c r="AB371" t="s">
        <v>47</v>
      </c>
      <c r="AC371" t="s">
        <v>48</v>
      </c>
      <c r="AD371" t="s">
        <v>49</v>
      </c>
      <c r="AE371" t="s">
        <v>50</v>
      </c>
      <c r="AF371" t="s">
        <v>50</v>
      </c>
      <c r="AG371" t="s">
        <v>48</v>
      </c>
      <c r="AH371" t="s">
        <v>117</v>
      </c>
      <c r="AI371" t="s">
        <v>117</v>
      </c>
      <c r="AJ371" t="s">
        <v>118</v>
      </c>
      <c r="AK371" t="s">
        <v>119</v>
      </c>
      <c r="AL371" t="s">
        <v>120</v>
      </c>
      <c r="AM371" t="s">
        <v>90</v>
      </c>
      <c r="AN371" t="s">
        <v>121</v>
      </c>
      <c r="AO371" t="str">
        <f t="shared" si="5"/>
        <v>Expenditure</v>
      </c>
    </row>
    <row r="372" spans="1:41" x14ac:dyDescent="0.2">
      <c r="A372" s="1">
        <v>42669.673611110004</v>
      </c>
      <c r="B372" s="1">
        <v>42643</v>
      </c>
      <c r="C372" s="2">
        <v>2016</v>
      </c>
      <c r="D372" s="2">
        <v>12</v>
      </c>
      <c r="E372" s="2">
        <v>2014</v>
      </c>
      <c r="F372" t="s">
        <v>40</v>
      </c>
      <c r="G372" t="s">
        <v>71</v>
      </c>
      <c r="H372" t="s">
        <v>71</v>
      </c>
      <c r="I372" t="s">
        <v>438</v>
      </c>
      <c r="J372" t="s">
        <v>114</v>
      </c>
      <c r="K372" s="3">
        <v>20478.18</v>
      </c>
      <c r="M372" t="s">
        <v>514</v>
      </c>
      <c r="N372" t="s">
        <v>466</v>
      </c>
      <c r="O372" t="s">
        <v>42</v>
      </c>
      <c r="Q372" t="s">
        <v>1038</v>
      </c>
      <c r="R372" t="s">
        <v>518</v>
      </c>
      <c r="U372" t="s">
        <v>1038</v>
      </c>
      <c r="V372" t="s">
        <v>63</v>
      </c>
      <c r="W372" t="s">
        <v>64</v>
      </c>
      <c r="X372" t="s">
        <v>101</v>
      </c>
      <c r="Y372" t="s">
        <v>497</v>
      </c>
      <c r="Z372" t="s">
        <v>46</v>
      </c>
      <c r="AA372" t="s">
        <v>47</v>
      </c>
      <c r="AB372" t="s">
        <v>47</v>
      </c>
      <c r="AC372" t="s">
        <v>48</v>
      </c>
      <c r="AD372" t="s">
        <v>49</v>
      </c>
      <c r="AE372" t="s">
        <v>50</v>
      </c>
      <c r="AF372" t="s">
        <v>50</v>
      </c>
      <c r="AG372" t="s">
        <v>48</v>
      </c>
      <c r="AH372" t="s">
        <v>117</v>
      </c>
      <c r="AI372" t="s">
        <v>117</v>
      </c>
      <c r="AJ372" t="s">
        <v>118</v>
      </c>
      <c r="AK372" t="s">
        <v>119</v>
      </c>
      <c r="AL372" t="s">
        <v>120</v>
      </c>
      <c r="AM372" t="s">
        <v>90</v>
      </c>
      <c r="AN372" t="s">
        <v>121</v>
      </c>
      <c r="AO372" t="str">
        <f t="shared" si="5"/>
        <v>Expenditure</v>
      </c>
    </row>
    <row r="373" spans="1:41" x14ac:dyDescent="0.2">
      <c r="A373" s="1">
        <v>42479.084722220003</v>
      </c>
      <c r="B373" s="1">
        <v>42479</v>
      </c>
      <c r="C373" s="2">
        <v>2016</v>
      </c>
      <c r="D373" s="2">
        <v>7</v>
      </c>
      <c r="E373" s="2">
        <v>2014</v>
      </c>
      <c r="F373" t="s">
        <v>40</v>
      </c>
      <c r="G373" t="s">
        <v>40</v>
      </c>
      <c r="H373" t="s">
        <v>40</v>
      </c>
      <c r="I373" t="s">
        <v>438</v>
      </c>
      <c r="J373" t="s">
        <v>114</v>
      </c>
      <c r="K373" s="3">
        <v>-679496</v>
      </c>
      <c r="M373" t="s">
        <v>514</v>
      </c>
      <c r="N373" t="s">
        <v>466</v>
      </c>
      <c r="O373" t="s">
        <v>916</v>
      </c>
      <c r="P373" s="8" t="s">
        <v>917</v>
      </c>
      <c r="Q373" t="s">
        <v>918</v>
      </c>
      <c r="U373" t="s">
        <v>918</v>
      </c>
      <c r="V373" t="s">
        <v>63</v>
      </c>
      <c r="W373" t="s">
        <v>64</v>
      </c>
      <c r="X373" t="s">
        <v>68</v>
      </c>
      <c r="Y373" t="s">
        <v>919</v>
      </c>
      <c r="Z373" t="s">
        <v>46</v>
      </c>
      <c r="AA373" t="s">
        <v>47</v>
      </c>
      <c r="AB373" t="s">
        <v>47</v>
      </c>
      <c r="AC373" t="s">
        <v>48</v>
      </c>
      <c r="AD373" t="s">
        <v>49</v>
      </c>
      <c r="AE373" t="s">
        <v>50</v>
      </c>
      <c r="AF373" t="s">
        <v>50</v>
      </c>
      <c r="AG373" t="s">
        <v>48</v>
      </c>
      <c r="AH373" t="s">
        <v>117</v>
      </c>
      <c r="AI373" t="s">
        <v>117</v>
      </c>
      <c r="AJ373" t="s">
        <v>118</v>
      </c>
      <c r="AK373" t="s">
        <v>119</v>
      </c>
      <c r="AL373" t="s">
        <v>120</v>
      </c>
      <c r="AM373" t="s">
        <v>90</v>
      </c>
      <c r="AN373" t="s">
        <v>121</v>
      </c>
      <c r="AO373" t="str">
        <f t="shared" si="5"/>
        <v>Expenditure</v>
      </c>
    </row>
    <row r="374" spans="1:41" x14ac:dyDescent="0.2">
      <c r="A374" s="1">
        <v>42479.084722220003</v>
      </c>
      <c r="B374" s="1">
        <v>42479</v>
      </c>
      <c r="C374" s="2">
        <v>2016</v>
      </c>
      <c r="D374" s="2">
        <v>7</v>
      </c>
      <c r="E374" s="2">
        <v>2014</v>
      </c>
      <c r="F374" t="s">
        <v>40</v>
      </c>
      <c r="G374" t="s">
        <v>40</v>
      </c>
      <c r="H374" t="s">
        <v>40</v>
      </c>
      <c r="I374" t="s">
        <v>438</v>
      </c>
      <c r="J374" t="s">
        <v>114</v>
      </c>
      <c r="K374" s="3">
        <v>-65041</v>
      </c>
      <c r="M374" t="s">
        <v>514</v>
      </c>
      <c r="N374" t="s">
        <v>466</v>
      </c>
      <c r="O374" t="s">
        <v>916</v>
      </c>
      <c r="P374" s="8" t="s">
        <v>917</v>
      </c>
      <c r="Q374" t="s">
        <v>920</v>
      </c>
      <c r="U374" t="s">
        <v>920</v>
      </c>
      <c r="V374" t="s">
        <v>63</v>
      </c>
      <c r="W374" t="s">
        <v>64</v>
      </c>
      <c r="X374" t="s">
        <v>68</v>
      </c>
      <c r="Y374" t="s">
        <v>921</v>
      </c>
      <c r="Z374" t="s">
        <v>46</v>
      </c>
      <c r="AA374" t="s">
        <v>47</v>
      </c>
      <c r="AB374" t="s">
        <v>47</v>
      </c>
      <c r="AC374" t="s">
        <v>48</v>
      </c>
      <c r="AD374" t="s">
        <v>49</v>
      </c>
      <c r="AE374" t="s">
        <v>50</v>
      </c>
      <c r="AF374" t="s">
        <v>50</v>
      </c>
      <c r="AG374" t="s">
        <v>48</v>
      </c>
      <c r="AH374" t="s">
        <v>117</v>
      </c>
      <c r="AI374" t="s">
        <v>117</v>
      </c>
      <c r="AJ374" t="s">
        <v>118</v>
      </c>
      <c r="AK374" t="s">
        <v>119</v>
      </c>
      <c r="AL374" t="s">
        <v>120</v>
      </c>
      <c r="AM374" t="s">
        <v>90</v>
      </c>
      <c r="AN374" t="s">
        <v>121</v>
      </c>
      <c r="AO374" t="str">
        <f t="shared" si="5"/>
        <v>Expenditure</v>
      </c>
    </row>
    <row r="375" spans="1:41" x14ac:dyDescent="0.2">
      <c r="A375" s="1">
        <v>42479.084722220003</v>
      </c>
      <c r="B375" s="1">
        <v>42479</v>
      </c>
      <c r="C375" s="2">
        <v>2016</v>
      </c>
      <c r="D375" s="2">
        <v>7</v>
      </c>
      <c r="E375" s="2">
        <v>2014</v>
      </c>
      <c r="F375" t="s">
        <v>40</v>
      </c>
      <c r="G375" t="s">
        <v>40</v>
      </c>
      <c r="H375" t="s">
        <v>40</v>
      </c>
      <c r="I375" t="s">
        <v>438</v>
      </c>
      <c r="J375" t="s">
        <v>114</v>
      </c>
      <c r="K375" s="3">
        <v>-27550</v>
      </c>
      <c r="M375" t="s">
        <v>514</v>
      </c>
      <c r="N375" t="s">
        <v>466</v>
      </c>
      <c r="O375" t="s">
        <v>916</v>
      </c>
      <c r="P375" s="8" t="s">
        <v>917</v>
      </c>
      <c r="Q375" t="s">
        <v>922</v>
      </c>
      <c r="U375" t="s">
        <v>922</v>
      </c>
      <c r="V375" t="s">
        <v>63</v>
      </c>
      <c r="W375" t="s">
        <v>64</v>
      </c>
      <c r="X375" t="s">
        <v>68</v>
      </c>
      <c r="Y375" t="s">
        <v>923</v>
      </c>
      <c r="Z375" t="s">
        <v>46</v>
      </c>
      <c r="AA375" t="s">
        <v>47</v>
      </c>
      <c r="AB375" t="s">
        <v>47</v>
      </c>
      <c r="AC375" t="s">
        <v>48</v>
      </c>
      <c r="AD375" t="s">
        <v>49</v>
      </c>
      <c r="AE375" t="s">
        <v>50</v>
      </c>
      <c r="AF375" t="s">
        <v>50</v>
      </c>
      <c r="AG375" t="s">
        <v>48</v>
      </c>
      <c r="AH375" t="s">
        <v>117</v>
      </c>
      <c r="AI375" t="s">
        <v>117</v>
      </c>
      <c r="AJ375" t="s">
        <v>118</v>
      </c>
      <c r="AK375" t="s">
        <v>119</v>
      </c>
      <c r="AL375" t="s">
        <v>120</v>
      </c>
      <c r="AM375" t="s">
        <v>90</v>
      </c>
      <c r="AN375" t="s">
        <v>121</v>
      </c>
      <c r="AO375" t="str">
        <f t="shared" si="5"/>
        <v>Expenditure</v>
      </c>
    </row>
    <row r="376" spans="1:41" x14ac:dyDescent="0.2">
      <c r="A376" s="1">
        <v>42493.959722220003</v>
      </c>
      <c r="B376" s="1">
        <v>42494</v>
      </c>
      <c r="C376" s="2">
        <v>2016</v>
      </c>
      <c r="D376" s="2">
        <v>8</v>
      </c>
      <c r="E376" s="2">
        <v>2014</v>
      </c>
      <c r="F376" t="s">
        <v>40</v>
      </c>
      <c r="G376" t="s">
        <v>40</v>
      </c>
      <c r="H376" t="s">
        <v>40</v>
      </c>
      <c r="I376" t="s">
        <v>438</v>
      </c>
      <c r="J376" t="s">
        <v>114</v>
      </c>
      <c r="K376" s="3">
        <v>-950</v>
      </c>
      <c r="M376" t="s">
        <v>514</v>
      </c>
      <c r="N376" t="s">
        <v>466</v>
      </c>
      <c r="O376" t="s">
        <v>924</v>
      </c>
      <c r="P376" s="8" t="s">
        <v>925</v>
      </c>
      <c r="Q376" t="s">
        <v>926</v>
      </c>
      <c r="U376" t="s">
        <v>926</v>
      </c>
      <c r="V376" t="s">
        <v>63</v>
      </c>
      <c r="W376" t="s">
        <v>64</v>
      </c>
      <c r="X376" t="s">
        <v>68</v>
      </c>
      <c r="Y376" t="s">
        <v>927</v>
      </c>
      <c r="Z376" t="s">
        <v>46</v>
      </c>
      <c r="AA376" t="s">
        <v>47</v>
      </c>
      <c r="AB376" t="s">
        <v>47</v>
      </c>
      <c r="AC376" t="s">
        <v>48</v>
      </c>
      <c r="AD376" t="s">
        <v>49</v>
      </c>
      <c r="AE376" t="s">
        <v>50</v>
      </c>
      <c r="AF376" t="s">
        <v>50</v>
      </c>
      <c r="AG376" t="s">
        <v>48</v>
      </c>
      <c r="AH376" t="s">
        <v>117</v>
      </c>
      <c r="AI376" t="s">
        <v>117</v>
      </c>
      <c r="AJ376" t="s">
        <v>118</v>
      </c>
      <c r="AK376" t="s">
        <v>119</v>
      </c>
      <c r="AL376" t="s">
        <v>120</v>
      </c>
      <c r="AM376" t="s">
        <v>90</v>
      </c>
      <c r="AN376" t="s">
        <v>121</v>
      </c>
      <c r="AO376" t="str">
        <f t="shared" si="5"/>
        <v>Expenditure</v>
      </c>
    </row>
    <row r="377" spans="1:41" x14ac:dyDescent="0.2">
      <c r="A377" s="1">
        <v>42517.956250000003</v>
      </c>
      <c r="B377" s="1">
        <v>42521</v>
      </c>
      <c r="C377" s="2">
        <v>2016</v>
      </c>
      <c r="D377" s="2">
        <v>8</v>
      </c>
      <c r="E377" s="2">
        <v>2014</v>
      </c>
      <c r="F377" t="s">
        <v>40</v>
      </c>
      <c r="G377" t="s">
        <v>40</v>
      </c>
      <c r="H377" t="s">
        <v>40</v>
      </c>
      <c r="I377" t="s">
        <v>438</v>
      </c>
      <c r="J377" t="s">
        <v>114</v>
      </c>
      <c r="K377" s="3">
        <v>-950</v>
      </c>
      <c r="M377" t="s">
        <v>514</v>
      </c>
      <c r="N377" t="s">
        <v>466</v>
      </c>
      <c r="O377" t="s">
        <v>928</v>
      </c>
      <c r="P377" s="8" t="s">
        <v>929</v>
      </c>
      <c r="Q377" t="s">
        <v>930</v>
      </c>
      <c r="U377" t="s">
        <v>930</v>
      </c>
      <c r="V377" t="s">
        <v>63</v>
      </c>
      <c r="W377" t="s">
        <v>64</v>
      </c>
      <c r="X377" t="s">
        <v>68</v>
      </c>
      <c r="Y377" t="s">
        <v>931</v>
      </c>
      <c r="Z377" t="s">
        <v>46</v>
      </c>
      <c r="AA377" t="s">
        <v>47</v>
      </c>
      <c r="AB377" t="s">
        <v>47</v>
      </c>
      <c r="AC377" t="s">
        <v>48</v>
      </c>
      <c r="AD377" t="s">
        <v>49</v>
      </c>
      <c r="AE377" t="s">
        <v>50</v>
      </c>
      <c r="AF377" t="s">
        <v>50</v>
      </c>
      <c r="AG377" t="s">
        <v>48</v>
      </c>
      <c r="AH377" t="s">
        <v>117</v>
      </c>
      <c r="AI377" t="s">
        <v>117</v>
      </c>
      <c r="AJ377" t="s">
        <v>118</v>
      </c>
      <c r="AK377" t="s">
        <v>119</v>
      </c>
      <c r="AL377" t="s">
        <v>120</v>
      </c>
      <c r="AM377" t="s">
        <v>90</v>
      </c>
      <c r="AN377" t="s">
        <v>121</v>
      </c>
      <c r="AO377" t="str">
        <f t="shared" si="5"/>
        <v>Expenditure</v>
      </c>
    </row>
    <row r="378" spans="1:41" x14ac:dyDescent="0.2">
      <c r="A378" s="1">
        <v>42517.956250000003</v>
      </c>
      <c r="B378" s="1">
        <v>42521</v>
      </c>
      <c r="C378" s="2">
        <v>2016</v>
      </c>
      <c r="D378" s="2">
        <v>8</v>
      </c>
      <c r="E378" s="2">
        <v>2014</v>
      </c>
      <c r="F378" t="s">
        <v>40</v>
      </c>
      <c r="G378" t="s">
        <v>40</v>
      </c>
      <c r="H378" t="s">
        <v>40</v>
      </c>
      <c r="I378" t="s">
        <v>438</v>
      </c>
      <c r="J378" t="s">
        <v>114</v>
      </c>
      <c r="K378" s="3">
        <v>-1572.86</v>
      </c>
      <c r="M378" t="s">
        <v>514</v>
      </c>
      <c r="N378" t="s">
        <v>466</v>
      </c>
      <c r="O378" t="s">
        <v>928</v>
      </c>
      <c r="P378" s="8" t="s">
        <v>929</v>
      </c>
      <c r="Q378" t="s">
        <v>932</v>
      </c>
      <c r="U378" t="s">
        <v>932</v>
      </c>
      <c r="V378" t="s">
        <v>63</v>
      </c>
      <c r="W378" t="s">
        <v>64</v>
      </c>
      <c r="X378" t="s">
        <v>68</v>
      </c>
      <c r="Y378" t="s">
        <v>933</v>
      </c>
      <c r="Z378" t="s">
        <v>46</v>
      </c>
      <c r="AA378" t="s">
        <v>47</v>
      </c>
      <c r="AB378" t="s">
        <v>47</v>
      </c>
      <c r="AC378" t="s">
        <v>48</v>
      </c>
      <c r="AD378" t="s">
        <v>49</v>
      </c>
      <c r="AE378" t="s">
        <v>50</v>
      </c>
      <c r="AF378" t="s">
        <v>50</v>
      </c>
      <c r="AG378" t="s">
        <v>48</v>
      </c>
      <c r="AH378" t="s">
        <v>117</v>
      </c>
      <c r="AI378" t="s">
        <v>117</v>
      </c>
      <c r="AJ378" t="s">
        <v>118</v>
      </c>
      <c r="AK378" t="s">
        <v>119</v>
      </c>
      <c r="AL378" t="s">
        <v>120</v>
      </c>
      <c r="AM378" t="s">
        <v>90</v>
      </c>
      <c r="AN378" t="s">
        <v>121</v>
      </c>
      <c r="AO378" t="str">
        <f t="shared" si="5"/>
        <v>Expenditure</v>
      </c>
    </row>
    <row r="379" spans="1:41" x14ac:dyDescent="0.2">
      <c r="A379" s="1">
        <v>42517.956250000003</v>
      </c>
      <c r="B379" s="1">
        <v>42521</v>
      </c>
      <c r="C379" s="2">
        <v>2016</v>
      </c>
      <c r="D379" s="2">
        <v>8</v>
      </c>
      <c r="E379" s="2">
        <v>2014</v>
      </c>
      <c r="F379" t="s">
        <v>40</v>
      </c>
      <c r="G379" t="s">
        <v>40</v>
      </c>
      <c r="H379" t="s">
        <v>40</v>
      </c>
      <c r="I379" t="s">
        <v>438</v>
      </c>
      <c r="J379" t="s">
        <v>114</v>
      </c>
      <c r="K379" s="3">
        <v>-4118.76</v>
      </c>
      <c r="M379" t="s">
        <v>514</v>
      </c>
      <c r="N379" t="s">
        <v>466</v>
      </c>
      <c r="O379" t="s">
        <v>928</v>
      </c>
      <c r="P379" s="8" t="s">
        <v>929</v>
      </c>
      <c r="Q379" t="s">
        <v>934</v>
      </c>
      <c r="U379" t="s">
        <v>934</v>
      </c>
      <c r="V379" t="s">
        <v>63</v>
      </c>
      <c r="W379" t="s">
        <v>64</v>
      </c>
      <c r="X379" t="s">
        <v>68</v>
      </c>
      <c r="Y379" t="s">
        <v>935</v>
      </c>
      <c r="Z379" t="s">
        <v>46</v>
      </c>
      <c r="AA379" t="s">
        <v>47</v>
      </c>
      <c r="AB379" t="s">
        <v>47</v>
      </c>
      <c r="AC379" t="s">
        <v>48</v>
      </c>
      <c r="AD379" t="s">
        <v>49</v>
      </c>
      <c r="AE379" t="s">
        <v>50</v>
      </c>
      <c r="AF379" t="s">
        <v>50</v>
      </c>
      <c r="AG379" t="s">
        <v>48</v>
      </c>
      <c r="AH379" t="s">
        <v>117</v>
      </c>
      <c r="AI379" t="s">
        <v>117</v>
      </c>
      <c r="AJ379" t="s">
        <v>118</v>
      </c>
      <c r="AK379" t="s">
        <v>119</v>
      </c>
      <c r="AL379" t="s">
        <v>120</v>
      </c>
      <c r="AM379" t="s">
        <v>90</v>
      </c>
      <c r="AN379" t="s">
        <v>121</v>
      </c>
      <c r="AO379" t="str">
        <f t="shared" si="5"/>
        <v>Expenditure</v>
      </c>
    </row>
    <row r="380" spans="1:41" x14ac:dyDescent="0.2">
      <c r="A380" s="1">
        <v>42517.956250000003</v>
      </c>
      <c r="B380" s="1">
        <v>42521</v>
      </c>
      <c r="C380" s="2">
        <v>2016</v>
      </c>
      <c r="D380" s="2">
        <v>8</v>
      </c>
      <c r="E380" s="2">
        <v>2014</v>
      </c>
      <c r="F380" t="s">
        <v>40</v>
      </c>
      <c r="G380" t="s">
        <v>40</v>
      </c>
      <c r="H380" t="s">
        <v>40</v>
      </c>
      <c r="I380" t="s">
        <v>438</v>
      </c>
      <c r="J380" t="s">
        <v>114</v>
      </c>
      <c r="K380" s="3">
        <v>-511.83</v>
      </c>
      <c r="M380" t="s">
        <v>514</v>
      </c>
      <c r="N380" t="s">
        <v>466</v>
      </c>
      <c r="O380" t="s">
        <v>928</v>
      </c>
      <c r="P380" s="8" t="s">
        <v>929</v>
      </c>
      <c r="Q380" t="s">
        <v>936</v>
      </c>
      <c r="U380" t="s">
        <v>936</v>
      </c>
      <c r="V380" t="s">
        <v>63</v>
      </c>
      <c r="W380" t="s">
        <v>64</v>
      </c>
      <c r="X380" t="s">
        <v>68</v>
      </c>
      <c r="Y380" t="s">
        <v>937</v>
      </c>
      <c r="Z380" t="s">
        <v>46</v>
      </c>
      <c r="AA380" t="s">
        <v>47</v>
      </c>
      <c r="AB380" t="s">
        <v>47</v>
      </c>
      <c r="AC380" t="s">
        <v>48</v>
      </c>
      <c r="AD380" t="s">
        <v>49</v>
      </c>
      <c r="AE380" t="s">
        <v>50</v>
      </c>
      <c r="AF380" t="s">
        <v>50</v>
      </c>
      <c r="AG380" t="s">
        <v>48</v>
      </c>
      <c r="AH380" t="s">
        <v>117</v>
      </c>
      <c r="AI380" t="s">
        <v>117</v>
      </c>
      <c r="AJ380" t="s">
        <v>118</v>
      </c>
      <c r="AK380" t="s">
        <v>119</v>
      </c>
      <c r="AL380" t="s">
        <v>120</v>
      </c>
      <c r="AM380" t="s">
        <v>90</v>
      </c>
      <c r="AN380" t="s">
        <v>121</v>
      </c>
      <c r="AO380" t="str">
        <f t="shared" si="5"/>
        <v>Expenditure</v>
      </c>
    </row>
    <row r="381" spans="1:41" x14ac:dyDescent="0.2">
      <c r="A381" s="1">
        <v>42517.956250000003</v>
      </c>
      <c r="B381" s="1">
        <v>42521</v>
      </c>
      <c r="C381" s="2">
        <v>2016</v>
      </c>
      <c r="D381" s="2">
        <v>8</v>
      </c>
      <c r="E381" s="2">
        <v>2014</v>
      </c>
      <c r="F381" t="s">
        <v>40</v>
      </c>
      <c r="G381" t="s">
        <v>40</v>
      </c>
      <c r="H381" t="s">
        <v>40</v>
      </c>
      <c r="I381" t="s">
        <v>438</v>
      </c>
      <c r="J381" t="s">
        <v>114</v>
      </c>
      <c r="K381" s="3">
        <v>-4800</v>
      </c>
      <c r="M381" t="s">
        <v>514</v>
      </c>
      <c r="N381" t="s">
        <v>466</v>
      </c>
      <c r="O381" t="s">
        <v>928</v>
      </c>
      <c r="P381" s="8" t="s">
        <v>929</v>
      </c>
      <c r="Q381" t="s">
        <v>938</v>
      </c>
      <c r="U381" t="s">
        <v>938</v>
      </c>
      <c r="V381" t="s">
        <v>63</v>
      </c>
      <c r="W381" t="s">
        <v>64</v>
      </c>
      <c r="X381" t="s">
        <v>68</v>
      </c>
      <c r="Y381" t="s">
        <v>939</v>
      </c>
      <c r="Z381" t="s">
        <v>46</v>
      </c>
      <c r="AA381" t="s">
        <v>47</v>
      </c>
      <c r="AB381" t="s">
        <v>47</v>
      </c>
      <c r="AC381" t="s">
        <v>48</v>
      </c>
      <c r="AD381" t="s">
        <v>49</v>
      </c>
      <c r="AE381" t="s">
        <v>50</v>
      </c>
      <c r="AF381" t="s">
        <v>50</v>
      </c>
      <c r="AG381" t="s">
        <v>48</v>
      </c>
      <c r="AH381" t="s">
        <v>117</v>
      </c>
      <c r="AI381" t="s">
        <v>117</v>
      </c>
      <c r="AJ381" t="s">
        <v>118</v>
      </c>
      <c r="AK381" t="s">
        <v>119</v>
      </c>
      <c r="AL381" t="s">
        <v>120</v>
      </c>
      <c r="AM381" t="s">
        <v>90</v>
      </c>
      <c r="AN381" t="s">
        <v>121</v>
      </c>
      <c r="AO381" t="str">
        <f t="shared" si="5"/>
        <v>Expenditure</v>
      </c>
    </row>
    <row r="382" spans="1:41" x14ac:dyDescent="0.2">
      <c r="A382" s="1">
        <v>42517.956250000003</v>
      </c>
      <c r="B382" s="1">
        <v>42521</v>
      </c>
      <c r="C382" s="2">
        <v>2016</v>
      </c>
      <c r="D382" s="2">
        <v>8</v>
      </c>
      <c r="E382" s="2">
        <v>2014</v>
      </c>
      <c r="F382" t="s">
        <v>40</v>
      </c>
      <c r="G382" t="s">
        <v>40</v>
      </c>
      <c r="H382" t="s">
        <v>40</v>
      </c>
      <c r="I382" t="s">
        <v>438</v>
      </c>
      <c r="J382" t="s">
        <v>114</v>
      </c>
      <c r="K382" s="3">
        <v>-27550</v>
      </c>
      <c r="M382" t="s">
        <v>514</v>
      </c>
      <c r="N382" t="s">
        <v>466</v>
      </c>
      <c r="O382" t="s">
        <v>928</v>
      </c>
      <c r="P382" s="8" t="s">
        <v>929</v>
      </c>
      <c r="Q382" t="s">
        <v>940</v>
      </c>
      <c r="U382" t="s">
        <v>940</v>
      </c>
      <c r="V382" t="s">
        <v>63</v>
      </c>
      <c r="W382" t="s">
        <v>64</v>
      </c>
      <c r="X382" t="s">
        <v>68</v>
      </c>
      <c r="Y382" t="s">
        <v>941</v>
      </c>
      <c r="Z382" t="s">
        <v>46</v>
      </c>
      <c r="AA382" t="s">
        <v>47</v>
      </c>
      <c r="AB382" t="s">
        <v>47</v>
      </c>
      <c r="AC382" t="s">
        <v>48</v>
      </c>
      <c r="AD382" t="s">
        <v>49</v>
      </c>
      <c r="AE382" t="s">
        <v>50</v>
      </c>
      <c r="AF382" t="s">
        <v>50</v>
      </c>
      <c r="AG382" t="s">
        <v>48</v>
      </c>
      <c r="AH382" t="s">
        <v>117</v>
      </c>
      <c r="AI382" t="s">
        <v>117</v>
      </c>
      <c r="AJ382" t="s">
        <v>118</v>
      </c>
      <c r="AK382" t="s">
        <v>119</v>
      </c>
      <c r="AL382" t="s">
        <v>120</v>
      </c>
      <c r="AM382" t="s">
        <v>90</v>
      </c>
      <c r="AN382" t="s">
        <v>121</v>
      </c>
      <c r="AO382" t="str">
        <f t="shared" si="5"/>
        <v>Expenditure</v>
      </c>
    </row>
    <row r="383" spans="1:41" x14ac:dyDescent="0.2">
      <c r="A383" s="1">
        <v>42517.956250000003</v>
      </c>
      <c r="B383" s="1">
        <v>42521</v>
      </c>
      <c r="C383" s="2">
        <v>2016</v>
      </c>
      <c r="D383" s="2">
        <v>8</v>
      </c>
      <c r="E383" s="2">
        <v>2014</v>
      </c>
      <c r="F383" t="s">
        <v>40</v>
      </c>
      <c r="G383" t="s">
        <v>40</v>
      </c>
      <c r="H383" t="s">
        <v>40</v>
      </c>
      <c r="I383" t="s">
        <v>438</v>
      </c>
      <c r="J383" t="s">
        <v>114</v>
      </c>
      <c r="K383" s="3">
        <v>-7373.92</v>
      </c>
      <c r="M383" t="s">
        <v>514</v>
      </c>
      <c r="N383" t="s">
        <v>466</v>
      </c>
      <c r="O383" t="s">
        <v>928</v>
      </c>
      <c r="P383" s="8" t="s">
        <v>929</v>
      </c>
      <c r="Q383" t="s">
        <v>942</v>
      </c>
      <c r="U383" t="s">
        <v>942</v>
      </c>
      <c r="V383" t="s">
        <v>63</v>
      </c>
      <c r="W383" t="s">
        <v>64</v>
      </c>
      <c r="X383" t="s">
        <v>68</v>
      </c>
      <c r="Y383" t="s">
        <v>943</v>
      </c>
      <c r="Z383" t="s">
        <v>46</v>
      </c>
      <c r="AA383" t="s">
        <v>47</v>
      </c>
      <c r="AB383" t="s">
        <v>47</v>
      </c>
      <c r="AC383" t="s">
        <v>48</v>
      </c>
      <c r="AD383" t="s">
        <v>49</v>
      </c>
      <c r="AE383" t="s">
        <v>50</v>
      </c>
      <c r="AF383" t="s">
        <v>50</v>
      </c>
      <c r="AG383" t="s">
        <v>48</v>
      </c>
      <c r="AH383" t="s">
        <v>117</v>
      </c>
      <c r="AI383" t="s">
        <v>117</v>
      </c>
      <c r="AJ383" t="s">
        <v>118</v>
      </c>
      <c r="AK383" t="s">
        <v>119</v>
      </c>
      <c r="AL383" t="s">
        <v>120</v>
      </c>
      <c r="AM383" t="s">
        <v>90</v>
      </c>
      <c r="AN383" t="s">
        <v>121</v>
      </c>
      <c r="AO383" t="str">
        <f t="shared" si="5"/>
        <v>Expenditure</v>
      </c>
    </row>
    <row r="384" spans="1:41" x14ac:dyDescent="0.2">
      <c r="A384" s="1">
        <v>42531.067361109999</v>
      </c>
      <c r="B384" s="1">
        <v>42531</v>
      </c>
      <c r="C384" s="2">
        <v>2016</v>
      </c>
      <c r="D384" s="2">
        <v>9</v>
      </c>
      <c r="E384" s="2">
        <v>2014</v>
      </c>
      <c r="F384" t="s">
        <v>40</v>
      </c>
      <c r="G384" t="s">
        <v>40</v>
      </c>
      <c r="H384" t="s">
        <v>40</v>
      </c>
      <c r="I384" t="s">
        <v>438</v>
      </c>
      <c r="J384" t="s">
        <v>114</v>
      </c>
      <c r="K384" s="3">
        <v>-1280</v>
      </c>
      <c r="M384" t="s">
        <v>514</v>
      </c>
      <c r="N384" t="s">
        <v>466</v>
      </c>
      <c r="O384" t="s">
        <v>944</v>
      </c>
      <c r="P384" s="8" t="s">
        <v>945</v>
      </c>
      <c r="Q384" t="s">
        <v>946</v>
      </c>
      <c r="U384" t="s">
        <v>946</v>
      </c>
      <c r="V384" t="s">
        <v>63</v>
      </c>
      <c r="W384" t="s">
        <v>64</v>
      </c>
      <c r="X384" t="s">
        <v>68</v>
      </c>
      <c r="Y384" t="s">
        <v>947</v>
      </c>
      <c r="Z384" t="s">
        <v>46</v>
      </c>
      <c r="AA384" t="s">
        <v>47</v>
      </c>
      <c r="AB384" t="s">
        <v>47</v>
      </c>
      <c r="AC384" t="s">
        <v>48</v>
      </c>
      <c r="AD384" t="s">
        <v>49</v>
      </c>
      <c r="AE384" t="s">
        <v>50</v>
      </c>
      <c r="AF384" t="s">
        <v>50</v>
      </c>
      <c r="AG384" t="s">
        <v>48</v>
      </c>
      <c r="AH384" t="s">
        <v>117</v>
      </c>
      <c r="AI384" t="s">
        <v>117</v>
      </c>
      <c r="AJ384" t="s">
        <v>118</v>
      </c>
      <c r="AK384" t="s">
        <v>119</v>
      </c>
      <c r="AL384" t="s">
        <v>120</v>
      </c>
      <c r="AM384" t="s">
        <v>90</v>
      </c>
      <c r="AN384" t="s">
        <v>121</v>
      </c>
      <c r="AO384" t="str">
        <f t="shared" si="5"/>
        <v>Expenditure</v>
      </c>
    </row>
    <row r="385" spans="1:41" x14ac:dyDescent="0.2">
      <c r="A385" s="1">
        <v>42531.067361109999</v>
      </c>
      <c r="B385" s="1">
        <v>42531</v>
      </c>
      <c r="C385" s="2">
        <v>2016</v>
      </c>
      <c r="D385" s="2">
        <v>9</v>
      </c>
      <c r="E385" s="2">
        <v>2014</v>
      </c>
      <c r="F385" t="s">
        <v>40</v>
      </c>
      <c r="G385" t="s">
        <v>40</v>
      </c>
      <c r="H385" t="s">
        <v>40</v>
      </c>
      <c r="I385" t="s">
        <v>438</v>
      </c>
      <c r="J385" t="s">
        <v>114</v>
      </c>
      <c r="K385" s="3">
        <v>-3200</v>
      </c>
      <c r="M385" t="s">
        <v>514</v>
      </c>
      <c r="N385" t="s">
        <v>466</v>
      </c>
      <c r="O385" t="s">
        <v>944</v>
      </c>
      <c r="P385" s="8" t="s">
        <v>945</v>
      </c>
      <c r="Q385" t="s">
        <v>948</v>
      </c>
      <c r="U385" t="s">
        <v>948</v>
      </c>
      <c r="V385" t="s">
        <v>63</v>
      </c>
      <c r="W385" t="s">
        <v>64</v>
      </c>
      <c r="X385" t="s">
        <v>68</v>
      </c>
      <c r="Y385" t="s">
        <v>949</v>
      </c>
      <c r="Z385" t="s">
        <v>46</v>
      </c>
      <c r="AA385" t="s">
        <v>47</v>
      </c>
      <c r="AB385" t="s">
        <v>47</v>
      </c>
      <c r="AC385" t="s">
        <v>48</v>
      </c>
      <c r="AD385" t="s">
        <v>49</v>
      </c>
      <c r="AE385" t="s">
        <v>50</v>
      </c>
      <c r="AF385" t="s">
        <v>50</v>
      </c>
      <c r="AG385" t="s">
        <v>48</v>
      </c>
      <c r="AH385" t="s">
        <v>117</v>
      </c>
      <c r="AI385" t="s">
        <v>117</v>
      </c>
      <c r="AJ385" t="s">
        <v>118</v>
      </c>
      <c r="AK385" t="s">
        <v>119</v>
      </c>
      <c r="AL385" t="s">
        <v>120</v>
      </c>
      <c r="AM385" t="s">
        <v>90</v>
      </c>
      <c r="AN385" t="s">
        <v>121</v>
      </c>
      <c r="AO385" t="str">
        <f t="shared" si="5"/>
        <v>Expenditure</v>
      </c>
    </row>
    <row r="386" spans="1:41" x14ac:dyDescent="0.2">
      <c r="A386" s="1">
        <v>42531.067361109999</v>
      </c>
      <c r="B386" s="1">
        <v>42531</v>
      </c>
      <c r="C386" s="2">
        <v>2016</v>
      </c>
      <c r="D386" s="2">
        <v>9</v>
      </c>
      <c r="E386" s="2">
        <v>2014</v>
      </c>
      <c r="F386" t="s">
        <v>40</v>
      </c>
      <c r="G386" t="s">
        <v>40</v>
      </c>
      <c r="H386" t="s">
        <v>40</v>
      </c>
      <c r="I386" t="s">
        <v>438</v>
      </c>
      <c r="J386" t="s">
        <v>114</v>
      </c>
      <c r="K386" s="3">
        <v>-3200</v>
      </c>
      <c r="M386" t="s">
        <v>514</v>
      </c>
      <c r="N386" t="s">
        <v>466</v>
      </c>
      <c r="O386" t="s">
        <v>944</v>
      </c>
      <c r="P386" s="8" t="s">
        <v>945</v>
      </c>
      <c r="Q386" t="s">
        <v>950</v>
      </c>
      <c r="U386" t="s">
        <v>950</v>
      </c>
      <c r="V386" t="s">
        <v>63</v>
      </c>
      <c r="W386" t="s">
        <v>64</v>
      </c>
      <c r="X386" t="s">
        <v>68</v>
      </c>
      <c r="Y386" t="s">
        <v>951</v>
      </c>
      <c r="Z386" t="s">
        <v>46</v>
      </c>
      <c r="AA386" t="s">
        <v>47</v>
      </c>
      <c r="AB386" t="s">
        <v>47</v>
      </c>
      <c r="AC386" t="s">
        <v>48</v>
      </c>
      <c r="AD386" t="s">
        <v>49</v>
      </c>
      <c r="AE386" t="s">
        <v>50</v>
      </c>
      <c r="AF386" t="s">
        <v>50</v>
      </c>
      <c r="AG386" t="s">
        <v>48</v>
      </c>
      <c r="AH386" t="s">
        <v>117</v>
      </c>
      <c r="AI386" t="s">
        <v>117</v>
      </c>
      <c r="AJ386" t="s">
        <v>118</v>
      </c>
      <c r="AK386" t="s">
        <v>119</v>
      </c>
      <c r="AL386" t="s">
        <v>120</v>
      </c>
      <c r="AM386" t="s">
        <v>90</v>
      </c>
      <c r="AN386" t="s">
        <v>121</v>
      </c>
      <c r="AO386" t="str">
        <f t="shared" si="5"/>
        <v>Expenditure</v>
      </c>
    </row>
    <row r="387" spans="1:41" x14ac:dyDescent="0.2">
      <c r="A387" s="1">
        <v>42531.067361109999</v>
      </c>
      <c r="B387" s="1">
        <v>42531</v>
      </c>
      <c r="C387" s="2">
        <v>2016</v>
      </c>
      <c r="D387" s="2">
        <v>9</v>
      </c>
      <c r="E387" s="2">
        <v>2014</v>
      </c>
      <c r="F387" t="s">
        <v>40</v>
      </c>
      <c r="G387" t="s">
        <v>40</v>
      </c>
      <c r="H387" t="s">
        <v>40</v>
      </c>
      <c r="I387" t="s">
        <v>438</v>
      </c>
      <c r="J387" t="s">
        <v>114</v>
      </c>
      <c r="K387" s="3">
        <v>-1276.49</v>
      </c>
      <c r="M387" t="s">
        <v>514</v>
      </c>
      <c r="N387" t="s">
        <v>466</v>
      </c>
      <c r="O387" t="s">
        <v>944</v>
      </c>
      <c r="P387" s="8" t="s">
        <v>945</v>
      </c>
      <c r="Q387" t="s">
        <v>952</v>
      </c>
      <c r="U387" t="s">
        <v>952</v>
      </c>
      <c r="V387" t="s">
        <v>63</v>
      </c>
      <c r="W387" t="s">
        <v>64</v>
      </c>
      <c r="X387" t="s">
        <v>68</v>
      </c>
      <c r="Y387" t="s">
        <v>953</v>
      </c>
      <c r="Z387" t="s">
        <v>46</v>
      </c>
      <c r="AA387" t="s">
        <v>47</v>
      </c>
      <c r="AB387" t="s">
        <v>47</v>
      </c>
      <c r="AC387" t="s">
        <v>48</v>
      </c>
      <c r="AD387" t="s">
        <v>49</v>
      </c>
      <c r="AE387" t="s">
        <v>50</v>
      </c>
      <c r="AF387" t="s">
        <v>50</v>
      </c>
      <c r="AG387" t="s">
        <v>48</v>
      </c>
      <c r="AH387" t="s">
        <v>117</v>
      </c>
      <c r="AI387" t="s">
        <v>117</v>
      </c>
      <c r="AJ387" t="s">
        <v>118</v>
      </c>
      <c r="AK387" t="s">
        <v>119</v>
      </c>
      <c r="AL387" t="s">
        <v>120</v>
      </c>
      <c r="AM387" t="s">
        <v>90</v>
      </c>
      <c r="AN387" t="s">
        <v>121</v>
      </c>
      <c r="AO387" t="str">
        <f t="shared" ref="AO387:AO450" si="6">IF(OR(V387="2705",V387="2700"),"Budget","Expenditure")</f>
        <v>Expenditure</v>
      </c>
    </row>
    <row r="388" spans="1:41" x14ac:dyDescent="0.2">
      <c r="A388" s="1">
        <v>42531.067361109999</v>
      </c>
      <c r="B388" s="1">
        <v>42531</v>
      </c>
      <c r="C388" s="2">
        <v>2016</v>
      </c>
      <c r="D388" s="2">
        <v>9</v>
      </c>
      <c r="E388" s="2">
        <v>2014</v>
      </c>
      <c r="F388" t="s">
        <v>40</v>
      </c>
      <c r="G388" t="s">
        <v>40</v>
      </c>
      <c r="H388" t="s">
        <v>40</v>
      </c>
      <c r="I388" t="s">
        <v>438</v>
      </c>
      <c r="J388" t="s">
        <v>114</v>
      </c>
      <c r="K388" s="3">
        <v>-950</v>
      </c>
      <c r="M388" t="s">
        <v>514</v>
      </c>
      <c r="N388" t="s">
        <v>466</v>
      </c>
      <c r="O388" t="s">
        <v>944</v>
      </c>
      <c r="P388" s="8" t="s">
        <v>945</v>
      </c>
      <c r="Q388" t="s">
        <v>954</v>
      </c>
      <c r="U388" t="s">
        <v>954</v>
      </c>
      <c r="V388" t="s">
        <v>63</v>
      </c>
      <c r="W388" t="s">
        <v>64</v>
      </c>
      <c r="X388" t="s">
        <v>68</v>
      </c>
      <c r="Y388" t="s">
        <v>955</v>
      </c>
      <c r="Z388" t="s">
        <v>46</v>
      </c>
      <c r="AA388" t="s">
        <v>47</v>
      </c>
      <c r="AB388" t="s">
        <v>47</v>
      </c>
      <c r="AC388" t="s">
        <v>48</v>
      </c>
      <c r="AD388" t="s">
        <v>49</v>
      </c>
      <c r="AE388" t="s">
        <v>50</v>
      </c>
      <c r="AF388" t="s">
        <v>50</v>
      </c>
      <c r="AG388" t="s">
        <v>48</v>
      </c>
      <c r="AH388" t="s">
        <v>117</v>
      </c>
      <c r="AI388" t="s">
        <v>117</v>
      </c>
      <c r="AJ388" t="s">
        <v>118</v>
      </c>
      <c r="AK388" t="s">
        <v>119</v>
      </c>
      <c r="AL388" t="s">
        <v>120</v>
      </c>
      <c r="AM388" t="s">
        <v>90</v>
      </c>
      <c r="AN388" t="s">
        <v>121</v>
      </c>
      <c r="AO388" t="str">
        <f t="shared" si="6"/>
        <v>Expenditure</v>
      </c>
    </row>
    <row r="389" spans="1:41" x14ac:dyDescent="0.2">
      <c r="A389" s="1">
        <v>42531.067361109999</v>
      </c>
      <c r="B389" s="1">
        <v>42531</v>
      </c>
      <c r="C389" s="2">
        <v>2016</v>
      </c>
      <c r="D389" s="2">
        <v>9</v>
      </c>
      <c r="E389" s="2">
        <v>2014</v>
      </c>
      <c r="F389" t="s">
        <v>40</v>
      </c>
      <c r="G389" t="s">
        <v>40</v>
      </c>
      <c r="H389" t="s">
        <v>40</v>
      </c>
      <c r="I389" t="s">
        <v>438</v>
      </c>
      <c r="J389" t="s">
        <v>114</v>
      </c>
      <c r="K389" s="3">
        <v>-27550</v>
      </c>
      <c r="M389" t="s">
        <v>514</v>
      </c>
      <c r="N389" t="s">
        <v>466</v>
      </c>
      <c r="O389" t="s">
        <v>944</v>
      </c>
      <c r="P389" s="8" t="s">
        <v>945</v>
      </c>
      <c r="Q389" t="s">
        <v>956</v>
      </c>
      <c r="U389" t="s">
        <v>956</v>
      </c>
      <c r="V389" t="s">
        <v>63</v>
      </c>
      <c r="W389" t="s">
        <v>64</v>
      </c>
      <c r="X389" t="s">
        <v>68</v>
      </c>
      <c r="Y389" t="s">
        <v>957</v>
      </c>
      <c r="Z389" t="s">
        <v>46</v>
      </c>
      <c r="AA389" t="s">
        <v>47</v>
      </c>
      <c r="AB389" t="s">
        <v>47</v>
      </c>
      <c r="AC389" t="s">
        <v>48</v>
      </c>
      <c r="AD389" t="s">
        <v>49</v>
      </c>
      <c r="AE389" t="s">
        <v>50</v>
      </c>
      <c r="AF389" t="s">
        <v>50</v>
      </c>
      <c r="AG389" t="s">
        <v>48</v>
      </c>
      <c r="AH389" t="s">
        <v>117</v>
      </c>
      <c r="AI389" t="s">
        <v>117</v>
      </c>
      <c r="AJ389" t="s">
        <v>118</v>
      </c>
      <c r="AK389" t="s">
        <v>119</v>
      </c>
      <c r="AL389" t="s">
        <v>120</v>
      </c>
      <c r="AM389" t="s">
        <v>90</v>
      </c>
      <c r="AN389" t="s">
        <v>121</v>
      </c>
      <c r="AO389" t="str">
        <f t="shared" si="6"/>
        <v>Expenditure</v>
      </c>
    </row>
    <row r="390" spans="1:41" x14ac:dyDescent="0.2">
      <c r="A390" s="1">
        <v>42549.046527769999</v>
      </c>
      <c r="B390" s="1">
        <v>42549</v>
      </c>
      <c r="C390" s="2">
        <v>2016</v>
      </c>
      <c r="D390" s="2">
        <v>9</v>
      </c>
      <c r="E390" s="2">
        <v>2014</v>
      </c>
      <c r="F390" t="s">
        <v>40</v>
      </c>
      <c r="G390" t="s">
        <v>40</v>
      </c>
      <c r="H390" t="s">
        <v>40</v>
      </c>
      <c r="I390" t="s">
        <v>438</v>
      </c>
      <c r="J390" t="s">
        <v>114</v>
      </c>
      <c r="K390" s="3">
        <v>-45360.07</v>
      </c>
      <c r="M390" t="s">
        <v>465</v>
      </c>
      <c r="N390" t="s">
        <v>466</v>
      </c>
      <c r="O390" t="s">
        <v>958</v>
      </c>
      <c r="P390" s="8" t="s">
        <v>893</v>
      </c>
      <c r="Q390" t="s">
        <v>959</v>
      </c>
      <c r="U390" t="s">
        <v>959</v>
      </c>
      <c r="V390" t="s">
        <v>63</v>
      </c>
      <c r="W390" t="s">
        <v>64</v>
      </c>
      <c r="X390" t="s">
        <v>68</v>
      </c>
      <c r="Y390" t="s">
        <v>960</v>
      </c>
      <c r="Z390" t="s">
        <v>46</v>
      </c>
      <c r="AA390" t="s">
        <v>47</v>
      </c>
      <c r="AB390" t="s">
        <v>47</v>
      </c>
      <c r="AC390" t="s">
        <v>48</v>
      </c>
      <c r="AD390" t="s">
        <v>49</v>
      </c>
      <c r="AE390" t="s">
        <v>50</v>
      </c>
      <c r="AF390" t="s">
        <v>50</v>
      </c>
      <c r="AG390" t="s">
        <v>48</v>
      </c>
      <c r="AH390" t="s">
        <v>117</v>
      </c>
      <c r="AI390" t="s">
        <v>117</v>
      </c>
      <c r="AJ390" t="s">
        <v>118</v>
      </c>
      <c r="AK390" t="s">
        <v>119</v>
      </c>
      <c r="AL390" t="s">
        <v>120</v>
      </c>
      <c r="AM390" t="s">
        <v>90</v>
      </c>
      <c r="AN390" t="s">
        <v>121</v>
      </c>
      <c r="AO390" t="str">
        <f t="shared" si="6"/>
        <v>Expenditure</v>
      </c>
    </row>
    <row r="391" spans="1:41" x14ac:dyDescent="0.2">
      <c r="A391" s="1">
        <v>42578.962500000001</v>
      </c>
      <c r="B391" s="1">
        <v>42579</v>
      </c>
      <c r="C391" s="2">
        <v>2016</v>
      </c>
      <c r="D391" s="2">
        <v>10</v>
      </c>
      <c r="E391" s="2">
        <v>2014</v>
      </c>
      <c r="F391" t="s">
        <v>40</v>
      </c>
      <c r="G391" t="s">
        <v>40</v>
      </c>
      <c r="H391" t="s">
        <v>40</v>
      </c>
      <c r="I391" t="s">
        <v>438</v>
      </c>
      <c r="J391" t="s">
        <v>114</v>
      </c>
      <c r="K391" s="3">
        <v>-27664.28</v>
      </c>
      <c r="M391" t="s">
        <v>465</v>
      </c>
      <c r="N391" t="s">
        <v>466</v>
      </c>
      <c r="O391" t="s">
        <v>961</v>
      </c>
      <c r="P391" s="8" t="s">
        <v>962</v>
      </c>
      <c r="Q391" t="s">
        <v>963</v>
      </c>
      <c r="U391" t="s">
        <v>963</v>
      </c>
      <c r="V391" t="s">
        <v>63</v>
      </c>
      <c r="W391" t="s">
        <v>64</v>
      </c>
      <c r="X391" t="s">
        <v>68</v>
      </c>
      <c r="Y391" t="s">
        <v>964</v>
      </c>
      <c r="Z391" t="s">
        <v>46</v>
      </c>
      <c r="AA391" t="s">
        <v>47</v>
      </c>
      <c r="AB391" t="s">
        <v>47</v>
      </c>
      <c r="AC391" t="s">
        <v>48</v>
      </c>
      <c r="AD391" t="s">
        <v>49</v>
      </c>
      <c r="AE391" t="s">
        <v>50</v>
      </c>
      <c r="AF391" t="s">
        <v>50</v>
      </c>
      <c r="AG391" t="s">
        <v>48</v>
      </c>
      <c r="AH391" t="s">
        <v>117</v>
      </c>
      <c r="AI391" t="s">
        <v>117</v>
      </c>
      <c r="AJ391" t="s">
        <v>118</v>
      </c>
      <c r="AK391" t="s">
        <v>119</v>
      </c>
      <c r="AL391" t="s">
        <v>120</v>
      </c>
      <c r="AM391" t="s">
        <v>90</v>
      </c>
      <c r="AN391" t="s">
        <v>121</v>
      </c>
      <c r="AO391" t="str">
        <f t="shared" si="6"/>
        <v>Expenditure</v>
      </c>
    </row>
    <row r="392" spans="1:41" x14ac:dyDescent="0.2">
      <c r="A392" s="1">
        <v>42597.94097222</v>
      </c>
      <c r="B392" s="1">
        <v>42598</v>
      </c>
      <c r="C392" s="2">
        <v>2016</v>
      </c>
      <c r="D392" s="2">
        <v>11</v>
      </c>
      <c r="E392" s="2">
        <v>2014</v>
      </c>
      <c r="F392" t="s">
        <v>40</v>
      </c>
      <c r="G392" t="s">
        <v>40</v>
      </c>
      <c r="H392" t="s">
        <v>40</v>
      </c>
      <c r="I392" t="s">
        <v>438</v>
      </c>
      <c r="J392" t="s">
        <v>114</v>
      </c>
      <c r="K392" s="3">
        <v>-23101.88</v>
      </c>
      <c r="M392" t="s">
        <v>465</v>
      </c>
      <c r="N392" t="s">
        <v>466</v>
      </c>
      <c r="O392" t="s">
        <v>965</v>
      </c>
      <c r="P392" s="8" t="s">
        <v>966</v>
      </c>
      <c r="Q392" t="s">
        <v>967</v>
      </c>
      <c r="U392" t="s">
        <v>967</v>
      </c>
      <c r="V392" t="s">
        <v>63</v>
      </c>
      <c r="W392" t="s">
        <v>64</v>
      </c>
      <c r="X392" t="s">
        <v>68</v>
      </c>
      <c r="Y392" t="s">
        <v>968</v>
      </c>
      <c r="Z392" t="s">
        <v>46</v>
      </c>
      <c r="AA392" t="s">
        <v>47</v>
      </c>
      <c r="AB392" t="s">
        <v>47</v>
      </c>
      <c r="AC392" t="s">
        <v>48</v>
      </c>
      <c r="AD392" t="s">
        <v>49</v>
      </c>
      <c r="AE392" t="s">
        <v>50</v>
      </c>
      <c r="AF392" t="s">
        <v>50</v>
      </c>
      <c r="AG392" t="s">
        <v>48</v>
      </c>
      <c r="AH392" t="s">
        <v>117</v>
      </c>
      <c r="AI392" t="s">
        <v>117</v>
      </c>
      <c r="AJ392" t="s">
        <v>118</v>
      </c>
      <c r="AK392" t="s">
        <v>119</v>
      </c>
      <c r="AL392" t="s">
        <v>120</v>
      </c>
      <c r="AM392" t="s">
        <v>90</v>
      </c>
      <c r="AN392" t="s">
        <v>121</v>
      </c>
      <c r="AO392" t="str">
        <f t="shared" si="6"/>
        <v>Expenditure</v>
      </c>
    </row>
    <row r="393" spans="1:41" x14ac:dyDescent="0.2">
      <c r="A393" s="1">
        <v>42597.94097222</v>
      </c>
      <c r="B393" s="1">
        <v>42598</v>
      </c>
      <c r="C393" s="2">
        <v>2016</v>
      </c>
      <c r="D393" s="2">
        <v>11</v>
      </c>
      <c r="E393" s="2">
        <v>2014</v>
      </c>
      <c r="F393" t="s">
        <v>40</v>
      </c>
      <c r="G393" t="s">
        <v>40</v>
      </c>
      <c r="H393" t="s">
        <v>40</v>
      </c>
      <c r="I393" t="s">
        <v>438</v>
      </c>
      <c r="J393" t="s">
        <v>114</v>
      </c>
      <c r="K393" s="3">
        <v>-13108.34</v>
      </c>
      <c r="M393" t="s">
        <v>465</v>
      </c>
      <c r="N393" t="s">
        <v>466</v>
      </c>
      <c r="O393" t="s">
        <v>965</v>
      </c>
      <c r="P393" s="8" t="s">
        <v>966</v>
      </c>
      <c r="Q393" t="s">
        <v>969</v>
      </c>
      <c r="U393" t="s">
        <v>969</v>
      </c>
      <c r="V393" t="s">
        <v>63</v>
      </c>
      <c r="W393" t="s">
        <v>64</v>
      </c>
      <c r="X393" t="s">
        <v>68</v>
      </c>
      <c r="Y393" t="s">
        <v>970</v>
      </c>
      <c r="Z393" t="s">
        <v>46</v>
      </c>
      <c r="AA393" t="s">
        <v>47</v>
      </c>
      <c r="AB393" t="s">
        <v>47</v>
      </c>
      <c r="AC393" t="s">
        <v>48</v>
      </c>
      <c r="AD393" t="s">
        <v>49</v>
      </c>
      <c r="AE393" t="s">
        <v>50</v>
      </c>
      <c r="AF393" t="s">
        <v>50</v>
      </c>
      <c r="AG393" t="s">
        <v>48</v>
      </c>
      <c r="AH393" t="s">
        <v>117</v>
      </c>
      <c r="AI393" t="s">
        <v>117</v>
      </c>
      <c r="AJ393" t="s">
        <v>118</v>
      </c>
      <c r="AK393" t="s">
        <v>119</v>
      </c>
      <c r="AL393" t="s">
        <v>120</v>
      </c>
      <c r="AM393" t="s">
        <v>90</v>
      </c>
      <c r="AN393" t="s">
        <v>121</v>
      </c>
      <c r="AO393" t="str">
        <f t="shared" si="6"/>
        <v>Expenditure</v>
      </c>
    </row>
    <row r="394" spans="1:41" x14ac:dyDescent="0.2">
      <c r="A394" s="1">
        <v>42597.94097222</v>
      </c>
      <c r="B394" s="1">
        <v>42598</v>
      </c>
      <c r="C394" s="2">
        <v>2016</v>
      </c>
      <c r="D394" s="2">
        <v>11</v>
      </c>
      <c r="E394" s="2">
        <v>2014</v>
      </c>
      <c r="F394" t="s">
        <v>40</v>
      </c>
      <c r="G394" t="s">
        <v>40</v>
      </c>
      <c r="H394" t="s">
        <v>40</v>
      </c>
      <c r="I394" t="s">
        <v>438</v>
      </c>
      <c r="J394" t="s">
        <v>114</v>
      </c>
      <c r="K394" s="3">
        <v>-6534.95</v>
      </c>
      <c r="M394" t="s">
        <v>465</v>
      </c>
      <c r="N394" t="s">
        <v>466</v>
      </c>
      <c r="O394" t="s">
        <v>965</v>
      </c>
      <c r="P394" s="8" t="s">
        <v>966</v>
      </c>
      <c r="Q394" t="s">
        <v>971</v>
      </c>
      <c r="U394" t="s">
        <v>971</v>
      </c>
      <c r="V394" t="s">
        <v>63</v>
      </c>
      <c r="W394" t="s">
        <v>64</v>
      </c>
      <c r="X394" t="s">
        <v>68</v>
      </c>
      <c r="Y394" t="s">
        <v>972</v>
      </c>
      <c r="Z394" t="s">
        <v>46</v>
      </c>
      <c r="AA394" t="s">
        <v>47</v>
      </c>
      <c r="AB394" t="s">
        <v>47</v>
      </c>
      <c r="AC394" t="s">
        <v>48</v>
      </c>
      <c r="AD394" t="s">
        <v>49</v>
      </c>
      <c r="AE394" t="s">
        <v>50</v>
      </c>
      <c r="AF394" t="s">
        <v>50</v>
      </c>
      <c r="AG394" t="s">
        <v>48</v>
      </c>
      <c r="AH394" t="s">
        <v>117</v>
      </c>
      <c r="AI394" t="s">
        <v>117</v>
      </c>
      <c r="AJ394" t="s">
        <v>118</v>
      </c>
      <c r="AK394" t="s">
        <v>119</v>
      </c>
      <c r="AL394" t="s">
        <v>120</v>
      </c>
      <c r="AM394" t="s">
        <v>90</v>
      </c>
      <c r="AN394" t="s">
        <v>121</v>
      </c>
      <c r="AO394" t="str">
        <f t="shared" si="6"/>
        <v>Expenditure</v>
      </c>
    </row>
    <row r="395" spans="1:41" x14ac:dyDescent="0.2">
      <c r="A395" s="1">
        <v>42597.94097222</v>
      </c>
      <c r="B395" s="1">
        <v>42598</v>
      </c>
      <c r="C395" s="2">
        <v>2016</v>
      </c>
      <c r="D395" s="2">
        <v>11</v>
      </c>
      <c r="E395" s="2">
        <v>2014</v>
      </c>
      <c r="F395" t="s">
        <v>40</v>
      </c>
      <c r="G395" t="s">
        <v>40</v>
      </c>
      <c r="H395" t="s">
        <v>40</v>
      </c>
      <c r="I395" t="s">
        <v>438</v>
      </c>
      <c r="J395" t="s">
        <v>114</v>
      </c>
      <c r="K395" s="3">
        <v>-27550</v>
      </c>
      <c r="M395" t="s">
        <v>465</v>
      </c>
      <c r="N395" t="s">
        <v>466</v>
      </c>
      <c r="O395" t="s">
        <v>965</v>
      </c>
      <c r="P395" s="8" t="s">
        <v>966</v>
      </c>
      <c r="Q395" t="s">
        <v>973</v>
      </c>
      <c r="U395" t="s">
        <v>973</v>
      </c>
      <c r="V395" t="s">
        <v>63</v>
      </c>
      <c r="W395" t="s">
        <v>64</v>
      </c>
      <c r="X395" t="s">
        <v>68</v>
      </c>
      <c r="Y395" t="s">
        <v>974</v>
      </c>
      <c r="Z395" t="s">
        <v>46</v>
      </c>
      <c r="AA395" t="s">
        <v>47</v>
      </c>
      <c r="AB395" t="s">
        <v>47</v>
      </c>
      <c r="AC395" t="s">
        <v>48</v>
      </c>
      <c r="AD395" t="s">
        <v>49</v>
      </c>
      <c r="AE395" t="s">
        <v>50</v>
      </c>
      <c r="AF395" t="s">
        <v>50</v>
      </c>
      <c r="AG395" t="s">
        <v>48</v>
      </c>
      <c r="AH395" t="s">
        <v>117</v>
      </c>
      <c r="AI395" t="s">
        <v>117</v>
      </c>
      <c r="AJ395" t="s">
        <v>118</v>
      </c>
      <c r="AK395" t="s">
        <v>119</v>
      </c>
      <c r="AL395" t="s">
        <v>120</v>
      </c>
      <c r="AM395" t="s">
        <v>90</v>
      </c>
      <c r="AN395" t="s">
        <v>121</v>
      </c>
      <c r="AO395" t="str">
        <f t="shared" si="6"/>
        <v>Expenditure</v>
      </c>
    </row>
    <row r="396" spans="1:41" x14ac:dyDescent="0.2">
      <c r="A396" s="1">
        <v>42628.093055550002</v>
      </c>
      <c r="B396" s="1">
        <v>42628</v>
      </c>
      <c r="C396" s="2">
        <v>2016</v>
      </c>
      <c r="D396" s="2">
        <v>12</v>
      </c>
      <c r="E396" s="2">
        <v>2014</v>
      </c>
      <c r="F396" t="s">
        <v>40</v>
      </c>
      <c r="G396" t="s">
        <v>40</v>
      </c>
      <c r="H396" t="s">
        <v>40</v>
      </c>
      <c r="I396" t="s">
        <v>438</v>
      </c>
      <c r="J396" t="s">
        <v>114</v>
      </c>
      <c r="K396" s="3">
        <v>-56567.64</v>
      </c>
      <c r="M396" t="s">
        <v>465</v>
      </c>
      <c r="N396" t="s">
        <v>466</v>
      </c>
      <c r="O396" t="s">
        <v>975</v>
      </c>
      <c r="P396" s="8" t="s">
        <v>976</v>
      </c>
      <c r="Q396" t="s">
        <v>977</v>
      </c>
      <c r="U396" t="s">
        <v>977</v>
      </c>
      <c r="V396" t="s">
        <v>63</v>
      </c>
      <c r="W396" t="s">
        <v>64</v>
      </c>
      <c r="X396" t="s">
        <v>68</v>
      </c>
      <c r="Y396" t="s">
        <v>978</v>
      </c>
      <c r="Z396" t="s">
        <v>46</v>
      </c>
      <c r="AA396" t="s">
        <v>47</v>
      </c>
      <c r="AB396" t="s">
        <v>47</v>
      </c>
      <c r="AC396" t="s">
        <v>48</v>
      </c>
      <c r="AD396" t="s">
        <v>49</v>
      </c>
      <c r="AE396" t="s">
        <v>50</v>
      </c>
      <c r="AF396" t="s">
        <v>50</v>
      </c>
      <c r="AG396" t="s">
        <v>48</v>
      </c>
      <c r="AH396" t="s">
        <v>117</v>
      </c>
      <c r="AI396" t="s">
        <v>117</v>
      </c>
      <c r="AJ396" t="s">
        <v>118</v>
      </c>
      <c r="AK396" t="s">
        <v>119</v>
      </c>
      <c r="AL396" t="s">
        <v>120</v>
      </c>
      <c r="AM396" t="s">
        <v>90</v>
      </c>
      <c r="AN396" t="s">
        <v>121</v>
      </c>
      <c r="AO396" t="str">
        <f t="shared" si="6"/>
        <v>Expenditure</v>
      </c>
    </row>
    <row r="397" spans="1:41" x14ac:dyDescent="0.2">
      <c r="A397" s="1">
        <v>42628.093055550002</v>
      </c>
      <c r="B397" s="1">
        <v>42628</v>
      </c>
      <c r="C397" s="2">
        <v>2016</v>
      </c>
      <c r="D397" s="2">
        <v>12</v>
      </c>
      <c r="E397" s="2">
        <v>2014</v>
      </c>
      <c r="F397" t="s">
        <v>40</v>
      </c>
      <c r="G397" t="s">
        <v>40</v>
      </c>
      <c r="H397" t="s">
        <v>40</v>
      </c>
      <c r="I397" t="s">
        <v>438</v>
      </c>
      <c r="J397" t="s">
        <v>114</v>
      </c>
      <c r="K397" s="3">
        <v>-19795</v>
      </c>
      <c r="M397" t="s">
        <v>465</v>
      </c>
      <c r="N397" t="s">
        <v>466</v>
      </c>
      <c r="O397" t="s">
        <v>975</v>
      </c>
      <c r="P397" s="8" t="s">
        <v>976</v>
      </c>
      <c r="Q397" t="s">
        <v>979</v>
      </c>
      <c r="U397" t="s">
        <v>979</v>
      </c>
      <c r="V397" t="s">
        <v>63</v>
      </c>
      <c r="W397" t="s">
        <v>64</v>
      </c>
      <c r="X397" t="s">
        <v>68</v>
      </c>
      <c r="Y397" t="s">
        <v>980</v>
      </c>
      <c r="Z397" t="s">
        <v>46</v>
      </c>
      <c r="AA397" t="s">
        <v>47</v>
      </c>
      <c r="AB397" t="s">
        <v>47</v>
      </c>
      <c r="AC397" t="s">
        <v>48</v>
      </c>
      <c r="AD397" t="s">
        <v>49</v>
      </c>
      <c r="AE397" t="s">
        <v>50</v>
      </c>
      <c r="AF397" t="s">
        <v>50</v>
      </c>
      <c r="AG397" t="s">
        <v>48</v>
      </c>
      <c r="AH397" t="s">
        <v>117</v>
      </c>
      <c r="AI397" t="s">
        <v>117</v>
      </c>
      <c r="AJ397" t="s">
        <v>118</v>
      </c>
      <c r="AK397" t="s">
        <v>119</v>
      </c>
      <c r="AL397" t="s">
        <v>120</v>
      </c>
      <c r="AM397" t="s">
        <v>90</v>
      </c>
      <c r="AN397" t="s">
        <v>121</v>
      </c>
      <c r="AO397" t="str">
        <f t="shared" si="6"/>
        <v>Expenditure</v>
      </c>
    </row>
    <row r="398" spans="1:41" x14ac:dyDescent="0.2">
      <c r="A398" s="1">
        <v>42637.094444440001</v>
      </c>
      <c r="B398" s="1">
        <v>42639</v>
      </c>
      <c r="C398" s="2">
        <v>2016</v>
      </c>
      <c r="D398" s="2">
        <v>12</v>
      </c>
      <c r="E398" s="2">
        <v>2014</v>
      </c>
      <c r="F398" t="s">
        <v>40</v>
      </c>
      <c r="G398" t="s">
        <v>40</v>
      </c>
      <c r="H398" t="s">
        <v>40</v>
      </c>
      <c r="I398" t="s">
        <v>438</v>
      </c>
      <c r="J398" t="s">
        <v>114</v>
      </c>
      <c r="K398" s="3">
        <v>-5446.54</v>
      </c>
      <c r="M398" t="s">
        <v>465</v>
      </c>
      <c r="N398" t="s">
        <v>466</v>
      </c>
      <c r="O398" t="s">
        <v>981</v>
      </c>
      <c r="P398" s="8" t="s">
        <v>982</v>
      </c>
      <c r="Q398" t="s">
        <v>983</v>
      </c>
      <c r="U398" t="s">
        <v>983</v>
      </c>
      <c r="V398" t="s">
        <v>63</v>
      </c>
      <c r="W398" t="s">
        <v>64</v>
      </c>
      <c r="X398" t="s">
        <v>68</v>
      </c>
      <c r="Y398" t="s">
        <v>984</v>
      </c>
      <c r="Z398" t="s">
        <v>46</v>
      </c>
      <c r="AA398" t="s">
        <v>47</v>
      </c>
      <c r="AB398" t="s">
        <v>47</v>
      </c>
      <c r="AC398" t="s">
        <v>48</v>
      </c>
      <c r="AD398" t="s">
        <v>49</v>
      </c>
      <c r="AE398" t="s">
        <v>50</v>
      </c>
      <c r="AF398" t="s">
        <v>50</v>
      </c>
      <c r="AG398" t="s">
        <v>48</v>
      </c>
      <c r="AH398" t="s">
        <v>117</v>
      </c>
      <c r="AI398" t="s">
        <v>117</v>
      </c>
      <c r="AJ398" t="s">
        <v>118</v>
      </c>
      <c r="AK398" t="s">
        <v>119</v>
      </c>
      <c r="AL398" t="s">
        <v>120</v>
      </c>
      <c r="AM398" t="s">
        <v>90</v>
      </c>
      <c r="AN398" t="s">
        <v>121</v>
      </c>
      <c r="AO398" t="str">
        <f t="shared" si="6"/>
        <v>Expenditure</v>
      </c>
    </row>
    <row r="399" spans="1:41" x14ac:dyDescent="0.2">
      <c r="A399" s="1">
        <v>42637.094444440001</v>
      </c>
      <c r="B399" s="1">
        <v>42639</v>
      </c>
      <c r="C399" s="2">
        <v>2016</v>
      </c>
      <c r="D399" s="2">
        <v>12</v>
      </c>
      <c r="E399" s="2">
        <v>2014</v>
      </c>
      <c r="F399" t="s">
        <v>40</v>
      </c>
      <c r="G399" t="s">
        <v>40</v>
      </c>
      <c r="H399" t="s">
        <v>40</v>
      </c>
      <c r="I399" t="s">
        <v>438</v>
      </c>
      <c r="J399" t="s">
        <v>114</v>
      </c>
      <c r="K399" s="3">
        <v>-86194.87</v>
      </c>
      <c r="M399" t="s">
        <v>465</v>
      </c>
      <c r="N399" t="s">
        <v>466</v>
      </c>
      <c r="O399" t="s">
        <v>981</v>
      </c>
      <c r="P399" s="8" t="s">
        <v>982</v>
      </c>
      <c r="Q399" t="s">
        <v>985</v>
      </c>
      <c r="U399" t="s">
        <v>985</v>
      </c>
      <c r="V399" t="s">
        <v>63</v>
      </c>
      <c r="W399" t="s">
        <v>64</v>
      </c>
      <c r="X399" t="s">
        <v>68</v>
      </c>
      <c r="Y399" t="s">
        <v>986</v>
      </c>
      <c r="Z399" t="s">
        <v>46</v>
      </c>
      <c r="AA399" t="s">
        <v>47</v>
      </c>
      <c r="AB399" t="s">
        <v>47</v>
      </c>
      <c r="AC399" t="s">
        <v>48</v>
      </c>
      <c r="AD399" t="s">
        <v>49</v>
      </c>
      <c r="AE399" t="s">
        <v>50</v>
      </c>
      <c r="AF399" t="s">
        <v>50</v>
      </c>
      <c r="AG399" t="s">
        <v>48</v>
      </c>
      <c r="AH399" t="s">
        <v>117</v>
      </c>
      <c r="AI399" t="s">
        <v>117</v>
      </c>
      <c r="AJ399" t="s">
        <v>118</v>
      </c>
      <c r="AK399" t="s">
        <v>119</v>
      </c>
      <c r="AL399" t="s">
        <v>120</v>
      </c>
      <c r="AM399" t="s">
        <v>90</v>
      </c>
      <c r="AN399" t="s">
        <v>121</v>
      </c>
      <c r="AO399" t="str">
        <f t="shared" si="6"/>
        <v>Expenditure</v>
      </c>
    </row>
    <row r="400" spans="1:41" x14ac:dyDescent="0.2">
      <c r="A400" s="1">
        <v>42404.979861109998</v>
      </c>
      <c r="B400" s="1">
        <v>42405</v>
      </c>
      <c r="C400" s="2">
        <v>2016</v>
      </c>
      <c r="D400" s="2">
        <v>5</v>
      </c>
      <c r="E400" s="2">
        <v>2016</v>
      </c>
      <c r="F400" t="s">
        <v>40</v>
      </c>
      <c r="G400" t="s">
        <v>364</v>
      </c>
      <c r="H400" t="s">
        <v>364</v>
      </c>
      <c r="I400" t="s">
        <v>438</v>
      </c>
      <c r="J400" t="s">
        <v>114</v>
      </c>
      <c r="K400" s="3">
        <v>114621.8</v>
      </c>
      <c r="M400" t="s">
        <v>1039</v>
      </c>
      <c r="N400" t="s">
        <v>1040</v>
      </c>
      <c r="O400" t="s">
        <v>1041</v>
      </c>
      <c r="P400" s="8" t="s">
        <v>1042</v>
      </c>
      <c r="Q400" t="s">
        <v>1043</v>
      </c>
      <c r="U400" t="s">
        <v>1043</v>
      </c>
      <c r="V400" t="s">
        <v>66</v>
      </c>
      <c r="W400" t="s">
        <v>67</v>
      </c>
      <c r="X400" t="s">
        <v>68</v>
      </c>
      <c r="Y400" t="s">
        <v>1044</v>
      </c>
      <c r="Z400" t="s">
        <v>46</v>
      </c>
      <c r="AA400" t="s">
        <v>47</v>
      </c>
      <c r="AB400" t="s">
        <v>47</v>
      </c>
      <c r="AC400" t="s">
        <v>48</v>
      </c>
      <c r="AD400" t="s">
        <v>49</v>
      </c>
      <c r="AE400" t="s">
        <v>50</v>
      </c>
      <c r="AF400" t="s">
        <v>50</v>
      </c>
      <c r="AG400" t="s">
        <v>48</v>
      </c>
      <c r="AH400" t="s">
        <v>361</v>
      </c>
      <c r="AI400" t="s">
        <v>361</v>
      </c>
      <c r="AJ400" t="s">
        <v>360</v>
      </c>
      <c r="AK400" t="s">
        <v>359</v>
      </c>
      <c r="AL400" t="s">
        <v>358</v>
      </c>
      <c r="AM400" t="s">
        <v>90</v>
      </c>
      <c r="AN400" t="s">
        <v>357</v>
      </c>
      <c r="AO400" t="str">
        <f t="shared" si="6"/>
        <v>Expenditure</v>
      </c>
    </row>
    <row r="401" spans="1:41" x14ac:dyDescent="0.2">
      <c r="A401" s="1">
        <v>42460.967361110001</v>
      </c>
      <c r="B401" s="1">
        <v>42461</v>
      </c>
      <c r="C401" s="2">
        <v>2016</v>
      </c>
      <c r="D401" s="2">
        <v>7</v>
      </c>
      <c r="E401" s="2">
        <v>2016</v>
      </c>
      <c r="F401" t="s">
        <v>40</v>
      </c>
      <c r="G401" t="s">
        <v>364</v>
      </c>
      <c r="H401" t="s">
        <v>364</v>
      </c>
      <c r="I401" t="s">
        <v>438</v>
      </c>
      <c r="J401" t="s">
        <v>114</v>
      </c>
      <c r="K401" s="3">
        <v>22750</v>
      </c>
      <c r="M401" t="s">
        <v>1039</v>
      </c>
      <c r="N401" t="s">
        <v>1040</v>
      </c>
      <c r="O401" t="s">
        <v>1045</v>
      </c>
      <c r="P401" s="8" t="s">
        <v>1014</v>
      </c>
      <c r="Q401" t="s">
        <v>1046</v>
      </c>
      <c r="U401" t="s">
        <v>1046</v>
      </c>
      <c r="V401" t="s">
        <v>66</v>
      </c>
      <c r="W401" t="s">
        <v>67</v>
      </c>
      <c r="X401" t="s">
        <v>68</v>
      </c>
      <c r="Y401" t="s">
        <v>1047</v>
      </c>
      <c r="Z401" t="s">
        <v>46</v>
      </c>
      <c r="AA401" t="s">
        <v>47</v>
      </c>
      <c r="AB401" t="s">
        <v>47</v>
      </c>
      <c r="AC401" t="s">
        <v>48</v>
      </c>
      <c r="AD401" t="s">
        <v>49</v>
      </c>
      <c r="AE401" t="s">
        <v>50</v>
      </c>
      <c r="AF401" t="s">
        <v>50</v>
      </c>
      <c r="AG401" t="s">
        <v>48</v>
      </c>
      <c r="AH401" t="s">
        <v>361</v>
      </c>
      <c r="AI401" t="s">
        <v>361</v>
      </c>
      <c r="AJ401" t="s">
        <v>360</v>
      </c>
      <c r="AK401" t="s">
        <v>359</v>
      </c>
      <c r="AL401" t="s">
        <v>358</v>
      </c>
      <c r="AM401" t="s">
        <v>90</v>
      </c>
      <c r="AN401" t="s">
        <v>357</v>
      </c>
      <c r="AO401" t="str">
        <f t="shared" si="6"/>
        <v>Expenditure</v>
      </c>
    </row>
    <row r="402" spans="1:41" x14ac:dyDescent="0.2">
      <c r="A402" s="1">
        <v>42474.092361110001</v>
      </c>
      <c r="B402" s="1">
        <v>42474</v>
      </c>
      <c r="C402" s="2">
        <v>2016</v>
      </c>
      <c r="D402" s="2">
        <v>7</v>
      </c>
      <c r="E402" s="2">
        <v>2016</v>
      </c>
      <c r="F402" t="s">
        <v>40</v>
      </c>
      <c r="G402" t="s">
        <v>40</v>
      </c>
      <c r="H402" t="s">
        <v>40</v>
      </c>
      <c r="I402" t="s">
        <v>438</v>
      </c>
      <c r="J402" t="s">
        <v>114</v>
      </c>
      <c r="K402" s="3">
        <v>50000</v>
      </c>
      <c r="M402" t="s">
        <v>1039</v>
      </c>
      <c r="N402" t="s">
        <v>1040</v>
      </c>
      <c r="O402" t="s">
        <v>1048</v>
      </c>
      <c r="P402" s="8" t="s">
        <v>1049</v>
      </c>
      <c r="Q402" t="s">
        <v>1050</v>
      </c>
      <c r="U402" t="s">
        <v>1050</v>
      </c>
      <c r="V402" t="s">
        <v>66</v>
      </c>
      <c r="W402" t="s">
        <v>67</v>
      </c>
      <c r="X402" t="s">
        <v>68</v>
      </c>
      <c r="Y402" t="s">
        <v>1051</v>
      </c>
      <c r="Z402" t="s">
        <v>46</v>
      </c>
      <c r="AA402" t="s">
        <v>47</v>
      </c>
      <c r="AB402" t="s">
        <v>47</v>
      </c>
      <c r="AC402" t="s">
        <v>48</v>
      </c>
      <c r="AD402" t="s">
        <v>49</v>
      </c>
      <c r="AE402" t="s">
        <v>50</v>
      </c>
      <c r="AF402" t="s">
        <v>50</v>
      </c>
      <c r="AG402" t="s">
        <v>48</v>
      </c>
      <c r="AH402" t="s">
        <v>361</v>
      </c>
      <c r="AI402" t="s">
        <v>361</v>
      </c>
      <c r="AJ402" t="s">
        <v>360</v>
      </c>
      <c r="AK402" t="s">
        <v>359</v>
      </c>
      <c r="AL402" t="s">
        <v>358</v>
      </c>
      <c r="AM402" t="s">
        <v>90</v>
      </c>
      <c r="AN402" t="s">
        <v>357</v>
      </c>
      <c r="AO402" t="str">
        <f t="shared" si="6"/>
        <v>Expenditure</v>
      </c>
    </row>
    <row r="403" spans="1:41" x14ac:dyDescent="0.2">
      <c r="A403" s="1">
        <v>42563.055555550003</v>
      </c>
      <c r="B403" s="1">
        <v>42563</v>
      </c>
      <c r="C403" s="2">
        <v>2016</v>
      </c>
      <c r="D403" s="2">
        <v>10</v>
      </c>
      <c r="E403" s="2">
        <v>2016</v>
      </c>
      <c r="F403" t="s">
        <v>40</v>
      </c>
      <c r="G403" t="s">
        <v>40</v>
      </c>
      <c r="H403" t="s">
        <v>40</v>
      </c>
      <c r="I403" t="s">
        <v>438</v>
      </c>
      <c r="J403" t="s">
        <v>114</v>
      </c>
      <c r="K403" s="3">
        <v>66770.179999999993</v>
      </c>
      <c r="M403" t="s">
        <v>1039</v>
      </c>
      <c r="N403" t="s">
        <v>1040</v>
      </c>
      <c r="O403" t="s">
        <v>1052</v>
      </c>
      <c r="P403" s="8" t="s">
        <v>1053</v>
      </c>
      <c r="Q403" t="s">
        <v>1054</v>
      </c>
      <c r="U403" t="s">
        <v>1054</v>
      </c>
      <c r="V403" t="s">
        <v>66</v>
      </c>
      <c r="W403" t="s">
        <v>67</v>
      </c>
      <c r="X403" t="s">
        <v>68</v>
      </c>
      <c r="Y403" t="s">
        <v>1055</v>
      </c>
      <c r="Z403" t="s">
        <v>46</v>
      </c>
      <c r="AA403" t="s">
        <v>47</v>
      </c>
      <c r="AB403" t="s">
        <v>47</v>
      </c>
      <c r="AC403" t="s">
        <v>48</v>
      </c>
      <c r="AD403" t="s">
        <v>49</v>
      </c>
      <c r="AE403" t="s">
        <v>50</v>
      </c>
      <c r="AF403" t="s">
        <v>50</v>
      </c>
      <c r="AG403" t="s">
        <v>48</v>
      </c>
      <c r="AH403" t="s">
        <v>361</v>
      </c>
      <c r="AI403" t="s">
        <v>361</v>
      </c>
      <c r="AJ403" t="s">
        <v>360</v>
      </c>
      <c r="AK403" t="s">
        <v>359</v>
      </c>
      <c r="AL403" t="s">
        <v>358</v>
      </c>
      <c r="AM403" t="s">
        <v>90</v>
      </c>
      <c r="AN403" t="s">
        <v>357</v>
      </c>
      <c r="AO403" t="str">
        <f t="shared" si="6"/>
        <v>Expenditure</v>
      </c>
    </row>
    <row r="404" spans="1:41" x14ac:dyDescent="0.2">
      <c r="A404" s="1">
        <v>42563.055555550003</v>
      </c>
      <c r="B404" s="1">
        <v>42563</v>
      </c>
      <c r="C404" s="2">
        <v>2016</v>
      </c>
      <c r="D404" s="2">
        <v>10</v>
      </c>
      <c r="E404" s="2">
        <v>2016</v>
      </c>
      <c r="F404" t="s">
        <v>40</v>
      </c>
      <c r="G404" t="s">
        <v>40</v>
      </c>
      <c r="H404" t="s">
        <v>40</v>
      </c>
      <c r="I404" t="s">
        <v>438</v>
      </c>
      <c r="J404" t="s">
        <v>114</v>
      </c>
      <c r="K404" s="3">
        <v>133076</v>
      </c>
      <c r="M404" t="s">
        <v>1039</v>
      </c>
      <c r="N404" t="s">
        <v>1040</v>
      </c>
      <c r="O404" t="s">
        <v>1052</v>
      </c>
      <c r="P404" s="8" t="s">
        <v>1053</v>
      </c>
      <c r="Q404" t="s">
        <v>1056</v>
      </c>
      <c r="U404" t="s">
        <v>1056</v>
      </c>
      <c r="V404" t="s">
        <v>66</v>
      </c>
      <c r="W404" t="s">
        <v>67</v>
      </c>
      <c r="X404" t="s">
        <v>68</v>
      </c>
      <c r="Y404" t="s">
        <v>1057</v>
      </c>
      <c r="Z404" t="s">
        <v>46</v>
      </c>
      <c r="AA404" t="s">
        <v>47</v>
      </c>
      <c r="AB404" t="s">
        <v>47</v>
      </c>
      <c r="AC404" t="s">
        <v>48</v>
      </c>
      <c r="AD404" t="s">
        <v>49</v>
      </c>
      <c r="AE404" t="s">
        <v>50</v>
      </c>
      <c r="AF404" t="s">
        <v>50</v>
      </c>
      <c r="AG404" t="s">
        <v>48</v>
      </c>
      <c r="AH404" t="s">
        <v>361</v>
      </c>
      <c r="AI404" t="s">
        <v>361</v>
      </c>
      <c r="AJ404" t="s">
        <v>360</v>
      </c>
      <c r="AK404" t="s">
        <v>359</v>
      </c>
      <c r="AL404" t="s">
        <v>358</v>
      </c>
      <c r="AM404" t="s">
        <v>90</v>
      </c>
      <c r="AN404" t="s">
        <v>357</v>
      </c>
      <c r="AO404" t="str">
        <f t="shared" si="6"/>
        <v>Expenditure</v>
      </c>
    </row>
    <row r="405" spans="1:41" x14ac:dyDescent="0.2">
      <c r="A405" s="1">
        <v>42563.055555550003</v>
      </c>
      <c r="B405" s="1">
        <v>42563</v>
      </c>
      <c r="C405" s="2">
        <v>2016</v>
      </c>
      <c r="D405" s="2">
        <v>10</v>
      </c>
      <c r="E405" s="2">
        <v>2016</v>
      </c>
      <c r="F405" t="s">
        <v>40</v>
      </c>
      <c r="G405" t="s">
        <v>40</v>
      </c>
      <c r="H405" t="s">
        <v>40</v>
      </c>
      <c r="I405" t="s">
        <v>438</v>
      </c>
      <c r="J405" t="s">
        <v>114</v>
      </c>
      <c r="K405" s="3">
        <v>75869.759999999995</v>
      </c>
      <c r="M405" t="s">
        <v>1039</v>
      </c>
      <c r="N405" t="s">
        <v>1040</v>
      </c>
      <c r="O405" t="s">
        <v>1052</v>
      </c>
      <c r="P405" s="8" t="s">
        <v>1053</v>
      </c>
      <c r="Q405" t="s">
        <v>1058</v>
      </c>
      <c r="U405" t="s">
        <v>1058</v>
      </c>
      <c r="V405" t="s">
        <v>66</v>
      </c>
      <c r="W405" t="s">
        <v>67</v>
      </c>
      <c r="X405" t="s">
        <v>68</v>
      </c>
      <c r="Y405" t="s">
        <v>1059</v>
      </c>
      <c r="Z405" t="s">
        <v>46</v>
      </c>
      <c r="AA405" t="s">
        <v>47</v>
      </c>
      <c r="AB405" t="s">
        <v>47</v>
      </c>
      <c r="AC405" t="s">
        <v>48</v>
      </c>
      <c r="AD405" t="s">
        <v>49</v>
      </c>
      <c r="AE405" t="s">
        <v>50</v>
      </c>
      <c r="AF405" t="s">
        <v>50</v>
      </c>
      <c r="AG405" t="s">
        <v>48</v>
      </c>
      <c r="AH405" t="s">
        <v>361</v>
      </c>
      <c r="AI405" t="s">
        <v>361</v>
      </c>
      <c r="AJ405" t="s">
        <v>360</v>
      </c>
      <c r="AK405" t="s">
        <v>359</v>
      </c>
      <c r="AL405" t="s">
        <v>358</v>
      </c>
      <c r="AM405" t="s">
        <v>90</v>
      </c>
      <c r="AN405" t="s">
        <v>357</v>
      </c>
      <c r="AO405" t="str">
        <f t="shared" si="6"/>
        <v>Expenditure</v>
      </c>
    </row>
    <row r="406" spans="1:41" x14ac:dyDescent="0.2">
      <c r="A406" s="1">
        <v>42401.34375</v>
      </c>
      <c r="B406" s="1">
        <v>42401</v>
      </c>
      <c r="C406" s="2">
        <v>2016</v>
      </c>
      <c r="D406" s="2">
        <v>5</v>
      </c>
      <c r="E406" s="2">
        <v>2016</v>
      </c>
      <c r="F406" t="s">
        <v>40</v>
      </c>
      <c r="G406" t="s">
        <v>364</v>
      </c>
      <c r="H406" t="s">
        <v>364</v>
      </c>
      <c r="I406" t="s">
        <v>438</v>
      </c>
      <c r="J406" t="s">
        <v>114</v>
      </c>
      <c r="K406" s="3">
        <v>114621.8</v>
      </c>
      <c r="L406" t="s">
        <v>1060</v>
      </c>
      <c r="M406" t="s">
        <v>1039</v>
      </c>
      <c r="N406" t="s">
        <v>1040</v>
      </c>
      <c r="O406" t="s">
        <v>1041</v>
      </c>
      <c r="P406" s="8" t="s">
        <v>1042</v>
      </c>
      <c r="Q406" t="s">
        <v>1044</v>
      </c>
      <c r="R406" t="s">
        <v>1061</v>
      </c>
      <c r="S406" t="s">
        <v>1062</v>
      </c>
      <c r="T406" t="s">
        <v>1063</v>
      </c>
      <c r="U406" t="s">
        <v>1044</v>
      </c>
      <c r="V406" t="s">
        <v>63</v>
      </c>
      <c r="W406" t="s">
        <v>64</v>
      </c>
      <c r="X406" t="s">
        <v>65</v>
      </c>
      <c r="Y406" t="s">
        <v>1064</v>
      </c>
      <c r="Z406" t="s">
        <v>46</v>
      </c>
      <c r="AA406" t="s">
        <v>47</v>
      </c>
      <c r="AB406" t="s">
        <v>47</v>
      </c>
      <c r="AC406" t="s">
        <v>48</v>
      </c>
      <c r="AD406" t="s">
        <v>49</v>
      </c>
      <c r="AE406" t="s">
        <v>50</v>
      </c>
      <c r="AF406" t="s">
        <v>50</v>
      </c>
      <c r="AG406" t="s">
        <v>48</v>
      </c>
      <c r="AH406" t="s">
        <v>361</v>
      </c>
      <c r="AI406" t="s">
        <v>361</v>
      </c>
      <c r="AJ406" t="s">
        <v>360</v>
      </c>
      <c r="AK406" t="s">
        <v>359</v>
      </c>
      <c r="AL406" t="s">
        <v>358</v>
      </c>
      <c r="AM406" t="s">
        <v>90</v>
      </c>
      <c r="AN406" t="s">
        <v>357</v>
      </c>
      <c r="AO406" t="str">
        <f t="shared" si="6"/>
        <v>Expenditure</v>
      </c>
    </row>
    <row r="407" spans="1:41" x14ac:dyDescent="0.2">
      <c r="A407" s="1">
        <v>42458.406944440001</v>
      </c>
      <c r="B407" s="1">
        <v>42458</v>
      </c>
      <c r="C407" s="2">
        <v>2016</v>
      </c>
      <c r="D407" s="2">
        <v>6</v>
      </c>
      <c r="E407" s="2">
        <v>2016</v>
      </c>
      <c r="F407" t="s">
        <v>40</v>
      </c>
      <c r="G407" t="s">
        <v>364</v>
      </c>
      <c r="H407" t="s">
        <v>364</v>
      </c>
      <c r="I407" t="s">
        <v>438</v>
      </c>
      <c r="J407" t="s">
        <v>114</v>
      </c>
      <c r="K407" s="3">
        <v>22750</v>
      </c>
      <c r="L407" t="s">
        <v>1065</v>
      </c>
      <c r="M407" t="s">
        <v>1039</v>
      </c>
      <c r="N407" t="s">
        <v>1040</v>
      </c>
      <c r="O407" t="s">
        <v>1045</v>
      </c>
      <c r="P407" s="8" t="s">
        <v>1014</v>
      </c>
      <c r="Q407" t="s">
        <v>1047</v>
      </c>
      <c r="R407" t="s">
        <v>1061</v>
      </c>
      <c r="S407" t="s">
        <v>1066</v>
      </c>
      <c r="T407" t="s">
        <v>1067</v>
      </c>
      <c r="U407" t="s">
        <v>1047</v>
      </c>
      <c r="V407" t="s">
        <v>63</v>
      </c>
      <c r="W407" t="s">
        <v>64</v>
      </c>
      <c r="X407" t="s">
        <v>65</v>
      </c>
      <c r="Y407" t="s">
        <v>1064</v>
      </c>
      <c r="Z407" t="s">
        <v>46</v>
      </c>
      <c r="AA407" t="s">
        <v>47</v>
      </c>
      <c r="AB407" t="s">
        <v>47</v>
      </c>
      <c r="AC407" t="s">
        <v>48</v>
      </c>
      <c r="AD407" t="s">
        <v>49</v>
      </c>
      <c r="AE407" t="s">
        <v>50</v>
      </c>
      <c r="AF407" t="s">
        <v>50</v>
      </c>
      <c r="AG407" t="s">
        <v>48</v>
      </c>
      <c r="AH407" t="s">
        <v>361</v>
      </c>
      <c r="AI407" t="s">
        <v>361</v>
      </c>
      <c r="AJ407" t="s">
        <v>360</v>
      </c>
      <c r="AK407" t="s">
        <v>359</v>
      </c>
      <c r="AL407" t="s">
        <v>358</v>
      </c>
      <c r="AM407" t="s">
        <v>90</v>
      </c>
      <c r="AN407" t="s">
        <v>357</v>
      </c>
      <c r="AO407" t="str">
        <f t="shared" si="6"/>
        <v>Expenditure</v>
      </c>
    </row>
    <row r="408" spans="1:41" x14ac:dyDescent="0.2">
      <c r="A408" s="1">
        <v>42471.699305549999</v>
      </c>
      <c r="B408" s="1">
        <v>42471</v>
      </c>
      <c r="C408" s="2">
        <v>2016</v>
      </c>
      <c r="D408" s="2">
        <v>7</v>
      </c>
      <c r="E408" s="2">
        <v>2016</v>
      </c>
      <c r="F408" t="s">
        <v>40</v>
      </c>
      <c r="G408" t="s">
        <v>40</v>
      </c>
      <c r="H408" t="s">
        <v>40</v>
      </c>
      <c r="I408" t="s">
        <v>438</v>
      </c>
      <c r="J408" t="s">
        <v>114</v>
      </c>
      <c r="K408" s="3">
        <v>50000</v>
      </c>
      <c r="L408" t="s">
        <v>1068</v>
      </c>
      <c r="M408" t="s">
        <v>1039</v>
      </c>
      <c r="N408" t="s">
        <v>1040</v>
      </c>
      <c r="O408" t="s">
        <v>1048</v>
      </c>
      <c r="P408" s="8" t="s">
        <v>1049</v>
      </c>
      <c r="Q408" t="s">
        <v>1051</v>
      </c>
      <c r="R408" t="s">
        <v>1061</v>
      </c>
      <c r="S408" t="s">
        <v>1066</v>
      </c>
      <c r="T408" t="s">
        <v>877</v>
      </c>
      <c r="U408" t="s">
        <v>1051</v>
      </c>
      <c r="V408" t="s">
        <v>63</v>
      </c>
      <c r="W408" t="s">
        <v>64</v>
      </c>
      <c r="X408" t="s">
        <v>65</v>
      </c>
      <c r="Y408" t="s">
        <v>1064</v>
      </c>
      <c r="Z408" t="s">
        <v>46</v>
      </c>
      <c r="AA408" t="s">
        <v>47</v>
      </c>
      <c r="AB408" t="s">
        <v>47</v>
      </c>
      <c r="AC408" t="s">
        <v>48</v>
      </c>
      <c r="AD408" t="s">
        <v>49</v>
      </c>
      <c r="AE408" t="s">
        <v>50</v>
      </c>
      <c r="AF408" t="s">
        <v>50</v>
      </c>
      <c r="AG408" t="s">
        <v>48</v>
      </c>
      <c r="AH408" t="s">
        <v>361</v>
      </c>
      <c r="AI408" t="s">
        <v>361</v>
      </c>
      <c r="AJ408" t="s">
        <v>360</v>
      </c>
      <c r="AK408" t="s">
        <v>359</v>
      </c>
      <c r="AL408" t="s">
        <v>358</v>
      </c>
      <c r="AM408" t="s">
        <v>90</v>
      </c>
      <c r="AN408" t="s">
        <v>357</v>
      </c>
      <c r="AO408" t="str">
        <f t="shared" si="6"/>
        <v>Expenditure</v>
      </c>
    </row>
    <row r="409" spans="1:41" x14ac:dyDescent="0.2">
      <c r="A409" s="1">
        <v>42558.75694444</v>
      </c>
      <c r="B409" s="1">
        <v>42558</v>
      </c>
      <c r="C409" s="2">
        <v>2016</v>
      </c>
      <c r="D409" s="2">
        <v>10</v>
      </c>
      <c r="E409" s="2">
        <v>2016</v>
      </c>
      <c r="F409" t="s">
        <v>40</v>
      </c>
      <c r="G409" t="s">
        <v>40</v>
      </c>
      <c r="H409" t="s">
        <v>40</v>
      </c>
      <c r="I409" t="s">
        <v>438</v>
      </c>
      <c r="J409" t="s">
        <v>114</v>
      </c>
      <c r="K409" s="3">
        <v>66770.179999999993</v>
      </c>
      <c r="L409" t="s">
        <v>1069</v>
      </c>
      <c r="M409" t="s">
        <v>1039</v>
      </c>
      <c r="N409" t="s">
        <v>1040</v>
      </c>
      <c r="O409" t="s">
        <v>1052</v>
      </c>
      <c r="P409" s="8" t="s">
        <v>1053</v>
      </c>
      <c r="Q409" t="s">
        <v>1055</v>
      </c>
      <c r="R409" t="s">
        <v>1061</v>
      </c>
      <c r="S409" t="s">
        <v>1014</v>
      </c>
      <c r="T409" t="s">
        <v>1053</v>
      </c>
      <c r="U409" t="s">
        <v>1055</v>
      </c>
      <c r="V409" t="s">
        <v>63</v>
      </c>
      <c r="W409" t="s">
        <v>64</v>
      </c>
      <c r="X409" t="s">
        <v>65</v>
      </c>
      <c r="Y409" t="s">
        <v>1064</v>
      </c>
      <c r="Z409" t="s">
        <v>46</v>
      </c>
      <c r="AA409" t="s">
        <v>47</v>
      </c>
      <c r="AB409" t="s">
        <v>47</v>
      </c>
      <c r="AC409" t="s">
        <v>48</v>
      </c>
      <c r="AD409" t="s">
        <v>49</v>
      </c>
      <c r="AE409" t="s">
        <v>50</v>
      </c>
      <c r="AF409" t="s">
        <v>50</v>
      </c>
      <c r="AG409" t="s">
        <v>48</v>
      </c>
      <c r="AH409" t="s">
        <v>361</v>
      </c>
      <c r="AI409" t="s">
        <v>361</v>
      </c>
      <c r="AJ409" t="s">
        <v>360</v>
      </c>
      <c r="AK409" t="s">
        <v>359</v>
      </c>
      <c r="AL409" t="s">
        <v>358</v>
      </c>
      <c r="AM409" t="s">
        <v>90</v>
      </c>
      <c r="AN409" t="s">
        <v>357</v>
      </c>
      <c r="AO409" t="str">
        <f t="shared" si="6"/>
        <v>Expenditure</v>
      </c>
    </row>
    <row r="410" spans="1:41" x14ac:dyDescent="0.2">
      <c r="A410" s="1">
        <v>42558.757638880001</v>
      </c>
      <c r="B410" s="1">
        <v>42558</v>
      </c>
      <c r="C410" s="2">
        <v>2016</v>
      </c>
      <c r="D410" s="2">
        <v>10</v>
      </c>
      <c r="E410" s="2">
        <v>2016</v>
      </c>
      <c r="F410" t="s">
        <v>40</v>
      </c>
      <c r="G410" t="s">
        <v>40</v>
      </c>
      <c r="H410" t="s">
        <v>40</v>
      </c>
      <c r="I410" t="s">
        <v>438</v>
      </c>
      <c r="J410" t="s">
        <v>114</v>
      </c>
      <c r="K410" s="3">
        <v>133076</v>
      </c>
      <c r="L410" t="s">
        <v>1070</v>
      </c>
      <c r="M410" t="s">
        <v>1039</v>
      </c>
      <c r="N410" t="s">
        <v>1040</v>
      </c>
      <c r="O410" t="s">
        <v>1052</v>
      </c>
      <c r="P410" s="8" t="s">
        <v>1053</v>
      </c>
      <c r="Q410" t="s">
        <v>1057</v>
      </c>
      <c r="R410" t="s">
        <v>1040</v>
      </c>
      <c r="S410" t="s">
        <v>1014</v>
      </c>
      <c r="T410" t="s">
        <v>1053</v>
      </c>
      <c r="U410" t="s">
        <v>1057</v>
      </c>
      <c r="V410" t="s">
        <v>63</v>
      </c>
      <c r="W410" t="s">
        <v>64</v>
      </c>
      <c r="X410" t="s">
        <v>65</v>
      </c>
      <c r="Y410" t="s">
        <v>1064</v>
      </c>
      <c r="Z410" t="s">
        <v>46</v>
      </c>
      <c r="AA410" t="s">
        <v>47</v>
      </c>
      <c r="AB410" t="s">
        <v>47</v>
      </c>
      <c r="AC410" t="s">
        <v>48</v>
      </c>
      <c r="AD410" t="s">
        <v>49</v>
      </c>
      <c r="AE410" t="s">
        <v>50</v>
      </c>
      <c r="AF410" t="s">
        <v>50</v>
      </c>
      <c r="AG410" t="s">
        <v>48</v>
      </c>
      <c r="AH410" t="s">
        <v>361</v>
      </c>
      <c r="AI410" t="s">
        <v>361</v>
      </c>
      <c r="AJ410" t="s">
        <v>360</v>
      </c>
      <c r="AK410" t="s">
        <v>359</v>
      </c>
      <c r="AL410" t="s">
        <v>358</v>
      </c>
      <c r="AM410" t="s">
        <v>90</v>
      </c>
      <c r="AN410" t="s">
        <v>357</v>
      </c>
      <c r="AO410" t="str">
        <f t="shared" si="6"/>
        <v>Expenditure</v>
      </c>
    </row>
    <row r="411" spans="1:41" x14ac:dyDescent="0.2">
      <c r="A411" s="1">
        <v>42558.412499999999</v>
      </c>
      <c r="B411" s="1">
        <v>42558</v>
      </c>
      <c r="C411" s="2">
        <v>2016</v>
      </c>
      <c r="D411" s="2">
        <v>10</v>
      </c>
      <c r="E411" s="2">
        <v>2016</v>
      </c>
      <c r="F411" t="s">
        <v>40</v>
      </c>
      <c r="G411" t="s">
        <v>40</v>
      </c>
      <c r="H411" t="s">
        <v>40</v>
      </c>
      <c r="I411" t="s">
        <v>438</v>
      </c>
      <c r="J411" t="s">
        <v>114</v>
      </c>
      <c r="K411" s="3">
        <v>75869.759999999995</v>
      </c>
      <c r="L411" t="s">
        <v>1071</v>
      </c>
      <c r="M411" t="s">
        <v>1039</v>
      </c>
      <c r="N411" t="s">
        <v>1040</v>
      </c>
      <c r="O411" t="s">
        <v>1052</v>
      </c>
      <c r="P411" s="8" t="s">
        <v>1053</v>
      </c>
      <c r="Q411" t="s">
        <v>1059</v>
      </c>
      <c r="R411" t="s">
        <v>1061</v>
      </c>
      <c r="S411" t="s">
        <v>1014</v>
      </c>
      <c r="T411" t="s">
        <v>1053</v>
      </c>
      <c r="U411" t="s">
        <v>1059</v>
      </c>
      <c r="V411" t="s">
        <v>63</v>
      </c>
      <c r="W411" t="s">
        <v>64</v>
      </c>
      <c r="X411" t="s">
        <v>65</v>
      </c>
      <c r="Y411" t="s">
        <v>1064</v>
      </c>
      <c r="Z411" t="s">
        <v>46</v>
      </c>
      <c r="AA411" t="s">
        <v>47</v>
      </c>
      <c r="AB411" t="s">
        <v>47</v>
      </c>
      <c r="AC411" t="s">
        <v>48</v>
      </c>
      <c r="AD411" t="s">
        <v>49</v>
      </c>
      <c r="AE411" t="s">
        <v>50</v>
      </c>
      <c r="AF411" t="s">
        <v>50</v>
      </c>
      <c r="AG411" t="s">
        <v>48</v>
      </c>
      <c r="AH411" t="s">
        <v>361</v>
      </c>
      <c r="AI411" t="s">
        <v>361</v>
      </c>
      <c r="AJ411" t="s">
        <v>360</v>
      </c>
      <c r="AK411" t="s">
        <v>359</v>
      </c>
      <c r="AL411" t="s">
        <v>358</v>
      </c>
      <c r="AM411" t="s">
        <v>90</v>
      </c>
      <c r="AN411" t="s">
        <v>357</v>
      </c>
      <c r="AO411" t="str">
        <f t="shared" si="6"/>
        <v>Expenditure</v>
      </c>
    </row>
    <row r="412" spans="1:41" x14ac:dyDescent="0.2">
      <c r="A412" s="1">
        <v>42404.979861109998</v>
      </c>
      <c r="B412" s="1">
        <v>42405</v>
      </c>
      <c r="C412" s="2">
        <v>2016</v>
      </c>
      <c r="D412" s="2">
        <v>5</v>
      </c>
      <c r="E412" s="2">
        <v>2016</v>
      </c>
      <c r="F412" t="s">
        <v>40</v>
      </c>
      <c r="G412" t="s">
        <v>364</v>
      </c>
      <c r="H412" t="s">
        <v>364</v>
      </c>
      <c r="I412" t="s">
        <v>438</v>
      </c>
      <c r="J412" t="s">
        <v>114</v>
      </c>
      <c r="K412" s="3">
        <v>-114621.8</v>
      </c>
      <c r="M412" t="s">
        <v>1039</v>
      </c>
      <c r="N412" t="s">
        <v>1040</v>
      </c>
      <c r="O412" t="s">
        <v>1041</v>
      </c>
      <c r="P412" s="8" t="s">
        <v>1042</v>
      </c>
      <c r="Q412" t="s">
        <v>1043</v>
      </c>
      <c r="U412" t="s">
        <v>1043</v>
      </c>
      <c r="V412" t="s">
        <v>63</v>
      </c>
      <c r="W412" t="s">
        <v>64</v>
      </c>
      <c r="X412" t="s">
        <v>68</v>
      </c>
      <c r="Y412" t="s">
        <v>1044</v>
      </c>
      <c r="Z412" t="s">
        <v>46</v>
      </c>
      <c r="AA412" t="s">
        <v>47</v>
      </c>
      <c r="AB412" t="s">
        <v>47</v>
      </c>
      <c r="AC412" t="s">
        <v>48</v>
      </c>
      <c r="AD412" t="s">
        <v>49</v>
      </c>
      <c r="AE412" t="s">
        <v>50</v>
      </c>
      <c r="AF412" t="s">
        <v>50</v>
      </c>
      <c r="AG412" t="s">
        <v>48</v>
      </c>
      <c r="AH412" t="s">
        <v>361</v>
      </c>
      <c r="AI412" t="s">
        <v>361</v>
      </c>
      <c r="AJ412" t="s">
        <v>360</v>
      </c>
      <c r="AK412" t="s">
        <v>359</v>
      </c>
      <c r="AL412" t="s">
        <v>358</v>
      </c>
      <c r="AM412" t="s">
        <v>90</v>
      </c>
      <c r="AN412" t="s">
        <v>357</v>
      </c>
      <c r="AO412" t="str">
        <f t="shared" si="6"/>
        <v>Expenditure</v>
      </c>
    </row>
    <row r="413" spans="1:41" x14ac:dyDescent="0.2">
      <c r="A413" s="1">
        <v>42460.967361110001</v>
      </c>
      <c r="B413" s="1">
        <v>42461</v>
      </c>
      <c r="C413" s="2">
        <v>2016</v>
      </c>
      <c r="D413" s="2">
        <v>7</v>
      </c>
      <c r="E413" s="2">
        <v>2016</v>
      </c>
      <c r="F413" t="s">
        <v>40</v>
      </c>
      <c r="G413" t="s">
        <v>364</v>
      </c>
      <c r="H413" t="s">
        <v>364</v>
      </c>
      <c r="I413" t="s">
        <v>438</v>
      </c>
      <c r="J413" t="s">
        <v>114</v>
      </c>
      <c r="K413" s="3">
        <v>-22750</v>
      </c>
      <c r="M413" t="s">
        <v>1039</v>
      </c>
      <c r="N413" t="s">
        <v>1040</v>
      </c>
      <c r="O413" t="s">
        <v>1045</v>
      </c>
      <c r="P413" s="8" t="s">
        <v>1014</v>
      </c>
      <c r="Q413" t="s">
        <v>1046</v>
      </c>
      <c r="U413" t="s">
        <v>1046</v>
      </c>
      <c r="V413" t="s">
        <v>63</v>
      </c>
      <c r="W413" t="s">
        <v>64</v>
      </c>
      <c r="X413" t="s">
        <v>68</v>
      </c>
      <c r="Y413" t="s">
        <v>1047</v>
      </c>
      <c r="Z413" t="s">
        <v>46</v>
      </c>
      <c r="AA413" t="s">
        <v>47</v>
      </c>
      <c r="AB413" t="s">
        <v>47</v>
      </c>
      <c r="AC413" t="s">
        <v>48</v>
      </c>
      <c r="AD413" t="s">
        <v>49</v>
      </c>
      <c r="AE413" t="s">
        <v>50</v>
      </c>
      <c r="AF413" t="s">
        <v>50</v>
      </c>
      <c r="AG413" t="s">
        <v>48</v>
      </c>
      <c r="AH413" t="s">
        <v>361</v>
      </c>
      <c r="AI413" t="s">
        <v>361</v>
      </c>
      <c r="AJ413" t="s">
        <v>360</v>
      </c>
      <c r="AK413" t="s">
        <v>359</v>
      </c>
      <c r="AL413" t="s">
        <v>358</v>
      </c>
      <c r="AM413" t="s">
        <v>90</v>
      </c>
      <c r="AN413" t="s">
        <v>357</v>
      </c>
      <c r="AO413" t="str">
        <f t="shared" si="6"/>
        <v>Expenditure</v>
      </c>
    </row>
    <row r="414" spans="1:41" x14ac:dyDescent="0.2">
      <c r="A414" s="1">
        <v>42474.092361110001</v>
      </c>
      <c r="B414" s="1">
        <v>42474</v>
      </c>
      <c r="C414" s="2">
        <v>2016</v>
      </c>
      <c r="D414" s="2">
        <v>7</v>
      </c>
      <c r="E414" s="2">
        <v>2016</v>
      </c>
      <c r="F414" t="s">
        <v>40</v>
      </c>
      <c r="G414" t="s">
        <v>40</v>
      </c>
      <c r="H414" t="s">
        <v>40</v>
      </c>
      <c r="I414" t="s">
        <v>438</v>
      </c>
      <c r="J414" t="s">
        <v>114</v>
      </c>
      <c r="K414" s="3">
        <v>-50000</v>
      </c>
      <c r="M414" t="s">
        <v>1039</v>
      </c>
      <c r="N414" t="s">
        <v>1040</v>
      </c>
      <c r="O414" t="s">
        <v>1048</v>
      </c>
      <c r="P414" s="8" t="s">
        <v>1049</v>
      </c>
      <c r="Q414" t="s">
        <v>1050</v>
      </c>
      <c r="U414" t="s">
        <v>1050</v>
      </c>
      <c r="V414" t="s">
        <v>63</v>
      </c>
      <c r="W414" t="s">
        <v>64</v>
      </c>
      <c r="X414" t="s">
        <v>68</v>
      </c>
      <c r="Y414" t="s">
        <v>1051</v>
      </c>
      <c r="Z414" t="s">
        <v>46</v>
      </c>
      <c r="AA414" t="s">
        <v>47</v>
      </c>
      <c r="AB414" t="s">
        <v>47</v>
      </c>
      <c r="AC414" t="s">
        <v>48</v>
      </c>
      <c r="AD414" t="s">
        <v>49</v>
      </c>
      <c r="AE414" t="s">
        <v>50</v>
      </c>
      <c r="AF414" t="s">
        <v>50</v>
      </c>
      <c r="AG414" t="s">
        <v>48</v>
      </c>
      <c r="AH414" t="s">
        <v>361</v>
      </c>
      <c r="AI414" t="s">
        <v>361</v>
      </c>
      <c r="AJ414" t="s">
        <v>360</v>
      </c>
      <c r="AK414" t="s">
        <v>359</v>
      </c>
      <c r="AL414" t="s">
        <v>358</v>
      </c>
      <c r="AM414" t="s">
        <v>90</v>
      </c>
      <c r="AN414" t="s">
        <v>357</v>
      </c>
      <c r="AO414" t="str">
        <f t="shared" si="6"/>
        <v>Expenditure</v>
      </c>
    </row>
    <row r="415" spans="1:41" x14ac:dyDescent="0.2">
      <c r="A415" s="1">
        <v>42563.055555550003</v>
      </c>
      <c r="B415" s="1">
        <v>42563</v>
      </c>
      <c r="C415" s="2">
        <v>2016</v>
      </c>
      <c r="D415" s="2">
        <v>10</v>
      </c>
      <c r="E415" s="2">
        <v>2016</v>
      </c>
      <c r="F415" t="s">
        <v>40</v>
      </c>
      <c r="G415" t="s">
        <v>40</v>
      </c>
      <c r="H415" t="s">
        <v>40</v>
      </c>
      <c r="I415" t="s">
        <v>438</v>
      </c>
      <c r="J415" t="s">
        <v>114</v>
      </c>
      <c r="K415" s="3">
        <v>-66770.179999999993</v>
      </c>
      <c r="M415" t="s">
        <v>1039</v>
      </c>
      <c r="N415" t="s">
        <v>1040</v>
      </c>
      <c r="O415" t="s">
        <v>1052</v>
      </c>
      <c r="P415" s="8" t="s">
        <v>1053</v>
      </c>
      <c r="Q415" t="s">
        <v>1054</v>
      </c>
      <c r="U415" t="s">
        <v>1054</v>
      </c>
      <c r="V415" t="s">
        <v>63</v>
      </c>
      <c r="W415" t="s">
        <v>64</v>
      </c>
      <c r="X415" t="s">
        <v>68</v>
      </c>
      <c r="Y415" t="s">
        <v>1055</v>
      </c>
      <c r="Z415" t="s">
        <v>46</v>
      </c>
      <c r="AA415" t="s">
        <v>47</v>
      </c>
      <c r="AB415" t="s">
        <v>47</v>
      </c>
      <c r="AC415" t="s">
        <v>48</v>
      </c>
      <c r="AD415" t="s">
        <v>49</v>
      </c>
      <c r="AE415" t="s">
        <v>50</v>
      </c>
      <c r="AF415" t="s">
        <v>50</v>
      </c>
      <c r="AG415" t="s">
        <v>48</v>
      </c>
      <c r="AH415" t="s">
        <v>361</v>
      </c>
      <c r="AI415" t="s">
        <v>361</v>
      </c>
      <c r="AJ415" t="s">
        <v>360</v>
      </c>
      <c r="AK415" t="s">
        <v>359</v>
      </c>
      <c r="AL415" t="s">
        <v>358</v>
      </c>
      <c r="AM415" t="s">
        <v>90</v>
      </c>
      <c r="AN415" t="s">
        <v>357</v>
      </c>
      <c r="AO415" t="str">
        <f t="shared" si="6"/>
        <v>Expenditure</v>
      </c>
    </row>
    <row r="416" spans="1:41" x14ac:dyDescent="0.2">
      <c r="A416" s="1">
        <v>42563.055555550003</v>
      </c>
      <c r="B416" s="1">
        <v>42563</v>
      </c>
      <c r="C416" s="2">
        <v>2016</v>
      </c>
      <c r="D416" s="2">
        <v>10</v>
      </c>
      <c r="E416" s="2">
        <v>2016</v>
      </c>
      <c r="F416" t="s">
        <v>40</v>
      </c>
      <c r="G416" t="s">
        <v>40</v>
      </c>
      <c r="H416" t="s">
        <v>40</v>
      </c>
      <c r="I416" t="s">
        <v>438</v>
      </c>
      <c r="J416" t="s">
        <v>114</v>
      </c>
      <c r="K416" s="3">
        <v>-133076</v>
      </c>
      <c r="M416" t="s">
        <v>1039</v>
      </c>
      <c r="N416" t="s">
        <v>1040</v>
      </c>
      <c r="O416" t="s">
        <v>1052</v>
      </c>
      <c r="P416" s="8" t="s">
        <v>1053</v>
      </c>
      <c r="Q416" t="s">
        <v>1056</v>
      </c>
      <c r="U416" t="s">
        <v>1056</v>
      </c>
      <c r="V416" t="s">
        <v>63</v>
      </c>
      <c r="W416" t="s">
        <v>64</v>
      </c>
      <c r="X416" t="s">
        <v>68</v>
      </c>
      <c r="Y416" t="s">
        <v>1057</v>
      </c>
      <c r="Z416" t="s">
        <v>46</v>
      </c>
      <c r="AA416" t="s">
        <v>47</v>
      </c>
      <c r="AB416" t="s">
        <v>47</v>
      </c>
      <c r="AC416" t="s">
        <v>48</v>
      </c>
      <c r="AD416" t="s">
        <v>49</v>
      </c>
      <c r="AE416" t="s">
        <v>50</v>
      </c>
      <c r="AF416" t="s">
        <v>50</v>
      </c>
      <c r="AG416" t="s">
        <v>48</v>
      </c>
      <c r="AH416" t="s">
        <v>361</v>
      </c>
      <c r="AI416" t="s">
        <v>361</v>
      </c>
      <c r="AJ416" t="s">
        <v>360</v>
      </c>
      <c r="AK416" t="s">
        <v>359</v>
      </c>
      <c r="AL416" t="s">
        <v>358</v>
      </c>
      <c r="AM416" t="s">
        <v>90</v>
      </c>
      <c r="AN416" t="s">
        <v>357</v>
      </c>
      <c r="AO416" t="str">
        <f t="shared" si="6"/>
        <v>Expenditure</v>
      </c>
    </row>
    <row r="417" spans="1:41" x14ac:dyDescent="0.2">
      <c r="A417" s="1">
        <v>42563.055555550003</v>
      </c>
      <c r="B417" s="1">
        <v>42563</v>
      </c>
      <c r="C417" s="2">
        <v>2016</v>
      </c>
      <c r="D417" s="2">
        <v>10</v>
      </c>
      <c r="E417" s="2">
        <v>2016</v>
      </c>
      <c r="F417" t="s">
        <v>40</v>
      </c>
      <c r="G417" t="s">
        <v>40</v>
      </c>
      <c r="H417" t="s">
        <v>40</v>
      </c>
      <c r="I417" t="s">
        <v>438</v>
      </c>
      <c r="J417" t="s">
        <v>114</v>
      </c>
      <c r="K417" s="3">
        <v>-75869.759999999995</v>
      </c>
      <c r="M417" t="s">
        <v>1039</v>
      </c>
      <c r="N417" t="s">
        <v>1040</v>
      </c>
      <c r="O417" t="s">
        <v>1052</v>
      </c>
      <c r="P417" s="8" t="s">
        <v>1053</v>
      </c>
      <c r="Q417" t="s">
        <v>1058</v>
      </c>
      <c r="U417" t="s">
        <v>1058</v>
      </c>
      <c r="V417" t="s">
        <v>63</v>
      </c>
      <c r="W417" t="s">
        <v>64</v>
      </c>
      <c r="X417" t="s">
        <v>68</v>
      </c>
      <c r="Y417" t="s">
        <v>1059</v>
      </c>
      <c r="Z417" t="s">
        <v>46</v>
      </c>
      <c r="AA417" t="s">
        <v>47</v>
      </c>
      <c r="AB417" t="s">
        <v>47</v>
      </c>
      <c r="AC417" t="s">
        <v>48</v>
      </c>
      <c r="AD417" t="s">
        <v>49</v>
      </c>
      <c r="AE417" t="s">
        <v>50</v>
      </c>
      <c r="AF417" t="s">
        <v>50</v>
      </c>
      <c r="AG417" t="s">
        <v>48</v>
      </c>
      <c r="AH417" t="s">
        <v>361</v>
      </c>
      <c r="AI417" t="s">
        <v>361</v>
      </c>
      <c r="AJ417" t="s">
        <v>360</v>
      </c>
      <c r="AK417" t="s">
        <v>359</v>
      </c>
      <c r="AL417" t="s">
        <v>358</v>
      </c>
      <c r="AM417" t="s">
        <v>90</v>
      </c>
      <c r="AN417" t="s">
        <v>357</v>
      </c>
      <c r="AO417" t="str">
        <f t="shared" si="6"/>
        <v>Expenditure</v>
      </c>
    </row>
    <row r="418" spans="1:41" x14ac:dyDescent="0.2">
      <c r="A418" s="1">
        <v>42536.96875</v>
      </c>
      <c r="B418" s="1">
        <v>42537</v>
      </c>
      <c r="C418" s="2">
        <v>2016</v>
      </c>
      <c r="D418" s="2">
        <v>9</v>
      </c>
      <c r="E418" s="2">
        <v>2016</v>
      </c>
      <c r="F418" t="s">
        <v>40</v>
      </c>
      <c r="G418" t="s">
        <v>40</v>
      </c>
      <c r="H418" t="s">
        <v>40</v>
      </c>
      <c r="I418" t="s">
        <v>438</v>
      </c>
      <c r="J418" t="s">
        <v>114</v>
      </c>
      <c r="K418" s="3">
        <v>7633.81</v>
      </c>
      <c r="M418" t="s">
        <v>96</v>
      </c>
      <c r="N418" t="s">
        <v>115</v>
      </c>
      <c r="O418" t="s">
        <v>791</v>
      </c>
      <c r="P418" s="8" t="s">
        <v>792</v>
      </c>
      <c r="Q418" t="s">
        <v>1072</v>
      </c>
      <c r="U418" t="s">
        <v>1072</v>
      </c>
      <c r="V418" t="s">
        <v>66</v>
      </c>
      <c r="W418" t="s">
        <v>67</v>
      </c>
      <c r="X418" t="s">
        <v>68</v>
      </c>
      <c r="Y418" t="s">
        <v>1073</v>
      </c>
      <c r="Z418" t="s">
        <v>46</v>
      </c>
      <c r="AA418" t="s">
        <v>47</v>
      </c>
      <c r="AB418" t="s">
        <v>521</v>
      </c>
      <c r="AC418" t="s">
        <v>48</v>
      </c>
      <c r="AD418" t="s">
        <v>49</v>
      </c>
      <c r="AE418" t="s">
        <v>50</v>
      </c>
      <c r="AF418" t="s">
        <v>50</v>
      </c>
      <c r="AG418" t="s">
        <v>48</v>
      </c>
      <c r="AH418" t="s">
        <v>522</v>
      </c>
      <c r="AI418" t="s">
        <v>522</v>
      </c>
      <c r="AJ418" t="s">
        <v>118</v>
      </c>
      <c r="AK418" t="s">
        <v>119</v>
      </c>
      <c r="AL418" t="s">
        <v>523</v>
      </c>
      <c r="AM418" t="s">
        <v>90</v>
      </c>
      <c r="AN418" t="s">
        <v>524</v>
      </c>
      <c r="AO418" t="str">
        <f t="shared" si="6"/>
        <v>Expenditure</v>
      </c>
    </row>
    <row r="419" spans="1:41" x14ac:dyDescent="0.2">
      <c r="A419" s="1">
        <v>42537.97569444</v>
      </c>
      <c r="B419" s="1">
        <v>42538</v>
      </c>
      <c r="C419" s="2">
        <v>2016</v>
      </c>
      <c r="D419" s="2">
        <v>9</v>
      </c>
      <c r="E419" s="2">
        <v>2016</v>
      </c>
      <c r="F419" t="s">
        <v>40</v>
      </c>
      <c r="G419" t="s">
        <v>40</v>
      </c>
      <c r="H419" t="s">
        <v>40</v>
      </c>
      <c r="I419" t="s">
        <v>438</v>
      </c>
      <c r="J419" t="s">
        <v>114</v>
      </c>
      <c r="K419" s="3">
        <v>7252.12</v>
      </c>
      <c r="M419" t="s">
        <v>96</v>
      </c>
      <c r="N419" t="s">
        <v>115</v>
      </c>
      <c r="O419" t="s">
        <v>802</v>
      </c>
      <c r="P419" s="8" t="s">
        <v>796</v>
      </c>
      <c r="Q419" t="s">
        <v>1074</v>
      </c>
      <c r="U419" t="s">
        <v>1074</v>
      </c>
      <c r="V419" t="s">
        <v>66</v>
      </c>
      <c r="W419" t="s">
        <v>67</v>
      </c>
      <c r="X419" t="s">
        <v>68</v>
      </c>
      <c r="Y419" t="s">
        <v>1075</v>
      </c>
      <c r="Z419" t="s">
        <v>46</v>
      </c>
      <c r="AA419" t="s">
        <v>47</v>
      </c>
      <c r="AB419" t="s">
        <v>521</v>
      </c>
      <c r="AC419" t="s">
        <v>48</v>
      </c>
      <c r="AD419" t="s">
        <v>49</v>
      </c>
      <c r="AE419" t="s">
        <v>50</v>
      </c>
      <c r="AF419" t="s">
        <v>50</v>
      </c>
      <c r="AG419" t="s">
        <v>48</v>
      </c>
      <c r="AH419" t="s">
        <v>522</v>
      </c>
      <c r="AI419" t="s">
        <v>522</v>
      </c>
      <c r="AJ419" t="s">
        <v>118</v>
      </c>
      <c r="AK419" t="s">
        <v>119</v>
      </c>
      <c r="AL419" t="s">
        <v>523</v>
      </c>
      <c r="AM419" t="s">
        <v>90</v>
      </c>
      <c r="AN419" t="s">
        <v>524</v>
      </c>
      <c r="AO419" t="str">
        <f t="shared" si="6"/>
        <v>Expenditure</v>
      </c>
    </row>
    <row r="420" spans="1:41" x14ac:dyDescent="0.2">
      <c r="A420" s="1">
        <v>42545.963888879996</v>
      </c>
      <c r="B420" s="1">
        <v>42548</v>
      </c>
      <c r="C420" s="2">
        <v>2016</v>
      </c>
      <c r="D420" s="2">
        <v>9</v>
      </c>
      <c r="E420" s="2">
        <v>2016</v>
      </c>
      <c r="F420" t="s">
        <v>40</v>
      </c>
      <c r="G420" t="s">
        <v>40</v>
      </c>
      <c r="H420" t="s">
        <v>40</v>
      </c>
      <c r="I420" t="s">
        <v>438</v>
      </c>
      <c r="J420" t="s">
        <v>114</v>
      </c>
      <c r="K420" s="3">
        <v>7252.12</v>
      </c>
      <c r="M420" t="s">
        <v>96</v>
      </c>
      <c r="N420" t="s">
        <v>115</v>
      </c>
      <c r="O420" t="s">
        <v>1076</v>
      </c>
      <c r="P420" s="8" t="s">
        <v>813</v>
      </c>
      <c r="Q420" t="s">
        <v>1077</v>
      </c>
      <c r="U420" t="s">
        <v>1077</v>
      </c>
      <c r="V420" t="s">
        <v>66</v>
      </c>
      <c r="W420" t="s">
        <v>67</v>
      </c>
      <c r="X420" t="s">
        <v>68</v>
      </c>
      <c r="Y420" t="s">
        <v>1078</v>
      </c>
      <c r="Z420" t="s">
        <v>46</v>
      </c>
      <c r="AA420" t="s">
        <v>47</v>
      </c>
      <c r="AB420" t="s">
        <v>521</v>
      </c>
      <c r="AC420" t="s">
        <v>48</v>
      </c>
      <c r="AD420" t="s">
        <v>49</v>
      </c>
      <c r="AE420" t="s">
        <v>50</v>
      </c>
      <c r="AF420" t="s">
        <v>50</v>
      </c>
      <c r="AG420" t="s">
        <v>48</v>
      </c>
      <c r="AH420" t="s">
        <v>522</v>
      </c>
      <c r="AI420" t="s">
        <v>522</v>
      </c>
      <c r="AJ420" t="s">
        <v>118</v>
      </c>
      <c r="AK420" t="s">
        <v>119</v>
      </c>
      <c r="AL420" t="s">
        <v>523</v>
      </c>
      <c r="AM420" t="s">
        <v>90</v>
      </c>
      <c r="AN420" t="s">
        <v>524</v>
      </c>
      <c r="AO420" t="str">
        <f t="shared" si="6"/>
        <v>Expenditure</v>
      </c>
    </row>
    <row r="421" spans="1:41" x14ac:dyDescent="0.2">
      <c r="A421" s="1">
        <v>42583.989583330003</v>
      </c>
      <c r="B421" s="1">
        <v>42584</v>
      </c>
      <c r="C421" s="2">
        <v>2016</v>
      </c>
      <c r="D421" s="2">
        <v>11</v>
      </c>
      <c r="E421" s="2">
        <v>2016</v>
      </c>
      <c r="F421" t="s">
        <v>40</v>
      </c>
      <c r="G421" t="s">
        <v>40</v>
      </c>
      <c r="H421" t="s">
        <v>40</v>
      </c>
      <c r="I421" t="s">
        <v>438</v>
      </c>
      <c r="J421" t="s">
        <v>114</v>
      </c>
      <c r="K421" s="3">
        <v>5223.43</v>
      </c>
      <c r="M421" t="s">
        <v>96</v>
      </c>
      <c r="N421" t="s">
        <v>115</v>
      </c>
      <c r="O421" t="s">
        <v>818</v>
      </c>
      <c r="P421" s="8" t="s">
        <v>819</v>
      </c>
      <c r="Q421" t="s">
        <v>1079</v>
      </c>
      <c r="U421" t="s">
        <v>1079</v>
      </c>
      <c r="V421" t="s">
        <v>66</v>
      </c>
      <c r="W421" t="s">
        <v>67</v>
      </c>
      <c r="X421" t="s">
        <v>68</v>
      </c>
      <c r="Y421" t="s">
        <v>1080</v>
      </c>
      <c r="Z421" t="s">
        <v>46</v>
      </c>
      <c r="AA421" t="s">
        <v>47</v>
      </c>
      <c r="AB421" t="s">
        <v>521</v>
      </c>
      <c r="AC421" t="s">
        <v>48</v>
      </c>
      <c r="AD421" t="s">
        <v>49</v>
      </c>
      <c r="AE421" t="s">
        <v>50</v>
      </c>
      <c r="AF421" t="s">
        <v>50</v>
      </c>
      <c r="AG421" t="s">
        <v>48</v>
      </c>
      <c r="AH421" t="s">
        <v>522</v>
      </c>
      <c r="AI421" t="s">
        <v>522</v>
      </c>
      <c r="AJ421" t="s">
        <v>118</v>
      </c>
      <c r="AK421" t="s">
        <v>119</v>
      </c>
      <c r="AL421" t="s">
        <v>523</v>
      </c>
      <c r="AM421" t="s">
        <v>90</v>
      </c>
      <c r="AN421" t="s">
        <v>524</v>
      </c>
      <c r="AO421" t="str">
        <f t="shared" si="6"/>
        <v>Expenditure</v>
      </c>
    </row>
    <row r="422" spans="1:41" x14ac:dyDescent="0.2">
      <c r="A422" s="1">
        <v>42607.036111109999</v>
      </c>
      <c r="B422" s="1">
        <v>42607</v>
      </c>
      <c r="C422" s="2">
        <v>2016</v>
      </c>
      <c r="D422" s="2">
        <v>11</v>
      </c>
      <c r="E422" s="2">
        <v>2016</v>
      </c>
      <c r="F422" t="s">
        <v>40</v>
      </c>
      <c r="G422" t="s">
        <v>40</v>
      </c>
      <c r="H422" t="s">
        <v>40</v>
      </c>
      <c r="I422" t="s">
        <v>438</v>
      </c>
      <c r="J422" t="s">
        <v>114</v>
      </c>
      <c r="K422" s="3">
        <v>25462.080000000002</v>
      </c>
      <c r="M422" t="s">
        <v>96</v>
      </c>
      <c r="N422" t="s">
        <v>115</v>
      </c>
      <c r="O422" t="s">
        <v>825</v>
      </c>
      <c r="P422" s="8" t="s">
        <v>826</v>
      </c>
      <c r="Q422" t="s">
        <v>1081</v>
      </c>
      <c r="U422" t="s">
        <v>1081</v>
      </c>
      <c r="V422" t="s">
        <v>66</v>
      </c>
      <c r="W422" t="s">
        <v>67</v>
      </c>
      <c r="X422" t="s">
        <v>68</v>
      </c>
      <c r="Y422" t="s">
        <v>1082</v>
      </c>
      <c r="Z422" t="s">
        <v>46</v>
      </c>
      <c r="AA422" t="s">
        <v>47</v>
      </c>
      <c r="AB422" t="s">
        <v>521</v>
      </c>
      <c r="AC422" t="s">
        <v>48</v>
      </c>
      <c r="AD422" t="s">
        <v>49</v>
      </c>
      <c r="AE422" t="s">
        <v>50</v>
      </c>
      <c r="AF422" t="s">
        <v>50</v>
      </c>
      <c r="AG422" t="s">
        <v>48</v>
      </c>
      <c r="AH422" t="s">
        <v>522</v>
      </c>
      <c r="AI422" t="s">
        <v>522</v>
      </c>
      <c r="AJ422" t="s">
        <v>118</v>
      </c>
      <c r="AK422" t="s">
        <v>119</v>
      </c>
      <c r="AL422" t="s">
        <v>523</v>
      </c>
      <c r="AM422" t="s">
        <v>90</v>
      </c>
      <c r="AN422" t="s">
        <v>524</v>
      </c>
      <c r="AO422" t="str">
        <f t="shared" si="6"/>
        <v>Expenditure</v>
      </c>
    </row>
    <row r="423" spans="1:41" x14ac:dyDescent="0.2">
      <c r="A423" s="1">
        <v>42607.036111109999</v>
      </c>
      <c r="B423" s="1">
        <v>42607</v>
      </c>
      <c r="C423" s="2">
        <v>2016</v>
      </c>
      <c r="D423" s="2">
        <v>11</v>
      </c>
      <c r="E423" s="2">
        <v>2016</v>
      </c>
      <c r="F423" t="s">
        <v>40</v>
      </c>
      <c r="G423" t="s">
        <v>40</v>
      </c>
      <c r="H423" t="s">
        <v>40</v>
      </c>
      <c r="I423" t="s">
        <v>438</v>
      </c>
      <c r="J423" t="s">
        <v>114</v>
      </c>
      <c r="K423" s="3">
        <v>6000.74</v>
      </c>
      <c r="M423" t="s">
        <v>96</v>
      </c>
      <c r="N423" t="s">
        <v>115</v>
      </c>
      <c r="O423" t="s">
        <v>829</v>
      </c>
      <c r="P423" s="8" t="s">
        <v>826</v>
      </c>
      <c r="Q423" t="s">
        <v>1083</v>
      </c>
      <c r="U423" t="s">
        <v>1083</v>
      </c>
      <c r="V423" t="s">
        <v>66</v>
      </c>
      <c r="W423" t="s">
        <v>67</v>
      </c>
      <c r="X423" t="s">
        <v>68</v>
      </c>
      <c r="Y423" t="s">
        <v>1084</v>
      </c>
      <c r="Z423" t="s">
        <v>46</v>
      </c>
      <c r="AA423" t="s">
        <v>47</v>
      </c>
      <c r="AB423" t="s">
        <v>521</v>
      </c>
      <c r="AC423" t="s">
        <v>48</v>
      </c>
      <c r="AD423" t="s">
        <v>49</v>
      </c>
      <c r="AE423" t="s">
        <v>50</v>
      </c>
      <c r="AF423" t="s">
        <v>50</v>
      </c>
      <c r="AG423" t="s">
        <v>48</v>
      </c>
      <c r="AH423" t="s">
        <v>522</v>
      </c>
      <c r="AI423" t="s">
        <v>522</v>
      </c>
      <c r="AJ423" t="s">
        <v>118</v>
      </c>
      <c r="AK423" t="s">
        <v>119</v>
      </c>
      <c r="AL423" t="s">
        <v>523</v>
      </c>
      <c r="AM423" t="s">
        <v>90</v>
      </c>
      <c r="AN423" t="s">
        <v>524</v>
      </c>
      <c r="AO423" t="str">
        <f t="shared" si="6"/>
        <v>Expenditure</v>
      </c>
    </row>
    <row r="424" spans="1:41" x14ac:dyDescent="0.2">
      <c r="A424" s="1">
        <v>42535.44097222</v>
      </c>
      <c r="B424" s="1">
        <v>42535</v>
      </c>
      <c r="C424" s="2">
        <v>2016</v>
      </c>
      <c r="D424" s="2">
        <v>9</v>
      </c>
      <c r="E424" s="2">
        <v>2016</v>
      </c>
      <c r="F424" t="s">
        <v>40</v>
      </c>
      <c r="G424" t="s">
        <v>40</v>
      </c>
      <c r="H424" t="s">
        <v>40</v>
      </c>
      <c r="I424" t="s">
        <v>438</v>
      </c>
      <c r="J424" t="s">
        <v>114</v>
      </c>
      <c r="K424" s="3">
        <v>7633.81</v>
      </c>
      <c r="L424" t="s">
        <v>1085</v>
      </c>
      <c r="M424" t="s">
        <v>96</v>
      </c>
      <c r="N424" t="s">
        <v>115</v>
      </c>
      <c r="O424" t="s">
        <v>791</v>
      </c>
      <c r="P424" s="8" t="s">
        <v>792</v>
      </c>
      <c r="Q424" t="s">
        <v>1073</v>
      </c>
      <c r="R424" t="s">
        <v>395</v>
      </c>
      <c r="S424" t="s">
        <v>883</v>
      </c>
      <c r="T424" t="s">
        <v>884</v>
      </c>
      <c r="U424" t="s">
        <v>1073</v>
      </c>
      <c r="V424" t="s">
        <v>63</v>
      </c>
      <c r="W424" t="s">
        <v>64</v>
      </c>
      <c r="X424" t="s">
        <v>65</v>
      </c>
      <c r="Y424" t="s">
        <v>1086</v>
      </c>
      <c r="Z424" t="s">
        <v>46</v>
      </c>
      <c r="AA424" t="s">
        <v>47</v>
      </c>
      <c r="AB424" t="s">
        <v>521</v>
      </c>
      <c r="AC424" t="s">
        <v>48</v>
      </c>
      <c r="AD424" t="s">
        <v>49</v>
      </c>
      <c r="AE424" t="s">
        <v>50</v>
      </c>
      <c r="AF424" t="s">
        <v>50</v>
      </c>
      <c r="AG424" t="s">
        <v>48</v>
      </c>
      <c r="AH424" t="s">
        <v>522</v>
      </c>
      <c r="AI424" t="s">
        <v>522</v>
      </c>
      <c r="AJ424" t="s">
        <v>118</v>
      </c>
      <c r="AK424" t="s">
        <v>119</v>
      </c>
      <c r="AL424" t="s">
        <v>523</v>
      </c>
      <c r="AM424" t="s">
        <v>90</v>
      </c>
      <c r="AN424" t="s">
        <v>524</v>
      </c>
      <c r="AO424" t="str">
        <f t="shared" si="6"/>
        <v>Expenditure</v>
      </c>
    </row>
    <row r="425" spans="1:41" x14ac:dyDescent="0.2">
      <c r="A425" s="1">
        <v>42537.638888879999</v>
      </c>
      <c r="B425" s="1">
        <v>42537</v>
      </c>
      <c r="C425" s="2">
        <v>2016</v>
      </c>
      <c r="D425" s="2">
        <v>9</v>
      </c>
      <c r="E425" s="2">
        <v>2016</v>
      </c>
      <c r="F425" t="s">
        <v>40</v>
      </c>
      <c r="G425" t="s">
        <v>40</v>
      </c>
      <c r="H425" t="s">
        <v>40</v>
      </c>
      <c r="I425" t="s">
        <v>438</v>
      </c>
      <c r="J425" t="s">
        <v>114</v>
      </c>
      <c r="K425" s="3">
        <v>7252.12</v>
      </c>
      <c r="L425" t="s">
        <v>1087</v>
      </c>
      <c r="M425" t="s">
        <v>96</v>
      </c>
      <c r="N425" t="s">
        <v>115</v>
      </c>
      <c r="O425" t="s">
        <v>802</v>
      </c>
      <c r="P425" s="8" t="s">
        <v>796</v>
      </c>
      <c r="Q425" t="s">
        <v>1075</v>
      </c>
      <c r="R425" t="s">
        <v>115</v>
      </c>
      <c r="S425" t="s">
        <v>888</v>
      </c>
      <c r="T425" t="s">
        <v>889</v>
      </c>
      <c r="U425" t="s">
        <v>1075</v>
      </c>
      <c r="V425" t="s">
        <v>63</v>
      </c>
      <c r="W425" t="s">
        <v>64</v>
      </c>
      <c r="X425" t="s">
        <v>65</v>
      </c>
      <c r="Y425" t="s">
        <v>1086</v>
      </c>
      <c r="Z425" t="s">
        <v>46</v>
      </c>
      <c r="AA425" t="s">
        <v>47</v>
      </c>
      <c r="AB425" t="s">
        <v>521</v>
      </c>
      <c r="AC425" t="s">
        <v>48</v>
      </c>
      <c r="AD425" t="s">
        <v>49</v>
      </c>
      <c r="AE425" t="s">
        <v>50</v>
      </c>
      <c r="AF425" t="s">
        <v>50</v>
      </c>
      <c r="AG425" t="s">
        <v>48</v>
      </c>
      <c r="AH425" t="s">
        <v>522</v>
      </c>
      <c r="AI425" t="s">
        <v>522</v>
      </c>
      <c r="AJ425" t="s">
        <v>118</v>
      </c>
      <c r="AK425" t="s">
        <v>119</v>
      </c>
      <c r="AL425" t="s">
        <v>523</v>
      </c>
      <c r="AM425" t="s">
        <v>90</v>
      </c>
      <c r="AN425" t="s">
        <v>524</v>
      </c>
      <c r="AO425" t="str">
        <f t="shared" si="6"/>
        <v>Expenditure</v>
      </c>
    </row>
    <row r="426" spans="1:41" x14ac:dyDescent="0.2">
      <c r="A426" s="1">
        <v>42544.657638880002</v>
      </c>
      <c r="B426" s="1">
        <v>42544</v>
      </c>
      <c r="C426" s="2">
        <v>2016</v>
      </c>
      <c r="D426" s="2">
        <v>9</v>
      </c>
      <c r="E426" s="2">
        <v>2016</v>
      </c>
      <c r="F426" t="s">
        <v>40</v>
      </c>
      <c r="G426" t="s">
        <v>40</v>
      </c>
      <c r="H426" t="s">
        <v>40</v>
      </c>
      <c r="I426" t="s">
        <v>438</v>
      </c>
      <c r="J426" t="s">
        <v>114</v>
      </c>
      <c r="K426" s="3">
        <v>7252.12</v>
      </c>
      <c r="L426" t="s">
        <v>1088</v>
      </c>
      <c r="M426" t="s">
        <v>96</v>
      </c>
      <c r="N426" t="s">
        <v>115</v>
      </c>
      <c r="O426" t="s">
        <v>1076</v>
      </c>
      <c r="P426" s="8" t="s">
        <v>813</v>
      </c>
      <c r="Q426" t="s">
        <v>1078</v>
      </c>
      <c r="R426" t="s">
        <v>115</v>
      </c>
      <c r="S426" t="s">
        <v>792</v>
      </c>
      <c r="T426" t="s">
        <v>893</v>
      </c>
      <c r="U426" t="s">
        <v>1078</v>
      </c>
      <c r="V426" t="s">
        <v>63</v>
      </c>
      <c r="W426" t="s">
        <v>64</v>
      </c>
      <c r="X426" t="s">
        <v>65</v>
      </c>
      <c r="Y426" t="s">
        <v>1086</v>
      </c>
      <c r="Z426" t="s">
        <v>46</v>
      </c>
      <c r="AA426" t="s">
        <v>47</v>
      </c>
      <c r="AB426" t="s">
        <v>521</v>
      </c>
      <c r="AC426" t="s">
        <v>48</v>
      </c>
      <c r="AD426" t="s">
        <v>49</v>
      </c>
      <c r="AE426" t="s">
        <v>50</v>
      </c>
      <c r="AF426" t="s">
        <v>50</v>
      </c>
      <c r="AG426" t="s">
        <v>48</v>
      </c>
      <c r="AH426" t="s">
        <v>522</v>
      </c>
      <c r="AI426" t="s">
        <v>522</v>
      </c>
      <c r="AJ426" t="s">
        <v>118</v>
      </c>
      <c r="AK426" t="s">
        <v>119</v>
      </c>
      <c r="AL426" t="s">
        <v>523</v>
      </c>
      <c r="AM426" t="s">
        <v>90</v>
      </c>
      <c r="AN426" t="s">
        <v>524</v>
      </c>
      <c r="AO426" t="str">
        <f t="shared" si="6"/>
        <v>Expenditure</v>
      </c>
    </row>
    <row r="427" spans="1:41" x14ac:dyDescent="0.2">
      <c r="A427" s="1">
        <v>42580.646527769997</v>
      </c>
      <c r="B427" s="1">
        <v>42580</v>
      </c>
      <c r="C427" s="2">
        <v>2016</v>
      </c>
      <c r="D427" s="2">
        <v>10</v>
      </c>
      <c r="E427" s="2">
        <v>2016</v>
      </c>
      <c r="F427" t="s">
        <v>40</v>
      </c>
      <c r="G427" t="s">
        <v>40</v>
      </c>
      <c r="H427" t="s">
        <v>40</v>
      </c>
      <c r="I427" t="s">
        <v>438</v>
      </c>
      <c r="J427" t="s">
        <v>114</v>
      </c>
      <c r="K427" s="3">
        <v>5223.43</v>
      </c>
      <c r="L427" t="s">
        <v>1089</v>
      </c>
      <c r="M427" t="s">
        <v>96</v>
      </c>
      <c r="N427" t="s">
        <v>115</v>
      </c>
      <c r="O427" t="s">
        <v>818</v>
      </c>
      <c r="P427" s="8" t="s">
        <v>819</v>
      </c>
      <c r="Q427" t="s">
        <v>1080</v>
      </c>
      <c r="R427" t="s">
        <v>115</v>
      </c>
      <c r="S427" t="s">
        <v>896</v>
      </c>
      <c r="T427" t="s">
        <v>897</v>
      </c>
      <c r="U427" t="s">
        <v>1080</v>
      </c>
      <c r="V427" t="s">
        <v>63</v>
      </c>
      <c r="W427" t="s">
        <v>64</v>
      </c>
      <c r="X427" t="s">
        <v>65</v>
      </c>
      <c r="Y427" t="s">
        <v>1086</v>
      </c>
      <c r="Z427" t="s">
        <v>46</v>
      </c>
      <c r="AA427" t="s">
        <v>47</v>
      </c>
      <c r="AB427" t="s">
        <v>521</v>
      </c>
      <c r="AC427" t="s">
        <v>48</v>
      </c>
      <c r="AD427" t="s">
        <v>49</v>
      </c>
      <c r="AE427" t="s">
        <v>50</v>
      </c>
      <c r="AF427" t="s">
        <v>50</v>
      </c>
      <c r="AG427" t="s">
        <v>48</v>
      </c>
      <c r="AH427" t="s">
        <v>522</v>
      </c>
      <c r="AI427" t="s">
        <v>522</v>
      </c>
      <c r="AJ427" t="s">
        <v>118</v>
      </c>
      <c r="AK427" t="s">
        <v>119</v>
      </c>
      <c r="AL427" t="s">
        <v>523</v>
      </c>
      <c r="AM427" t="s">
        <v>90</v>
      </c>
      <c r="AN427" t="s">
        <v>524</v>
      </c>
      <c r="AO427" t="str">
        <f t="shared" si="6"/>
        <v>Expenditure</v>
      </c>
    </row>
    <row r="428" spans="1:41" x14ac:dyDescent="0.2">
      <c r="A428" s="1">
        <v>42605.559027770003</v>
      </c>
      <c r="B428" s="1">
        <v>42605</v>
      </c>
      <c r="C428" s="2">
        <v>2016</v>
      </c>
      <c r="D428" s="2">
        <v>11</v>
      </c>
      <c r="E428" s="2">
        <v>2016</v>
      </c>
      <c r="F428" t="s">
        <v>40</v>
      </c>
      <c r="G428" t="s">
        <v>40</v>
      </c>
      <c r="H428" t="s">
        <v>40</v>
      </c>
      <c r="I428" t="s">
        <v>438</v>
      </c>
      <c r="J428" t="s">
        <v>114</v>
      </c>
      <c r="K428" s="3">
        <v>25462.080000000002</v>
      </c>
      <c r="L428" t="s">
        <v>1090</v>
      </c>
      <c r="M428" t="s">
        <v>96</v>
      </c>
      <c r="N428" t="s">
        <v>115</v>
      </c>
      <c r="O428" t="s">
        <v>825</v>
      </c>
      <c r="P428" s="8" t="s">
        <v>826</v>
      </c>
      <c r="Q428" t="s">
        <v>1082</v>
      </c>
      <c r="R428" t="s">
        <v>115</v>
      </c>
      <c r="S428" t="s">
        <v>900</v>
      </c>
      <c r="T428" t="s">
        <v>903</v>
      </c>
      <c r="U428" t="s">
        <v>1082</v>
      </c>
      <c r="V428" t="s">
        <v>63</v>
      </c>
      <c r="W428" t="s">
        <v>64</v>
      </c>
      <c r="X428" t="s">
        <v>65</v>
      </c>
      <c r="Y428" t="s">
        <v>1091</v>
      </c>
      <c r="Z428" t="s">
        <v>46</v>
      </c>
      <c r="AA428" t="s">
        <v>47</v>
      </c>
      <c r="AB428" t="s">
        <v>521</v>
      </c>
      <c r="AC428" t="s">
        <v>48</v>
      </c>
      <c r="AD428" t="s">
        <v>49</v>
      </c>
      <c r="AE428" t="s">
        <v>50</v>
      </c>
      <c r="AF428" t="s">
        <v>50</v>
      </c>
      <c r="AG428" t="s">
        <v>48</v>
      </c>
      <c r="AH428" t="s">
        <v>522</v>
      </c>
      <c r="AI428" t="s">
        <v>522</v>
      </c>
      <c r="AJ428" t="s">
        <v>118</v>
      </c>
      <c r="AK428" t="s">
        <v>119</v>
      </c>
      <c r="AL428" t="s">
        <v>523</v>
      </c>
      <c r="AM428" t="s">
        <v>90</v>
      </c>
      <c r="AN428" t="s">
        <v>524</v>
      </c>
      <c r="AO428" t="str">
        <f t="shared" si="6"/>
        <v>Expenditure</v>
      </c>
    </row>
    <row r="429" spans="1:41" x14ac:dyDescent="0.2">
      <c r="A429" s="1">
        <v>42605.584722220003</v>
      </c>
      <c r="B429" s="1">
        <v>42605</v>
      </c>
      <c r="C429" s="2">
        <v>2016</v>
      </c>
      <c r="D429" s="2">
        <v>11</v>
      </c>
      <c r="E429" s="2">
        <v>2016</v>
      </c>
      <c r="F429" t="s">
        <v>40</v>
      </c>
      <c r="G429" t="s">
        <v>40</v>
      </c>
      <c r="H429" t="s">
        <v>40</v>
      </c>
      <c r="I429" t="s">
        <v>438</v>
      </c>
      <c r="J429" t="s">
        <v>114</v>
      </c>
      <c r="K429" s="3">
        <v>6000.74</v>
      </c>
      <c r="L429" t="s">
        <v>1092</v>
      </c>
      <c r="M429" t="s">
        <v>96</v>
      </c>
      <c r="N429" t="s">
        <v>115</v>
      </c>
      <c r="O429" t="s">
        <v>829</v>
      </c>
      <c r="P429" s="8" t="s">
        <v>826</v>
      </c>
      <c r="Q429" t="s">
        <v>1084</v>
      </c>
      <c r="R429" t="s">
        <v>115</v>
      </c>
      <c r="S429" t="s">
        <v>900</v>
      </c>
      <c r="T429" t="s">
        <v>903</v>
      </c>
      <c r="U429" t="s">
        <v>1084</v>
      </c>
      <c r="V429" t="s">
        <v>63</v>
      </c>
      <c r="W429" t="s">
        <v>64</v>
      </c>
      <c r="X429" t="s">
        <v>65</v>
      </c>
      <c r="Y429" t="s">
        <v>1086</v>
      </c>
      <c r="Z429" t="s">
        <v>46</v>
      </c>
      <c r="AA429" t="s">
        <v>47</v>
      </c>
      <c r="AB429" t="s">
        <v>521</v>
      </c>
      <c r="AC429" t="s">
        <v>48</v>
      </c>
      <c r="AD429" t="s">
        <v>49</v>
      </c>
      <c r="AE429" t="s">
        <v>50</v>
      </c>
      <c r="AF429" t="s">
        <v>50</v>
      </c>
      <c r="AG429" t="s">
        <v>48</v>
      </c>
      <c r="AH429" t="s">
        <v>522</v>
      </c>
      <c r="AI429" t="s">
        <v>522</v>
      </c>
      <c r="AJ429" t="s">
        <v>118</v>
      </c>
      <c r="AK429" t="s">
        <v>119</v>
      </c>
      <c r="AL429" t="s">
        <v>523</v>
      </c>
      <c r="AM429" t="s">
        <v>90</v>
      </c>
      <c r="AN429" t="s">
        <v>524</v>
      </c>
      <c r="AO429" t="str">
        <f t="shared" si="6"/>
        <v>Expenditure</v>
      </c>
    </row>
    <row r="430" spans="1:41" x14ac:dyDescent="0.2">
      <c r="A430" s="1">
        <v>42653.528472220001</v>
      </c>
      <c r="B430" s="1">
        <v>42643</v>
      </c>
      <c r="C430" s="2">
        <v>2016</v>
      </c>
      <c r="D430" s="2">
        <v>12</v>
      </c>
      <c r="E430" s="2">
        <v>2016</v>
      </c>
      <c r="F430" t="s">
        <v>40</v>
      </c>
      <c r="G430" t="s">
        <v>40</v>
      </c>
      <c r="H430" t="s">
        <v>40</v>
      </c>
      <c r="I430" t="s">
        <v>438</v>
      </c>
      <c r="J430" t="s">
        <v>114</v>
      </c>
      <c r="K430" s="3">
        <v>10002.959999999999</v>
      </c>
      <c r="L430" t="s">
        <v>1093</v>
      </c>
      <c r="M430" t="s">
        <v>96</v>
      </c>
      <c r="N430" t="s">
        <v>115</v>
      </c>
      <c r="O430" t="s">
        <v>441</v>
      </c>
      <c r="P430" s="8" t="s">
        <v>442</v>
      </c>
      <c r="Q430" t="s">
        <v>520</v>
      </c>
      <c r="R430" t="s">
        <v>97</v>
      </c>
      <c r="S430" t="s">
        <v>501</v>
      </c>
      <c r="T430" t="s">
        <v>905</v>
      </c>
      <c r="U430" t="s">
        <v>520</v>
      </c>
      <c r="V430" t="s">
        <v>63</v>
      </c>
      <c r="W430" t="s">
        <v>64</v>
      </c>
      <c r="X430" t="s">
        <v>65</v>
      </c>
      <c r="Y430" t="s">
        <v>1091</v>
      </c>
      <c r="Z430" t="s">
        <v>46</v>
      </c>
      <c r="AA430" t="s">
        <v>47</v>
      </c>
      <c r="AB430" t="s">
        <v>521</v>
      </c>
      <c r="AC430" t="s">
        <v>48</v>
      </c>
      <c r="AD430" t="s">
        <v>49</v>
      </c>
      <c r="AE430" t="s">
        <v>50</v>
      </c>
      <c r="AF430" t="s">
        <v>50</v>
      </c>
      <c r="AG430" t="s">
        <v>48</v>
      </c>
      <c r="AH430" t="s">
        <v>522</v>
      </c>
      <c r="AI430" t="s">
        <v>522</v>
      </c>
      <c r="AJ430" t="s">
        <v>118</v>
      </c>
      <c r="AK430" t="s">
        <v>119</v>
      </c>
      <c r="AL430" t="s">
        <v>523</v>
      </c>
      <c r="AM430" t="s">
        <v>90</v>
      </c>
      <c r="AN430" t="s">
        <v>524</v>
      </c>
      <c r="AO430" t="str">
        <f t="shared" si="6"/>
        <v>Expenditure</v>
      </c>
    </row>
    <row r="431" spans="1:41" x14ac:dyDescent="0.2">
      <c r="A431" s="1">
        <v>42653.525694440003</v>
      </c>
      <c r="B431" s="1">
        <v>42643</v>
      </c>
      <c r="C431" s="2">
        <v>2016</v>
      </c>
      <c r="D431" s="2">
        <v>12</v>
      </c>
      <c r="E431" s="2">
        <v>2016</v>
      </c>
      <c r="F431" t="s">
        <v>40</v>
      </c>
      <c r="G431" t="s">
        <v>40</v>
      </c>
      <c r="H431" t="s">
        <v>40</v>
      </c>
      <c r="I431" t="s">
        <v>438</v>
      </c>
      <c r="J431" t="s">
        <v>114</v>
      </c>
      <c r="K431" s="3">
        <v>3215.35</v>
      </c>
      <c r="L431" t="s">
        <v>1094</v>
      </c>
      <c r="M431" t="s">
        <v>96</v>
      </c>
      <c r="N431" t="s">
        <v>115</v>
      </c>
      <c r="O431" t="s">
        <v>441</v>
      </c>
      <c r="P431" s="8" t="s">
        <v>442</v>
      </c>
      <c r="Q431" t="s">
        <v>526</v>
      </c>
      <c r="R431" t="s">
        <v>1095</v>
      </c>
      <c r="S431" t="s">
        <v>501</v>
      </c>
      <c r="T431" t="s">
        <v>905</v>
      </c>
      <c r="U431" t="s">
        <v>526</v>
      </c>
      <c r="V431" t="s">
        <v>63</v>
      </c>
      <c r="W431" t="s">
        <v>64</v>
      </c>
      <c r="X431" t="s">
        <v>65</v>
      </c>
      <c r="Y431" t="s">
        <v>1086</v>
      </c>
      <c r="Z431" t="s">
        <v>46</v>
      </c>
      <c r="AA431" t="s">
        <v>47</v>
      </c>
      <c r="AB431" t="s">
        <v>521</v>
      </c>
      <c r="AC431" t="s">
        <v>48</v>
      </c>
      <c r="AD431" t="s">
        <v>49</v>
      </c>
      <c r="AE431" t="s">
        <v>50</v>
      </c>
      <c r="AF431" t="s">
        <v>50</v>
      </c>
      <c r="AG431" t="s">
        <v>48</v>
      </c>
      <c r="AH431" t="s">
        <v>522</v>
      </c>
      <c r="AI431" t="s">
        <v>522</v>
      </c>
      <c r="AJ431" t="s">
        <v>118</v>
      </c>
      <c r="AK431" t="s">
        <v>119</v>
      </c>
      <c r="AL431" t="s">
        <v>523</v>
      </c>
      <c r="AM431" t="s">
        <v>90</v>
      </c>
      <c r="AN431" t="s">
        <v>524</v>
      </c>
      <c r="AO431" t="str">
        <f t="shared" si="6"/>
        <v>Expenditure</v>
      </c>
    </row>
    <row r="432" spans="1:41" x14ac:dyDescent="0.2">
      <c r="A432" s="1">
        <v>42655.622916660002</v>
      </c>
      <c r="B432" s="1">
        <v>42643</v>
      </c>
      <c r="C432" s="2">
        <v>2016</v>
      </c>
      <c r="D432" s="2">
        <v>12</v>
      </c>
      <c r="E432" s="2">
        <v>2016</v>
      </c>
      <c r="F432" t="s">
        <v>40</v>
      </c>
      <c r="G432" t="s">
        <v>40</v>
      </c>
      <c r="H432" t="s">
        <v>40</v>
      </c>
      <c r="I432" t="s">
        <v>438</v>
      </c>
      <c r="J432" t="s">
        <v>114</v>
      </c>
      <c r="K432" s="3">
        <v>21369.96</v>
      </c>
      <c r="L432" t="s">
        <v>1096</v>
      </c>
      <c r="M432" t="s">
        <v>96</v>
      </c>
      <c r="N432" t="s">
        <v>115</v>
      </c>
      <c r="O432" t="s">
        <v>447</v>
      </c>
      <c r="P432" s="8" t="s">
        <v>448</v>
      </c>
      <c r="Q432" t="s">
        <v>528</v>
      </c>
      <c r="R432" t="s">
        <v>1097</v>
      </c>
      <c r="S432" t="s">
        <v>459</v>
      </c>
      <c r="T432" t="s">
        <v>909</v>
      </c>
      <c r="U432" t="s">
        <v>528</v>
      </c>
      <c r="V432" t="s">
        <v>63</v>
      </c>
      <c r="W432" t="s">
        <v>64</v>
      </c>
      <c r="X432" t="s">
        <v>65</v>
      </c>
      <c r="Y432" t="s">
        <v>1091</v>
      </c>
      <c r="Z432" t="s">
        <v>46</v>
      </c>
      <c r="AA432" t="s">
        <v>47</v>
      </c>
      <c r="AB432" t="s">
        <v>521</v>
      </c>
      <c r="AC432" t="s">
        <v>48</v>
      </c>
      <c r="AD432" t="s">
        <v>49</v>
      </c>
      <c r="AE432" t="s">
        <v>50</v>
      </c>
      <c r="AF432" t="s">
        <v>50</v>
      </c>
      <c r="AG432" t="s">
        <v>48</v>
      </c>
      <c r="AH432" t="s">
        <v>522</v>
      </c>
      <c r="AI432" t="s">
        <v>522</v>
      </c>
      <c r="AJ432" t="s">
        <v>118</v>
      </c>
      <c r="AK432" t="s">
        <v>119</v>
      </c>
      <c r="AL432" t="s">
        <v>523</v>
      </c>
      <c r="AM432" t="s">
        <v>90</v>
      </c>
      <c r="AN432" t="s">
        <v>524</v>
      </c>
      <c r="AO432" t="str">
        <f t="shared" si="6"/>
        <v>Expenditure</v>
      </c>
    </row>
    <row r="433" spans="1:41" x14ac:dyDescent="0.2">
      <c r="A433" s="1">
        <v>42657.575694439998</v>
      </c>
      <c r="B433" s="1">
        <v>42643</v>
      </c>
      <c r="C433" s="2">
        <v>2016</v>
      </c>
      <c r="D433" s="2">
        <v>12</v>
      </c>
      <c r="E433" s="2">
        <v>2016</v>
      </c>
      <c r="F433" t="s">
        <v>40</v>
      </c>
      <c r="G433" t="s">
        <v>40</v>
      </c>
      <c r="H433" t="s">
        <v>40</v>
      </c>
      <c r="I433" t="s">
        <v>438</v>
      </c>
      <c r="J433" t="s">
        <v>114</v>
      </c>
      <c r="K433" s="3">
        <v>732.67</v>
      </c>
      <c r="L433" t="s">
        <v>1098</v>
      </c>
      <c r="M433" t="s">
        <v>96</v>
      </c>
      <c r="N433" t="s">
        <v>115</v>
      </c>
      <c r="O433" t="s">
        <v>529</v>
      </c>
      <c r="P433" s="8" t="s">
        <v>530</v>
      </c>
      <c r="Q433" t="s">
        <v>532</v>
      </c>
      <c r="R433" t="s">
        <v>1099</v>
      </c>
      <c r="S433" t="s">
        <v>459</v>
      </c>
      <c r="T433" t="s">
        <v>1100</v>
      </c>
      <c r="U433" t="s">
        <v>532</v>
      </c>
      <c r="V433" t="s">
        <v>63</v>
      </c>
      <c r="W433" t="s">
        <v>64</v>
      </c>
      <c r="X433" t="s">
        <v>65</v>
      </c>
      <c r="Y433" t="s">
        <v>1086</v>
      </c>
      <c r="Z433" t="s">
        <v>46</v>
      </c>
      <c r="AA433" t="s">
        <v>47</v>
      </c>
      <c r="AB433" t="s">
        <v>521</v>
      </c>
      <c r="AC433" t="s">
        <v>48</v>
      </c>
      <c r="AD433" t="s">
        <v>49</v>
      </c>
      <c r="AE433" t="s">
        <v>50</v>
      </c>
      <c r="AF433" t="s">
        <v>50</v>
      </c>
      <c r="AG433" t="s">
        <v>48</v>
      </c>
      <c r="AH433" t="s">
        <v>522</v>
      </c>
      <c r="AI433" t="s">
        <v>522</v>
      </c>
      <c r="AJ433" t="s">
        <v>118</v>
      </c>
      <c r="AK433" t="s">
        <v>119</v>
      </c>
      <c r="AL433" t="s">
        <v>523</v>
      </c>
      <c r="AM433" t="s">
        <v>90</v>
      </c>
      <c r="AN433" t="s">
        <v>524</v>
      </c>
      <c r="AO433" t="str">
        <f t="shared" si="6"/>
        <v>Expenditure</v>
      </c>
    </row>
    <row r="434" spans="1:41" x14ac:dyDescent="0.2">
      <c r="A434" s="1">
        <v>42536.96875</v>
      </c>
      <c r="B434" s="1">
        <v>42537</v>
      </c>
      <c r="C434" s="2">
        <v>2016</v>
      </c>
      <c r="D434" s="2">
        <v>9</v>
      </c>
      <c r="E434" s="2">
        <v>2016</v>
      </c>
      <c r="F434" t="s">
        <v>40</v>
      </c>
      <c r="G434" t="s">
        <v>40</v>
      </c>
      <c r="H434" t="s">
        <v>40</v>
      </c>
      <c r="I434" t="s">
        <v>438</v>
      </c>
      <c r="J434" t="s">
        <v>114</v>
      </c>
      <c r="K434" s="3">
        <v>-7633.81</v>
      </c>
      <c r="M434" t="s">
        <v>96</v>
      </c>
      <c r="N434" t="s">
        <v>115</v>
      </c>
      <c r="O434" t="s">
        <v>791</v>
      </c>
      <c r="P434" s="8" t="s">
        <v>792</v>
      </c>
      <c r="Q434" t="s">
        <v>1072</v>
      </c>
      <c r="U434" t="s">
        <v>1072</v>
      </c>
      <c r="V434" t="s">
        <v>63</v>
      </c>
      <c r="W434" t="s">
        <v>64</v>
      </c>
      <c r="X434" t="s">
        <v>68</v>
      </c>
      <c r="Y434" t="s">
        <v>1073</v>
      </c>
      <c r="Z434" t="s">
        <v>46</v>
      </c>
      <c r="AA434" t="s">
        <v>47</v>
      </c>
      <c r="AB434" t="s">
        <v>521</v>
      </c>
      <c r="AC434" t="s">
        <v>48</v>
      </c>
      <c r="AD434" t="s">
        <v>49</v>
      </c>
      <c r="AE434" t="s">
        <v>50</v>
      </c>
      <c r="AF434" t="s">
        <v>50</v>
      </c>
      <c r="AG434" t="s">
        <v>48</v>
      </c>
      <c r="AH434" t="s">
        <v>522</v>
      </c>
      <c r="AI434" t="s">
        <v>522</v>
      </c>
      <c r="AJ434" t="s">
        <v>118</v>
      </c>
      <c r="AK434" t="s">
        <v>119</v>
      </c>
      <c r="AL434" t="s">
        <v>523</v>
      </c>
      <c r="AM434" t="s">
        <v>90</v>
      </c>
      <c r="AN434" t="s">
        <v>524</v>
      </c>
      <c r="AO434" t="str">
        <f t="shared" si="6"/>
        <v>Expenditure</v>
      </c>
    </row>
    <row r="435" spans="1:41" x14ac:dyDescent="0.2">
      <c r="A435" s="1">
        <v>42537.97569444</v>
      </c>
      <c r="B435" s="1">
        <v>42538</v>
      </c>
      <c r="C435" s="2">
        <v>2016</v>
      </c>
      <c r="D435" s="2">
        <v>9</v>
      </c>
      <c r="E435" s="2">
        <v>2016</v>
      </c>
      <c r="F435" t="s">
        <v>40</v>
      </c>
      <c r="G435" t="s">
        <v>40</v>
      </c>
      <c r="H435" t="s">
        <v>40</v>
      </c>
      <c r="I435" t="s">
        <v>438</v>
      </c>
      <c r="J435" t="s">
        <v>114</v>
      </c>
      <c r="K435" s="3">
        <v>-7252.12</v>
      </c>
      <c r="M435" t="s">
        <v>96</v>
      </c>
      <c r="N435" t="s">
        <v>115</v>
      </c>
      <c r="O435" t="s">
        <v>802</v>
      </c>
      <c r="P435" s="8" t="s">
        <v>796</v>
      </c>
      <c r="Q435" t="s">
        <v>1074</v>
      </c>
      <c r="U435" t="s">
        <v>1074</v>
      </c>
      <c r="V435" t="s">
        <v>63</v>
      </c>
      <c r="W435" t="s">
        <v>64</v>
      </c>
      <c r="X435" t="s">
        <v>68</v>
      </c>
      <c r="Y435" t="s">
        <v>1075</v>
      </c>
      <c r="Z435" t="s">
        <v>46</v>
      </c>
      <c r="AA435" t="s">
        <v>47</v>
      </c>
      <c r="AB435" t="s">
        <v>521</v>
      </c>
      <c r="AC435" t="s">
        <v>48</v>
      </c>
      <c r="AD435" t="s">
        <v>49</v>
      </c>
      <c r="AE435" t="s">
        <v>50</v>
      </c>
      <c r="AF435" t="s">
        <v>50</v>
      </c>
      <c r="AG435" t="s">
        <v>48</v>
      </c>
      <c r="AH435" t="s">
        <v>522</v>
      </c>
      <c r="AI435" t="s">
        <v>522</v>
      </c>
      <c r="AJ435" t="s">
        <v>118</v>
      </c>
      <c r="AK435" t="s">
        <v>119</v>
      </c>
      <c r="AL435" t="s">
        <v>523</v>
      </c>
      <c r="AM435" t="s">
        <v>90</v>
      </c>
      <c r="AN435" t="s">
        <v>524</v>
      </c>
      <c r="AO435" t="str">
        <f t="shared" si="6"/>
        <v>Expenditure</v>
      </c>
    </row>
    <row r="436" spans="1:41" x14ac:dyDescent="0.2">
      <c r="A436" s="1">
        <v>42545.963888879996</v>
      </c>
      <c r="B436" s="1">
        <v>42548</v>
      </c>
      <c r="C436" s="2">
        <v>2016</v>
      </c>
      <c r="D436" s="2">
        <v>9</v>
      </c>
      <c r="E436" s="2">
        <v>2016</v>
      </c>
      <c r="F436" t="s">
        <v>40</v>
      </c>
      <c r="G436" t="s">
        <v>40</v>
      </c>
      <c r="H436" t="s">
        <v>40</v>
      </c>
      <c r="I436" t="s">
        <v>438</v>
      </c>
      <c r="J436" t="s">
        <v>114</v>
      </c>
      <c r="K436" s="3">
        <v>-7252.12</v>
      </c>
      <c r="M436" t="s">
        <v>96</v>
      </c>
      <c r="N436" t="s">
        <v>115</v>
      </c>
      <c r="O436" t="s">
        <v>1076</v>
      </c>
      <c r="P436" s="8" t="s">
        <v>813</v>
      </c>
      <c r="Q436" t="s">
        <v>1077</v>
      </c>
      <c r="U436" t="s">
        <v>1077</v>
      </c>
      <c r="V436" t="s">
        <v>63</v>
      </c>
      <c r="W436" t="s">
        <v>64</v>
      </c>
      <c r="X436" t="s">
        <v>68</v>
      </c>
      <c r="Y436" t="s">
        <v>1078</v>
      </c>
      <c r="Z436" t="s">
        <v>46</v>
      </c>
      <c r="AA436" t="s">
        <v>47</v>
      </c>
      <c r="AB436" t="s">
        <v>521</v>
      </c>
      <c r="AC436" t="s">
        <v>48</v>
      </c>
      <c r="AD436" t="s">
        <v>49</v>
      </c>
      <c r="AE436" t="s">
        <v>50</v>
      </c>
      <c r="AF436" t="s">
        <v>50</v>
      </c>
      <c r="AG436" t="s">
        <v>48</v>
      </c>
      <c r="AH436" t="s">
        <v>522</v>
      </c>
      <c r="AI436" t="s">
        <v>522</v>
      </c>
      <c r="AJ436" t="s">
        <v>118</v>
      </c>
      <c r="AK436" t="s">
        <v>119</v>
      </c>
      <c r="AL436" t="s">
        <v>523</v>
      </c>
      <c r="AM436" t="s">
        <v>90</v>
      </c>
      <c r="AN436" t="s">
        <v>524</v>
      </c>
      <c r="AO436" t="str">
        <f t="shared" si="6"/>
        <v>Expenditure</v>
      </c>
    </row>
    <row r="437" spans="1:41" x14ac:dyDescent="0.2">
      <c r="A437" s="1">
        <v>42583.989583330003</v>
      </c>
      <c r="B437" s="1">
        <v>42584</v>
      </c>
      <c r="C437" s="2">
        <v>2016</v>
      </c>
      <c r="D437" s="2">
        <v>11</v>
      </c>
      <c r="E437" s="2">
        <v>2016</v>
      </c>
      <c r="F437" t="s">
        <v>40</v>
      </c>
      <c r="G437" t="s">
        <v>40</v>
      </c>
      <c r="H437" t="s">
        <v>40</v>
      </c>
      <c r="I437" t="s">
        <v>438</v>
      </c>
      <c r="J437" t="s">
        <v>114</v>
      </c>
      <c r="K437" s="3">
        <v>-5223.43</v>
      </c>
      <c r="M437" t="s">
        <v>96</v>
      </c>
      <c r="N437" t="s">
        <v>115</v>
      </c>
      <c r="O437" t="s">
        <v>818</v>
      </c>
      <c r="P437" s="8" t="s">
        <v>819</v>
      </c>
      <c r="Q437" t="s">
        <v>1079</v>
      </c>
      <c r="U437" t="s">
        <v>1079</v>
      </c>
      <c r="V437" t="s">
        <v>63</v>
      </c>
      <c r="W437" t="s">
        <v>64</v>
      </c>
      <c r="X437" t="s">
        <v>68</v>
      </c>
      <c r="Y437" t="s">
        <v>1080</v>
      </c>
      <c r="Z437" t="s">
        <v>46</v>
      </c>
      <c r="AA437" t="s">
        <v>47</v>
      </c>
      <c r="AB437" t="s">
        <v>521</v>
      </c>
      <c r="AC437" t="s">
        <v>48</v>
      </c>
      <c r="AD437" t="s">
        <v>49</v>
      </c>
      <c r="AE437" t="s">
        <v>50</v>
      </c>
      <c r="AF437" t="s">
        <v>50</v>
      </c>
      <c r="AG437" t="s">
        <v>48</v>
      </c>
      <c r="AH437" t="s">
        <v>522</v>
      </c>
      <c r="AI437" t="s">
        <v>522</v>
      </c>
      <c r="AJ437" t="s">
        <v>118</v>
      </c>
      <c r="AK437" t="s">
        <v>119</v>
      </c>
      <c r="AL437" t="s">
        <v>523</v>
      </c>
      <c r="AM437" t="s">
        <v>90</v>
      </c>
      <c r="AN437" t="s">
        <v>524</v>
      </c>
      <c r="AO437" t="str">
        <f t="shared" si="6"/>
        <v>Expenditure</v>
      </c>
    </row>
    <row r="438" spans="1:41" x14ac:dyDescent="0.2">
      <c r="A438" s="1">
        <v>42607.036111109999</v>
      </c>
      <c r="B438" s="1">
        <v>42607</v>
      </c>
      <c r="C438" s="2">
        <v>2016</v>
      </c>
      <c r="D438" s="2">
        <v>11</v>
      </c>
      <c r="E438" s="2">
        <v>2016</v>
      </c>
      <c r="F438" t="s">
        <v>40</v>
      </c>
      <c r="G438" t="s">
        <v>40</v>
      </c>
      <c r="H438" t="s">
        <v>40</v>
      </c>
      <c r="I438" t="s">
        <v>438</v>
      </c>
      <c r="J438" t="s">
        <v>114</v>
      </c>
      <c r="K438" s="3">
        <v>-25462.080000000002</v>
      </c>
      <c r="M438" t="s">
        <v>96</v>
      </c>
      <c r="N438" t="s">
        <v>115</v>
      </c>
      <c r="O438" t="s">
        <v>825</v>
      </c>
      <c r="P438" s="8" t="s">
        <v>826</v>
      </c>
      <c r="Q438" t="s">
        <v>1081</v>
      </c>
      <c r="U438" t="s">
        <v>1081</v>
      </c>
      <c r="V438" t="s">
        <v>63</v>
      </c>
      <c r="W438" t="s">
        <v>64</v>
      </c>
      <c r="X438" t="s">
        <v>68</v>
      </c>
      <c r="Y438" t="s">
        <v>1082</v>
      </c>
      <c r="Z438" t="s">
        <v>46</v>
      </c>
      <c r="AA438" t="s">
        <v>47</v>
      </c>
      <c r="AB438" t="s">
        <v>521</v>
      </c>
      <c r="AC438" t="s">
        <v>48</v>
      </c>
      <c r="AD438" t="s">
        <v>49</v>
      </c>
      <c r="AE438" t="s">
        <v>50</v>
      </c>
      <c r="AF438" t="s">
        <v>50</v>
      </c>
      <c r="AG438" t="s">
        <v>48</v>
      </c>
      <c r="AH438" t="s">
        <v>522</v>
      </c>
      <c r="AI438" t="s">
        <v>522</v>
      </c>
      <c r="AJ438" t="s">
        <v>118</v>
      </c>
      <c r="AK438" t="s">
        <v>119</v>
      </c>
      <c r="AL438" t="s">
        <v>523</v>
      </c>
      <c r="AM438" t="s">
        <v>90</v>
      </c>
      <c r="AN438" t="s">
        <v>524</v>
      </c>
      <c r="AO438" t="str">
        <f t="shared" si="6"/>
        <v>Expenditure</v>
      </c>
    </row>
    <row r="439" spans="1:41" x14ac:dyDescent="0.2">
      <c r="A439" s="1">
        <v>42607.036111109999</v>
      </c>
      <c r="B439" s="1">
        <v>42607</v>
      </c>
      <c r="C439" s="2">
        <v>2016</v>
      </c>
      <c r="D439" s="2">
        <v>11</v>
      </c>
      <c r="E439" s="2">
        <v>2016</v>
      </c>
      <c r="F439" t="s">
        <v>40</v>
      </c>
      <c r="G439" t="s">
        <v>40</v>
      </c>
      <c r="H439" t="s">
        <v>40</v>
      </c>
      <c r="I439" t="s">
        <v>438</v>
      </c>
      <c r="J439" t="s">
        <v>114</v>
      </c>
      <c r="K439" s="3">
        <v>-6000.74</v>
      </c>
      <c r="M439" t="s">
        <v>96</v>
      </c>
      <c r="N439" t="s">
        <v>115</v>
      </c>
      <c r="O439" t="s">
        <v>829</v>
      </c>
      <c r="P439" s="8" t="s">
        <v>826</v>
      </c>
      <c r="Q439" t="s">
        <v>1083</v>
      </c>
      <c r="U439" t="s">
        <v>1083</v>
      </c>
      <c r="V439" t="s">
        <v>63</v>
      </c>
      <c r="W439" t="s">
        <v>64</v>
      </c>
      <c r="X439" t="s">
        <v>68</v>
      </c>
      <c r="Y439" t="s">
        <v>1084</v>
      </c>
      <c r="Z439" t="s">
        <v>46</v>
      </c>
      <c r="AA439" t="s">
        <v>47</v>
      </c>
      <c r="AB439" t="s">
        <v>521</v>
      </c>
      <c r="AC439" t="s">
        <v>48</v>
      </c>
      <c r="AD439" t="s">
        <v>49</v>
      </c>
      <c r="AE439" t="s">
        <v>50</v>
      </c>
      <c r="AF439" t="s">
        <v>50</v>
      </c>
      <c r="AG439" t="s">
        <v>48</v>
      </c>
      <c r="AH439" t="s">
        <v>522</v>
      </c>
      <c r="AI439" t="s">
        <v>522</v>
      </c>
      <c r="AJ439" t="s">
        <v>118</v>
      </c>
      <c r="AK439" t="s">
        <v>119</v>
      </c>
      <c r="AL439" t="s">
        <v>523</v>
      </c>
      <c r="AM439" t="s">
        <v>90</v>
      </c>
      <c r="AN439" t="s">
        <v>524</v>
      </c>
      <c r="AO439" t="str">
        <f t="shared" si="6"/>
        <v>Expenditure</v>
      </c>
    </row>
    <row r="440" spans="1:41" x14ac:dyDescent="0.2">
      <c r="A440" s="1">
        <v>42342.038888880001</v>
      </c>
      <c r="B440" s="1">
        <v>42342</v>
      </c>
      <c r="C440" s="2">
        <v>2016</v>
      </c>
      <c r="D440" s="2">
        <v>3</v>
      </c>
      <c r="E440" s="2">
        <v>2016</v>
      </c>
      <c r="F440" t="s">
        <v>40</v>
      </c>
      <c r="G440" t="s">
        <v>40</v>
      </c>
      <c r="H440" t="s">
        <v>40</v>
      </c>
      <c r="I440" t="s">
        <v>438</v>
      </c>
      <c r="J440" t="s">
        <v>114</v>
      </c>
      <c r="K440" s="3">
        <v>17933.72</v>
      </c>
      <c r="M440" t="s">
        <v>96</v>
      </c>
      <c r="N440" t="s">
        <v>115</v>
      </c>
      <c r="O440" t="s">
        <v>424</v>
      </c>
      <c r="P440" s="8" t="s">
        <v>851</v>
      </c>
      <c r="Q440" t="s">
        <v>397</v>
      </c>
      <c r="U440" t="s">
        <v>397</v>
      </c>
      <c r="V440" t="s">
        <v>66</v>
      </c>
      <c r="W440" t="s">
        <v>67</v>
      </c>
      <c r="X440" t="s">
        <v>68</v>
      </c>
      <c r="Y440" t="s">
        <v>396</v>
      </c>
      <c r="Z440" t="s">
        <v>46</v>
      </c>
      <c r="AA440" t="s">
        <v>47</v>
      </c>
      <c r="AB440" t="s">
        <v>47</v>
      </c>
      <c r="AC440" t="s">
        <v>48</v>
      </c>
      <c r="AD440" t="s">
        <v>49</v>
      </c>
      <c r="AE440" t="s">
        <v>50</v>
      </c>
      <c r="AF440" t="s">
        <v>50</v>
      </c>
      <c r="AG440" t="s">
        <v>48</v>
      </c>
      <c r="AH440" t="s">
        <v>361</v>
      </c>
      <c r="AI440" t="s">
        <v>361</v>
      </c>
      <c r="AJ440" t="s">
        <v>360</v>
      </c>
      <c r="AK440" t="s">
        <v>359</v>
      </c>
      <c r="AL440" t="s">
        <v>358</v>
      </c>
      <c r="AM440" t="s">
        <v>90</v>
      </c>
      <c r="AN440" t="s">
        <v>357</v>
      </c>
      <c r="AO440" t="str">
        <f t="shared" si="6"/>
        <v>Expenditure</v>
      </c>
    </row>
    <row r="441" spans="1:41" x14ac:dyDescent="0.2">
      <c r="A441" s="1">
        <v>42333.10277777</v>
      </c>
      <c r="B441" s="1">
        <v>42333</v>
      </c>
      <c r="C441" s="2">
        <v>2016</v>
      </c>
      <c r="D441" s="2">
        <v>2</v>
      </c>
      <c r="E441" s="2">
        <v>2016</v>
      </c>
      <c r="F441" t="s">
        <v>40</v>
      </c>
      <c r="G441" t="s">
        <v>40</v>
      </c>
      <c r="H441" t="s">
        <v>40</v>
      </c>
      <c r="I441" t="s">
        <v>438</v>
      </c>
      <c r="J441" t="s">
        <v>114</v>
      </c>
      <c r="K441" s="3">
        <v>19535.04</v>
      </c>
      <c r="M441" t="s">
        <v>96</v>
      </c>
      <c r="N441" t="s">
        <v>115</v>
      </c>
      <c r="O441" t="s">
        <v>422</v>
      </c>
      <c r="P441" s="8" t="s">
        <v>725</v>
      </c>
      <c r="Q441" t="s">
        <v>416</v>
      </c>
      <c r="U441" t="s">
        <v>416</v>
      </c>
      <c r="V441" t="s">
        <v>66</v>
      </c>
      <c r="W441" t="s">
        <v>67</v>
      </c>
      <c r="X441" t="s">
        <v>68</v>
      </c>
      <c r="Y441" t="s">
        <v>415</v>
      </c>
      <c r="Z441" t="s">
        <v>46</v>
      </c>
      <c r="AA441" t="s">
        <v>47</v>
      </c>
      <c r="AB441" t="s">
        <v>47</v>
      </c>
      <c r="AC441" t="s">
        <v>48</v>
      </c>
      <c r="AD441" t="s">
        <v>49</v>
      </c>
      <c r="AE441" t="s">
        <v>50</v>
      </c>
      <c r="AF441" t="s">
        <v>50</v>
      </c>
      <c r="AG441" t="s">
        <v>48</v>
      </c>
      <c r="AH441" t="s">
        <v>361</v>
      </c>
      <c r="AI441" t="s">
        <v>361</v>
      </c>
      <c r="AJ441" t="s">
        <v>360</v>
      </c>
      <c r="AK441" t="s">
        <v>359</v>
      </c>
      <c r="AL441" t="s">
        <v>358</v>
      </c>
      <c r="AM441" t="s">
        <v>90</v>
      </c>
      <c r="AN441" t="s">
        <v>357</v>
      </c>
      <c r="AO441" t="str">
        <f t="shared" si="6"/>
        <v>Expenditure</v>
      </c>
    </row>
    <row r="442" spans="1:41" x14ac:dyDescent="0.2">
      <c r="A442" s="1">
        <v>42333.10277777</v>
      </c>
      <c r="B442" s="1">
        <v>42333</v>
      </c>
      <c r="C442" s="2">
        <v>2016</v>
      </c>
      <c r="D442" s="2">
        <v>2</v>
      </c>
      <c r="E442" s="2">
        <v>2016</v>
      </c>
      <c r="F442" t="s">
        <v>40</v>
      </c>
      <c r="G442" t="s">
        <v>40</v>
      </c>
      <c r="H442" t="s">
        <v>40</v>
      </c>
      <c r="I442" t="s">
        <v>438</v>
      </c>
      <c r="J442" t="s">
        <v>114</v>
      </c>
      <c r="K442" s="3">
        <v>21449.599999999999</v>
      </c>
      <c r="M442" t="s">
        <v>96</v>
      </c>
      <c r="N442" t="s">
        <v>115</v>
      </c>
      <c r="O442" t="s">
        <v>422</v>
      </c>
      <c r="P442" s="8" t="s">
        <v>725</v>
      </c>
      <c r="Q442" t="s">
        <v>414</v>
      </c>
      <c r="U442" t="s">
        <v>414</v>
      </c>
      <c r="V442" t="s">
        <v>66</v>
      </c>
      <c r="W442" t="s">
        <v>67</v>
      </c>
      <c r="X442" t="s">
        <v>68</v>
      </c>
      <c r="Y442" t="s">
        <v>413</v>
      </c>
      <c r="Z442" t="s">
        <v>46</v>
      </c>
      <c r="AA442" t="s">
        <v>47</v>
      </c>
      <c r="AB442" t="s">
        <v>47</v>
      </c>
      <c r="AC442" t="s">
        <v>48</v>
      </c>
      <c r="AD442" t="s">
        <v>49</v>
      </c>
      <c r="AE442" t="s">
        <v>50</v>
      </c>
      <c r="AF442" t="s">
        <v>50</v>
      </c>
      <c r="AG442" t="s">
        <v>48</v>
      </c>
      <c r="AH442" t="s">
        <v>361</v>
      </c>
      <c r="AI442" t="s">
        <v>361</v>
      </c>
      <c r="AJ442" t="s">
        <v>360</v>
      </c>
      <c r="AK442" t="s">
        <v>359</v>
      </c>
      <c r="AL442" t="s">
        <v>358</v>
      </c>
      <c r="AM442" t="s">
        <v>90</v>
      </c>
      <c r="AN442" t="s">
        <v>357</v>
      </c>
      <c r="AO442" t="str">
        <f t="shared" si="6"/>
        <v>Expenditure</v>
      </c>
    </row>
    <row r="443" spans="1:41" x14ac:dyDescent="0.2">
      <c r="A443" s="1">
        <v>42333.10277777</v>
      </c>
      <c r="B443" s="1">
        <v>42333</v>
      </c>
      <c r="C443" s="2">
        <v>2016</v>
      </c>
      <c r="D443" s="2">
        <v>2</v>
      </c>
      <c r="E443" s="2">
        <v>2016</v>
      </c>
      <c r="F443" t="s">
        <v>40</v>
      </c>
      <c r="G443" t="s">
        <v>40</v>
      </c>
      <c r="H443" t="s">
        <v>40</v>
      </c>
      <c r="I443" t="s">
        <v>438</v>
      </c>
      <c r="J443" t="s">
        <v>114</v>
      </c>
      <c r="K443" s="3">
        <v>23093.16</v>
      </c>
      <c r="M443" t="s">
        <v>96</v>
      </c>
      <c r="N443" t="s">
        <v>115</v>
      </c>
      <c r="O443" t="s">
        <v>422</v>
      </c>
      <c r="P443" s="8" t="s">
        <v>725</v>
      </c>
      <c r="Q443" t="s">
        <v>412</v>
      </c>
      <c r="U443" t="s">
        <v>412</v>
      </c>
      <c r="V443" t="s">
        <v>66</v>
      </c>
      <c r="W443" t="s">
        <v>67</v>
      </c>
      <c r="X443" t="s">
        <v>68</v>
      </c>
      <c r="Y443" t="s">
        <v>411</v>
      </c>
      <c r="Z443" t="s">
        <v>46</v>
      </c>
      <c r="AA443" t="s">
        <v>47</v>
      </c>
      <c r="AB443" t="s">
        <v>47</v>
      </c>
      <c r="AC443" t="s">
        <v>48</v>
      </c>
      <c r="AD443" t="s">
        <v>49</v>
      </c>
      <c r="AE443" t="s">
        <v>50</v>
      </c>
      <c r="AF443" t="s">
        <v>50</v>
      </c>
      <c r="AG443" t="s">
        <v>48</v>
      </c>
      <c r="AH443" t="s">
        <v>361</v>
      </c>
      <c r="AI443" t="s">
        <v>361</v>
      </c>
      <c r="AJ443" t="s">
        <v>360</v>
      </c>
      <c r="AK443" t="s">
        <v>359</v>
      </c>
      <c r="AL443" t="s">
        <v>358</v>
      </c>
      <c r="AM443" t="s">
        <v>90</v>
      </c>
      <c r="AN443" t="s">
        <v>357</v>
      </c>
      <c r="AO443" t="str">
        <f t="shared" si="6"/>
        <v>Expenditure</v>
      </c>
    </row>
    <row r="444" spans="1:41" x14ac:dyDescent="0.2">
      <c r="A444" s="1">
        <v>42333.10277777</v>
      </c>
      <c r="B444" s="1">
        <v>42333</v>
      </c>
      <c r="C444" s="2">
        <v>2016</v>
      </c>
      <c r="D444" s="2">
        <v>2</v>
      </c>
      <c r="E444" s="2">
        <v>2016</v>
      </c>
      <c r="F444" t="s">
        <v>40</v>
      </c>
      <c r="G444" t="s">
        <v>40</v>
      </c>
      <c r="H444" t="s">
        <v>40</v>
      </c>
      <c r="I444" t="s">
        <v>438</v>
      </c>
      <c r="J444" t="s">
        <v>114</v>
      </c>
      <c r="K444" s="3">
        <v>15204.8</v>
      </c>
      <c r="M444" t="s">
        <v>96</v>
      </c>
      <c r="N444" t="s">
        <v>115</v>
      </c>
      <c r="O444" t="s">
        <v>422</v>
      </c>
      <c r="P444" s="8" t="s">
        <v>725</v>
      </c>
      <c r="Q444" t="s">
        <v>410</v>
      </c>
      <c r="U444" t="s">
        <v>410</v>
      </c>
      <c r="V444" t="s">
        <v>66</v>
      </c>
      <c r="W444" t="s">
        <v>67</v>
      </c>
      <c r="X444" t="s">
        <v>68</v>
      </c>
      <c r="Y444" t="s">
        <v>409</v>
      </c>
      <c r="Z444" t="s">
        <v>46</v>
      </c>
      <c r="AA444" t="s">
        <v>47</v>
      </c>
      <c r="AB444" t="s">
        <v>47</v>
      </c>
      <c r="AC444" t="s">
        <v>48</v>
      </c>
      <c r="AD444" t="s">
        <v>49</v>
      </c>
      <c r="AE444" t="s">
        <v>50</v>
      </c>
      <c r="AF444" t="s">
        <v>50</v>
      </c>
      <c r="AG444" t="s">
        <v>48</v>
      </c>
      <c r="AH444" t="s">
        <v>361</v>
      </c>
      <c r="AI444" t="s">
        <v>361</v>
      </c>
      <c r="AJ444" t="s">
        <v>360</v>
      </c>
      <c r="AK444" t="s">
        <v>359</v>
      </c>
      <c r="AL444" t="s">
        <v>358</v>
      </c>
      <c r="AM444" t="s">
        <v>90</v>
      </c>
      <c r="AN444" t="s">
        <v>357</v>
      </c>
      <c r="AO444" t="str">
        <f t="shared" si="6"/>
        <v>Expenditure</v>
      </c>
    </row>
    <row r="445" spans="1:41" x14ac:dyDescent="0.2">
      <c r="A445" s="1">
        <v>42333.10277777</v>
      </c>
      <c r="B445" s="1">
        <v>42333</v>
      </c>
      <c r="C445" s="2">
        <v>2016</v>
      </c>
      <c r="D445" s="2">
        <v>2</v>
      </c>
      <c r="E445" s="2">
        <v>2016</v>
      </c>
      <c r="F445" t="s">
        <v>40</v>
      </c>
      <c r="G445" t="s">
        <v>40</v>
      </c>
      <c r="H445" t="s">
        <v>40</v>
      </c>
      <c r="I445" t="s">
        <v>438</v>
      </c>
      <c r="J445" t="s">
        <v>114</v>
      </c>
      <c r="K445" s="3">
        <v>19163.2</v>
      </c>
      <c r="M445" t="s">
        <v>96</v>
      </c>
      <c r="N445" t="s">
        <v>115</v>
      </c>
      <c r="O445" t="s">
        <v>422</v>
      </c>
      <c r="P445" s="8" t="s">
        <v>725</v>
      </c>
      <c r="Q445" t="s">
        <v>408</v>
      </c>
      <c r="U445" t="s">
        <v>408</v>
      </c>
      <c r="V445" t="s">
        <v>66</v>
      </c>
      <c r="W445" t="s">
        <v>67</v>
      </c>
      <c r="X445" t="s">
        <v>68</v>
      </c>
      <c r="Y445" t="s">
        <v>407</v>
      </c>
      <c r="Z445" t="s">
        <v>46</v>
      </c>
      <c r="AA445" t="s">
        <v>47</v>
      </c>
      <c r="AB445" t="s">
        <v>47</v>
      </c>
      <c r="AC445" t="s">
        <v>48</v>
      </c>
      <c r="AD445" t="s">
        <v>49</v>
      </c>
      <c r="AE445" t="s">
        <v>50</v>
      </c>
      <c r="AF445" t="s">
        <v>50</v>
      </c>
      <c r="AG445" t="s">
        <v>48</v>
      </c>
      <c r="AH445" t="s">
        <v>361</v>
      </c>
      <c r="AI445" t="s">
        <v>361</v>
      </c>
      <c r="AJ445" t="s">
        <v>360</v>
      </c>
      <c r="AK445" t="s">
        <v>359</v>
      </c>
      <c r="AL445" t="s">
        <v>358</v>
      </c>
      <c r="AM445" t="s">
        <v>90</v>
      </c>
      <c r="AN445" t="s">
        <v>357</v>
      </c>
      <c r="AO445" t="str">
        <f t="shared" si="6"/>
        <v>Expenditure</v>
      </c>
    </row>
    <row r="446" spans="1:41" x14ac:dyDescent="0.2">
      <c r="A446" s="1">
        <v>42333.10277777</v>
      </c>
      <c r="B446" s="1">
        <v>42333</v>
      </c>
      <c r="C446" s="2">
        <v>2016</v>
      </c>
      <c r="D446" s="2">
        <v>2</v>
      </c>
      <c r="E446" s="2">
        <v>2016</v>
      </c>
      <c r="F446" t="s">
        <v>40</v>
      </c>
      <c r="G446" t="s">
        <v>40</v>
      </c>
      <c r="H446" t="s">
        <v>40</v>
      </c>
      <c r="I446" t="s">
        <v>438</v>
      </c>
      <c r="J446" t="s">
        <v>114</v>
      </c>
      <c r="K446" s="3">
        <v>14444.56</v>
      </c>
      <c r="M446" t="s">
        <v>96</v>
      </c>
      <c r="N446" t="s">
        <v>115</v>
      </c>
      <c r="O446" t="s">
        <v>422</v>
      </c>
      <c r="P446" s="8" t="s">
        <v>725</v>
      </c>
      <c r="Q446" t="s">
        <v>406</v>
      </c>
      <c r="U446" t="s">
        <v>406</v>
      </c>
      <c r="V446" t="s">
        <v>66</v>
      </c>
      <c r="W446" t="s">
        <v>67</v>
      </c>
      <c r="X446" t="s">
        <v>68</v>
      </c>
      <c r="Y446" t="s">
        <v>405</v>
      </c>
      <c r="Z446" t="s">
        <v>46</v>
      </c>
      <c r="AA446" t="s">
        <v>47</v>
      </c>
      <c r="AB446" t="s">
        <v>47</v>
      </c>
      <c r="AC446" t="s">
        <v>48</v>
      </c>
      <c r="AD446" t="s">
        <v>49</v>
      </c>
      <c r="AE446" t="s">
        <v>50</v>
      </c>
      <c r="AF446" t="s">
        <v>50</v>
      </c>
      <c r="AG446" t="s">
        <v>48</v>
      </c>
      <c r="AH446" t="s">
        <v>361</v>
      </c>
      <c r="AI446" t="s">
        <v>361</v>
      </c>
      <c r="AJ446" t="s">
        <v>360</v>
      </c>
      <c r="AK446" t="s">
        <v>359</v>
      </c>
      <c r="AL446" t="s">
        <v>358</v>
      </c>
      <c r="AM446" t="s">
        <v>90</v>
      </c>
      <c r="AN446" t="s">
        <v>357</v>
      </c>
      <c r="AO446" t="str">
        <f t="shared" si="6"/>
        <v>Expenditure</v>
      </c>
    </row>
    <row r="447" spans="1:41" x14ac:dyDescent="0.2">
      <c r="A447" s="1">
        <v>42333.996527770003</v>
      </c>
      <c r="B447" s="1">
        <v>42335</v>
      </c>
      <c r="C447" s="2">
        <v>2016</v>
      </c>
      <c r="D447" s="2">
        <v>2</v>
      </c>
      <c r="E447" s="2">
        <v>2016</v>
      </c>
      <c r="F447" t="s">
        <v>40</v>
      </c>
      <c r="G447" t="s">
        <v>364</v>
      </c>
      <c r="H447" t="s">
        <v>364</v>
      </c>
      <c r="I447" t="s">
        <v>438</v>
      </c>
      <c r="J447" t="s">
        <v>114</v>
      </c>
      <c r="K447" s="3">
        <v>19102.05</v>
      </c>
      <c r="M447" t="s">
        <v>96</v>
      </c>
      <c r="N447" t="s">
        <v>115</v>
      </c>
      <c r="O447" t="s">
        <v>423</v>
      </c>
      <c r="P447" s="8" t="s">
        <v>1101</v>
      </c>
      <c r="Q447" t="s">
        <v>404</v>
      </c>
      <c r="U447" t="s">
        <v>404</v>
      </c>
      <c r="V447" t="s">
        <v>66</v>
      </c>
      <c r="W447" t="s">
        <v>67</v>
      </c>
      <c r="X447" t="s">
        <v>68</v>
      </c>
      <c r="Y447" t="s">
        <v>403</v>
      </c>
      <c r="Z447" t="s">
        <v>46</v>
      </c>
      <c r="AA447" t="s">
        <v>47</v>
      </c>
      <c r="AB447" t="s">
        <v>47</v>
      </c>
      <c r="AC447" t="s">
        <v>48</v>
      </c>
      <c r="AD447" t="s">
        <v>49</v>
      </c>
      <c r="AE447" t="s">
        <v>50</v>
      </c>
      <c r="AF447" t="s">
        <v>50</v>
      </c>
      <c r="AG447" t="s">
        <v>48</v>
      </c>
      <c r="AH447" t="s">
        <v>361</v>
      </c>
      <c r="AI447" t="s">
        <v>361</v>
      </c>
      <c r="AJ447" t="s">
        <v>360</v>
      </c>
      <c r="AK447" t="s">
        <v>359</v>
      </c>
      <c r="AL447" t="s">
        <v>358</v>
      </c>
      <c r="AM447" t="s">
        <v>90</v>
      </c>
      <c r="AN447" t="s">
        <v>357</v>
      </c>
      <c r="AO447" t="str">
        <f t="shared" si="6"/>
        <v>Expenditure</v>
      </c>
    </row>
    <row r="448" spans="1:41" x14ac:dyDescent="0.2">
      <c r="A448" s="1">
        <v>42333.996527770003</v>
      </c>
      <c r="B448" s="1">
        <v>42335</v>
      </c>
      <c r="C448" s="2">
        <v>2016</v>
      </c>
      <c r="D448" s="2">
        <v>2</v>
      </c>
      <c r="E448" s="2">
        <v>2016</v>
      </c>
      <c r="F448" t="s">
        <v>40</v>
      </c>
      <c r="G448" t="s">
        <v>364</v>
      </c>
      <c r="H448" t="s">
        <v>364</v>
      </c>
      <c r="I448" t="s">
        <v>438</v>
      </c>
      <c r="J448" t="s">
        <v>114</v>
      </c>
      <c r="K448" s="3">
        <v>17209.439999999999</v>
      </c>
      <c r="M448" t="s">
        <v>96</v>
      </c>
      <c r="N448" t="s">
        <v>115</v>
      </c>
      <c r="O448" t="s">
        <v>423</v>
      </c>
      <c r="P448" s="8" t="s">
        <v>1101</v>
      </c>
      <c r="Q448" t="s">
        <v>402</v>
      </c>
      <c r="U448" t="s">
        <v>402</v>
      </c>
      <c r="V448" t="s">
        <v>66</v>
      </c>
      <c r="W448" t="s">
        <v>67</v>
      </c>
      <c r="X448" t="s">
        <v>68</v>
      </c>
      <c r="Y448" t="s">
        <v>401</v>
      </c>
      <c r="Z448" t="s">
        <v>46</v>
      </c>
      <c r="AA448" t="s">
        <v>47</v>
      </c>
      <c r="AB448" t="s">
        <v>47</v>
      </c>
      <c r="AC448" t="s">
        <v>48</v>
      </c>
      <c r="AD448" t="s">
        <v>49</v>
      </c>
      <c r="AE448" t="s">
        <v>50</v>
      </c>
      <c r="AF448" t="s">
        <v>50</v>
      </c>
      <c r="AG448" t="s">
        <v>48</v>
      </c>
      <c r="AH448" t="s">
        <v>361</v>
      </c>
      <c r="AI448" t="s">
        <v>361</v>
      </c>
      <c r="AJ448" t="s">
        <v>360</v>
      </c>
      <c r="AK448" t="s">
        <v>359</v>
      </c>
      <c r="AL448" t="s">
        <v>358</v>
      </c>
      <c r="AM448" t="s">
        <v>90</v>
      </c>
      <c r="AN448" t="s">
        <v>357</v>
      </c>
      <c r="AO448" t="str">
        <f t="shared" si="6"/>
        <v>Expenditure</v>
      </c>
    </row>
    <row r="449" spans="1:41" x14ac:dyDescent="0.2">
      <c r="A449" s="1">
        <v>42362.002777770002</v>
      </c>
      <c r="B449" s="1">
        <v>42362</v>
      </c>
      <c r="C449" s="2">
        <v>2016</v>
      </c>
      <c r="D449" s="2">
        <v>3</v>
      </c>
      <c r="E449" s="2">
        <v>2016</v>
      </c>
      <c r="F449" t="s">
        <v>40</v>
      </c>
      <c r="G449" t="s">
        <v>364</v>
      </c>
      <c r="H449" t="s">
        <v>364</v>
      </c>
      <c r="I449" t="s">
        <v>438</v>
      </c>
      <c r="J449" t="s">
        <v>114</v>
      </c>
      <c r="K449" s="3">
        <v>15814.08</v>
      </c>
      <c r="M449" t="s">
        <v>96</v>
      </c>
      <c r="N449" t="s">
        <v>115</v>
      </c>
      <c r="O449" t="s">
        <v>426</v>
      </c>
      <c r="P449" s="8" t="s">
        <v>737</v>
      </c>
      <c r="Q449" t="s">
        <v>380</v>
      </c>
      <c r="U449" t="s">
        <v>380</v>
      </c>
      <c r="V449" t="s">
        <v>66</v>
      </c>
      <c r="W449" t="s">
        <v>67</v>
      </c>
      <c r="X449" t="s">
        <v>68</v>
      </c>
      <c r="Y449" t="s">
        <v>379</v>
      </c>
      <c r="Z449" t="s">
        <v>46</v>
      </c>
      <c r="AA449" t="s">
        <v>47</v>
      </c>
      <c r="AB449" t="s">
        <v>47</v>
      </c>
      <c r="AC449" t="s">
        <v>48</v>
      </c>
      <c r="AD449" t="s">
        <v>49</v>
      </c>
      <c r="AE449" t="s">
        <v>50</v>
      </c>
      <c r="AF449" t="s">
        <v>50</v>
      </c>
      <c r="AG449" t="s">
        <v>48</v>
      </c>
      <c r="AH449" t="s">
        <v>361</v>
      </c>
      <c r="AI449" t="s">
        <v>361</v>
      </c>
      <c r="AJ449" t="s">
        <v>360</v>
      </c>
      <c r="AK449" t="s">
        <v>359</v>
      </c>
      <c r="AL449" t="s">
        <v>358</v>
      </c>
      <c r="AM449" t="s">
        <v>90</v>
      </c>
      <c r="AN449" t="s">
        <v>357</v>
      </c>
      <c r="AO449" t="str">
        <f t="shared" si="6"/>
        <v>Expenditure</v>
      </c>
    </row>
    <row r="450" spans="1:41" x14ac:dyDescent="0.2">
      <c r="A450" s="1">
        <v>42362.002777770002</v>
      </c>
      <c r="B450" s="1">
        <v>42362</v>
      </c>
      <c r="C450" s="2">
        <v>2016</v>
      </c>
      <c r="D450" s="2">
        <v>3</v>
      </c>
      <c r="E450" s="2">
        <v>2016</v>
      </c>
      <c r="F450" t="s">
        <v>40</v>
      </c>
      <c r="G450" t="s">
        <v>364</v>
      </c>
      <c r="H450" t="s">
        <v>364</v>
      </c>
      <c r="I450" t="s">
        <v>438</v>
      </c>
      <c r="J450" t="s">
        <v>114</v>
      </c>
      <c r="K450" s="3">
        <v>12734.02</v>
      </c>
      <c r="M450" t="s">
        <v>96</v>
      </c>
      <c r="N450" t="s">
        <v>115</v>
      </c>
      <c r="O450" t="s">
        <v>426</v>
      </c>
      <c r="P450" s="8" t="s">
        <v>737</v>
      </c>
      <c r="Q450" t="s">
        <v>378</v>
      </c>
      <c r="U450" t="s">
        <v>378</v>
      </c>
      <c r="V450" t="s">
        <v>66</v>
      </c>
      <c r="W450" t="s">
        <v>67</v>
      </c>
      <c r="X450" t="s">
        <v>68</v>
      </c>
      <c r="Y450" t="s">
        <v>377</v>
      </c>
      <c r="Z450" t="s">
        <v>46</v>
      </c>
      <c r="AA450" t="s">
        <v>47</v>
      </c>
      <c r="AB450" t="s">
        <v>47</v>
      </c>
      <c r="AC450" t="s">
        <v>48</v>
      </c>
      <c r="AD450" t="s">
        <v>49</v>
      </c>
      <c r="AE450" t="s">
        <v>50</v>
      </c>
      <c r="AF450" t="s">
        <v>50</v>
      </c>
      <c r="AG450" t="s">
        <v>48</v>
      </c>
      <c r="AH450" t="s">
        <v>361</v>
      </c>
      <c r="AI450" t="s">
        <v>361</v>
      </c>
      <c r="AJ450" t="s">
        <v>360</v>
      </c>
      <c r="AK450" t="s">
        <v>359</v>
      </c>
      <c r="AL450" t="s">
        <v>358</v>
      </c>
      <c r="AM450" t="s">
        <v>90</v>
      </c>
      <c r="AN450" t="s">
        <v>357</v>
      </c>
      <c r="AO450" t="str">
        <f t="shared" si="6"/>
        <v>Expenditure</v>
      </c>
    </row>
    <row r="451" spans="1:41" x14ac:dyDescent="0.2">
      <c r="A451" s="1">
        <v>42362.002777770002</v>
      </c>
      <c r="B451" s="1">
        <v>42362</v>
      </c>
      <c r="C451" s="2">
        <v>2016</v>
      </c>
      <c r="D451" s="2">
        <v>3</v>
      </c>
      <c r="E451" s="2">
        <v>2016</v>
      </c>
      <c r="F451" t="s">
        <v>40</v>
      </c>
      <c r="G451" t="s">
        <v>364</v>
      </c>
      <c r="H451" t="s">
        <v>364</v>
      </c>
      <c r="I451" t="s">
        <v>438</v>
      </c>
      <c r="J451" t="s">
        <v>114</v>
      </c>
      <c r="K451" s="3">
        <v>16288.72</v>
      </c>
      <c r="M451" t="s">
        <v>96</v>
      </c>
      <c r="N451" t="s">
        <v>115</v>
      </c>
      <c r="O451" t="s">
        <v>426</v>
      </c>
      <c r="P451" s="8" t="s">
        <v>737</v>
      </c>
      <c r="Q451" t="s">
        <v>376</v>
      </c>
      <c r="U451" t="s">
        <v>376</v>
      </c>
      <c r="V451" t="s">
        <v>66</v>
      </c>
      <c r="W451" t="s">
        <v>67</v>
      </c>
      <c r="X451" t="s">
        <v>68</v>
      </c>
      <c r="Y451" t="s">
        <v>375</v>
      </c>
      <c r="Z451" t="s">
        <v>46</v>
      </c>
      <c r="AA451" t="s">
        <v>47</v>
      </c>
      <c r="AB451" t="s">
        <v>47</v>
      </c>
      <c r="AC451" t="s">
        <v>48</v>
      </c>
      <c r="AD451" t="s">
        <v>49</v>
      </c>
      <c r="AE451" t="s">
        <v>50</v>
      </c>
      <c r="AF451" t="s">
        <v>50</v>
      </c>
      <c r="AG451" t="s">
        <v>48</v>
      </c>
      <c r="AH451" t="s">
        <v>361</v>
      </c>
      <c r="AI451" t="s">
        <v>361</v>
      </c>
      <c r="AJ451" t="s">
        <v>360</v>
      </c>
      <c r="AK451" t="s">
        <v>359</v>
      </c>
      <c r="AL451" t="s">
        <v>358</v>
      </c>
      <c r="AM451" t="s">
        <v>90</v>
      </c>
      <c r="AN451" t="s">
        <v>357</v>
      </c>
      <c r="AO451" t="str">
        <f t="shared" ref="AO451:AO514" si="7">IF(OR(V451="2705",V451="2700"),"Budget","Expenditure")</f>
        <v>Expenditure</v>
      </c>
    </row>
    <row r="452" spans="1:41" x14ac:dyDescent="0.2">
      <c r="A452" s="1">
        <v>42362.002777770002</v>
      </c>
      <c r="B452" s="1">
        <v>42362</v>
      </c>
      <c r="C452" s="2">
        <v>2016</v>
      </c>
      <c r="D452" s="2">
        <v>3</v>
      </c>
      <c r="E452" s="2">
        <v>2016</v>
      </c>
      <c r="F452" t="s">
        <v>40</v>
      </c>
      <c r="G452" t="s">
        <v>364</v>
      </c>
      <c r="H452" t="s">
        <v>364</v>
      </c>
      <c r="I452" t="s">
        <v>438</v>
      </c>
      <c r="J452" t="s">
        <v>114</v>
      </c>
      <c r="K452" s="3">
        <v>15814.08</v>
      </c>
      <c r="M452" t="s">
        <v>96</v>
      </c>
      <c r="N452" t="s">
        <v>115</v>
      </c>
      <c r="O452" t="s">
        <v>426</v>
      </c>
      <c r="P452" s="8" t="s">
        <v>737</v>
      </c>
      <c r="Q452" t="s">
        <v>374</v>
      </c>
      <c r="U452" t="s">
        <v>374</v>
      </c>
      <c r="V452" t="s">
        <v>66</v>
      </c>
      <c r="W452" t="s">
        <v>67</v>
      </c>
      <c r="X452" t="s">
        <v>68</v>
      </c>
      <c r="Y452" t="s">
        <v>373</v>
      </c>
      <c r="Z452" t="s">
        <v>46</v>
      </c>
      <c r="AA452" t="s">
        <v>47</v>
      </c>
      <c r="AB452" t="s">
        <v>47</v>
      </c>
      <c r="AC452" t="s">
        <v>48</v>
      </c>
      <c r="AD452" t="s">
        <v>49</v>
      </c>
      <c r="AE452" t="s">
        <v>50</v>
      </c>
      <c r="AF452" t="s">
        <v>50</v>
      </c>
      <c r="AG452" t="s">
        <v>48</v>
      </c>
      <c r="AH452" t="s">
        <v>361</v>
      </c>
      <c r="AI452" t="s">
        <v>361</v>
      </c>
      <c r="AJ452" t="s">
        <v>360</v>
      </c>
      <c r="AK452" t="s">
        <v>359</v>
      </c>
      <c r="AL452" t="s">
        <v>358</v>
      </c>
      <c r="AM452" t="s">
        <v>90</v>
      </c>
      <c r="AN452" t="s">
        <v>357</v>
      </c>
      <c r="AO452" t="str">
        <f t="shared" si="7"/>
        <v>Expenditure</v>
      </c>
    </row>
    <row r="453" spans="1:41" x14ac:dyDescent="0.2">
      <c r="A453" s="1">
        <v>42362.002777770002</v>
      </c>
      <c r="B453" s="1">
        <v>42362</v>
      </c>
      <c r="C453" s="2">
        <v>2016</v>
      </c>
      <c r="D453" s="2">
        <v>3</v>
      </c>
      <c r="E453" s="2">
        <v>2016</v>
      </c>
      <c r="F453" t="s">
        <v>40</v>
      </c>
      <c r="G453" t="s">
        <v>364</v>
      </c>
      <c r="H453" t="s">
        <v>364</v>
      </c>
      <c r="I453" t="s">
        <v>438</v>
      </c>
      <c r="J453" t="s">
        <v>114</v>
      </c>
      <c r="K453" s="3">
        <v>17226.71</v>
      </c>
      <c r="M453" t="s">
        <v>96</v>
      </c>
      <c r="N453" t="s">
        <v>115</v>
      </c>
      <c r="O453" t="s">
        <v>426</v>
      </c>
      <c r="P453" s="8" t="s">
        <v>737</v>
      </c>
      <c r="Q453" t="s">
        <v>372</v>
      </c>
      <c r="U453" t="s">
        <v>372</v>
      </c>
      <c r="V453" t="s">
        <v>66</v>
      </c>
      <c r="W453" t="s">
        <v>67</v>
      </c>
      <c r="X453" t="s">
        <v>68</v>
      </c>
      <c r="Y453" t="s">
        <v>371</v>
      </c>
      <c r="Z453" t="s">
        <v>46</v>
      </c>
      <c r="AA453" t="s">
        <v>47</v>
      </c>
      <c r="AB453" t="s">
        <v>47</v>
      </c>
      <c r="AC453" t="s">
        <v>48</v>
      </c>
      <c r="AD453" t="s">
        <v>49</v>
      </c>
      <c r="AE453" t="s">
        <v>50</v>
      </c>
      <c r="AF453" t="s">
        <v>50</v>
      </c>
      <c r="AG453" t="s">
        <v>48</v>
      </c>
      <c r="AH453" t="s">
        <v>361</v>
      </c>
      <c r="AI453" t="s">
        <v>361</v>
      </c>
      <c r="AJ453" t="s">
        <v>360</v>
      </c>
      <c r="AK453" t="s">
        <v>359</v>
      </c>
      <c r="AL453" t="s">
        <v>358</v>
      </c>
      <c r="AM453" t="s">
        <v>90</v>
      </c>
      <c r="AN453" t="s">
        <v>357</v>
      </c>
      <c r="AO453" t="str">
        <f t="shared" si="7"/>
        <v>Expenditure</v>
      </c>
    </row>
    <row r="454" spans="1:41" x14ac:dyDescent="0.2">
      <c r="A454" s="1">
        <v>42362.002777770002</v>
      </c>
      <c r="B454" s="1">
        <v>42362</v>
      </c>
      <c r="C454" s="2">
        <v>2016</v>
      </c>
      <c r="D454" s="2">
        <v>3</v>
      </c>
      <c r="E454" s="2">
        <v>2016</v>
      </c>
      <c r="F454" t="s">
        <v>40</v>
      </c>
      <c r="G454" t="s">
        <v>364</v>
      </c>
      <c r="H454" t="s">
        <v>364</v>
      </c>
      <c r="I454" t="s">
        <v>438</v>
      </c>
      <c r="J454" t="s">
        <v>114</v>
      </c>
      <c r="K454" s="3">
        <v>18881.2</v>
      </c>
      <c r="M454" t="s">
        <v>96</v>
      </c>
      <c r="N454" t="s">
        <v>115</v>
      </c>
      <c r="O454" t="s">
        <v>426</v>
      </c>
      <c r="P454" s="8" t="s">
        <v>737</v>
      </c>
      <c r="Q454" t="s">
        <v>370</v>
      </c>
      <c r="U454" t="s">
        <v>370</v>
      </c>
      <c r="V454" t="s">
        <v>66</v>
      </c>
      <c r="W454" t="s">
        <v>67</v>
      </c>
      <c r="X454" t="s">
        <v>68</v>
      </c>
      <c r="Y454" t="s">
        <v>369</v>
      </c>
      <c r="Z454" t="s">
        <v>46</v>
      </c>
      <c r="AA454" t="s">
        <v>47</v>
      </c>
      <c r="AB454" t="s">
        <v>47</v>
      </c>
      <c r="AC454" t="s">
        <v>48</v>
      </c>
      <c r="AD454" t="s">
        <v>49</v>
      </c>
      <c r="AE454" t="s">
        <v>50</v>
      </c>
      <c r="AF454" t="s">
        <v>50</v>
      </c>
      <c r="AG454" t="s">
        <v>48</v>
      </c>
      <c r="AH454" t="s">
        <v>361</v>
      </c>
      <c r="AI454" t="s">
        <v>361</v>
      </c>
      <c r="AJ454" t="s">
        <v>360</v>
      </c>
      <c r="AK454" t="s">
        <v>359</v>
      </c>
      <c r="AL454" t="s">
        <v>358</v>
      </c>
      <c r="AM454" t="s">
        <v>90</v>
      </c>
      <c r="AN454" t="s">
        <v>357</v>
      </c>
      <c r="AO454" t="str">
        <f t="shared" si="7"/>
        <v>Expenditure</v>
      </c>
    </row>
    <row r="455" spans="1:41" x14ac:dyDescent="0.2">
      <c r="A455" s="1">
        <v>42362.002777770002</v>
      </c>
      <c r="B455" s="1">
        <v>42362</v>
      </c>
      <c r="C455" s="2">
        <v>2016</v>
      </c>
      <c r="D455" s="2">
        <v>3</v>
      </c>
      <c r="E455" s="2">
        <v>2016</v>
      </c>
      <c r="F455" t="s">
        <v>40</v>
      </c>
      <c r="G455" t="s">
        <v>364</v>
      </c>
      <c r="H455" t="s">
        <v>364</v>
      </c>
      <c r="I455" t="s">
        <v>438</v>
      </c>
      <c r="J455" t="s">
        <v>114</v>
      </c>
      <c r="K455" s="3">
        <v>12850.47</v>
      </c>
      <c r="M455" t="s">
        <v>96</v>
      </c>
      <c r="N455" t="s">
        <v>115</v>
      </c>
      <c r="O455" t="s">
        <v>425</v>
      </c>
      <c r="P455" s="8" t="s">
        <v>737</v>
      </c>
      <c r="Q455" t="s">
        <v>368</v>
      </c>
      <c r="U455" t="s">
        <v>368</v>
      </c>
      <c r="V455" t="s">
        <v>66</v>
      </c>
      <c r="W455" t="s">
        <v>67</v>
      </c>
      <c r="X455" t="s">
        <v>68</v>
      </c>
      <c r="Y455" t="s">
        <v>367</v>
      </c>
      <c r="Z455" t="s">
        <v>46</v>
      </c>
      <c r="AA455" t="s">
        <v>47</v>
      </c>
      <c r="AB455" t="s">
        <v>47</v>
      </c>
      <c r="AC455" t="s">
        <v>48</v>
      </c>
      <c r="AD455" t="s">
        <v>49</v>
      </c>
      <c r="AE455" t="s">
        <v>50</v>
      </c>
      <c r="AF455" t="s">
        <v>50</v>
      </c>
      <c r="AG455" t="s">
        <v>48</v>
      </c>
      <c r="AH455" t="s">
        <v>361</v>
      </c>
      <c r="AI455" t="s">
        <v>361</v>
      </c>
      <c r="AJ455" t="s">
        <v>360</v>
      </c>
      <c r="AK455" t="s">
        <v>359</v>
      </c>
      <c r="AL455" t="s">
        <v>358</v>
      </c>
      <c r="AM455" t="s">
        <v>90</v>
      </c>
      <c r="AN455" t="s">
        <v>357</v>
      </c>
      <c r="AO455" t="str">
        <f t="shared" si="7"/>
        <v>Expenditure</v>
      </c>
    </row>
    <row r="456" spans="1:41" x14ac:dyDescent="0.2">
      <c r="A456" s="1">
        <v>42362.002777770002</v>
      </c>
      <c r="B456" s="1">
        <v>42362</v>
      </c>
      <c r="C456" s="2">
        <v>2016</v>
      </c>
      <c r="D456" s="2">
        <v>3</v>
      </c>
      <c r="E456" s="2">
        <v>2016</v>
      </c>
      <c r="F456" t="s">
        <v>40</v>
      </c>
      <c r="G456" t="s">
        <v>364</v>
      </c>
      <c r="H456" t="s">
        <v>364</v>
      </c>
      <c r="I456" t="s">
        <v>438</v>
      </c>
      <c r="J456" t="s">
        <v>114</v>
      </c>
      <c r="K456" s="3">
        <v>12924.08</v>
      </c>
      <c r="M456" t="s">
        <v>96</v>
      </c>
      <c r="N456" t="s">
        <v>115</v>
      </c>
      <c r="O456" t="s">
        <v>425</v>
      </c>
      <c r="P456" s="8" t="s">
        <v>737</v>
      </c>
      <c r="Q456" t="s">
        <v>366</v>
      </c>
      <c r="U456" t="s">
        <v>366</v>
      </c>
      <c r="V456" t="s">
        <v>66</v>
      </c>
      <c r="W456" t="s">
        <v>67</v>
      </c>
      <c r="X456" t="s">
        <v>68</v>
      </c>
      <c r="Y456" t="s">
        <v>365</v>
      </c>
      <c r="Z456" t="s">
        <v>46</v>
      </c>
      <c r="AA456" t="s">
        <v>47</v>
      </c>
      <c r="AB456" t="s">
        <v>47</v>
      </c>
      <c r="AC456" t="s">
        <v>48</v>
      </c>
      <c r="AD456" t="s">
        <v>49</v>
      </c>
      <c r="AE456" t="s">
        <v>50</v>
      </c>
      <c r="AF456" t="s">
        <v>50</v>
      </c>
      <c r="AG456" t="s">
        <v>48</v>
      </c>
      <c r="AH456" t="s">
        <v>361</v>
      </c>
      <c r="AI456" t="s">
        <v>361</v>
      </c>
      <c r="AJ456" t="s">
        <v>360</v>
      </c>
      <c r="AK456" t="s">
        <v>359</v>
      </c>
      <c r="AL456" t="s">
        <v>358</v>
      </c>
      <c r="AM456" t="s">
        <v>90</v>
      </c>
      <c r="AN456" t="s">
        <v>357</v>
      </c>
      <c r="AO456" t="str">
        <f t="shared" si="7"/>
        <v>Expenditure</v>
      </c>
    </row>
    <row r="457" spans="1:41" x14ac:dyDescent="0.2">
      <c r="A457" s="1">
        <v>42362.002777770002</v>
      </c>
      <c r="B457" s="1">
        <v>42362</v>
      </c>
      <c r="C457" s="2">
        <v>2016</v>
      </c>
      <c r="D457" s="2">
        <v>3</v>
      </c>
      <c r="E457" s="2">
        <v>2016</v>
      </c>
      <c r="F457" t="s">
        <v>40</v>
      </c>
      <c r="G457" t="s">
        <v>364</v>
      </c>
      <c r="H457" t="s">
        <v>364</v>
      </c>
      <c r="I457" t="s">
        <v>438</v>
      </c>
      <c r="J457" t="s">
        <v>114</v>
      </c>
      <c r="K457" s="3">
        <v>4561.4399999999996</v>
      </c>
      <c r="M457" t="s">
        <v>96</v>
      </c>
      <c r="N457" t="s">
        <v>115</v>
      </c>
      <c r="O457" t="s">
        <v>425</v>
      </c>
      <c r="P457" s="8" t="s">
        <v>737</v>
      </c>
      <c r="Q457" t="s">
        <v>363</v>
      </c>
      <c r="U457" t="s">
        <v>363</v>
      </c>
      <c r="V457" t="s">
        <v>66</v>
      </c>
      <c r="W457" t="s">
        <v>67</v>
      </c>
      <c r="X457" t="s">
        <v>68</v>
      </c>
      <c r="Y457" t="s">
        <v>362</v>
      </c>
      <c r="Z457" t="s">
        <v>46</v>
      </c>
      <c r="AA457" t="s">
        <v>47</v>
      </c>
      <c r="AB457" t="s">
        <v>47</v>
      </c>
      <c r="AC457" t="s">
        <v>48</v>
      </c>
      <c r="AD457" t="s">
        <v>49</v>
      </c>
      <c r="AE457" t="s">
        <v>50</v>
      </c>
      <c r="AF457" t="s">
        <v>50</v>
      </c>
      <c r="AG457" t="s">
        <v>48</v>
      </c>
      <c r="AH457" t="s">
        <v>361</v>
      </c>
      <c r="AI457" t="s">
        <v>361</v>
      </c>
      <c r="AJ457" t="s">
        <v>360</v>
      </c>
      <c r="AK457" t="s">
        <v>359</v>
      </c>
      <c r="AL457" t="s">
        <v>358</v>
      </c>
      <c r="AM457" t="s">
        <v>90</v>
      </c>
      <c r="AN457" t="s">
        <v>357</v>
      </c>
      <c r="AO457" t="str">
        <f t="shared" si="7"/>
        <v>Expenditure</v>
      </c>
    </row>
    <row r="458" spans="1:41" x14ac:dyDescent="0.2">
      <c r="A458" s="1">
        <v>42385.03125</v>
      </c>
      <c r="B458" s="1">
        <v>42388</v>
      </c>
      <c r="C458" s="2">
        <v>2016</v>
      </c>
      <c r="D458" s="2">
        <v>4</v>
      </c>
      <c r="E458" s="2">
        <v>2016</v>
      </c>
      <c r="F458" t="s">
        <v>40</v>
      </c>
      <c r="G458" t="s">
        <v>364</v>
      </c>
      <c r="H458" t="s">
        <v>364</v>
      </c>
      <c r="I458" t="s">
        <v>438</v>
      </c>
      <c r="J458" t="s">
        <v>114</v>
      </c>
      <c r="K458" s="3">
        <v>20769.32</v>
      </c>
      <c r="M458" t="s">
        <v>96</v>
      </c>
      <c r="N458" t="s">
        <v>115</v>
      </c>
      <c r="O458" t="s">
        <v>748</v>
      </c>
      <c r="P458" s="8" t="s">
        <v>749</v>
      </c>
      <c r="Q458" t="s">
        <v>1102</v>
      </c>
      <c r="U458" t="s">
        <v>1102</v>
      </c>
      <c r="V458" t="s">
        <v>66</v>
      </c>
      <c r="W458" t="s">
        <v>67</v>
      </c>
      <c r="X458" t="s">
        <v>68</v>
      </c>
      <c r="Y458" t="s">
        <v>1103</v>
      </c>
      <c r="Z458" t="s">
        <v>46</v>
      </c>
      <c r="AA458" t="s">
        <v>47</v>
      </c>
      <c r="AB458" t="s">
        <v>47</v>
      </c>
      <c r="AC458" t="s">
        <v>48</v>
      </c>
      <c r="AD458" t="s">
        <v>49</v>
      </c>
      <c r="AE458" t="s">
        <v>50</v>
      </c>
      <c r="AF458" t="s">
        <v>50</v>
      </c>
      <c r="AG458" t="s">
        <v>48</v>
      </c>
      <c r="AH458" t="s">
        <v>361</v>
      </c>
      <c r="AI458" t="s">
        <v>361</v>
      </c>
      <c r="AJ458" t="s">
        <v>360</v>
      </c>
      <c r="AK458" t="s">
        <v>359</v>
      </c>
      <c r="AL458" t="s">
        <v>358</v>
      </c>
      <c r="AM458" t="s">
        <v>90</v>
      </c>
      <c r="AN458" t="s">
        <v>357</v>
      </c>
      <c r="AO458" t="str">
        <f t="shared" si="7"/>
        <v>Expenditure</v>
      </c>
    </row>
    <row r="459" spans="1:41" x14ac:dyDescent="0.2">
      <c r="A459" s="1">
        <v>42385.03125</v>
      </c>
      <c r="B459" s="1">
        <v>42388</v>
      </c>
      <c r="C459" s="2">
        <v>2016</v>
      </c>
      <c r="D459" s="2">
        <v>4</v>
      </c>
      <c r="E459" s="2">
        <v>2016</v>
      </c>
      <c r="F459" t="s">
        <v>40</v>
      </c>
      <c r="G459" t="s">
        <v>364</v>
      </c>
      <c r="H459" t="s">
        <v>364</v>
      </c>
      <c r="I459" t="s">
        <v>438</v>
      </c>
      <c r="J459" t="s">
        <v>114</v>
      </c>
      <c r="K459" s="3">
        <v>10168.209999999999</v>
      </c>
      <c r="M459" t="s">
        <v>96</v>
      </c>
      <c r="N459" t="s">
        <v>115</v>
      </c>
      <c r="O459" t="s">
        <v>748</v>
      </c>
      <c r="P459" s="8" t="s">
        <v>749</v>
      </c>
      <c r="Q459" t="s">
        <v>1104</v>
      </c>
      <c r="U459" t="s">
        <v>1104</v>
      </c>
      <c r="V459" t="s">
        <v>66</v>
      </c>
      <c r="W459" t="s">
        <v>67</v>
      </c>
      <c r="X459" t="s">
        <v>68</v>
      </c>
      <c r="Y459" t="s">
        <v>1105</v>
      </c>
      <c r="Z459" t="s">
        <v>46</v>
      </c>
      <c r="AA459" t="s">
        <v>47</v>
      </c>
      <c r="AB459" t="s">
        <v>47</v>
      </c>
      <c r="AC459" t="s">
        <v>48</v>
      </c>
      <c r="AD459" t="s">
        <v>49</v>
      </c>
      <c r="AE459" t="s">
        <v>50</v>
      </c>
      <c r="AF459" t="s">
        <v>50</v>
      </c>
      <c r="AG459" t="s">
        <v>48</v>
      </c>
      <c r="AH459" t="s">
        <v>361</v>
      </c>
      <c r="AI459" t="s">
        <v>361</v>
      </c>
      <c r="AJ459" t="s">
        <v>360</v>
      </c>
      <c r="AK459" t="s">
        <v>359</v>
      </c>
      <c r="AL459" t="s">
        <v>358</v>
      </c>
      <c r="AM459" t="s">
        <v>90</v>
      </c>
      <c r="AN459" t="s">
        <v>357</v>
      </c>
      <c r="AO459" t="str">
        <f t="shared" si="7"/>
        <v>Expenditure</v>
      </c>
    </row>
    <row r="460" spans="1:41" x14ac:dyDescent="0.2">
      <c r="A460" s="1">
        <v>42385.03125</v>
      </c>
      <c r="B460" s="1">
        <v>42388</v>
      </c>
      <c r="C460" s="2">
        <v>2016</v>
      </c>
      <c r="D460" s="2">
        <v>4</v>
      </c>
      <c r="E460" s="2">
        <v>2016</v>
      </c>
      <c r="F460" t="s">
        <v>40</v>
      </c>
      <c r="G460" t="s">
        <v>364</v>
      </c>
      <c r="H460" t="s">
        <v>364</v>
      </c>
      <c r="I460" t="s">
        <v>438</v>
      </c>
      <c r="J460" t="s">
        <v>114</v>
      </c>
      <c r="K460" s="3">
        <v>13406</v>
      </c>
      <c r="M460" t="s">
        <v>96</v>
      </c>
      <c r="N460" t="s">
        <v>115</v>
      </c>
      <c r="O460" t="s">
        <v>748</v>
      </c>
      <c r="P460" s="8" t="s">
        <v>749</v>
      </c>
      <c r="Q460" t="s">
        <v>1106</v>
      </c>
      <c r="U460" t="s">
        <v>1106</v>
      </c>
      <c r="V460" t="s">
        <v>66</v>
      </c>
      <c r="W460" t="s">
        <v>67</v>
      </c>
      <c r="X460" t="s">
        <v>68</v>
      </c>
      <c r="Y460" t="s">
        <v>1107</v>
      </c>
      <c r="Z460" t="s">
        <v>46</v>
      </c>
      <c r="AA460" t="s">
        <v>47</v>
      </c>
      <c r="AB460" t="s">
        <v>47</v>
      </c>
      <c r="AC460" t="s">
        <v>48</v>
      </c>
      <c r="AD460" t="s">
        <v>49</v>
      </c>
      <c r="AE460" t="s">
        <v>50</v>
      </c>
      <c r="AF460" t="s">
        <v>50</v>
      </c>
      <c r="AG460" t="s">
        <v>48</v>
      </c>
      <c r="AH460" t="s">
        <v>361</v>
      </c>
      <c r="AI460" t="s">
        <v>361</v>
      </c>
      <c r="AJ460" t="s">
        <v>360</v>
      </c>
      <c r="AK460" t="s">
        <v>359</v>
      </c>
      <c r="AL460" t="s">
        <v>358</v>
      </c>
      <c r="AM460" t="s">
        <v>90</v>
      </c>
      <c r="AN460" t="s">
        <v>357</v>
      </c>
      <c r="AO460" t="str">
        <f t="shared" si="7"/>
        <v>Expenditure</v>
      </c>
    </row>
    <row r="461" spans="1:41" x14ac:dyDescent="0.2">
      <c r="A461" s="1">
        <v>42385.03125</v>
      </c>
      <c r="B461" s="1">
        <v>42388</v>
      </c>
      <c r="C461" s="2">
        <v>2016</v>
      </c>
      <c r="D461" s="2">
        <v>4</v>
      </c>
      <c r="E461" s="2">
        <v>2016</v>
      </c>
      <c r="F461" t="s">
        <v>40</v>
      </c>
      <c r="G461" t="s">
        <v>364</v>
      </c>
      <c r="H461" t="s">
        <v>364</v>
      </c>
      <c r="I461" t="s">
        <v>438</v>
      </c>
      <c r="J461" t="s">
        <v>114</v>
      </c>
      <c r="K461" s="3">
        <v>17674.560000000001</v>
      </c>
      <c r="M461" t="s">
        <v>96</v>
      </c>
      <c r="N461" t="s">
        <v>115</v>
      </c>
      <c r="O461" t="s">
        <v>748</v>
      </c>
      <c r="P461" s="8" t="s">
        <v>749</v>
      </c>
      <c r="Q461" t="s">
        <v>1108</v>
      </c>
      <c r="U461" t="s">
        <v>1108</v>
      </c>
      <c r="V461" t="s">
        <v>66</v>
      </c>
      <c r="W461" t="s">
        <v>67</v>
      </c>
      <c r="X461" t="s">
        <v>68</v>
      </c>
      <c r="Y461" t="s">
        <v>1109</v>
      </c>
      <c r="Z461" t="s">
        <v>46</v>
      </c>
      <c r="AA461" t="s">
        <v>47</v>
      </c>
      <c r="AB461" t="s">
        <v>47</v>
      </c>
      <c r="AC461" t="s">
        <v>48</v>
      </c>
      <c r="AD461" t="s">
        <v>49</v>
      </c>
      <c r="AE461" t="s">
        <v>50</v>
      </c>
      <c r="AF461" t="s">
        <v>50</v>
      </c>
      <c r="AG461" t="s">
        <v>48</v>
      </c>
      <c r="AH461" t="s">
        <v>361</v>
      </c>
      <c r="AI461" t="s">
        <v>361</v>
      </c>
      <c r="AJ461" t="s">
        <v>360</v>
      </c>
      <c r="AK461" t="s">
        <v>359</v>
      </c>
      <c r="AL461" t="s">
        <v>358</v>
      </c>
      <c r="AM461" t="s">
        <v>90</v>
      </c>
      <c r="AN461" t="s">
        <v>357</v>
      </c>
      <c r="AO461" t="str">
        <f t="shared" si="7"/>
        <v>Expenditure</v>
      </c>
    </row>
    <row r="462" spans="1:41" x14ac:dyDescent="0.2">
      <c r="A462" s="1">
        <v>42385.03125</v>
      </c>
      <c r="B462" s="1">
        <v>42388</v>
      </c>
      <c r="C462" s="2">
        <v>2016</v>
      </c>
      <c r="D462" s="2">
        <v>4</v>
      </c>
      <c r="E462" s="2">
        <v>2016</v>
      </c>
      <c r="F462" t="s">
        <v>40</v>
      </c>
      <c r="G462" t="s">
        <v>364</v>
      </c>
      <c r="H462" t="s">
        <v>364</v>
      </c>
      <c r="I462" t="s">
        <v>438</v>
      </c>
      <c r="J462" t="s">
        <v>114</v>
      </c>
      <c r="K462" s="3">
        <v>16744.32</v>
      </c>
      <c r="M462" t="s">
        <v>96</v>
      </c>
      <c r="N462" t="s">
        <v>115</v>
      </c>
      <c r="O462" t="s">
        <v>748</v>
      </c>
      <c r="P462" s="8" t="s">
        <v>749</v>
      </c>
      <c r="Q462" t="s">
        <v>1110</v>
      </c>
      <c r="U462" t="s">
        <v>1110</v>
      </c>
      <c r="V462" t="s">
        <v>66</v>
      </c>
      <c r="W462" t="s">
        <v>67</v>
      </c>
      <c r="X462" t="s">
        <v>68</v>
      </c>
      <c r="Y462" t="s">
        <v>1111</v>
      </c>
      <c r="Z462" t="s">
        <v>46</v>
      </c>
      <c r="AA462" t="s">
        <v>47</v>
      </c>
      <c r="AB462" t="s">
        <v>47</v>
      </c>
      <c r="AC462" t="s">
        <v>48</v>
      </c>
      <c r="AD462" t="s">
        <v>49</v>
      </c>
      <c r="AE462" t="s">
        <v>50</v>
      </c>
      <c r="AF462" t="s">
        <v>50</v>
      </c>
      <c r="AG462" t="s">
        <v>48</v>
      </c>
      <c r="AH462" t="s">
        <v>361</v>
      </c>
      <c r="AI462" t="s">
        <v>361</v>
      </c>
      <c r="AJ462" t="s">
        <v>360</v>
      </c>
      <c r="AK462" t="s">
        <v>359</v>
      </c>
      <c r="AL462" t="s">
        <v>358</v>
      </c>
      <c r="AM462" t="s">
        <v>90</v>
      </c>
      <c r="AN462" t="s">
        <v>357</v>
      </c>
      <c r="AO462" t="str">
        <f t="shared" si="7"/>
        <v>Expenditure</v>
      </c>
    </row>
    <row r="463" spans="1:41" x14ac:dyDescent="0.2">
      <c r="A463" s="1">
        <v>42385.03125</v>
      </c>
      <c r="B463" s="1">
        <v>42388</v>
      </c>
      <c r="C463" s="2">
        <v>2016</v>
      </c>
      <c r="D463" s="2">
        <v>4</v>
      </c>
      <c r="E463" s="2">
        <v>2016</v>
      </c>
      <c r="F463" t="s">
        <v>40</v>
      </c>
      <c r="G463" t="s">
        <v>364</v>
      </c>
      <c r="H463" t="s">
        <v>364</v>
      </c>
      <c r="I463" t="s">
        <v>438</v>
      </c>
      <c r="J463" t="s">
        <v>114</v>
      </c>
      <c r="K463" s="3">
        <v>16288.72</v>
      </c>
      <c r="M463" t="s">
        <v>96</v>
      </c>
      <c r="N463" t="s">
        <v>115</v>
      </c>
      <c r="O463" t="s">
        <v>748</v>
      </c>
      <c r="P463" s="8" t="s">
        <v>749</v>
      </c>
      <c r="Q463" t="s">
        <v>1112</v>
      </c>
      <c r="U463" t="s">
        <v>1112</v>
      </c>
      <c r="V463" t="s">
        <v>66</v>
      </c>
      <c r="W463" t="s">
        <v>67</v>
      </c>
      <c r="X463" t="s">
        <v>68</v>
      </c>
      <c r="Y463" t="s">
        <v>1113</v>
      </c>
      <c r="Z463" t="s">
        <v>46</v>
      </c>
      <c r="AA463" t="s">
        <v>47</v>
      </c>
      <c r="AB463" t="s">
        <v>47</v>
      </c>
      <c r="AC463" t="s">
        <v>48</v>
      </c>
      <c r="AD463" t="s">
        <v>49</v>
      </c>
      <c r="AE463" t="s">
        <v>50</v>
      </c>
      <c r="AF463" t="s">
        <v>50</v>
      </c>
      <c r="AG463" t="s">
        <v>48</v>
      </c>
      <c r="AH463" t="s">
        <v>361</v>
      </c>
      <c r="AI463" t="s">
        <v>361</v>
      </c>
      <c r="AJ463" t="s">
        <v>360</v>
      </c>
      <c r="AK463" t="s">
        <v>359</v>
      </c>
      <c r="AL463" t="s">
        <v>358</v>
      </c>
      <c r="AM463" t="s">
        <v>90</v>
      </c>
      <c r="AN463" t="s">
        <v>357</v>
      </c>
      <c r="AO463" t="str">
        <f t="shared" si="7"/>
        <v>Expenditure</v>
      </c>
    </row>
    <row r="464" spans="1:41" x14ac:dyDescent="0.2">
      <c r="A464" s="1">
        <v>42385.03125</v>
      </c>
      <c r="B464" s="1">
        <v>42388</v>
      </c>
      <c r="C464" s="2">
        <v>2016</v>
      </c>
      <c r="D464" s="2">
        <v>4</v>
      </c>
      <c r="E464" s="2">
        <v>2016</v>
      </c>
      <c r="F464" t="s">
        <v>40</v>
      </c>
      <c r="G464" t="s">
        <v>364</v>
      </c>
      <c r="H464" t="s">
        <v>364</v>
      </c>
      <c r="I464" t="s">
        <v>438</v>
      </c>
      <c r="J464" t="s">
        <v>114</v>
      </c>
      <c r="K464" s="3">
        <v>20375.52</v>
      </c>
      <c r="M464" t="s">
        <v>96</v>
      </c>
      <c r="N464" t="s">
        <v>115</v>
      </c>
      <c r="O464" t="s">
        <v>1114</v>
      </c>
      <c r="P464" s="8" t="s">
        <v>749</v>
      </c>
      <c r="Q464" t="s">
        <v>1115</v>
      </c>
      <c r="U464" t="s">
        <v>1115</v>
      </c>
      <c r="V464" t="s">
        <v>66</v>
      </c>
      <c r="W464" t="s">
        <v>67</v>
      </c>
      <c r="X464" t="s">
        <v>68</v>
      </c>
      <c r="Y464" t="s">
        <v>1116</v>
      </c>
      <c r="Z464" t="s">
        <v>46</v>
      </c>
      <c r="AA464" t="s">
        <v>47</v>
      </c>
      <c r="AB464" t="s">
        <v>47</v>
      </c>
      <c r="AC464" t="s">
        <v>48</v>
      </c>
      <c r="AD464" t="s">
        <v>49</v>
      </c>
      <c r="AE464" t="s">
        <v>50</v>
      </c>
      <c r="AF464" t="s">
        <v>50</v>
      </c>
      <c r="AG464" t="s">
        <v>48</v>
      </c>
      <c r="AH464" t="s">
        <v>361</v>
      </c>
      <c r="AI464" t="s">
        <v>361</v>
      </c>
      <c r="AJ464" t="s">
        <v>360</v>
      </c>
      <c r="AK464" t="s">
        <v>359</v>
      </c>
      <c r="AL464" t="s">
        <v>358</v>
      </c>
      <c r="AM464" t="s">
        <v>90</v>
      </c>
      <c r="AN464" t="s">
        <v>357</v>
      </c>
      <c r="AO464" t="str">
        <f t="shared" si="7"/>
        <v>Expenditure</v>
      </c>
    </row>
    <row r="465" spans="1:41" x14ac:dyDescent="0.2">
      <c r="A465" s="1">
        <v>42385.03125</v>
      </c>
      <c r="B465" s="1">
        <v>42388</v>
      </c>
      <c r="C465" s="2">
        <v>2016</v>
      </c>
      <c r="D465" s="2">
        <v>4</v>
      </c>
      <c r="E465" s="2">
        <v>2016</v>
      </c>
      <c r="F465" t="s">
        <v>40</v>
      </c>
      <c r="G465" t="s">
        <v>364</v>
      </c>
      <c r="H465" t="s">
        <v>364</v>
      </c>
      <c r="I465" t="s">
        <v>438</v>
      </c>
      <c r="J465" t="s">
        <v>114</v>
      </c>
      <c r="K465" s="3">
        <v>14444.56</v>
      </c>
      <c r="M465" t="s">
        <v>96</v>
      </c>
      <c r="N465" t="s">
        <v>115</v>
      </c>
      <c r="O465" t="s">
        <v>1114</v>
      </c>
      <c r="P465" s="8" t="s">
        <v>749</v>
      </c>
      <c r="Q465" t="s">
        <v>1117</v>
      </c>
      <c r="U465" t="s">
        <v>1117</v>
      </c>
      <c r="V465" t="s">
        <v>66</v>
      </c>
      <c r="W465" t="s">
        <v>67</v>
      </c>
      <c r="X465" t="s">
        <v>68</v>
      </c>
      <c r="Y465" t="s">
        <v>1118</v>
      </c>
      <c r="Z465" t="s">
        <v>46</v>
      </c>
      <c r="AA465" t="s">
        <v>47</v>
      </c>
      <c r="AB465" t="s">
        <v>47</v>
      </c>
      <c r="AC465" t="s">
        <v>48</v>
      </c>
      <c r="AD465" t="s">
        <v>49</v>
      </c>
      <c r="AE465" t="s">
        <v>50</v>
      </c>
      <c r="AF465" t="s">
        <v>50</v>
      </c>
      <c r="AG465" t="s">
        <v>48</v>
      </c>
      <c r="AH465" t="s">
        <v>361</v>
      </c>
      <c r="AI465" t="s">
        <v>361</v>
      </c>
      <c r="AJ465" t="s">
        <v>360</v>
      </c>
      <c r="AK465" t="s">
        <v>359</v>
      </c>
      <c r="AL465" t="s">
        <v>358</v>
      </c>
      <c r="AM465" t="s">
        <v>90</v>
      </c>
      <c r="AN465" t="s">
        <v>357</v>
      </c>
      <c r="AO465" t="str">
        <f t="shared" si="7"/>
        <v>Expenditure</v>
      </c>
    </row>
    <row r="466" spans="1:41" x14ac:dyDescent="0.2">
      <c r="A466" s="1">
        <v>42411.997222220001</v>
      </c>
      <c r="B466" s="1">
        <v>42412</v>
      </c>
      <c r="C466" s="2">
        <v>2016</v>
      </c>
      <c r="D466" s="2">
        <v>5</v>
      </c>
      <c r="E466" s="2">
        <v>2016</v>
      </c>
      <c r="F466" t="s">
        <v>40</v>
      </c>
      <c r="G466" t="s">
        <v>364</v>
      </c>
      <c r="H466" t="s">
        <v>364</v>
      </c>
      <c r="I466" t="s">
        <v>438</v>
      </c>
      <c r="J466" t="s">
        <v>114</v>
      </c>
      <c r="K466" s="3">
        <v>12966.24</v>
      </c>
      <c r="M466" t="s">
        <v>96</v>
      </c>
      <c r="N466" t="s">
        <v>115</v>
      </c>
      <c r="O466" t="s">
        <v>758</v>
      </c>
      <c r="P466" s="8" t="s">
        <v>759</v>
      </c>
      <c r="Q466" t="s">
        <v>1119</v>
      </c>
      <c r="U466" t="s">
        <v>1119</v>
      </c>
      <c r="V466" t="s">
        <v>66</v>
      </c>
      <c r="W466" t="s">
        <v>67</v>
      </c>
      <c r="X466" t="s">
        <v>68</v>
      </c>
      <c r="Y466" t="s">
        <v>1120</v>
      </c>
      <c r="Z466" t="s">
        <v>46</v>
      </c>
      <c r="AA466" t="s">
        <v>47</v>
      </c>
      <c r="AB466" t="s">
        <v>47</v>
      </c>
      <c r="AC466" t="s">
        <v>48</v>
      </c>
      <c r="AD466" t="s">
        <v>49</v>
      </c>
      <c r="AE466" t="s">
        <v>50</v>
      </c>
      <c r="AF466" t="s">
        <v>50</v>
      </c>
      <c r="AG466" t="s">
        <v>48</v>
      </c>
      <c r="AH466" t="s">
        <v>361</v>
      </c>
      <c r="AI466" t="s">
        <v>361</v>
      </c>
      <c r="AJ466" t="s">
        <v>360</v>
      </c>
      <c r="AK466" t="s">
        <v>359</v>
      </c>
      <c r="AL466" t="s">
        <v>358</v>
      </c>
      <c r="AM466" t="s">
        <v>90</v>
      </c>
      <c r="AN466" t="s">
        <v>357</v>
      </c>
      <c r="AO466" t="str">
        <f t="shared" si="7"/>
        <v>Expenditure</v>
      </c>
    </row>
    <row r="467" spans="1:41" x14ac:dyDescent="0.2">
      <c r="A467" s="1">
        <v>42411.997222220001</v>
      </c>
      <c r="B467" s="1">
        <v>42412</v>
      </c>
      <c r="C467" s="2">
        <v>2016</v>
      </c>
      <c r="D467" s="2">
        <v>5</v>
      </c>
      <c r="E467" s="2">
        <v>2016</v>
      </c>
      <c r="F467" t="s">
        <v>40</v>
      </c>
      <c r="G467" t="s">
        <v>364</v>
      </c>
      <c r="H467" t="s">
        <v>364</v>
      </c>
      <c r="I467" t="s">
        <v>438</v>
      </c>
      <c r="J467" t="s">
        <v>114</v>
      </c>
      <c r="K467" s="3">
        <v>13304.2</v>
      </c>
      <c r="M467" t="s">
        <v>96</v>
      </c>
      <c r="N467" t="s">
        <v>115</v>
      </c>
      <c r="O467" t="s">
        <v>758</v>
      </c>
      <c r="P467" s="8" t="s">
        <v>759</v>
      </c>
      <c r="Q467" t="s">
        <v>1121</v>
      </c>
      <c r="U467" t="s">
        <v>1121</v>
      </c>
      <c r="V467" t="s">
        <v>66</v>
      </c>
      <c r="W467" t="s">
        <v>67</v>
      </c>
      <c r="X467" t="s">
        <v>68</v>
      </c>
      <c r="Y467" t="s">
        <v>1122</v>
      </c>
      <c r="Z467" t="s">
        <v>46</v>
      </c>
      <c r="AA467" t="s">
        <v>47</v>
      </c>
      <c r="AB467" t="s">
        <v>47</v>
      </c>
      <c r="AC467" t="s">
        <v>48</v>
      </c>
      <c r="AD467" t="s">
        <v>49</v>
      </c>
      <c r="AE467" t="s">
        <v>50</v>
      </c>
      <c r="AF467" t="s">
        <v>50</v>
      </c>
      <c r="AG467" t="s">
        <v>48</v>
      </c>
      <c r="AH467" t="s">
        <v>361</v>
      </c>
      <c r="AI467" t="s">
        <v>361</v>
      </c>
      <c r="AJ467" t="s">
        <v>360</v>
      </c>
      <c r="AK467" t="s">
        <v>359</v>
      </c>
      <c r="AL467" t="s">
        <v>358</v>
      </c>
      <c r="AM467" t="s">
        <v>90</v>
      </c>
      <c r="AN467" t="s">
        <v>357</v>
      </c>
      <c r="AO467" t="str">
        <f t="shared" si="7"/>
        <v>Expenditure</v>
      </c>
    </row>
    <row r="468" spans="1:41" x14ac:dyDescent="0.2">
      <c r="A468" s="1">
        <v>42411.997222220001</v>
      </c>
      <c r="B468" s="1">
        <v>42412</v>
      </c>
      <c r="C468" s="2">
        <v>2016</v>
      </c>
      <c r="D468" s="2">
        <v>5</v>
      </c>
      <c r="E468" s="2">
        <v>2016</v>
      </c>
      <c r="F468" t="s">
        <v>40</v>
      </c>
      <c r="G468" t="s">
        <v>364</v>
      </c>
      <c r="H468" t="s">
        <v>364</v>
      </c>
      <c r="I468" t="s">
        <v>438</v>
      </c>
      <c r="J468" t="s">
        <v>114</v>
      </c>
      <c r="K468" s="3">
        <v>17007.34</v>
      </c>
      <c r="M468" t="s">
        <v>96</v>
      </c>
      <c r="N468" t="s">
        <v>115</v>
      </c>
      <c r="O468" t="s">
        <v>758</v>
      </c>
      <c r="P468" s="8" t="s">
        <v>759</v>
      </c>
      <c r="Q468" t="s">
        <v>1123</v>
      </c>
      <c r="U468" t="s">
        <v>1123</v>
      </c>
      <c r="V468" t="s">
        <v>66</v>
      </c>
      <c r="W468" t="s">
        <v>67</v>
      </c>
      <c r="X468" t="s">
        <v>68</v>
      </c>
      <c r="Y468" t="s">
        <v>1124</v>
      </c>
      <c r="Z468" t="s">
        <v>46</v>
      </c>
      <c r="AA468" t="s">
        <v>47</v>
      </c>
      <c r="AB468" t="s">
        <v>47</v>
      </c>
      <c r="AC468" t="s">
        <v>48</v>
      </c>
      <c r="AD468" t="s">
        <v>49</v>
      </c>
      <c r="AE468" t="s">
        <v>50</v>
      </c>
      <c r="AF468" t="s">
        <v>50</v>
      </c>
      <c r="AG468" t="s">
        <v>48</v>
      </c>
      <c r="AH468" t="s">
        <v>361</v>
      </c>
      <c r="AI468" t="s">
        <v>361</v>
      </c>
      <c r="AJ468" t="s">
        <v>360</v>
      </c>
      <c r="AK468" t="s">
        <v>359</v>
      </c>
      <c r="AL468" t="s">
        <v>358</v>
      </c>
      <c r="AM468" t="s">
        <v>90</v>
      </c>
      <c r="AN468" t="s">
        <v>357</v>
      </c>
      <c r="AO468" t="str">
        <f t="shared" si="7"/>
        <v>Expenditure</v>
      </c>
    </row>
    <row r="469" spans="1:41" x14ac:dyDescent="0.2">
      <c r="A469" s="1">
        <v>42411.997222220001</v>
      </c>
      <c r="B469" s="1">
        <v>42412</v>
      </c>
      <c r="C469" s="2">
        <v>2016</v>
      </c>
      <c r="D469" s="2">
        <v>5</v>
      </c>
      <c r="E469" s="2">
        <v>2016</v>
      </c>
      <c r="F469" t="s">
        <v>40</v>
      </c>
      <c r="G469" t="s">
        <v>364</v>
      </c>
      <c r="H469" t="s">
        <v>364</v>
      </c>
      <c r="I469" t="s">
        <v>438</v>
      </c>
      <c r="J469" t="s">
        <v>114</v>
      </c>
      <c r="K469" s="3">
        <v>15814.08</v>
      </c>
      <c r="M469" t="s">
        <v>96</v>
      </c>
      <c r="N469" t="s">
        <v>115</v>
      </c>
      <c r="O469" t="s">
        <v>1125</v>
      </c>
      <c r="P469" s="8" t="s">
        <v>759</v>
      </c>
      <c r="Q469" t="s">
        <v>1126</v>
      </c>
      <c r="U469" t="s">
        <v>1126</v>
      </c>
      <c r="V469" t="s">
        <v>66</v>
      </c>
      <c r="W469" t="s">
        <v>67</v>
      </c>
      <c r="X469" t="s">
        <v>68</v>
      </c>
      <c r="Y469" t="s">
        <v>1127</v>
      </c>
      <c r="Z469" t="s">
        <v>46</v>
      </c>
      <c r="AA469" t="s">
        <v>47</v>
      </c>
      <c r="AB469" t="s">
        <v>47</v>
      </c>
      <c r="AC469" t="s">
        <v>48</v>
      </c>
      <c r="AD469" t="s">
        <v>49</v>
      </c>
      <c r="AE469" t="s">
        <v>50</v>
      </c>
      <c r="AF469" t="s">
        <v>50</v>
      </c>
      <c r="AG469" t="s">
        <v>48</v>
      </c>
      <c r="AH469" t="s">
        <v>361</v>
      </c>
      <c r="AI469" t="s">
        <v>361</v>
      </c>
      <c r="AJ469" t="s">
        <v>360</v>
      </c>
      <c r="AK469" t="s">
        <v>359</v>
      </c>
      <c r="AL469" t="s">
        <v>358</v>
      </c>
      <c r="AM469" t="s">
        <v>90</v>
      </c>
      <c r="AN469" t="s">
        <v>357</v>
      </c>
      <c r="AO469" t="str">
        <f t="shared" si="7"/>
        <v>Expenditure</v>
      </c>
    </row>
    <row r="470" spans="1:41" x14ac:dyDescent="0.2">
      <c r="A470" s="1">
        <v>42411.997222220001</v>
      </c>
      <c r="B470" s="1">
        <v>42412</v>
      </c>
      <c r="C470" s="2">
        <v>2016</v>
      </c>
      <c r="D470" s="2">
        <v>5</v>
      </c>
      <c r="E470" s="2">
        <v>2016</v>
      </c>
      <c r="F470" t="s">
        <v>40</v>
      </c>
      <c r="G470" t="s">
        <v>364</v>
      </c>
      <c r="H470" t="s">
        <v>364</v>
      </c>
      <c r="I470" t="s">
        <v>438</v>
      </c>
      <c r="J470" t="s">
        <v>114</v>
      </c>
      <c r="K470" s="3">
        <v>14524</v>
      </c>
      <c r="M470" t="s">
        <v>96</v>
      </c>
      <c r="N470" t="s">
        <v>115</v>
      </c>
      <c r="O470" t="s">
        <v>1125</v>
      </c>
      <c r="P470" s="8" t="s">
        <v>759</v>
      </c>
      <c r="Q470" t="s">
        <v>1128</v>
      </c>
      <c r="U470" t="s">
        <v>1128</v>
      </c>
      <c r="V470" t="s">
        <v>66</v>
      </c>
      <c r="W470" t="s">
        <v>67</v>
      </c>
      <c r="X470" t="s">
        <v>68</v>
      </c>
      <c r="Y470" t="s">
        <v>1129</v>
      </c>
      <c r="Z470" t="s">
        <v>46</v>
      </c>
      <c r="AA470" t="s">
        <v>47</v>
      </c>
      <c r="AB470" t="s">
        <v>47</v>
      </c>
      <c r="AC470" t="s">
        <v>48</v>
      </c>
      <c r="AD470" t="s">
        <v>49</v>
      </c>
      <c r="AE470" t="s">
        <v>50</v>
      </c>
      <c r="AF470" t="s">
        <v>50</v>
      </c>
      <c r="AG470" t="s">
        <v>48</v>
      </c>
      <c r="AH470" t="s">
        <v>361</v>
      </c>
      <c r="AI470" t="s">
        <v>361</v>
      </c>
      <c r="AJ470" t="s">
        <v>360</v>
      </c>
      <c r="AK470" t="s">
        <v>359</v>
      </c>
      <c r="AL470" t="s">
        <v>358</v>
      </c>
      <c r="AM470" t="s">
        <v>90</v>
      </c>
      <c r="AN470" t="s">
        <v>357</v>
      </c>
      <c r="AO470" t="str">
        <f t="shared" si="7"/>
        <v>Expenditure</v>
      </c>
    </row>
    <row r="471" spans="1:41" x14ac:dyDescent="0.2">
      <c r="A471" s="1">
        <v>42411.997222220001</v>
      </c>
      <c r="B471" s="1">
        <v>42412</v>
      </c>
      <c r="C471" s="2">
        <v>2016</v>
      </c>
      <c r="D471" s="2">
        <v>5</v>
      </c>
      <c r="E471" s="2">
        <v>2016</v>
      </c>
      <c r="F471" t="s">
        <v>40</v>
      </c>
      <c r="G471" t="s">
        <v>364</v>
      </c>
      <c r="H471" t="s">
        <v>364</v>
      </c>
      <c r="I471" t="s">
        <v>438</v>
      </c>
      <c r="J471" t="s">
        <v>114</v>
      </c>
      <c r="K471" s="3">
        <v>15014.74</v>
      </c>
      <c r="M471" t="s">
        <v>96</v>
      </c>
      <c r="N471" t="s">
        <v>115</v>
      </c>
      <c r="O471" t="s">
        <v>1125</v>
      </c>
      <c r="P471" s="8" t="s">
        <v>759</v>
      </c>
      <c r="Q471" t="s">
        <v>1130</v>
      </c>
      <c r="U471" t="s">
        <v>1130</v>
      </c>
      <c r="V471" t="s">
        <v>66</v>
      </c>
      <c r="W471" t="s">
        <v>67</v>
      </c>
      <c r="X471" t="s">
        <v>68</v>
      </c>
      <c r="Y471" t="s">
        <v>1131</v>
      </c>
      <c r="Z471" t="s">
        <v>46</v>
      </c>
      <c r="AA471" t="s">
        <v>47</v>
      </c>
      <c r="AB471" t="s">
        <v>47</v>
      </c>
      <c r="AC471" t="s">
        <v>48</v>
      </c>
      <c r="AD471" t="s">
        <v>49</v>
      </c>
      <c r="AE471" t="s">
        <v>50</v>
      </c>
      <c r="AF471" t="s">
        <v>50</v>
      </c>
      <c r="AG471" t="s">
        <v>48</v>
      </c>
      <c r="AH471" t="s">
        <v>361</v>
      </c>
      <c r="AI471" t="s">
        <v>361</v>
      </c>
      <c r="AJ471" t="s">
        <v>360</v>
      </c>
      <c r="AK471" t="s">
        <v>359</v>
      </c>
      <c r="AL471" t="s">
        <v>358</v>
      </c>
      <c r="AM471" t="s">
        <v>90</v>
      </c>
      <c r="AN471" t="s">
        <v>357</v>
      </c>
      <c r="AO471" t="str">
        <f t="shared" si="7"/>
        <v>Expenditure</v>
      </c>
    </row>
    <row r="472" spans="1:41" x14ac:dyDescent="0.2">
      <c r="A472" s="1">
        <v>42419.963194440003</v>
      </c>
      <c r="B472" s="1">
        <v>42422</v>
      </c>
      <c r="C472" s="2">
        <v>2016</v>
      </c>
      <c r="D472" s="2">
        <v>5</v>
      </c>
      <c r="E472" s="2">
        <v>2016</v>
      </c>
      <c r="F472" t="s">
        <v>40</v>
      </c>
      <c r="G472" t="s">
        <v>364</v>
      </c>
      <c r="H472" t="s">
        <v>364</v>
      </c>
      <c r="I472" t="s">
        <v>438</v>
      </c>
      <c r="J472" t="s">
        <v>114</v>
      </c>
      <c r="K472" s="3">
        <v>16087.2</v>
      </c>
      <c r="M472" t="s">
        <v>96</v>
      </c>
      <c r="N472" t="s">
        <v>115</v>
      </c>
      <c r="O472" t="s">
        <v>1132</v>
      </c>
      <c r="P472" s="8" t="s">
        <v>1133</v>
      </c>
      <c r="Q472" t="s">
        <v>1134</v>
      </c>
      <c r="U472" t="s">
        <v>1134</v>
      </c>
      <c r="V472" t="s">
        <v>66</v>
      </c>
      <c r="W472" t="s">
        <v>67</v>
      </c>
      <c r="X472" t="s">
        <v>68</v>
      </c>
      <c r="Y472" t="s">
        <v>1135</v>
      </c>
      <c r="Z472" t="s">
        <v>46</v>
      </c>
      <c r="AA472" t="s">
        <v>47</v>
      </c>
      <c r="AB472" t="s">
        <v>47</v>
      </c>
      <c r="AC472" t="s">
        <v>48</v>
      </c>
      <c r="AD472" t="s">
        <v>49</v>
      </c>
      <c r="AE472" t="s">
        <v>50</v>
      </c>
      <c r="AF472" t="s">
        <v>50</v>
      </c>
      <c r="AG472" t="s">
        <v>48</v>
      </c>
      <c r="AH472" t="s">
        <v>361</v>
      </c>
      <c r="AI472" t="s">
        <v>361</v>
      </c>
      <c r="AJ472" t="s">
        <v>360</v>
      </c>
      <c r="AK472" t="s">
        <v>359</v>
      </c>
      <c r="AL472" t="s">
        <v>358</v>
      </c>
      <c r="AM472" t="s">
        <v>90</v>
      </c>
      <c r="AN472" t="s">
        <v>357</v>
      </c>
      <c r="AO472" t="str">
        <f t="shared" si="7"/>
        <v>Expenditure</v>
      </c>
    </row>
    <row r="473" spans="1:41" x14ac:dyDescent="0.2">
      <c r="A473" s="1">
        <v>42411.997222220001</v>
      </c>
      <c r="B473" s="1">
        <v>42412</v>
      </c>
      <c r="C473" s="2">
        <v>2016</v>
      </c>
      <c r="D473" s="2">
        <v>5</v>
      </c>
      <c r="E473" s="2">
        <v>2016</v>
      </c>
      <c r="F473" t="s">
        <v>40</v>
      </c>
      <c r="G473" t="s">
        <v>364</v>
      </c>
      <c r="H473" t="s">
        <v>364</v>
      </c>
      <c r="I473" t="s">
        <v>438</v>
      </c>
      <c r="J473" t="s">
        <v>114</v>
      </c>
      <c r="K473" s="3">
        <v>13023.36</v>
      </c>
      <c r="M473" t="s">
        <v>96</v>
      </c>
      <c r="N473" t="s">
        <v>115</v>
      </c>
      <c r="O473" t="s">
        <v>1125</v>
      </c>
      <c r="P473" s="8" t="s">
        <v>759</v>
      </c>
      <c r="Q473" t="s">
        <v>1136</v>
      </c>
      <c r="U473" t="s">
        <v>1136</v>
      </c>
      <c r="V473" t="s">
        <v>66</v>
      </c>
      <c r="W473" t="s">
        <v>67</v>
      </c>
      <c r="X473" t="s">
        <v>68</v>
      </c>
      <c r="Y473" t="s">
        <v>1137</v>
      </c>
      <c r="Z473" t="s">
        <v>46</v>
      </c>
      <c r="AA473" t="s">
        <v>47</v>
      </c>
      <c r="AB473" t="s">
        <v>47</v>
      </c>
      <c r="AC473" t="s">
        <v>48</v>
      </c>
      <c r="AD473" t="s">
        <v>49</v>
      </c>
      <c r="AE473" t="s">
        <v>50</v>
      </c>
      <c r="AF473" t="s">
        <v>50</v>
      </c>
      <c r="AG473" t="s">
        <v>48</v>
      </c>
      <c r="AH473" t="s">
        <v>361</v>
      </c>
      <c r="AI473" t="s">
        <v>361</v>
      </c>
      <c r="AJ473" t="s">
        <v>360</v>
      </c>
      <c r="AK473" t="s">
        <v>359</v>
      </c>
      <c r="AL473" t="s">
        <v>358</v>
      </c>
      <c r="AM473" t="s">
        <v>90</v>
      </c>
      <c r="AN473" t="s">
        <v>357</v>
      </c>
      <c r="AO473" t="str">
        <f t="shared" si="7"/>
        <v>Expenditure</v>
      </c>
    </row>
    <row r="474" spans="1:41" x14ac:dyDescent="0.2">
      <c r="A474" s="1">
        <v>42438.972916660001</v>
      </c>
      <c r="B474" s="1">
        <v>42439</v>
      </c>
      <c r="C474" s="2">
        <v>2016</v>
      </c>
      <c r="D474" s="2">
        <v>6</v>
      </c>
      <c r="E474" s="2">
        <v>2016</v>
      </c>
      <c r="F474" t="s">
        <v>40</v>
      </c>
      <c r="G474" t="s">
        <v>364</v>
      </c>
      <c r="H474" t="s">
        <v>364</v>
      </c>
      <c r="I474" t="s">
        <v>438</v>
      </c>
      <c r="J474" t="s">
        <v>114</v>
      </c>
      <c r="K474" s="3">
        <v>20000.16</v>
      </c>
      <c r="M474" t="s">
        <v>96</v>
      </c>
      <c r="N474" t="s">
        <v>115</v>
      </c>
      <c r="O474" t="s">
        <v>768</v>
      </c>
      <c r="P474" s="8" t="s">
        <v>769</v>
      </c>
      <c r="Q474" t="s">
        <v>1138</v>
      </c>
      <c r="U474" t="s">
        <v>1138</v>
      </c>
      <c r="V474" t="s">
        <v>66</v>
      </c>
      <c r="W474" t="s">
        <v>67</v>
      </c>
      <c r="X474" t="s">
        <v>68</v>
      </c>
      <c r="Y474" t="s">
        <v>1139</v>
      </c>
      <c r="Z474" t="s">
        <v>46</v>
      </c>
      <c r="AA474" t="s">
        <v>47</v>
      </c>
      <c r="AB474" t="s">
        <v>47</v>
      </c>
      <c r="AC474" t="s">
        <v>48</v>
      </c>
      <c r="AD474" t="s">
        <v>49</v>
      </c>
      <c r="AE474" t="s">
        <v>50</v>
      </c>
      <c r="AF474" t="s">
        <v>50</v>
      </c>
      <c r="AG474" t="s">
        <v>48</v>
      </c>
      <c r="AH474" t="s">
        <v>361</v>
      </c>
      <c r="AI474" t="s">
        <v>361</v>
      </c>
      <c r="AJ474" t="s">
        <v>360</v>
      </c>
      <c r="AK474" t="s">
        <v>359</v>
      </c>
      <c r="AL474" t="s">
        <v>358</v>
      </c>
      <c r="AM474" t="s">
        <v>90</v>
      </c>
      <c r="AN474" t="s">
        <v>357</v>
      </c>
      <c r="AO474" t="str">
        <f t="shared" si="7"/>
        <v>Expenditure</v>
      </c>
    </row>
    <row r="475" spans="1:41" x14ac:dyDescent="0.2">
      <c r="A475" s="1">
        <v>42438.972916660001</v>
      </c>
      <c r="B475" s="1">
        <v>42439</v>
      </c>
      <c r="C475" s="2">
        <v>2016</v>
      </c>
      <c r="D475" s="2">
        <v>6</v>
      </c>
      <c r="E475" s="2">
        <v>2016</v>
      </c>
      <c r="F475" t="s">
        <v>40</v>
      </c>
      <c r="G475" t="s">
        <v>364</v>
      </c>
      <c r="H475" t="s">
        <v>364</v>
      </c>
      <c r="I475" t="s">
        <v>438</v>
      </c>
      <c r="J475" t="s">
        <v>114</v>
      </c>
      <c r="K475" s="3">
        <v>15014.72</v>
      </c>
      <c r="M475" t="s">
        <v>96</v>
      </c>
      <c r="N475" t="s">
        <v>115</v>
      </c>
      <c r="O475" t="s">
        <v>768</v>
      </c>
      <c r="P475" s="8" t="s">
        <v>769</v>
      </c>
      <c r="Q475" t="s">
        <v>1140</v>
      </c>
      <c r="U475" t="s">
        <v>1140</v>
      </c>
      <c r="V475" t="s">
        <v>66</v>
      </c>
      <c r="W475" t="s">
        <v>67</v>
      </c>
      <c r="X475" t="s">
        <v>68</v>
      </c>
      <c r="Y475" t="s">
        <v>1141</v>
      </c>
      <c r="Z475" t="s">
        <v>46</v>
      </c>
      <c r="AA475" t="s">
        <v>47</v>
      </c>
      <c r="AB475" t="s">
        <v>47</v>
      </c>
      <c r="AC475" t="s">
        <v>48</v>
      </c>
      <c r="AD475" t="s">
        <v>49</v>
      </c>
      <c r="AE475" t="s">
        <v>50</v>
      </c>
      <c r="AF475" t="s">
        <v>50</v>
      </c>
      <c r="AG475" t="s">
        <v>48</v>
      </c>
      <c r="AH475" t="s">
        <v>361</v>
      </c>
      <c r="AI475" t="s">
        <v>361</v>
      </c>
      <c r="AJ475" t="s">
        <v>360</v>
      </c>
      <c r="AK475" t="s">
        <v>359</v>
      </c>
      <c r="AL475" t="s">
        <v>358</v>
      </c>
      <c r="AM475" t="s">
        <v>90</v>
      </c>
      <c r="AN475" t="s">
        <v>357</v>
      </c>
      <c r="AO475" t="str">
        <f t="shared" si="7"/>
        <v>Expenditure</v>
      </c>
    </row>
    <row r="476" spans="1:41" x14ac:dyDescent="0.2">
      <c r="A476" s="1">
        <v>42438.972916660001</v>
      </c>
      <c r="B476" s="1">
        <v>42439</v>
      </c>
      <c r="C476" s="2">
        <v>2016</v>
      </c>
      <c r="D476" s="2">
        <v>6</v>
      </c>
      <c r="E476" s="2">
        <v>2016</v>
      </c>
      <c r="F476" t="s">
        <v>40</v>
      </c>
      <c r="G476" t="s">
        <v>364</v>
      </c>
      <c r="H476" t="s">
        <v>364</v>
      </c>
      <c r="I476" t="s">
        <v>438</v>
      </c>
      <c r="J476" t="s">
        <v>114</v>
      </c>
      <c r="K476" s="3">
        <v>20838.599999999999</v>
      </c>
      <c r="M476" t="s">
        <v>96</v>
      </c>
      <c r="N476" t="s">
        <v>115</v>
      </c>
      <c r="O476" t="s">
        <v>768</v>
      </c>
      <c r="P476" s="8" t="s">
        <v>769</v>
      </c>
      <c r="Q476" t="s">
        <v>1142</v>
      </c>
      <c r="U476" t="s">
        <v>1142</v>
      </c>
      <c r="V476" t="s">
        <v>66</v>
      </c>
      <c r="W476" t="s">
        <v>67</v>
      </c>
      <c r="X476" t="s">
        <v>68</v>
      </c>
      <c r="Y476" t="s">
        <v>1143</v>
      </c>
      <c r="Z476" t="s">
        <v>46</v>
      </c>
      <c r="AA476" t="s">
        <v>47</v>
      </c>
      <c r="AB476" t="s">
        <v>47</v>
      </c>
      <c r="AC476" t="s">
        <v>48</v>
      </c>
      <c r="AD476" t="s">
        <v>49</v>
      </c>
      <c r="AE476" t="s">
        <v>50</v>
      </c>
      <c r="AF476" t="s">
        <v>50</v>
      </c>
      <c r="AG476" t="s">
        <v>48</v>
      </c>
      <c r="AH476" t="s">
        <v>361</v>
      </c>
      <c r="AI476" t="s">
        <v>361</v>
      </c>
      <c r="AJ476" t="s">
        <v>360</v>
      </c>
      <c r="AK476" t="s">
        <v>359</v>
      </c>
      <c r="AL476" t="s">
        <v>358</v>
      </c>
      <c r="AM476" t="s">
        <v>90</v>
      </c>
      <c r="AN476" t="s">
        <v>357</v>
      </c>
      <c r="AO476" t="str">
        <f t="shared" si="7"/>
        <v>Expenditure</v>
      </c>
    </row>
    <row r="477" spans="1:41" x14ac:dyDescent="0.2">
      <c r="A477" s="1">
        <v>42438.972916660001</v>
      </c>
      <c r="B477" s="1">
        <v>42439</v>
      </c>
      <c r="C477" s="2">
        <v>2016</v>
      </c>
      <c r="D477" s="2">
        <v>6</v>
      </c>
      <c r="E477" s="2">
        <v>2016</v>
      </c>
      <c r="F477" t="s">
        <v>40</v>
      </c>
      <c r="G477" t="s">
        <v>364</v>
      </c>
      <c r="H477" t="s">
        <v>364</v>
      </c>
      <c r="I477" t="s">
        <v>438</v>
      </c>
      <c r="J477" t="s">
        <v>114</v>
      </c>
      <c r="K477" s="3">
        <v>5569.3</v>
      </c>
      <c r="M477" t="s">
        <v>96</v>
      </c>
      <c r="N477" t="s">
        <v>115</v>
      </c>
      <c r="O477" t="s">
        <v>768</v>
      </c>
      <c r="P477" s="8" t="s">
        <v>769</v>
      </c>
      <c r="Q477" t="s">
        <v>1144</v>
      </c>
      <c r="U477" t="s">
        <v>1144</v>
      </c>
      <c r="V477" t="s">
        <v>66</v>
      </c>
      <c r="W477" t="s">
        <v>67</v>
      </c>
      <c r="X477" t="s">
        <v>68</v>
      </c>
      <c r="Y477" t="s">
        <v>1145</v>
      </c>
      <c r="Z477" t="s">
        <v>46</v>
      </c>
      <c r="AA477" t="s">
        <v>47</v>
      </c>
      <c r="AB477" t="s">
        <v>47</v>
      </c>
      <c r="AC477" t="s">
        <v>48</v>
      </c>
      <c r="AD477" t="s">
        <v>49</v>
      </c>
      <c r="AE477" t="s">
        <v>50</v>
      </c>
      <c r="AF477" t="s">
        <v>50</v>
      </c>
      <c r="AG477" t="s">
        <v>48</v>
      </c>
      <c r="AH477" t="s">
        <v>361</v>
      </c>
      <c r="AI477" t="s">
        <v>361</v>
      </c>
      <c r="AJ477" t="s">
        <v>360</v>
      </c>
      <c r="AK477" t="s">
        <v>359</v>
      </c>
      <c r="AL477" t="s">
        <v>358</v>
      </c>
      <c r="AM477" t="s">
        <v>90</v>
      </c>
      <c r="AN477" t="s">
        <v>357</v>
      </c>
      <c r="AO477" t="str">
        <f t="shared" si="7"/>
        <v>Expenditure</v>
      </c>
    </row>
    <row r="478" spans="1:41" x14ac:dyDescent="0.2">
      <c r="A478" s="1">
        <v>42438.972916660001</v>
      </c>
      <c r="B478" s="1">
        <v>42439</v>
      </c>
      <c r="C478" s="2">
        <v>2016</v>
      </c>
      <c r="D478" s="2">
        <v>6</v>
      </c>
      <c r="E478" s="2">
        <v>2016</v>
      </c>
      <c r="F478" t="s">
        <v>40</v>
      </c>
      <c r="G478" t="s">
        <v>364</v>
      </c>
      <c r="H478" t="s">
        <v>364</v>
      </c>
      <c r="I478" t="s">
        <v>438</v>
      </c>
      <c r="J478" t="s">
        <v>114</v>
      </c>
      <c r="K478" s="3">
        <v>17674.560000000001</v>
      </c>
      <c r="M478" t="s">
        <v>96</v>
      </c>
      <c r="N478" t="s">
        <v>115</v>
      </c>
      <c r="O478" t="s">
        <v>774</v>
      </c>
      <c r="P478" s="8" t="s">
        <v>769</v>
      </c>
      <c r="Q478" t="s">
        <v>1146</v>
      </c>
      <c r="U478" t="s">
        <v>1146</v>
      </c>
      <c r="V478" t="s">
        <v>66</v>
      </c>
      <c r="W478" t="s">
        <v>67</v>
      </c>
      <c r="X478" t="s">
        <v>68</v>
      </c>
      <c r="Y478" t="s">
        <v>1147</v>
      </c>
      <c r="Z478" t="s">
        <v>46</v>
      </c>
      <c r="AA478" t="s">
        <v>47</v>
      </c>
      <c r="AB478" t="s">
        <v>47</v>
      </c>
      <c r="AC478" t="s">
        <v>48</v>
      </c>
      <c r="AD478" t="s">
        <v>49</v>
      </c>
      <c r="AE478" t="s">
        <v>50</v>
      </c>
      <c r="AF478" t="s">
        <v>50</v>
      </c>
      <c r="AG478" t="s">
        <v>48</v>
      </c>
      <c r="AH478" t="s">
        <v>361</v>
      </c>
      <c r="AI478" t="s">
        <v>361</v>
      </c>
      <c r="AJ478" t="s">
        <v>360</v>
      </c>
      <c r="AK478" t="s">
        <v>359</v>
      </c>
      <c r="AL478" t="s">
        <v>358</v>
      </c>
      <c r="AM478" t="s">
        <v>90</v>
      </c>
      <c r="AN478" t="s">
        <v>357</v>
      </c>
      <c r="AO478" t="str">
        <f t="shared" si="7"/>
        <v>Expenditure</v>
      </c>
    </row>
    <row r="479" spans="1:41" x14ac:dyDescent="0.2">
      <c r="A479" s="1">
        <v>42438.972916660001</v>
      </c>
      <c r="B479" s="1">
        <v>42439</v>
      </c>
      <c r="C479" s="2">
        <v>2016</v>
      </c>
      <c r="D479" s="2">
        <v>6</v>
      </c>
      <c r="E479" s="2">
        <v>2016</v>
      </c>
      <c r="F479" t="s">
        <v>40</v>
      </c>
      <c r="G479" t="s">
        <v>364</v>
      </c>
      <c r="H479" t="s">
        <v>364</v>
      </c>
      <c r="I479" t="s">
        <v>438</v>
      </c>
      <c r="J479" t="s">
        <v>114</v>
      </c>
      <c r="K479" s="3">
        <v>13684.32</v>
      </c>
      <c r="M479" t="s">
        <v>96</v>
      </c>
      <c r="N479" t="s">
        <v>115</v>
      </c>
      <c r="O479" t="s">
        <v>774</v>
      </c>
      <c r="P479" s="8" t="s">
        <v>769</v>
      </c>
      <c r="Q479" t="s">
        <v>1148</v>
      </c>
      <c r="U479" t="s">
        <v>1148</v>
      </c>
      <c r="V479" t="s">
        <v>66</v>
      </c>
      <c r="W479" t="s">
        <v>67</v>
      </c>
      <c r="X479" t="s">
        <v>68</v>
      </c>
      <c r="Y479" t="s">
        <v>1149</v>
      </c>
      <c r="Z479" t="s">
        <v>46</v>
      </c>
      <c r="AA479" t="s">
        <v>47</v>
      </c>
      <c r="AB479" t="s">
        <v>47</v>
      </c>
      <c r="AC479" t="s">
        <v>48</v>
      </c>
      <c r="AD479" t="s">
        <v>49</v>
      </c>
      <c r="AE479" t="s">
        <v>50</v>
      </c>
      <c r="AF479" t="s">
        <v>50</v>
      </c>
      <c r="AG479" t="s">
        <v>48</v>
      </c>
      <c r="AH479" t="s">
        <v>361</v>
      </c>
      <c r="AI479" t="s">
        <v>361</v>
      </c>
      <c r="AJ479" t="s">
        <v>360</v>
      </c>
      <c r="AK479" t="s">
        <v>359</v>
      </c>
      <c r="AL479" t="s">
        <v>358</v>
      </c>
      <c r="AM479" t="s">
        <v>90</v>
      </c>
      <c r="AN479" t="s">
        <v>357</v>
      </c>
      <c r="AO479" t="str">
        <f t="shared" si="7"/>
        <v>Expenditure</v>
      </c>
    </row>
    <row r="480" spans="1:41" x14ac:dyDescent="0.2">
      <c r="A480" s="1">
        <v>42446.973611109999</v>
      </c>
      <c r="B480" s="1">
        <v>42447</v>
      </c>
      <c r="C480" s="2">
        <v>2016</v>
      </c>
      <c r="D480" s="2">
        <v>6</v>
      </c>
      <c r="E480" s="2">
        <v>2016</v>
      </c>
      <c r="F480" t="s">
        <v>40</v>
      </c>
      <c r="G480" t="s">
        <v>364</v>
      </c>
      <c r="H480" t="s">
        <v>364</v>
      </c>
      <c r="I480" t="s">
        <v>438</v>
      </c>
      <c r="J480" t="s">
        <v>114</v>
      </c>
      <c r="K480" s="3">
        <v>23383.64</v>
      </c>
      <c r="M480" t="s">
        <v>96</v>
      </c>
      <c r="N480" t="s">
        <v>115</v>
      </c>
      <c r="O480" t="s">
        <v>1150</v>
      </c>
      <c r="P480" s="8" t="s">
        <v>1066</v>
      </c>
      <c r="Q480" t="s">
        <v>1151</v>
      </c>
      <c r="U480" t="s">
        <v>1151</v>
      </c>
      <c r="V480" t="s">
        <v>66</v>
      </c>
      <c r="W480" t="s">
        <v>67</v>
      </c>
      <c r="X480" t="s">
        <v>68</v>
      </c>
      <c r="Y480" t="s">
        <v>1152</v>
      </c>
      <c r="Z480" t="s">
        <v>46</v>
      </c>
      <c r="AA480" t="s">
        <v>47</v>
      </c>
      <c r="AB480" t="s">
        <v>47</v>
      </c>
      <c r="AC480" t="s">
        <v>48</v>
      </c>
      <c r="AD480" t="s">
        <v>49</v>
      </c>
      <c r="AE480" t="s">
        <v>50</v>
      </c>
      <c r="AF480" t="s">
        <v>50</v>
      </c>
      <c r="AG480" t="s">
        <v>48</v>
      </c>
      <c r="AH480" t="s">
        <v>361</v>
      </c>
      <c r="AI480" t="s">
        <v>361</v>
      </c>
      <c r="AJ480" t="s">
        <v>360</v>
      </c>
      <c r="AK480" t="s">
        <v>359</v>
      </c>
      <c r="AL480" t="s">
        <v>358</v>
      </c>
      <c r="AM480" t="s">
        <v>90</v>
      </c>
      <c r="AN480" t="s">
        <v>357</v>
      </c>
      <c r="AO480" t="str">
        <f t="shared" si="7"/>
        <v>Expenditure</v>
      </c>
    </row>
    <row r="481" spans="1:41" x14ac:dyDescent="0.2">
      <c r="A481" s="1">
        <v>42446.973611109999</v>
      </c>
      <c r="B481" s="1">
        <v>42447</v>
      </c>
      <c r="C481" s="2">
        <v>2016</v>
      </c>
      <c r="D481" s="2">
        <v>6</v>
      </c>
      <c r="E481" s="2">
        <v>2016</v>
      </c>
      <c r="F481" t="s">
        <v>40</v>
      </c>
      <c r="G481" t="s">
        <v>364</v>
      </c>
      <c r="H481" t="s">
        <v>364</v>
      </c>
      <c r="I481" t="s">
        <v>438</v>
      </c>
      <c r="J481" t="s">
        <v>114</v>
      </c>
      <c r="K481" s="3">
        <v>17580.55</v>
      </c>
      <c r="M481" t="s">
        <v>96</v>
      </c>
      <c r="N481" t="s">
        <v>115</v>
      </c>
      <c r="O481" t="s">
        <v>1150</v>
      </c>
      <c r="P481" s="8" t="s">
        <v>1066</v>
      </c>
      <c r="Q481" t="s">
        <v>1153</v>
      </c>
      <c r="U481" t="s">
        <v>1153</v>
      </c>
      <c r="V481" t="s">
        <v>66</v>
      </c>
      <c r="W481" t="s">
        <v>67</v>
      </c>
      <c r="X481" t="s">
        <v>68</v>
      </c>
      <c r="Y481" t="s">
        <v>1154</v>
      </c>
      <c r="Z481" t="s">
        <v>46</v>
      </c>
      <c r="AA481" t="s">
        <v>47</v>
      </c>
      <c r="AB481" t="s">
        <v>47</v>
      </c>
      <c r="AC481" t="s">
        <v>48</v>
      </c>
      <c r="AD481" t="s">
        <v>49</v>
      </c>
      <c r="AE481" t="s">
        <v>50</v>
      </c>
      <c r="AF481" t="s">
        <v>50</v>
      </c>
      <c r="AG481" t="s">
        <v>48</v>
      </c>
      <c r="AH481" t="s">
        <v>361</v>
      </c>
      <c r="AI481" t="s">
        <v>361</v>
      </c>
      <c r="AJ481" t="s">
        <v>360</v>
      </c>
      <c r="AK481" t="s">
        <v>359</v>
      </c>
      <c r="AL481" t="s">
        <v>358</v>
      </c>
      <c r="AM481" t="s">
        <v>90</v>
      </c>
      <c r="AN481" t="s">
        <v>357</v>
      </c>
      <c r="AO481" t="str">
        <f t="shared" si="7"/>
        <v>Expenditure</v>
      </c>
    </row>
    <row r="482" spans="1:41" x14ac:dyDescent="0.2">
      <c r="A482" s="1">
        <v>42473.06805555</v>
      </c>
      <c r="B482" s="1">
        <v>42473</v>
      </c>
      <c r="C482" s="2">
        <v>2016</v>
      </c>
      <c r="D482" s="2">
        <v>7</v>
      </c>
      <c r="E482" s="2">
        <v>2016</v>
      </c>
      <c r="F482" t="s">
        <v>40</v>
      </c>
      <c r="G482" t="s">
        <v>40</v>
      </c>
      <c r="H482" t="s">
        <v>40</v>
      </c>
      <c r="I482" t="s">
        <v>438</v>
      </c>
      <c r="J482" t="s">
        <v>114</v>
      </c>
      <c r="K482" s="3">
        <v>16915.34</v>
      </c>
      <c r="M482" t="s">
        <v>96</v>
      </c>
      <c r="N482" t="s">
        <v>115</v>
      </c>
      <c r="O482" t="s">
        <v>779</v>
      </c>
      <c r="P482" s="8" t="s">
        <v>780</v>
      </c>
      <c r="Q482" t="s">
        <v>1155</v>
      </c>
      <c r="U482" t="s">
        <v>1155</v>
      </c>
      <c r="V482" t="s">
        <v>66</v>
      </c>
      <c r="W482" t="s">
        <v>67</v>
      </c>
      <c r="X482" t="s">
        <v>68</v>
      </c>
      <c r="Y482" t="s">
        <v>1156</v>
      </c>
      <c r="Z482" t="s">
        <v>46</v>
      </c>
      <c r="AA482" t="s">
        <v>47</v>
      </c>
      <c r="AB482" t="s">
        <v>47</v>
      </c>
      <c r="AC482" t="s">
        <v>48</v>
      </c>
      <c r="AD482" t="s">
        <v>49</v>
      </c>
      <c r="AE482" t="s">
        <v>50</v>
      </c>
      <c r="AF482" t="s">
        <v>50</v>
      </c>
      <c r="AG482" t="s">
        <v>48</v>
      </c>
      <c r="AH482" t="s">
        <v>361</v>
      </c>
      <c r="AI482" t="s">
        <v>361</v>
      </c>
      <c r="AJ482" t="s">
        <v>360</v>
      </c>
      <c r="AK482" t="s">
        <v>359</v>
      </c>
      <c r="AL482" t="s">
        <v>358</v>
      </c>
      <c r="AM482" t="s">
        <v>90</v>
      </c>
      <c r="AN482" t="s">
        <v>357</v>
      </c>
      <c r="AO482" t="str">
        <f t="shared" si="7"/>
        <v>Expenditure</v>
      </c>
    </row>
    <row r="483" spans="1:41" x14ac:dyDescent="0.2">
      <c r="A483" s="1">
        <v>42473.06805555</v>
      </c>
      <c r="B483" s="1">
        <v>42473</v>
      </c>
      <c r="C483" s="2">
        <v>2016</v>
      </c>
      <c r="D483" s="2">
        <v>7</v>
      </c>
      <c r="E483" s="2">
        <v>2016</v>
      </c>
      <c r="F483" t="s">
        <v>40</v>
      </c>
      <c r="G483" t="s">
        <v>40</v>
      </c>
      <c r="H483" t="s">
        <v>40</v>
      </c>
      <c r="I483" t="s">
        <v>438</v>
      </c>
      <c r="J483" t="s">
        <v>114</v>
      </c>
      <c r="K483" s="3">
        <v>18523.2</v>
      </c>
      <c r="M483" t="s">
        <v>96</v>
      </c>
      <c r="N483" t="s">
        <v>115</v>
      </c>
      <c r="O483" t="s">
        <v>779</v>
      </c>
      <c r="P483" s="8" t="s">
        <v>780</v>
      </c>
      <c r="Q483" t="s">
        <v>1157</v>
      </c>
      <c r="U483" t="s">
        <v>1157</v>
      </c>
      <c r="V483" t="s">
        <v>66</v>
      </c>
      <c r="W483" t="s">
        <v>67</v>
      </c>
      <c r="X483" t="s">
        <v>68</v>
      </c>
      <c r="Y483" t="s">
        <v>1158</v>
      </c>
      <c r="Z483" t="s">
        <v>46</v>
      </c>
      <c r="AA483" t="s">
        <v>47</v>
      </c>
      <c r="AB483" t="s">
        <v>47</v>
      </c>
      <c r="AC483" t="s">
        <v>48</v>
      </c>
      <c r="AD483" t="s">
        <v>49</v>
      </c>
      <c r="AE483" t="s">
        <v>50</v>
      </c>
      <c r="AF483" t="s">
        <v>50</v>
      </c>
      <c r="AG483" t="s">
        <v>48</v>
      </c>
      <c r="AH483" t="s">
        <v>361</v>
      </c>
      <c r="AI483" t="s">
        <v>361</v>
      </c>
      <c r="AJ483" t="s">
        <v>360</v>
      </c>
      <c r="AK483" t="s">
        <v>359</v>
      </c>
      <c r="AL483" t="s">
        <v>358</v>
      </c>
      <c r="AM483" t="s">
        <v>90</v>
      </c>
      <c r="AN483" t="s">
        <v>357</v>
      </c>
      <c r="AO483" t="str">
        <f t="shared" si="7"/>
        <v>Expenditure</v>
      </c>
    </row>
    <row r="484" spans="1:41" x14ac:dyDescent="0.2">
      <c r="A484" s="1">
        <v>42473.06805555</v>
      </c>
      <c r="B484" s="1">
        <v>42473</v>
      </c>
      <c r="C484" s="2">
        <v>2016</v>
      </c>
      <c r="D484" s="2">
        <v>7</v>
      </c>
      <c r="E484" s="2">
        <v>2016</v>
      </c>
      <c r="F484" t="s">
        <v>40</v>
      </c>
      <c r="G484" t="s">
        <v>40</v>
      </c>
      <c r="H484" t="s">
        <v>40</v>
      </c>
      <c r="I484" t="s">
        <v>438</v>
      </c>
      <c r="J484" t="s">
        <v>114</v>
      </c>
      <c r="K484" s="3">
        <v>18604.8</v>
      </c>
      <c r="M484" t="s">
        <v>96</v>
      </c>
      <c r="N484" t="s">
        <v>115</v>
      </c>
      <c r="O484" t="s">
        <v>779</v>
      </c>
      <c r="P484" s="8" t="s">
        <v>780</v>
      </c>
      <c r="Q484" t="s">
        <v>1159</v>
      </c>
      <c r="U484" t="s">
        <v>1159</v>
      </c>
      <c r="V484" t="s">
        <v>66</v>
      </c>
      <c r="W484" t="s">
        <v>67</v>
      </c>
      <c r="X484" t="s">
        <v>68</v>
      </c>
      <c r="Y484" t="s">
        <v>1160</v>
      </c>
      <c r="Z484" t="s">
        <v>46</v>
      </c>
      <c r="AA484" t="s">
        <v>47</v>
      </c>
      <c r="AB484" t="s">
        <v>47</v>
      </c>
      <c r="AC484" t="s">
        <v>48</v>
      </c>
      <c r="AD484" t="s">
        <v>49</v>
      </c>
      <c r="AE484" t="s">
        <v>50</v>
      </c>
      <c r="AF484" t="s">
        <v>50</v>
      </c>
      <c r="AG484" t="s">
        <v>48</v>
      </c>
      <c r="AH484" t="s">
        <v>361</v>
      </c>
      <c r="AI484" t="s">
        <v>361</v>
      </c>
      <c r="AJ484" t="s">
        <v>360</v>
      </c>
      <c r="AK484" t="s">
        <v>359</v>
      </c>
      <c r="AL484" t="s">
        <v>358</v>
      </c>
      <c r="AM484" t="s">
        <v>90</v>
      </c>
      <c r="AN484" t="s">
        <v>357</v>
      </c>
      <c r="AO484" t="str">
        <f t="shared" si="7"/>
        <v>Expenditure</v>
      </c>
    </row>
    <row r="485" spans="1:41" x14ac:dyDescent="0.2">
      <c r="A485" s="1">
        <v>42473.06805555</v>
      </c>
      <c r="B485" s="1">
        <v>42473</v>
      </c>
      <c r="C485" s="2">
        <v>2016</v>
      </c>
      <c r="D485" s="2">
        <v>7</v>
      </c>
      <c r="E485" s="2">
        <v>2016</v>
      </c>
      <c r="F485" t="s">
        <v>40</v>
      </c>
      <c r="G485" t="s">
        <v>40</v>
      </c>
      <c r="H485" t="s">
        <v>40</v>
      </c>
      <c r="I485" t="s">
        <v>438</v>
      </c>
      <c r="J485" t="s">
        <v>114</v>
      </c>
      <c r="K485" s="3">
        <v>7964.7</v>
      </c>
      <c r="M485" t="s">
        <v>96</v>
      </c>
      <c r="N485" t="s">
        <v>115</v>
      </c>
      <c r="O485" t="s">
        <v>1161</v>
      </c>
      <c r="P485" s="8" t="s">
        <v>780</v>
      </c>
      <c r="Q485" t="s">
        <v>1162</v>
      </c>
      <c r="U485" t="s">
        <v>1162</v>
      </c>
      <c r="V485" t="s">
        <v>66</v>
      </c>
      <c r="W485" t="s">
        <v>67</v>
      </c>
      <c r="X485" t="s">
        <v>68</v>
      </c>
      <c r="Y485" t="s">
        <v>1163</v>
      </c>
      <c r="Z485" t="s">
        <v>46</v>
      </c>
      <c r="AA485" t="s">
        <v>47</v>
      </c>
      <c r="AB485" t="s">
        <v>47</v>
      </c>
      <c r="AC485" t="s">
        <v>48</v>
      </c>
      <c r="AD485" t="s">
        <v>49</v>
      </c>
      <c r="AE485" t="s">
        <v>50</v>
      </c>
      <c r="AF485" t="s">
        <v>50</v>
      </c>
      <c r="AG485" t="s">
        <v>48</v>
      </c>
      <c r="AH485" t="s">
        <v>361</v>
      </c>
      <c r="AI485" t="s">
        <v>361</v>
      </c>
      <c r="AJ485" t="s">
        <v>360</v>
      </c>
      <c r="AK485" t="s">
        <v>359</v>
      </c>
      <c r="AL485" t="s">
        <v>358</v>
      </c>
      <c r="AM485" t="s">
        <v>90</v>
      </c>
      <c r="AN485" t="s">
        <v>357</v>
      </c>
      <c r="AO485" t="str">
        <f t="shared" si="7"/>
        <v>Expenditure</v>
      </c>
    </row>
    <row r="486" spans="1:41" x14ac:dyDescent="0.2">
      <c r="A486" s="1">
        <v>42473.06805555</v>
      </c>
      <c r="B486" s="1">
        <v>42473</v>
      </c>
      <c r="C486" s="2">
        <v>2016</v>
      </c>
      <c r="D486" s="2">
        <v>7</v>
      </c>
      <c r="E486" s="2">
        <v>2016</v>
      </c>
      <c r="F486" t="s">
        <v>40</v>
      </c>
      <c r="G486" t="s">
        <v>40</v>
      </c>
      <c r="H486" t="s">
        <v>40</v>
      </c>
      <c r="I486" t="s">
        <v>438</v>
      </c>
      <c r="J486" t="s">
        <v>114</v>
      </c>
      <c r="K486" s="3">
        <v>13114.14</v>
      </c>
      <c r="M486" t="s">
        <v>96</v>
      </c>
      <c r="N486" t="s">
        <v>115</v>
      </c>
      <c r="O486" t="s">
        <v>1161</v>
      </c>
      <c r="P486" s="8" t="s">
        <v>780</v>
      </c>
      <c r="Q486" t="s">
        <v>1164</v>
      </c>
      <c r="U486" t="s">
        <v>1164</v>
      </c>
      <c r="V486" t="s">
        <v>66</v>
      </c>
      <c r="W486" t="s">
        <v>67</v>
      </c>
      <c r="X486" t="s">
        <v>68</v>
      </c>
      <c r="Y486" t="s">
        <v>1165</v>
      </c>
      <c r="Z486" t="s">
        <v>46</v>
      </c>
      <c r="AA486" t="s">
        <v>47</v>
      </c>
      <c r="AB486" t="s">
        <v>47</v>
      </c>
      <c r="AC486" t="s">
        <v>48</v>
      </c>
      <c r="AD486" t="s">
        <v>49</v>
      </c>
      <c r="AE486" t="s">
        <v>50</v>
      </c>
      <c r="AF486" t="s">
        <v>50</v>
      </c>
      <c r="AG486" t="s">
        <v>48</v>
      </c>
      <c r="AH486" t="s">
        <v>361</v>
      </c>
      <c r="AI486" t="s">
        <v>361</v>
      </c>
      <c r="AJ486" t="s">
        <v>360</v>
      </c>
      <c r="AK486" t="s">
        <v>359</v>
      </c>
      <c r="AL486" t="s">
        <v>358</v>
      </c>
      <c r="AM486" t="s">
        <v>90</v>
      </c>
      <c r="AN486" t="s">
        <v>357</v>
      </c>
      <c r="AO486" t="str">
        <f t="shared" si="7"/>
        <v>Expenditure</v>
      </c>
    </row>
    <row r="487" spans="1:41" x14ac:dyDescent="0.2">
      <c r="A487" s="1">
        <v>42474.948611109998</v>
      </c>
      <c r="B487" s="1">
        <v>42476</v>
      </c>
      <c r="C487" s="2">
        <v>2016</v>
      </c>
      <c r="D487" s="2">
        <v>7</v>
      </c>
      <c r="E487" s="2">
        <v>2016</v>
      </c>
      <c r="F487" t="s">
        <v>40</v>
      </c>
      <c r="G487" t="s">
        <v>40</v>
      </c>
      <c r="H487" t="s">
        <v>40</v>
      </c>
      <c r="I487" t="s">
        <v>438</v>
      </c>
      <c r="J487" t="s">
        <v>114</v>
      </c>
      <c r="K487" s="3">
        <v>18139.68</v>
      </c>
      <c r="M487" t="s">
        <v>96</v>
      </c>
      <c r="N487" t="s">
        <v>115</v>
      </c>
      <c r="O487" t="s">
        <v>1166</v>
      </c>
      <c r="P487" s="8" t="s">
        <v>877</v>
      </c>
      <c r="Q487" t="s">
        <v>1167</v>
      </c>
      <c r="U487" t="s">
        <v>1167</v>
      </c>
      <c r="V487" t="s">
        <v>66</v>
      </c>
      <c r="W487" t="s">
        <v>67</v>
      </c>
      <c r="X487" t="s">
        <v>68</v>
      </c>
      <c r="Y487" t="s">
        <v>1168</v>
      </c>
      <c r="Z487" t="s">
        <v>46</v>
      </c>
      <c r="AA487" t="s">
        <v>47</v>
      </c>
      <c r="AB487" t="s">
        <v>47</v>
      </c>
      <c r="AC487" t="s">
        <v>48</v>
      </c>
      <c r="AD487" t="s">
        <v>49</v>
      </c>
      <c r="AE487" t="s">
        <v>50</v>
      </c>
      <c r="AF487" t="s">
        <v>50</v>
      </c>
      <c r="AG487" t="s">
        <v>48</v>
      </c>
      <c r="AH487" t="s">
        <v>361</v>
      </c>
      <c r="AI487" t="s">
        <v>361</v>
      </c>
      <c r="AJ487" t="s">
        <v>360</v>
      </c>
      <c r="AK487" t="s">
        <v>359</v>
      </c>
      <c r="AL487" t="s">
        <v>358</v>
      </c>
      <c r="AM487" t="s">
        <v>90</v>
      </c>
      <c r="AN487" t="s">
        <v>357</v>
      </c>
      <c r="AO487" t="str">
        <f t="shared" si="7"/>
        <v>Expenditure</v>
      </c>
    </row>
    <row r="488" spans="1:41" x14ac:dyDescent="0.2">
      <c r="A488" s="1">
        <v>42473.06805555</v>
      </c>
      <c r="B488" s="1">
        <v>42473</v>
      </c>
      <c r="C488" s="2">
        <v>2016</v>
      </c>
      <c r="D488" s="2">
        <v>7</v>
      </c>
      <c r="E488" s="2">
        <v>2016</v>
      </c>
      <c r="F488" t="s">
        <v>40</v>
      </c>
      <c r="G488" t="s">
        <v>40</v>
      </c>
      <c r="H488" t="s">
        <v>40</v>
      </c>
      <c r="I488" t="s">
        <v>438</v>
      </c>
      <c r="J488" t="s">
        <v>114</v>
      </c>
      <c r="K488" s="3">
        <v>21931.24</v>
      </c>
      <c r="M488" t="s">
        <v>96</v>
      </c>
      <c r="N488" t="s">
        <v>115</v>
      </c>
      <c r="O488" t="s">
        <v>1161</v>
      </c>
      <c r="P488" s="8" t="s">
        <v>780</v>
      </c>
      <c r="Q488" t="s">
        <v>1169</v>
      </c>
      <c r="U488" t="s">
        <v>1169</v>
      </c>
      <c r="V488" t="s">
        <v>66</v>
      </c>
      <c r="W488" t="s">
        <v>67</v>
      </c>
      <c r="X488" t="s">
        <v>68</v>
      </c>
      <c r="Y488" t="s">
        <v>1170</v>
      </c>
      <c r="Z488" t="s">
        <v>46</v>
      </c>
      <c r="AA488" t="s">
        <v>47</v>
      </c>
      <c r="AB488" t="s">
        <v>47</v>
      </c>
      <c r="AC488" t="s">
        <v>48</v>
      </c>
      <c r="AD488" t="s">
        <v>49</v>
      </c>
      <c r="AE488" t="s">
        <v>50</v>
      </c>
      <c r="AF488" t="s">
        <v>50</v>
      </c>
      <c r="AG488" t="s">
        <v>48</v>
      </c>
      <c r="AH488" t="s">
        <v>361</v>
      </c>
      <c r="AI488" t="s">
        <v>361</v>
      </c>
      <c r="AJ488" t="s">
        <v>360</v>
      </c>
      <c r="AK488" t="s">
        <v>359</v>
      </c>
      <c r="AL488" t="s">
        <v>358</v>
      </c>
      <c r="AM488" t="s">
        <v>90</v>
      </c>
      <c r="AN488" t="s">
        <v>357</v>
      </c>
      <c r="AO488" t="str">
        <f t="shared" si="7"/>
        <v>Expenditure</v>
      </c>
    </row>
    <row r="489" spans="1:41" x14ac:dyDescent="0.2">
      <c r="A489" s="1">
        <v>42480.963194440003</v>
      </c>
      <c r="B489" s="1">
        <v>42481</v>
      </c>
      <c r="C489" s="2">
        <v>2016</v>
      </c>
      <c r="D489" s="2">
        <v>7</v>
      </c>
      <c r="E489" s="2">
        <v>2016</v>
      </c>
      <c r="F489" t="s">
        <v>40</v>
      </c>
      <c r="G489" t="s">
        <v>40</v>
      </c>
      <c r="H489" t="s">
        <v>40</v>
      </c>
      <c r="I489" t="s">
        <v>438</v>
      </c>
      <c r="J489" t="s">
        <v>114</v>
      </c>
      <c r="K489" s="3">
        <v>11866.79</v>
      </c>
      <c r="M489" t="s">
        <v>96</v>
      </c>
      <c r="N489" t="s">
        <v>115</v>
      </c>
      <c r="O489" t="s">
        <v>785</v>
      </c>
      <c r="P489" s="8" t="s">
        <v>786</v>
      </c>
      <c r="Q489" t="s">
        <v>1171</v>
      </c>
      <c r="U489" t="s">
        <v>1171</v>
      </c>
      <c r="V489" t="s">
        <v>66</v>
      </c>
      <c r="W489" t="s">
        <v>67</v>
      </c>
      <c r="X489" t="s">
        <v>68</v>
      </c>
      <c r="Y489" t="s">
        <v>1172</v>
      </c>
      <c r="Z489" t="s">
        <v>46</v>
      </c>
      <c r="AA489" t="s">
        <v>47</v>
      </c>
      <c r="AB489" t="s">
        <v>47</v>
      </c>
      <c r="AC489" t="s">
        <v>48</v>
      </c>
      <c r="AD489" t="s">
        <v>49</v>
      </c>
      <c r="AE489" t="s">
        <v>50</v>
      </c>
      <c r="AF489" t="s">
        <v>50</v>
      </c>
      <c r="AG489" t="s">
        <v>48</v>
      </c>
      <c r="AH489" t="s">
        <v>361</v>
      </c>
      <c r="AI489" t="s">
        <v>361</v>
      </c>
      <c r="AJ489" t="s">
        <v>360</v>
      </c>
      <c r="AK489" t="s">
        <v>359</v>
      </c>
      <c r="AL489" t="s">
        <v>358</v>
      </c>
      <c r="AM489" t="s">
        <v>90</v>
      </c>
      <c r="AN489" t="s">
        <v>357</v>
      </c>
      <c r="AO489" t="str">
        <f t="shared" si="7"/>
        <v>Expenditure</v>
      </c>
    </row>
    <row r="490" spans="1:41" x14ac:dyDescent="0.2">
      <c r="A490" s="1">
        <v>42536.96875</v>
      </c>
      <c r="B490" s="1">
        <v>42537</v>
      </c>
      <c r="C490" s="2">
        <v>2016</v>
      </c>
      <c r="D490" s="2">
        <v>9</v>
      </c>
      <c r="E490" s="2">
        <v>2016</v>
      </c>
      <c r="F490" t="s">
        <v>40</v>
      </c>
      <c r="G490" t="s">
        <v>40</v>
      </c>
      <c r="H490" t="s">
        <v>40</v>
      </c>
      <c r="I490" t="s">
        <v>438</v>
      </c>
      <c r="J490" t="s">
        <v>114</v>
      </c>
      <c r="K490" s="3">
        <v>14444.56</v>
      </c>
      <c r="M490" t="s">
        <v>96</v>
      </c>
      <c r="N490" t="s">
        <v>115</v>
      </c>
      <c r="O490" t="s">
        <v>1173</v>
      </c>
      <c r="P490" s="8" t="s">
        <v>792</v>
      </c>
      <c r="Q490" t="s">
        <v>1174</v>
      </c>
      <c r="U490" t="s">
        <v>1174</v>
      </c>
      <c r="V490" t="s">
        <v>66</v>
      </c>
      <c r="W490" t="s">
        <v>67</v>
      </c>
      <c r="X490" t="s">
        <v>68</v>
      </c>
      <c r="Y490" t="s">
        <v>1175</v>
      </c>
      <c r="Z490" t="s">
        <v>46</v>
      </c>
      <c r="AA490" t="s">
        <v>47</v>
      </c>
      <c r="AB490" t="s">
        <v>47</v>
      </c>
      <c r="AC490" t="s">
        <v>48</v>
      </c>
      <c r="AD490" t="s">
        <v>49</v>
      </c>
      <c r="AE490" t="s">
        <v>50</v>
      </c>
      <c r="AF490" t="s">
        <v>50</v>
      </c>
      <c r="AG490" t="s">
        <v>48</v>
      </c>
      <c r="AH490" t="s">
        <v>361</v>
      </c>
      <c r="AI490" t="s">
        <v>361</v>
      </c>
      <c r="AJ490" t="s">
        <v>360</v>
      </c>
      <c r="AK490" t="s">
        <v>359</v>
      </c>
      <c r="AL490" t="s">
        <v>358</v>
      </c>
      <c r="AM490" t="s">
        <v>90</v>
      </c>
      <c r="AN490" t="s">
        <v>357</v>
      </c>
      <c r="AO490" t="str">
        <f t="shared" si="7"/>
        <v>Expenditure</v>
      </c>
    </row>
    <row r="491" spans="1:41" x14ac:dyDescent="0.2">
      <c r="A491" s="1">
        <v>42536.96875</v>
      </c>
      <c r="B491" s="1">
        <v>42537</v>
      </c>
      <c r="C491" s="2">
        <v>2016</v>
      </c>
      <c r="D491" s="2">
        <v>9</v>
      </c>
      <c r="E491" s="2">
        <v>2016</v>
      </c>
      <c r="F491" t="s">
        <v>40</v>
      </c>
      <c r="G491" t="s">
        <v>40</v>
      </c>
      <c r="H491" t="s">
        <v>40</v>
      </c>
      <c r="I491" t="s">
        <v>438</v>
      </c>
      <c r="J491" t="s">
        <v>114</v>
      </c>
      <c r="K491" s="3">
        <v>22221.72</v>
      </c>
      <c r="M491" t="s">
        <v>96</v>
      </c>
      <c r="N491" t="s">
        <v>115</v>
      </c>
      <c r="O491" t="s">
        <v>1173</v>
      </c>
      <c r="P491" s="8" t="s">
        <v>792</v>
      </c>
      <c r="Q491" t="s">
        <v>1176</v>
      </c>
      <c r="U491" t="s">
        <v>1176</v>
      </c>
      <c r="V491" t="s">
        <v>66</v>
      </c>
      <c r="W491" t="s">
        <v>67</v>
      </c>
      <c r="X491" t="s">
        <v>68</v>
      </c>
      <c r="Y491" t="s">
        <v>1177</v>
      </c>
      <c r="Z491" t="s">
        <v>46</v>
      </c>
      <c r="AA491" t="s">
        <v>47</v>
      </c>
      <c r="AB491" t="s">
        <v>47</v>
      </c>
      <c r="AC491" t="s">
        <v>48</v>
      </c>
      <c r="AD491" t="s">
        <v>49</v>
      </c>
      <c r="AE491" t="s">
        <v>50</v>
      </c>
      <c r="AF491" t="s">
        <v>50</v>
      </c>
      <c r="AG491" t="s">
        <v>48</v>
      </c>
      <c r="AH491" t="s">
        <v>361</v>
      </c>
      <c r="AI491" t="s">
        <v>361</v>
      </c>
      <c r="AJ491" t="s">
        <v>360</v>
      </c>
      <c r="AK491" t="s">
        <v>359</v>
      </c>
      <c r="AL491" t="s">
        <v>358</v>
      </c>
      <c r="AM491" t="s">
        <v>90</v>
      </c>
      <c r="AN491" t="s">
        <v>357</v>
      </c>
      <c r="AO491" t="str">
        <f t="shared" si="7"/>
        <v>Expenditure</v>
      </c>
    </row>
    <row r="492" spans="1:41" x14ac:dyDescent="0.2">
      <c r="A492" s="1">
        <v>42536.96875</v>
      </c>
      <c r="B492" s="1">
        <v>42537</v>
      </c>
      <c r="C492" s="2">
        <v>2016</v>
      </c>
      <c r="D492" s="2">
        <v>9</v>
      </c>
      <c r="E492" s="2">
        <v>2016</v>
      </c>
      <c r="F492" t="s">
        <v>40</v>
      </c>
      <c r="G492" t="s">
        <v>40</v>
      </c>
      <c r="H492" t="s">
        <v>40</v>
      </c>
      <c r="I492" t="s">
        <v>438</v>
      </c>
      <c r="J492" t="s">
        <v>114</v>
      </c>
      <c r="K492" s="3">
        <v>10019.280000000001</v>
      </c>
      <c r="M492" t="s">
        <v>96</v>
      </c>
      <c r="N492" t="s">
        <v>115</v>
      </c>
      <c r="O492" t="s">
        <v>1173</v>
      </c>
      <c r="P492" s="8" t="s">
        <v>792</v>
      </c>
      <c r="Q492" t="s">
        <v>1178</v>
      </c>
      <c r="U492" t="s">
        <v>1178</v>
      </c>
      <c r="V492" t="s">
        <v>66</v>
      </c>
      <c r="W492" t="s">
        <v>67</v>
      </c>
      <c r="X492" t="s">
        <v>68</v>
      </c>
      <c r="Y492" t="s">
        <v>1179</v>
      </c>
      <c r="Z492" t="s">
        <v>46</v>
      </c>
      <c r="AA492" t="s">
        <v>47</v>
      </c>
      <c r="AB492" t="s">
        <v>47</v>
      </c>
      <c r="AC492" t="s">
        <v>48</v>
      </c>
      <c r="AD492" t="s">
        <v>49</v>
      </c>
      <c r="AE492" t="s">
        <v>50</v>
      </c>
      <c r="AF492" t="s">
        <v>50</v>
      </c>
      <c r="AG492" t="s">
        <v>48</v>
      </c>
      <c r="AH492" t="s">
        <v>361</v>
      </c>
      <c r="AI492" t="s">
        <v>361</v>
      </c>
      <c r="AJ492" t="s">
        <v>360</v>
      </c>
      <c r="AK492" t="s">
        <v>359</v>
      </c>
      <c r="AL492" t="s">
        <v>358</v>
      </c>
      <c r="AM492" t="s">
        <v>90</v>
      </c>
      <c r="AN492" t="s">
        <v>357</v>
      </c>
      <c r="AO492" t="str">
        <f t="shared" si="7"/>
        <v>Expenditure</v>
      </c>
    </row>
    <row r="493" spans="1:41" x14ac:dyDescent="0.2">
      <c r="A493" s="1">
        <v>42536.96875</v>
      </c>
      <c r="B493" s="1">
        <v>42537</v>
      </c>
      <c r="C493" s="2">
        <v>2016</v>
      </c>
      <c r="D493" s="2">
        <v>9</v>
      </c>
      <c r="E493" s="2">
        <v>2016</v>
      </c>
      <c r="F493" t="s">
        <v>40</v>
      </c>
      <c r="G493" t="s">
        <v>40</v>
      </c>
      <c r="H493" t="s">
        <v>40</v>
      </c>
      <c r="I493" t="s">
        <v>438</v>
      </c>
      <c r="J493" t="s">
        <v>114</v>
      </c>
      <c r="K493" s="3">
        <v>18604.8</v>
      </c>
      <c r="M493" t="s">
        <v>96</v>
      </c>
      <c r="N493" t="s">
        <v>115</v>
      </c>
      <c r="O493" t="s">
        <v>1173</v>
      </c>
      <c r="P493" s="8" t="s">
        <v>792</v>
      </c>
      <c r="Q493" t="s">
        <v>1180</v>
      </c>
      <c r="U493" t="s">
        <v>1180</v>
      </c>
      <c r="V493" t="s">
        <v>66</v>
      </c>
      <c r="W493" t="s">
        <v>67</v>
      </c>
      <c r="X493" t="s">
        <v>68</v>
      </c>
      <c r="Y493" t="s">
        <v>1181</v>
      </c>
      <c r="Z493" t="s">
        <v>46</v>
      </c>
      <c r="AA493" t="s">
        <v>47</v>
      </c>
      <c r="AB493" t="s">
        <v>47</v>
      </c>
      <c r="AC493" t="s">
        <v>48</v>
      </c>
      <c r="AD493" t="s">
        <v>49</v>
      </c>
      <c r="AE493" t="s">
        <v>50</v>
      </c>
      <c r="AF493" t="s">
        <v>50</v>
      </c>
      <c r="AG493" t="s">
        <v>48</v>
      </c>
      <c r="AH493" t="s">
        <v>361</v>
      </c>
      <c r="AI493" t="s">
        <v>361</v>
      </c>
      <c r="AJ493" t="s">
        <v>360</v>
      </c>
      <c r="AK493" t="s">
        <v>359</v>
      </c>
      <c r="AL493" t="s">
        <v>358</v>
      </c>
      <c r="AM493" t="s">
        <v>90</v>
      </c>
      <c r="AN493" t="s">
        <v>357</v>
      </c>
      <c r="AO493" t="str">
        <f t="shared" si="7"/>
        <v>Expenditure</v>
      </c>
    </row>
    <row r="494" spans="1:41" x14ac:dyDescent="0.2">
      <c r="A494" s="1">
        <v>42537.97569444</v>
      </c>
      <c r="B494" s="1">
        <v>42538</v>
      </c>
      <c r="C494" s="2">
        <v>2016</v>
      </c>
      <c r="D494" s="2">
        <v>9</v>
      </c>
      <c r="E494" s="2">
        <v>2016</v>
      </c>
      <c r="F494" t="s">
        <v>40</v>
      </c>
      <c r="G494" t="s">
        <v>40</v>
      </c>
      <c r="H494" t="s">
        <v>40</v>
      </c>
      <c r="I494" t="s">
        <v>438</v>
      </c>
      <c r="J494" t="s">
        <v>114</v>
      </c>
      <c r="K494" s="3">
        <v>13505.3</v>
      </c>
      <c r="M494" t="s">
        <v>96</v>
      </c>
      <c r="N494" t="s">
        <v>115</v>
      </c>
      <c r="O494" t="s">
        <v>795</v>
      </c>
      <c r="P494" s="8" t="s">
        <v>796</v>
      </c>
      <c r="Q494" t="s">
        <v>1182</v>
      </c>
      <c r="U494" t="s">
        <v>1182</v>
      </c>
      <c r="V494" t="s">
        <v>66</v>
      </c>
      <c r="W494" t="s">
        <v>67</v>
      </c>
      <c r="X494" t="s">
        <v>68</v>
      </c>
      <c r="Y494" t="s">
        <v>1183</v>
      </c>
      <c r="Z494" t="s">
        <v>46</v>
      </c>
      <c r="AA494" t="s">
        <v>47</v>
      </c>
      <c r="AB494" t="s">
        <v>47</v>
      </c>
      <c r="AC494" t="s">
        <v>48</v>
      </c>
      <c r="AD494" t="s">
        <v>49</v>
      </c>
      <c r="AE494" t="s">
        <v>50</v>
      </c>
      <c r="AF494" t="s">
        <v>50</v>
      </c>
      <c r="AG494" t="s">
        <v>48</v>
      </c>
      <c r="AH494" t="s">
        <v>361</v>
      </c>
      <c r="AI494" t="s">
        <v>361</v>
      </c>
      <c r="AJ494" t="s">
        <v>360</v>
      </c>
      <c r="AK494" t="s">
        <v>359</v>
      </c>
      <c r="AL494" t="s">
        <v>358</v>
      </c>
      <c r="AM494" t="s">
        <v>90</v>
      </c>
      <c r="AN494" t="s">
        <v>357</v>
      </c>
      <c r="AO494" t="str">
        <f t="shared" si="7"/>
        <v>Expenditure</v>
      </c>
    </row>
    <row r="495" spans="1:41" x14ac:dyDescent="0.2">
      <c r="A495" s="1">
        <v>42536.96875</v>
      </c>
      <c r="B495" s="1">
        <v>42537</v>
      </c>
      <c r="C495" s="2">
        <v>2016</v>
      </c>
      <c r="D495" s="2">
        <v>9</v>
      </c>
      <c r="E495" s="2">
        <v>2016</v>
      </c>
      <c r="F495" t="s">
        <v>40</v>
      </c>
      <c r="G495" t="s">
        <v>40</v>
      </c>
      <c r="H495" t="s">
        <v>40</v>
      </c>
      <c r="I495" t="s">
        <v>438</v>
      </c>
      <c r="J495" t="s">
        <v>114</v>
      </c>
      <c r="K495" s="3">
        <v>22325.759999999998</v>
      </c>
      <c r="M495" t="s">
        <v>96</v>
      </c>
      <c r="N495" t="s">
        <v>115</v>
      </c>
      <c r="O495" t="s">
        <v>791</v>
      </c>
      <c r="P495" s="8" t="s">
        <v>792</v>
      </c>
      <c r="Q495" t="s">
        <v>1184</v>
      </c>
      <c r="U495" t="s">
        <v>1184</v>
      </c>
      <c r="V495" t="s">
        <v>66</v>
      </c>
      <c r="W495" t="s">
        <v>67</v>
      </c>
      <c r="X495" t="s">
        <v>68</v>
      </c>
      <c r="Y495" t="s">
        <v>1185</v>
      </c>
      <c r="Z495" t="s">
        <v>46</v>
      </c>
      <c r="AA495" t="s">
        <v>47</v>
      </c>
      <c r="AB495" t="s">
        <v>47</v>
      </c>
      <c r="AC495" t="s">
        <v>48</v>
      </c>
      <c r="AD495" t="s">
        <v>49</v>
      </c>
      <c r="AE495" t="s">
        <v>50</v>
      </c>
      <c r="AF495" t="s">
        <v>50</v>
      </c>
      <c r="AG495" t="s">
        <v>48</v>
      </c>
      <c r="AH495" t="s">
        <v>361</v>
      </c>
      <c r="AI495" t="s">
        <v>361</v>
      </c>
      <c r="AJ495" t="s">
        <v>360</v>
      </c>
      <c r="AK495" t="s">
        <v>359</v>
      </c>
      <c r="AL495" t="s">
        <v>358</v>
      </c>
      <c r="AM495" t="s">
        <v>90</v>
      </c>
      <c r="AN495" t="s">
        <v>357</v>
      </c>
      <c r="AO495" t="str">
        <f t="shared" si="7"/>
        <v>Expenditure</v>
      </c>
    </row>
    <row r="496" spans="1:41" x14ac:dyDescent="0.2">
      <c r="A496" s="1">
        <v>42536.96875</v>
      </c>
      <c r="B496" s="1">
        <v>42537</v>
      </c>
      <c r="C496" s="2">
        <v>2016</v>
      </c>
      <c r="D496" s="2">
        <v>9</v>
      </c>
      <c r="E496" s="2">
        <v>2016</v>
      </c>
      <c r="F496" t="s">
        <v>40</v>
      </c>
      <c r="G496" t="s">
        <v>40</v>
      </c>
      <c r="H496" t="s">
        <v>40</v>
      </c>
      <c r="I496" t="s">
        <v>438</v>
      </c>
      <c r="J496" t="s">
        <v>114</v>
      </c>
      <c r="K496" s="3">
        <v>3265.8</v>
      </c>
      <c r="M496" t="s">
        <v>96</v>
      </c>
      <c r="N496" t="s">
        <v>115</v>
      </c>
      <c r="O496" t="s">
        <v>791</v>
      </c>
      <c r="P496" s="8" t="s">
        <v>792</v>
      </c>
      <c r="Q496" t="s">
        <v>1072</v>
      </c>
      <c r="U496" t="s">
        <v>1072</v>
      </c>
      <c r="V496" t="s">
        <v>66</v>
      </c>
      <c r="W496" t="s">
        <v>67</v>
      </c>
      <c r="X496" t="s">
        <v>68</v>
      </c>
      <c r="Y496" t="s">
        <v>1073</v>
      </c>
      <c r="Z496" t="s">
        <v>46</v>
      </c>
      <c r="AA496" t="s">
        <v>47</v>
      </c>
      <c r="AB496" t="s">
        <v>47</v>
      </c>
      <c r="AC496" t="s">
        <v>48</v>
      </c>
      <c r="AD496" t="s">
        <v>49</v>
      </c>
      <c r="AE496" t="s">
        <v>50</v>
      </c>
      <c r="AF496" t="s">
        <v>50</v>
      </c>
      <c r="AG496" t="s">
        <v>48</v>
      </c>
      <c r="AH496" t="s">
        <v>361</v>
      </c>
      <c r="AI496" t="s">
        <v>361</v>
      </c>
      <c r="AJ496" t="s">
        <v>360</v>
      </c>
      <c r="AK496" t="s">
        <v>359</v>
      </c>
      <c r="AL496" t="s">
        <v>358</v>
      </c>
      <c r="AM496" t="s">
        <v>90</v>
      </c>
      <c r="AN496" t="s">
        <v>357</v>
      </c>
      <c r="AO496" t="str">
        <f t="shared" si="7"/>
        <v>Expenditure</v>
      </c>
    </row>
    <row r="497" spans="1:41" x14ac:dyDescent="0.2">
      <c r="A497" s="1">
        <v>42537.97569444</v>
      </c>
      <c r="B497" s="1">
        <v>42538</v>
      </c>
      <c r="C497" s="2">
        <v>2016</v>
      </c>
      <c r="D497" s="2">
        <v>9</v>
      </c>
      <c r="E497" s="2">
        <v>2016</v>
      </c>
      <c r="F497" t="s">
        <v>40</v>
      </c>
      <c r="G497" t="s">
        <v>40</v>
      </c>
      <c r="H497" t="s">
        <v>40</v>
      </c>
      <c r="I497" t="s">
        <v>438</v>
      </c>
      <c r="J497" t="s">
        <v>114</v>
      </c>
      <c r="K497" s="3">
        <v>15204.8</v>
      </c>
      <c r="M497" t="s">
        <v>96</v>
      </c>
      <c r="N497" t="s">
        <v>115</v>
      </c>
      <c r="O497" t="s">
        <v>795</v>
      </c>
      <c r="P497" s="8" t="s">
        <v>796</v>
      </c>
      <c r="Q497" t="s">
        <v>1186</v>
      </c>
      <c r="U497" t="s">
        <v>1186</v>
      </c>
      <c r="V497" t="s">
        <v>66</v>
      </c>
      <c r="W497" t="s">
        <v>67</v>
      </c>
      <c r="X497" t="s">
        <v>68</v>
      </c>
      <c r="Y497" t="s">
        <v>1187</v>
      </c>
      <c r="Z497" t="s">
        <v>46</v>
      </c>
      <c r="AA497" t="s">
        <v>47</v>
      </c>
      <c r="AB497" t="s">
        <v>47</v>
      </c>
      <c r="AC497" t="s">
        <v>48</v>
      </c>
      <c r="AD497" t="s">
        <v>49</v>
      </c>
      <c r="AE497" t="s">
        <v>50</v>
      </c>
      <c r="AF497" t="s">
        <v>50</v>
      </c>
      <c r="AG497" t="s">
        <v>48</v>
      </c>
      <c r="AH497" t="s">
        <v>361</v>
      </c>
      <c r="AI497" t="s">
        <v>361</v>
      </c>
      <c r="AJ497" t="s">
        <v>360</v>
      </c>
      <c r="AK497" t="s">
        <v>359</v>
      </c>
      <c r="AL497" t="s">
        <v>358</v>
      </c>
      <c r="AM497" t="s">
        <v>90</v>
      </c>
      <c r="AN497" t="s">
        <v>357</v>
      </c>
      <c r="AO497" t="str">
        <f t="shared" si="7"/>
        <v>Expenditure</v>
      </c>
    </row>
    <row r="498" spans="1:41" x14ac:dyDescent="0.2">
      <c r="A498" s="1">
        <v>42537.97569444</v>
      </c>
      <c r="B498" s="1">
        <v>42538</v>
      </c>
      <c r="C498" s="2">
        <v>2016</v>
      </c>
      <c r="D498" s="2">
        <v>9</v>
      </c>
      <c r="E498" s="2">
        <v>2016</v>
      </c>
      <c r="F498" t="s">
        <v>40</v>
      </c>
      <c r="G498" t="s">
        <v>40</v>
      </c>
      <c r="H498" t="s">
        <v>40</v>
      </c>
      <c r="I498" t="s">
        <v>438</v>
      </c>
      <c r="J498" t="s">
        <v>114</v>
      </c>
      <c r="K498" s="3">
        <v>6228.92</v>
      </c>
      <c r="M498" t="s">
        <v>96</v>
      </c>
      <c r="N498" t="s">
        <v>115</v>
      </c>
      <c r="O498" t="s">
        <v>795</v>
      </c>
      <c r="P498" s="8" t="s">
        <v>796</v>
      </c>
      <c r="Q498" t="s">
        <v>1188</v>
      </c>
      <c r="U498" t="s">
        <v>1188</v>
      </c>
      <c r="V498" t="s">
        <v>66</v>
      </c>
      <c r="W498" t="s">
        <v>67</v>
      </c>
      <c r="X498" t="s">
        <v>68</v>
      </c>
      <c r="Y498" t="s">
        <v>1189</v>
      </c>
      <c r="Z498" t="s">
        <v>46</v>
      </c>
      <c r="AA498" t="s">
        <v>47</v>
      </c>
      <c r="AB498" t="s">
        <v>47</v>
      </c>
      <c r="AC498" t="s">
        <v>48</v>
      </c>
      <c r="AD498" t="s">
        <v>49</v>
      </c>
      <c r="AE498" t="s">
        <v>50</v>
      </c>
      <c r="AF498" t="s">
        <v>50</v>
      </c>
      <c r="AG498" t="s">
        <v>48</v>
      </c>
      <c r="AH498" t="s">
        <v>361</v>
      </c>
      <c r="AI498" t="s">
        <v>361</v>
      </c>
      <c r="AJ498" t="s">
        <v>360</v>
      </c>
      <c r="AK498" t="s">
        <v>359</v>
      </c>
      <c r="AL498" t="s">
        <v>358</v>
      </c>
      <c r="AM498" t="s">
        <v>90</v>
      </c>
      <c r="AN498" t="s">
        <v>357</v>
      </c>
      <c r="AO498" t="str">
        <f t="shared" si="7"/>
        <v>Expenditure</v>
      </c>
    </row>
    <row r="499" spans="1:41" x14ac:dyDescent="0.2">
      <c r="A499" s="1">
        <v>42537.97569444</v>
      </c>
      <c r="B499" s="1">
        <v>42538</v>
      </c>
      <c r="C499" s="2">
        <v>2016</v>
      </c>
      <c r="D499" s="2">
        <v>9</v>
      </c>
      <c r="E499" s="2">
        <v>2016</v>
      </c>
      <c r="F499" t="s">
        <v>40</v>
      </c>
      <c r="G499" t="s">
        <v>40</v>
      </c>
      <c r="H499" t="s">
        <v>40</v>
      </c>
      <c r="I499" t="s">
        <v>438</v>
      </c>
      <c r="J499" t="s">
        <v>114</v>
      </c>
      <c r="K499" s="3">
        <v>17597.04</v>
      </c>
      <c r="M499" t="s">
        <v>96</v>
      </c>
      <c r="N499" t="s">
        <v>115</v>
      </c>
      <c r="O499" t="s">
        <v>795</v>
      </c>
      <c r="P499" s="8" t="s">
        <v>796</v>
      </c>
      <c r="Q499" t="s">
        <v>1190</v>
      </c>
      <c r="U499" t="s">
        <v>1190</v>
      </c>
      <c r="V499" t="s">
        <v>66</v>
      </c>
      <c r="W499" t="s">
        <v>67</v>
      </c>
      <c r="X499" t="s">
        <v>68</v>
      </c>
      <c r="Y499" t="s">
        <v>1191</v>
      </c>
      <c r="Z499" t="s">
        <v>46</v>
      </c>
      <c r="AA499" t="s">
        <v>47</v>
      </c>
      <c r="AB499" t="s">
        <v>47</v>
      </c>
      <c r="AC499" t="s">
        <v>48</v>
      </c>
      <c r="AD499" t="s">
        <v>49</v>
      </c>
      <c r="AE499" t="s">
        <v>50</v>
      </c>
      <c r="AF499" t="s">
        <v>50</v>
      </c>
      <c r="AG499" t="s">
        <v>48</v>
      </c>
      <c r="AH499" t="s">
        <v>361</v>
      </c>
      <c r="AI499" t="s">
        <v>361</v>
      </c>
      <c r="AJ499" t="s">
        <v>360</v>
      </c>
      <c r="AK499" t="s">
        <v>359</v>
      </c>
      <c r="AL499" t="s">
        <v>358</v>
      </c>
      <c r="AM499" t="s">
        <v>90</v>
      </c>
      <c r="AN499" t="s">
        <v>357</v>
      </c>
      <c r="AO499" t="str">
        <f t="shared" si="7"/>
        <v>Expenditure</v>
      </c>
    </row>
    <row r="500" spans="1:41" x14ac:dyDescent="0.2">
      <c r="A500" s="1">
        <v>42537.97569444</v>
      </c>
      <c r="B500" s="1">
        <v>42538</v>
      </c>
      <c r="C500" s="2">
        <v>2016</v>
      </c>
      <c r="D500" s="2">
        <v>9</v>
      </c>
      <c r="E500" s="2">
        <v>2016</v>
      </c>
      <c r="F500" t="s">
        <v>40</v>
      </c>
      <c r="G500" t="s">
        <v>40</v>
      </c>
      <c r="H500" t="s">
        <v>40</v>
      </c>
      <c r="I500" t="s">
        <v>438</v>
      </c>
      <c r="J500" t="s">
        <v>114</v>
      </c>
      <c r="K500" s="3">
        <v>17674.560000000001</v>
      </c>
      <c r="M500" t="s">
        <v>96</v>
      </c>
      <c r="N500" t="s">
        <v>115</v>
      </c>
      <c r="O500" t="s">
        <v>799</v>
      </c>
      <c r="P500" s="8" t="s">
        <v>796</v>
      </c>
      <c r="Q500" t="s">
        <v>1192</v>
      </c>
      <c r="U500" t="s">
        <v>1192</v>
      </c>
      <c r="V500" t="s">
        <v>66</v>
      </c>
      <c r="W500" t="s">
        <v>67</v>
      </c>
      <c r="X500" t="s">
        <v>68</v>
      </c>
      <c r="Y500" t="s">
        <v>1193</v>
      </c>
      <c r="Z500" t="s">
        <v>46</v>
      </c>
      <c r="AA500" t="s">
        <v>47</v>
      </c>
      <c r="AB500" t="s">
        <v>47</v>
      </c>
      <c r="AC500" t="s">
        <v>48</v>
      </c>
      <c r="AD500" t="s">
        <v>49</v>
      </c>
      <c r="AE500" t="s">
        <v>50</v>
      </c>
      <c r="AF500" t="s">
        <v>50</v>
      </c>
      <c r="AG500" t="s">
        <v>48</v>
      </c>
      <c r="AH500" t="s">
        <v>361</v>
      </c>
      <c r="AI500" t="s">
        <v>361</v>
      </c>
      <c r="AJ500" t="s">
        <v>360</v>
      </c>
      <c r="AK500" t="s">
        <v>359</v>
      </c>
      <c r="AL500" t="s">
        <v>358</v>
      </c>
      <c r="AM500" t="s">
        <v>90</v>
      </c>
      <c r="AN500" t="s">
        <v>357</v>
      </c>
      <c r="AO500" t="str">
        <f t="shared" si="7"/>
        <v>Expenditure</v>
      </c>
    </row>
    <row r="501" spans="1:41" x14ac:dyDescent="0.2">
      <c r="A501" s="1">
        <v>42537.97569444</v>
      </c>
      <c r="B501" s="1">
        <v>42538</v>
      </c>
      <c r="C501" s="2">
        <v>2016</v>
      </c>
      <c r="D501" s="2">
        <v>9</v>
      </c>
      <c r="E501" s="2">
        <v>2016</v>
      </c>
      <c r="F501" t="s">
        <v>40</v>
      </c>
      <c r="G501" t="s">
        <v>40</v>
      </c>
      <c r="H501" t="s">
        <v>40</v>
      </c>
      <c r="I501" t="s">
        <v>438</v>
      </c>
      <c r="J501" t="s">
        <v>114</v>
      </c>
      <c r="K501" s="3">
        <v>13505.3</v>
      </c>
      <c r="M501" t="s">
        <v>96</v>
      </c>
      <c r="N501" t="s">
        <v>115</v>
      </c>
      <c r="O501" t="s">
        <v>799</v>
      </c>
      <c r="P501" s="8" t="s">
        <v>796</v>
      </c>
      <c r="Q501" t="s">
        <v>1194</v>
      </c>
      <c r="U501" t="s">
        <v>1194</v>
      </c>
      <c r="V501" t="s">
        <v>66</v>
      </c>
      <c r="W501" t="s">
        <v>67</v>
      </c>
      <c r="X501" t="s">
        <v>68</v>
      </c>
      <c r="Y501" t="s">
        <v>1195</v>
      </c>
      <c r="Z501" t="s">
        <v>46</v>
      </c>
      <c r="AA501" t="s">
        <v>47</v>
      </c>
      <c r="AB501" t="s">
        <v>47</v>
      </c>
      <c r="AC501" t="s">
        <v>48</v>
      </c>
      <c r="AD501" t="s">
        <v>49</v>
      </c>
      <c r="AE501" t="s">
        <v>50</v>
      </c>
      <c r="AF501" t="s">
        <v>50</v>
      </c>
      <c r="AG501" t="s">
        <v>48</v>
      </c>
      <c r="AH501" t="s">
        <v>361</v>
      </c>
      <c r="AI501" t="s">
        <v>361</v>
      </c>
      <c r="AJ501" t="s">
        <v>360</v>
      </c>
      <c r="AK501" t="s">
        <v>359</v>
      </c>
      <c r="AL501" t="s">
        <v>358</v>
      </c>
      <c r="AM501" t="s">
        <v>90</v>
      </c>
      <c r="AN501" t="s">
        <v>357</v>
      </c>
      <c r="AO501" t="str">
        <f t="shared" si="7"/>
        <v>Expenditure</v>
      </c>
    </row>
    <row r="502" spans="1:41" x14ac:dyDescent="0.2">
      <c r="A502" s="1">
        <v>42537.97569444</v>
      </c>
      <c r="B502" s="1">
        <v>42538</v>
      </c>
      <c r="C502" s="2">
        <v>2016</v>
      </c>
      <c r="D502" s="2">
        <v>9</v>
      </c>
      <c r="E502" s="2">
        <v>2016</v>
      </c>
      <c r="F502" t="s">
        <v>40</v>
      </c>
      <c r="G502" t="s">
        <v>40</v>
      </c>
      <c r="H502" t="s">
        <v>40</v>
      </c>
      <c r="I502" t="s">
        <v>438</v>
      </c>
      <c r="J502" t="s">
        <v>114</v>
      </c>
      <c r="K502" s="3">
        <v>13399.23</v>
      </c>
      <c r="M502" t="s">
        <v>96</v>
      </c>
      <c r="N502" t="s">
        <v>115</v>
      </c>
      <c r="O502" t="s">
        <v>799</v>
      </c>
      <c r="P502" s="8" t="s">
        <v>796</v>
      </c>
      <c r="Q502" t="s">
        <v>1196</v>
      </c>
      <c r="U502" t="s">
        <v>1196</v>
      </c>
      <c r="V502" t="s">
        <v>66</v>
      </c>
      <c r="W502" t="s">
        <v>67</v>
      </c>
      <c r="X502" t="s">
        <v>68</v>
      </c>
      <c r="Y502" t="s">
        <v>1197</v>
      </c>
      <c r="Z502" t="s">
        <v>46</v>
      </c>
      <c r="AA502" t="s">
        <v>47</v>
      </c>
      <c r="AB502" t="s">
        <v>47</v>
      </c>
      <c r="AC502" t="s">
        <v>48</v>
      </c>
      <c r="AD502" t="s">
        <v>49</v>
      </c>
      <c r="AE502" t="s">
        <v>50</v>
      </c>
      <c r="AF502" t="s">
        <v>50</v>
      </c>
      <c r="AG502" t="s">
        <v>48</v>
      </c>
      <c r="AH502" t="s">
        <v>361</v>
      </c>
      <c r="AI502" t="s">
        <v>361</v>
      </c>
      <c r="AJ502" t="s">
        <v>360</v>
      </c>
      <c r="AK502" t="s">
        <v>359</v>
      </c>
      <c r="AL502" t="s">
        <v>358</v>
      </c>
      <c r="AM502" t="s">
        <v>90</v>
      </c>
      <c r="AN502" t="s">
        <v>357</v>
      </c>
      <c r="AO502" t="str">
        <f t="shared" si="7"/>
        <v>Expenditure</v>
      </c>
    </row>
    <row r="503" spans="1:41" x14ac:dyDescent="0.2">
      <c r="A503" s="1">
        <v>42537.97569444</v>
      </c>
      <c r="B503" s="1">
        <v>42538</v>
      </c>
      <c r="C503" s="2">
        <v>2016</v>
      </c>
      <c r="D503" s="2">
        <v>9</v>
      </c>
      <c r="E503" s="2">
        <v>2016</v>
      </c>
      <c r="F503" t="s">
        <v>40</v>
      </c>
      <c r="G503" t="s">
        <v>40</v>
      </c>
      <c r="H503" t="s">
        <v>40</v>
      </c>
      <c r="I503" t="s">
        <v>438</v>
      </c>
      <c r="J503" t="s">
        <v>114</v>
      </c>
      <c r="K503" s="3">
        <v>22076.48</v>
      </c>
      <c r="M503" t="s">
        <v>96</v>
      </c>
      <c r="N503" t="s">
        <v>115</v>
      </c>
      <c r="O503" t="s">
        <v>799</v>
      </c>
      <c r="P503" s="8" t="s">
        <v>796</v>
      </c>
      <c r="Q503" t="s">
        <v>1198</v>
      </c>
      <c r="U503" t="s">
        <v>1198</v>
      </c>
      <c r="V503" t="s">
        <v>66</v>
      </c>
      <c r="W503" t="s">
        <v>67</v>
      </c>
      <c r="X503" t="s">
        <v>68</v>
      </c>
      <c r="Y503" t="s">
        <v>1199</v>
      </c>
      <c r="Z503" t="s">
        <v>46</v>
      </c>
      <c r="AA503" t="s">
        <v>47</v>
      </c>
      <c r="AB503" t="s">
        <v>47</v>
      </c>
      <c r="AC503" t="s">
        <v>48</v>
      </c>
      <c r="AD503" t="s">
        <v>49</v>
      </c>
      <c r="AE503" t="s">
        <v>50</v>
      </c>
      <c r="AF503" t="s">
        <v>50</v>
      </c>
      <c r="AG503" t="s">
        <v>48</v>
      </c>
      <c r="AH503" t="s">
        <v>361</v>
      </c>
      <c r="AI503" t="s">
        <v>361</v>
      </c>
      <c r="AJ503" t="s">
        <v>360</v>
      </c>
      <c r="AK503" t="s">
        <v>359</v>
      </c>
      <c r="AL503" t="s">
        <v>358</v>
      </c>
      <c r="AM503" t="s">
        <v>90</v>
      </c>
      <c r="AN503" t="s">
        <v>357</v>
      </c>
      <c r="AO503" t="str">
        <f t="shared" si="7"/>
        <v>Expenditure</v>
      </c>
    </row>
    <row r="504" spans="1:41" x14ac:dyDescent="0.2">
      <c r="A504" s="1">
        <v>42537.97569444</v>
      </c>
      <c r="B504" s="1">
        <v>42538</v>
      </c>
      <c r="C504" s="2">
        <v>2016</v>
      </c>
      <c r="D504" s="2">
        <v>9</v>
      </c>
      <c r="E504" s="2">
        <v>2016</v>
      </c>
      <c r="F504" t="s">
        <v>40</v>
      </c>
      <c r="G504" t="s">
        <v>40</v>
      </c>
      <c r="H504" t="s">
        <v>40</v>
      </c>
      <c r="I504" t="s">
        <v>438</v>
      </c>
      <c r="J504" t="s">
        <v>114</v>
      </c>
      <c r="K504" s="3">
        <v>13023.36</v>
      </c>
      <c r="M504" t="s">
        <v>96</v>
      </c>
      <c r="N504" t="s">
        <v>115</v>
      </c>
      <c r="O504" t="s">
        <v>802</v>
      </c>
      <c r="P504" s="8" t="s">
        <v>796</v>
      </c>
      <c r="Q504" t="s">
        <v>1200</v>
      </c>
      <c r="U504" t="s">
        <v>1200</v>
      </c>
      <c r="V504" t="s">
        <v>66</v>
      </c>
      <c r="W504" t="s">
        <v>67</v>
      </c>
      <c r="X504" t="s">
        <v>68</v>
      </c>
      <c r="Y504" t="s">
        <v>1201</v>
      </c>
      <c r="Z504" t="s">
        <v>46</v>
      </c>
      <c r="AA504" t="s">
        <v>47</v>
      </c>
      <c r="AB504" t="s">
        <v>47</v>
      </c>
      <c r="AC504" t="s">
        <v>48</v>
      </c>
      <c r="AD504" t="s">
        <v>49</v>
      </c>
      <c r="AE504" t="s">
        <v>50</v>
      </c>
      <c r="AF504" t="s">
        <v>50</v>
      </c>
      <c r="AG504" t="s">
        <v>48</v>
      </c>
      <c r="AH504" t="s">
        <v>361</v>
      </c>
      <c r="AI504" t="s">
        <v>361</v>
      </c>
      <c r="AJ504" t="s">
        <v>360</v>
      </c>
      <c r="AK504" t="s">
        <v>359</v>
      </c>
      <c r="AL504" t="s">
        <v>358</v>
      </c>
      <c r="AM504" t="s">
        <v>90</v>
      </c>
      <c r="AN504" t="s">
        <v>357</v>
      </c>
      <c r="AO504" t="str">
        <f t="shared" si="7"/>
        <v>Expenditure</v>
      </c>
    </row>
    <row r="505" spans="1:41" x14ac:dyDescent="0.2">
      <c r="A505" s="1">
        <v>42537.97569444</v>
      </c>
      <c r="B505" s="1">
        <v>42538</v>
      </c>
      <c r="C505" s="2">
        <v>2016</v>
      </c>
      <c r="D505" s="2">
        <v>9</v>
      </c>
      <c r="E505" s="2">
        <v>2016</v>
      </c>
      <c r="F505" t="s">
        <v>40</v>
      </c>
      <c r="G505" t="s">
        <v>40</v>
      </c>
      <c r="H505" t="s">
        <v>40</v>
      </c>
      <c r="I505" t="s">
        <v>438</v>
      </c>
      <c r="J505" t="s">
        <v>114</v>
      </c>
      <c r="K505" s="3">
        <v>3102.51</v>
      </c>
      <c r="M505" t="s">
        <v>96</v>
      </c>
      <c r="N505" t="s">
        <v>115</v>
      </c>
      <c r="O505" t="s">
        <v>802</v>
      </c>
      <c r="P505" s="8" t="s">
        <v>796</v>
      </c>
      <c r="Q505" t="s">
        <v>1074</v>
      </c>
      <c r="U505" t="s">
        <v>1074</v>
      </c>
      <c r="V505" t="s">
        <v>66</v>
      </c>
      <c r="W505" t="s">
        <v>67</v>
      </c>
      <c r="X505" t="s">
        <v>68</v>
      </c>
      <c r="Y505" t="s">
        <v>1075</v>
      </c>
      <c r="Z505" t="s">
        <v>46</v>
      </c>
      <c r="AA505" t="s">
        <v>47</v>
      </c>
      <c r="AB505" t="s">
        <v>47</v>
      </c>
      <c r="AC505" t="s">
        <v>48</v>
      </c>
      <c r="AD505" t="s">
        <v>49</v>
      </c>
      <c r="AE505" t="s">
        <v>50</v>
      </c>
      <c r="AF505" t="s">
        <v>50</v>
      </c>
      <c r="AG505" t="s">
        <v>48</v>
      </c>
      <c r="AH505" t="s">
        <v>361</v>
      </c>
      <c r="AI505" t="s">
        <v>361</v>
      </c>
      <c r="AJ505" t="s">
        <v>360</v>
      </c>
      <c r="AK505" t="s">
        <v>359</v>
      </c>
      <c r="AL505" t="s">
        <v>358</v>
      </c>
      <c r="AM505" t="s">
        <v>90</v>
      </c>
      <c r="AN505" t="s">
        <v>357</v>
      </c>
      <c r="AO505" t="str">
        <f t="shared" si="7"/>
        <v>Expenditure</v>
      </c>
    </row>
    <row r="506" spans="1:41" x14ac:dyDescent="0.2">
      <c r="A506" s="1">
        <v>42537.97569444</v>
      </c>
      <c r="B506" s="1">
        <v>42538</v>
      </c>
      <c r="C506" s="2">
        <v>2016</v>
      </c>
      <c r="D506" s="2">
        <v>9</v>
      </c>
      <c r="E506" s="2">
        <v>2016</v>
      </c>
      <c r="F506" t="s">
        <v>40</v>
      </c>
      <c r="G506" t="s">
        <v>40</v>
      </c>
      <c r="H506" t="s">
        <v>40</v>
      </c>
      <c r="I506" t="s">
        <v>438</v>
      </c>
      <c r="J506" t="s">
        <v>114</v>
      </c>
      <c r="K506" s="3">
        <v>9557.8700000000008</v>
      </c>
      <c r="M506" t="s">
        <v>96</v>
      </c>
      <c r="N506" t="s">
        <v>115</v>
      </c>
      <c r="O506" t="s">
        <v>802</v>
      </c>
      <c r="P506" s="8" t="s">
        <v>796</v>
      </c>
      <c r="Q506" t="s">
        <v>1202</v>
      </c>
      <c r="U506" t="s">
        <v>1202</v>
      </c>
      <c r="V506" t="s">
        <v>66</v>
      </c>
      <c r="W506" t="s">
        <v>67</v>
      </c>
      <c r="X506" t="s">
        <v>68</v>
      </c>
      <c r="Y506" t="s">
        <v>1203</v>
      </c>
      <c r="Z506" t="s">
        <v>46</v>
      </c>
      <c r="AA506" t="s">
        <v>47</v>
      </c>
      <c r="AB506" t="s">
        <v>47</v>
      </c>
      <c r="AC506" t="s">
        <v>48</v>
      </c>
      <c r="AD506" t="s">
        <v>49</v>
      </c>
      <c r="AE506" t="s">
        <v>50</v>
      </c>
      <c r="AF506" t="s">
        <v>50</v>
      </c>
      <c r="AG506" t="s">
        <v>48</v>
      </c>
      <c r="AH506" t="s">
        <v>361</v>
      </c>
      <c r="AI506" t="s">
        <v>361</v>
      </c>
      <c r="AJ506" t="s">
        <v>360</v>
      </c>
      <c r="AK506" t="s">
        <v>359</v>
      </c>
      <c r="AL506" t="s">
        <v>358</v>
      </c>
      <c r="AM506" t="s">
        <v>90</v>
      </c>
      <c r="AN506" t="s">
        <v>357</v>
      </c>
      <c r="AO506" t="str">
        <f t="shared" si="7"/>
        <v>Expenditure</v>
      </c>
    </row>
    <row r="507" spans="1:41" x14ac:dyDescent="0.2">
      <c r="A507" s="1">
        <v>42537.97569444</v>
      </c>
      <c r="B507" s="1">
        <v>42538</v>
      </c>
      <c r="C507" s="2">
        <v>2016</v>
      </c>
      <c r="D507" s="2">
        <v>9</v>
      </c>
      <c r="E507" s="2">
        <v>2016</v>
      </c>
      <c r="F507" t="s">
        <v>40</v>
      </c>
      <c r="G507" t="s">
        <v>40</v>
      </c>
      <c r="H507" t="s">
        <v>40</v>
      </c>
      <c r="I507" t="s">
        <v>438</v>
      </c>
      <c r="J507" t="s">
        <v>114</v>
      </c>
      <c r="K507" s="3">
        <v>5606.03</v>
      </c>
      <c r="M507" t="s">
        <v>96</v>
      </c>
      <c r="N507" t="s">
        <v>115</v>
      </c>
      <c r="O507" t="s">
        <v>809</v>
      </c>
      <c r="P507" s="8" t="s">
        <v>796</v>
      </c>
      <c r="Q507" t="s">
        <v>1204</v>
      </c>
      <c r="U507" t="s">
        <v>1204</v>
      </c>
      <c r="V507" t="s">
        <v>66</v>
      </c>
      <c r="W507" t="s">
        <v>67</v>
      </c>
      <c r="X507" t="s">
        <v>68</v>
      </c>
      <c r="Y507" t="s">
        <v>1205</v>
      </c>
      <c r="Z507" t="s">
        <v>46</v>
      </c>
      <c r="AA507" t="s">
        <v>47</v>
      </c>
      <c r="AB507" t="s">
        <v>47</v>
      </c>
      <c r="AC507" t="s">
        <v>48</v>
      </c>
      <c r="AD507" t="s">
        <v>49</v>
      </c>
      <c r="AE507" t="s">
        <v>50</v>
      </c>
      <c r="AF507" t="s">
        <v>50</v>
      </c>
      <c r="AG507" t="s">
        <v>48</v>
      </c>
      <c r="AH507" t="s">
        <v>361</v>
      </c>
      <c r="AI507" t="s">
        <v>361</v>
      </c>
      <c r="AJ507" t="s">
        <v>360</v>
      </c>
      <c r="AK507" t="s">
        <v>359</v>
      </c>
      <c r="AL507" t="s">
        <v>358</v>
      </c>
      <c r="AM507" t="s">
        <v>90</v>
      </c>
      <c r="AN507" t="s">
        <v>357</v>
      </c>
      <c r="AO507" t="str">
        <f t="shared" si="7"/>
        <v>Expenditure</v>
      </c>
    </row>
    <row r="508" spans="1:41" x14ac:dyDescent="0.2">
      <c r="A508" s="1">
        <v>42537.97569444</v>
      </c>
      <c r="B508" s="1">
        <v>42538</v>
      </c>
      <c r="C508" s="2">
        <v>2016</v>
      </c>
      <c r="D508" s="2">
        <v>9</v>
      </c>
      <c r="E508" s="2">
        <v>2016</v>
      </c>
      <c r="F508" t="s">
        <v>40</v>
      </c>
      <c r="G508" t="s">
        <v>40</v>
      </c>
      <c r="H508" t="s">
        <v>40</v>
      </c>
      <c r="I508" t="s">
        <v>438</v>
      </c>
      <c r="J508" t="s">
        <v>114</v>
      </c>
      <c r="K508" s="3">
        <v>14444.56</v>
      </c>
      <c r="M508" t="s">
        <v>96</v>
      </c>
      <c r="N508" t="s">
        <v>115</v>
      </c>
      <c r="O508" t="s">
        <v>809</v>
      </c>
      <c r="P508" s="8" t="s">
        <v>796</v>
      </c>
      <c r="Q508" t="s">
        <v>1206</v>
      </c>
      <c r="U508" t="s">
        <v>1206</v>
      </c>
      <c r="V508" t="s">
        <v>66</v>
      </c>
      <c r="W508" t="s">
        <v>67</v>
      </c>
      <c r="X508" t="s">
        <v>68</v>
      </c>
      <c r="Y508" t="s">
        <v>1207</v>
      </c>
      <c r="Z508" t="s">
        <v>46</v>
      </c>
      <c r="AA508" t="s">
        <v>47</v>
      </c>
      <c r="AB508" t="s">
        <v>47</v>
      </c>
      <c r="AC508" t="s">
        <v>48</v>
      </c>
      <c r="AD508" t="s">
        <v>49</v>
      </c>
      <c r="AE508" t="s">
        <v>50</v>
      </c>
      <c r="AF508" t="s">
        <v>50</v>
      </c>
      <c r="AG508" t="s">
        <v>48</v>
      </c>
      <c r="AH508" t="s">
        <v>361</v>
      </c>
      <c r="AI508" t="s">
        <v>361</v>
      </c>
      <c r="AJ508" t="s">
        <v>360</v>
      </c>
      <c r="AK508" t="s">
        <v>359</v>
      </c>
      <c r="AL508" t="s">
        <v>358</v>
      </c>
      <c r="AM508" t="s">
        <v>90</v>
      </c>
      <c r="AN508" t="s">
        <v>357</v>
      </c>
      <c r="AO508" t="str">
        <f t="shared" si="7"/>
        <v>Expenditure</v>
      </c>
    </row>
    <row r="509" spans="1:41" x14ac:dyDescent="0.2">
      <c r="A509" s="1">
        <v>42537.97569444</v>
      </c>
      <c r="B509" s="1">
        <v>42538</v>
      </c>
      <c r="C509" s="2">
        <v>2016</v>
      </c>
      <c r="D509" s="2">
        <v>9</v>
      </c>
      <c r="E509" s="2">
        <v>2016</v>
      </c>
      <c r="F509" t="s">
        <v>40</v>
      </c>
      <c r="G509" t="s">
        <v>40</v>
      </c>
      <c r="H509" t="s">
        <v>40</v>
      </c>
      <c r="I509" t="s">
        <v>438</v>
      </c>
      <c r="J509" t="s">
        <v>114</v>
      </c>
      <c r="K509" s="3">
        <v>8335.44</v>
      </c>
      <c r="M509" t="s">
        <v>96</v>
      </c>
      <c r="N509" t="s">
        <v>115</v>
      </c>
      <c r="O509" t="s">
        <v>809</v>
      </c>
      <c r="P509" s="8" t="s">
        <v>796</v>
      </c>
      <c r="Q509" t="s">
        <v>1208</v>
      </c>
      <c r="U509" t="s">
        <v>1208</v>
      </c>
      <c r="V509" t="s">
        <v>66</v>
      </c>
      <c r="W509" t="s">
        <v>67</v>
      </c>
      <c r="X509" t="s">
        <v>68</v>
      </c>
      <c r="Y509" t="s">
        <v>1209</v>
      </c>
      <c r="Z509" t="s">
        <v>46</v>
      </c>
      <c r="AA509" t="s">
        <v>47</v>
      </c>
      <c r="AB509" t="s">
        <v>47</v>
      </c>
      <c r="AC509" t="s">
        <v>48</v>
      </c>
      <c r="AD509" t="s">
        <v>49</v>
      </c>
      <c r="AE509" t="s">
        <v>50</v>
      </c>
      <c r="AF509" t="s">
        <v>50</v>
      </c>
      <c r="AG509" t="s">
        <v>48</v>
      </c>
      <c r="AH509" t="s">
        <v>361</v>
      </c>
      <c r="AI509" t="s">
        <v>361</v>
      </c>
      <c r="AJ509" t="s">
        <v>360</v>
      </c>
      <c r="AK509" t="s">
        <v>359</v>
      </c>
      <c r="AL509" t="s">
        <v>358</v>
      </c>
      <c r="AM509" t="s">
        <v>90</v>
      </c>
      <c r="AN509" t="s">
        <v>357</v>
      </c>
      <c r="AO509" t="str">
        <f t="shared" si="7"/>
        <v>Expenditure</v>
      </c>
    </row>
    <row r="510" spans="1:41" x14ac:dyDescent="0.2">
      <c r="A510" s="1">
        <v>42545.963888879996</v>
      </c>
      <c r="B510" s="1">
        <v>42548</v>
      </c>
      <c r="C510" s="2">
        <v>2016</v>
      </c>
      <c r="D510" s="2">
        <v>9</v>
      </c>
      <c r="E510" s="2">
        <v>2016</v>
      </c>
      <c r="F510" t="s">
        <v>40</v>
      </c>
      <c r="G510" t="s">
        <v>40</v>
      </c>
      <c r="H510" t="s">
        <v>40</v>
      </c>
      <c r="I510" t="s">
        <v>438</v>
      </c>
      <c r="J510" t="s">
        <v>114</v>
      </c>
      <c r="K510" s="3">
        <v>9491.9500000000007</v>
      </c>
      <c r="M510" t="s">
        <v>96</v>
      </c>
      <c r="N510" t="s">
        <v>115</v>
      </c>
      <c r="O510" t="s">
        <v>812</v>
      </c>
      <c r="P510" s="8" t="s">
        <v>813</v>
      </c>
      <c r="Q510" t="s">
        <v>1210</v>
      </c>
      <c r="U510" t="s">
        <v>1210</v>
      </c>
      <c r="V510" t="s">
        <v>66</v>
      </c>
      <c r="W510" t="s">
        <v>67</v>
      </c>
      <c r="X510" t="s">
        <v>68</v>
      </c>
      <c r="Y510" t="s">
        <v>1211</v>
      </c>
      <c r="Z510" t="s">
        <v>46</v>
      </c>
      <c r="AA510" t="s">
        <v>47</v>
      </c>
      <c r="AB510" t="s">
        <v>47</v>
      </c>
      <c r="AC510" t="s">
        <v>48</v>
      </c>
      <c r="AD510" t="s">
        <v>49</v>
      </c>
      <c r="AE510" t="s">
        <v>50</v>
      </c>
      <c r="AF510" t="s">
        <v>50</v>
      </c>
      <c r="AG510" t="s">
        <v>48</v>
      </c>
      <c r="AH510" t="s">
        <v>361</v>
      </c>
      <c r="AI510" t="s">
        <v>361</v>
      </c>
      <c r="AJ510" t="s">
        <v>360</v>
      </c>
      <c r="AK510" t="s">
        <v>359</v>
      </c>
      <c r="AL510" t="s">
        <v>358</v>
      </c>
      <c r="AM510" t="s">
        <v>90</v>
      </c>
      <c r="AN510" t="s">
        <v>357</v>
      </c>
      <c r="AO510" t="str">
        <f t="shared" si="7"/>
        <v>Expenditure</v>
      </c>
    </row>
    <row r="511" spans="1:41" x14ac:dyDescent="0.2">
      <c r="A511" s="1">
        <v>42545.963888879996</v>
      </c>
      <c r="B511" s="1">
        <v>42548</v>
      </c>
      <c r="C511" s="2">
        <v>2016</v>
      </c>
      <c r="D511" s="2">
        <v>9</v>
      </c>
      <c r="E511" s="2">
        <v>2016</v>
      </c>
      <c r="F511" t="s">
        <v>40</v>
      </c>
      <c r="G511" t="s">
        <v>40</v>
      </c>
      <c r="H511" t="s">
        <v>40</v>
      </c>
      <c r="I511" t="s">
        <v>438</v>
      </c>
      <c r="J511" t="s">
        <v>114</v>
      </c>
      <c r="K511" s="3">
        <v>5917.47</v>
      </c>
      <c r="M511" t="s">
        <v>96</v>
      </c>
      <c r="N511" t="s">
        <v>115</v>
      </c>
      <c r="O511" t="s">
        <v>812</v>
      </c>
      <c r="P511" s="8" t="s">
        <v>813</v>
      </c>
      <c r="Q511" t="s">
        <v>1212</v>
      </c>
      <c r="U511" t="s">
        <v>1212</v>
      </c>
      <c r="V511" t="s">
        <v>66</v>
      </c>
      <c r="W511" t="s">
        <v>67</v>
      </c>
      <c r="X511" t="s">
        <v>68</v>
      </c>
      <c r="Y511" t="s">
        <v>1213</v>
      </c>
      <c r="Z511" t="s">
        <v>46</v>
      </c>
      <c r="AA511" t="s">
        <v>47</v>
      </c>
      <c r="AB511" t="s">
        <v>47</v>
      </c>
      <c r="AC511" t="s">
        <v>48</v>
      </c>
      <c r="AD511" t="s">
        <v>49</v>
      </c>
      <c r="AE511" t="s">
        <v>50</v>
      </c>
      <c r="AF511" t="s">
        <v>50</v>
      </c>
      <c r="AG511" t="s">
        <v>48</v>
      </c>
      <c r="AH511" t="s">
        <v>361</v>
      </c>
      <c r="AI511" t="s">
        <v>361</v>
      </c>
      <c r="AJ511" t="s">
        <v>360</v>
      </c>
      <c r="AK511" t="s">
        <v>359</v>
      </c>
      <c r="AL511" t="s">
        <v>358</v>
      </c>
      <c r="AM511" t="s">
        <v>90</v>
      </c>
      <c r="AN511" t="s">
        <v>357</v>
      </c>
      <c r="AO511" t="str">
        <f t="shared" si="7"/>
        <v>Expenditure</v>
      </c>
    </row>
    <row r="512" spans="1:41" x14ac:dyDescent="0.2">
      <c r="A512" s="1">
        <v>42545.963888879996</v>
      </c>
      <c r="B512" s="1">
        <v>42548</v>
      </c>
      <c r="C512" s="2">
        <v>2016</v>
      </c>
      <c r="D512" s="2">
        <v>9</v>
      </c>
      <c r="E512" s="2">
        <v>2016</v>
      </c>
      <c r="F512" t="s">
        <v>40</v>
      </c>
      <c r="G512" t="s">
        <v>40</v>
      </c>
      <c r="H512" t="s">
        <v>40</v>
      </c>
      <c r="I512" t="s">
        <v>438</v>
      </c>
      <c r="J512" t="s">
        <v>114</v>
      </c>
      <c r="K512" s="3">
        <v>9883.1200000000008</v>
      </c>
      <c r="M512" t="s">
        <v>96</v>
      </c>
      <c r="N512" t="s">
        <v>115</v>
      </c>
      <c r="O512" t="s">
        <v>812</v>
      </c>
      <c r="P512" s="8" t="s">
        <v>813</v>
      </c>
      <c r="Q512" t="s">
        <v>1214</v>
      </c>
      <c r="U512" t="s">
        <v>1214</v>
      </c>
      <c r="V512" t="s">
        <v>66</v>
      </c>
      <c r="W512" t="s">
        <v>67</v>
      </c>
      <c r="X512" t="s">
        <v>68</v>
      </c>
      <c r="Y512" t="s">
        <v>1215</v>
      </c>
      <c r="Z512" t="s">
        <v>46</v>
      </c>
      <c r="AA512" t="s">
        <v>47</v>
      </c>
      <c r="AB512" t="s">
        <v>47</v>
      </c>
      <c r="AC512" t="s">
        <v>48</v>
      </c>
      <c r="AD512" t="s">
        <v>49</v>
      </c>
      <c r="AE512" t="s">
        <v>50</v>
      </c>
      <c r="AF512" t="s">
        <v>50</v>
      </c>
      <c r="AG512" t="s">
        <v>48</v>
      </c>
      <c r="AH512" t="s">
        <v>361</v>
      </c>
      <c r="AI512" t="s">
        <v>361</v>
      </c>
      <c r="AJ512" t="s">
        <v>360</v>
      </c>
      <c r="AK512" t="s">
        <v>359</v>
      </c>
      <c r="AL512" t="s">
        <v>358</v>
      </c>
      <c r="AM512" t="s">
        <v>90</v>
      </c>
      <c r="AN512" t="s">
        <v>357</v>
      </c>
      <c r="AO512" t="str">
        <f t="shared" si="7"/>
        <v>Expenditure</v>
      </c>
    </row>
    <row r="513" spans="1:41" x14ac:dyDescent="0.2">
      <c r="A513" s="1">
        <v>42545.963888879996</v>
      </c>
      <c r="B513" s="1">
        <v>42548</v>
      </c>
      <c r="C513" s="2">
        <v>2016</v>
      </c>
      <c r="D513" s="2">
        <v>9</v>
      </c>
      <c r="E513" s="2">
        <v>2016</v>
      </c>
      <c r="F513" t="s">
        <v>40</v>
      </c>
      <c r="G513" t="s">
        <v>40</v>
      </c>
      <c r="H513" t="s">
        <v>40</v>
      </c>
      <c r="I513" t="s">
        <v>438</v>
      </c>
      <c r="J513" t="s">
        <v>114</v>
      </c>
      <c r="K513" s="3">
        <v>22227.84</v>
      </c>
      <c r="M513" t="s">
        <v>96</v>
      </c>
      <c r="N513" t="s">
        <v>115</v>
      </c>
      <c r="O513" t="s">
        <v>1216</v>
      </c>
      <c r="P513" s="8" t="s">
        <v>813</v>
      </c>
      <c r="Q513" t="s">
        <v>1217</v>
      </c>
      <c r="U513" t="s">
        <v>1217</v>
      </c>
      <c r="V513" t="s">
        <v>66</v>
      </c>
      <c r="W513" t="s">
        <v>67</v>
      </c>
      <c r="X513" t="s">
        <v>68</v>
      </c>
      <c r="Y513" t="s">
        <v>1218</v>
      </c>
      <c r="Z513" t="s">
        <v>46</v>
      </c>
      <c r="AA513" t="s">
        <v>47</v>
      </c>
      <c r="AB513" t="s">
        <v>47</v>
      </c>
      <c r="AC513" t="s">
        <v>48</v>
      </c>
      <c r="AD513" t="s">
        <v>49</v>
      </c>
      <c r="AE513" t="s">
        <v>50</v>
      </c>
      <c r="AF513" t="s">
        <v>50</v>
      </c>
      <c r="AG513" t="s">
        <v>48</v>
      </c>
      <c r="AH513" t="s">
        <v>361</v>
      </c>
      <c r="AI513" t="s">
        <v>361</v>
      </c>
      <c r="AJ513" t="s">
        <v>360</v>
      </c>
      <c r="AK513" t="s">
        <v>359</v>
      </c>
      <c r="AL513" t="s">
        <v>358</v>
      </c>
      <c r="AM513" t="s">
        <v>90</v>
      </c>
      <c r="AN513" t="s">
        <v>357</v>
      </c>
      <c r="AO513" t="str">
        <f t="shared" si="7"/>
        <v>Expenditure</v>
      </c>
    </row>
    <row r="514" spans="1:41" x14ac:dyDescent="0.2">
      <c r="A514" s="1">
        <v>42545.963888879996</v>
      </c>
      <c r="B514" s="1">
        <v>42548</v>
      </c>
      <c r="C514" s="2">
        <v>2016</v>
      </c>
      <c r="D514" s="2">
        <v>9</v>
      </c>
      <c r="E514" s="2">
        <v>2016</v>
      </c>
      <c r="F514" t="s">
        <v>40</v>
      </c>
      <c r="G514" t="s">
        <v>40</v>
      </c>
      <c r="H514" t="s">
        <v>40</v>
      </c>
      <c r="I514" t="s">
        <v>438</v>
      </c>
      <c r="J514" t="s">
        <v>114</v>
      </c>
      <c r="K514" s="3">
        <v>18604.8</v>
      </c>
      <c r="M514" t="s">
        <v>96</v>
      </c>
      <c r="N514" t="s">
        <v>115</v>
      </c>
      <c r="O514" t="s">
        <v>1216</v>
      </c>
      <c r="P514" s="8" t="s">
        <v>813</v>
      </c>
      <c r="Q514" t="s">
        <v>1219</v>
      </c>
      <c r="U514" t="s">
        <v>1219</v>
      </c>
      <c r="V514" t="s">
        <v>66</v>
      </c>
      <c r="W514" t="s">
        <v>67</v>
      </c>
      <c r="X514" t="s">
        <v>68</v>
      </c>
      <c r="Y514" t="s">
        <v>1220</v>
      </c>
      <c r="Z514" t="s">
        <v>46</v>
      </c>
      <c r="AA514" t="s">
        <v>47</v>
      </c>
      <c r="AB514" t="s">
        <v>47</v>
      </c>
      <c r="AC514" t="s">
        <v>48</v>
      </c>
      <c r="AD514" t="s">
        <v>49</v>
      </c>
      <c r="AE514" t="s">
        <v>50</v>
      </c>
      <c r="AF514" t="s">
        <v>50</v>
      </c>
      <c r="AG514" t="s">
        <v>48</v>
      </c>
      <c r="AH514" t="s">
        <v>361</v>
      </c>
      <c r="AI514" t="s">
        <v>361</v>
      </c>
      <c r="AJ514" t="s">
        <v>360</v>
      </c>
      <c r="AK514" t="s">
        <v>359</v>
      </c>
      <c r="AL514" t="s">
        <v>358</v>
      </c>
      <c r="AM514" t="s">
        <v>90</v>
      </c>
      <c r="AN514" t="s">
        <v>357</v>
      </c>
      <c r="AO514" t="str">
        <f t="shared" si="7"/>
        <v>Expenditure</v>
      </c>
    </row>
    <row r="515" spans="1:41" x14ac:dyDescent="0.2">
      <c r="A515" s="1">
        <v>42545.963888879996</v>
      </c>
      <c r="B515" s="1">
        <v>42548</v>
      </c>
      <c r="C515" s="2">
        <v>2016</v>
      </c>
      <c r="D515" s="2">
        <v>9</v>
      </c>
      <c r="E515" s="2">
        <v>2016</v>
      </c>
      <c r="F515" t="s">
        <v>40</v>
      </c>
      <c r="G515" t="s">
        <v>40</v>
      </c>
      <c r="H515" t="s">
        <v>40</v>
      </c>
      <c r="I515" t="s">
        <v>438</v>
      </c>
      <c r="J515" t="s">
        <v>114</v>
      </c>
      <c r="K515" s="3">
        <v>17428.8</v>
      </c>
      <c r="M515" t="s">
        <v>96</v>
      </c>
      <c r="N515" t="s">
        <v>115</v>
      </c>
      <c r="O515" t="s">
        <v>1076</v>
      </c>
      <c r="P515" s="8" t="s">
        <v>813</v>
      </c>
      <c r="Q515" t="s">
        <v>1221</v>
      </c>
      <c r="U515" t="s">
        <v>1221</v>
      </c>
      <c r="V515" t="s">
        <v>66</v>
      </c>
      <c r="W515" t="s">
        <v>67</v>
      </c>
      <c r="X515" t="s">
        <v>68</v>
      </c>
      <c r="Y515" t="s">
        <v>1222</v>
      </c>
      <c r="Z515" t="s">
        <v>46</v>
      </c>
      <c r="AA515" t="s">
        <v>47</v>
      </c>
      <c r="AB515" t="s">
        <v>47</v>
      </c>
      <c r="AC515" t="s">
        <v>48</v>
      </c>
      <c r="AD515" t="s">
        <v>49</v>
      </c>
      <c r="AE515" t="s">
        <v>50</v>
      </c>
      <c r="AF515" t="s">
        <v>50</v>
      </c>
      <c r="AG515" t="s">
        <v>48</v>
      </c>
      <c r="AH515" t="s">
        <v>361</v>
      </c>
      <c r="AI515" t="s">
        <v>361</v>
      </c>
      <c r="AJ515" t="s">
        <v>360</v>
      </c>
      <c r="AK515" t="s">
        <v>359</v>
      </c>
      <c r="AL515" t="s">
        <v>358</v>
      </c>
      <c r="AM515" t="s">
        <v>90</v>
      </c>
      <c r="AN515" t="s">
        <v>357</v>
      </c>
      <c r="AO515" t="str">
        <f t="shared" ref="AO515:AO578" si="8">IF(OR(V515="2705",V515="2700"),"Budget","Expenditure")</f>
        <v>Expenditure</v>
      </c>
    </row>
    <row r="516" spans="1:41" x14ac:dyDescent="0.2">
      <c r="A516" s="1">
        <v>42545.963888879996</v>
      </c>
      <c r="B516" s="1">
        <v>42548</v>
      </c>
      <c r="C516" s="2">
        <v>2016</v>
      </c>
      <c r="D516" s="2">
        <v>9</v>
      </c>
      <c r="E516" s="2">
        <v>2016</v>
      </c>
      <c r="F516" t="s">
        <v>40</v>
      </c>
      <c r="G516" t="s">
        <v>40</v>
      </c>
      <c r="H516" t="s">
        <v>40</v>
      </c>
      <c r="I516" t="s">
        <v>438</v>
      </c>
      <c r="J516" t="s">
        <v>114</v>
      </c>
      <c r="K516" s="3">
        <v>14064.44</v>
      </c>
      <c r="M516" t="s">
        <v>96</v>
      </c>
      <c r="N516" t="s">
        <v>115</v>
      </c>
      <c r="O516" t="s">
        <v>1076</v>
      </c>
      <c r="P516" s="8" t="s">
        <v>813</v>
      </c>
      <c r="Q516" t="s">
        <v>1223</v>
      </c>
      <c r="U516" t="s">
        <v>1223</v>
      </c>
      <c r="V516" t="s">
        <v>66</v>
      </c>
      <c r="W516" t="s">
        <v>67</v>
      </c>
      <c r="X516" t="s">
        <v>68</v>
      </c>
      <c r="Y516" t="s">
        <v>1224</v>
      </c>
      <c r="Z516" t="s">
        <v>46</v>
      </c>
      <c r="AA516" t="s">
        <v>47</v>
      </c>
      <c r="AB516" t="s">
        <v>47</v>
      </c>
      <c r="AC516" t="s">
        <v>48</v>
      </c>
      <c r="AD516" t="s">
        <v>49</v>
      </c>
      <c r="AE516" t="s">
        <v>50</v>
      </c>
      <c r="AF516" t="s">
        <v>50</v>
      </c>
      <c r="AG516" t="s">
        <v>48</v>
      </c>
      <c r="AH516" t="s">
        <v>361</v>
      </c>
      <c r="AI516" t="s">
        <v>361</v>
      </c>
      <c r="AJ516" t="s">
        <v>360</v>
      </c>
      <c r="AK516" t="s">
        <v>359</v>
      </c>
      <c r="AL516" t="s">
        <v>358</v>
      </c>
      <c r="AM516" t="s">
        <v>90</v>
      </c>
      <c r="AN516" t="s">
        <v>357</v>
      </c>
      <c r="AO516" t="str">
        <f t="shared" si="8"/>
        <v>Expenditure</v>
      </c>
    </row>
    <row r="517" spans="1:41" x14ac:dyDescent="0.2">
      <c r="A517" s="1">
        <v>42545.963888879996</v>
      </c>
      <c r="B517" s="1">
        <v>42548</v>
      </c>
      <c r="C517" s="2">
        <v>2016</v>
      </c>
      <c r="D517" s="2">
        <v>9</v>
      </c>
      <c r="E517" s="2">
        <v>2016</v>
      </c>
      <c r="F517" t="s">
        <v>40</v>
      </c>
      <c r="G517" t="s">
        <v>40</v>
      </c>
      <c r="H517" t="s">
        <v>40</v>
      </c>
      <c r="I517" t="s">
        <v>438</v>
      </c>
      <c r="J517" t="s">
        <v>114</v>
      </c>
      <c r="K517" s="3">
        <v>8341.51</v>
      </c>
      <c r="M517" t="s">
        <v>96</v>
      </c>
      <c r="N517" t="s">
        <v>115</v>
      </c>
      <c r="O517" t="s">
        <v>1076</v>
      </c>
      <c r="P517" s="8" t="s">
        <v>813</v>
      </c>
      <c r="Q517" t="s">
        <v>1225</v>
      </c>
      <c r="U517" t="s">
        <v>1225</v>
      </c>
      <c r="V517" t="s">
        <v>66</v>
      </c>
      <c r="W517" t="s">
        <v>67</v>
      </c>
      <c r="X517" t="s">
        <v>68</v>
      </c>
      <c r="Y517" t="s">
        <v>1226</v>
      </c>
      <c r="Z517" t="s">
        <v>46</v>
      </c>
      <c r="AA517" t="s">
        <v>47</v>
      </c>
      <c r="AB517" t="s">
        <v>47</v>
      </c>
      <c r="AC517" t="s">
        <v>48</v>
      </c>
      <c r="AD517" t="s">
        <v>49</v>
      </c>
      <c r="AE517" t="s">
        <v>50</v>
      </c>
      <c r="AF517" t="s">
        <v>50</v>
      </c>
      <c r="AG517" t="s">
        <v>48</v>
      </c>
      <c r="AH517" t="s">
        <v>361</v>
      </c>
      <c r="AI517" t="s">
        <v>361</v>
      </c>
      <c r="AJ517" t="s">
        <v>360</v>
      </c>
      <c r="AK517" t="s">
        <v>359</v>
      </c>
      <c r="AL517" t="s">
        <v>358</v>
      </c>
      <c r="AM517" t="s">
        <v>90</v>
      </c>
      <c r="AN517" t="s">
        <v>357</v>
      </c>
      <c r="AO517" t="str">
        <f t="shared" si="8"/>
        <v>Expenditure</v>
      </c>
    </row>
    <row r="518" spans="1:41" x14ac:dyDescent="0.2">
      <c r="A518" s="1">
        <v>42545.963888879996</v>
      </c>
      <c r="B518" s="1">
        <v>42548</v>
      </c>
      <c r="C518" s="2">
        <v>2016</v>
      </c>
      <c r="D518" s="2">
        <v>9</v>
      </c>
      <c r="E518" s="2">
        <v>2016</v>
      </c>
      <c r="F518" t="s">
        <v>40</v>
      </c>
      <c r="G518" t="s">
        <v>40</v>
      </c>
      <c r="H518" t="s">
        <v>40</v>
      </c>
      <c r="I518" t="s">
        <v>438</v>
      </c>
      <c r="J518" t="s">
        <v>114</v>
      </c>
      <c r="K518" s="3">
        <v>17674.560000000001</v>
      </c>
      <c r="M518" t="s">
        <v>96</v>
      </c>
      <c r="N518" t="s">
        <v>115</v>
      </c>
      <c r="O518" t="s">
        <v>1076</v>
      </c>
      <c r="P518" s="8" t="s">
        <v>813</v>
      </c>
      <c r="Q518" t="s">
        <v>1227</v>
      </c>
      <c r="U518" t="s">
        <v>1227</v>
      </c>
      <c r="V518" t="s">
        <v>66</v>
      </c>
      <c r="W518" t="s">
        <v>67</v>
      </c>
      <c r="X518" t="s">
        <v>68</v>
      </c>
      <c r="Y518" t="s">
        <v>1228</v>
      </c>
      <c r="Z518" t="s">
        <v>46</v>
      </c>
      <c r="AA518" t="s">
        <v>47</v>
      </c>
      <c r="AB518" t="s">
        <v>47</v>
      </c>
      <c r="AC518" t="s">
        <v>48</v>
      </c>
      <c r="AD518" t="s">
        <v>49</v>
      </c>
      <c r="AE518" t="s">
        <v>50</v>
      </c>
      <c r="AF518" t="s">
        <v>50</v>
      </c>
      <c r="AG518" t="s">
        <v>48</v>
      </c>
      <c r="AH518" t="s">
        <v>361</v>
      </c>
      <c r="AI518" t="s">
        <v>361</v>
      </c>
      <c r="AJ518" t="s">
        <v>360</v>
      </c>
      <c r="AK518" t="s">
        <v>359</v>
      </c>
      <c r="AL518" t="s">
        <v>358</v>
      </c>
      <c r="AM518" t="s">
        <v>90</v>
      </c>
      <c r="AN518" t="s">
        <v>357</v>
      </c>
      <c r="AO518" t="str">
        <f t="shared" si="8"/>
        <v>Expenditure</v>
      </c>
    </row>
    <row r="519" spans="1:41" x14ac:dyDescent="0.2">
      <c r="A519" s="1">
        <v>42545.963888879996</v>
      </c>
      <c r="B519" s="1">
        <v>42548</v>
      </c>
      <c r="C519" s="2">
        <v>2016</v>
      </c>
      <c r="D519" s="2">
        <v>9</v>
      </c>
      <c r="E519" s="2">
        <v>2016</v>
      </c>
      <c r="F519" t="s">
        <v>40</v>
      </c>
      <c r="G519" t="s">
        <v>40</v>
      </c>
      <c r="H519" t="s">
        <v>40</v>
      </c>
      <c r="I519" t="s">
        <v>438</v>
      </c>
      <c r="J519" t="s">
        <v>114</v>
      </c>
      <c r="K519" s="3">
        <v>3102.51</v>
      </c>
      <c r="M519" t="s">
        <v>96</v>
      </c>
      <c r="N519" t="s">
        <v>115</v>
      </c>
      <c r="O519" t="s">
        <v>1076</v>
      </c>
      <c r="P519" s="8" t="s">
        <v>813</v>
      </c>
      <c r="Q519" t="s">
        <v>1077</v>
      </c>
      <c r="U519" t="s">
        <v>1077</v>
      </c>
      <c r="V519" t="s">
        <v>66</v>
      </c>
      <c r="W519" t="s">
        <v>67</v>
      </c>
      <c r="X519" t="s">
        <v>68</v>
      </c>
      <c r="Y519" t="s">
        <v>1078</v>
      </c>
      <c r="Z519" t="s">
        <v>46</v>
      </c>
      <c r="AA519" t="s">
        <v>47</v>
      </c>
      <c r="AB519" t="s">
        <v>47</v>
      </c>
      <c r="AC519" t="s">
        <v>48</v>
      </c>
      <c r="AD519" t="s">
        <v>49</v>
      </c>
      <c r="AE519" t="s">
        <v>50</v>
      </c>
      <c r="AF519" t="s">
        <v>50</v>
      </c>
      <c r="AG519" t="s">
        <v>48</v>
      </c>
      <c r="AH519" t="s">
        <v>361</v>
      </c>
      <c r="AI519" t="s">
        <v>361</v>
      </c>
      <c r="AJ519" t="s">
        <v>360</v>
      </c>
      <c r="AK519" t="s">
        <v>359</v>
      </c>
      <c r="AL519" t="s">
        <v>358</v>
      </c>
      <c r="AM519" t="s">
        <v>90</v>
      </c>
      <c r="AN519" t="s">
        <v>357</v>
      </c>
      <c r="AO519" t="str">
        <f t="shared" si="8"/>
        <v>Expenditure</v>
      </c>
    </row>
    <row r="520" spans="1:41" x14ac:dyDescent="0.2">
      <c r="A520" s="1">
        <v>42580.010416659999</v>
      </c>
      <c r="B520" s="1">
        <v>42580</v>
      </c>
      <c r="C520" s="2">
        <v>2016</v>
      </c>
      <c r="D520" s="2">
        <v>10</v>
      </c>
      <c r="E520" s="2">
        <v>2016</v>
      </c>
      <c r="F520" t="s">
        <v>40</v>
      </c>
      <c r="G520" t="s">
        <v>40</v>
      </c>
      <c r="H520" t="s">
        <v>40</v>
      </c>
      <c r="I520" t="s">
        <v>438</v>
      </c>
      <c r="J520" t="s">
        <v>114</v>
      </c>
      <c r="K520" s="3">
        <v>3656.87</v>
      </c>
      <c r="M520" t="s">
        <v>96</v>
      </c>
      <c r="N520" t="s">
        <v>115</v>
      </c>
      <c r="O520" t="s">
        <v>1229</v>
      </c>
      <c r="P520" s="8" t="s">
        <v>1230</v>
      </c>
      <c r="Q520" t="s">
        <v>1231</v>
      </c>
      <c r="U520" t="s">
        <v>1231</v>
      </c>
      <c r="V520" t="s">
        <v>66</v>
      </c>
      <c r="W520" t="s">
        <v>67</v>
      </c>
      <c r="X520" t="s">
        <v>68</v>
      </c>
      <c r="Y520" t="s">
        <v>1232</v>
      </c>
      <c r="Z520" t="s">
        <v>46</v>
      </c>
      <c r="AA520" t="s">
        <v>47</v>
      </c>
      <c r="AB520" t="s">
        <v>47</v>
      </c>
      <c r="AC520" t="s">
        <v>48</v>
      </c>
      <c r="AD520" t="s">
        <v>49</v>
      </c>
      <c r="AE520" t="s">
        <v>50</v>
      </c>
      <c r="AF520" t="s">
        <v>50</v>
      </c>
      <c r="AG520" t="s">
        <v>48</v>
      </c>
      <c r="AH520" t="s">
        <v>361</v>
      </c>
      <c r="AI520" t="s">
        <v>361</v>
      </c>
      <c r="AJ520" t="s">
        <v>360</v>
      </c>
      <c r="AK520" t="s">
        <v>359</v>
      </c>
      <c r="AL520" t="s">
        <v>358</v>
      </c>
      <c r="AM520" t="s">
        <v>90</v>
      </c>
      <c r="AN520" t="s">
        <v>357</v>
      </c>
      <c r="AO520" t="str">
        <f t="shared" si="8"/>
        <v>Expenditure</v>
      </c>
    </row>
    <row r="521" spans="1:41" x14ac:dyDescent="0.2">
      <c r="A521" s="1">
        <v>42580.010416659999</v>
      </c>
      <c r="B521" s="1">
        <v>42580</v>
      </c>
      <c r="C521" s="2">
        <v>2016</v>
      </c>
      <c r="D521" s="2">
        <v>10</v>
      </c>
      <c r="E521" s="2">
        <v>2016</v>
      </c>
      <c r="F521" t="s">
        <v>40</v>
      </c>
      <c r="G521" t="s">
        <v>40</v>
      </c>
      <c r="H521" t="s">
        <v>40</v>
      </c>
      <c r="I521" t="s">
        <v>438</v>
      </c>
      <c r="J521" t="s">
        <v>114</v>
      </c>
      <c r="K521" s="3">
        <v>12924.08</v>
      </c>
      <c r="M521" t="s">
        <v>96</v>
      </c>
      <c r="N521" t="s">
        <v>115</v>
      </c>
      <c r="O521" t="s">
        <v>1229</v>
      </c>
      <c r="P521" s="8" t="s">
        <v>1230</v>
      </c>
      <c r="Q521" t="s">
        <v>1233</v>
      </c>
      <c r="U521" t="s">
        <v>1233</v>
      </c>
      <c r="V521" t="s">
        <v>66</v>
      </c>
      <c r="W521" t="s">
        <v>67</v>
      </c>
      <c r="X521" t="s">
        <v>68</v>
      </c>
      <c r="Y521" t="s">
        <v>1234</v>
      </c>
      <c r="Z521" t="s">
        <v>46</v>
      </c>
      <c r="AA521" t="s">
        <v>47</v>
      </c>
      <c r="AB521" t="s">
        <v>47</v>
      </c>
      <c r="AC521" t="s">
        <v>48</v>
      </c>
      <c r="AD521" t="s">
        <v>49</v>
      </c>
      <c r="AE521" t="s">
        <v>50</v>
      </c>
      <c r="AF521" t="s">
        <v>50</v>
      </c>
      <c r="AG521" t="s">
        <v>48</v>
      </c>
      <c r="AH521" t="s">
        <v>361</v>
      </c>
      <c r="AI521" t="s">
        <v>361</v>
      </c>
      <c r="AJ521" t="s">
        <v>360</v>
      </c>
      <c r="AK521" t="s">
        <v>359</v>
      </c>
      <c r="AL521" t="s">
        <v>358</v>
      </c>
      <c r="AM521" t="s">
        <v>90</v>
      </c>
      <c r="AN521" t="s">
        <v>357</v>
      </c>
      <c r="AO521" t="str">
        <f t="shared" si="8"/>
        <v>Expenditure</v>
      </c>
    </row>
    <row r="522" spans="1:41" x14ac:dyDescent="0.2">
      <c r="A522" s="1">
        <v>42580.010416659999</v>
      </c>
      <c r="B522" s="1">
        <v>42580</v>
      </c>
      <c r="C522" s="2">
        <v>2016</v>
      </c>
      <c r="D522" s="2">
        <v>10</v>
      </c>
      <c r="E522" s="2">
        <v>2016</v>
      </c>
      <c r="F522" t="s">
        <v>40</v>
      </c>
      <c r="G522" t="s">
        <v>40</v>
      </c>
      <c r="H522" t="s">
        <v>40</v>
      </c>
      <c r="I522" t="s">
        <v>438</v>
      </c>
      <c r="J522" t="s">
        <v>114</v>
      </c>
      <c r="K522" s="3">
        <v>13023.36</v>
      </c>
      <c r="M522" t="s">
        <v>96</v>
      </c>
      <c r="N522" t="s">
        <v>115</v>
      </c>
      <c r="O522" t="s">
        <v>1229</v>
      </c>
      <c r="P522" s="8" t="s">
        <v>1230</v>
      </c>
      <c r="Q522" t="s">
        <v>1235</v>
      </c>
      <c r="U522" t="s">
        <v>1235</v>
      </c>
      <c r="V522" t="s">
        <v>66</v>
      </c>
      <c r="W522" t="s">
        <v>67</v>
      </c>
      <c r="X522" t="s">
        <v>68</v>
      </c>
      <c r="Y522" t="s">
        <v>1236</v>
      </c>
      <c r="Z522" t="s">
        <v>46</v>
      </c>
      <c r="AA522" t="s">
        <v>47</v>
      </c>
      <c r="AB522" t="s">
        <v>47</v>
      </c>
      <c r="AC522" t="s">
        <v>48</v>
      </c>
      <c r="AD522" t="s">
        <v>49</v>
      </c>
      <c r="AE522" t="s">
        <v>50</v>
      </c>
      <c r="AF522" t="s">
        <v>50</v>
      </c>
      <c r="AG522" t="s">
        <v>48</v>
      </c>
      <c r="AH522" t="s">
        <v>361</v>
      </c>
      <c r="AI522" t="s">
        <v>361</v>
      </c>
      <c r="AJ522" t="s">
        <v>360</v>
      </c>
      <c r="AK522" t="s">
        <v>359</v>
      </c>
      <c r="AL522" t="s">
        <v>358</v>
      </c>
      <c r="AM522" t="s">
        <v>90</v>
      </c>
      <c r="AN522" t="s">
        <v>357</v>
      </c>
      <c r="AO522" t="str">
        <f t="shared" si="8"/>
        <v>Expenditure</v>
      </c>
    </row>
    <row r="523" spans="1:41" x14ac:dyDescent="0.2">
      <c r="A523" s="1">
        <v>42580.010416659999</v>
      </c>
      <c r="B523" s="1">
        <v>42580</v>
      </c>
      <c r="C523" s="2">
        <v>2016</v>
      </c>
      <c r="D523" s="2">
        <v>10</v>
      </c>
      <c r="E523" s="2">
        <v>2016</v>
      </c>
      <c r="F523" t="s">
        <v>40</v>
      </c>
      <c r="G523" t="s">
        <v>40</v>
      </c>
      <c r="H523" t="s">
        <v>40</v>
      </c>
      <c r="I523" t="s">
        <v>438</v>
      </c>
      <c r="J523" t="s">
        <v>114</v>
      </c>
      <c r="K523" s="3">
        <v>9302.4</v>
      </c>
      <c r="M523" t="s">
        <v>96</v>
      </c>
      <c r="N523" t="s">
        <v>115</v>
      </c>
      <c r="O523" t="s">
        <v>1229</v>
      </c>
      <c r="P523" s="8" t="s">
        <v>1230</v>
      </c>
      <c r="Q523" t="s">
        <v>1237</v>
      </c>
      <c r="U523" t="s">
        <v>1237</v>
      </c>
      <c r="V523" t="s">
        <v>66</v>
      </c>
      <c r="W523" t="s">
        <v>67</v>
      </c>
      <c r="X523" t="s">
        <v>68</v>
      </c>
      <c r="Y523" t="s">
        <v>1238</v>
      </c>
      <c r="Z523" t="s">
        <v>46</v>
      </c>
      <c r="AA523" t="s">
        <v>47</v>
      </c>
      <c r="AB523" t="s">
        <v>47</v>
      </c>
      <c r="AC523" t="s">
        <v>48</v>
      </c>
      <c r="AD523" t="s">
        <v>49</v>
      </c>
      <c r="AE523" t="s">
        <v>50</v>
      </c>
      <c r="AF523" t="s">
        <v>50</v>
      </c>
      <c r="AG523" t="s">
        <v>48</v>
      </c>
      <c r="AH523" t="s">
        <v>361</v>
      </c>
      <c r="AI523" t="s">
        <v>361</v>
      </c>
      <c r="AJ523" t="s">
        <v>360</v>
      </c>
      <c r="AK523" t="s">
        <v>359</v>
      </c>
      <c r="AL523" t="s">
        <v>358</v>
      </c>
      <c r="AM523" t="s">
        <v>90</v>
      </c>
      <c r="AN523" t="s">
        <v>357</v>
      </c>
      <c r="AO523" t="str">
        <f t="shared" si="8"/>
        <v>Expenditure</v>
      </c>
    </row>
    <row r="524" spans="1:41" x14ac:dyDescent="0.2">
      <c r="A524" s="1">
        <v>42583.989583330003</v>
      </c>
      <c r="B524" s="1">
        <v>42584</v>
      </c>
      <c r="C524" s="2">
        <v>2016</v>
      </c>
      <c r="D524" s="2">
        <v>11</v>
      </c>
      <c r="E524" s="2">
        <v>2016</v>
      </c>
      <c r="F524" t="s">
        <v>40</v>
      </c>
      <c r="G524" t="s">
        <v>40</v>
      </c>
      <c r="H524" t="s">
        <v>40</v>
      </c>
      <c r="I524" t="s">
        <v>438</v>
      </c>
      <c r="J524" t="s">
        <v>114</v>
      </c>
      <c r="K524" s="3">
        <v>19752.64</v>
      </c>
      <c r="M524" t="s">
        <v>96</v>
      </c>
      <c r="N524" t="s">
        <v>115</v>
      </c>
      <c r="O524" t="s">
        <v>818</v>
      </c>
      <c r="P524" s="8" t="s">
        <v>819</v>
      </c>
      <c r="Q524" t="s">
        <v>1239</v>
      </c>
      <c r="U524" t="s">
        <v>1239</v>
      </c>
      <c r="V524" t="s">
        <v>66</v>
      </c>
      <c r="W524" t="s">
        <v>67</v>
      </c>
      <c r="X524" t="s">
        <v>68</v>
      </c>
      <c r="Y524" t="s">
        <v>1240</v>
      </c>
      <c r="Z524" t="s">
        <v>46</v>
      </c>
      <c r="AA524" t="s">
        <v>47</v>
      </c>
      <c r="AB524" t="s">
        <v>47</v>
      </c>
      <c r="AC524" t="s">
        <v>48</v>
      </c>
      <c r="AD524" t="s">
        <v>49</v>
      </c>
      <c r="AE524" t="s">
        <v>50</v>
      </c>
      <c r="AF524" t="s">
        <v>50</v>
      </c>
      <c r="AG524" t="s">
        <v>48</v>
      </c>
      <c r="AH524" t="s">
        <v>361</v>
      </c>
      <c r="AI524" t="s">
        <v>361</v>
      </c>
      <c r="AJ524" t="s">
        <v>360</v>
      </c>
      <c r="AK524" t="s">
        <v>359</v>
      </c>
      <c r="AL524" t="s">
        <v>358</v>
      </c>
      <c r="AM524" t="s">
        <v>90</v>
      </c>
      <c r="AN524" t="s">
        <v>357</v>
      </c>
      <c r="AO524" t="str">
        <f t="shared" si="8"/>
        <v>Expenditure</v>
      </c>
    </row>
    <row r="525" spans="1:41" x14ac:dyDescent="0.2">
      <c r="A525" s="1">
        <v>42583.989583330003</v>
      </c>
      <c r="B525" s="1">
        <v>42584</v>
      </c>
      <c r="C525" s="2">
        <v>2016</v>
      </c>
      <c r="D525" s="2">
        <v>11</v>
      </c>
      <c r="E525" s="2">
        <v>2016</v>
      </c>
      <c r="F525" t="s">
        <v>40</v>
      </c>
      <c r="G525" t="s">
        <v>40</v>
      </c>
      <c r="H525" t="s">
        <v>40</v>
      </c>
      <c r="I525" t="s">
        <v>438</v>
      </c>
      <c r="J525" t="s">
        <v>114</v>
      </c>
      <c r="K525" s="3">
        <v>6703.87</v>
      </c>
      <c r="M525" t="s">
        <v>96</v>
      </c>
      <c r="N525" t="s">
        <v>115</v>
      </c>
      <c r="O525" t="s">
        <v>818</v>
      </c>
      <c r="P525" s="8" t="s">
        <v>819</v>
      </c>
      <c r="Q525" t="s">
        <v>1079</v>
      </c>
      <c r="U525" t="s">
        <v>1079</v>
      </c>
      <c r="V525" t="s">
        <v>66</v>
      </c>
      <c r="W525" t="s">
        <v>67</v>
      </c>
      <c r="X525" t="s">
        <v>68</v>
      </c>
      <c r="Y525" t="s">
        <v>1080</v>
      </c>
      <c r="Z525" t="s">
        <v>46</v>
      </c>
      <c r="AA525" t="s">
        <v>47</v>
      </c>
      <c r="AB525" t="s">
        <v>47</v>
      </c>
      <c r="AC525" t="s">
        <v>48</v>
      </c>
      <c r="AD525" t="s">
        <v>49</v>
      </c>
      <c r="AE525" t="s">
        <v>50</v>
      </c>
      <c r="AF525" t="s">
        <v>50</v>
      </c>
      <c r="AG525" t="s">
        <v>48</v>
      </c>
      <c r="AH525" t="s">
        <v>361</v>
      </c>
      <c r="AI525" t="s">
        <v>361</v>
      </c>
      <c r="AJ525" t="s">
        <v>360</v>
      </c>
      <c r="AK525" t="s">
        <v>359</v>
      </c>
      <c r="AL525" t="s">
        <v>358</v>
      </c>
      <c r="AM525" t="s">
        <v>90</v>
      </c>
      <c r="AN525" t="s">
        <v>357</v>
      </c>
      <c r="AO525" t="str">
        <f t="shared" si="8"/>
        <v>Expenditure</v>
      </c>
    </row>
    <row r="526" spans="1:41" x14ac:dyDescent="0.2">
      <c r="A526" s="1">
        <v>42583.989583330003</v>
      </c>
      <c r="B526" s="1">
        <v>42584</v>
      </c>
      <c r="C526" s="2">
        <v>2016</v>
      </c>
      <c r="D526" s="2">
        <v>11</v>
      </c>
      <c r="E526" s="2">
        <v>2016</v>
      </c>
      <c r="F526" t="s">
        <v>40</v>
      </c>
      <c r="G526" t="s">
        <v>40</v>
      </c>
      <c r="H526" t="s">
        <v>40</v>
      </c>
      <c r="I526" t="s">
        <v>438</v>
      </c>
      <c r="J526" t="s">
        <v>114</v>
      </c>
      <c r="K526" s="3">
        <v>7382.63</v>
      </c>
      <c r="M526" t="s">
        <v>96</v>
      </c>
      <c r="N526" t="s">
        <v>115</v>
      </c>
      <c r="O526" t="s">
        <v>818</v>
      </c>
      <c r="P526" s="8" t="s">
        <v>819</v>
      </c>
      <c r="Q526" t="s">
        <v>1241</v>
      </c>
      <c r="U526" t="s">
        <v>1241</v>
      </c>
      <c r="V526" t="s">
        <v>66</v>
      </c>
      <c r="W526" t="s">
        <v>67</v>
      </c>
      <c r="X526" t="s">
        <v>68</v>
      </c>
      <c r="Y526" t="s">
        <v>1242</v>
      </c>
      <c r="Z526" t="s">
        <v>46</v>
      </c>
      <c r="AA526" t="s">
        <v>47</v>
      </c>
      <c r="AB526" t="s">
        <v>47</v>
      </c>
      <c r="AC526" t="s">
        <v>48</v>
      </c>
      <c r="AD526" t="s">
        <v>49</v>
      </c>
      <c r="AE526" t="s">
        <v>50</v>
      </c>
      <c r="AF526" t="s">
        <v>50</v>
      </c>
      <c r="AG526" t="s">
        <v>48</v>
      </c>
      <c r="AH526" t="s">
        <v>361</v>
      </c>
      <c r="AI526" t="s">
        <v>361</v>
      </c>
      <c r="AJ526" t="s">
        <v>360</v>
      </c>
      <c r="AK526" t="s">
        <v>359</v>
      </c>
      <c r="AL526" t="s">
        <v>358</v>
      </c>
      <c r="AM526" t="s">
        <v>90</v>
      </c>
      <c r="AN526" t="s">
        <v>357</v>
      </c>
      <c r="AO526" t="str">
        <f t="shared" si="8"/>
        <v>Expenditure</v>
      </c>
    </row>
    <row r="527" spans="1:41" x14ac:dyDescent="0.2">
      <c r="A527" s="1">
        <v>42583.989583330003</v>
      </c>
      <c r="B527" s="1">
        <v>42584</v>
      </c>
      <c r="C527" s="2">
        <v>2016</v>
      </c>
      <c r="D527" s="2">
        <v>11</v>
      </c>
      <c r="E527" s="2">
        <v>2016</v>
      </c>
      <c r="F527" t="s">
        <v>40</v>
      </c>
      <c r="G527" t="s">
        <v>40</v>
      </c>
      <c r="H527" t="s">
        <v>40</v>
      </c>
      <c r="I527" t="s">
        <v>438</v>
      </c>
      <c r="J527" t="s">
        <v>114</v>
      </c>
      <c r="K527" s="3">
        <v>1395.55</v>
      </c>
      <c r="M527" t="s">
        <v>96</v>
      </c>
      <c r="N527" t="s">
        <v>115</v>
      </c>
      <c r="O527" t="s">
        <v>822</v>
      </c>
      <c r="P527" s="8" t="s">
        <v>819</v>
      </c>
      <c r="Q527" t="s">
        <v>1243</v>
      </c>
      <c r="U527" t="s">
        <v>1243</v>
      </c>
      <c r="V527" t="s">
        <v>66</v>
      </c>
      <c r="W527" t="s">
        <v>67</v>
      </c>
      <c r="X527" t="s">
        <v>68</v>
      </c>
      <c r="Y527" t="s">
        <v>1244</v>
      </c>
      <c r="Z527" t="s">
        <v>46</v>
      </c>
      <c r="AA527" t="s">
        <v>47</v>
      </c>
      <c r="AB527" t="s">
        <v>47</v>
      </c>
      <c r="AC527" t="s">
        <v>48</v>
      </c>
      <c r="AD527" t="s">
        <v>49</v>
      </c>
      <c r="AE527" t="s">
        <v>50</v>
      </c>
      <c r="AF527" t="s">
        <v>50</v>
      </c>
      <c r="AG527" t="s">
        <v>48</v>
      </c>
      <c r="AH527" t="s">
        <v>361</v>
      </c>
      <c r="AI527" t="s">
        <v>361</v>
      </c>
      <c r="AJ527" t="s">
        <v>360</v>
      </c>
      <c r="AK527" t="s">
        <v>359</v>
      </c>
      <c r="AL527" t="s">
        <v>358</v>
      </c>
      <c r="AM527" t="s">
        <v>90</v>
      </c>
      <c r="AN527" t="s">
        <v>357</v>
      </c>
      <c r="AO527" t="str">
        <f t="shared" si="8"/>
        <v>Expenditure</v>
      </c>
    </row>
    <row r="528" spans="1:41" x14ac:dyDescent="0.2">
      <c r="A528" s="1">
        <v>42583.989583330003</v>
      </c>
      <c r="B528" s="1">
        <v>42584</v>
      </c>
      <c r="C528" s="2">
        <v>2016</v>
      </c>
      <c r="D528" s="2">
        <v>11</v>
      </c>
      <c r="E528" s="2">
        <v>2016</v>
      </c>
      <c r="F528" t="s">
        <v>40</v>
      </c>
      <c r="G528" t="s">
        <v>40</v>
      </c>
      <c r="H528" t="s">
        <v>40</v>
      </c>
      <c r="I528" t="s">
        <v>438</v>
      </c>
      <c r="J528" t="s">
        <v>114</v>
      </c>
      <c r="K528" s="3">
        <v>8185.18</v>
      </c>
      <c r="M528" t="s">
        <v>96</v>
      </c>
      <c r="N528" t="s">
        <v>115</v>
      </c>
      <c r="O528" t="s">
        <v>822</v>
      </c>
      <c r="P528" s="8" t="s">
        <v>819</v>
      </c>
      <c r="Q528" t="s">
        <v>1245</v>
      </c>
      <c r="U528" t="s">
        <v>1245</v>
      </c>
      <c r="V528" t="s">
        <v>66</v>
      </c>
      <c r="W528" t="s">
        <v>67</v>
      </c>
      <c r="X528" t="s">
        <v>68</v>
      </c>
      <c r="Y528" t="s">
        <v>1246</v>
      </c>
      <c r="Z528" t="s">
        <v>46</v>
      </c>
      <c r="AA528" t="s">
        <v>47</v>
      </c>
      <c r="AB528" t="s">
        <v>47</v>
      </c>
      <c r="AC528" t="s">
        <v>48</v>
      </c>
      <c r="AD528" t="s">
        <v>49</v>
      </c>
      <c r="AE528" t="s">
        <v>50</v>
      </c>
      <c r="AF528" t="s">
        <v>50</v>
      </c>
      <c r="AG528" t="s">
        <v>48</v>
      </c>
      <c r="AH528" t="s">
        <v>361</v>
      </c>
      <c r="AI528" t="s">
        <v>361</v>
      </c>
      <c r="AJ528" t="s">
        <v>360</v>
      </c>
      <c r="AK528" t="s">
        <v>359</v>
      </c>
      <c r="AL528" t="s">
        <v>358</v>
      </c>
      <c r="AM528" t="s">
        <v>90</v>
      </c>
      <c r="AN528" t="s">
        <v>357</v>
      </c>
      <c r="AO528" t="str">
        <f t="shared" si="8"/>
        <v>Expenditure</v>
      </c>
    </row>
    <row r="529" spans="1:41" x14ac:dyDescent="0.2">
      <c r="A529" s="1">
        <v>42583.989583330003</v>
      </c>
      <c r="B529" s="1">
        <v>42584</v>
      </c>
      <c r="C529" s="2">
        <v>2016</v>
      </c>
      <c r="D529" s="2">
        <v>11</v>
      </c>
      <c r="E529" s="2">
        <v>2016</v>
      </c>
      <c r="F529" t="s">
        <v>40</v>
      </c>
      <c r="G529" t="s">
        <v>40</v>
      </c>
      <c r="H529" t="s">
        <v>40</v>
      </c>
      <c r="I529" t="s">
        <v>438</v>
      </c>
      <c r="J529" t="s">
        <v>114</v>
      </c>
      <c r="K529" s="3">
        <v>14824.68</v>
      </c>
      <c r="M529" t="s">
        <v>96</v>
      </c>
      <c r="N529" t="s">
        <v>115</v>
      </c>
      <c r="O529" t="s">
        <v>822</v>
      </c>
      <c r="P529" s="8" t="s">
        <v>819</v>
      </c>
      <c r="Q529" t="s">
        <v>1247</v>
      </c>
      <c r="U529" t="s">
        <v>1247</v>
      </c>
      <c r="V529" t="s">
        <v>66</v>
      </c>
      <c r="W529" t="s">
        <v>67</v>
      </c>
      <c r="X529" t="s">
        <v>68</v>
      </c>
      <c r="Y529" t="s">
        <v>1248</v>
      </c>
      <c r="Z529" t="s">
        <v>46</v>
      </c>
      <c r="AA529" t="s">
        <v>47</v>
      </c>
      <c r="AB529" t="s">
        <v>47</v>
      </c>
      <c r="AC529" t="s">
        <v>48</v>
      </c>
      <c r="AD529" t="s">
        <v>49</v>
      </c>
      <c r="AE529" t="s">
        <v>50</v>
      </c>
      <c r="AF529" t="s">
        <v>50</v>
      </c>
      <c r="AG529" t="s">
        <v>48</v>
      </c>
      <c r="AH529" t="s">
        <v>361</v>
      </c>
      <c r="AI529" t="s">
        <v>361</v>
      </c>
      <c r="AJ529" t="s">
        <v>360</v>
      </c>
      <c r="AK529" t="s">
        <v>359</v>
      </c>
      <c r="AL529" t="s">
        <v>358</v>
      </c>
      <c r="AM529" t="s">
        <v>90</v>
      </c>
      <c r="AN529" t="s">
        <v>357</v>
      </c>
      <c r="AO529" t="str">
        <f t="shared" si="8"/>
        <v>Expenditure</v>
      </c>
    </row>
    <row r="530" spans="1:41" x14ac:dyDescent="0.2">
      <c r="A530" s="1">
        <v>42583.989583330003</v>
      </c>
      <c r="B530" s="1">
        <v>42584</v>
      </c>
      <c r="C530" s="2">
        <v>2016</v>
      </c>
      <c r="D530" s="2">
        <v>11</v>
      </c>
      <c r="E530" s="2">
        <v>2016</v>
      </c>
      <c r="F530" t="s">
        <v>40</v>
      </c>
      <c r="G530" t="s">
        <v>40</v>
      </c>
      <c r="H530" t="s">
        <v>40</v>
      </c>
      <c r="I530" t="s">
        <v>438</v>
      </c>
      <c r="J530" t="s">
        <v>114</v>
      </c>
      <c r="K530" s="3">
        <v>4630.8</v>
      </c>
      <c r="M530" t="s">
        <v>96</v>
      </c>
      <c r="N530" t="s">
        <v>115</v>
      </c>
      <c r="O530" t="s">
        <v>822</v>
      </c>
      <c r="P530" s="8" t="s">
        <v>819</v>
      </c>
      <c r="Q530" t="s">
        <v>1249</v>
      </c>
      <c r="U530" t="s">
        <v>1249</v>
      </c>
      <c r="V530" t="s">
        <v>66</v>
      </c>
      <c r="W530" t="s">
        <v>67</v>
      </c>
      <c r="X530" t="s">
        <v>68</v>
      </c>
      <c r="Y530" t="s">
        <v>1250</v>
      </c>
      <c r="Z530" t="s">
        <v>46</v>
      </c>
      <c r="AA530" t="s">
        <v>47</v>
      </c>
      <c r="AB530" t="s">
        <v>47</v>
      </c>
      <c r="AC530" t="s">
        <v>48</v>
      </c>
      <c r="AD530" t="s">
        <v>49</v>
      </c>
      <c r="AE530" t="s">
        <v>50</v>
      </c>
      <c r="AF530" t="s">
        <v>50</v>
      </c>
      <c r="AG530" t="s">
        <v>48</v>
      </c>
      <c r="AH530" t="s">
        <v>361</v>
      </c>
      <c r="AI530" t="s">
        <v>361</v>
      </c>
      <c r="AJ530" t="s">
        <v>360</v>
      </c>
      <c r="AK530" t="s">
        <v>359</v>
      </c>
      <c r="AL530" t="s">
        <v>358</v>
      </c>
      <c r="AM530" t="s">
        <v>90</v>
      </c>
      <c r="AN530" t="s">
        <v>357</v>
      </c>
      <c r="AO530" t="str">
        <f t="shared" si="8"/>
        <v>Expenditure</v>
      </c>
    </row>
    <row r="531" spans="1:41" x14ac:dyDescent="0.2">
      <c r="A531" s="1">
        <v>42583.989583330003</v>
      </c>
      <c r="B531" s="1">
        <v>42584</v>
      </c>
      <c r="C531" s="2">
        <v>2016</v>
      </c>
      <c r="D531" s="2">
        <v>11</v>
      </c>
      <c r="E531" s="2">
        <v>2016</v>
      </c>
      <c r="F531" t="s">
        <v>40</v>
      </c>
      <c r="G531" t="s">
        <v>40</v>
      </c>
      <c r="H531" t="s">
        <v>40</v>
      </c>
      <c r="I531" t="s">
        <v>438</v>
      </c>
      <c r="J531" t="s">
        <v>114</v>
      </c>
      <c r="K531" s="3">
        <v>4578</v>
      </c>
      <c r="M531" t="s">
        <v>96</v>
      </c>
      <c r="N531" t="s">
        <v>115</v>
      </c>
      <c r="O531" t="s">
        <v>822</v>
      </c>
      <c r="P531" s="8" t="s">
        <v>819</v>
      </c>
      <c r="Q531" t="s">
        <v>1251</v>
      </c>
      <c r="U531" t="s">
        <v>1251</v>
      </c>
      <c r="V531" t="s">
        <v>66</v>
      </c>
      <c r="W531" t="s">
        <v>67</v>
      </c>
      <c r="X531" t="s">
        <v>68</v>
      </c>
      <c r="Y531" t="s">
        <v>1252</v>
      </c>
      <c r="Z531" t="s">
        <v>46</v>
      </c>
      <c r="AA531" t="s">
        <v>47</v>
      </c>
      <c r="AB531" t="s">
        <v>47</v>
      </c>
      <c r="AC531" t="s">
        <v>48</v>
      </c>
      <c r="AD531" t="s">
        <v>49</v>
      </c>
      <c r="AE531" t="s">
        <v>50</v>
      </c>
      <c r="AF531" t="s">
        <v>50</v>
      </c>
      <c r="AG531" t="s">
        <v>48</v>
      </c>
      <c r="AH531" t="s">
        <v>361</v>
      </c>
      <c r="AI531" t="s">
        <v>361</v>
      </c>
      <c r="AJ531" t="s">
        <v>360</v>
      </c>
      <c r="AK531" t="s">
        <v>359</v>
      </c>
      <c r="AL531" t="s">
        <v>358</v>
      </c>
      <c r="AM531" t="s">
        <v>90</v>
      </c>
      <c r="AN531" t="s">
        <v>357</v>
      </c>
      <c r="AO531" t="str">
        <f t="shared" si="8"/>
        <v>Expenditure</v>
      </c>
    </row>
    <row r="532" spans="1:41" x14ac:dyDescent="0.2">
      <c r="A532" s="1">
        <v>42607.036111109999</v>
      </c>
      <c r="B532" s="1">
        <v>42607</v>
      </c>
      <c r="C532" s="2">
        <v>2016</v>
      </c>
      <c r="D532" s="2">
        <v>11</v>
      </c>
      <c r="E532" s="2">
        <v>2016</v>
      </c>
      <c r="F532" t="s">
        <v>40</v>
      </c>
      <c r="G532" t="s">
        <v>40</v>
      </c>
      <c r="H532" t="s">
        <v>40</v>
      </c>
      <c r="I532" t="s">
        <v>438</v>
      </c>
      <c r="J532" t="s">
        <v>114</v>
      </c>
      <c r="K532" s="3">
        <v>10667.4</v>
      </c>
      <c r="M532" t="s">
        <v>96</v>
      </c>
      <c r="N532" t="s">
        <v>115</v>
      </c>
      <c r="O532" t="s">
        <v>825</v>
      </c>
      <c r="P532" s="8" t="s">
        <v>826</v>
      </c>
      <c r="Q532" t="s">
        <v>1253</v>
      </c>
      <c r="U532" t="s">
        <v>1253</v>
      </c>
      <c r="V532" t="s">
        <v>66</v>
      </c>
      <c r="W532" t="s">
        <v>67</v>
      </c>
      <c r="X532" t="s">
        <v>68</v>
      </c>
      <c r="Y532" t="s">
        <v>1254</v>
      </c>
      <c r="Z532" t="s">
        <v>46</v>
      </c>
      <c r="AA532" t="s">
        <v>47</v>
      </c>
      <c r="AB532" t="s">
        <v>47</v>
      </c>
      <c r="AC532" t="s">
        <v>48</v>
      </c>
      <c r="AD532" t="s">
        <v>49</v>
      </c>
      <c r="AE532" t="s">
        <v>50</v>
      </c>
      <c r="AF532" t="s">
        <v>50</v>
      </c>
      <c r="AG532" t="s">
        <v>48</v>
      </c>
      <c r="AH532" t="s">
        <v>361</v>
      </c>
      <c r="AI532" t="s">
        <v>361</v>
      </c>
      <c r="AJ532" t="s">
        <v>360</v>
      </c>
      <c r="AK532" t="s">
        <v>359</v>
      </c>
      <c r="AL532" t="s">
        <v>358</v>
      </c>
      <c r="AM532" t="s">
        <v>90</v>
      </c>
      <c r="AN532" t="s">
        <v>357</v>
      </c>
      <c r="AO532" t="str">
        <f t="shared" si="8"/>
        <v>Expenditure</v>
      </c>
    </row>
    <row r="533" spans="1:41" x14ac:dyDescent="0.2">
      <c r="A533" s="1">
        <v>42607.036111109999</v>
      </c>
      <c r="B533" s="1">
        <v>42607</v>
      </c>
      <c r="C533" s="2">
        <v>2016</v>
      </c>
      <c r="D533" s="2">
        <v>11</v>
      </c>
      <c r="E533" s="2">
        <v>2016</v>
      </c>
      <c r="F533" t="s">
        <v>40</v>
      </c>
      <c r="G533" t="s">
        <v>40</v>
      </c>
      <c r="H533" t="s">
        <v>40</v>
      </c>
      <c r="I533" t="s">
        <v>438</v>
      </c>
      <c r="J533" t="s">
        <v>114</v>
      </c>
      <c r="K533" s="3">
        <v>31489.439999999999</v>
      </c>
      <c r="M533" t="s">
        <v>96</v>
      </c>
      <c r="N533" t="s">
        <v>115</v>
      </c>
      <c r="O533" t="s">
        <v>825</v>
      </c>
      <c r="P533" s="8" t="s">
        <v>826</v>
      </c>
      <c r="Q533" t="s">
        <v>1255</v>
      </c>
      <c r="U533" t="s">
        <v>1255</v>
      </c>
      <c r="V533" t="s">
        <v>66</v>
      </c>
      <c r="W533" t="s">
        <v>67</v>
      </c>
      <c r="X533" t="s">
        <v>68</v>
      </c>
      <c r="Y533" t="s">
        <v>1256</v>
      </c>
      <c r="Z533" t="s">
        <v>46</v>
      </c>
      <c r="AA533" t="s">
        <v>47</v>
      </c>
      <c r="AB533" t="s">
        <v>47</v>
      </c>
      <c r="AC533" t="s">
        <v>48</v>
      </c>
      <c r="AD533" t="s">
        <v>49</v>
      </c>
      <c r="AE533" t="s">
        <v>50</v>
      </c>
      <c r="AF533" t="s">
        <v>50</v>
      </c>
      <c r="AG533" t="s">
        <v>48</v>
      </c>
      <c r="AH533" t="s">
        <v>361</v>
      </c>
      <c r="AI533" t="s">
        <v>361</v>
      </c>
      <c r="AJ533" t="s">
        <v>360</v>
      </c>
      <c r="AK533" t="s">
        <v>359</v>
      </c>
      <c r="AL533" t="s">
        <v>358</v>
      </c>
      <c r="AM533" t="s">
        <v>90</v>
      </c>
      <c r="AN533" t="s">
        <v>357</v>
      </c>
      <c r="AO533" t="str">
        <f t="shared" si="8"/>
        <v>Expenditure</v>
      </c>
    </row>
    <row r="534" spans="1:41" x14ac:dyDescent="0.2">
      <c r="A534" s="1">
        <v>42607.036111109999</v>
      </c>
      <c r="B534" s="1">
        <v>42607</v>
      </c>
      <c r="C534" s="2">
        <v>2016</v>
      </c>
      <c r="D534" s="2">
        <v>11</v>
      </c>
      <c r="E534" s="2">
        <v>2016</v>
      </c>
      <c r="F534" t="s">
        <v>40</v>
      </c>
      <c r="G534" t="s">
        <v>40</v>
      </c>
      <c r="H534" t="s">
        <v>40</v>
      </c>
      <c r="I534" t="s">
        <v>438</v>
      </c>
      <c r="J534" t="s">
        <v>114</v>
      </c>
      <c r="K534" s="3">
        <v>16155.1</v>
      </c>
      <c r="M534" t="s">
        <v>96</v>
      </c>
      <c r="N534" t="s">
        <v>115</v>
      </c>
      <c r="O534" t="s">
        <v>825</v>
      </c>
      <c r="P534" s="8" t="s">
        <v>826</v>
      </c>
      <c r="Q534" t="s">
        <v>1257</v>
      </c>
      <c r="U534" t="s">
        <v>1257</v>
      </c>
      <c r="V534" t="s">
        <v>66</v>
      </c>
      <c r="W534" t="s">
        <v>67</v>
      </c>
      <c r="X534" t="s">
        <v>68</v>
      </c>
      <c r="Y534" t="s">
        <v>1258</v>
      </c>
      <c r="Z534" t="s">
        <v>46</v>
      </c>
      <c r="AA534" t="s">
        <v>47</v>
      </c>
      <c r="AB534" t="s">
        <v>47</v>
      </c>
      <c r="AC534" t="s">
        <v>48</v>
      </c>
      <c r="AD534" t="s">
        <v>49</v>
      </c>
      <c r="AE534" t="s">
        <v>50</v>
      </c>
      <c r="AF534" t="s">
        <v>50</v>
      </c>
      <c r="AG534" t="s">
        <v>48</v>
      </c>
      <c r="AH534" t="s">
        <v>361</v>
      </c>
      <c r="AI534" t="s">
        <v>361</v>
      </c>
      <c r="AJ534" t="s">
        <v>360</v>
      </c>
      <c r="AK534" t="s">
        <v>359</v>
      </c>
      <c r="AL534" t="s">
        <v>358</v>
      </c>
      <c r="AM534" t="s">
        <v>90</v>
      </c>
      <c r="AN534" t="s">
        <v>357</v>
      </c>
      <c r="AO534" t="str">
        <f t="shared" si="8"/>
        <v>Expenditure</v>
      </c>
    </row>
    <row r="535" spans="1:41" x14ac:dyDescent="0.2">
      <c r="A535" s="1">
        <v>42607.036111109999</v>
      </c>
      <c r="B535" s="1">
        <v>42607</v>
      </c>
      <c r="C535" s="2">
        <v>2016</v>
      </c>
      <c r="D535" s="2">
        <v>11</v>
      </c>
      <c r="E535" s="2">
        <v>2016</v>
      </c>
      <c r="F535" t="s">
        <v>40</v>
      </c>
      <c r="G535" t="s">
        <v>40</v>
      </c>
      <c r="H535" t="s">
        <v>40</v>
      </c>
      <c r="I535" t="s">
        <v>438</v>
      </c>
      <c r="J535" t="s">
        <v>114</v>
      </c>
      <c r="K535" s="3">
        <v>13035.31</v>
      </c>
      <c r="M535" t="s">
        <v>96</v>
      </c>
      <c r="N535" t="s">
        <v>115</v>
      </c>
      <c r="O535" t="s">
        <v>825</v>
      </c>
      <c r="P535" s="8" t="s">
        <v>826</v>
      </c>
      <c r="Q535" t="s">
        <v>1259</v>
      </c>
      <c r="U535" t="s">
        <v>1259</v>
      </c>
      <c r="V535" t="s">
        <v>66</v>
      </c>
      <c r="W535" t="s">
        <v>67</v>
      </c>
      <c r="X535" t="s">
        <v>68</v>
      </c>
      <c r="Y535" t="s">
        <v>1260</v>
      </c>
      <c r="Z535" t="s">
        <v>46</v>
      </c>
      <c r="AA535" t="s">
        <v>47</v>
      </c>
      <c r="AB535" t="s">
        <v>47</v>
      </c>
      <c r="AC535" t="s">
        <v>48</v>
      </c>
      <c r="AD535" t="s">
        <v>49</v>
      </c>
      <c r="AE535" t="s">
        <v>50</v>
      </c>
      <c r="AF535" t="s">
        <v>50</v>
      </c>
      <c r="AG535" t="s">
        <v>48</v>
      </c>
      <c r="AH535" t="s">
        <v>361</v>
      </c>
      <c r="AI535" t="s">
        <v>361</v>
      </c>
      <c r="AJ535" t="s">
        <v>360</v>
      </c>
      <c r="AK535" t="s">
        <v>359</v>
      </c>
      <c r="AL535" t="s">
        <v>358</v>
      </c>
      <c r="AM535" t="s">
        <v>90</v>
      </c>
      <c r="AN535" t="s">
        <v>357</v>
      </c>
      <c r="AO535" t="str">
        <f t="shared" si="8"/>
        <v>Expenditure</v>
      </c>
    </row>
    <row r="536" spans="1:41" x14ac:dyDescent="0.2">
      <c r="A536" s="1">
        <v>42607.036111109999</v>
      </c>
      <c r="B536" s="1">
        <v>42607</v>
      </c>
      <c r="C536" s="2">
        <v>2016</v>
      </c>
      <c r="D536" s="2">
        <v>11</v>
      </c>
      <c r="E536" s="2">
        <v>2016</v>
      </c>
      <c r="F536" t="s">
        <v>40</v>
      </c>
      <c r="G536" t="s">
        <v>40</v>
      </c>
      <c r="H536" t="s">
        <v>40</v>
      </c>
      <c r="I536" t="s">
        <v>438</v>
      </c>
      <c r="J536" t="s">
        <v>114</v>
      </c>
      <c r="K536" s="3">
        <v>4727.43</v>
      </c>
      <c r="M536" t="s">
        <v>96</v>
      </c>
      <c r="N536" t="s">
        <v>115</v>
      </c>
      <c r="O536" t="s">
        <v>825</v>
      </c>
      <c r="P536" s="8" t="s">
        <v>826</v>
      </c>
      <c r="Q536" t="s">
        <v>1261</v>
      </c>
      <c r="U536" t="s">
        <v>1261</v>
      </c>
      <c r="V536" t="s">
        <v>66</v>
      </c>
      <c r="W536" t="s">
        <v>67</v>
      </c>
      <c r="X536" t="s">
        <v>68</v>
      </c>
      <c r="Y536" t="s">
        <v>1262</v>
      </c>
      <c r="Z536" t="s">
        <v>46</v>
      </c>
      <c r="AA536" t="s">
        <v>47</v>
      </c>
      <c r="AB536" t="s">
        <v>47</v>
      </c>
      <c r="AC536" t="s">
        <v>48</v>
      </c>
      <c r="AD536" t="s">
        <v>49</v>
      </c>
      <c r="AE536" t="s">
        <v>50</v>
      </c>
      <c r="AF536" t="s">
        <v>50</v>
      </c>
      <c r="AG536" t="s">
        <v>48</v>
      </c>
      <c r="AH536" t="s">
        <v>361</v>
      </c>
      <c r="AI536" t="s">
        <v>361</v>
      </c>
      <c r="AJ536" t="s">
        <v>360</v>
      </c>
      <c r="AK536" t="s">
        <v>359</v>
      </c>
      <c r="AL536" t="s">
        <v>358</v>
      </c>
      <c r="AM536" t="s">
        <v>90</v>
      </c>
      <c r="AN536" t="s">
        <v>357</v>
      </c>
      <c r="AO536" t="str">
        <f t="shared" si="8"/>
        <v>Expenditure</v>
      </c>
    </row>
    <row r="537" spans="1:41" x14ac:dyDescent="0.2">
      <c r="A537" s="1">
        <v>42607.036111109999</v>
      </c>
      <c r="B537" s="1">
        <v>42607</v>
      </c>
      <c r="C537" s="2">
        <v>2016</v>
      </c>
      <c r="D537" s="2">
        <v>11</v>
      </c>
      <c r="E537" s="2">
        <v>2016</v>
      </c>
      <c r="F537" t="s">
        <v>40</v>
      </c>
      <c r="G537" t="s">
        <v>40</v>
      </c>
      <c r="H537" t="s">
        <v>40</v>
      </c>
      <c r="I537" t="s">
        <v>438</v>
      </c>
      <c r="J537" t="s">
        <v>114</v>
      </c>
      <c r="K537" s="3">
        <v>1036.29</v>
      </c>
      <c r="M537" t="s">
        <v>96</v>
      </c>
      <c r="N537" t="s">
        <v>115</v>
      </c>
      <c r="O537" t="s">
        <v>829</v>
      </c>
      <c r="P537" s="8" t="s">
        <v>826</v>
      </c>
      <c r="Q537" t="s">
        <v>1263</v>
      </c>
      <c r="U537" t="s">
        <v>1263</v>
      </c>
      <c r="V537" t="s">
        <v>66</v>
      </c>
      <c r="W537" t="s">
        <v>67</v>
      </c>
      <c r="X537" t="s">
        <v>68</v>
      </c>
      <c r="Y537" t="s">
        <v>1264</v>
      </c>
      <c r="Z537" t="s">
        <v>46</v>
      </c>
      <c r="AA537" t="s">
        <v>47</v>
      </c>
      <c r="AB537" t="s">
        <v>47</v>
      </c>
      <c r="AC537" t="s">
        <v>48</v>
      </c>
      <c r="AD537" t="s">
        <v>49</v>
      </c>
      <c r="AE537" t="s">
        <v>50</v>
      </c>
      <c r="AF537" t="s">
        <v>50</v>
      </c>
      <c r="AG537" t="s">
        <v>48</v>
      </c>
      <c r="AH537" t="s">
        <v>361</v>
      </c>
      <c r="AI537" t="s">
        <v>361</v>
      </c>
      <c r="AJ537" t="s">
        <v>360</v>
      </c>
      <c r="AK537" t="s">
        <v>359</v>
      </c>
      <c r="AL537" t="s">
        <v>358</v>
      </c>
      <c r="AM537" t="s">
        <v>90</v>
      </c>
      <c r="AN537" t="s">
        <v>357</v>
      </c>
      <c r="AO537" t="str">
        <f t="shared" si="8"/>
        <v>Expenditure</v>
      </c>
    </row>
    <row r="538" spans="1:41" x14ac:dyDescent="0.2">
      <c r="A538" s="1">
        <v>42607.036111109999</v>
      </c>
      <c r="B538" s="1">
        <v>42607</v>
      </c>
      <c r="C538" s="2">
        <v>2016</v>
      </c>
      <c r="D538" s="2">
        <v>11</v>
      </c>
      <c r="E538" s="2">
        <v>2016</v>
      </c>
      <c r="F538" t="s">
        <v>40</v>
      </c>
      <c r="G538" t="s">
        <v>40</v>
      </c>
      <c r="H538" t="s">
        <v>40</v>
      </c>
      <c r="I538" t="s">
        <v>438</v>
      </c>
      <c r="J538" t="s">
        <v>114</v>
      </c>
      <c r="K538" s="3">
        <v>7701.47</v>
      </c>
      <c r="M538" t="s">
        <v>96</v>
      </c>
      <c r="N538" t="s">
        <v>115</v>
      </c>
      <c r="O538" t="s">
        <v>829</v>
      </c>
      <c r="P538" s="8" t="s">
        <v>826</v>
      </c>
      <c r="Q538" t="s">
        <v>1083</v>
      </c>
      <c r="U538" t="s">
        <v>1083</v>
      </c>
      <c r="V538" t="s">
        <v>66</v>
      </c>
      <c r="W538" t="s">
        <v>67</v>
      </c>
      <c r="X538" t="s">
        <v>68</v>
      </c>
      <c r="Y538" t="s">
        <v>1084</v>
      </c>
      <c r="Z538" t="s">
        <v>46</v>
      </c>
      <c r="AA538" t="s">
        <v>47</v>
      </c>
      <c r="AB538" t="s">
        <v>47</v>
      </c>
      <c r="AC538" t="s">
        <v>48</v>
      </c>
      <c r="AD538" t="s">
        <v>49</v>
      </c>
      <c r="AE538" t="s">
        <v>50</v>
      </c>
      <c r="AF538" t="s">
        <v>50</v>
      </c>
      <c r="AG538" t="s">
        <v>48</v>
      </c>
      <c r="AH538" t="s">
        <v>361</v>
      </c>
      <c r="AI538" t="s">
        <v>361</v>
      </c>
      <c r="AJ538" t="s">
        <v>360</v>
      </c>
      <c r="AK538" t="s">
        <v>359</v>
      </c>
      <c r="AL538" t="s">
        <v>358</v>
      </c>
      <c r="AM538" t="s">
        <v>90</v>
      </c>
      <c r="AN538" t="s">
        <v>357</v>
      </c>
      <c r="AO538" t="str">
        <f t="shared" si="8"/>
        <v>Expenditure</v>
      </c>
    </row>
    <row r="539" spans="1:41" x14ac:dyDescent="0.2">
      <c r="A539" s="1">
        <v>42607.036111109999</v>
      </c>
      <c r="B539" s="1">
        <v>42607</v>
      </c>
      <c r="C539" s="2">
        <v>2016</v>
      </c>
      <c r="D539" s="2">
        <v>11</v>
      </c>
      <c r="E539" s="2">
        <v>2016</v>
      </c>
      <c r="F539" t="s">
        <v>40</v>
      </c>
      <c r="G539" t="s">
        <v>40</v>
      </c>
      <c r="H539" t="s">
        <v>40</v>
      </c>
      <c r="I539" t="s">
        <v>438</v>
      </c>
      <c r="J539" t="s">
        <v>114</v>
      </c>
      <c r="K539" s="3">
        <v>17674.560000000001</v>
      </c>
      <c r="M539" t="s">
        <v>96</v>
      </c>
      <c r="N539" t="s">
        <v>115</v>
      </c>
      <c r="O539" t="s">
        <v>829</v>
      </c>
      <c r="P539" s="8" t="s">
        <v>826</v>
      </c>
      <c r="Q539" t="s">
        <v>1265</v>
      </c>
      <c r="U539" t="s">
        <v>1265</v>
      </c>
      <c r="V539" t="s">
        <v>66</v>
      </c>
      <c r="W539" t="s">
        <v>67</v>
      </c>
      <c r="X539" t="s">
        <v>68</v>
      </c>
      <c r="Y539" t="s">
        <v>1266</v>
      </c>
      <c r="Z539" t="s">
        <v>46</v>
      </c>
      <c r="AA539" t="s">
        <v>47</v>
      </c>
      <c r="AB539" t="s">
        <v>47</v>
      </c>
      <c r="AC539" t="s">
        <v>48</v>
      </c>
      <c r="AD539" t="s">
        <v>49</v>
      </c>
      <c r="AE539" t="s">
        <v>50</v>
      </c>
      <c r="AF539" t="s">
        <v>50</v>
      </c>
      <c r="AG539" t="s">
        <v>48</v>
      </c>
      <c r="AH539" t="s">
        <v>361</v>
      </c>
      <c r="AI539" t="s">
        <v>361</v>
      </c>
      <c r="AJ539" t="s">
        <v>360</v>
      </c>
      <c r="AK539" t="s">
        <v>359</v>
      </c>
      <c r="AL539" t="s">
        <v>358</v>
      </c>
      <c r="AM539" t="s">
        <v>90</v>
      </c>
      <c r="AN539" t="s">
        <v>357</v>
      </c>
      <c r="AO539" t="str">
        <f t="shared" si="8"/>
        <v>Expenditure</v>
      </c>
    </row>
    <row r="540" spans="1:41" x14ac:dyDescent="0.2">
      <c r="A540" s="1">
        <v>42607.036111109999</v>
      </c>
      <c r="B540" s="1">
        <v>42607</v>
      </c>
      <c r="C540" s="2">
        <v>2016</v>
      </c>
      <c r="D540" s="2">
        <v>11</v>
      </c>
      <c r="E540" s="2">
        <v>2016</v>
      </c>
      <c r="F540" t="s">
        <v>40</v>
      </c>
      <c r="G540" t="s">
        <v>40</v>
      </c>
      <c r="H540" t="s">
        <v>40</v>
      </c>
      <c r="I540" t="s">
        <v>438</v>
      </c>
      <c r="J540" t="s">
        <v>114</v>
      </c>
      <c r="K540" s="3">
        <v>965.5</v>
      </c>
      <c r="M540" t="s">
        <v>96</v>
      </c>
      <c r="N540" t="s">
        <v>115</v>
      </c>
      <c r="O540" t="s">
        <v>829</v>
      </c>
      <c r="P540" s="8" t="s">
        <v>826</v>
      </c>
      <c r="Q540" t="s">
        <v>1267</v>
      </c>
      <c r="U540" t="s">
        <v>1267</v>
      </c>
      <c r="V540" t="s">
        <v>66</v>
      </c>
      <c r="W540" t="s">
        <v>67</v>
      </c>
      <c r="X540" t="s">
        <v>68</v>
      </c>
      <c r="Y540" t="s">
        <v>1268</v>
      </c>
      <c r="Z540" t="s">
        <v>46</v>
      </c>
      <c r="AA540" t="s">
        <v>47</v>
      </c>
      <c r="AB540" t="s">
        <v>47</v>
      </c>
      <c r="AC540" t="s">
        <v>48</v>
      </c>
      <c r="AD540" t="s">
        <v>49</v>
      </c>
      <c r="AE540" t="s">
        <v>50</v>
      </c>
      <c r="AF540" t="s">
        <v>50</v>
      </c>
      <c r="AG540" t="s">
        <v>48</v>
      </c>
      <c r="AH540" t="s">
        <v>361</v>
      </c>
      <c r="AI540" t="s">
        <v>361</v>
      </c>
      <c r="AJ540" t="s">
        <v>360</v>
      </c>
      <c r="AK540" t="s">
        <v>359</v>
      </c>
      <c r="AL540" t="s">
        <v>358</v>
      </c>
      <c r="AM540" t="s">
        <v>90</v>
      </c>
      <c r="AN540" t="s">
        <v>357</v>
      </c>
      <c r="AO540" t="str">
        <f t="shared" si="8"/>
        <v>Expenditure</v>
      </c>
    </row>
    <row r="541" spans="1:41" x14ac:dyDescent="0.2">
      <c r="A541" s="1">
        <v>42607.036111109999</v>
      </c>
      <c r="B541" s="1">
        <v>42607</v>
      </c>
      <c r="C541" s="2">
        <v>2016</v>
      </c>
      <c r="D541" s="2">
        <v>11</v>
      </c>
      <c r="E541" s="2">
        <v>2016</v>
      </c>
      <c r="F541" t="s">
        <v>40</v>
      </c>
      <c r="G541" t="s">
        <v>40</v>
      </c>
      <c r="H541" t="s">
        <v>40</v>
      </c>
      <c r="I541" t="s">
        <v>438</v>
      </c>
      <c r="J541" t="s">
        <v>114</v>
      </c>
      <c r="K541" s="3">
        <v>19752.64</v>
      </c>
      <c r="M541" t="s">
        <v>96</v>
      </c>
      <c r="N541" t="s">
        <v>115</v>
      </c>
      <c r="O541" t="s">
        <v>1269</v>
      </c>
      <c r="P541" s="8" t="s">
        <v>826</v>
      </c>
      <c r="Q541" t="s">
        <v>1270</v>
      </c>
      <c r="U541" t="s">
        <v>1270</v>
      </c>
      <c r="V541" t="s">
        <v>66</v>
      </c>
      <c r="W541" t="s">
        <v>67</v>
      </c>
      <c r="X541" t="s">
        <v>68</v>
      </c>
      <c r="Y541" t="s">
        <v>1271</v>
      </c>
      <c r="Z541" t="s">
        <v>46</v>
      </c>
      <c r="AA541" t="s">
        <v>47</v>
      </c>
      <c r="AB541" t="s">
        <v>47</v>
      </c>
      <c r="AC541" t="s">
        <v>48</v>
      </c>
      <c r="AD541" t="s">
        <v>49</v>
      </c>
      <c r="AE541" t="s">
        <v>50</v>
      </c>
      <c r="AF541" t="s">
        <v>50</v>
      </c>
      <c r="AG541" t="s">
        <v>48</v>
      </c>
      <c r="AH541" t="s">
        <v>361</v>
      </c>
      <c r="AI541" t="s">
        <v>361</v>
      </c>
      <c r="AJ541" t="s">
        <v>360</v>
      </c>
      <c r="AK541" t="s">
        <v>359</v>
      </c>
      <c r="AL541" t="s">
        <v>358</v>
      </c>
      <c r="AM541" t="s">
        <v>90</v>
      </c>
      <c r="AN541" t="s">
        <v>357</v>
      </c>
      <c r="AO541" t="str">
        <f t="shared" si="8"/>
        <v>Expenditure</v>
      </c>
    </row>
    <row r="542" spans="1:41" x14ac:dyDescent="0.2">
      <c r="A542" s="1">
        <v>42607.036111109999</v>
      </c>
      <c r="B542" s="1">
        <v>42607</v>
      </c>
      <c r="C542" s="2">
        <v>2016</v>
      </c>
      <c r="D542" s="2">
        <v>11</v>
      </c>
      <c r="E542" s="2">
        <v>2016</v>
      </c>
      <c r="F542" t="s">
        <v>40</v>
      </c>
      <c r="G542" t="s">
        <v>40</v>
      </c>
      <c r="H542" t="s">
        <v>40</v>
      </c>
      <c r="I542" t="s">
        <v>438</v>
      </c>
      <c r="J542" t="s">
        <v>114</v>
      </c>
      <c r="K542" s="3">
        <v>6385.16</v>
      </c>
      <c r="M542" t="s">
        <v>96</v>
      </c>
      <c r="N542" t="s">
        <v>115</v>
      </c>
      <c r="O542" t="s">
        <v>1269</v>
      </c>
      <c r="P542" s="8" t="s">
        <v>826</v>
      </c>
      <c r="Q542" t="s">
        <v>1272</v>
      </c>
      <c r="U542" t="s">
        <v>1272</v>
      </c>
      <c r="V542" t="s">
        <v>66</v>
      </c>
      <c r="W542" t="s">
        <v>67</v>
      </c>
      <c r="X542" t="s">
        <v>68</v>
      </c>
      <c r="Y542" t="s">
        <v>1273</v>
      </c>
      <c r="Z542" t="s">
        <v>46</v>
      </c>
      <c r="AA542" t="s">
        <v>47</v>
      </c>
      <c r="AB542" t="s">
        <v>47</v>
      </c>
      <c r="AC542" t="s">
        <v>48</v>
      </c>
      <c r="AD542" t="s">
        <v>49</v>
      </c>
      <c r="AE542" t="s">
        <v>50</v>
      </c>
      <c r="AF542" t="s">
        <v>50</v>
      </c>
      <c r="AG542" t="s">
        <v>48</v>
      </c>
      <c r="AH542" t="s">
        <v>361</v>
      </c>
      <c r="AI542" t="s">
        <v>361</v>
      </c>
      <c r="AJ542" t="s">
        <v>360</v>
      </c>
      <c r="AK542" t="s">
        <v>359</v>
      </c>
      <c r="AL542" t="s">
        <v>358</v>
      </c>
      <c r="AM542" t="s">
        <v>90</v>
      </c>
      <c r="AN542" t="s">
        <v>357</v>
      </c>
      <c r="AO542" t="str">
        <f t="shared" si="8"/>
        <v>Expenditure</v>
      </c>
    </row>
    <row r="543" spans="1:41" x14ac:dyDescent="0.2">
      <c r="A543" s="1">
        <v>42607.036111109999</v>
      </c>
      <c r="B543" s="1">
        <v>42607</v>
      </c>
      <c r="C543" s="2">
        <v>2016</v>
      </c>
      <c r="D543" s="2">
        <v>11</v>
      </c>
      <c r="E543" s="2">
        <v>2016</v>
      </c>
      <c r="F543" t="s">
        <v>40</v>
      </c>
      <c r="G543" t="s">
        <v>40</v>
      </c>
      <c r="H543" t="s">
        <v>40</v>
      </c>
      <c r="I543" t="s">
        <v>438</v>
      </c>
      <c r="J543" t="s">
        <v>114</v>
      </c>
      <c r="K543" s="3">
        <v>13684.32</v>
      </c>
      <c r="M543" t="s">
        <v>96</v>
      </c>
      <c r="N543" t="s">
        <v>115</v>
      </c>
      <c r="O543" t="s">
        <v>1269</v>
      </c>
      <c r="P543" s="8" t="s">
        <v>826</v>
      </c>
      <c r="Q543" t="s">
        <v>1274</v>
      </c>
      <c r="U543" t="s">
        <v>1274</v>
      </c>
      <c r="V543" t="s">
        <v>66</v>
      </c>
      <c r="W543" t="s">
        <v>67</v>
      </c>
      <c r="X543" t="s">
        <v>68</v>
      </c>
      <c r="Y543" t="s">
        <v>1275</v>
      </c>
      <c r="Z543" t="s">
        <v>46</v>
      </c>
      <c r="AA543" t="s">
        <v>47</v>
      </c>
      <c r="AB543" t="s">
        <v>47</v>
      </c>
      <c r="AC543" t="s">
        <v>48</v>
      </c>
      <c r="AD543" t="s">
        <v>49</v>
      </c>
      <c r="AE543" t="s">
        <v>50</v>
      </c>
      <c r="AF543" t="s">
        <v>50</v>
      </c>
      <c r="AG543" t="s">
        <v>48</v>
      </c>
      <c r="AH543" t="s">
        <v>361</v>
      </c>
      <c r="AI543" t="s">
        <v>361</v>
      </c>
      <c r="AJ543" t="s">
        <v>360</v>
      </c>
      <c r="AK543" t="s">
        <v>359</v>
      </c>
      <c r="AL543" t="s">
        <v>358</v>
      </c>
      <c r="AM543" t="s">
        <v>90</v>
      </c>
      <c r="AN543" t="s">
        <v>357</v>
      </c>
      <c r="AO543" t="str">
        <f t="shared" si="8"/>
        <v>Expenditure</v>
      </c>
    </row>
    <row r="544" spans="1:41" x14ac:dyDescent="0.2">
      <c r="A544" s="1">
        <v>42607.036111109999</v>
      </c>
      <c r="B544" s="1">
        <v>42607</v>
      </c>
      <c r="C544" s="2">
        <v>2016</v>
      </c>
      <c r="D544" s="2">
        <v>11</v>
      </c>
      <c r="E544" s="2">
        <v>2016</v>
      </c>
      <c r="F544" t="s">
        <v>40</v>
      </c>
      <c r="G544" t="s">
        <v>40</v>
      </c>
      <c r="H544" t="s">
        <v>40</v>
      </c>
      <c r="I544" t="s">
        <v>438</v>
      </c>
      <c r="J544" t="s">
        <v>114</v>
      </c>
      <c r="K544" s="3">
        <v>2471.4699999999998</v>
      </c>
      <c r="M544" t="s">
        <v>96</v>
      </c>
      <c r="N544" t="s">
        <v>115</v>
      </c>
      <c r="O544" t="s">
        <v>1269</v>
      </c>
      <c r="P544" s="8" t="s">
        <v>826</v>
      </c>
      <c r="Q544" t="s">
        <v>1276</v>
      </c>
      <c r="U544" t="s">
        <v>1276</v>
      </c>
      <c r="V544" t="s">
        <v>66</v>
      </c>
      <c r="W544" t="s">
        <v>67</v>
      </c>
      <c r="X544" t="s">
        <v>68</v>
      </c>
      <c r="Y544" t="s">
        <v>1277</v>
      </c>
      <c r="Z544" t="s">
        <v>46</v>
      </c>
      <c r="AA544" t="s">
        <v>47</v>
      </c>
      <c r="AB544" t="s">
        <v>47</v>
      </c>
      <c r="AC544" t="s">
        <v>48</v>
      </c>
      <c r="AD544" t="s">
        <v>49</v>
      </c>
      <c r="AE544" t="s">
        <v>50</v>
      </c>
      <c r="AF544" t="s">
        <v>50</v>
      </c>
      <c r="AG544" t="s">
        <v>48</v>
      </c>
      <c r="AH544" t="s">
        <v>361</v>
      </c>
      <c r="AI544" t="s">
        <v>361</v>
      </c>
      <c r="AJ544" t="s">
        <v>360</v>
      </c>
      <c r="AK544" t="s">
        <v>359</v>
      </c>
      <c r="AL544" t="s">
        <v>358</v>
      </c>
      <c r="AM544" t="s">
        <v>90</v>
      </c>
      <c r="AN544" t="s">
        <v>357</v>
      </c>
      <c r="AO544" t="str">
        <f t="shared" si="8"/>
        <v>Expenditure</v>
      </c>
    </row>
    <row r="545" spans="1:41" x14ac:dyDescent="0.2">
      <c r="A545" s="1">
        <v>42607.036111109999</v>
      </c>
      <c r="B545" s="1">
        <v>42607</v>
      </c>
      <c r="C545" s="2">
        <v>2016</v>
      </c>
      <c r="D545" s="2">
        <v>11</v>
      </c>
      <c r="E545" s="2">
        <v>2016</v>
      </c>
      <c r="F545" t="s">
        <v>40</v>
      </c>
      <c r="G545" t="s">
        <v>40</v>
      </c>
      <c r="H545" t="s">
        <v>40</v>
      </c>
      <c r="I545" t="s">
        <v>438</v>
      </c>
      <c r="J545" t="s">
        <v>114</v>
      </c>
      <c r="K545" s="3">
        <v>18604.8</v>
      </c>
      <c r="M545" t="s">
        <v>96</v>
      </c>
      <c r="N545" t="s">
        <v>115</v>
      </c>
      <c r="O545" t="s">
        <v>1269</v>
      </c>
      <c r="P545" s="8" t="s">
        <v>826</v>
      </c>
      <c r="Q545" t="s">
        <v>1278</v>
      </c>
      <c r="U545" t="s">
        <v>1278</v>
      </c>
      <c r="V545" t="s">
        <v>66</v>
      </c>
      <c r="W545" t="s">
        <v>67</v>
      </c>
      <c r="X545" t="s">
        <v>68</v>
      </c>
      <c r="Y545" t="s">
        <v>1279</v>
      </c>
      <c r="Z545" t="s">
        <v>46</v>
      </c>
      <c r="AA545" t="s">
        <v>47</v>
      </c>
      <c r="AB545" t="s">
        <v>47</v>
      </c>
      <c r="AC545" t="s">
        <v>48</v>
      </c>
      <c r="AD545" t="s">
        <v>49</v>
      </c>
      <c r="AE545" t="s">
        <v>50</v>
      </c>
      <c r="AF545" t="s">
        <v>50</v>
      </c>
      <c r="AG545" t="s">
        <v>48</v>
      </c>
      <c r="AH545" t="s">
        <v>361</v>
      </c>
      <c r="AI545" t="s">
        <v>361</v>
      </c>
      <c r="AJ545" t="s">
        <v>360</v>
      </c>
      <c r="AK545" t="s">
        <v>359</v>
      </c>
      <c r="AL545" t="s">
        <v>358</v>
      </c>
      <c r="AM545" t="s">
        <v>90</v>
      </c>
      <c r="AN545" t="s">
        <v>357</v>
      </c>
      <c r="AO545" t="str">
        <f t="shared" si="8"/>
        <v>Expenditure</v>
      </c>
    </row>
    <row r="546" spans="1:41" x14ac:dyDescent="0.2">
      <c r="A546" s="1">
        <v>42614.040972219998</v>
      </c>
      <c r="B546" s="1">
        <v>42614</v>
      </c>
      <c r="C546" s="2">
        <v>2016</v>
      </c>
      <c r="D546" s="2">
        <v>12</v>
      </c>
      <c r="E546" s="2">
        <v>2016</v>
      </c>
      <c r="F546" t="s">
        <v>40</v>
      </c>
      <c r="G546" t="s">
        <v>40</v>
      </c>
      <c r="H546" t="s">
        <v>40</v>
      </c>
      <c r="I546" t="s">
        <v>438</v>
      </c>
      <c r="J546" t="s">
        <v>114</v>
      </c>
      <c r="K546" s="3">
        <v>5522.21</v>
      </c>
      <c r="M546" t="s">
        <v>96</v>
      </c>
      <c r="N546" t="s">
        <v>115</v>
      </c>
      <c r="O546" t="s">
        <v>1280</v>
      </c>
      <c r="P546" s="8" t="s">
        <v>1034</v>
      </c>
      <c r="Q546" t="s">
        <v>1281</v>
      </c>
      <c r="U546" t="s">
        <v>1281</v>
      </c>
      <c r="V546" t="s">
        <v>66</v>
      </c>
      <c r="W546" t="s">
        <v>67</v>
      </c>
      <c r="X546" t="s">
        <v>68</v>
      </c>
      <c r="Y546" t="s">
        <v>1282</v>
      </c>
      <c r="Z546" t="s">
        <v>46</v>
      </c>
      <c r="AA546" t="s">
        <v>47</v>
      </c>
      <c r="AB546" t="s">
        <v>47</v>
      </c>
      <c r="AC546" t="s">
        <v>48</v>
      </c>
      <c r="AD546" t="s">
        <v>49</v>
      </c>
      <c r="AE546" t="s">
        <v>50</v>
      </c>
      <c r="AF546" t="s">
        <v>50</v>
      </c>
      <c r="AG546" t="s">
        <v>48</v>
      </c>
      <c r="AH546" t="s">
        <v>361</v>
      </c>
      <c r="AI546" t="s">
        <v>361</v>
      </c>
      <c r="AJ546" t="s">
        <v>360</v>
      </c>
      <c r="AK546" t="s">
        <v>359</v>
      </c>
      <c r="AL546" t="s">
        <v>358</v>
      </c>
      <c r="AM546" t="s">
        <v>90</v>
      </c>
      <c r="AN546" t="s">
        <v>357</v>
      </c>
      <c r="AO546" t="str">
        <f t="shared" si="8"/>
        <v>Expenditure</v>
      </c>
    </row>
    <row r="547" spans="1:41" x14ac:dyDescent="0.2">
      <c r="A547" s="1">
        <v>42614.040972219998</v>
      </c>
      <c r="B547" s="1">
        <v>42614</v>
      </c>
      <c r="C547" s="2">
        <v>2016</v>
      </c>
      <c r="D547" s="2">
        <v>12</v>
      </c>
      <c r="E547" s="2">
        <v>2016</v>
      </c>
      <c r="F547" t="s">
        <v>40</v>
      </c>
      <c r="G547" t="s">
        <v>40</v>
      </c>
      <c r="H547" t="s">
        <v>40</v>
      </c>
      <c r="I547" t="s">
        <v>438</v>
      </c>
      <c r="J547" t="s">
        <v>114</v>
      </c>
      <c r="K547" s="3">
        <v>514.89</v>
      </c>
      <c r="M547" t="s">
        <v>96</v>
      </c>
      <c r="N547" t="s">
        <v>115</v>
      </c>
      <c r="O547" t="s">
        <v>1280</v>
      </c>
      <c r="P547" s="8" t="s">
        <v>1034</v>
      </c>
      <c r="Q547" t="s">
        <v>1283</v>
      </c>
      <c r="U547" t="s">
        <v>1283</v>
      </c>
      <c r="V547" t="s">
        <v>66</v>
      </c>
      <c r="W547" t="s">
        <v>67</v>
      </c>
      <c r="X547" t="s">
        <v>68</v>
      </c>
      <c r="Y547" t="s">
        <v>1284</v>
      </c>
      <c r="Z547" t="s">
        <v>46</v>
      </c>
      <c r="AA547" t="s">
        <v>47</v>
      </c>
      <c r="AB547" t="s">
        <v>47</v>
      </c>
      <c r="AC547" t="s">
        <v>48</v>
      </c>
      <c r="AD547" t="s">
        <v>49</v>
      </c>
      <c r="AE547" t="s">
        <v>50</v>
      </c>
      <c r="AF547" t="s">
        <v>50</v>
      </c>
      <c r="AG547" t="s">
        <v>48</v>
      </c>
      <c r="AH547" t="s">
        <v>361</v>
      </c>
      <c r="AI547" t="s">
        <v>361</v>
      </c>
      <c r="AJ547" t="s">
        <v>360</v>
      </c>
      <c r="AK547" t="s">
        <v>359</v>
      </c>
      <c r="AL547" t="s">
        <v>358</v>
      </c>
      <c r="AM547" t="s">
        <v>90</v>
      </c>
      <c r="AN547" t="s">
        <v>357</v>
      </c>
      <c r="AO547" t="str">
        <f t="shared" si="8"/>
        <v>Expenditure</v>
      </c>
    </row>
    <row r="548" spans="1:41" x14ac:dyDescent="0.2">
      <c r="A548" s="1">
        <v>42340.532638880002</v>
      </c>
      <c r="B548" s="1">
        <v>42340</v>
      </c>
      <c r="C548" s="2">
        <v>2016</v>
      </c>
      <c r="D548" s="2">
        <v>3</v>
      </c>
      <c r="E548" s="2">
        <v>2016</v>
      </c>
      <c r="F548" t="s">
        <v>40</v>
      </c>
      <c r="G548" t="s">
        <v>40</v>
      </c>
      <c r="H548" t="s">
        <v>40</v>
      </c>
      <c r="I548" t="s">
        <v>438</v>
      </c>
      <c r="J548" t="s">
        <v>114</v>
      </c>
      <c r="K548" s="3">
        <v>17933.72</v>
      </c>
      <c r="L548" t="s">
        <v>400</v>
      </c>
      <c r="M548" t="s">
        <v>96</v>
      </c>
      <c r="N548" t="s">
        <v>115</v>
      </c>
      <c r="O548" t="s">
        <v>424</v>
      </c>
      <c r="P548" s="8" t="s">
        <v>851</v>
      </c>
      <c r="Q548" t="s">
        <v>396</v>
      </c>
      <c r="R548" t="s">
        <v>399</v>
      </c>
      <c r="S548" t="s">
        <v>1285</v>
      </c>
      <c r="T548" t="s">
        <v>854</v>
      </c>
      <c r="U548" t="s">
        <v>396</v>
      </c>
      <c r="V548" t="s">
        <v>63</v>
      </c>
      <c r="W548" t="s">
        <v>64</v>
      </c>
      <c r="X548" t="s">
        <v>246</v>
      </c>
      <c r="Y548" t="s">
        <v>398</v>
      </c>
      <c r="Z548" t="s">
        <v>46</v>
      </c>
      <c r="AA548" t="s">
        <v>47</v>
      </c>
      <c r="AB548" t="s">
        <v>47</v>
      </c>
      <c r="AC548" t="s">
        <v>48</v>
      </c>
      <c r="AD548" t="s">
        <v>49</v>
      </c>
      <c r="AE548" t="s">
        <v>50</v>
      </c>
      <c r="AF548" t="s">
        <v>50</v>
      </c>
      <c r="AG548" t="s">
        <v>48</v>
      </c>
      <c r="AH548" t="s">
        <v>361</v>
      </c>
      <c r="AI548" t="s">
        <v>361</v>
      </c>
      <c r="AJ548" t="s">
        <v>360</v>
      </c>
      <c r="AK548" t="s">
        <v>359</v>
      </c>
      <c r="AL548" t="s">
        <v>358</v>
      </c>
      <c r="AM548" t="s">
        <v>90</v>
      </c>
      <c r="AN548" t="s">
        <v>357</v>
      </c>
      <c r="AO548" t="str">
        <f t="shared" si="8"/>
        <v>Expenditure</v>
      </c>
    </row>
    <row r="549" spans="1:41" x14ac:dyDescent="0.2">
      <c r="A549" s="1">
        <v>42331.754861109999</v>
      </c>
      <c r="B549" s="1">
        <v>42331</v>
      </c>
      <c r="C549" s="2">
        <v>2016</v>
      </c>
      <c r="D549" s="2">
        <v>2</v>
      </c>
      <c r="E549" s="2">
        <v>2016</v>
      </c>
      <c r="F549" t="s">
        <v>40</v>
      </c>
      <c r="G549" t="s">
        <v>40</v>
      </c>
      <c r="H549" t="s">
        <v>40</v>
      </c>
      <c r="I549" t="s">
        <v>438</v>
      </c>
      <c r="J549" t="s">
        <v>114</v>
      </c>
      <c r="K549" s="3">
        <v>19535.04</v>
      </c>
      <c r="L549" t="s">
        <v>417</v>
      </c>
      <c r="M549" t="s">
        <v>96</v>
      </c>
      <c r="N549" t="s">
        <v>115</v>
      </c>
      <c r="O549" t="s">
        <v>422</v>
      </c>
      <c r="P549" s="8" t="s">
        <v>725</v>
      </c>
      <c r="Q549" t="s">
        <v>415</v>
      </c>
      <c r="R549" t="s">
        <v>115</v>
      </c>
      <c r="S549" t="s">
        <v>843</v>
      </c>
      <c r="T549" t="s">
        <v>844</v>
      </c>
      <c r="U549" t="s">
        <v>415</v>
      </c>
      <c r="V549" t="s">
        <v>63</v>
      </c>
      <c r="W549" t="s">
        <v>64</v>
      </c>
      <c r="X549" t="s">
        <v>65</v>
      </c>
      <c r="Y549" t="s">
        <v>385</v>
      </c>
      <c r="Z549" t="s">
        <v>46</v>
      </c>
      <c r="AA549" t="s">
        <v>47</v>
      </c>
      <c r="AB549" t="s">
        <v>47</v>
      </c>
      <c r="AC549" t="s">
        <v>48</v>
      </c>
      <c r="AD549" t="s">
        <v>49</v>
      </c>
      <c r="AE549" t="s">
        <v>50</v>
      </c>
      <c r="AF549" t="s">
        <v>50</v>
      </c>
      <c r="AG549" t="s">
        <v>48</v>
      </c>
      <c r="AH549" t="s">
        <v>361</v>
      </c>
      <c r="AI549" t="s">
        <v>361</v>
      </c>
      <c r="AJ549" t="s">
        <v>360</v>
      </c>
      <c r="AK549" t="s">
        <v>359</v>
      </c>
      <c r="AL549" t="s">
        <v>358</v>
      </c>
      <c r="AM549" t="s">
        <v>90</v>
      </c>
      <c r="AN549" t="s">
        <v>357</v>
      </c>
      <c r="AO549" t="str">
        <f t="shared" si="8"/>
        <v>Expenditure</v>
      </c>
    </row>
    <row r="550" spans="1:41" x14ac:dyDescent="0.2">
      <c r="A550" s="1">
        <v>42331.754861109999</v>
      </c>
      <c r="B550" s="1">
        <v>42331</v>
      </c>
      <c r="C550" s="2">
        <v>2016</v>
      </c>
      <c r="D550" s="2">
        <v>2</v>
      </c>
      <c r="E550" s="2">
        <v>2016</v>
      </c>
      <c r="F550" t="s">
        <v>40</v>
      </c>
      <c r="G550" t="s">
        <v>40</v>
      </c>
      <c r="H550" t="s">
        <v>40</v>
      </c>
      <c r="I550" t="s">
        <v>438</v>
      </c>
      <c r="J550" t="s">
        <v>114</v>
      </c>
      <c r="K550" s="3">
        <v>21449.599999999999</v>
      </c>
      <c r="L550" t="s">
        <v>418</v>
      </c>
      <c r="M550" t="s">
        <v>96</v>
      </c>
      <c r="N550" t="s">
        <v>115</v>
      </c>
      <c r="O550" t="s">
        <v>422</v>
      </c>
      <c r="P550" s="8" t="s">
        <v>725</v>
      </c>
      <c r="Q550" t="s">
        <v>413</v>
      </c>
      <c r="R550" t="s">
        <v>115</v>
      </c>
      <c r="S550" t="s">
        <v>843</v>
      </c>
      <c r="T550" t="s">
        <v>844</v>
      </c>
      <c r="U550" t="s">
        <v>413</v>
      </c>
      <c r="V550" t="s">
        <v>63</v>
      </c>
      <c r="W550" t="s">
        <v>64</v>
      </c>
      <c r="X550" t="s">
        <v>65</v>
      </c>
      <c r="Y550" t="s">
        <v>387</v>
      </c>
      <c r="Z550" t="s">
        <v>46</v>
      </c>
      <c r="AA550" t="s">
        <v>47</v>
      </c>
      <c r="AB550" t="s">
        <v>47</v>
      </c>
      <c r="AC550" t="s">
        <v>48</v>
      </c>
      <c r="AD550" t="s">
        <v>49</v>
      </c>
      <c r="AE550" t="s">
        <v>50</v>
      </c>
      <c r="AF550" t="s">
        <v>50</v>
      </c>
      <c r="AG550" t="s">
        <v>48</v>
      </c>
      <c r="AH550" t="s">
        <v>361</v>
      </c>
      <c r="AI550" t="s">
        <v>361</v>
      </c>
      <c r="AJ550" t="s">
        <v>360</v>
      </c>
      <c r="AK550" t="s">
        <v>359</v>
      </c>
      <c r="AL550" t="s">
        <v>358</v>
      </c>
      <c r="AM550" t="s">
        <v>90</v>
      </c>
      <c r="AN550" t="s">
        <v>357</v>
      </c>
      <c r="AO550" t="str">
        <f t="shared" si="8"/>
        <v>Expenditure</v>
      </c>
    </row>
    <row r="551" spans="1:41" x14ac:dyDescent="0.2">
      <c r="A551" s="1">
        <v>42331.75555555</v>
      </c>
      <c r="B551" s="1">
        <v>42331</v>
      </c>
      <c r="C551" s="2">
        <v>2016</v>
      </c>
      <c r="D551" s="2">
        <v>2</v>
      </c>
      <c r="E551" s="2">
        <v>2016</v>
      </c>
      <c r="F551" t="s">
        <v>40</v>
      </c>
      <c r="G551" t="s">
        <v>40</v>
      </c>
      <c r="H551" t="s">
        <v>40</v>
      </c>
      <c r="I551" t="s">
        <v>438</v>
      </c>
      <c r="J551" t="s">
        <v>114</v>
      </c>
      <c r="K551" s="3">
        <v>23093.16</v>
      </c>
      <c r="L551" t="s">
        <v>417</v>
      </c>
      <c r="M551" t="s">
        <v>96</v>
      </c>
      <c r="N551" t="s">
        <v>115</v>
      </c>
      <c r="O551" t="s">
        <v>422</v>
      </c>
      <c r="P551" s="8" t="s">
        <v>725</v>
      </c>
      <c r="Q551" t="s">
        <v>411</v>
      </c>
      <c r="R551" t="s">
        <v>115</v>
      </c>
      <c r="S551" t="s">
        <v>843</v>
      </c>
      <c r="T551" t="s">
        <v>844</v>
      </c>
      <c r="U551" t="s">
        <v>411</v>
      </c>
      <c r="V551" t="s">
        <v>63</v>
      </c>
      <c r="W551" t="s">
        <v>64</v>
      </c>
      <c r="X551" t="s">
        <v>65</v>
      </c>
      <c r="Y551" t="s">
        <v>383</v>
      </c>
      <c r="Z551" t="s">
        <v>46</v>
      </c>
      <c r="AA551" t="s">
        <v>47</v>
      </c>
      <c r="AB551" t="s">
        <v>47</v>
      </c>
      <c r="AC551" t="s">
        <v>48</v>
      </c>
      <c r="AD551" t="s">
        <v>49</v>
      </c>
      <c r="AE551" t="s">
        <v>50</v>
      </c>
      <c r="AF551" t="s">
        <v>50</v>
      </c>
      <c r="AG551" t="s">
        <v>48</v>
      </c>
      <c r="AH551" t="s">
        <v>361</v>
      </c>
      <c r="AI551" t="s">
        <v>361</v>
      </c>
      <c r="AJ551" t="s">
        <v>360</v>
      </c>
      <c r="AK551" t="s">
        <v>359</v>
      </c>
      <c r="AL551" t="s">
        <v>358</v>
      </c>
      <c r="AM551" t="s">
        <v>90</v>
      </c>
      <c r="AN551" t="s">
        <v>357</v>
      </c>
      <c r="AO551" t="str">
        <f t="shared" si="8"/>
        <v>Expenditure</v>
      </c>
    </row>
    <row r="552" spans="1:41" x14ac:dyDescent="0.2">
      <c r="A552" s="1">
        <v>42331.75555555</v>
      </c>
      <c r="B552" s="1">
        <v>42331</v>
      </c>
      <c r="C552" s="2">
        <v>2016</v>
      </c>
      <c r="D552" s="2">
        <v>2</v>
      </c>
      <c r="E552" s="2">
        <v>2016</v>
      </c>
      <c r="F552" t="s">
        <v>40</v>
      </c>
      <c r="G552" t="s">
        <v>40</v>
      </c>
      <c r="H552" t="s">
        <v>40</v>
      </c>
      <c r="I552" t="s">
        <v>438</v>
      </c>
      <c r="J552" t="s">
        <v>114</v>
      </c>
      <c r="K552" s="3">
        <v>15204.8</v>
      </c>
      <c r="L552" t="s">
        <v>417</v>
      </c>
      <c r="M552" t="s">
        <v>96</v>
      </c>
      <c r="N552" t="s">
        <v>115</v>
      </c>
      <c r="O552" t="s">
        <v>422</v>
      </c>
      <c r="P552" s="8" t="s">
        <v>725</v>
      </c>
      <c r="Q552" t="s">
        <v>409</v>
      </c>
      <c r="R552" t="s">
        <v>115</v>
      </c>
      <c r="S552" t="s">
        <v>843</v>
      </c>
      <c r="T552" t="s">
        <v>844</v>
      </c>
      <c r="U552" t="s">
        <v>409</v>
      </c>
      <c r="V552" t="s">
        <v>63</v>
      </c>
      <c r="W552" t="s">
        <v>64</v>
      </c>
      <c r="X552" t="s">
        <v>65</v>
      </c>
      <c r="Y552" t="s">
        <v>386</v>
      </c>
      <c r="Z552" t="s">
        <v>46</v>
      </c>
      <c r="AA552" t="s">
        <v>47</v>
      </c>
      <c r="AB552" t="s">
        <v>47</v>
      </c>
      <c r="AC552" t="s">
        <v>48</v>
      </c>
      <c r="AD552" t="s">
        <v>49</v>
      </c>
      <c r="AE552" t="s">
        <v>50</v>
      </c>
      <c r="AF552" t="s">
        <v>50</v>
      </c>
      <c r="AG552" t="s">
        <v>48</v>
      </c>
      <c r="AH552" t="s">
        <v>361</v>
      </c>
      <c r="AI552" t="s">
        <v>361</v>
      </c>
      <c r="AJ552" t="s">
        <v>360</v>
      </c>
      <c r="AK552" t="s">
        <v>359</v>
      </c>
      <c r="AL552" t="s">
        <v>358</v>
      </c>
      <c r="AM552" t="s">
        <v>90</v>
      </c>
      <c r="AN552" t="s">
        <v>357</v>
      </c>
      <c r="AO552" t="str">
        <f t="shared" si="8"/>
        <v>Expenditure</v>
      </c>
    </row>
    <row r="553" spans="1:41" x14ac:dyDescent="0.2">
      <c r="A553" s="1">
        <v>42331.756249999999</v>
      </c>
      <c r="B553" s="1">
        <v>42331</v>
      </c>
      <c r="C553" s="2">
        <v>2016</v>
      </c>
      <c r="D553" s="2">
        <v>2</v>
      </c>
      <c r="E553" s="2">
        <v>2016</v>
      </c>
      <c r="F553" t="s">
        <v>40</v>
      </c>
      <c r="G553" t="s">
        <v>40</v>
      </c>
      <c r="H553" t="s">
        <v>40</v>
      </c>
      <c r="I553" t="s">
        <v>438</v>
      </c>
      <c r="J553" t="s">
        <v>114</v>
      </c>
      <c r="K553" s="3">
        <v>19163.2</v>
      </c>
      <c r="L553" t="s">
        <v>419</v>
      </c>
      <c r="M553" t="s">
        <v>96</v>
      </c>
      <c r="N553" t="s">
        <v>115</v>
      </c>
      <c r="O553" t="s">
        <v>422</v>
      </c>
      <c r="P553" s="8" t="s">
        <v>725</v>
      </c>
      <c r="Q553" t="s">
        <v>407</v>
      </c>
      <c r="R553" t="s">
        <v>115</v>
      </c>
      <c r="S553" t="s">
        <v>843</v>
      </c>
      <c r="T553" t="s">
        <v>844</v>
      </c>
      <c r="U553" t="s">
        <v>407</v>
      </c>
      <c r="V553" t="s">
        <v>63</v>
      </c>
      <c r="W553" t="s">
        <v>64</v>
      </c>
      <c r="X553" t="s">
        <v>65</v>
      </c>
      <c r="Y553" t="s">
        <v>392</v>
      </c>
      <c r="Z553" t="s">
        <v>46</v>
      </c>
      <c r="AA553" t="s">
        <v>47</v>
      </c>
      <c r="AB553" t="s">
        <v>47</v>
      </c>
      <c r="AC553" t="s">
        <v>48</v>
      </c>
      <c r="AD553" t="s">
        <v>49</v>
      </c>
      <c r="AE553" t="s">
        <v>50</v>
      </c>
      <c r="AF553" t="s">
        <v>50</v>
      </c>
      <c r="AG553" t="s">
        <v>48</v>
      </c>
      <c r="AH553" t="s">
        <v>361</v>
      </c>
      <c r="AI553" t="s">
        <v>361</v>
      </c>
      <c r="AJ553" t="s">
        <v>360</v>
      </c>
      <c r="AK553" t="s">
        <v>359</v>
      </c>
      <c r="AL553" t="s">
        <v>358</v>
      </c>
      <c r="AM553" t="s">
        <v>90</v>
      </c>
      <c r="AN553" t="s">
        <v>357</v>
      </c>
      <c r="AO553" t="str">
        <f t="shared" si="8"/>
        <v>Expenditure</v>
      </c>
    </row>
    <row r="554" spans="1:41" x14ac:dyDescent="0.2">
      <c r="A554" s="1">
        <v>42331.75347222</v>
      </c>
      <c r="B554" s="1">
        <v>42331</v>
      </c>
      <c r="C554" s="2">
        <v>2016</v>
      </c>
      <c r="D554" s="2">
        <v>2</v>
      </c>
      <c r="E554" s="2">
        <v>2016</v>
      </c>
      <c r="F554" t="s">
        <v>40</v>
      </c>
      <c r="G554" t="s">
        <v>40</v>
      </c>
      <c r="H554" t="s">
        <v>40</v>
      </c>
      <c r="I554" t="s">
        <v>438</v>
      </c>
      <c r="J554" t="s">
        <v>114</v>
      </c>
      <c r="K554" s="3">
        <v>14444.56</v>
      </c>
      <c r="L554" t="s">
        <v>419</v>
      </c>
      <c r="M554" t="s">
        <v>96</v>
      </c>
      <c r="N554" t="s">
        <v>115</v>
      </c>
      <c r="O554" t="s">
        <v>422</v>
      </c>
      <c r="P554" s="8" t="s">
        <v>725</v>
      </c>
      <c r="Q554" t="s">
        <v>405</v>
      </c>
      <c r="R554" t="s">
        <v>395</v>
      </c>
      <c r="S554" t="s">
        <v>843</v>
      </c>
      <c r="T554" t="s">
        <v>844</v>
      </c>
      <c r="U554" t="s">
        <v>405</v>
      </c>
      <c r="V554" t="s">
        <v>63</v>
      </c>
      <c r="W554" t="s">
        <v>64</v>
      </c>
      <c r="X554" t="s">
        <v>65</v>
      </c>
      <c r="Y554" t="s">
        <v>390</v>
      </c>
      <c r="Z554" t="s">
        <v>46</v>
      </c>
      <c r="AA554" t="s">
        <v>47</v>
      </c>
      <c r="AB554" t="s">
        <v>47</v>
      </c>
      <c r="AC554" t="s">
        <v>48</v>
      </c>
      <c r="AD554" t="s">
        <v>49</v>
      </c>
      <c r="AE554" t="s">
        <v>50</v>
      </c>
      <c r="AF554" t="s">
        <v>50</v>
      </c>
      <c r="AG554" t="s">
        <v>48</v>
      </c>
      <c r="AH554" t="s">
        <v>361</v>
      </c>
      <c r="AI554" t="s">
        <v>361</v>
      </c>
      <c r="AJ554" t="s">
        <v>360</v>
      </c>
      <c r="AK554" t="s">
        <v>359</v>
      </c>
      <c r="AL554" t="s">
        <v>358</v>
      </c>
      <c r="AM554" t="s">
        <v>90</v>
      </c>
      <c r="AN554" t="s">
        <v>357</v>
      </c>
      <c r="AO554" t="str">
        <f t="shared" si="8"/>
        <v>Expenditure</v>
      </c>
    </row>
    <row r="555" spans="1:41" x14ac:dyDescent="0.2">
      <c r="A555" s="1">
        <v>42333.570138880001</v>
      </c>
      <c r="B555" s="1">
        <v>42333</v>
      </c>
      <c r="C555" s="2">
        <v>2016</v>
      </c>
      <c r="D555" s="2">
        <v>2</v>
      </c>
      <c r="E555" s="2">
        <v>2016</v>
      </c>
      <c r="F555" t="s">
        <v>40</v>
      </c>
      <c r="G555" t="s">
        <v>364</v>
      </c>
      <c r="H555" t="s">
        <v>364</v>
      </c>
      <c r="I555" t="s">
        <v>438</v>
      </c>
      <c r="J555" t="s">
        <v>114</v>
      </c>
      <c r="K555" s="3">
        <v>19102.05</v>
      </c>
      <c r="L555" t="s">
        <v>417</v>
      </c>
      <c r="M555" t="s">
        <v>96</v>
      </c>
      <c r="N555" t="s">
        <v>115</v>
      </c>
      <c r="O555" t="s">
        <v>423</v>
      </c>
      <c r="P555" s="8" t="s">
        <v>1101</v>
      </c>
      <c r="Q555" t="s">
        <v>403</v>
      </c>
      <c r="R555" t="s">
        <v>115</v>
      </c>
      <c r="S555" t="s">
        <v>843</v>
      </c>
      <c r="T555" t="s">
        <v>1286</v>
      </c>
      <c r="U555" t="s">
        <v>403</v>
      </c>
      <c r="V555" t="s">
        <v>63</v>
      </c>
      <c r="W555" t="s">
        <v>64</v>
      </c>
      <c r="X555" t="s">
        <v>65</v>
      </c>
      <c r="Y555" t="s">
        <v>393</v>
      </c>
      <c r="Z555" t="s">
        <v>46</v>
      </c>
      <c r="AA555" t="s">
        <v>47</v>
      </c>
      <c r="AB555" t="s">
        <v>47</v>
      </c>
      <c r="AC555" t="s">
        <v>48</v>
      </c>
      <c r="AD555" t="s">
        <v>49</v>
      </c>
      <c r="AE555" t="s">
        <v>50</v>
      </c>
      <c r="AF555" t="s">
        <v>50</v>
      </c>
      <c r="AG555" t="s">
        <v>48</v>
      </c>
      <c r="AH555" t="s">
        <v>361</v>
      </c>
      <c r="AI555" t="s">
        <v>361</v>
      </c>
      <c r="AJ555" t="s">
        <v>360</v>
      </c>
      <c r="AK555" t="s">
        <v>359</v>
      </c>
      <c r="AL555" t="s">
        <v>358</v>
      </c>
      <c r="AM555" t="s">
        <v>90</v>
      </c>
      <c r="AN555" t="s">
        <v>357</v>
      </c>
      <c r="AO555" t="str">
        <f t="shared" si="8"/>
        <v>Expenditure</v>
      </c>
    </row>
    <row r="556" spans="1:41" x14ac:dyDescent="0.2">
      <c r="A556" s="1">
        <v>42333.56944444</v>
      </c>
      <c r="B556" s="1">
        <v>42333</v>
      </c>
      <c r="C556" s="2">
        <v>2016</v>
      </c>
      <c r="D556" s="2">
        <v>2</v>
      </c>
      <c r="E556" s="2">
        <v>2016</v>
      </c>
      <c r="F556" t="s">
        <v>40</v>
      </c>
      <c r="G556" t="s">
        <v>364</v>
      </c>
      <c r="H556" t="s">
        <v>364</v>
      </c>
      <c r="I556" t="s">
        <v>438</v>
      </c>
      <c r="J556" t="s">
        <v>114</v>
      </c>
      <c r="K556" s="3">
        <v>17209.439999999999</v>
      </c>
      <c r="L556" t="s">
        <v>418</v>
      </c>
      <c r="M556" t="s">
        <v>96</v>
      </c>
      <c r="N556" t="s">
        <v>115</v>
      </c>
      <c r="O556" t="s">
        <v>423</v>
      </c>
      <c r="P556" s="8" t="s">
        <v>1101</v>
      </c>
      <c r="Q556" t="s">
        <v>401</v>
      </c>
      <c r="R556" t="s">
        <v>115</v>
      </c>
      <c r="S556" t="s">
        <v>843</v>
      </c>
      <c r="T556" t="s">
        <v>1286</v>
      </c>
      <c r="U556" t="s">
        <v>401</v>
      </c>
      <c r="V556" t="s">
        <v>63</v>
      </c>
      <c r="W556" t="s">
        <v>64</v>
      </c>
      <c r="X556" t="s">
        <v>65</v>
      </c>
      <c r="Y556" t="s">
        <v>389</v>
      </c>
      <c r="Z556" t="s">
        <v>46</v>
      </c>
      <c r="AA556" t="s">
        <v>47</v>
      </c>
      <c r="AB556" t="s">
        <v>47</v>
      </c>
      <c r="AC556" t="s">
        <v>48</v>
      </c>
      <c r="AD556" t="s">
        <v>49</v>
      </c>
      <c r="AE556" t="s">
        <v>50</v>
      </c>
      <c r="AF556" t="s">
        <v>50</v>
      </c>
      <c r="AG556" t="s">
        <v>48</v>
      </c>
      <c r="AH556" t="s">
        <v>361</v>
      </c>
      <c r="AI556" t="s">
        <v>361</v>
      </c>
      <c r="AJ556" t="s">
        <v>360</v>
      </c>
      <c r="AK556" t="s">
        <v>359</v>
      </c>
      <c r="AL556" t="s">
        <v>358</v>
      </c>
      <c r="AM556" t="s">
        <v>90</v>
      </c>
      <c r="AN556" t="s">
        <v>357</v>
      </c>
      <c r="AO556" t="str">
        <f t="shared" si="8"/>
        <v>Expenditure</v>
      </c>
    </row>
    <row r="557" spans="1:41" x14ac:dyDescent="0.2">
      <c r="A557" s="1">
        <v>42359.309722220001</v>
      </c>
      <c r="B557" s="1">
        <v>42359</v>
      </c>
      <c r="C557" s="2">
        <v>2016</v>
      </c>
      <c r="D557" s="2">
        <v>3</v>
      </c>
      <c r="E557" s="2">
        <v>2016</v>
      </c>
      <c r="F557" t="s">
        <v>40</v>
      </c>
      <c r="G557" t="s">
        <v>364</v>
      </c>
      <c r="H557" t="s">
        <v>364</v>
      </c>
      <c r="I557" t="s">
        <v>438</v>
      </c>
      <c r="J557" t="s">
        <v>114</v>
      </c>
      <c r="K557" s="3">
        <v>15814.08</v>
      </c>
      <c r="L557" t="s">
        <v>388</v>
      </c>
      <c r="M557" t="s">
        <v>96</v>
      </c>
      <c r="N557" t="s">
        <v>115</v>
      </c>
      <c r="O557" t="s">
        <v>426</v>
      </c>
      <c r="P557" s="8" t="s">
        <v>737</v>
      </c>
      <c r="Q557" t="s">
        <v>379</v>
      </c>
      <c r="R557" t="s">
        <v>115</v>
      </c>
      <c r="S557" t="s">
        <v>854</v>
      </c>
      <c r="T557" t="s">
        <v>855</v>
      </c>
      <c r="U557" t="s">
        <v>379</v>
      </c>
      <c r="V557" t="s">
        <v>63</v>
      </c>
      <c r="W557" t="s">
        <v>64</v>
      </c>
      <c r="X557" t="s">
        <v>65</v>
      </c>
      <c r="Y557" t="s">
        <v>389</v>
      </c>
      <c r="Z557" t="s">
        <v>46</v>
      </c>
      <c r="AA557" t="s">
        <v>47</v>
      </c>
      <c r="AB557" t="s">
        <v>47</v>
      </c>
      <c r="AC557" t="s">
        <v>48</v>
      </c>
      <c r="AD557" t="s">
        <v>49</v>
      </c>
      <c r="AE557" t="s">
        <v>50</v>
      </c>
      <c r="AF557" t="s">
        <v>50</v>
      </c>
      <c r="AG557" t="s">
        <v>48</v>
      </c>
      <c r="AH557" t="s">
        <v>361</v>
      </c>
      <c r="AI557" t="s">
        <v>361</v>
      </c>
      <c r="AJ557" t="s">
        <v>360</v>
      </c>
      <c r="AK557" t="s">
        <v>359</v>
      </c>
      <c r="AL557" t="s">
        <v>358</v>
      </c>
      <c r="AM557" t="s">
        <v>90</v>
      </c>
      <c r="AN557" t="s">
        <v>357</v>
      </c>
      <c r="AO557" t="str">
        <f t="shared" si="8"/>
        <v>Expenditure</v>
      </c>
    </row>
    <row r="558" spans="1:41" x14ac:dyDescent="0.2">
      <c r="A558" s="1">
        <v>42359.313194440001</v>
      </c>
      <c r="B558" s="1">
        <v>42359</v>
      </c>
      <c r="C558" s="2">
        <v>2016</v>
      </c>
      <c r="D558" s="2">
        <v>3</v>
      </c>
      <c r="E558" s="2">
        <v>2016</v>
      </c>
      <c r="F558" t="s">
        <v>40</v>
      </c>
      <c r="G558" t="s">
        <v>364</v>
      </c>
      <c r="H558" t="s">
        <v>364</v>
      </c>
      <c r="I558" t="s">
        <v>438</v>
      </c>
      <c r="J558" t="s">
        <v>114</v>
      </c>
      <c r="K558" s="3">
        <v>12734.02</v>
      </c>
      <c r="L558" t="s">
        <v>384</v>
      </c>
      <c r="M558" t="s">
        <v>96</v>
      </c>
      <c r="N558" t="s">
        <v>115</v>
      </c>
      <c r="O558" t="s">
        <v>426</v>
      </c>
      <c r="P558" s="8" t="s">
        <v>737</v>
      </c>
      <c r="Q558" t="s">
        <v>377</v>
      </c>
      <c r="R558" t="s">
        <v>115</v>
      </c>
      <c r="S558" t="s">
        <v>854</v>
      </c>
      <c r="T558" t="s">
        <v>855</v>
      </c>
      <c r="U558" t="s">
        <v>377</v>
      </c>
      <c r="V558" t="s">
        <v>63</v>
      </c>
      <c r="W558" t="s">
        <v>64</v>
      </c>
      <c r="X558" t="s">
        <v>65</v>
      </c>
      <c r="Y558" t="s">
        <v>386</v>
      </c>
      <c r="Z558" t="s">
        <v>46</v>
      </c>
      <c r="AA558" t="s">
        <v>47</v>
      </c>
      <c r="AB558" t="s">
        <v>47</v>
      </c>
      <c r="AC558" t="s">
        <v>48</v>
      </c>
      <c r="AD558" t="s">
        <v>49</v>
      </c>
      <c r="AE558" t="s">
        <v>50</v>
      </c>
      <c r="AF558" t="s">
        <v>50</v>
      </c>
      <c r="AG558" t="s">
        <v>48</v>
      </c>
      <c r="AH558" t="s">
        <v>361</v>
      </c>
      <c r="AI558" t="s">
        <v>361</v>
      </c>
      <c r="AJ558" t="s">
        <v>360</v>
      </c>
      <c r="AK558" t="s">
        <v>359</v>
      </c>
      <c r="AL558" t="s">
        <v>358</v>
      </c>
      <c r="AM558" t="s">
        <v>90</v>
      </c>
      <c r="AN558" t="s">
        <v>357</v>
      </c>
      <c r="AO558" t="str">
        <f t="shared" si="8"/>
        <v>Expenditure</v>
      </c>
    </row>
    <row r="559" spans="1:41" x14ac:dyDescent="0.2">
      <c r="A559" s="1">
        <v>42359.307638879996</v>
      </c>
      <c r="B559" s="1">
        <v>42359</v>
      </c>
      <c r="C559" s="2">
        <v>2016</v>
      </c>
      <c r="D559" s="2">
        <v>3</v>
      </c>
      <c r="E559" s="2">
        <v>2016</v>
      </c>
      <c r="F559" t="s">
        <v>40</v>
      </c>
      <c r="G559" t="s">
        <v>364</v>
      </c>
      <c r="H559" t="s">
        <v>364</v>
      </c>
      <c r="I559" t="s">
        <v>438</v>
      </c>
      <c r="J559" t="s">
        <v>114</v>
      </c>
      <c r="K559" s="3">
        <v>16288.72</v>
      </c>
      <c r="L559" t="s">
        <v>391</v>
      </c>
      <c r="M559" t="s">
        <v>96</v>
      </c>
      <c r="N559" t="s">
        <v>115</v>
      </c>
      <c r="O559" t="s">
        <v>426</v>
      </c>
      <c r="P559" s="8" t="s">
        <v>737</v>
      </c>
      <c r="Q559" t="s">
        <v>375</v>
      </c>
      <c r="R559" t="s">
        <v>115</v>
      </c>
      <c r="S559" t="s">
        <v>854</v>
      </c>
      <c r="T559" t="s">
        <v>855</v>
      </c>
      <c r="U559" t="s">
        <v>375</v>
      </c>
      <c r="V559" t="s">
        <v>63</v>
      </c>
      <c r="W559" t="s">
        <v>64</v>
      </c>
      <c r="X559" t="s">
        <v>65</v>
      </c>
      <c r="Y559" t="s">
        <v>392</v>
      </c>
      <c r="Z559" t="s">
        <v>46</v>
      </c>
      <c r="AA559" t="s">
        <v>47</v>
      </c>
      <c r="AB559" t="s">
        <v>47</v>
      </c>
      <c r="AC559" t="s">
        <v>48</v>
      </c>
      <c r="AD559" t="s">
        <v>49</v>
      </c>
      <c r="AE559" t="s">
        <v>50</v>
      </c>
      <c r="AF559" t="s">
        <v>50</v>
      </c>
      <c r="AG559" t="s">
        <v>48</v>
      </c>
      <c r="AH559" t="s">
        <v>361</v>
      </c>
      <c r="AI559" t="s">
        <v>361</v>
      </c>
      <c r="AJ559" t="s">
        <v>360</v>
      </c>
      <c r="AK559" t="s">
        <v>359</v>
      </c>
      <c r="AL559" t="s">
        <v>358</v>
      </c>
      <c r="AM559" t="s">
        <v>90</v>
      </c>
      <c r="AN559" t="s">
        <v>357</v>
      </c>
      <c r="AO559" t="str">
        <f t="shared" si="8"/>
        <v>Expenditure</v>
      </c>
    </row>
    <row r="560" spans="1:41" x14ac:dyDescent="0.2">
      <c r="A560" s="1">
        <v>42359.311111110001</v>
      </c>
      <c r="B560" s="1">
        <v>42359</v>
      </c>
      <c r="C560" s="2">
        <v>2016</v>
      </c>
      <c r="D560" s="2">
        <v>3</v>
      </c>
      <c r="E560" s="2">
        <v>2016</v>
      </c>
      <c r="F560" t="s">
        <v>40</v>
      </c>
      <c r="G560" t="s">
        <v>364</v>
      </c>
      <c r="H560" t="s">
        <v>364</v>
      </c>
      <c r="I560" t="s">
        <v>438</v>
      </c>
      <c r="J560" t="s">
        <v>114</v>
      </c>
      <c r="K560" s="3">
        <v>15814.08</v>
      </c>
      <c r="L560" t="s">
        <v>384</v>
      </c>
      <c r="M560" t="s">
        <v>96</v>
      </c>
      <c r="N560" t="s">
        <v>115</v>
      </c>
      <c r="O560" t="s">
        <v>426</v>
      </c>
      <c r="P560" s="8" t="s">
        <v>737</v>
      </c>
      <c r="Q560" t="s">
        <v>373</v>
      </c>
      <c r="R560" t="s">
        <v>115</v>
      </c>
      <c r="S560" t="s">
        <v>854</v>
      </c>
      <c r="T560" t="s">
        <v>855</v>
      </c>
      <c r="U560" t="s">
        <v>373</v>
      </c>
      <c r="V560" t="s">
        <v>63</v>
      </c>
      <c r="W560" t="s">
        <v>64</v>
      </c>
      <c r="X560" t="s">
        <v>65</v>
      </c>
      <c r="Y560" t="s">
        <v>385</v>
      </c>
      <c r="Z560" t="s">
        <v>46</v>
      </c>
      <c r="AA560" t="s">
        <v>47</v>
      </c>
      <c r="AB560" t="s">
        <v>47</v>
      </c>
      <c r="AC560" t="s">
        <v>48</v>
      </c>
      <c r="AD560" t="s">
        <v>49</v>
      </c>
      <c r="AE560" t="s">
        <v>50</v>
      </c>
      <c r="AF560" t="s">
        <v>50</v>
      </c>
      <c r="AG560" t="s">
        <v>48</v>
      </c>
      <c r="AH560" t="s">
        <v>361</v>
      </c>
      <c r="AI560" t="s">
        <v>361</v>
      </c>
      <c r="AJ560" t="s">
        <v>360</v>
      </c>
      <c r="AK560" t="s">
        <v>359</v>
      </c>
      <c r="AL560" t="s">
        <v>358</v>
      </c>
      <c r="AM560" t="s">
        <v>90</v>
      </c>
      <c r="AN560" t="s">
        <v>357</v>
      </c>
      <c r="AO560" t="str">
        <f t="shared" si="8"/>
        <v>Expenditure</v>
      </c>
    </row>
    <row r="561" spans="1:41" x14ac:dyDescent="0.2">
      <c r="A561" s="1">
        <v>42359.311111110001</v>
      </c>
      <c r="B561" s="1">
        <v>42359</v>
      </c>
      <c r="C561" s="2">
        <v>2016</v>
      </c>
      <c r="D561" s="2">
        <v>3</v>
      </c>
      <c r="E561" s="2">
        <v>2016</v>
      </c>
      <c r="F561" t="s">
        <v>40</v>
      </c>
      <c r="G561" t="s">
        <v>364</v>
      </c>
      <c r="H561" t="s">
        <v>364</v>
      </c>
      <c r="I561" t="s">
        <v>438</v>
      </c>
      <c r="J561" t="s">
        <v>114</v>
      </c>
      <c r="K561" s="3">
        <v>17226.71</v>
      </c>
      <c r="L561" t="s">
        <v>388</v>
      </c>
      <c r="M561" t="s">
        <v>96</v>
      </c>
      <c r="N561" t="s">
        <v>115</v>
      </c>
      <c r="O561" t="s">
        <v>426</v>
      </c>
      <c r="P561" s="8" t="s">
        <v>737</v>
      </c>
      <c r="Q561" t="s">
        <v>371</v>
      </c>
      <c r="R561" t="s">
        <v>115</v>
      </c>
      <c r="S561" t="s">
        <v>854</v>
      </c>
      <c r="T561" t="s">
        <v>855</v>
      </c>
      <c r="U561" t="s">
        <v>371</v>
      </c>
      <c r="V561" t="s">
        <v>63</v>
      </c>
      <c r="W561" t="s">
        <v>64</v>
      </c>
      <c r="X561" t="s">
        <v>65</v>
      </c>
      <c r="Y561" t="s">
        <v>387</v>
      </c>
      <c r="Z561" t="s">
        <v>46</v>
      </c>
      <c r="AA561" t="s">
        <v>47</v>
      </c>
      <c r="AB561" t="s">
        <v>47</v>
      </c>
      <c r="AC561" t="s">
        <v>48</v>
      </c>
      <c r="AD561" t="s">
        <v>49</v>
      </c>
      <c r="AE561" t="s">
        <v>50</v>
      </c>
      <c r="AF561" t="s">
        <v>50</v>
      </c>
      <c r="AG561" t="s">
        <v>48</v>
      </c>
      <c r="AH561" t="s">
        <v>361</v>
      </c>
      <c r="AI561" t="s">
        <v>361</v>
      </c>
      <c r="AJ561" t="s">
        <v>360</v>
      </c>
      <c r="AK561" t="s">
        <v>359</v>
      </c>
      <c r="AL561" t="s">
        <v>358</v>
      </c>
      <c r="AM561" t="s">
        <v>90</v>
      </c>
      <c r="AN561" t="s">
        <v>357</v>
      </c>
      <c r="AO561" t="str">
        <f t="shared" si="8"/>
        <v>Expenditure</v>
      </c>
    </row>
    <row r="562" spans="1:41" x14ac:dyDescent="0.2">
      <c r="A562" s="1">
        <v>42359.3125</v>
      </c>
      <c r="B562" s="1">
        <v>42359</v>
      </c>
      <c r="C562" s="2">
        <v>2016</v>
      </c>
      <c r="D562" s="2">
        <v>3</v>
      </c>
      <c r="E562" s="2">
        <v>2016</v>
      </c>
      <c r="F562" t="s">
        <v>40</v>
      </c>
      <c r="G562" t="s">
        <v>364</v>
      </c>
      <c r="H562" t="s">
        <v>364</v>
      </c>
      <c r="I562" t="s">
        <v>438</v>
      </c>
      <c r="J562" t="s">
        <v>114</v>
      </c>
      <c r="K562" s="3">
        <v>18881.2</v>
      </c>
      <c r="L562" t="s">
        <v>384</v>
      </c>
      <c r="M562" t="s">
        <v>96</v>
      </c>
      <c r="N562" t="s">
        <v>115</v>
      </c>
      <c r="O562" t="s">
        <v>426</v>
      </c>
      <c r="P562" s="8" t="s">
        <v>737</v>
      </c>
      <c r="Q562" t="s">
        <v>369</v>
      </c>
      <c r="R562" t="s">
        <v>115</v>
      </c>
      <c r="S562" t="s">
        <v>854</v>
      </c>
      <c r="T562" t="s">
        <v>855</v>
      </c>
      <c r="U562" t="s">
        <v>369</v>
      </c>
      <c r="V562" t="s">
        <v>63</v>
      </c>
      <c r="W562" t="s">
        <v>64</v>
      </c>
      <c r="X562" t="s">
        <v>65</v>
      </c>
      <c r="Y562" t="s">
        <v>383</v>
      </c>
      <c r="Z562" t="s">
        <v>46</v>
      </c>
      <c r="AA562" t="s">
        <v>47</v>
      </c>
      <c r="AB562" t="s">
        <v>47</v>
      </c>
      <c r="AC562" t="s">
        <v>48</v>
      </c>
      <c r="AD562" t="s">
        <v>49</v>
      </c>
      <c r="AE562" t="s">
        <v>50</v>
      </c>
      <c r="AF562" t="s">
        <v>50</v>
      </c>
      <c r="AG562" t="s">
        <v>48</v>
      </c>
      <c r="AH562" t="s">
        <v>361</v>
      </c>
      <c r="AI562" t="s">
        <v>361</v>
      </c>
      <c r="AJ562" t="s">
        <v>360</v>
      </c>
      <c r="AK562" t="s">
        <v>359</v>
      </c>
      <c r="AL562" t="s">
        <v>358</v>
      </c>
      <c r="AM562" t="s">
        <v>90</v>
      </c>
      <c r="AN562" t="s">
        <v>357</v>
      </c>
      <c r="AO562" t="str">
        <f t="shared" si="8"/>
        <v>Expenditure</v>
      </c>
    </row>
    <row r="563" spans="1:41" x14ac:dyDescent="0.2">
      <c r="A563" s="1">
        <v>42359.322916659999</v>
      </c>
      <c r="B563" s="1">
        <v>42359</v>
      </c>
      <c r="C563" s="2">
        <v>2016</v>
      </c>
      <c r="D563" s="2">
        <v>3</v>
      </c>
      <c r="E563" s="2">
        <v>2016</v>
      </c>
      <c r="F563" t="s">
        <v>40</v>
      </c>
      <c r="G563" t="s">
        <v>364</v>
      </c>
      <c r="H563" t="s">
        <v>364</v>
      </c>
      <c r="I563" t="s">
        <v>438</v>
      </c>
      <c r="J563" t="s">
        <v>114</v>
      </c>
      <c r="K563" s="3">
        <v>12850.47</v>
      </c>
      <c r="L563" t="s">
        <v>394</v>
      </c>
      <c r="M563" t="s">
        <v>96</v>
      </c>
      <c r="N563" t="s">
        <v>115</v>
      </c>
      <c r="O563" t="s">
        <v>425</v>
      </c>
      <c r="P563" s="8" t="s">
        <v>737</v>
      </c>
      <c r="Q563" t="s">
        <v>367</v>
      </c>
      <c r="R563" t="s">
        <v>115</v>
      </c>
      <c r="S563" t="s">
        <v>854</v>
      </c>
      <c r="T563" t="s">
        <v>855</v>
      </c>
      <c r="U563" t="s">
        <v>367</v>
      </c>
      <c r="V563" t="s">
        <v>63</v>
      </c>
      <c r="W563" t="s">
        <v>64</v>
      </c>
      <c r="X563" t="s">
        <v>65</v>
      </c>
      <c r="Y563" t="s">
        <v>393</v>
      </c>
      <c r="Z563" t="s">
        <v>46</v>
      </c>
      <c r="AA563" t="s">
        <v>47</v>
      </c>
      <c r="AB563" t="s">
        <v>47</v>
      </c>
      <c r="AC563" t="s">
        <v>48</v>
      </c>
      <c r="AD563" t="s">
        <v>49</v>
      </c>
      <c r="AE563" t="s">
        <v>50</v>
      </c>
      <c r="AF563" t="s">
        <v>50</v>
      </c>
      <c r="AG563" t="s">
        <v>48</v>
      </c>
      <c r="AH563" t="s">
        <v>361</v>
      </c>
      <c r="AI563" t="s">
        <v>361</v>
      </c>
      <c r="AJ563" t="s">
        <v>360</v>
      </c>
      <c r="AK563" t="s">
        <v>359</v>
      </c>
      <c r="AL563" t="s">
        <v>358</v>
      </c>
      <c r="AM563" t="s">
        <v>90</v>
      </c>
      <c r="AN563" t="s">
        <v>357</v>
      </c>
      <c r="AO563" t="str">
        <f t="shared" si="8"/>
        <v>Expenditure</v>
      </c>
    </row>
    <row r="564" spans="1:41" x14ac:dyDescent="0.2">
      <c r="A564" s="1">
        <v>42359.322916659999</v>
      </c>
      <c r="B564" s="1">
        <v>42359</v>
      </c>
      <c r="C564" s="2">
        <v>2016</v>
      </c>
      <c r="D564" s="2">
        <v>3</v>
      </c>
      <c r="E564" s="2">
        <v>2016</v>
      </c>
      <c r="F564" t="s">
        <v>40</v>
      </c>
      <c r="G564" t="s">
        <v>364</v>
      </c>
      <c r="H564" t="s">
        <v>364</v>
      </c>
      <c r="I564" t="s">
        <v>438</v>
      </c>
      <c r="J564" t="s">
        <v>114</v>
      </c>
      <c r="K564" s="3">
        <v>12924.08</v>
      </c>
      <c r="L564" t="s">
        <v>391</v>
      </c>
      <c r="M564" t="s">
        <v>96</v>
      </c>
      <c r="N564" t="s">
        <v>115</v>
      </c>
      <c r="O564" t="s">
        <v>425</v>
      </c>
      <c r="P564" s="8" t="s">
        <v>737</v>
      </c>
      <c r="Q564" t="s">
        <v>365</v>
      </c>
      <c r="R564" t="s">
        <v>115</v>
      </c>
      <c r="S564" t="s">
        <v>854</v>
      </c>
      <c r="T564" t="s">
        <v>855</v>
      </c>
      <c r="U564" t="s">
        <v>365</v>
      </c>
      <c r="V564" t="s">
        <v>63</v>
      </c>
      <c r="W564" t="s">
        <v>64</v>
      </c>
      <c r="X564" t="s">
        <v>65</v>
      </c>
      <c r="Y564" t="s">
        <v>390</v>
      </c>
      <c r="Z564" t="s">
        <v>46</v>
      </c>
      <c r="AA564" t="s">
        <v>47</v>
      </c>
      <c r="AB564" t="s">
        <v>47</v>
      </c>
      <c r="AC564" t="s">
        <v>48</v>
      </c>
      <c r="AD564" t="s">
        <v>49</v>
      </c>
      <c r="AE564" t="s">
        <v>50</v>
      </c>
      <c r="AF564" t="s">
        <v>50</v>
      </c>
      <c r="AG564" t="s">
        <v>48</v>
      </c>
      <c r="AH564" t="s">
        <v>361</v>
      </c>
      <c r="AI564" t="s">
        <v>361</v>
      </c>
      <c r="AJ564" t="s">
        <v>360</v>
      </c>
      <c r="AK564" t="s">
        <v>359</v>
      </c>
      <c r="AL564" t="s">
        <v>358</v>
      </c>
      <c r="AM564" t="s">
        <v>90</v>
      </c>
      <c r="AN564" t="s">
        <v>357</v>
      </c>
      <c r="AO564" t="str">
        <f t="shared" si="8"/>
        <v>Expenditure</v>
      </c>
    </row>
    <row r="565" spans="1:41" x14ac:dyDescent="0.2">
      <c r="A565" s="1">
        <v>42359.323611109998</v>
      </c>
      <c r="B565" s="1">
        <v>42359</v>
      </c>
      <c r="C565" s="2">
        <v>2016</v>
      </c>
      <c r="D565" s="2">
        <v>3</v>
      </c>
      <c r="E565" s="2">
        <v>2016</v>
      </c>
      <c r="F565" t="s">
        <v>40</v>
      </c>
      <c r="G565" t="s">
        <v>364</v>
      </c>
      <c r="H565" t="s">
        <v>364</v>
      </c>
      <c r="I565" t="s">
        <v>438</v>
      </c>
      <c r="J565" t="s">
        <v>114</v>
      </c>
      <c r="K565" s="3">
        <v>4561.4399999999996</v>
      </c>
      <c r="L565" t="s">
        <v>382</v>
      </c>
      <c r="M565" t="s">
        <v>96</v>
      </c>
      <c r="N565" t="s">
        <v>115</v>
      </c>
      <c r="O565" t="s">
        <v>425</v>
      </c>
      <c r="P565" s="8" t="s">
        <v>737</v>
      </c>
      <c r="Q565" t="s">
        <v>362</v>
      </c>
      <c r="R565" t="s">
        <v>115</v>
      </c>
      <c r="S565" t="s">
        <v>854</v>
      </c>
      <c r="T565" t="s">
        <v>855</v>
      </c>
      <c r="U565" t="s">
        <v>362</v>
      </c>
      <c r="V565" t="s">
        <v>63</v>
      </c>
      <c r="W565" t="s">
        <v>64</v>
      </c>
      <c r="X565" t="s">
        <v>65</v>
      </c>
      <c r="Y565" t="s">
        <v>381</v>
      </c>
      <c r="Z565" t="s">
        <v>46</v>
      </c>
      <c r="AA565" t="s">
        <v>47</v>
      </c>
      <c r="AB565" t="s">
        <v>47</v>
      </c>
      <c r="AC565" t="s">
        <v>48</v>
      </c>
      <c r="AD565" t="s">
        <v>49</v>
      </c>
      <c r="AE565" t="s">
        <v>50</v>
      </c>
      <c r="AF565" t="s">
        <v>50</v>
      </c>
      <c r="AG565" t="s">
        <v>48</v>
      </c>
      <c r="AH565" t="s">
        <v>361</v>
      </c>
      <c r="AI565" t="s">
        <v>361</v>
      </c>
      <c r="AJ565" t="s">
        <v>360</v>
      </c>
      <c r="AK565" t="s">
        <v>359</v>
      </c>
      <c r="AL565" t="s">
        <v>358</v>
      </c>
      <c r="AM565" t="s">
        <v>90</v>
      </c>
      <c r="AN565" t="s">
        <v>357</v>
      </c>
      <c r="AO565" t="str">
        <f t="shared" si="8"/>
        <v>Expenditure</v>
      </c>
    </row>
    <row r="566" spans="1:41" x14ac:dyDescent="0.2">
      <c r="A566" s="1">
        <v>42384.357638879999</v>
      </c>
      <c r="B566" s="1">
        <v>42384</v>
      </c>
      <c r="C566" s="2">
        <v>2016</v>
      </c>
      <c r="D566" s="2">
        <v>4</v>
      </c>
      <c r="E566" s="2">
        <v>2016</v>
      </c>
      <c r="F566" t="s">
        <v>40</v>
      </c>
      <c r="G566" t="s">
        <v>364</v>
      </c>
      <c r="H566" t="s">
        <v>364</v>
      </c>
      <c r="I566" t="s">
        <v>438</v>
      </c>
      <c r="J566" t="s">
        <v>114</v>
      </c>
      <c r="K566" s="3">
        <v>20769.32</v>
      </c>
      <c r="L566" t="s">
        <v>1287</v>
      </c>
      <c r="M566" t="s">
        <v>96</v>
      </c>
      <c r="N566" t="s">
        <v>115</v>
      </c>
      <c r="O566" t="s">
        <v>748</v>
      </c>
      <c r="P566" s="8" t="s">
        <v>749</v>
      </c>
      <c r="Q566" t="s">
        <v>1103</v>
      </c>
      <c r="R566" t="s">
        <v>115</v>
      </c>
      <c r="S566" t="s">
        <v>861</v>
      </c>
      <c r="T566" t="s">
        <v>862</v>
      </c>
      <c r="U566" t="s">
        <v>1103</v>
      </c>
      <c r="V566" t="s">
        <v>63</v>
      </c>
      <c r="W566" t="s">
        <v>64</v>
      </c>
      <c r="X566" t="s">
        <v>65</v>
      </c>
      <c r="Y566" t="s">
        <v>383</v>
      </c>
      <c r="Z566" t="s">
        <v>46</v>
      </c>
      <c r="AA566" t="s">
        <v>47</v>
      </c>
      <c r="AB566" t="s">
        <v>47</v>
      </c>
      <c r="AC566" t="s">
        <v>48</v>
      </c>
      <c r="AD566" t="s">
        <v>49</v>
      </c>
      <c r="AE566" t="s">
        <v>50</v>
      </c>
      <c r="AF566" t="s">
        <v>50</v>
      </c>
      <c r="AG566" t="s">
        <v>48</v>
      </c>
      <c r="AH566" t="s">
        <v>361</v>
      </c>
      <c r="AI566" t="s">
        <v>361</v>
      </c>
      <c r="AJ566" t="s">
        <v>360</v>
      </c>
      <c r="AK566" t="s">
        <v>359</v>
      </c>
      <c r="AL566" t="s">
        <v>358</v>
      </c>
      <c r="AM566" t="s">
        <v>90</v>
      </c>
      <c r="AN566" t="s">
        <v>357</v>
      </c>
      <c r="AO566" t="str">
        <f t="shared" si="8"/>
        <v>Expenditure</v>
      </c>
    </row>
    <row r="567" spans="1:41" x14ac:dyDescent="0.2">
      <c r="A567" s="1">
        <v>42384.359027769999</v>
      </c>
      <c r="B567" s="1">
        <v>42384</v>
      </c>
      <c r="C567" s="2">
        <v>2016</v>
      </c>
      <c r="D567" s="2">
        <v>4</v>
      </c>
      <c r="E567" s="2">
        <v>2016</v>
      </c>
      <c r="F567" t="s">
        <v>40</v>
      </c>
      <c r="G567" t="s">
        <v>364</v>
      </c>
      <c r="H567" t="s">
        <v>364</v>
      </c>
      <c r="I567" t="s">
        <v>438</v>
      </c>
      <c r="J567" t="s">
        <v>114</v>
      </c>
      <c r="K567" s="3">
        <v>10168.209999999999</v>
      </c>
      <c r="L567" t="s">
        <v>1288</v>
      </c>
      <c r="M567" t="s">
        <v>96</v>
      </c>
      <c r="N567" t="s">
        <v>115</v>
      </c>
      <c r="O567" t="s">
        <v>748</v>
      </c>
      <c r="P567" s="8" t="s">
        <v>749</v>
      </c>
      <c r="Q567" t="s">
        <v>1105</v>
      </c>
      <c r="R567" t="s">
        <v>115</v>
      </c>
      <c r="S567" t="s">
        <v>861</v>
      </c>
      <c r="T567" t="s">
        <v>862</v>
      </c>
      <c r="U567" t="s">
        <v>1105</v>
      </c>
      <c r="V567" t="s">
        <v>63</v>
      </c>
      <c r="W567" t="s">
        <v>64</v>
      </c>
      <c r="X567" t="s">
        <v>65</v>
      </c>
      <c r="Y567" t="s">
        <v>381</v>
      </c>
      <c r="Z567" t="s">
        <v>46</v>
      </c>
      <c r="AA567" t="s">
        <v>47</v>
      </c>
      <c r="AB567" t="s">
        <v>47</v>
      </c>
      <c r="AC567" t="s">
        <v>48</v>
      </c>
      <c r="AD567" t="s">
        <v>49</v>
      </c>
      <c r="AE567" t="s">
        <v>50</v>
      </c>
      <c r="AF567" t="s">
        <v>50</v>
      </c>
      <c r="AG567" t="s">
        <v>48</v>
      </c>
      <c r="AH567" t="s">
        <v>361</v>
      </c>
      <c r="AI567" t="s">
        <v>361</v>
      </c>
      <c r="AJ567" t="s">
        <v>360</v>
      </c>
      <c r="AK567" t="s">
        <v>359</v>
      </c>
      <c r="AL567" t="s">
        <v>358</v>
      </c>
      <c r="AM567" t="s">
        <v>90</v>
      </c>
      <c r="AN567" t="s">
        <v>357</v>
      </c>
      <c r="AO567" t="str">
        <f t="shared" si="8"/>
        <v>Expenditure</v>
      </c>
    </row>
    <row r="568" spans="1:41" x14ac:dyDescent="0.2">
      <c r="A568" s="1">
        <v>42384.353472219998</v>
      </c>
      <c r="B568" s="1">
        <v>42384</v>
      </c>
      <c r="C568" s="2">
        <v>2016</v>
      </c>
      <c r="D568" s="2">
        <v>4</v>
      </c>
      <c r="E568" s="2">
        <v>2016</v>
      </c>
      <c r="F568" t="s">
        <v>40</v>
      </c>
      <c r="G568" t="s">
        <v>364</v>
      </c>
      <c r="H568" t="s">
        <v>364</v>
      </c>
      <c r="I568" t="s">
        <v>438</v>
      </c>
      <c r="J568" t="s">
        <v>114</v>
      </c>
      <c r="K568" s="3">
        <v>13406</v>
      </c>
      <c r="L568" t="s">
        <v>1289</v>
      </c>
      <c r="M568" t="s">
        <v>96</v>
      </c>
      <c r="N568" t="s">
        <v>115</v>
      </c>
      <c r="O568" t="s">
        <v>748</v>
      </c>
      <c r="P568" s="8" t="s">
        <v>749</v>
      </c>
      <c r="Q568" t="s">
        <v>1107</v>
      </c>
      <c r="R568" t="s">
        <v>115</v>
      </c>
      <c r="S568" t="s">
        <v>861</v>
      </c>
      <c r="T568" t="s">
        <v>862</v>
      </c>
      <c r="U568" t="s">
        <v>1107</v>
      </c>
      <c r="V568" t="s">
        <v>63</v>
      </c>
      <c r="W568" t="s">
        <v>64</v>
      </c>
      <c r="X568" t="s">
        <v>65</v>
      </c>
      <c r="Y568" t="s">
        <v>387</v>
      </c>
      <c r="Z568" t="s">
        <v>46</v>
      </c>
      <c r="AA568" t="s">
        <v>47</v>
      </c>
      <c r="AB568" t="s">
        <v>47</v>
      </c>
      <c r="AC568" t="s">
        <v>48</v>
      </c>
      <c r="AD568" t="s">
        <v>49</v>
      </c>
      <c r="AE568" t="s">
        <v>50</v>
      </c>
      <c r="AF568" t="s">
        <v>50</v>
      </c>
      <c r="AG568" t="s">
        <v>48</v>
      </c>
      <c r="AH568" t="s">
        <v>361</v>
      </c>
      <c r="AI568" t="s">
        <v>361</v>
      </c>
      <c r="AJ568" t="s">
        <v>360</v>
      </c>
      <c r="AK568" t="s">
        <v>359</v>
      </c>
      <c r="AL568" t="s">
        <v>358</v>
      </c>
      <c r="AM568" t="s">
        <v>90</v>
      </c>
      <c r="AN568" t="s">
        <v>357</v>
      </c>
      <c r="AO568" t="str">
        <f t="shared" si="8"/>
        <v>Expenditure</v>
      </c>
    </row>
    <row r="569" spans="1:41" x14ac:dyDescent="0.2">
      <c r="A569" s="1">
        <v>42384.356944439998</v>
      </c>
      <c r="B569" s="1">
        <v>42384</v>
      </c>
      <c r="C569" s="2">
        <v>2016</v>
      </c>
      <c r="D569" s="2">
        <v>4</v>
      </c>
      <c r="E569" s="2">
        <v>2016</v>
      </c>
      <c r="F569" t="s">
        <v>40</v>
      </c>
      <c r="G569" t="s">
        <v>364</v>
      </c>
      <c r="H569" t="s">
        <v>364</v>
      </c>
      <c r="I569" t="s">
        <v>438</v>
      </c>
      <c r="J569" t="s">
        <v>114</v>
      </c>
      <c r="K569" s="3">
        <v>17674.560000000001</v>
      </c>
      <c r="L569" t="s">
        <v>1287</v>
      </c>
      <c r="M569" t="s">
        <v>96</v>
      </c>
      <c r="N569" t="s">
        <v>115</v>
      </c>
      <c r="O569" t="s">
        <v>748</v>
      </c>
      <c r="P569" s="8" t="s">
        <v>749</v>
      </c>
      <c r="Q569" t="s">
        <v>1109</v>
      </c>
      <c r="R569" t="s">
        <v>115</v>
      </c>
      <c r="S569" t="s">
        <v>861</v>
      </c>
      <c r="T569" t="s">
        <v>862</v>
      </c>
      <c r="U569" t="s">
        <v>1109</v>
      </c>
      <c r="V569" t="s">
        <v>63</v>
      </c>
      <c r="W569" t="s">
        <v>64</v>
      </c>
      <c r="X569" t="s">
        <v>65</v>
      </c>
      <c r="Y569" t="s">
        <v>385</v>
      </c>
      <c r="Z569" t="s">
        <v>46</v>
      </c>
      <c r="AA569" t="s">
        <v>47</v>
      </c>
      <c r="AB569" t="s">
        <v>47</v>
      </c>
      <c r="AC569" t="s">
        <v>48</v>
      </c>
      <c r="AD569" t="s">
        <v>49</v>
      </c>
      <c r="AE569" t="s">
        <v>50</v>
      </c>
      <c r="AF569" t="s">
        <v>50</v>
      </c>
      <c r="AG569" t="s">
        <v>48</v>
      </c>
      <c r="AH569" t="s">
        <v>361</v>
      </c>
      <c r="AI569" t="s">
        <v>361</v>
      </c>
      <c r="AJ569" t="s">
        <v>360</v>
      </c>
      <c r="AK569" t="s">
        <v>359</v>
      </c>
      <c r="AL569" t="s">
        <v>358</v>
      </c>
      <c r="AM569" t="s">
        <v>90</v>
      </c>
      <c r="AN569" t="s">
        <v>357</v>
      </c>
      <c r="AO569" t="str">
        <f t="shared" si="8"/>
        <v>Expenditure</v>
      </c>
    </row>
    <row r="570" spans="1:41" x14ac:dyDescent="0.2">
      <c r="A570" s="1">
        <v>42384.356249999997</v>
      </c>
      <c r="B570" s="1">
        <v>42384</v>
      </c>
      <c r="C570" s="2">
        <v>2016</v>
      </c>
      <c r="D570" s="2">
        <v>4</v>
      </c>
      <c r="E570" s="2">
        <v>2016</v>
      </c>
      <c r="F570" t="s">
        <v>40</v>
      </c>
      <c r="G570" t="s">
        <v>364</v>
      </c>
      <c r="H570" t="s">
        <v>364</v>
      </c>
      <c r="I570" t="s">
        <v>438</v>
      </c>
      <c r="J570" t="s">
        <v>114</v>
      </c>
      <c r="K570" s="3">
        <v>16744.32</v>
      </c>
      <c r="L570" t="s">
        <v>1290</v>
      </c>
      <c r="M570" t="s">
        <v>96</v>
      </c>
      <c r="N570" t="s">
        <v>115</v>
      </c>
      <c r="O570" t="s">
        <v>748</v>
      </c>
      <c r="P570" s="8" t="s">
        <v>749</v>
      </c>
      <c r="Q570" t="s">
        <v>1111</v>
      </c>
      <c r="R570" t="s">
        <v>115</v>
      </c>
      <c r="S570" t="s">
        <v>861</v>
      </c>
      <c r="T570" t="s">
        <v>862</v>
      </c>
      <c r="U570" t="s">
        <v>1111</v>
      </c>
      <c r="V570" t="s">
        <v>63</v>
      </c>
      <c r="W570" t="s">
        <v>64</v>
      </c>
      <c r="X570" t="s">
        <v>65</v>
      </c>
      <c r="Y570" t="s">
        <v>389</v>
      </c>
      <c r="Z570" t="s">
        <v>46</v>
      </c>
      <c r="AA570" t="s">
        <v>47</v>
      </c>
      <c r="AB570" t="s">
        <v>47</v>
      </c>
      <c r="AC570" t="s">
        <v>48</v>
      </c>
      <c r="AD570" t="s">
        <v>49</v>
      </c>
      <c r="AE570" t="s">
        <v>50</v>
      </c>
      <c r="AF570" t="s">
        <v>50</v>
      </c>
      <c r="AG570" t="s">
        <v>48</v>
      </c>
      <c r="AH570" t="s">
        <v>361</v>
      </c>
      <c r="AI570" t="s">
        <v>361</v>
      </c>
      <c r="AJ570" t="s">
        <v>360</v>
      </c>
      <c r="AK570" t="s">
        <v>359</v>
      </c>
      <c r="AL570" t="s">
        <v>358</v>
      </c>
      <c r="AM570" t="s">
        <v>90</v>
      </c>
      <c r="AN570" t="s">
        <v>357</v>
      </c>
      <c r="AO570" t="str">
        <f t="shared" si="8"/>
        <v>Expenditure</v>
      </c>
    </row>
    <row r="571" spans="1:41" x14ac:dyDescent="0.2">
      <c r="A571" s="1">
        <v>42384.354861109998</v>
      </c>
      <c r="B571" s="1">
        <v>42384</v>
      </c>
      <c r="C571" s="2">
        <v>2016</v>
      </c>
      <c r="D571" s="2">
        <v>4</v>
      </c>
      <c r="E571" s="2">
        <v>2016</v>
      </c>
      <c r="F571" t="s">
        <v>40</v>
      </c>
      <c r="G571" t="s">
        <v>364</v>
      </c>
      <c r="H571" t="s">
        <v>364</v>
      </c>
      <c r="I571" t="s">
        <v>438</v>
      </c>
      <c r="J571" t="s">
        <v>114</v>
      </c>
      <c r="K571" s="3">
        <v>16288.72</v>
      </c>
      <c r="L571" t="s">
        <v>1291</v>
      </c>
      <c r="M571" t="s">
        <v>96</v>
      </c>
      <c r="N571" t="s">
        <v>115</v>
      </c>
      <c r="O571" t="s">
        <v>748</v>
      </c>
      <c r="P571" s="8" t="s">
        <v>749</v>
      </c>
      <c r="Q571" t="s">
        <v>1113</v>
      </c>
      <c r="R571" t="s">
        <v>115</v>
      </c>
      <c r="S571" t="s">
        <v>861</v>
      </c>
      <c r="T571" t="s">
        <v>862</v>
      </c>
      <c r="U571" t="s">
        <v>1113</v>
      </c>
      <c r="V571" t="s">
        <v>63</v>
      </c>
      <c r="W571" t="s">
        <v>64</v>
      </c>
      <c r="X571" t="s">
        <v>65</v>
      </c>
      <c r="Y571" t="s">
        <v>392</v>
      </c>
      <c r="Z571" t="s">
        <v>46</v>
      </c>
      <c r="AA571" t="s">
        <v>47</v>
      </c>
      <c r="AB571" t="s">
        <v>47</v>
      </c>
      <c r="AC571" t="s">
        <v>48</v>
      </c>
      <c r="AD571" t="s">
        <v>49</v>
      </c>
      <c r="AE571" t="s">
        <v>50</v>
      </c>
      <c r="AF571" t="s">
        <v>50</v>
      </c>
      <c r="AG571" t="s">
        <v>48</v>
      </c>
      <c r="AH571" t="s">
        <v>361</v>
      </c>
      <c r="AI571" t="s">
        <v>361</v>
      </c>
      <c r="AJ571" t="s">
        <v>360</v>
      </c>
      <c r="AK571" t="s">
        <v>359</v>
      </c>
      <c r="AL571" t="s">
        <v>358</v>
      </c>
      <c r="AM571" t="s">
        <v>90</v>
      </c>
      <c r="AN571" t="s">
        <v>357</v>
      </c>
      <c r="AO571" t="str">
        <f t="shared" si="8"/>
        <v>Expenditure</v>
      </c>
    </row>
    <row r="572" spans="1:41" x14ac:dyDescent="0.2">
      <c r="A572" s="1">
        <v>42384.358333329998</v>
      </c>
      <c r="B572" s="1">
        <v>42384</v>
      </c>
      <c r="C572" s="2">
        <v>2016</v>
      </c>
      <c r="D572" s="2">
        <v>4</v>
      </c>
      <c r="E572" s="2">
        <v>2016</v>
      </c>
      <c r="F572" t="s">
        <v>40</v>
      </c>
      <c r="G572" t="s">
        <v>364</v>
      </c>
      <c r="H572" t="s">
        <v>364</v>
      </c>
      <c r="I572" t="s">
        <v>438</v>
      </c>
      <c r="J572" t="s">
        <v>114</v>
      </c>
      <c r="K572" s="3">
        <v>20375.52</v>
      </c>
      <c r="L572" t="s">
        <v>1287</v>
      </c>
      <c r="M572" t="s">
        <v>96</v>
      </c>
      <c r="N572" t="s">
        <v>115</v>
      </c>
      <c r="O572" t="s">
        <v>1114</v>
      </c>
      <c r="P572" s="8" t="s">
        <v>749</v>
      </c>
      <c r="Q572" t="s">
        <v>1116</v>
      </c>
      <c r="R572" t="s">
        <v>115</v>
      </c>
      <c r="S572" t="s">
        <v>861</v>
      </c>
      <c r="T572" t="s">
        <v>862</v>
      </c>
      <c r="U572" t="s">
        <v>1116</v>
      </c>
      <c r="V572" t="s">
        <v>63</v>
      </c>
      <c r="W572" t="s">
        <v>64</v>
      </c>
      <c r="X572" t="s">
        <v>65</v>
      </c>
      <c r="Y572" t="s">
        <v>393</v>
      </c>
      <c r="Z572" t="s">
        <v>46</v>
      </c>
      <c r="AA572" t="s">
        <v>47</v>
      </c>
      <c r="AB572" t="s">
        <v>47</v>
      </c>
      <c r="AC572" t="s">
        <v>48</v>
      </c>
      <c r="AD572" t="s">
        <v>49</v>
      </c>
      <c r="AE572" t="s">
        <v>50</v>
      </c>
      <c r="AF572" t="s">
        <v>50</v>
      </c>
      <c r="AG572" t="s">
        <v>48</v>
      </c>
      <c r="AH572" t="s">
        <v>361</v>
      </c>
      <c r="AI572" t="s">
        <v>361</v>
      </c>
      <c r="AJ572" t="s">
        <v>360</v>
      </c>
      <c r="AK572" t="s">
        <v>359</v>
      </c>
      <c r="AL572" t="s">
        <v>358</v>
      </c>
      <c r="AM572" t="s">
        <v>90</v>
      </c>
      <c r="AN572" t="s">
        <v>357</v>
      </c>
      <c r="AO572" t="str">
        <f t="shared" si="8"/>
        <v>Expenditure</v>
      </c>
    </row>
    <row r="573" spans="1:41" x14ac:dyDescent="0.2">
      <c r="A573" s="1">
        <v>42384.354861109998</v>
      </c>
      <c r="B573" s="1">
        <v>42384</v>
      </c>
      <c r="C573" s="2">
        <v>2016</v>
      </c>
      <c r="D573" s="2">
        <v>4</v>
      </c>
      <c r="E573" s="2">
        <v>2016</v>
      </c>
      <c r="F573" t="s">
        <v>40</v>
      </c>
      <c r="G573" t="s">
        <v>364</v>
      </c>
      <c r="H573" t="s">
        <v>364</v>
      </c>
      <c r="I573" t="s">
        <v>438</v>
      </c>
      <c r="J573" t="s">
        <v>114</v>
      </c>
      <c r="K573" s="3">
        <v>14444.56</v>
      </c>
      <c r="L573" t="s">
        <v>1291</v>
      </c>
      <c r="M573" t="s">
        <v>96</v>
      </c>
      <c r="N573" t="s">
        <v>115</v>
      </c>
      <c r="O573" t="s">
        <v>1114</v>
      </c>
      <c r="P573" s="8" t="s">
        <v>749</v>
      </c>
      <c r="Q573" t="s">
        <v>1118</v>
      </c>
      <c r="R573" t="s">
        <v>115</v>
      </c>
      <c r="S573" t="s">
        <v>861</v>
      </c>
      <c r="T573" t="s">
        <v>862</v>
      </c>
      <c r="U573" t="s">
        <v>1118</v>
      </c>
      <c r="V573" t="s">
        <v>63</v>
      </c>
      <c r="W573" t="s">
        <v>64</v>
      </c>
      <c r="X573" t="s">
        <v>65</v>
      </c>
      <c r="Y573" t="s">
        <v>390</v>
      </c>
      <c r="Z573" t="s">
        <v>46</v>
      </c>
      <c r="AA573" t="s">
        <v>47</v>
      </c>
      <c r="AB573" t="s">
        <v>47</v>
      </c>
      <c r="AC573" t="s">
        <v>48</v>
      </c>
      <c r="AD573" t="s">
        <v>49</v>
      </c>
      <c r="AE573" t="s">
        <v>50</v>
      </c>
      <c r="AF573" t="s">
        <v>50</v>
      </c>
      <c r="AG573" t="s">
        <v>48</v>
      </c>
      <c r="AH573" t="s">
        <v>361</v>
      </c>
      <c r="AI573" t="s">
        <v>361</v>
      </c>
      <c r="AJ573" t="s">
        <v>360</v>
      </c>
      <c r="AK573" t="s">
        <v>359</v>
      </c>
      <c r="AL573" t="s">
        <v>358</v>
      </c>
      <c r="AM573" t="s">
        <v>90</v>
      </c>
      <c r="AN573" t="s">
        <v>357</v>
      </c>
      <c r="AO573" t="str">
        <f t="shared" si="8"/>
        <v>Expenditure</v>
      </c>
    </row>
    <row r="574" spans="1:41" x14ac:dyDescent="0.2">
      <c r="A574" s="1">
        <v>42411.663888880001</v>
      </c>
      <c r="B574" s="1">
        <v>42411</v>
      </c>
      <c r="C574" s="2">
        <v>2016</v>
      </c>
      <c r="D574" s="2">
        <v>5</v>
      </c>
      <c r="E574" s="2">
        <v>2016</v>
      </c>
      <c r="F574" t="s">
        <v>40</v>
      </c>
      <c r="G574" t="s">
        <v>364</v>
      </c>
      <c r="H574" t="s">
        <v>364</v>
      </c>
      <c r="I574" t="s">
        <v>438</v>
      </c>
      <c r="J574" t="s">
        <v>114</v>
      </c>
      <c r="K574" s="3">
        <v>12966.24</v>
      </c>
      <c r="L574" t="s">
        <v>1292</v>
      </c>
      <c r="M574" t="s">
        <v>96</v>
      </c>
      <c r="N574" t="s">
        <v>115</v>
      </c>
      <c r="O574" t="s">
        <v>758</v>
      </c>
      <c r="P574" s="8" t="s">
        <v>759</v>
      </c>
      <c r="Q574" t="s">
        <v>1120</v>
      </c>
      <c r="R574" t="s">
        <v>115</v>
      </c>
      <c r="S574" t="s">
        <v>865</v>
      </c>
      <c r="T574" t="s">
        <v>866</v>
      </c>
      <c r="U574" t="s">
        <v>1120</v>
      </c>
      <c r="V574" t="s">
        <v>63</v>
      </c>
      <c r="W574" t="s">
        <v>64</v>
      </c>
      <c r="X574" t="s">
        <v>65</v>
      </c>
      <c r="Y574" t="s">
        <v>393</v>
      </c>
      <c r="Z574" t="s">
        <v>46</v>
      </c>
      <c r="AA574" t="s">
        <v>47</v>
      </c>
      <c r="AB574" t="s">
        <v>47</v>
      </c>
      <c r="AC574" t="s">
        <v>48</v>
      </c>
      <c r="AD574" t="s">
        <v>49</v>
      </c>
      <c r="AE574" t="s">
        <v>50</v>
      </c>
      <c r="AF574" t="s">
        <v>50</v>
      </c>
      <c r="AG574" t="s">
        <v>48</v>
      </c>
      <c r="AH574" t="s">
        <v>361</v>
      </c>
      <c r="AI574" t="s">
        <v>361</v>
      </c>
      <c r="AJ574" t="s">
        <v>360</v>
      </c>
      <c r="AK574" t="s">
        <v>359</v>
      </c>
      <c r="AL574" t="s">
        <v>358</v>
      </c>
      <c r="AM574" t="s">
        <v>90</v>
      </c>
      <c r="AN574" t="s">
        <v>357</v>
      </c>
      <c r="AO574" t="str">
        <f t="shared" si="8"/>
        <v>Expenditure</v>
      </c>
    </row>
    <row r="575" spans="1:41" x14ac:dyDescent="0.2">
      <c r="A575" s="1">
        <v>42411.664583329999</v>
      </c>
      <c r="B575" s="1">
        <v>42411</v>
      </c>
      <c r="C575" s="2">
        <v>2016</v>
      </c>
      <c r="D575" s="2">
        <v>5</v>
      </c>
      <c r="E575" s="2">
        <v>2016</v>
      </c>
      <c r="F575" t="s">
        <v>40</v>
      </c>
      <c r="G575" t="s">
        <v>364</v>
      </c>
      <c r="H575" t="s">
        <v>364</v>
      </c>
      <c r="I575" t="s">
        <v>438</v>
      </c>
      <c r="J575" t="s">
        <v>114</v>
      </c>
      <c r="K575" s="3">
        <v>13304.2</v>
      </c>
      <c r="L575" t="s">
        <v>1293</v>
      </c>
      <c r="M575" t="s">
        <v>96</v>
      </c>
      <c r="N575" t="s">
        <v>115</v>
      </c>
      <c r="O575" t="s">
        <v>758</v>
      </c>
      <c r="P575" s="8" t="s">
        <v>759</v>
      </c>
      <c r="Q575" t="s">
        <v>1122</v>
      </c>
      <c r="R575" t="s">
        <v>115</v>
      </c>
      <c r="S575" t="s">
        <v>865</v>
      </c>
      <c r="T575" t="s">
        <v>866</v>
      </c>
      <c r="U575" t="s">
        <v>1122</v>
      </c>
      <c r="V575" t="s">
        <v>63</v>
      </c>
      <c r="W575" t="s">
        <v>64</v>
      </c>
      <c r="X575" t="s">
        <v>65</v>
      </c>
      <c r="Y575" t="s">
        <v>390</v>
      </c>
      <c r="Z575" t="s">
        <v>46</v>
      </c>
      <c r="AA575" t="s">
        <v>47</v>
      </c>
      <c r="AB575" t="s">
        <v>47</v>
      </c>
      <c r="AC575" t="s">
        <v>48</v>
      </c>
      <c r="AD575" t="s">
        <v>49</v>
      </c>
      <c r="AE575" t="s">
        <v>50</v>
      </c>
      <c r="AF575" t="s">
        <v>50</v>
      </c>
      <c r="AG575" t="s">
        <v>48</v>
      </c>
      <c r="AH575" t="s">
        <v>361</v>
      </c>
      <c r="AI575" t="s">
        <v>361</v>
      </c>
      <c r="AJ575" t="s">
        <v>360</v>
      </c>
      <c r="AK575" t="s">
        <v>359</v>
      </c>
      <c r="AL575" t="s">
        <v>358</v>
      </c>
      <c r="AM575" t="s">
        <v>90</v>
      </c>
      <c r="AN575" t="s">
        <v>357</v>
      </c>
      <c r="AO575" t="str">
        <f t="shared" si="8"/>
        <v>Expenditure</v>
      </c>
    </row>
    <row r="576" spans="1:41" x14ac:dyDescent="0.2">
      <c r="A576" s="1">
        <v>42411.676388879998</v>
      </c>
      <c r="B576" s="1">
        <v>42411</v>
      </c>
      <c r="C576" s="2">
        <v>2016</v>
      </c>
      <c r="D576" s="2">
        <v>5</v>
      </c>
      <c r="E576" s="2">
        <v>2016</v>
      </c>
      <c r="F576" t="s">
        <v>40</v>
      </c>
      <c r="G576" t="s">
        <v>364</v>
      </c>
      <c r="H576" t="s">
        <v>364</v>
      </c>
      <c r="I576" t="s">
        <v>438</v>
      </c>
      <c r="J576" t="s">
        <v>114</v>
      </c>
      <c r="K576" s="3">
        <v>17007.34</v>
      </c>
      <c r="L576" t="s">
        <v>1293</v>
      </c>
      <c r="M576" t="s">
        <v>96</v>
      </c>
      <c r="N576" t="s">
        <v>115</v>
      </c>
      <c r="O576" t="s">
        <v>758</v>
      </c>
      <c r="P576" s="8" t="s">
        <v>759</v>
      </c>
      <c r="Q576" t="s">
        <v>1124</v>
      </c>
      <c r="R576" t="s">
        <v>115</v>
      </c>
      <c r="S576" t="s">
        <v>865</v>
      </c>
      <c r="T576" t="s">
        <v>866</v>
      </c>
      <c r="U576" t="s">
        <v>1124</v>
      </c>
      <c r="V576" t="s">
        <v>63</v>
      </c>
      <c r="W576" t="s">
        <v>64</v>
      </c>
      <c r="X576" t="s">
        <v>65</v>
      </c>
      <c r="Y576" t="s">
        <v>392</v>
      </c>
      <c r="Z576" t="s">
        <v>46</v>
      </c>
      <c r="AA576" t="s">
        <v>47</v>
      </c>
      <c r="AB576" t="s">
        <v>47</v>
      </c>
      <c r="AC576" t="s">
        <v>48</v>
      </c>
      <c r="AD576" t="s">
        <v>49</v>
      </c>
      <c r="AE576" t="s">
        <v>50</v>
      </c>
      <c r="AF576" t="s">
        <v>50</v>
      </c>
      <c r="AG576" t="s">
        <v>48</v>
      </c>
      <c r="AH576" t="s">
        <v>361</v>
      </c>
      <c r="AI576" t="s">
        <v>361</v>
      </c>
      <c r="AJ576" t="s">
        <v>360</v>
      </c>
      <c r="AK576" t="s">
        <v>359</v>
      </c>
      <c r="AL576" t="s">
        <v>358</v>
      </c>
      <c r="AM576" t="s">
        <v>90</v>
      </c>
      <c r="AN576" t="s">
        <v>357</v>
      </c>
      <c r="AO576" t="str">
        <f t="shared" si="8"/>
        <v>Expenditure</v>
      </c>
    </row>
    <row r="577" spans="1:41" x14ac:dyDescent="0.2">
      <c r="A577" s="1">
        <v>42411.679861110002</v>
      </c>
      <c r="B577" s="1">
        <v>42411</v>
      </c>
      <c r="C577" s="2">
        <v>2016</v>
      </c>
      <c r="D577" s="2">
        <v>5</v>
      </c>
      <c r="E577" s="2">
        <v>2016</v>
      </c>
      <c r="F577" t="s">
        <v>40</v>
      </c>
      <c r="G577" t="s">
        <v>364</v>
      </c>
      <c r="H577" t="s">
        <v>364</v>
      </c>
      <c r="I577" t="s">
        <v>438</v>
      </c>
      <c r="J577" t="s">
        <v>114</v>
      </c>
      <c r="K577" s="3">
        <v>15814.08</v>
      </c>
      <c r="L577" t="s">
        <v>1294</v>
      </c>
      <c r="M577" t="s">
        <v>96</v>
      </c>
      <c r="N577" t="s">
        <v>115</v>
      </c>
      <c r="O577" t="s">
        <v>1125</v>
      </c>
      <c r="P577" s="8" t="s">
        <v>759</v>
      </c>
      <c r="Q577" t="s">
        <v>1127</v>
      </c>
      <c r="R577" t="s">
        <v>115</v>
      </c>
      <c r="S577" t="s">
        <v>865</v>
      </c>
      <c r="T577" t="s">
        <v>866</v>
      </c>
      <c r="U577" t="s">
        <v>1127</v>
      </c>
      <c r="V577" t="s">
        <v>63</v>
      </c>
      <c r="W577" t="s">
        <v>64</v>
      </c>
      <c r="X577" t="s">
        <v>65</v>
      </c>
      <c r="Y577" t="s">
        <v>389</v>
      </c>
      <c r="Z577" t="s">
        <v>46</v>
      </c>
      <c r="AA577" t="s">
        <v>47</v>
      </c>
      <c r="AB577" t="s">
        <v>47</v>
      </c>
      <c r="AC577" t="s">
        <v>48</v>
      </c>
      <c r="AD577" t="s">
        <v>49</v>
      </c>
      <c r="AE577" t="s">
        <v>50</v>
      </c>
      <c r="AF577" t="s">
        <v>50</v>
      </c>
      <c r="AG577" t="s">
        <v>48</v>
      </c>
      <c r="AH577" t="s">
        <v>361</v>
      </c>
      <c r="AI577" t="s">
        <v>361</v>
      </c>
      <c r="AJ577" t="s">
        <v>360</v>
      </c>
      <c r="AK577" t="s">
        <v>359</v>
      </c>
      <c r="AL577" t="s">
        <v>358</v>
      </c>
      <c r="AM577" t="s">
        <v>90</v>
      </c>
      <c r="AN577" t="s">
        <v>357</v>
      </c>
      <c r="AO577" t="str">
        <f t="shared" si="8"/>
        <v>Expenditure</v>
      </c>
    </row>
    <row r="578" spans="1:41" x14ac:dyDescent="0.2">
      <c r="A578" s="1">
        <v>42411.680555550003</v>
      </c>
      <c r="B578" s="1">
        <v>42411</v>
      </c>
      <c r="C578" s="2">
        <v>2016</v>
      </c>
      <c r="D578" s="2">
        <v>5</v>
      </c>
      <c r="E578" s="2">
        <v>2016</v>
      </c>
      <c r="F578" t="s">
        <v>40</v>
      </c>
      <c r="G578" t="s">
        <v>364</v>
      </c>
      <c r="H578" t="s">
        <v>364</v>
      </c>
      <c r="I578" t="s">
        <v>438</v>
      </c>
      <c r="J578" t="s">
        <v>114</v>
      </c>
      <c r="K578" s="3">
        <v>14524</v>
      </c>
      <c r="L578" t="s">
        <v>1295</v>
      </c>
      <c r="M578" t="s">
        <v>96</v>
      </c>
      <c r="N578" t="s">
        <v>115</v>
      </c>
      <c r="O578" t="s">
        <v>1125</v>
      </c>
      <c r="P578" s="8" t="s">
        <v>759</v>
      </c>
      <c r="Q578" t="s">
        <v>1129</v>
      </c>
      <c r="R578" t="s">
        <v>115</v>
      </c>
      <c r="S578" t="s">
        <v>865</v>
      </c>
      <c r="T578" t="s">
        <v>866</v>
      </c>
      <c r="U578" t="s">
        <v>1129</v>
      </c>
      <c r="V578" t="s">
        <v>63</v>
      </c>
      <c r="W578" t="s">
        <v>64</v>
      </c>
      <c r="X578" t="s">
        <v>65</v>
      </c>
      <c r="Y578" t="s">
        <v>383</v>
      </c>
      <c r="Z578" t="s">
        <v>46</v>
      </c>
      <c r="AA578" t="s">
        <v>47</v>
      </c>
      <c r="AB578" t="s">
        <v>47</v>
      </c>
      <c r="AC578" t="s">
        <v>48</v>
      </c>
      <c r="AD578" t="s">
        <v>49</v>
      </c>
      <c r="AE578" t="s">
        <v>50</v>
      </c>
      <c r="AF578" t="s">
        <v>50</v>
      </c>
      <c r="AG578" t="s">
        <v>48</v>
      </c>
      <c r="AH578" t="s">
        <v>361</v>
      </c>
      <c r="AI578" t="s">
        <v>361</v>
      </c>
      <c r="AJ578" t="s">
        <v>360</v>
      </c>
      <c r="AK578" t="s">
        <v>359</v>
      </c>
      <c r="AL578" t="s">
        <v>358</v>
      </c>
      <c r="AM578" t="s">
        <v>90</v>
      </c>
      <c r="AN578" t="s">
        <v>357</v>
      </c>
      <c r="AO578" t="str">
        <f t="shared" si="8"/>
        <v>Expenditure</v>
      </c>
    </row>
    <row r="579" spans="1:41" x14ac:dyDescent="0.2">
      <c r="A579" s="1">
        <v>42411.683333330002</v>
      </c>
      <c r="B579" s="1">
        <v>42411</v>
      </c>
      <c r="C579" s="2">
        <v>2016</v>
      </c>
      <c r="D579" s="2">
        <v>5</v>
      </c>
      <c r="E579" s="2">
        <v>2016</v>
      </c>
      <c r="F579" t="s">
        <v>40</v>
      </c>
      <c r="G579" t="s">
        <v>364</v>
      </c>
      <c r="H579" t="s">
        <v>364</v>
      </c>
      <c r="I579" t="s">
        <v>438</v>
      </c>
      <c r="J579" t="s">
        <v>114</v>
      </c>
      <c r="K579" s="3">
        <v>15014.74</v>
      </c>
      <c r="L579" t="s">
        <v>1296</v>
      </c>
      <c r="M579" t="s">
        <v>96</v>
      </c>
      <c r="N579" t="s">
        <v>115</v>
      </c>
      <c r="O579" t="s">
        <v>1125</v>
      </c>
      <c r="P579" s="8" t="s">
        <v>759</v>
      </c>
      <c r="Q579" t="s">
        <v>1131</v>
      </c>
      <c r="R579" t="s">
        <v>115</v>
      </c>
      <c r="S579" t="s">
        <v>865</v>
      </c>
      <c r="T579" t="s">
        <v>866</v>
      </c>
      <c r="U579" t="s">
        <v>1131</v>
      </c>
      <c r="V579" t="s">
        <v>63</v>
      </c>
      <c r="W579" t="s">
        <v>64</v>
      </c>
      <c r="X579" t="s">
        <v>65</v>
      </c>
      <c r="Y579" t="s">
        <v>381</v>
      </c>
      <c r="Z579" t="s">
        <v>46</v>
      </c>
      <c r="AA579" t="s">
        <v>47</v>
      </c>
      <c r="AB579" t="s">
        <v>47</v>
      </c>
      <c r="AC579" t="s">
        <v>48</v>
      </c>
      <c r="AD579" t="s">
        <v>49</v>
      </c>
      <c r="AE579" t="s">
        <v>50</v>
      </c>
      <c r="AF579" t="s">
        <v>50</v>
      </c>
      <c r="AG579" t="s">
        <v>48</v>
      </c>
      <c r="AH579" t="s">
        <v>361</v>
      </c>
      <c r="AI579" t="s">
        <v>361</v>
      </c>
      <c r="AJ579" t="s">
        <v>360</v>
      </c>
      <c r="AK579" t="s">
        <v>359</v>
      </c>
      <c r="AL579" t="s">
        <v>358</v>
      </c>
      <c r="AM579" t="s">
        <v>90</v>
      </c>
      <c r="AN579" t="s">
        <v>357</v>
      </c>
      <c r="AO579" t="str">
        <f t="shared" ref="AO579:AO642" si="9">IF(OR(V579="2705",V579="2700"),"Budget","Expenditure")</f>
        <v>Expenditure</v>
      </c>
    </row>
    <row r="580" spans="1:41" x14ac:dyDescent="0.2">
      <c r="A580" s="1">
        <v>42418.483333329998</v>
      </c>
      <c r="B580" s="1">
        <v>42418</v>
      </c>
      <c r="C580" s="2">
        <v>2016</v>
      </c>
      <c r="D580" s="2">
        <v>5</v>
      </c>
      <c r="E580" s="2">
        <v>2016</v>
      </c>
      <c r="F580" t="s">
        <v>40</v>
      </c>
      <c r="G580" t="s">
        <v>364</v>
      </c>
      <c r="H580" t="s">
        <v>364</v>
      </c>
      <c r="I580" t="s">
        <v>438</v>
      </c>
      <c r="J580" t="s">
        <v>114</v>
      </c>
      <c r="K580" s="3">
        <v>16087.2</v>
      </c>
      <c r="L580" t="s">
        <v>1294</v>
      </c>
      <c r="M580" t="s">
        <v>96</v>
      </c>
      <c r="N580" t="s">
        <v>115</v>
      </c>
      <c r="O580" t="s">
        <v>1132</v>
      </c>
      <c r="P580" s="8" t="s">
        <v>1133</v>
      </c>
      <c r="Q580" t="s">
        <v>1135</v>
      </c>
      <c r="R580" t="s">
        <v>115</v>
      </c>
      <c r="S580" t="s">
        <v>865</v>
      </c>
      <c r="T580" t="s">
        <v>1297</v>
      </c>
      <c r="U580" t="s">
        <v>1135</v>
      </c>
      <c r="V580" t="s">
        <v>63</v>
      </c>
      <c r="W580" t="s">
        <v>64</v>
      </c>
      <c r="X580" t="s">
        <v>65</v>
      </c>
      <c r="Y580" t="s">
        <v>387</v>
      </c>
      <c r="Z580" t="s">
        <v>46</v>
      </c>
      <c r="AA580" t="s">
        <v>47</v>
      </c>
      <c r="AB580" t="s">
        <v>47</v>
      </c>
      <c r="AC580" t="s">
        <v>48</v>
      </c>
      <c r="AD580" t="s">
        <v>49</v>
      </c>
      <c r="AE580" t="s">
        <v>50</v>
      </c>
      <c r="AF580" t="s">
        <v>50</v>
      </c>
      <c r="AG580" t="s">
        <v>48</v>
      </c>
      <c r="AH580" t="s">
        <v>361</v>
      </c>
      <c r="AI580" t="s">
        <v>361</v>
      </c>
      <c r="AJ580" t="s">
        <v>360</v>
      </c>
      <c r="AK580" t="s">
        <v>359</v>
      </c>
      <c r="AL580" t="s">
        <v>358</v>
      </c>
      <c r="AM580" t="s">
        <v>90</v>
      </c>
      <c r="AN580" t="s">
        <v>357</v>
      </c>
      <c r="AO580" t="str">
        <f t="shared" si="9"/>
        <v>Expenditure</v>
      </c>
    </row>
    <row r="581" spans="1:41" x14ac:dyDescent="0.2">
      <c r="A581" s="1">
        <v>42411.66319444</v>
      </c>
      <c r="B581" s="1">
        <v>42411</v>
      </c>
      <c r="C581" s="2">
        <v>2016</v>
      </c>
      <c r="D581" s="2">
        <v>5</v>
      </c>
      <c r="E581" s="2">
        <v>2016</v>
      </c>
      <c r="F581" t="s">
        <v>40</v>
      </c>
      <c r="G581" t="s">
        <v>364</v>
      </c>
      <c r="H581" t="s">
        <v>364</v>
      </c>
      <c r="I581" t="s">
        <v>438</v>
      </c>
      <c r="J581" t="s">
        <v>114</v>
      </c>
      <c r="K581" s="3">
        <v>13023.36</v>
      </c>
      <c r="L581" t="s">
        <v>1292</v>
      </c>
      <c r="M581" t="s">
        <v>96</v>
      </c>
      <c r="N581" t="s">
        <v>115</v>
      </c>
      <c r="O581" t="s">
        <v>1125</v>
      </c>
      <c r="P581" s="8" t="s">
        <v>759</v>
      </c>
      <c r="Q581" t="s">
        <v>1137</v>
      </c>
      <c r="R581" t="s">
        <v>115</v>
      </c>
      <c r="S581" t="s">
        <v>865</v>
      </c>
      <c r="T581" t="s">
        <v>866</v>
      </c>
      <c r="U581" t="s">
        <v>1137</v>
      </c>
      <c r="V581" t="s">
        <v>63</v>
      </c>
      <c r="W581" t="s">
        <v>64</v>
      </c>
      <c r="X581" t="s">
        <v>65</v>
      </c>
      <c r="Y581" t="s">
        <v>385</v>
      </c>
      <c r="Z581" t="s">
        <v>46</v>
      </c>
      <c r="AA581" t="s">
        <v>47</v>
      </c>
      <c r="AB581" t="s">
        <v>47</v>
      </c>
      <c r="AC581" t="s">
        <v>48</v>
      </c>
      <c r="AD581" t="s">
        <v>49</v>
      </c>
      <c r="AE581" t="s">
        <v>50</v>
      </c>
      <c r="AF581" t="s">
        <v>50</v>
      </c>
      <c r="AG581" t="s">
        <v>48</v>
      </c>
      <c r="AH581" t="s">
        <v>361</v>
      </c>
      <c r="AI581" t="s">
        <v>361</v>
      </c>
      <c r="AJ581" t="s">
        <v>360</v>
      </c>
      <c r="AK581" t="s">
        <v>359</v>
      </c>
      <c r="AL581" t="s">
        <v>358</v>
      </c>
      <c r="AM581" t="s">
        <v>90</v>
      </c>
      <c r="AN581" t="s">
        <v>357</v>
      </c>
      <c r="AO581" t="str">
        <f t="shared" si="9"/>
        <v>Expenditure</v>
      </c>
    </row>
    <row r="582" spans="1:41" x14ac:dyDescent="0.2">
      <c r="A582" s="1">
        <v>42436.581944439997</v>
      </c>
      <c r="B582" s="1">
        <v>42436</v>
      </c>
      <c r="C582" s="2">
        <v>2016</v>
      </c>
      <c r="D582" s="2">
        <v>6</v>
      </c>
      <c r="E582" s="2">
        <v>2016</v>
      </c>
      <c r="F582" t="s">
        <v>40</v>
      </c>
      <c r="G582" t="s">
        <v>364</v>
      </c>
      <c r="H582" t="s">
        <v>364</v>
      </c>
      <c r="I582" t="s">
        <v>438</v>
      </c>
      <c r="J582" t="s">
        <v>114</v>
      </c>
      <c r="K582" s="3">
        <v>20000.16</v>
      </c>
      <c r="L582" t="s">
        <v>1298</v>
      </c>
      <c r="M582" t="s">
        <v>96</v>
      </c>
      <c r="N582" t="s">
        <v>115</v>
      </c>
      <c r="O582" t="s">
        <v>768</v>
      </c>
      <c r="P582" s="8" t="s">
        <v>769</v>
      </c>
      <c r="Q582" t="s">
        <v>1139</v>
      </c>
      <c r="R582" t="s">
        <v>115</v>
      </c>
      <c r="S582" t="s">
        <v>870</v>
      </c>
      <c r="T582" t="s">
        <v>871</v>
      </c>
      <c r="U582" t="s">
        <v>1139</v>
      </c>
      <c r="V582" t="s">
        <v>63</v>
      </c>
      <c r="W582" t="s">
        <v>64</v>
      </c>
      <c r="X582" t="s">
        <v>65</v>
      </c>
      <c r="Y582" t="s">
        <v>385</v>
      </c>
      <c r="Z582" t="s">
        <v>46</v>
      </c>
      <c r="AA582" t="s">
        <v>47</v>
      </c>
      <c r="AB582" t="s">
        <v>47</v>
      </c>
      <c r="AC582" t="s">
        <v>48</v>
      </c>
      <c r="AD582" t="s">
        <v>49</v>
      </c>
      <c r="AE582" t="s">
        <v>50</v>
      </c>
      <c r="AF582" t="s">
        <v>50</v>
      </c>
      <c r="AG582" t="s">
        <v>48</v>
      </c>
      <c r="AH582" t="s">
        <v>361</v>
      </c>
      <c r="AI582" t="s">
        <v>361</v>
      </c>
      <c r="AJ582" t="s">
        <v>360</v>
      </c>
      <c r="AK582" t="s">
        <v>359</v>
      </c>
      <c r="AL582" t="s">
        <v>358</v>
      </c>
      <c r="AM582" t="s">
        <v>90</v>
      </c>
      <c r="AN582" t="s">
        <v>357</v>
      </c>
      <c r="AO582" t="str">
        <f t="shared" si="9"/>
        <v>Expenditure</v>
      </c>
    </row>
    <row r="583" spans="1:41" x14ac:dyDescent="0.2">
      <c r="A583" s="1">
        <v>42436.580555549997</v>
      </c>
      <c r="B583" s="1">
        <v>42436</v>
      </c>
      <c r="C583" s="2">
        <v>2016</v>
      </c>
      <c r="D583" s="2">
        <v>6</v>
      </c>
      <c r="E583" s="2">
        <v>2016</v>
      </c>
      <c r="F583" t="s">
        <v>40</v>
      </c>
      <c r="G583" t="s">
        <v>364</v>
      </c>
      <c r="H583" t="s">
        <v>364</v>
      </c>
      <c r="I583" t="s">
        <v>438</v>
      </c>
      <c r="J583" t="s">
        <v>114</v>
      </c>
      <c r="K583" s="3">
        <v>15014.72</v>
      </c>
      <c r="L583" t="s">
        <v>1299</v>
      </c>
      <c r="M583" t="s">
        <v>96</v>
      </c>
      <c r="N583" t="s">
        <v>115</v>
      </c>
      <c r="O583" t="s">
        <v>768</v>
      </c>
      <c r="P583" s="8" t="s">
        <v>769</v>
      </c>
      <c r="Q583" t="s">
        <v>1141</v>
      </c>
      <c r="R583" t="s">
        <v>115</v>
      </c>
      <c r="S583" t="s">
        <v>870</v>
      </c>
      <c r="T583" t="s">
        <v>871</v>
      </c>
      <c r="U583" t="s">
        <v>1141</v>
      </c>
      <c r="V583" t="s">
        <v>63</v>
      </c>
      <c r="W583" t="s">
        <v>64</v>
      </c>
      <c r="X583" t="s">
        <v>65</v>
      </c>
      <c r="Y583" t="s">
        <v>387</v>
      </c>
      <c r="Z583" t="s">
        <v>46</v>
      </c>
      <c r="AA583" t="s">
        <v>47</v>
      </c>
      <c r="AB583" t="s">
        <v>47</v>
      </c>
      <c r="AC583" t="s">
        <v>48</v>
      </c>
      <c r="AD583" t="s">
        <v>49</v>
      </c>
      <c r="AE583" t="s">
        <v>50</v>
      </c>
      <c r="AF583" t="s">
        <v>50</v>
      </c>
      <c r="AG583" t="s">
        <v>48</v>
      </c>
      <c r="AH583" t="s">
        <v>361</v>
      </c>
      <c r="AI583" t="s">
        <v>361</v>
      </c>
      <c r="AJ583" t="s">
        <v>360</v>
      </c>
      <c r="AK583" t="s">
        <v>359</v>
      </c>
      <c r="AL583" t="s">
        <v>358</v>
      </c>
      <c r="AM583" t="s">
        <v>90</v>
      </c>
      <c r="AN583" t="s">
        <v>357</v>
      </c>
      <c r="AO583" t="str">
        <f t="shared" si="9"/>
        <v>Expenditure</v>
      </c>
    </row>
    <row r="584" spans="1:41" x14ac:dyDescent="0.2">
      <c r="A584" s="1">
        <v>42436.581944439997</v>
      </c>
      <c r="B584" s="1">
        <v>42436</v>
      </c>
      <c r="C584" s="2">
        <v>2016</v>
      </c>
      <c r="D584" s="2">
        <v>6</v>
      </c>
      <c r="E584" s="2">
        <v>2016</v>
      </c>
      <c r="F584" t="s">
        <v>40</v>
      </c>
      <c r="G584" t="s">
        <v>364</v>
      </c>
      <c r="H584" t="s">
        <v>364</v>
      </c>
      <c r="I584" t="s">
        <v>438</v>
      </c>
      <c r="J584" t="s">
        <v>114</v>
      </c>
      <c r="K584" s="3">
        <v>20838.599999999999</v>
      </c>
      <c r="L584" t="s">
        <v>1298</v>
      </c>
      <c r="M584" t="s">
        <v>96</v>
      </c>
      <c r="N584" t="s">
        <v>115</v>
      </c>
      <c r="O584" t="s">
        <v>768</v>
      </c>
      <c r="P584" s="8" t="s">
        <v>769</v>
      </c>
      <c r="Q584" t="s">
        <v>1143</v>
      </c>
      <c r="R584" t="s">
        <v>115</v>
      </c>
      <c r="S584" t="s">
        <v>870</v>
      </c>
      <c r="T584" t="s">
        <v>871</v>
      </c>
      <c r="U584" t="s">
        <v>1143</v>
      </c>
      <c r="V584" t="s">
        <v>63</v>
      </c>
      <c r="W584" t="s">
        <v>64</v>
      </c>
      <c r="X584" t="s">
        <v>65</v>
      </c>
      <c r="Y584" t="s">
        <v>393</v>
      </c>
      <c r="Z584" t="s">
        <v>46</v>
      </c>
      <c r="AA584" t="s">
        <v>47</v>
      </c>
      <c r="AB584" t="s">
        <v>47</v>
      </c>
      <c r="AC584" t="s">
        <v>48</v>
      </c>
      <c r="AD584" t="s">
        <v>49</v>
      </c>
      <c r="AE584" t="s">
        <v>50</v>
      </c>
      <c r="AF584" t="s">
        <v>50</v>
      </c>
      <c r="AG584" t="s">
        <v>48</v>
      </c>
      <c r="AH584" t="s">
        <v>361</v>
      </c>
      <c r="AI584" t="s">
        <v>361</v>
      </c>
      <c r="AJ584" t="s">
        <v>360</v>
      </c>
      <c r="AK584" t="s">
        <v>359</v>
      </c>
      <c r="AL584" t="s">
        <v>358</v>
      </c>
      <c r="AM584" t="s">
        <v>90</v>
      </c>
      <c r="AN584" t="s">
        <v>357</v>
      </c>
      <c r="AO584" t="str">
        <f t="shared" si="9"/>
        <v>Expenditure</v>
      </c>
    </row>
    <row r="585" spans="1:41" x14ac:dyDescent="0.2">
      <c r="A585" s="1">
        <v>42436.572222219998</v>
      </c>
      <c r="B585" s="1">
        <v>42436</v>
      </c>
      <c r="C585" s="2">
        <v>2016</v>
      </c>
      <c r="D585" s="2">
        <v>6</v>
      </c>
      <c r="E585" s="2">
        <v>2016</v>
      </c>
      <c r="F585" t="s">
        <v>40</v>
      </c>
      <c r="G585" t="s">
        <v>364</v>
      </c>
      <c r="H585" t="s">
        <v>364</v>
      </c>
      <c r="I585" t="s">
        <v>438</v>
      </c>
      <c r="J585" t="s">
        <v>114</v>
      </c>
      <c r="K585" s="3">
        <v>5569.3</v>
      </c>
      <c r="L585" t="s">
        <v>1300</v>
      </c>
      <c r="M585" t="s">
        <v>96</v>
      </c>
      <c r="N585" t="s">
        <v>115</v>
      </c>
      <c r="O585" t="s">
        <v>768</v>
      </c>
      <c r="P585" s="8" t="s">
        <v>769</v>
      </c>
      <c r="Q585" t="s">
        <v>1145</v>
      </c>
      <c r="R585" t="s">
        <v>115</v>
      </c>
      <c r="S585" t="s">
        <v>870</v>
      </c>
      <c r="T585" t="s">
        <v>871</v>
      </c>
      <c r="U585" t="s">
        <v>1145</v>
      </c>
      <c r="V585" t="s">
        <v>63</v>
      </c>
      <c r="W585" t="s">
        <v>64</v>
      </c>
      <c r="X585" t="s">
        <v>65</v>
      </c>
      <c r="Y585" t="s">
        <v>392</v>
      </c>
      <c r="Z585" t="s">
        <v>46</v>
      </c>
      <c r="AA585" t="s">
        <v>47</v>
      </c>
      <c r="AB585" t="s">
        <v>47</v>
      </c>
      <c r="AC585" t="s">
        <v>48</v>
      </c>
      <c r="AD585" t="s">
        <v>49</v>
      </c>
      <c r="AE585" t="s">
        <v>50</v>
      </c>
      <c r="AF585" t="s">
        <v>50</v>
      </c>
      <c r="AG585" t="s">
        <v>48</v>
      </c>
      <c r="AH585" t="s">
        <v>361</v>
      </c>
      <c r="AI585" t="s">
        <v>361</v>
      </c>
      <c r="AJ585" t="s">
        <v>360</v>
      </c>
      <c r="AK585" t="s">
        <v>359</v>
      </c>
      <c r="AL585" t="s">
        <v>358</v>
      </c>
      <c r="AM585" t="s">
        <v>90</v>
      </c>
      <c r="AN585" t="s">
        <v>357</v>
      </c>
      <c r="AO585" t="str">
        <f t="shared" si="9"/>
        <v>Expenditure</v>
      </c>
    </row>
    <row r="586" spans="1:41" x14ac:dyDescent="0.2">
      <c r="A586" s="1">
        <v>42436.579861110004</v>
      </c>
      <c r="B586" s="1">
        <v>42436</v>
      </c>
      <c r="C586" s="2">
        <v>2016</v>
      </c>
      <c r="D586" s="2">
        <v>6</v>
      </c>
      <c r="E586" s="2">
        <v>2016</v>
      </c>
      <c r="F586" t="s">
        <v>40</v>
      </c>
      <c r="G586" t="s">
        <v>364</v>
      </c>
      <c r="H586" t="s">
        <v>364</v>
      </c>
      <c r="I586" t="s">
        <v>438</v>
      </c>
      <c r="J586" t="s">
        <v>114</v>
      </c>
      <c r="K586" s="3">
        <v>17674.560000000001</v>
      </c>
      <c r="L586" t="s">
        <v>1299</v>
      </c>
      <c r="M586" t="s">
        <v>96</v>
      </c>
      <c r="N586" t="s">
        <v>115</v>
      </c>
      <c r="O586" t="s">
        <v>774</v>
      </c>
      <c r="P586" s="8" t="s">
        <v>769</v>
      </c>
      <c r="Q586" t="s">
        <v>1147</v>
      </c>
      <c r="R586" t="s">
        <v>115</v>
      </c>
      <c r="S586" t="s">
        <v>870</v>
      </c>
      <c r="T586" t="s">
        <v>871</v>
      </c>
      <c r="U586" t="s">
        <v>1147</v>
      </c>
      <c r="V586" t="s">
        <v>63</v>
      </c>
      <c r="W586" t="s">
        <v>64</v>
      </c>
      <c r="X586" t="s">
        <v>65</v>
      </c>
      <c r="Y586" t="s">
        <v>389</v>
      </c>
      <c r="Z586" t="s">
        <v>46</v>
      </c>
      <c r="AA586" t="s">
        <v>47</v>
      </c>
      <c r="AB586" t="s">
        <v>47</v>
      </c>
      <c r="AC586" t="s">
        <v>48</v>
      </c>
      <c r="AD586" t="s">
        <v>49</v>
      </c>
      <c r="AE586" t="s">
        <v>50</v>
      </c>
      <c r="AF586" t="s">
        <v>50</v>
      </c>
      <c r="AG586" t="s">
        <v>48</v>
      </c>
      <c r="AH586" t="s">
        <v>361</v>
      </c>
      <c r="AI586" t="s">
        <v>361</v>
      </c>
      <c r="AJ586" t="s">
        <v>360</v>
      </c>
      <c r="AK586" t="s">
        <v>359</v>
      </c>
      <c r="AL586" t="s">
        <v>358</v>
      </c>
      <c r="AM586" t="s">
        <v>90</v>
      </c>
      <c r="AN586" t="s">
        <v>357</v>
      </c>
      <c r="AO586" t="str">
        <f t="shared" si="9"/>
        <v>Expenditure</v>
      </c>
    </row>
    <row r="587" spans="1:41" x14ac:dyDescent="0.2">
      <c r="A587" s="1">
        <v>42436.585416659997</v>
      </c>
      <c r="B587" s="1">
        <v>42436</v>
      </c>
      <c r="C587" s="2">
        <v>2016</v>
      </c>
      <c r="D587" s="2">
        <v>6</v>
      </c>
      <c r="E587" s="2">
        <v>2016</v>
      </c>
      <c r="F587" t="s">
        <v>40</v>
      </c>
      <c r="G587" t="s">
        <v>364</v>
      </c>
      <c r="H587" t="s">
        <v>364</v>
      </c>
      <c r="I587" t="s">
        <v>438</v>
      </c>
      <c r="J587" t="s">
        <v>114</v>
      </c>
      <c r="K587" s="3">
        <v>13684.32</v>
      </c>
      <c r="L587" t="s">
        <v>1301</v>
      </c>
      <c r="M587" t="s">
        <v>96</v>
      </c>
      <c r="N587" t="s">
        <v>115</v>
      </c>
      <c r="O587" t="s">
        <v>774</v>
      </c>
      <c r="P587" s="8" t="s">
        <v>769</v>
      </c>
      <c r="Q587" t="s">
        <v>1149</v>
      </c>
      <c r="R587" t="s">
        <v>115</v>
      </c>
      <c r="S587" t="s">
        <v>870</v>
      </c>
      <c r="T587" t="s">
        <v>871</v>
      </c>
      <c r="U587" t="s">
        <v>1149</v>
      </c>
      <c r="V587" t="s">
        <v>63</v>
      </c>
      <c r="W587" t="s">
        <v>64</v>
      </c>
      <c r="X587" t="s">
        <v>65</v>
      </c>
      <c r="Y587" t="s">
        <v>381</v>
      </c>
      <c r="Z587" t="s">
        <v>46</v>
      </c>
      <c r="AA587" t="s">
        <v>47</v>
      </c>
      <c r="AB587" t="s">
        <v>47</v>
      </c>
      <c r="AC587" t="s">
        <v>48</v>
      </c>
      <c r="AD587" t="s">
        <v>49</v>
      </c>
      <c r="AE587" t="s">
        <v>50</v>
      </c>
      <c r="AF587" t="s">
        <v>50</v>
      </c>
      <c r="AG587" t="s">
        <v>48</v>
      </c>
      <c r="AH587" t="s">
        <v>361</v>
      </c>
      <c r="AI587" t="s">
        <v>361</v>
      </c>
      <c r="AJ587" t="s">
        <v>360</v>
      </c>
      <c r="AK587" t="s">
        <v>359</v>
      </c>
      <c r="AL587" t="s">
        <v>358</v>
      </c>
      <c r="AM587" t="s">
        <v>90</v>
      </c>
      <c r="AN587" t="s">
        <v>357</v>
      </c>
      <c r="AO587" t="str">
        <f t="shared" si="9"/>
        <v>Expenditure</v>
      </c>
    </row>
    <row r="588" spans="1:41" x14ac:dyDescent="0.2">
      <c r="A588" s="1">
        <v>42445.470138880002</v>
      </c>
      <c r="B588" s="1">
        <v>42445</v>
      </c>
      <c r="C588" s="2">
        <v>2016</v>
      </c>
      <c r="D588" s="2">
        <v>6</v>
      </c>
      <c r="E588" s="2">
        <v>2016</v>
      </c>
      <c r="F588" t="s">
        <v>40</v>
      </c>
      <c r="G588" t="s">
        <v>364</v>
      </c>
      <c r="H588" t="s">
        <v>364</v>
      </c>
      <c r="I588" t="s">
        <v>438</v>
      </c>
      <c r="J588" t="s">
        <v>114</v>
      </c>
      <c r="K588" s="3">
        <v>23383.64</v>
      </c>
      <c r="L588" t="s">
        <v>1298</v>
      </c>
      <c r="M588" t="s">
        <v>96</v>
      </c>
      <c r="N588" t="s">
        <v>115</v>
      </c>
      <c r="O588" t="s">
        <v>1150</v>
      </c>
      <c r="P588" s="8" t="s">
        <v>1066</v>
      </c>
      <c r="Q588" t="s">
        <v>1152</v>
      </c>
      <c r="R588" t="s">
        <v>115</v>
      </c>
      <c r="S588" t="s">
        <v>870</v>
      </c>
      <c r="T588" t="s">
        <v>1302</v>
      </c>
      <c r="U588" t="s">
        <v>1152</v>
      </c>
      <c r="V588" t="s">
        <v>63</v>
      </c>
      <c r="W588" t="s">
        <v>64</v>
      </c>
      <c r="X588" t="s">
        <v>65</v>
      </c>
      <c r="Y588" t="s">
        <v>383</v>
      </c>
      <c r="Z588" t="s">
        <v>46</v>
      </c>
      <c r="AA588" t="s">
        <v>47</v>
      </c>
      <c r="AB588" t="s">
        <v>47</v>
      </c>
      <c r="AC588" t="s">
        <v>48</v>
      </c>
      <c r="AD588" t="s">
        <v>49</v>
      </c>
      <c r="AE588" t="s">
        <v>50</v>
      </c>
      <c r="AF588" t="s">
        <v>50</v>
      </c>
      <c r="AG588" t="s">
        <v>48</v>
      </c>
      <c r="AH588" t="s">
        <v>361</v>
      </c>
      <c r="AI588" t="s">
        <v>361</v>
      </c>
      <c r="AJ588" t="s">
        <v>360</v>
      </c>
      <c r="AK588" t="s">
        <v>359</v>
      </c>
      <c r="AL588" t="s">
        <v>358</v>
      </c>
      <c r="AM588" t="s">
        <v>90</v>
      </c>
      <c r="AN588" t="s">
        <v>357</v>
      </c>
      <c r="AO588" t="str">
        <f t="shared" si="9"/>
        <v>Expenditure</v>
      </c>
    </row>
    <row r="589" spans="1:41" x14ac:dyDescent="0.2">
      <c r="A589" s="1">
        <v>42445.470138880002</v>
      </c>
      <c r="B589" s="1">
        <v>42445</v>
      </c>
      <c r="C589" s="2">
        <v>2016</v>
      </c>
      <c r="D589" s="2">
        <v>6</v>
      </c>
      <c r="E589" s="2">
        <v>2016</v>
      </c>
      <c r="F589" t="s">
        <v>40</v>
      </c>
      <c r="G589" t="s">
        <v>364</v>
      </c>
      <c r="H589" t="s">
        <v>364</v>
      </c>
      <c r="I589" t="s">
        <v>438</v>
      </c>
      <c r="J589" t="s">
        <v>114</v>
      </c>
      <c r="K589" s="3">
        <v>17580.55</v>
      </c>
      <c r="L589" t="s">
        <v>1303</v>
      </c>
      <c r="M589" t="s">
        <v>96</v>
      </c>
      <c r="N589" t="s">
        <v>115</v>
      </c>
      <c r="O589" t="s">
        <v>1150</v>
      </c>
      <c r="P589" s="8" t="s">
        <v>1066</v>
      </c>
      <c r="Q589" t="s">
        <v>1154</v>
      </c>
      <c r="R589" t="s">
        <v>115</v>
      </c>
      <c r="S589" t="s">
        <v>870</v>
      </c>
      <c r="T589" t="s">
        <v>1302</v>
      </c>
      <c r="U589" t="s">
        <v>1154</v>
      </c>
      <c r="V589" t="s">
        <v>63</v>
      </c>
      <c r="W589" t="s">
        <v>64</v>
      </c>
      <c r="X589" t="s">
        <v>65</v>
      </c>
      <c r="Y589" t="s">
        <v>390</v>
      </c>
      <c r="Z589" t="s">
        <v>46</v>
      </c>
      <c r="AA589" t="s">
        <v>47</v>
      </c>
      <c r="AB589" t="s">
        <v>47</v>
      </c>
      <c r="AC589" t="s">
        <v>48</v>
      </c>
      <c r="AD589" t="s">
        <v>49</v>
      </c>
      <c r="AE589" t="s">
        <v>50</v>
      </c>
      <c r="AF589" t="s">
        <v>50</v>
      </c>
      <c r="AG589" t="s">
        <v>48</v>
      </c>
      <c r="AH589" t="s">
        <v>361</v>
      </c>
      <c r="AI589" t="s">
        <v>361</v>
      </c>
      <c r="AJ589" t="s">
        <v>360</v>
      </c>
      <c r="AK589" t="s">
        <v>359</v>
      </c>
      <c r="AL589" t="s">
        <v>358</v>
      </c>
      <c r="AM589" t="s">
        <v>90</v>
      </c>
      <c r="AN589" t="s">
        <v>357</v>
      </c>
      <c r="AO589" t="str">
        <f t="shared" si="9"/>
        <v>Expenditure</v>
      </c>
    </row>
    <row r="590" spans="1:41" x14ac:dyDescent="0.2">
      <c r="A590" s="1">
        <v>42471.729166659999</v>
      </c>
      <c r="B590" s="1">
        <v>42471</v>
      </c>
      <c r="C590" s="2">
        <v>2016</v>
      </c>
      <c r="D590" s="2">
        <v>7</v>
      </c>
      <c r="E590" s="2">
        <v>2016</v>
      </c>
      <c r="F590" t="s">
        <v>40</v>
      </c>
      <c r="G590" t="s">
        <v>40</v>
      </c>
      <c r="H590" t="s">
        <v>40</v>
      </c>
      <c r="I590" t="s">
        <v>438</v>
      </c>
      <c r="J590" t="s">
        <v>114</v>
      </c>
      <c r="K590" s="3">
        <v>16915.34</v>
      </c>
      <c r="L590" t="s">
        <v>1304</v>
      </c>
      <c r="M590" t="s">
        <v>96</v>
      </c>
      <c r="N590" t="s">
        <v>115</v>
      </c>
      <c r="O590" t="s">
        <v>779</v>
      </c>
      <c r="P590" s="8" t="s">
        <v>780</v>
      </c>
      <c r="Q590" t="s">
        <v>1156</v>
      </c>
      <c r="R590" t="s">
        <v>115</v>
      </c>
      <c r="S590" t="s">
        <v>876</v>
      </c>
      <c r="T590" t="s">
        <v>877</v>
      </c>
      <c r="U590" t="s">
        <v>1156</v>
      </c>
      <c r="V590" t="s">
        <v>63</v>
      </c>
      <c r="W590" t="s">
        <v>64</v>
      </c>
      <c r="X590" t="s">
        <v>65</v>
      </c>
      <c r="Y590" t="s">
        <v>390</v>
      </c>
      <c r="Z590" t="s">
        <v>46</v>
      </c>
      <c r="AA590" t="s">
        <v>47</v>
      </c>
      <c r="AB590" t="s">
        <v>47</v>
      </c>
      <c r="AC590" t="s">
        <v>48</v>
      </c>
      <c r="AD590" t="s">
        <v>49</v>
      </c>
      <c r="AE590" t="s">
        <v>50</v>
      </c>
      <c r="AF590" t="s">
        <v>50</v>
      </c>
      <c r="AG590" t="s">
        <v>48</v>
      </c>
      <c r="AH590" t="s">
        <v>361</v>
      </c>
      <c r="AI590" t="s">
        <v>361</v>
      </c>
      <c r="AJ590" t="s">
        <v>360</v>
      </c>
      <c r="AK590" t="s">
        <v>359</v>
      </c>
      <c r="AL590" t="s">
        <v>358</v>
      </c>
      <c r="AM590" t="s">
        <v>90</v>
      </c>
      <c r="AN590" t="s">
        <v>357</v>
      </c>
      <c r="AO590" t="str">
        <f t="shared" si="9"/>
        <v>Expenditure</v>
      </c>
    </row>
    <row r="591" spans="1:41" x14ac:dyDescent="0.2">
      <c r="A591" s="1">
        <v>42471.740972220003</v>
      </c>
      <c r="B591" s="1">
        <v>42471</v>
      </c>
      <c r="C591" s="2">
        <v>2016</v>
      </c>
      <c r="D591" s="2">
        <v>7</v>
      </c>
      <c r="E591" s="2">
        <v>2016</v>
      </c>
      <c r="F591" t="s">
        <v>40</v>
      </c>
      <c r="G591" t="s">
        <v>40</v>
      </c>
      <c r="H591" t="s">
        <v>40</v>
      </c>
      <c r="I591" t="s">
        <v>438</v>
      </c>
      <c r="J591" t="s">
        <v>114</v>
      </c>
      <c r="K591" s="3">
        <v>18523.2</v>
      </c>
      <c r="L591" t="s">
        <v>1305</v>
      </c>
      <c r="M591" t="s">
        <v>96</v>
      </c>
      <c r="N591" t="s">
        <v>115</v>
      </c>
      <c r="O591" t="s">
        <v>779</v>
      </c>
      <c r="P591" s="8" t="s">
        <v>780</v>
      </c>
      <c r="Q591" t="s">
        <v>1158</v>
      </c>
      <c r="R591" t="s">
        <v>115</v>
      </c>
      <c r="S591" t="s">
        <v>876</v>
      </c>
      <c r="T591" t="s">
        <v>877</v>
      </c>
      <c r="U591" t="s">
        <v>1158</v>
      </c>
      <c r="V591" t="s">
        <v>63</v>
      </c>
      <c r="W591" t="s">
        <v>64</v>
      </c>
      <c r="X591" t="s">
        <v>65</v>
      </c>
      <c r="Y591" t="s">
        <v>393</v>
      </c>
      <c r="Z591" t="s">
        <v>46</v>
      </c>
      <c r="AA591" t="s">
        <v>47</v>
      </c>
      <c r="AB591" t="s">
        <v>47</v>
      </c>
      <c r="AC591" t="s">
        <v>48</v>
      </c>
      <c r="AD591" t="s">
        <v>49</v>
      </c>
      <c r="AE591" t="s">
        <v>50</v>
      </c>
      <c r="AF591" t="s">
        <v>50</v>
      </c>
      <c r="AG591" t="s">
        <v>48</v>
      </c>
      <c r="AH591" t="s">
        <v>361</v>
      </c>
      <c r="AI591" t="s">
        <v>361</v>
      </c>
      <c r="AJ591" t="s">
        <v>360</v>
      </c>
      <c r="AK591" t="s">
        <v>359</v>
      </c>
      <c r="AL591" t="s">
        <v>358</v>
      </c>
      <c r="AM591" t="s">
        <v>90</v>
      </c>
      <c r="AN591" t="s">
        <v>357</v>
      </c>
      <c r="AO591" t="str">
        <f t="shared" si="9"/>
        <v>Expenditure</v>
      </c>
    </row>
    <row r="592" spans="1:41" x14ac:dyDescent="0.2">
      <c r="A592" s="1">
        <v>42471.737500000003</v>
      </c>
      <c r="B592" s="1">
        <v>42471</v>
      </c>
      <c r="C592" s="2">
        <v>2016</v>
      </c>
      <c r="D592" s="2">
        <v>7</v>
      </c>
      <c r="E592" s="2">
        <v>2016</v>
      </c>
      <c r="F592" t="s">
        <v>40</v>
      </c>
      <c r="G592" t="s">
        <v>40</v>
      </c>
      <c r="H592" t="s">
        <v>40</v>
      </c>
      <c r="I592" t="s">
        <v>438</v>
      </c>
      <c r="J592" t="s">
        <v>114</v>
      </c>
      <c r="K592" s="3">
        <v>18604.8</v>
      </c>
      <c r="L592" t="s">
        <v>1306</v>
      </c>
      <c r="M592" t="s">
        <v>96</v>
      </c>
      <c r="N592" t="s">
        <v>115</v>
      </c>
      <c r="O592" t="s">
        <v>779</v>
      </c>
      <c r="P592" s="8" t="s">
        <v>780</v>
      </c>
      <c r="Q592" t="s">
        <v>1160</v>
      </c>
      <c r="R592" t="s">
        <v>115</v>
      </c>
      <c r="S592" t="s">
        <v>876</v>
      </c>
      <c r="T592" t="s">
        <v>877</v>
      </c>
      <c r="U592" t="s">
        <v>1160</v>
      </c>
      <c r="V592" t="s">
        <v>63</v>
      </c>
      <c r="W592" t="s">
        <v>64</v>
      </c>
      <c r="X592" t="s">
        <v>65</v>
      </c>
      <c r="Y592" t="s">
        <v>389</v>
      </c>
      <c r="Z592" t="s">
        <v>46</v>
      </c>
      <c r="AA592" t="s">
        <v>47</v>
      </c>
      <c r="AB592" t="s">
        <v>47</v>
      </c>
      <c r="AC592" t="s">
        <v>48</v>
      </c>
      <c r="AD592" t="s">
        <v>49</v>
      </c>
      <c r="AE592" t="s">
        <v>50</v>
      </c>
      <c r="AF592" t="s">
        <v>50</v>
      </c>
      <c r="AG592" t="s">
        <v>48</v>
      </c>
      <c r="AH592" t="s">
        <v>361</v>
      </c>
      <c r="AI592" t="s">
        <v>361</v>
      </c>
      <c r="AJ592" t="s">
        <v>360</v>
      </c>
      <c r="AK592" t="s">
        <v>359</v>
      </c>
      <c r="AL592" t="s">
        <v>358</v>
      </c>
      <c r="AM592" t="s">
        <v>90</v>
      </c>
      <c r="AN592" t="s">
        <v>357</v>
      </c>
      <c r="AO592" t="str">
        <f t="shared" si="9"/>
        <v>Expenditure</v>
      </c>
    </row>
    <row r="593" spans="1:41" x14ac:dyDescent="0.2">
      <c r="A593" s="1">
        <v>42471.729861109998</v>
      </c>
      <c r="B593" s="1">
        <v>42471</v>
      </c>
      <c r="C593" s="2">
        <v>2016</v>
      </c>
      <c r="D593" s="2">
        <v>7</v>
      </c>
      <c r="E593" s="2">
        <v>2016</v>
      </c>
      <c r="F593" t="s">
        <v>40</v>
      </c>
      <c r="G593" t="s">
        <v>40</v>
      </c>
      <c r="H593" t="s">
        <v>40</v>
      </c>
      <c r="I593" t="s">
        <v>438</v>
      </c>
      <c r="J593" t="s">
        <v>114</v>
      </c>
      <c r="K593" s="3">
        <v>7964.7</v>
      </c>
      <c r="L593" t="s">
        <v>1304</v>
      </c>
      <c r="M593" t="s">
        <v>96</v>
      </c>
      <c r="N593" t="s">
        <v>115</v>
      </c>
      <c r="O593" t="s">
        <v>1161</v>
      </c>
      <c r="P593" s="8" t="s">
        <v>780</v>
      </c>
      <c r="Q593" t="s">
        <v>1163</v>
      </c>
      <c r="R593" t="s">
        <v>115</v>
      </c>
      <c r="S593" t="s">
        <v>876</v>
      </c>
      <c r="T593" t="s">
        <v>877</v>
      </c>
      <c r="U593" t="s">
        <v>1163</v>
      </c>
      <c r="V593" t="s">
        <v>63</v>
      </c>
      <c r="W593" t="s">
        <v>64</v>
      </c>
      <c r="X593" t="s">
        <v>65</v>
      </c>
      <c r="Y593" t="s">
        <v>392</v>
      </c>
      <c r="Z593" t="s">
        <v>46</v>
      </c>
      <c r="AA593" t="s">
        <v>47</v>
      </c>
      <c r="AB593" t="s">
        <v>47</v>
      </c>
      <c r="AC593" t="s">
        <v>48</v>
      </c>
      <c r="AD593" t="s">
        <v>49</v>
      </c>
      <c r="AE593" t="s">
        <v>50</v>
      </c>
      <c r="AF593" t="s">
        <v>50</v>
      </c>
      <c r="AG593" t="s">
        <v>48</v>
      </c>
      <c r="AH593" t="s">
        <v>361</v>
      </c>
      <c r="AI593" t="s">
        <v>361</v>
      </c>
      <c r="AJ593" t="s">
        <v>360</v>
      </c>
      <c r="AK593" t="s">
        <v>359</v>
      </c>
      <c r="AL593" t="s">
        <v>358</v>
      </c>
      <c r="AM593" t="s">
        <v>90</v>
      </c>
      <c r="AN593" t="s">
        <v>357</v>
      </c>
      <c r="AO593" t="str">
        <f t="shared" si="9"/>
        <v>Expenditure</v>
      </c>
    </row>
    <row r="594" spans="1:41" x14ac:dyDescent="0.2">
      <c r="A594" s="1">
        <v>42471.745833330002</v>
      </c>
      <c r="B594" s="1">
        <v>42471</v>
      </c>
      <c r="C594" s="2">
        <v>2016</v>
      </c>
      <c r="D594" s="2">
        <v>7</v>
      </c>
      <c r="E594" s="2">
        <v>2016</v>
      </c>
      <c r="F594" t="s">
        <v>40</v>
      </c>
      <c r="G594" t="s">
        <v>40</v>
      </c>
      <c r="H594" t="s">
        <v>40</v>
      </c>
      <c r="I594" t="s">
        <v>438</v>
      </c>
      <c r="J594" t="s">
        <v>114</v>
      </c>
      <c r="K594" s="3">
        <v>13114.14</v>
      </c>
      <c r="L594" t="s">
        <v>1307</v>
      </c>
      <c r="M594" t="s">
        <v>96</v>
      </c>
      <c r="N594" t="s">
        <v>115</v>
      </c>
      <c r="O594" t="s">
        <v>1161</v>
      </c>
      <c r="P594" s="8" t="s">
        <v>780</v>
      </c>
      <c r="Q594" t="s">
        <v>1165</v>
      </c>
      <c r="R594" t="s">
        <v>115</v>
      </c>
      <c r="S594" t="s">
        <v>876</v>
      </c>
      <c r="T594" t="s">
        <v>877</v>
      </c>
      <c r="U594" t="s">
        <v>1165</v>
      </c>
      <c r="V594" t="s">
        <v>63</v>
      </c>
      <c r="W594" t="s">
        <v>64</v>
      </c>
      <c r="X594" t="s">
        <v>65</v>
      </c>
      <c r="Y594" t="s">
        <v>381</v>
      </c>
      <c r="Z594" t="s">
        <v>46</v>
      </c>
      <c r="AA594" t="s">
        <v>47</v>
      </c>
      <c r="AB594" t="s">
        <v>47</v>
      </c>
      <c r="AC594" t="s">
        <v>48</v>
      </c>
      <c r="AD594" t="s">
        <v>49</v>
      </c>
      <c r="AE594" t="s">
        <v>50</v>
      </c>
      <c r="AF594" t="s">
        <v>50</v>
      </c>
      <c r="AG594" t="s">
        <v>48</v>
      </c>
      <c r="AH594" t="s">
        <v>361</v>
      </c>
      <c r="AI594" t="s">
        <v>361</v>
      </c>
      <c r="AJ594" t="s">
        <v>360</v>
      </c>
      <c r="AK594" t="s">
        <v>359</v>
      </c>
      <c r="AL594" t="s">
        <v>358</v>
      </c>
      <c r="AM594" t="s">
        <v>90</v>
      </c>
      <c r="AN594" t="s">
        <v>357</v>
      </c>
      <c r="AO594" t="str">
        <f t="shared" si="9"/>
        <v>Expenditure</v>
      </c>
    </row>
    <row r="595" spans="1:41" x14ac:dyDescent="0.2">
      <c r="A595" s="1">
        <v>42474.645138879998</v>
      </c>
      <c r="B595" s="1">
        <v>42474</v>
      </c>
      <c r="C595" s="2">
        <v>2016</v>
      </c>
      <c r="D595" s="2">
        <v>7</v>
      </c>
      <c r="E595" s="2">
        <v>2016</v>
      </c>
      <c r="F595" t="s">
        <v>40</v>
      </c>
      <c r="G595" t="s">
        <v>40</v>
      </c>
      <c r="H595" t="s">
        <v>40</v>
      </c>
      <c r="I595" t="s">
        <v>438</v>
      </c>
      <c r="J595" t="s">
        <v>114</v>
      </c>
      <c r="K595" s="3">
        <v>18139.68</v>
      </c>
      <c r="L595" t="s">
        <v>1305</v>
      </c>
      <c r="M595" t="s">
        <v>96</v>
      </c>
      <c r="N595" t="s">
        <v>115</v>
      </c>
      <c r="O595" t="s">
        <v>1166</v>
      </c>
      <c r="P595" s="8" t="s">
        <v>1308</v>
      </c>
      <c r="Q595" t="s">
        <v>1168</v>
      </c>
      <c r="R595" t="s">
        <v>115</v>
      </c>
      <c r="S595" t="s">
        <v>1309</v>
      </c>
      <c r="T595" t="s">
        <v>917</v>
      </c>
      <c r="U595" t="s">
        <v>1168</v>
      </c>
      <c r="V595" t="s">
        <v>63</v>
      </c>
      <c r="W595" t="s">
        <v>64</v>
      </c>
      <c r="X595" t="s">
        <v>65</v>
      </c>
      <c r="Y595" t="s">
        <v>385</v>
      </c>
      <c r="Z595" t="s">
        <v>46</v>
      </c>
      <c r="AA595" t="s">
        <v>47</v>
      </c>
      <c r="AB595" t="s">
        <v>47</v>
      </c>
      <c r="AC595" t="s">
        <v>48</v>
      </c>
      <c r="AD595" t="s">
        <v>49</v>
      </c>
      <c r="AE595" t="s">
        <v>50</v>
      </c>
      <c r="AF595" t="s">
        <v>50</v>
      </c>
      <c r="AG595" t="s">
        <v>48</v>
      </c>
      <c r="AH595" t="s">
        <v>361</v>
      </c>
      <c r="AI595" t="s">
        <v>361</v>
      </c>
      <c r="AJ595" t="s">
        <v>360</v>
      </c>
      <c r="AK595" t="s">
        <v>359</v>
      </c>
      <c r="AL595" t="s">
        <v>358</v>
      </c>
      <c r="AM595" t="s">
        <v>90</v>
      </c>
      <c r="AN595" t="s">
        <v>357</v>
      </c>
      <c r="AO595" t="str">
        <f t="shared" si="9"/>
        <v>Expenditure</v>
      </c>
    </row>
    <row r="596" spans="1:41" x14ac:dyDescent="0.2">
      <c r="A596" s="1">
        <v>42471.740277769997</v>
      </c>
      <c r="B596" s="1">
        <v>42471</v>
      </c>
      <c r="C596" s="2">
        <v>2016</v>
      </c>
      <c r="D596" s="2">
        <v>7</v>
      </c>
      <c r="E596" s="2">
        <v>2016</v>
      </c>
      <c r="F596" t="s">
        <v>40</v>
      </c>
      <c r="G596" t="s">
        <v>40</v>
      </c>
      <c r="H596" t="s">
        <v>40</v>
      </c>
      <c r="I596" t="s">
        <v>438</v>
      </c>
      <c r="J596" t="s">
        <v>114</v>
      </c>
      <c r="K596" s="3">
        <v>21931.24</v>
      </c>
      <c r="L596" t="s">
        <v>1305</v>
      </c>
      <c r="M596" t="s">
        <v>96</v>
      </c>
      <c r="N596" t="s">
        <v>115</v>
      </c>
      <c r="O596" t="s">
        <v>1161</v>
      </c>
      <c r="P596" s="8" t="s">
        <v>780</v>
      </c>
      <c r="Q596" t="s">
        <v>1170</v>
      </c>
      <c r="R596" t="s">
        <v>115</v>
      </c>
      <c r="S596" t="s">
        <v>876</v>
      </c>
      <c r="T596" t="s">
        <v>877</v>
      </c>
      <c r="U596" t="s">
        <v>1170</v>
      </c>
      <c r="V596" t="s">
        <v>63</v>
      </c>
      <c r="W596" t="s">
        <v>64</v>
      </c>
      <c r="X596" t="s">
        <v>65</v>
      </c>
      <c r="Y596" t="s">
        <v>383</v>
      </c>
      <c r="Z596" t="s">
        <v>46</v>
      </c>
      <c r="AA596" t="s">
        <v>47</v>
      </c>
      <c r="AB596" t="s">
        <v>47</v>
      </c>
      <c r="AC596" t="s">
        <v>48</v>
      </c>
      <c r="AD596" t="s">
        <v>49</v>
      </c>
      <c r="AE596" t="s">
        <v>50</v>
      </c>
      <c r="AF596" t="s">
        <v>50</v>
      </c>
      <c r="AG596" t="s">
        <v>48</v>
      </c>
      <c r="AH596" t="s">
        <v>361</v>
      </c>
      <c r="AI596" t="s">
        <v>361</v>
      </c>
      <c r="AJ596" t="s">
        <v>360</v>
      </c>
      <c r="AK596" t="s">
        <v>359</v>
      </c>
      <c r="AL596" t="s">
        <v>358</v>
      </c>
      <c r="AM596" t="s">
        <v>90</v>
      </c>
      <c r="AN596" t="s">
        <v>357</v>
      </c>
      <c r="AO596" t="str">
        <f t="shared" si="9"/>
        <v>Expenditure</v>
      </c>
    </row>
    <row r="597" spans="1:41" x14ac:dyDescent="0.2">
      <c r="A597" s="1">
        <v>42479.652777770003</v>
      </c>
      <c r="B597" s="1">
        <v>42479</v>
      </c>
      <c r="C597" s="2">
        <v>2016</v>
      </c>
      <c r="D597" s="2">
        <v>7</v>
      </c>
      <c r="E597" s="2">
        <v>2016</v>
      </c>
      <c r="F597" t="s">
        <v>40</v>
      </c>
      <c r="G597" t="s">
        <v>40</v>
      </c>
      <c r="H597" t="s">
        <v>40</v>
      </c>
      <c r="I597" t="s">
        <v>438</v>
      </c>
      <c r="J597" t="s">
        <v>114</v>
      </c>
      <c r="K597" s="3">
        <v>11866.79</v>
      </c>
      <c r="L597" t="s">
        <v>1306</v>
      </c>
      <c r="M597" t="s">
        <v>96</v>
      </c>
      <c r="N597" t="s">
        <v>115</v>
      </c>
      <c r="O597" t="s">
        <v>785</v>
      </c>
      <c r="P597" s="8" t="s">
        <v>786</v>
      </c>
      <c r="Q597" t="s">
        <v>1172</v>
      </c>
      <c r="R597" t="s">
        <v>395</v>
      </c>
      <c r="S597" t="s">
        <v>876</v>
      </c>
      <c r="T597" t="s">
        <v>881</v>
      </c>
      <c r="U597" t="s">
        <v>1172</v>
      </c>
      <c r="V597" t="s">
        <v>63</v>
      </c>
      <c r="W597" t="s">
        <v>64</v>
      </c>
      <c r="X597" t="s">
        <v>65</v>
      </c>
      <c r="Y597" t="s">
        <v>387</v>
      </c>
      <c r="Z597" t="s">
        <v>46</v>
      </c>
      <c r="AA597" t="s">
        <v>47</v>
      </c>
      <c r="AB597" t="s">
        <v>47</v>
      </c>
      <c r="AC597" t="s">
        <v>48</v>
      </c>
      <c r="AD597" t="s">
        <v>49</v>
      </c>
      <c r="AE597" t="s">
        <v>50</v>
      </c>
      <c r="AF597" t="s">
        <v>50</v>
      </c>
      <c r="AG597" t="s">
        <v>48</v>
      </c>
      <c r="AH597" t="s">
        <v>361</v>
      </c>
      <c r="AI597" t="s">
        <v>361</v>
      </c>
      <c r="AJ597" t="s">
        <v>360</v>
      </c>
      <c r="AK597" t="s">
        <v>359</v>
      </c>
      <c r="AL597" t="s">
        <v>358</v>
      </c>
      <c r="AM597" t="s">
        <v>90</v>
      </c>
      <c r="AN597" t="s">
        <v>357</v>
      </c>
      <c r="AO597" t="str">
        <f t="shared" si="9"/>
        <v>Expenditure</v>
      </c>
    </row>
    <row r="598" spans="1:41" x14ac:dyDescent="0.2">
      <c r="A598" s="1">
        <v>42535.418749999997</v>
      </c>
      <c r="B598" s="1">
        <v>42535</v>
      </c>
      <c r="C598" s="2">
        <v>2016</v>
      </c>
      <c r="D598" s="2">
        <v>9</v>
      </c>
      <c r="E598" s="2">
        <v>2016</v>
      </c>
      <c r="F598" t="s">
        <v>40</v>
      </c>
      <c r="G598" t="s">
        <v>40</v>
      </c>
      <c r="H598" t="s">
        <v>40</v>
      </c>
      <c r="I598" t="s">
        <v>438</v>
      </c>
      <c r="J598" t="s">
        <v>114</v>
      </c>
      <c r="K598" s="3">
        <v>14444.56</v>
      </c>
      <c r="L598" t="s">
        <v>1310</v>
      </c>
      <c r="M598" t="s">
        <v>96</v>
      </c>
      <c r="N598" t="s">
        <v>115</v>
      </c>
      <c r="O598" t="s">
        <v>1173</v>
      </c>
      <c r="P598" s="8" t="s">
        <v>792</v>
      </c>
      <c r="Q598" t="s">
        <v>1175</v>
      </c>
      <c r="R598" t="s">
        <v>115</v>
      </c>
      <c r="S598" t="s">
        <v>883</v>
      </c>
      <c r="T598" t="s">
        <v>884</v>
      </c>
      <c r="U598" t="s">
        <v>1175</v>
      </c>
      <c r="V598" t="s">
        <v>63</v>
      </c>
      <c r="W598" t="s">
        <v>64</v>
      </c>
      <c r="X598" t="s">
        <v>65</v>
      </c>
      <c r="Y598" t="s">
        <v>381</v>
      </c>
      <c r="Z598" t="s">
        <v>46</v>
      </c>
      <c r="AA598" t="s">
        <v>47</v>
      </c>
      <c r="AB598" t="s">
        <v>47</v>
      </c>
      <c r="AC598" t="s">
        <v>48</v>
      </c>
      <c r="AD598" t="s">
        <v>49</v>
      </c>
      <c r="AE598" t="s">
        <v>50</v>
      </c>
      <c r="AF598" t="s">
        <v>50</v>
      </c>
      <c r="AG598" t="s">
        <v>48</v>
      </c>
      <c r="AH598" t="s">
        <v>361</v>
      </c>
      <c r="AI598" t="s">
        <v>361</v>
      </c>
      <c r="AJ598" t="s">
        <v>360</v>
      </c>
      <c r="AK598" t="s">
        <v>359</v>
      </c>
      <c r="AL598" t="s">
        <v>358</v>
      </c>
      <c r="AM598" t="s">
        <v>90</v>
      </c>
      <c r="AN598" t="s">
        <v>357</v>
      </c>
      <c r="AO598" t="str">
        <f t="shared" si="9"/>
        <v>Expenditure</v>
      </c>
    </row>
    <row r="599" spans="1:41" x14ac:dyDescent="0.2">
      <c r="A599" s="1">
        <v>42535.418055549999</v>
      </c>
      <c r="B599" s="1">
        <v>42535</v>
      </c>
      <c r="C599" s="2">
        <v>2016</v>
      </c>
      <c r="D599" s="2">
        <v>9</v>
      </c>
      <c r="E599" s="2">
        <v>2016</v>
      </c>
      <c r="F599" t="s">
        <v>40</v>
      </c>
      <c r="G599" t="s">
        <v>40</v>
      </c>
      <c r="H599" t="s">
        <v>40</v>
      </c>
      <c r="I599" t="s">
        <v>438</v>
      </c>
      <c r="J599" t="s">
        <v>114</v>
      </c>
      <c r="K599" s="3">
        <v>22221.72</v>
      </c>
      <c r="L599" t="s">
        <v>1311</v>
      </c>
      <c r="M599" t="s">
        <v>96</v>
      </c>
      <c r="N599" t="s">
        <v>115</v>
      </c>
      <c r="O599" t="s">
        <v>1173</v>
      </c>
      <c r="P599" s="8" t="s">
        <v>792</v>
      </c>
      <c r="Q599" t="s">
        <v>1177</v>
      </c>
      <c r="R599" t="s">
        <v>115</v>
      </c>
      <c r="S599" t="s">
        <v>883</v>
      </c>
      <c r="T599" t="s">
        <v>884</v>
      </c>
      <c r="U599" t="s">
        <v>1177</v>
      </c>
      <c r="V599" t="s">
        <v>63</v>
      </c>
      <c r="W599" t="s">
        <v>64</v>
      </c>
      <c r="X599" t="s">
        <v>65</v>
      </c>
      <c r="Y599" t="s">
        <v>383</v>
      </c>
      <c r="Z599" t="s">
        <v>46</v>
      </c>
      <c r="AA599" t="s">
        <v>47</v>
      </c>
      <c r="AB599" t="s">
        <v>47</v>
      </c>
      <c r="AC599" t="s">
        <v>48</v>
      </c>
      <c r="AD599" t="s">
        <v>49</v>
      </c>
      <c r="AE599" t="s">
        <v>50</v>
      </c>
      <c r="AF599" t="s">
        <v>50</v>
      </c>
      <c r="AG599" t="s">
        <v>48</v>
      </c>
      <c r="AH599" t="s">
        <v>361</v>
      </c>
      <c r="AI599" t="s">
        <v>361</v>
      </c>
      <c r="AJ599" t="s">
        <v>360</v>
      </c>
      <c r="AK599" t="s">
        <v>359</v>
      </c>
      <c r="AL599" t="s">
        <v>358</v>
      </c>
      <c r="AM599" t="s">
        <v>90</v>
      </c>
      <c r="AN599" t="s">
        <v>357</v>
      </c>
      <c r="AO599" t="str">
        <f t="shared" si="9"/>
        <v>Expenditure</v>
      </c>
    </row>
    <row r="600" spans="1:41" x14ac:dyDescent="0.2">
      <c r="A600" s="1">
        <v>42535.41319444</v>
      </c>
      <c r="B600" s="1">
        <v>42535</v>
      </c>
      <c r="C600" s="2">
        <v>2016</v>
      </c>
      <c r="D600" s="2">
        <v>9</v>
      </c>
      <c r="E600" s="2">
        <v>2016</v>
      </c>
      <c r="F600" t="s">
        <v>40</v>
      </c>
      <c r="G600" t="s">
        <v>40</v>
      </c>
      <c r="H600" t="s">
        <v>40</v>
      </c>
      <c r="I600" t="s">
        <v>438</v>
      </c>
      <c r="J600" t="s">
        <v>114</v>
      </c>
      <c r="K600" s="3">
        <v>10019.280000000001</v>
      </c>
      <c r="L600" t="s">
        <v>1312</v>
      </c>
      <c r="M600" t="s">
        <v>96</v>
      </c>
      <c r="N600" t="s">
        <v>115</v>
      </c>
      <c r="O600" t="s">
        <v>1173</v>
      </c>
      <c r="P600" s="8" t="s">
        <v>792</v>
      </c>
      <c r="Q600" t="s">
        <v>1179</v>
      </c>
      <c r="R600" t="s">
        <v>115</v>
      </c>
      <c r="S600" t="s">
        <v>883</v>
      </c>
      <c r="T600" t="s">
        <v>884</v>
      </c>
      <c r="U600" t="s">
        <v>1179</v>
      </c>
      <c r="V600" t="s">
        <v>63</v>
      </c>
      <c r="W600" t="s">
        <v>64</v>
      </c>
      <c r="X600" t="s">
        <v>65</v>
      </c>
      <c r="Y600" t="s">
        <v>392</v>
      </c>
      <c r="Z600" t="s">
        <v>46</v>
      </c>
      <c r="AA600" t="s">
        <v>47</v>
      </c>
      <c r="AB600" t="s">
        <v>47</v>
      </c>
      <c r="AC600" t="s">
        <v>48</v>
      </c>
      <c r="AD600" t="s">
        <v>49</v>
      </c>
      <c r="AE600" t="s">
        <v>50</v>
      </c>
      <c r="AF600" t="s">
        <v>50</v>
      </c>
      <c r="AG600" t="s">
        <v>48</v>
      </c>
      <c r="AH600" t="s">
        <v>361</v>
      </c>
      <c r="AI600" t="s">
        <v>361</v>
      </c>
      <c r="AJ600" t="s">
        <v>360</v>
      </c>
      <c r="AK600" t="s">
        <v>359</v>
      </c>
      <c r="AL600" t="s">
        <v>358</v>
      </c>
      <c r="AM600" t="s">
        <v>90</v>
      </c>
      <c r="AN600" t="s">
        <v>357</v>
      </c>
      <c r="AO600" t="str">
        <f t="shared" si="9"/>
        <v>Expenditure</v>
      </c>
    </row>
    <row r="601" spans="1:41" x14ac:dyDescent="0.2">
      <c r="A601" s="1">
        <v>42535.418055549999</v>
      </c>
      <c r="B601" s="1">
        <v>42535</v>
      </c>
      <c r="C601" s="2">
        <v>2016</v>
      </c>
      <c r="D601" s="2">
        <v>9</v>
      </c>
      <c r="E601" s="2">
        <v>2016</v>
      </c>
      <c r="F601" t="s">
        <v>40</v>
      </c>
      <c r="G601" t="s">
        <v>40</v>
      </c>
      <c r="H601" t="s">
        <v>40</v>
      </c>
      <c r="I601" t="s">
        <v>438</v>
      </c>
      <c r="J601" t="s">
        <v>114</v>
      </c>
      <c r="K601" s="3">
        <v>18604.8</v>
      </c>
      <c r="L601" t="s">
        <v>1311</v>
      </c>
      <c r="M601" t="s">
        <v>96</v>
      </c>
      <c r="N601" t="s">
        <v>115</v>
      </c>
      <c r="O601" t="s">
        <v>1173</v>
      </c>
      <c r="P601" s="8" t="s">
        <v>792</v>
      </c>
      <c r="Q601" t="s">
        <v>1181</v>
      </c>
      <c r="R601" t="s">
        <v>115</v>
      </c>
      <c r="S601" t="s">
        <v>883</v>
      </c>
      <c r="T601" t="s">
        <v>884</v>
      </c>
      <c r="U601" t="s">
        <v>1181</v>
      </c>
      <c r="V601" t="s">
        <v>63</v>
      </c>
      <c r="W601" t="s">
        <v>64</v>
      </c>
      <c r="X601" t="s">
        <v>65</v>
      </c>
      <c r="Y601" t="s">
        <v>385</v>
      </c>
      <c r="Z601" t="s">
        <v>46</v>
      </c>
      <c r="AA601" t="s">
        <v>47</v>
      </c>
      <c r="AB601" t="s">
        <v>47</v>
      </c>
      <c r="AC601" t="s">
        <v>48</v>
      </c>
      <c r="AD601" t="s">
        <v>49</v>
      </c>
      <c r="AE601" t="s">
        <v>50</v>
      </c>
      <c r="AF601" t="s">
        <v>50</v>
      </c>
      <c r="AG601" t="s">
        <v>48</v>
      </c>
      <c r="AH601" t="s">
        <v>361</v>
      </c>
      <c r="AI601" t="s">
        <v>361</v>
      </c>
      <c r="AJ601" t="s">
        <v>360</v>
      </c>
      <c r="AK601" t="s">
        <v>359</v>
      </c>
      <c r="AL601" t="s">
        <v>358</v>
      </c>
      <c r="AM601" t="s">
        <v>90</v>
      </c>
      <c r="AN601" t="s">
        <v>357</v>
      </c>
      <c r="AO601" t="str">
        <f t="shared" si="9"/>
        <v>Expenditure</v>
      </c>
    </row>
    <row r="602" spans="1:41" x14ac:dyDescent="0.2">
      <c r="A602" s="1">
        <v>42536.655555550002</v>
      </c>
      <c r="B602" s="1">
        <v>42536</v>
      </c>
      <c r="C602" s="2">
        <v>2016</v>
      </c>
      <c r="D602" s="2">
        <v>9</v>
      </c>
      <c r="E602" s="2">
        <v>2016</v>
      </c>
      <c r="F602" t="s">
        <v>40</v>
      </c>
      <c r="G602" t="s">
        <v>40</v>
      </c>
      <c r="H602" t="s">
        <v>40</v>
      </c>
      <c r="I602" t="s">
        <v>438</v>
      </c>
      <c r="J602" t="s">
        <v>114</v>
      </c>
      <c r="K602" s="3">
        <v>13505.3</v>
      </c>
      <c r="L602" t="s">
        <v>1313</v>
      </c>
      <c r="M602" t="s">
        <v>96</v>
      </c>
      <c r="N602" t="s">
        <v>115</v>
      </c>
      <c r="O602" t="s">
        <v>795</v>
      </c>
      <c r="P602" s="8" t="s">
        <v>796</v>
      </c>
      <c r="Q602" t="s">
        <v>1183</v>
      </c>
      <c r="R602" t="s">
        <v>115</v>
      </c>
      <c r="S602" t="s">
        <v>883</v>
      </c>
      <c r="T602" t="s">
        <v>885</v>
      </c>
      <c r="U602" t="s">
        <v>1183</v>
      </c>
      <c r="V602" t="s">
        <v>63</v>
      </c>
      <c r="W602" t="s">
        <v>64</v>
      </c>
      <c r="X602" t="s">
        <v>65</v>
      </c>
      <c r="Y602" t="s">
        <v>387</v>
      </c>
      <c r="Z602" t="s">
        <v>46</v>
      </c>
      <c r="AA602" t="s">
        <v>47</v>
      </c>
      <c r="AB602" t="s">
        <v>47</v>
      </c>
      <c r="AC602" t="s">
        <v>48</v>
      </c>
      <c r="AD602" t="s">
        <v>49</v>
      </c>
      <c r="AE602" t="s">
        <v>50</v>
      </c>
      <c r="AF602" t="s">
        <v>50</v>
      </c>
      <c r="AG602" t="s">
        <v>48</v>
      </c>
      <c r="AH602" t="s">
        <v>361</v>
      </c>
      <c r="AI602" t="s">
        <v>361</v>
      </c>
      <c r="AJ602" t="s">
        <v>360</v>
      </c>
      <c r="AK602" t="s">
        <v>359</v>
      </c>
      <c r="AL602" t="s">
        <v>358</v>
      </c>
      <c r="AM602" t="s">
        <v>90</v>
      </c>
      <c r="AN602" t="s">
        <v>357</v>
      </c>
      <c r="AO602" t="str">
        <f t="shared" si="9"/>
        <v>Expenditure</v>
      </c>
    </row>
    <row r="603" spans="1:41" x14ac:dyDescent="0.2">
      <c r="A603" s="1">
        <v>42535.440277770002</v>
      </c>
      <c r="B603" s="1">
        <v>42535</v>
      </c>
      <c r="C603" s="2">
        <v>2016</v>
      </c>
      <c r="D603" s="2">
        <v>9</v>
      </c>
      <c r="E603" s="2">
        <v>2016</v>
      </c>
      <c r="F603" t="s">
        <v>40</v>
      </c>
      <c r="G603" t="s">
        <v>40</v>
      </c>
      <c r="H603" t="s">
        <v>40</v>
      </c>
      <c r="I603" t="s">
        <v>438</v>
      </c>
      <c r="J603" t="s">
        <v>114</v>
      </c>
      <c r="K603" s="3">
        <v>22325.759999999998</v>
      </c>
      <c r="L603" t="s">
        <v>1313</v>
      </c>
      <c r="M603" t="s">
        <v>96</v>
      </c>
      <c r="N603" t="s">
        <v>115</v>
      </c>
      <c r="O603" t="s">
        <v>791</v>
      </c>
      <c r="P603" s="8" t="s">
        <v>792</v>
      </c>
      <c r="Q603" t="s">
        <v>1185</v>
      </c>
      <c r="R603" t="s">
        <v>115</v>
      </c>
      <c r="S603" t="s">
        <v>883</v>
      </c>
      <c r="T603" t="s">
        <v>884</v>
      </c>
      <c r="U603" t="s">
        <v>1185</v>
      </c>
      <c r="V603" t="s">
        <v>63</v>
      </c>
      <c r="W603" t="s">
        <v>64</v>
      </c>
      <c r="X603" t="s">
        <v>65</v>
      </c>
      <c r="Y603" t="s">
        <v>389</v>
      </c>
      <c r="Z603" t="s">
        <v>46</v>
      </c>
      <c r="AA603" t="s">
        <v>47</v>
      </c>
      <c r="AB603" t="s">
        <v>47</v>
      </c>
      <c r="AC603" t="s">
        <v>48</v>
      </c>
      <c r="AD603" t="s">
        <v>49</v>
      </c>
      <c r="AE603" t="s">
        <v>50</v>
      </c>
      <c r="AF603" t="s">
        <v>50</v>
      </c>
      <c r="AG603" t="s">
        <v>48</v>
      </c>
      <c r="AH603" t="s">
        <v>361</v>
      </c>
      <c r="AI603" t="s">
        <v>361</v>
      </c>
      <c r="AJ603" t="s">
        <v>360</v>
      </c>
      <c r="AK603" t="s">
        <v>359</v>
      </c>
      <c r="AL603" t="s">
        <v>358</v>
      </c>
      <c r="AM603" t="s">
        <v>90</v>
      </c>
      <c r="AN603" t="s">
        <v>357</v>
      </c>
      <c r="AO603" t="str">
        <f t="shared" si="9"/>
        <v>Expenditure</v>
      </c>
    </row>
    <row r="604" spans="1:41" x14ac:dyDescent="0.2">
      <c r="A604" s="1">
        <v>42535.44097222</v>
      </c>
      <c r="B604" s="1">
        <v>42535</v>
      </c>
      <c r="C604" s="2">
        <v>2016</v>
      </c>
      <c r="D604" s="2">
        <v>9</v>
      </c>
      <c r="E604" s="2">
        <v>2016</v>
      </c>
      <c r="F604" t="s">
        <v>40</v>
      </c>
      <c r="G604" t="s">
        <v>40</v>
      </c>
      <c r="H604" t="s">
        <v>40</v>
      </c>
      <c r="I604" t="s">
        <v>438</v>
      </c>
      <c r="J604" t="s">
        <v>114</v>
      </c>
      <c r="K604" s="3">
        <v>3265.8</v>
      </c>
      <c r="L604" t="s">
        <v>1085</v>
      </c>
      <c r="M604" t="s">
        <v>96</v>
      </c>
      <c r="N604" t="s">
        <v>115</v>
      </c>
      <c r="O604" t="s">
        <v>791</v>
      </c>
      <c r="P604" s="8" t="s">
        <v>792</v>
      </c>
      <c r="Q604" t="s">
        <v>1073</v>
      </c>
      <c r="R604" t="s">
        <v>395</v>
      </c>
      <c r="S604" t="s">
        <v>883</v>
      </c>
      <c r="T604" t="s">
        <v>884</v>
      </c>
      <c r="U604" t="s">
        <v>1073</v>
      </c>
      <c r="V604" t="s">
        <v>63</v>
      </c>
      <c r="W604" t="s">
        <v>64</v>
      </c>
      <c r="X604" t="s">
        <v>65</v>
      </c>
      <c r="Y604" t="s">
        <v>1086</v>
      </c>
      <c r="Z604" t="s">
        <v>46</v>
      </c>
      <c r="AA604" t="s">
        <v>47</v>
      </c>
      <c r="AB604" t="s">
        <v>47</v>
      </c>
      <c r="AC604" t="s">
        <v>48</v>
      </c>
      <c r="AD604" t="s">
        <v>49</v>
      </c>
      <c r="AE604" t="s">
        <v>50</v>
      </c>
      <c r="AF604" t="s">
        <v>50</v>
      </c>
      <c r="AG604" t="s">
        <v>48</v>
      </c>
      <c r="AH604" t="s">
        <v>361</v>
      </c>
      <c r="AI604" t="s">
        <v>361</v>
      </c>
      <c r="AJ604" t="s">
        <v>360</v>
      </c>
      <c r="AK604" t="s">
        <v>359</v>
      </c>
      <c r="AL604" t="s">
        <v>358</v>
      </c>
      <c r="AM604" t="s">
        <v>90</v>
      </c>
      <c r="AN604" t="s">
        <v>357</v>
      </c>
      <c r="AO604" t="str">
        <f t="shared" si="9"/>
        <v>Expenditure</v>
      </c>
    </row>
    <row r="605" spans="1:41" x14ac:dyDescent="0.2">
      <c r="A605" s="1">
        <v>42536.65833333</v>
      </c>
      <c r="B605" s="1">
        <v>42536</v>
      </c>
      <c r="C605" s="2">
        <v>2016</v>
      </c>
      <c r="D605" s="2">
        <v>9</v>
      </c>
      <c r="E605" s="2">
        <v>2016</v>
      </c>
      <c r="F605" t="s">
        <v>40</v>
      </c>
      <c r="G605" t="s">
        <v>40</v>
      </c>
      <c r="H605" t="s">
        <v>40</v>
      </c>
      <c r="I605" t="s">
        <v>438</v>
      </c>
      <c r="J605" t="s">
        <v>114</v>
      </c>
      <c r="K605" s="3">
        <v>15204.8</v>
      </c>
      <c r="L605" t="s">
        <v>1312</v>
      </c>
      <c r="M605" t="s">
        <v>96</v>
      </c>
      <c r="N605" t="s">
        <v>115</v>
      </c>
      <c r="O605" t="s">
        <v>795</v>
      </c>
      <c r="P605" s="8" t="s">
        <v>796</v>
      </c>
      <c r="Q605" t="s">
        <v>1187</v>
      </c>
      <c r="R605" t="s">
        <v>115</v>
      </c>
      <c r="S605" t="s">
        <v>883</v>
      </c>
      <c r="T605" t="s">
        <v>885</v>
      </c>
      <c r="U605" t="s">
        <v>1187</v>
      </c>
      <c r="V605" t="s">
        <v>63</v>
      </c>
      <c r="W605" t="s">
        <v>64</v>
      </c>
      <c r="X605" t="s">
        <v>65</v>
      </c>
      <c r="Y605" t="s">
        <v>390</v>
      </c>
      <c r="Z605" t="s">
        <v>46</v>
      </c>
      <c r="AA605" t="s">
        <v>47</v>
      </c>
      <c r="AB605" t="s">
        <v>47</v>
      </c>
      <c r="AC605" t="s">
        <v>48</v>
      </c>
      <c r="AD605" t="s">
        <v>49</v>
      </c>
      <c r="AE605" t="s">
        <v>50</v>
      </c>
      <c r="AF605" t="s">
        <v>50</v>
      </c>
      <c r="AG605" t="s">
        <v>48</v>
      </c>
      <c r="AH605" t="s">
        <v>361</v>
      </c>
      <c r="AI605" t="s">
        <v>361</v>
      </c>
      <c r="AJ605" t="s">
        <v>360</v>
      </c>
      <c r="AK605" t="s">
        <v>359</v>
      </c>
      <c r="AL605" t="s">
        <v>358</v>
      </c>
      <c r="AM605" t="s">
        <v>90</v>
      </c>
      <c r="AN605" t="s">
        <v>357</v>
      </c>
      <c r="AO605" t="str">
        <f t="shared" si="9"/>
        <v>Expenditure</v>
      </c>
    </row>
    <row r="606" spans="1:41" x14ac:dyDescent="0.2">
      <c r="A606" s="1">
        <v>42536.678472220003</v>
      </c>
      <c r="B606" s="1">
        <v>42536</v>
      </c>
      <c r="C606" s="2">
        <v>2016</v>
      </c>
      <c r="D606" s="2">
        <v>9</v>
      </c>
      <c r="E606" s="2">
        <v>2016</v>
      </c>
      <c r="F606" t="s">
        <v>40</v>
      </c>
      <c r="G606" t="s">
        <v>40</v>
      </c>
      <c r="H606" t="s">
        <v>40</v>
      </c>
      <c r="I606" t="s">
        <v>438</v>
      </c>
      <c r="J606" t="s">
        <v>114</v>
      </c>
      <c r="K606" s="3">
        <v>6228.92</v>
      </c>
      <c r="L606" t="s">
        <v>1314</v>
      </c>
      <c r="M606" t="s">
        <v>96</v>
      </c>
      <c r="N606" t="s">
        <v>115</v>
      </c>
      <c r="O606" t="s">
        <v>795</v>
      </c>
      <c r="P606" s="8" t="s">
        <v>796</v>
      </c>
      <c r="Q606" t="s">
        <v>1189</v>
      </c>
      <c r="R606" t="s">
        <v>115</v>
      </c>
      <c r="S606" t="s">
        <v>883</v>
      </c>
      <c r="T606" t="s">
        <v>885</v>
      </c>
      <c r="U606" t="s">
        <v>1189</v>
      </c>
      <c r="V606" t="s">
        <v>63</v>
      </c>
      <c r="W606" t="s">
        <v>64</v>
      </c>
      <c r="X606" t="s">
        <v>65</v>
      </c>
      <c r="Y606" t="s">
        <v>1315</v>
      </c>
      <c r="Z606" t="s">
        <v>46</v>
      </c>
      <c r="AA606" t="s">
        <v>47</v>
      </c>
      <c r="AB606" t="s">
        <v>47</v>
      </c>
      <c r="AC606" t="s">
        <v>48</v>
      </c>
      <c r="AD606" t="s">
        <v>49</v>
      </c>
      <c r="AE606" t="s">
        <v>50</v>
      </c>
      <c r="AF606" t="s">
        <v>50</v>
      </c>
      <c r="AG606" t="s">
        <v>48</v>
      </c>
      <c r="AH606" t="s">
        <v>361</v>
      </c>
      <c r="AI606" t="s">
        <v>361</v>
      </c>
      <c r="AJ606" t="s">
        <v>360</v>
      </c>
      <c r="AK606" t="s">
        <v>359</v>
      </c>
      <c r="AL606" t="s">
        <v>358</v>
      </c>
      <c r="AM606" t="s">
        <v>90</v>
      </c>
      <c r="AN606" t="s">
        <v>357</v>
      </c>
      <c r="AO606" t="str">
        <f t="shared" si="9"/>
        <v>Expenditure</v>
      </c>
    </row>
    <row r="607" spans="1:41" x14ac:dyDescent="0.2">
      <c r="A607" s="1">
        <v>42536.657638880002</v>
      </c>
      <c r="B607" s="1">
        <v>42536</v>
      </c>
      <c r="C607" s="2">
        <v>2016</v>
      </c>
      <c r="D607" s="2">
        <v>9</v>
      </c>
      <c r="E607" s="2">
        <v>2016</v>
      </c>
      <c r="F607" t="s">
        <v>40</v>
      </c>
      <c r="G607" t="s">
        <v>40</v>
      </c>
      <c r="H607" t="s">
        <v>40</v>
      </c>
      <c r="I607" t="s">
        <v>438</v>
      </c>
      <c r="J607" t="s">
        <v>114</v>
      </c>
      <c r="K607" s="3">
        <v>17597.04</v>
      </c>
      <c r="L607" t="s">
        <v>1316</v>
      </c>
      <c r="M607" t="s">
        <v>96</v>
      </c>
      <c r="N607" t="s">
        <v>115</v>
      </c>
      <c r="O607" t="s">
        <v>795</v>
      </c>
      <c r="P607" s="8" t="s">
        <v>796</v>
      </c>
      <c r="Q607" t="s">
        <v>1191</v>
      </c>
      <c r="R607" t="s">
        <v>115</v>
      </c>
      <c r="S607" t="s">
        <v>883</v>
      </c>
      <c r="T607" t="s">
        <v>885</v>
      </c>
      <c r="U607" t="s">
        <v>1191</v>
      </c>
      <c r="V607" t="s">
        <v>63</v>
      </c>
      <c r="W607" t="s">
        <v>64</v>
      </c>
      <c r="X607" t="s">
        <v>65</v>
      </c>
      <c r="Y607" t="s">
        <v>393</v>
      </c>
      <c r="Z607" t="s">
        <v>46</v>
      </c>
      <c r="AA607" t="s">
        <v>47</v>
      </c>
      <c r="AB607" t="s">
        <v>47</v>
      </c>
      <c r="AC607" t="s">
        <v>48</v>
      </c>
      <c r="AD607" t="s">
        <v>49</v>
      </c>
      <c r="AE607" t="s">
        <v>50</v>
      </c>
      <c r="AF607" t="s">
        <v>50</v>
      </c>
      <c r="AG607" t="s">
        <v>48</v>
      </c>
      <c r="AH607" t="s">
        <v>361</v>
      </c>
      <c r="AI607" t="s">
        <v>361</v>
      </c>
      <c r="AJ607" t="s">
        <v>360</v>
      </c>
      <c r="AK607" t="s">
        <v>359</v>
      </c>
      <c r="AL607" t="s">
        <v>358</v>
      </c>
      <c r="AM607" t="s">
        <v>90</v>
      </c>
      <c r="AN607" t="s">
        <v>357</v>
      </c>
      <c r="AO607" t="str">
        <f t="shared" si="9"/>
        <v>Expenditure</v>
      </c>
    </row>
    <row r="608" spans="1:41" x14ac:dyDescent="0.2">
      <c r="A608" s="1">
        <v>42537.653472220001</v>
      </c>
      <c r="B608" s="1">
        <v>42537</v>
      </c>
      <c r="C608" s="2">
        <v>2016</v>
      </c>
      <c r="D608" s="2">
        <v>9</v>
      </c>
      <c r="E608" s="2">
        <v>2016</v>
      </c>
      <c r="F608" t="s">
        <v>40</v>
      </c>
      <c r="G608" t="s">
        <v>40</v>
      </c>
      <c r="H608" t="s">
        <v>40</v>
      </c>
      <c r="I608" t="s">
        <v>438</v>
      </c>
      <c r="J608" t="s">
        <v>114</v>
      </c>
      <c r="K608" s="3">
        <v>17674.560000000001</v>
      </c>
      <c r="L608" t="s">
        <v>1317</v>
      </c>
      <c r="M608" t="s">
        <v>96</v>
      </c>
      <c r="N608" t="s">
        <v>115</v>
      </c>
      <c r="O608" t="s">
        <v>799</v>
      </c>
      <c r="P608" s="8" t="s">
        <v>796</v>
      </c>
      <c r="Q608" t="s">
        <v>1193</v>
      </c>
      <c r="R608" t="s">
        <v>115</v>
      </c>
      <c r="S608" t="s">
        <v>888</v>
      </c>
      <c r="T608" t="s">
        <v>889</v>
      </c>
      <c r="U608" t="s">
        <v>1193</v>
      </c>
      <c r="V608" t="s">
        <v>63</v>
      </c>
      <c r="W608" t="s">
        <v>64</v>
      </c>
      <c r="X608" t="s">
        <v>65</v>
      </c>
      <c r="Y608" t="s">
        <v>385</v>
      </c>
      <c r="Z608" t="s">
        <v>46</v>
      </c>
      <c r="AA608" t="s">
        <v>47</v>
      </c>
      <c r="AB608" t="s">
        <v>47</v>
      </c>
      <c r="AC608" t="s">
        <v>48</v>
      </c>
      <c r="AD608" t="s">
        <v>49</v>
      </c>
      <c r="AE608" t="s">
        <v>50</v>
      </c>
      <c r="AF608" t="s">
        <v>50</v>
      </c>
      <c r="AG608" t="s">
        <v>48</v>
      </c>
      <c r="AH608" t="s">
        <v>361</v>
      </c>
      <c r="AI608" t="s">
        <v>361</v>
      </c>
      <c r="AJ608" t="s">
        <v>360</v>
      </c>
      <c r="AK608" t="s">
        <v>359</v>
      </c>
      <c r="AL608" t="s">
        <v>358</v>
      </c>
      <c r="AM608" t="s">
        <v>90</v>
      </c>
      <c r="AN608" t="s">
        <v>357</v>
      </c>
      <c r="AO608" t="str">
        <f t="shared" si="9"/>
        <v>Expenditure</v>
      </c>
    </row>
    <row r="609" spans="1:41" x14ac:dyDescent="0.2">
      <c r="A609" s="1">
        <v>42537.652083330002</v>
      </c>
      <c r="B609" s="1">
        <v>42537</v>
      </c>
      <c r="C609" s="2">
        <v>2016</v>
      </c>
      <c r="D609" s="2">
        <v>9</v>
      </c>
      <c r="E609" s="2">
        <v>2016</v>
      </c>
      <c r="F609" t="s">
        <v>40</v>
      </c>
      <c r="G609" t="s">
        <v>40</v>
      </c>
      <c r="H609" t="s">
        <v>40</v>
      </c>
      <c r="I609" t="s">
        <v>438</v>
      </c>
      <c r="J609" t="s">
        <v>114</v>
      </c>
      <c r="K609" s="3">
        <v>13505.3</v>
      </c>
      <c r="L609" t="s">
        <v>1318</v>
      </c>
      <c r="M609" t="s">
        <v>96</v>
      </c>
      <c r="N609" t="s">
        <v>115</v>
      </c>
      <c r="O609" t="s">
        <v>799</v>
      </c>
      <c r="P609" s="8" t="s">
        <v>796</v>
      </c>
      <c r="Q609" t="s">
        <v>1195</v>
      </c>
      <c r="R609" t="s">
        <v>115</v>
      </c>
      <c r="S609" t="s">
        <v>888</v>
      </c>
      <c r="T609" t="s">
        <v>889</v>
      </c>
      <c r="U609" t="s">
        <v>1195</v>
      </c>
      <c r="V609" t="s">
        <v>63</v>
      </c>
      <c r="W609" t="s">
        <v>64</v>
      </c>
      <c r="X609" t="s">
        <v>65</v>
      </c>
      <c r="Y609" t="s">
        <v>387</v>
      </c>
      <c r="Z609" t="s">
        <v>46</v>
      </c>
      <c r="AA609" t="s">
        <v>47</v>
      </c>
      <c r="AB609" t="s">
        <v>47</v>
      </c>
      <c r="AC609" t="s">
        <v>48</v>
      </c>
      <c r="AD609" t="s">
        <v>49</v>
      </c>
      <c r="AE609" t="s">
        <v>50</v>
      </c>
      <c r="AF609" t="s">
        <v>50</v>
      </c>
      <c r="AG609" t="s">
        <v>48</v>
      </c>
      <c r="AH609" t="s">
        <v>361</v>
      </c>
      <c r="AI609" t="s">
        <v>361</v>
      </c>
      <c r="AJ609" t="s">
        <v>360</v>
      </c>
      <c r="AK609" t="s">
        <v>359</v>
      </c>
      <c r="AL609" t="s">
        <v>358</v>
      </c>
      <c r="AM609" t="s">
        <v>90</v>
      </c>
      <c r="AN609" t="s">
        <v>357</v>
      </c>
      <c r="AO609" t="str">
        <f t="shared" si="9"/>
        <v>Expenditure</v>
      </c>
    </row>
    <row r="610" spans="1:41" x14ac:dyDescent="0.2">
      <c r="A610" s="1">
        <v>42537.651388879996</v>
      </c>
      <c r="B610" s="1">
        <v>42537</v>
      </c>
      <c r="C610" s="2">
        <v>2016</v>
      </c>
      <c r="D610" s="2">
        <v>9</v>
      </c>
      <c r="E610" s="2">
        <v>2016</v>
      </c>
      <c r="F610" t="s">
        <v>40</v>
      </c>
      <c r="G610" t="s">
        <v>40</v>
      </c>
      <c r="H610" t="s">
        <v>40</v>
      </c>
      <c r="I610" t="s">
        <v>438</v>
      </c>
      <c r="J610" t="s">
        <v>114</v>
      </c>
      <c r="K610" s="3">
        <v>13399.23</v>
      </c>
      <c r="L610" t="s">
        <v>1319</v>
      </c>
      <c r="M610" t="s">
        <v>96</v>
      </c>
      <c r="N610" t="s">
        <v>115</v>
      </c>
      <c r="O610" t="s">
        <v>799</v>
      </c>
      <c r="P610" s="8" t="s">
        <v>796</v>
      </c>
      <c r="Q610" t="s">
        <v>1197</v>
      </c>
      <c r="R610" t="s">
        <v>395</v>
      </c>
      <c r="S610" t="s">
        <v>1320</v>
      </c>
      <c r="T610" t="s">
        <v>889</v>
      </c>
      <c r="U610" t="s">
        <v>1197</v>
      </c>
      <c r="V610" t="s">
        <v>63</v>
      </c>
      <c r="W610" t="s">
        <v>64</v>
      </c>
      <c r="X610" t="s">
        <v>65</v>
      </c>
      <c r="Y610" t="s">
        <v>381</v>
      </c>
      <c r="Z610" t="s">
        <v>46</v>
      </c>
      <c r="AA610" t="s">
        <v>47</v>
      </c>
      <c r="AB610" t="s">
        <v>47</v>
      </c>
      <c r="AC610" t="s">
        <v>48</v>
      </c>
      <c r="AD610" t="s">
        <v>49</v>
      </c>
      <c r="AE610" t="s">
        <v>50</v>
      </c>
      <c r="AF610" t="s">
        <v>50</v>
      </c>
      <c r="AG610" t="s">
        <v>48</v>
      </c>
      <c r="AH610" t="s">
        <v>361</v>
      </c>
      <c r="AI610" t="s">
        <v>361</v>
      </c>
      <c r="AJ610" t="s">
        <v>360</v>
      </c>
      <c r="AK610" t="s">
        <v>359</v>
      </c>
      <c r="AL610" t="s">
        <v>358</v>
      </c>
      <c r="AM610" t="s">
        <v>90</v>
      </c>
      <c r="AN610" t="s">
        <v>357</v>
      </c>
      <c r="AO610" t="str">
        <f t="shared" si="9"/>
        <v>Expenditure</v>
      </c>
    </row>
    <row r="611" spans="1:41" x14ac:dyDescent="0.2">
      <c r="A611" s="1">
        <v>42537.650694440003</v>
      </c>
      <c r="B611" s="1">
        <v>42537</v>
      </c>
      <c r="C611" s="2">
        <v>2016</v>
      </c>
      <c r="D611" s="2">
        <v>9</v>
      </c>
      <c r="E611" s="2">
        <v>2016</v>
      </c>
      <c r="F611" t="s">
        <v>40</v>
      </c>
      <c r="G611" t="s">
        <v>40</v>
      </c>
      <c r="H611" t="s">
        <v>40</v>
      </c>
      <c r="I611" t="s">
        <v>438</v>
      </c>
      <c r="J611" t="s">
        <v>114</v>
      </c>
      <c r="K611" s="3">
        <v>22076.48</v>
      </c>
      <c r="L611" t="s">
        <v>1317</v>
      </c>
      <c r="M611" t="s">
        <v>96</v>
      </c>
      <c r="N611" t="s">
        <v>115</v>
      </c>
      <c r="O611" t="s">
        <v>799</v>
      </c>
      <c r="P611" s="8" t="s">
        <v>796</v>
      </c>
      <c r="Q611" t="s">
        <v>1199</v>
      </c>
      <c r="R611" t="s">
        <v>115</v>
      </c>
      <c r="S611" t="s">
        <v>1320</v>
      </c>
      <c r="T611" t="s">
        <v>889</v>
      </c>
      <c r="U611" t="s">
        <v>1199</v>
      </c>
      <c r="V611" t="s">
        <v>63</v>
      </c>
      <c r="W611" t="s">
        <v>64</v>
      </c>
      <c r="X611" t="s">
        <v>65</v>
      </c>
      <c r="Y611" t="s">
        <v>383</v>
      </c>
      <c r="Z611" t="s">
        <v>46</v>
      </c>
      <c r="AA611" t="s">
        <v>47</v>
      </c>
      <c r="AB611" t="s">
        <v>47</v>
      </c>
      <c r="AC611" t="s">
        <v>48</v>
      </c>
      <c r="AD611" t="s">
        <v>49</v>
      </c>
      <c r="AE611" t="s">
        <v>50</v>
      </c>
      <c r="AF611" t="s">
        <v>50</v>
      </c>
      <c r="AG611" t="s">
        <v>48</v>
      </c>
      <c r="AH611" t="s">
        <v>361</v>
      </c>
      <c r="AI611" t="s">
        <v>361</v>
      </c>
      <c r="AJ611" t="s">
        <v>360</v>
      </c>
      <c r="AK611" t="s">
        <v>359</v>
      </c>
      <c r="AL611" t="s">
        <v>358</v>
      </c>
      <c r="AM611" t="s">
        <v>90</v>
      </c>
      <c r="AN611" t="s">
        <v>357</v>
      </c>
      <c r="AO611" t="str">
        <f t="shared" si="9"/>
        <v>Expenditure</v>
      </c>
    </row>
    <row r="612" spans="1:41" x14ac:dyDescent="0.2">
      <c r="A612" s="1">
        <v>42537.644444439997</v>
      </c>
      <c r="B612" s="1">
        <v>42537</v>
      </c>
      <c r="C612" s="2">
        <v>2016</v>
      </c>
      <c r="D612" s="2">
        <v>9</v>
      </c>
      <c r="E612" s="2">
        <v>2016</v>
      </c>
      <c r="F612" t="s">
        <v>40</v>
      </c>
      <c r="G612" t="s">
        <v>40</v>
      </c>
      <c r="H612" t="s">
        <v>40</v>
      </c>
      <c r="I612" t="s">
        <v>438</v>
      </c>
      <c r="J612" t="s">
        <v>114</v>
      </c>
      <c r="K612" s="3">
        <v>13023.36</v>
      </c>
      <c r="L612" t="s">
        <v>1321</v>
      </c>
      <c r="M612" t="s">
        <v>96</v>
      </c>
      <c r="N612" t="s">
        <v>115</v>
      </c>
      <c r="O612" t="s">
        <v>802</v>
      </c>
      <c r="P612" s="8" t="s">
        <v>796</v>
      </c>
      <c r="Q612" t="s">
        <v>1201</v>
      </c>
      <c r="R612" t="s">
        <v>115</v>
      </c>
      <c r="S612" t="s">
        <v>888</v>
      </c>
      <c r="T612" t="s">
        <v>889</v>
      </c>
      <c r="U612" t="s">
        <v>1201</v>
      </c>
      <c r="V612" t="s">
        <v>63</v>
      </c>
      <c r="W612" t="s">
        <v>64</v>
      </c>
      <c r="X612" t="s">
        <v>65</v>
      </c>
      <c r="Y612" t="s">
        <v>389</v>
      </c>
      <c r="Z612" t="s">
        <v>46</v>
      </c>
      <c r="AA612" t="s">
        <v>47</v>
      </c>
      <c r="AB612" t="s">
        <v>47</v>
      </c>
      <c r="AC612" t="s">
        <v>48</v>
      </c>
      <c r="AD612" t="s">
        <v>49</v>
      </c>
      <c r="AE612" t="s">
        <v>50</v>
      </c>
      <c r="AF612" t="s">
        <v>50</v>
      </c>
      <c r="AG612" t="s">
        <v>48</v>
      </c>
      <c r="AH612" t="s">
        <v>361</v>
      </c>
      <c r="AI612" t="s">
        <v>361</v>
      </c>
      <c r="AJ612" t="s">
        <v>360</v>
      </c>
      <c r="AK612" t="s">
        <v>359</v>
      </c>
      <c r="AL612" t="s">
        <v>358</v>
      </c>
      <c r="AM612" t="s">
        <v>90</v>
      </c>
      <c r="AN612" t="s">
        <v>357</v>
      </c>
      <c r="AO612" t="str">
        <f t="shared" si="9"/>
        <v>Expenditure</v>
      </c>
    </row>
    <row r="613" spans="1:41" x14ac:dyDescent="0.2">
      <c r="A613" s="1">
        <v>42537.638888879999</v>
      </c>
      <c r="B613" s="1">
        <v>42537</v>
      </c>
      <c r="C613" s="2">
        <v>2016</v>
      </c>
      <c r="D613" s="2">
        <v>9</v>
      </c>
      <c r="E613" s="2">
        <v>2016</v>
      </c>
      <c r="F613" t="s">
        <v>40</v>
      </c>
      <c r="G613" t="s">
        <v>40</v>
      </c>
      <c r="H613" t="s">
        <v>40</v>
      </c>
      <c r="I613" t="s">
        <v>438</v>
      </c>
      <c r="J613" t="s">
        <v>114</v>
      </c>
      <c r="K613" s="3">
        <v>3102.51</v>
      </c>
      <c r="L613" t="s">
        <v>1087</v>
      </c>
      <c r="M613" t="s">
        <v>96</v>
      </c>
      <c r="N613" t="s">
        <v>115</v>
      </c>
      <c r="O613" t="s">
        <v>802</v>
      </c>
      <c r="P613" s="8" t="s">
        <v>796</v>
      </c>
      <c r="Q613" t="s">
        <v>1075</v>
      </c>
      <c r="R613" t="s">
        <v>115</v>
      </c>
      <c r="S613" t="s">
        <v>888</v>
      </c>
      <c r="T613" t="s">
        <v>889</v>
      </c>
      <c r="U613" t="s">
        <v>1075</v>
      </c>
      <c r="V613" t="s">
        <v>63</v>
      </c>
      <c r="W613" t="s">
        <v>64</v>
      </c>
      <c r="X613" t="s">
        <v>65</v>
      </c>
      <c r="Y613" t="s">
        <v>1086</v>
      </c>
      <c r="Z613" t="s">
        <v>46</v>
      </c>
      <c r="AA613" t="s">
        <v>47</v>
      </c>
      <c r="AB613" t="s">
        <v>47</v>
      </c>
      <c r="AC613" t="s">
        <v>48</v>
      </c>
      <c r="AD613" t="s">
        <v>49</v>
      </c>
      <c r="AE613" t="s">
        <v>50</v>
      </c>
      <c r="AF613" t="s">
        <v>50</v>
      </c>
      <c r="AG613" t="s">
        <v>48</v>
      </c>
      <c r="AH613" t="s">
        <v>361</v>
      </c>
      <c r="AI613" t="s">
        <v>361</v>
      </c>
      <c r="AJ613" t="s">
        <v>360</v>
      </c>
      <c r="AK613" t="s">
        <v>359</v>
      </c>
      <c r="AL613" t="s">
        <v>358</v>
      </c>
      <c r="AM613" t="s">
        <v>90</v>
      </c>
      <c r="AN613" t="s">
        <v>357</v>
      </c>
      <c r="AO613" t="str">
        <f t="shared" si="9"/>
        <v>Expenditure</v>
      </c>
    </row>
    <row r="614" spans="1:41" x14ac:dyDescent="0.2">
      <c r="A614" s="1">
        <v>42537.639583329998</v>
      </c>
      <c r="B614" s="1">
        <v>42537</v>
      </c>
      <c r="C614" s="2">
        <v>2016</v>
      </c>
      <c r="D614" s="2">
        <v>9</v>
      </c>
      <c r="E614" s="2">
        <v>2016</v>
      </c>
      <c r="F614" t="s">
        <v>40</v>
      </c>
      <c r="G614" t="s">
        <v>40</v>
      </c>
      <c r="H614" t="s">
        <v>40</v>
      </c>
      <c r="I614" t="s">
        <v>438</v>
      </c>
      <c r="J614" t="s">
        <v>114</v>
      </c>
      <c r="K614" s="3">
        <v>9557.8700000000008</v>
      </c>
      <c r="L614" t="s">
        <v>1322</v>
      </c>
      <c r="M614" t="s">
        <v>96</v>
      </c>
      <c r="N614" t="s">
        <v>115</v>
      </c>
      <c r="O614" t="s">
        <v>802</v>
      </c>
      <c r="P614" s="8" t="s">
        <v>796</v>
      </c>
      <c r="Q614" t="s">
        <v>1203</v>
      </c>
      <c r="R614" t="s">
        <v>115</v>
      </c>
      <c r="S614" t="s">
        <v>888</v>
      </c>
      <c r="T614" t="s">
        <v>889</v>
      </c>
      <c r="U614" t="s">
        <v>1203</v>
      </c>
      <c r="V614" t="s">
        <v>63</v>
      </c>
      <c r="W614" t="s">
        <v>64</v>
      </c>
      <c r="X614" t="s">
        <v>65</v>
      </c>
      <c r="Y614" t="s">
        <v>392</v>
      </c>
      <c r="Z614" t="s">
        <v>46</v>
      </c>
      <c r="AA614" t="s">
        <v>47</v>
      </c>
      <c r="AB614" t="s">
        <v>47</v>
      </c>
      <c r="AC614" t="s">
        <v>48</v>
      </c>
      <c r="AD614" t="s">
        <v>49</v>
      </c>
      <c r="AE614" t="s">
        <v>50</v>
      </c>
      <c r="AF614" t="s">
        <v>50</v>
      </c>
      <c r="AG614" t="s">
        <v>48</v>
      </c>
      <c r="AH614" t="s">
        <v>361</v>
      </c>
      <c r="AI614" t="s">
        <v>361</v>
      </c>
      <c r="AJ614" t="s">
        <v>360</v>
      </c>
      <c r="AK614" t="s">
        <v>359</v>
      </c>
      <c r="AL614" t="s">
        <v>358</v>
      </c>
      <c r="AM614" t="s">
        <v>90</v>
      </c>
      <c r="AN614" t="s">
        <v>357</v>
      </c>
      <c r="AO614" t="str">
        <f t="shared" si="9"/>
        <v>Expenditure</v>
      </c>
    </row>
    <row r="615" spans="1:41" x14ac:dyDescent="0.2">
      <c r="A615" s="1">
        <v>42537.627777770002</v>
      </c>
      <c r="B615" s="1">
        <v>42537</v>
      </c>
      <c r="C615" s="2">
        <v>2016</v>
      </c>
      <c r="D615" s="2">
        <v>9</v>
      </c>
      <c r="E615" s="2">
        <v>2016</v>
      </c>
      <c r="F615" t="s">
        <v>40</v>
      </c>
      <c r="G615" t="s">
        <v>40</v>
      </c>
      <c r="H615" t="s">
        <v>40</v>
      </c>
      <c r="I615" t="s">
        <v>438</v>
      </c>
      <c r="J615" t="s">
        <v>114</v>
      </c>
      <c r="K615" s="3">
        <v>5606.03</v>
      </c>
      <c r="L615" t="s">
        <v>1323</v>
      </c>
      <c r="M615" t="s">
        <v>96</v>
      </c>
      <c r="N615" t="s">
        <v>115</v>
      </c>
      <c r="O615" t="s">
        <v>809</v>
      </c>
      <c r="P615" s="8" t="s">
        <v>796</v>
      </c>
      <c r="Q615" t="s">
        <v>1205</v>
      </c>
      <c r="R615" t="s">
        <v>115</v>
      </c>
      <c r="S615" t="s">
        <v>888</v>
      </c>
      <c r="T615" t="s">
        <v>889</v>
      </c>
      <c r="U615" t="s">
        <v>1205</v>
      </c>
      <c r="V615" t="s">
        <v>63</v>
      </c>
      <c r="W615" t="s">
        <v>64</v>
      </c>
      <c r="X615" t="s">
        <v>65</v>
      </c>
      <c r="Y615" t="s">
        <v>1315</v>
      </c>
      <c r="Z615" t="s">
        <v>46</v>
      </c>
      <c r="AA615" t="s">
        <v>47</v>
      </c>
      <c r="AB615" t="s">
        <v>47</v>
      </c>
      <c r="AC615" t="s">
        <v>48</v>
      </c>
      <c r="AD615" t="s">
        <v>49</v>
      </c>
      <c r="AE615" t="s">
        <v>50</v>
      </c>
      <c r="AF615" t="s">
        <v>50</v>
      </c>
      <c r="AG615" t="s">
        <v>48</v>
      </c>
      <c r="AH615" t="s">
        <v>361</v>
      </c>
      <c r="AI615" t="s">
        <v>361</v>
      </c>
      <c r="AJ615" t="s">
        <v>360</v>
      </c>
      <c r="AK615" t="s">
        <v>359</v>
      </c>
      <c r="AL615" t="s">
        <v>358</v>
      </c>
      <c r="AM615" t="s">
        <v>90</v>
      </c>
      <c r="AN615" t="s">
        <v>357</v>
      </c>
      <c r="AO615" t="str">
        <f t="shared" si="9"/>
        <v>Expenditure</v>
      </c>
    </row>
    <row r="616" spans="1:41" x14ac:dyDescent="0.2">
      <c r="A616" s="1">
        <v>42537.625694440001</v>
      </c>
      <c r="B616" s="1">
        <v>42537</v>
      </c>
      <c r="C616" s="2">
        <v>2016</v>
      </c>
      <c r="D616" s="2">
        <v>9</v>
      </c>
      <c r="E616" s="2">
        <v>2016</v>
      </c>
      <c r="F616" t="s">
        <v>40</v>
      </c>
      <c r="G616" t="s">
        <v>40</v>
      </c>
      <c r="H616" t="s">
        <v>40</v>
      </c>
      <c r="I616" t="s">
        <v>438</v>
      </c>
      <c r="J616" t="s">
        <v>114</v>
      </c>
      <c r="K616" s="3">
        <v>14444.56</v>
      </c>
      <c r="L616" t="s">
        <v>1322</v>
      </c>
      <c r="M616" t="s">
        <v>96</v>
      </c>
      <c r="N616" t="s">
        <v>115</v>
      </c>
      <c r="O616" t="s">
        <v>809</v>
      </c>
      <c r="P616" s="8" t="s">
        <v>796</v>
      </c>
      <c r="Q616" t="s">
        <v>1207</v>
      </c>
      <c r="R616" t="s">
        <v>115</v>
      </c>
      <c r="S616" t="s">
        <v>888</v>
      </c>
      <c r="T616" t="s">
        <v>889</v>
      </c>
      <c r="U616" t="s">
        <v>1207</v>
      </c>
      <c r="V616" t="s">
        <v>63</v>
      </c>
      <c r="W616" t="s">
        <v>64</v>
      </c>
      <c r="X616" t="s">
        <v>65</v>
      </c>
      <c r="Y616" t="s">
        <v>390</v>
      </c>
      <c r="Z616" t="s">
        <v>46</v>
      </c>
      <c r="AA616" t="s">
        <v>47</v>
      </c>
      <c r="AB616" t="s">
        <v>47</v>
      </c>
      <c r="AC616" t="s">
        <v>48</v>
      </c>
      <c r="AD616" t="s">
        <v>49</v>
      </c>
      <c r="AE616" t="s">
        <v>50</v>
      </c>
      <c r="AF616" t="s">
        <v>50</v>
      </c>
      <c r="AG616" t="s">
        <v>48</v>
      </c>
      <c r="AH616" t="s">
        <v>361</v>
      </c>
      <c r="AI616" t="s">
        <v>361</v>
      </c>
      <c r="AJ616" t="s">
        <v>360</v>
      </c>
      <c r="AK616" t="s">
        <v>359</v>
      </c>
      <c r="AL616" t="s">
        <v>358</v>
      </c>
      <c r="AM616" t="s">
        <v>90</v>
      </c>
      <c r="AN616" t="s">
        <v>357</v>
      </c>
      <c r="AO616" t="str">
        <f t="shared" si="9"/>
        <v>Expenditure</v>
      </c>
    </row>
    <row r="617" spans="1:41" x14ac:dyDescent="0.2">
      <c r="A617" s="1">
        <v>42537.625</v>
      </c>
      <c r="B617" s="1">
        <v>42537</v>
      </c>
      <c r="C617" s="2">
        <v>2016</v>
      </c>
      <c r="D617" s="2">
        <v>9</v>
      </c>
      <c r="E617" s="2">
        <v>2016</v>
      </c>
      <c r="F617" t="s">
        <v>40</v>
      </c>
      <c r="G617" t="s">
        <v>40</v>
      </c>
      <c r="H617" t="s">
        <v>40</v>
      </c>
      <c r="I617" t="s">
        <v>438</v>
      </c>
      <c r="J617" t="s">
        <v>114</v>
      </c>
      <c r="K617" s="3">
        <v>8335.44</v>
      </c>
      <c r="L617" t="s">
        <v>1324</v>
      </c>
      <c r="M617" t="s">
        <v>96</v>
      </c>
      <c r="N617" t="s">
        <v>115</v>
      </c>
      <c r="O617" t="s">
        <v>809</v>
      </c>
      <c r="P617" s="8" t="s">
        <v>796</v>
      </c>
      <c r="Q617" t="s">
        <v>1209</v>
      </c>
      <c r="R617" t="s">
        <v>115</v>
      </c>
      <c r="S617" t="s">
        <v>888</v>
      </c>
      <c r="T617" t="s">
        <v>889</v>
      </c>
      <c r="U617" t="s">
        <v>1209</v>
      </c>
      <c r="V617" t="s">
        <v>63</v>
      </c>
      <c r="W617" t="s">
        <v>64</v>
      </c>
      <c r="X617" t="s">
        <v>65</v>
      </c>
      <c r="Y617" t="s">
        <v>393</v>
      </c>
      <c r="Z617" t="s">
        <v>46</v>
      </c>
      <c r="AA617" t="s">
        <v>47</v>
      </c>
      <c r="AB617" t="s">
        <v>47</v>
      </c>
      <c r="AC617" t="s">
        <v>48</v>
      </c>
      <c r="AD617" t="s">
        <v>49</v>
      </c>
      <c r="AE617" t="s">
        <v>50</v>
      </c>
      <c r="AF617" t="s">
        <v>50</v>
      </c>
      <c r="AG617" t="s">
        <v>48</v>
      </c>
      <c r="AH617" t="s">
        <v>361</v>
      </c>
      <c r="AI617" t="s">
        <v>361</v>
      </c>
      <c r="AJ617" t="s">
        <v>360</v>
      </c>
      <c r="AK617" t="s">
        <v>359</v>
      </c>
      <c r="AL617" t="s">
        <v>358</v>
      </c>
      <c r="AM617" t="s">
        <v>90</v>
      </c>
      <c r="AN617" t="s">
        <v>357</v>
      </c>
      <c r="AO617" t="str">
        <f t="shared" si="9"/>
        <v>Expenditure</v>
      </c>
    </row>
    <row r="618" spans="1:41" x14ac:dyDescent="0.2">
      <c r="A618" s="1">
        <v>42544.622916660002</v>
      </c>
      <c r="B618" s="1">
        <v>42544</v>
      </c>
      <c r="C618" s="2">
        <v>2016</v>
      </c>
      <c r="D618" s="2">
        <v>9</v>
      </c>
      <c r="E618" s="2">
        <v>2016</v>
      </c>
      <c r="F618" t="s">
        <v>40</v>
      </c>
      <c r="G618" t="s">
        <v>40</v>
      </c>
      <c r="H618" t="s">
        <v>40</v>
      </c>
      <c r="I618" t="s">
        <v>438</v>
      </c>
      <c r="J618" t="s">
        <v>114</v>
      </c>
      <c r="K618" s="3">
        <v>9491.9500000000007</v>
      </c>
      <c r="L618" t="s">
        <v>1325</v>
      </c>
      <c r="M618" t="s">
        <v>96</v>
      </c>
      <c r="N618" t="s">
        <v>115</v>
      </c>
      <c r="O618" t="s">
        <v>812</v>
      </c>
      <c r="P618" s="8" t="s">
        <v>813</v>
      </c>
      <c r="Q618" t="s">
        <v>1211</v>
      </c>
      <c r="R618" t="s">
        <v>115</v>
      </c>
      <c r="S618" t="s">
        <v>792</v>
      </c>
      <c r="T618" t="s">
        <v>893</v>
      </c>
      <c r="U618" t="s">
        <v>1211</v>
      </c>
      <c r="V618" t="s">
        <v>63</v>
      </c>
      <c r="W618" t="s">
        <v>64</v>
      </c>
      <c r="X618" t="s">
        <v>65</v>
      </c>
      <c r="Y618" t="s">
        <v>392</v>
      </c>
      <c r="Z618" t="s">
        <v>46</v>
      </c>
      <c r="AA618" t="s">
        <v>47</v>
      </c>
      <c r="AB618" t="s">
        <v>47</v>
      </c>
      <c r="AC618" t="s">
        <v>48</v>
      </c>
      <c r="AD618" t="s">
        <v>49</v>
      </c>
      <c r="AE618" t="s">
        <v>50</v>
      </c>
      <c r="AF618" t="s">
        <v>50</v>
      </c>
      <c r="AG618" t="s">
        <v>48</v>
      </c>
      <c r="AH618" t="s">
        <v>361</v>
      </c>
      <c r="AI618" t="s">
        <v>361</v>
      </c>
      <c r="AJ618" t="s">
        <v>360</v>
      </c>
      <c r="AK618" t="s">
        <v>359</v>
      </c>
      <c r="AL618" t="s">
        <v>358</v>
      </c>
      <c r="AM618" t="s">
        <v>90</v>
      </c>
      <c r="AN618" t="s">
        <v>357</v>
      </c>
      <c r="AO618" t="str">
        <f t="shared" si="9"/>
        <v>Expenditure</v>
      </c>
    </row>
    <row r="619" spans="1:41" x14ac:dyDescent="0.2">
      <c r="A619" s="1">
        <v>42544.645833330003</v>
      </c>
      <c r="B619" s="1">
        <v>42544</v>
      </c>
      <c r="C619" s="2">
        <v>2016</v>
      </c>
      <c r="D619" s="2">
        <v>9</v>
      </c>
      <c r="E619" s="2">
        <v>2016</v>
      </c>
      <c r="F619" t="s">
        <v>40</v>
      </c>
      <c r="G619" t="s">
        <v>40</v>
      </c>
      <c r="H619" t="s">
        <v>40</v>
      </c>
      <c r="I619" t="s">
        <v>438</v>
      </c>
      <c r="J619" t="s">
        <v>114</v>
      </c>
      <c r="K619" s="3">
        <v>5917.47</v>
      </c>
      <c r="L619" t="s">
        <v>1326</v>
      </c>
      <c r="M619" t="s">
        <v>96</v>
      </c>
      <c r="N619" t="s">
        <v>115</v>
      </c>
      <c r="O619" t="s">
        <v>812</v>
      </c>
      <c r="P619" s="8" t="s">
        <v>813</v>
      </c>
      <c r="Q619" t="s">
        <v>1213</v>
      </c>
      <c r="R619" t="s">
        <v>115</v>
      </c>
      <c r="S619" t="s">
        <v>792</v>
      </c>
      <c r="T619" t="s">
        <v>893</v>
      </c>
      <c r="U619" t="s">
        <v>1213</v>
      </c>
      <c r="V619" t="s">
        <v>63</v>
      </c>
      <c r="W619" t="s">
        <v>64</v>
      </c>
      <c r="X619" t="s">
        <v>65</v>
      </c>
      <c r="Y619" t="s">
        <v>1315</v>
      </c>
      <c r="Z619" t="s">
        <v>46</v>
      </c>
      <c r="AA619" t="s">
        <v>47</v>
      </c>
      <c r="AB619" t="s">
        <v>47</v>
      </c>
      <c r="AC619" t="s">
        <v>48</v>
      </c>
      <c r="AD619" t="s">
        <v>49</v>
      </c>
      <c r="AE619" t="s">
        <v>50</v>
      </c>
      <c r="AF619" t="s">
        <v>50</v>
      </c>
      <c r="AG619" t="s">
        <v>48</v>
      </c>
      <c r="AH619" t="s">
        <v>361</v>
      </c>
      <c r="AI619" t="s">
        <v>361</v>
      </c>
      <c r="AJ619" t="s">
        <v>360</v>
      </c>
      <c r="AK619" t="s">
        <v>359</v>
      </c>
      <c r="AL619" t="s">
        <v>358</v>
      </c>
      <c r="AM619" t="s">
        <v>90</v>
      </c>
      <c r="AN619" t="s">
        <v>357</v>
      </c>
      <c r="AO619" t="str">
        <f t="shared" si="9"/>
        <v>Expenditure</v>
      </c>
    </row>
    <row r="620" spans="1:41" x14ac:dyDescent="0.2">
      <c r="A620" s="1">
        <v>42544.620138879996</v>
      </c>
      <c r="B620" s="1">
        <v>42544</v>
      </c>
      <c r="C620" s="2">
        <v>2016</v>
      </c>
      <c r="D620" s="2">
        <v>9</v>
      </c>
      <c r="E620" s="2">
        <v>2016</v>
      </c>
      <c r="F620" t="s">
        <v>40</v>
      </c>
      <c r="G620" t="s">
        <v>40</v>
      </c>
      <c r="H620" t="s">
        <v>40</v>
      </c>
      <c r="I620" t="s">
        <v>438</v>
      </c>
      <c r="J620" t="s">
        <v>114</v>
      </c>
      <c r="K620" s="3">
        <v>9883.1200000000008</v>
      </c>
      <c r="L620" t="s">
        <v>1327</v>
      </c>
      <c r="M620" t="s">
        <v>96</v>
      </c>
      <c r="N620" t="s">
        <v>115</v>
      </c>
      <c r="O620" t="s">
        <v>812</v>
      </c>
      <c r="P620" s="8" t="s">
        <v>813</v>
      </c>
      <c r="Q620" t="s">
        <v>1215</v>
      </c>
      <c r="R620" t="s">
        <v>115</v>
      </c>
      <c r="S620" t="s">
        <v>792</v>
      </c>
      <c r="T620" t="s">
        <v>893</v>
      </c>
      <c r="U620" t="s">
        <v>1215</v>
      </c>
      <c r="V620" t="s">
        <v>63</v>
      </c>
      <c r="W620" t="s">
        <v>64</v>
      </c>
      <c r="X620" t="s">
        <v>65</v>
      </c>
      <c r="Y620" t="s">
        <v>390</v>
      </c>
      <c r="Z620" t="s">
        <v>46</v>
      </c>
      <c r="AA620" t="s">
        <v>47</v>
      </c>
      <c r="AB620" t="s">
        <v>47</v>
      </c>
      <c r="AC620" t="s">
        <v>48</v>
      </c>
      <c r="AD620" t="s">
        <v>49</v>
      </c>
      <c r="AE620" t="s">
        <v>50</v>
      </c>
      <c r="AF620" t="s">
        <v>50</v>
      </c>
      <c r="AG620" t="s">
        <v>48</v>
      </c>
      <c r="AH620" t="s">
        <v>361</v>
      </c>
      <c r="AI620" t="s">
        <v>361</v>
      </c>
      <c r="AJ620" t="s">
        <v>360</v>
      </c>
      <c r="AK620" t="s">
        <v>359</v>
      </c>
      <c r="AL620" t="s">
        <v>358</v>
      </c>
      <c r="AM620" t="s">
        <v>90</v>
      </c>
      <c r="AN620" t="s">
        <v>357</v>
      </c>
      <c r="AO620" t="str">
        <f t="shared" si="9"/>
        <v>Expenditure</v>
      </c>
    </row>
    <row r="621" spans="1:41" x14ac:dyDescent="0.2">
      <c r="A621" s="1">
        <v>42544.638194439998</v>
      </c>
      <c r="B621" s="1">
        <v>42544</v>
      </c>
      <c r="C621" s="2">
        <v>2016</v>
      </c>
      <c r="D621" s="2">
        <v>9</v>
      </c>
      <c r="E621" s="2">
        <v>2016</v>
      </c>
      <c r="F621" t="s">
        <v>40</v>
      </c>
      <c r="G621" t="s">
        <v>40</v>
      </c>
      <c r="H621" t="s">
        <v>40</v>
      </c>
      <c r="I621" t="s">
        <v>438</v>
      </c>
      <c r="J621" t="s">
        <v>114</v>
      </c>
      <c r="K621" s="3">
        <v>22227.84</v>
      </c>
      <c r="L621" t="s">
        <v>1328</v>
      </c>
      <c r="M621" t="s">
        <v>96</v>
      </c>
      <c r="N621" t="s">
        <v>115</v>
      </c>
      <c r="O621" t="s">
        <v>1216</v>
      </c>
      <c r="P621" s="8" t="s">
        <v>813</v>
      </c>
      <c r="Q621" t="s">
        <v>1218</v>
      </c>
      <c r="R621" t="s">
        <v>115</v>
      </c>
      <c r="S621" t="s">
        <v>792</v>
      </c>
      <c r="T621" t="s">
        <v>893</v>
      </c>
      <c r="U621" t="s">
        <v>1218</v>
      </c>
      <c r="V621" t="s">
        <v>63</v>
      </c>
      <c r="W621" t="s">
        <v>64</v>
      </c>
      <c r="X621" t="s">
        <v>65</v>
      </c>
      <c r="Y621" t="s">
        <v>393</v>
      </c>
      <c r="Z621" t="s">
        <v>46</v>
      </c>
      <c r="AA621" t="s">
        <v>47</v>
      </c>
      <c r="AB621" t="s">
        <v>47</v>
      </c>
      <c r="AC621" t="s">
        <v>48</v>
      </c>
      <c r="AD621" t="s">
        <v>49</v>
      </c>
      <c r="AE621" t="s">
        <v>50</v>
      </c>
      <c r="AF621" t="s">
        <v>50</v>
      </c>
      <c r="AG621" t="s">
        <v>48</v>
      </c>
      <c r="AH621" t="s">
        <v>361</v>
      </c>
      <c r="AI621" t="s">
        <v>361</v>
      </c>
      <c r="AJ621" t="s">
        <v>360</v>
      </c>
      <c r="AK621" t="s">
        <v>359</v>
      </c>
      <c r="AL621" t="s">
        <v>358</v>
      </c>
      <c r="AM621" t="s">
        <v>90</v>
      </c>
      <c r="AN621" t="s">
        <v>357</v>
      </c>
      <c r="AO621" t="str">
        <f t="shared" si="9"/>
        <v>Expenditure</v>
      </c>
    </row>
    <row r="622" spans="1:41" x14ac:dyDescent="0.2">
      <c r="A622" s="1">
        <v>42544.62708333</v>
      </c>
      <c r="B622" s="1">
        <v>42544</v>
      </c>
      <c r="C622" s="2">
        <v>2016</v>
      </c>
      <c r="D622" s="2">
        <v>9</v>
      </c>
      <c r="E622" s="2">
        <v>2016</v>
      </c>
      <c r="F622" t="s">
        <v>40</v>
      </c>
      <c r="G622" t="s">
        <v>40</v>
      </c>
      <c r="H622" t="s">
        <v>40</v>
      </c>
      <c r="I622" t="s">
        <v>438</v>
      </c>
      <c r="J622" t="s">
        <v>114</v>
      </c>
      <c r="K622" s="3">
        <v>18604.8</v>
      </c>
      <c r="L622" t="s">
        <v>1329</v>
      </c>
      <c r="M622" t="s">
        <v>96</v>
      </c>
      <c r="N622" t="s">
        <v>115</v>
      </c>
      <c r="O622" t="s">
        <v>1216</v>
      </c>
      <c r="P622" s="8" t="s">
        <v>813</v>
      </c>
      <c r="Q622" t="s">
        <v>1220</v>
      </c>
      <c r="R622" t="s">
        <v>115</v>
      </c>
      <c r="S622" t="s">
        <v>792</v>
      </c>
      <c r="T622" t="s">
        <v>893</v>
      </c>
      <c r="U622" t="s">
        <v>1220</v>
      </c>
      <c r="V622" t="s">
        <v>63</v>
      </c>
      <c r="W622" t="s">
        <v>64</v>
      </c>
      <c r="X622" t="s">
        <v>65</v>
      </c>
      <c r="Y622" t="s">
        <v>389</v>
      </c>
      <c r="Z622" t="s">
        <v>46</v>
      </c>
      <c r="AA622" t="s">
        <v>47</v>
      </c>
      <c r="AB622" t="s">
        <v>47</v>
      </c>
      <c r="AC622" t="s">
        <v>48</v>
      </c>
      <c r="AD622" t="s">
        <v>49</v>
      </c>
      <c r="AE622" t="s">
        <v>50</v>
      </c>
      <c r="AF622" t="s">
        <v>50</v>
      </c>
      <c r="AG622" t="s">
        <v>48</v>
      </c>
      <c r="AH622" t="s">
        <v>361</v>
      </c>
      <c r="AI622" t="s">
        <v>361</v>
      </c>
      <c r="AJ622" t="s">
        <v>360</v>
      </c>
      <c r="AK622" t="s">
        <v>359</v>
      </c>
      <c r="AL622" t="s">
        <v>358</v>
      </c>
      <c r="AM622" t="s">
        <v>90</v>
      </c>
      <c r="AN622" t="s">
        <v>357</v>
      </c>
      <c r="AO622" t="str">
        <f t="shared" si="9"/>
        <v>Expenditure</v>
      </c>
    </row>
    <row r="623" spans="1:41" x14ac:dyDescent="0.2">
      <c r="A623" s="1">
        <v>42544.637499999997</v>
      </c>
      <c r="B623" s="1">
        <v>42544</v>
      </c>
      <c r="C623" s="2">
        <v>2016</v>
      </c>
      <c r="D623" s="2">
        <v>9</v>
      </c>
      <c r="E623" s="2">
        <v>2016</v>
      </c>
      <c r="F623" t="s">
        <v>40</v>
      </c>
      <c r="G623" t="s">
        <v>40</v>
      </c>
      <c r="H623" t="s">
        <v>40</v>
      </c>
      <c r="I623" t="s">
        <v>438</v>
      </c>
      <c r="J623" t="s">
        <v>114</v>
      </c>
      <c r="K623" s="3">
        <v>17428.8</v>
      </c>
      <c r="L623" t="s">
        <v>1328</v>
      </c>
      <c r="M623" t="s">
        <v>96</v>
      </c>
      <c r="N623" t="s">
        <v>115</v>
      </c>
      <c r="O623" t="s">
        <v>1076</v>
      </c>
      <c r="P623" s="8" t="s">
        <v>813</v>
      </c>
      <c r="Q623" t="s">
        <v>1222</v>
      </c>
      <c r="R623" t="s">
        <v>115</v>
      </c>
      <c r="S623" t="s">
        <v>792</v>
      </c>
      <c r="T623" t="s">
        <v>893</v>
      </c>
      <c r="U623" t="s">
        <v>1222</v>
      </c>
      <c r="V623" t="s">
        <v>63</v>
      </c>
      <c r="W623" t="s">
        <v>64</v>
      </c>
      <c r="X623" t="s">
        <v>65</v>
      </c>
      <c r="Y623" t="s">
        <v>383</v>
      </c>
      <c r="Z623" t="s">
        <v>46</v>
      </c>
      <c r="AA623" t="s">
        <v>47</v>
      </c>
      <c r="AB623" t="s">
        <v>47</v>
      </c>
      <c r="AC623" t="s">
        <v>48</v>
      </c>
      <c r="AD623" t="s">
        <v>49</v>
      </c>
      <c r="AE623" t="s">
        <v>50</v>
      </c>
      <c r="AF623" t="s">
        <v>50</v>
      </c>
      <c r="AG623" t="s">
        <v>48</v>
      </c>
      <c r="AH623" t="s">
        <v>361</v>
      </c>
      <c r="AI623" t="s">
        <v>361</v>
      </c>
      <c r="AJ623" t="s">
        <v>360</v>
      </c>
      <c r="AK623" t="s">
        <v>359</v>
      </c>
      <c r="AL623" t="s">
        <v>358</v>
      </c>
      <c r="AM623" t="s">
        <v>90</v>
      </c>
      <c r="AN623" t="s">
        <v>357</v>
      </c>
      <c r="AO623" t="str">
        <f t="shared" si="9"/>
        <v>Expenditure</v>
      </c>
    </row>
    <row r="624" spans="1:41" x14ac:dyDescent="0.2">
      <c r="A624" s="1">
        <v>42544.642361110004</v>
      </c>
      <c r="B624" s="1">
        <v>42544</v>
      </c>
      <c r="C624" s="2">
        <v>2016</v>
      </c>
      <c r="D624" s="2">
        <v>9</v>
      </c>
      <c r="E624" s="2">
        <v>2016</v>
      </c>
      <c r="F624" t="s">
        <v>40</v>
      </c>
      <c r="G624" t="s">
        <v>40</v>
      </c>
      <c r="H624" t="s">
        <v>40</v>
      </c>
      <c r="I624" t="s">
        <v>438</v>
      </c>
      <c r="J624" t="s">
        <v>114</v>
      </c>
      <c r="K624" s="3">
        <v>14064.44</v>
      </c>
      <c r="L624" t="s">
        <v>1330</v>
      </c>
      <c r="M624" t="s">
        <v>96</v>
      </c>
      <c r="N624" t="s">
        <v>115</v>
      </c>
      <c r="O624" t="s">
        <v>1076</v>
      </c>
      <c r="P624" s="8" t="s">
        <v>813</v>
      </c>
      <c r="Q624" t="s">
        <v>1224</v>
      </c>
      <c r="R624" t="s">
        <v>115</v>
      </c>
      <c r="S624" t="s">
        <v>792</v>
      </c>
      <c r="T624" t="s">
        <v>893</v>
      </c>
      <c r="U624" t="s">
        <v>1224</v>
      </c>
      <c r="V624" t="s">
        <v>63</v>
      </c>
      <c r="W624" t="s">
        <v>64</v>
      </c>
      <c r="X624" t="s">
        <v>65</v>
      </c>
      <c r="Y624" t="s">
        <v>381</v>
      </c>
      <c r="Z624" t="s">
        <v>46</v>
      </c>
      <c r="AA624" t="s">
        <v>47</v>
      </c>
      <c r="AB624" t="s">
        <v>47</v>
      </c>
      <c r="AC624" t="s">
        <v>48</v>
      </c>
      <c r="AD624" t="s">
        <v>49</v>
      </c>
      <c r="AE624" t="s">
        <v>50</v>
      </c>
      <c r="AF624" t="s">
        <v>50</v>
      </c>
      <c r="AG624" t="s">
        <v>48</v>
      </c>
      <c r="AH624" t="s">
        <v>361</v>
      </c>
      <c r="AI624" t="s">
        <v>361</v>
      </c>
      <c r="AJ624" t="s">
        <v>360</v>
      </c>
      <c r="AK624" t="s">
        <v>359</v>
      </c>
      <c r="AL624" t="s">
        <v>358</v>
      </c>
      <c r="AM624" t="s">
        <v>90</v>
      </c>
      <c r="AN624" t="s">
        <v>357</v>
      </c>
      <c r="AO624" t="str">
        <f t="shared" si="9"/>
        <v>Expenditure</v>
      </c>
    </row>
    <row r="625" spans="1:41" x14ac:dyDescent="0.2">
      <c r="A625" s="1">
        <v>42544.620833330002</v>
      </c>
      <c r="B625" s="1">
        <v>42544</v>
      </c>
      <c r="C625" s="2">
        <v>2016</v>
      </c>
      <c r="D625" s="2">
        <v>9</v>
      </c>
      <c r="E625" s="2">
        <v>2016</v>
      </c>
      <c r="F625" t="s">
        <v>40</v>
      </c>
      <c r="G625" t="s">
        <v>40</v>
      </c>
      <c r="H625" t="s">
        <v>40</v>
      </c>
      <c r="I625" t="s">
        <v>438</v>
      </c>
      <c r="J625" t="s">
        <v>114</v>
      </c>
      <c r="K625" s="3">
        <v>8341.51</v>
      </c>
      <c r="L625" t="s">
        <v>1331</v>
      </c>
      <c r="M625" t="s">
        <v>96</v>
      </c>
      <c r="N625" t="s">
        <v>115</v>
      </c>
      <c r="O625" t="s">
        <v>1076</v>
      </c>
      <c r="P625" s="8" t="s">
        <v>813</v>
      </c>
      <c r="Q625" t="s">
        <v>1226</v>
      </c>
      <c r="R625" t="s">
        <v>115</v>
      </c>
      <c r="S625" t="s">
        <v>792</v>
      </c>
      <c r="T625" t="s">
        <v>893</v>
      </c>
      <c r="U625" t="s">
        <v>1226</v>
      </c>
      <c r="V625" t="s">
        <v>63</v>
      </c>
      <c r="W625" t="s">
        <v>64</v>
      </c>
      <c r="X625" t="s">
        <v>65</v>
      </c>
      <c r="Y625" t="s">
        <v>387</v>
      </c>
      <c r="Z625" t="s">
        <v>46</v>
      </c>
      <c r="AA625" t="s">
        <v>47</v>
      </c>
      <c r="AB625" t="s">
        <v>47</v>
      </c>
      <c r="AC625" t="s">
        <v>48</v>
      </c>
      <c r="AD625" t="s">
        <v>49</v>
      </c>
      <c r="AE625" t="s">
        <v>50</v>
      </c>
      <c r="AF625" t="s">
        <v>50</v>
      </c>
      <c r="AG625" t="s">
        <v>48</v>
      </c>
      <c r="AH625" t="s">
        <v>361</v>
      </c>
      <c r="AI625" t="s">
        <v>361</v>
      </c>
      <c r="AJ625" t="s">
        <v>360</v>
      </c>
      <c r="AK625" t="s">
        <v>359</v>
      </c>
      <c r="AL625" t="s">
        <v>358</v>
      </c>
      <c r="AM625" t="s">
        <v>90</v>
      </c>
      <c r="AN625" t="s">
        <v>357</v>
      </c>
      <c r="AO625" t="str">
        <f t="shared" si="9"/>
        <v>Expenditure</v>
      </c>
    </row>
    <row r="626" spans="1:41" x14ac:dyDescent="0.2">
      <c r="A626" s="1">
        <v>42544.637499999997</v>
      </c>
      <c r="B626" s="1">
        <v>42544</v>
      </c>
      <c r="C626" s="2">
        <v>2016</v>
      </c>
      <c r="D626" s="2">
        <v>9</v>
      </c>
      <c r="E626" s="2">
        <v>2016</v>
      </c>
      <c r="F626" t="s">
        <v>40</v>
      </c>
      <c r="G626" t="s">
        <v>40</v>
      </c>
      <c r="H626" t="s">
        <v>40</v>
      </c>
      <c r="I626" t="s">
        <v>438</v>
      </c>
      <c r="J626" t="s">
        <v>114</v>
      </c>
      <c r="K626" s="3">
        <v>17674.560000000001</v>
      </c>
      <c r="L626" t="s">
        <v>1328</v>
      </c>
      <c r="M626" t="s">
        <v>96</v>
      </c>
      <c r="N626" t="s">
        <v>115</v>
      </c>
      <c r="O626" t="s">
        <v>1076</v>
      </c>
      <c r="P626" s="8" t="s">
        <v>813</v>
      </c>
      <c r="Q626" t="s">
        <v>1228</v>
      </c>
      <c r="R626" t="s">
        <v>115</v>
      </c>
      <c r="S626" t="s">
        <v>792</v>
      </c>
      <c r="T626" t="s">
        <v>893</v>
      </c>
      <c r="U626" t="s">
        <v>1228</v>
      </c>
      <c r="V626" t="s">
        <v>63</v>
      </c>
      <c r="W626" t="s">
        <v>64</v>
      </c>
      <c r="X626" t="s">
        <v>65</v>
      </c>
      <c r="Y626" t="s">
        <v>385</v>
      </c>
      <c r="Z626" t="s">
        <v>46</v>
      </c>
      <c r="AA626" t="s">
        <v>47</v>
      </c>
      <c r="AB626" t="s">
        <v>47</v>
      </c>
      <c r="AC626" t="s">
        <v>48</v>
      </c>
      <c r="AD626" t="s">
        <v>49</v>
      </c>
      <c r="AE626" t="s">
        <v>50</v>
      </c>
      <c r="AF626" t="s">
        <v>50</v>
      </c>
      <c r="AG626" t="s">
        <v>48</v>
      </c>
      <c r="AH626" t="s">
        <v>361</v>
      </c>
      <c r="AI626" t="s">
        <v>361</v>
      </c>
      <c r="AJ626" t="s">
        <v>360</v>
      </c>
      <c r="AK626" t="s">
        <v>359</v>
      </c>
      <c r="AL626" t="s">
        <v>358</v>
      </c>
      <c r="AM626" t="s">
        <v>90</v>
      </c>
      <c r="AN626" t="s">
        <v>357</v>
      </c>
      <c r="AO626" t="str">
        <f t="shared" si="9"/>
        <v>Expenditure</v>
      </c>
    </row>
    <row r="627" spans="1:41" x14ac:dyDescent="0.2">
      <c r="A627" s="1">
        <v>42544.657638880002</v>
      </c>
      <c r="B627" s="1">
        <v>42544</v>
      </c>
      <c r="C627" s="2">
        <v>2016</v>
      </c>
      <c r="D627" s="2">
        <v>9</v>
      </c>
      <c r="E627" s="2">
        <v>2016</v>
      </c>
      <c r="F627" t="s">
        <v>40</v>
      </c>
      <c r="G627" t="s">
        <v>40</v>
      </c>
      <c r="H627" t="s">
        <v>40</v>
      </c>
      <c r="I627" t="s">
        <v>438</v>
      </c>
      <c r="J627" t="s">
        <v>114</v>
      </c>
      <c r="K627" s="3">
        <v>3102.51</v>
      </c>
      <c r="L627" t="s">
        <v>1088</v>
      </c>
      <c r="M627" t="s">
        <v>96</v>
      </c>
      <c r="N627" t="s">
        <v>115</v>
      </c>
      <c r="O627" t="s">
        <v>1076</v>
      </c>
      <c r="P627" s="8" t="s">
        <v>813</v>
      </c>
      <c r="Q627" t="s">
        <v>1078</v>
      </c>
      <c r="R627" t="s">
        <v>115</v>
      </c>
      <c r="S627" t="s">
        <v>792</v>
      </c>
      <c r="T627" t="s">
        <v>893</v>
      </c>
      <c r="U627" t="s">
        <v>1078</v>
      </c>
      <c r="V627" t="s">
        <v>63</v>
      </c>
      <c r="W627" t="s">
        <v>64</v>
      </c>
      <c r="X627" t="s">
        <v>65</v>
      </c>
      <c r="Y627" t="s">
        <v>1086</v>
      </c>
      <c r="Z627" t="s">
        <v>46</v>
      </c>
      <c r="AA627" t="s">
        <v>47</v>
      </c>
      <c r="AB627" t="s">
        <v>47</v>
      </c>
      <c r="AC627" t="s">
        <v>48</v>
      </c>
      <c r="AD627" t="s">
        <v>49</v>
      </c>
      <c r="AE627" t="s">
        <v>50</v>
      </c>
      <c r="AF627" t="s">
        <v>50</v>
      </c>
      <c r="AG627" t="s">
        <v>48</v>
      </c>
      <c r="AH627" t="s">
        <v>361</v>
      </c>
      <c r="AI627" t="s">
        <v>361</v>
      </c>
      <c r="AJ627" t="s">
        <v>360</v>
      </c>
      <c r="AK627" t="s">
        <v>359</v>
      </c>
      <c r="AL627" t="s">
        <v>358</v>
      </c>
      <c r="AM627" t="s">
        <v>90</v>
      </c>
      <c r="AN627" t="s">
        <v>357</v>
      </c>
      <c r="AO627" t="str">
        <f t="shared" si="9"/>
        <v>Expenditure</v>
      </c>
    </row>
    <row r="628" spans="1:41" x14ac:dyDescent="0.2">
      <c r="A628" s="1">
        <v>42578.386111109998</v>
      </c>
      <c r="B628" s="1">
        <v>42578</v>
      </c>
      <c r="C628" s="2">
        <v>2016</v>
      </c>
      <c r="D628" s="2">
        <v>10</v>
      </c>
      <c r="E628" s="2">
        <v>2016</v>
      </c>
      <c r="F628" t="s">
        <v>40</v>
      </c>
      <c r="G628" t="s">
        <v>40</v>
      </c>
      <c r="H628" t="s">
        <v>40</v>
      </c>
      <c r="I628" t="s">
        <v>438</v>
      </c>
      <c r="J628" t="s">
        <v>114</v>
      </c>
      <c r="K628" s="3">
        <v>3656.87</v>
      </c>
      <c r="L628" t="s">
        <v>1332</v>
      </c>
      <c r="M628" t="s">
        <v>96</v>
      </c>
      <c r="N628" t="s">
        <v>115</v>
      </c>
      <c r="O628" t="s">
        <v>1229</v>
      </c>
      <c r="P628" s="8" t="s">
        <v>1230</v>
      </c>
      <c r="Q628" t="s">
        <v>1232</v>
      </c>
      <c r="R628" t="s">
        <v>115</v>
      </c>
      <c r="S628" t="s">
        <v>896</v>
      </c>
      <c r="T628" t="s">
        <v>1333</v>
      </c>
      <c r="U628" t="s">
        <v>1232</v>
      </c>
      <c r="V628" t="s">
        <v>63</v>
      </c>
      <c r="W628" t="s">
        <v>64</v>
      </c>
      <c r="X628" t="s">
        <v>65</v>
      </c>
      <c r="Y628" t="s">
        <v>387</v>
      </c>
      <c r="Z628" t="s">
        <v>46</v>
      </c>
      <c r="AA628" t="s">
        <v>47</v>
      </c>
      <c r="AB628" t="s">
        <v>47</v>
      </c>
      <c r="AC628" t="s">
        <v>48</v>
      </c>
      <c r="AD628" t="s">
        <v>49</v>
      </c>
      <c r="AE628" t="s">
        <v>50</v>
      </c>
      <c r="AF628" t="s">
        <v>50</v>
      </c>
      <c r="AG628" t="s">
        <v>48</v>
      </c>
      <c r="AH628" t="s">
        <v>361</v>
      </c>
      <c r="AI628" t="s">
        <v>361</v>
      </c>
      <c r="AJ628" t="s">
        <v>360</v>
      </c>
      <c r="AK628" t="s">
        <v>359</v>
      </c>
      <c r="AL628" t="s">
        <v>358</v>
      </c>
      <c r="AM628" t="s">
        <v>90</v>
      </c>
      <c r="AN628" t="s">
        <v>357</v>
      </c>
      <c r="AO628" t="str">
        <f t="shared" si="9"/>
        <v>Expenditure</v>
      </c>
    </row>
    <row r="629" spans="1:41" x14ac:dyDescent="0.2">
      <c r="A629" s="1">
        <v>42578.388194439998</v>
      </c>
      <c r="B629" s="1">
        <v>42578</v>
      </c>
      <c r="C629" s="2">
        <v>2016</v>
      </c>
      <c r="D629" s="2">
        <v>10</v>
      </c>
      <c r="E629" s="2">
        <v>2016</v>
      </c>
      <c r="F629" t="s">
        <v>40</v>
      </c>
      <c r="G629" t="s">
        <v>40</v>
      </c>
      <c r="H629" t="s">
        <v>40</v>
      </c>
      <c r="I629" t="s">
        <v>438</v>
      </c>
      <c r="J629" t="s">
        <v>114</v>
      </c>
      <c r="K629" s="3">
        <v>12924.08</v>
      </c>
      <c r="L629" t="s">
        <v>1334</v>
      </c>
      <c r="M629" t="s">
        <v>96</v>
      </c>
      <c r="N629" t="s">
        <v>115</v>
      </c>
      <c r="O629" t="s">
        <v>1229</v>
      </c>
      <c r="P629" s="8" t="s">
        <v>1230</v>
      </c>
      <c r="Q629" t="s">
        <v>1234</v>
      </c>
      <c r="R629" t="s">
        <v>115</v>
      </c>
      <c r="S629" t="s">
        <v>896</v>
      </c>
      <c r="T629" t="s">
        <v>1333</v>
      </c>
      <c r="U629" t="s">
        <v>1234</v>
      </c>
      <c r="V629" t="s">
        <v>63</v>
      </c>
      <c r="W629" t="s">
        <v>64</v>
      </c>
      <c r="X629" t="s">
        <v>65</v>
      </c>
      <c r="Y629" t="s">
        <v>381</v>
      </c>
      <c r="Z629" t="s">
        <v>46</v>
      </c>
      <c r="AA629" t="s">
        <v>47</v>
      </c>
      <c r="AB629" t="s">
        <v>47</v>
      </c>
      <c r="AC629" t="s">
        <v>48</v>
      </c>
      <c r="AD629" t="s">
        <v>49</v>
      </c>
      <c r="AE629" t="s">
        <v>50</v>
      </c>
      <c r="AF629" t="s">
        <v>50</v>
      </c>
      <c r="AG629" t="s">
        <v>48</v>
      </c>
      <c r="AH629" t="s">
        <v>361</v>
      </c>
      <c r="AI629" t="s">
        <v>361</v>
      </c>
      <c r="AJ629" t="s">
        <v>360</v>
      </c>
      <c r="AK629" t="s">
        <v>359</v>
      </c>
      <c r="AL629" t="s">
        <v>358</v>
      </c>
      <c r="AM629" t="s">
        <v>90</v>
      </c>
      <c r="AN629" t="s">
        <v>357</v>
      </c>
      <c r="AO629" t="str">
        <f t="shared" si="9"/>
        <v>Expenditure</v>
      </c>
    </row>
    <row r="630" spans="1:41" x14ac:dyDescent="0.2">
      <c r="A630" s="1">
        <v>42578.379861109999</v>
      </c>
      <c r="B630" s="1">
        <v>42578</v>
      </c>
      <c r="C630" s="2">
        <v>2016</v>
      </c>
      <c r="D630" s="2">
        <v>10</v>
      </c>
      <c r="E630" s="2">
        <v>2016</v>
      </c>
      <c r="F630" t="s">
        <v>40</v>
      </c>
      <c r="G630" t="s">
        <v>40</v>
      </c>
      <c r="H630" t="s">
        <v>40</v>
      </c>
      <c r="I630" t="s">
        <v>438</v>
      </c>
      <c r="J630" t="s">
        <v>114</v>
      </c>
      <c r="K630" s="3">
        <v>13023.36</v>
      </c>
      <c r="L630" t="s">
        <v>1335</v>
      </c>
      <c r="M630" t="s">
        <v>96</v>
      </c>
      <c r="N630" t="s">
        <v>115</v>
      </c>
      <c r="O630" t="s">
        <v>1229</v>
      </c>
      <c r="P630" s="8" t="s">
        <v>1230</v>
      </c>
      <c r="Q630" t="s">
        <v>1236</v>
      </c>
      <c r="R630" t="s">
        <v>115</v>
      </c>
      <c r="S630" t="s">
        <v>896</v>
      </c>
      <c r="T630" t="s">
        <v>1333</v>
      </c>
      <c r="U630" t="s">
        <v>1236</v>
      </c>
      <c r="V630" t="s">
        <v>63</v>
      </c>
      <c r="W630" t="s">
        <v>64</v>
      </c>
      <c r="X630" t="s">
        <v>65</v>
      </c>
      <c r="Y630" t="s">
        <v>389</v>
      </c>
      <c r="Z630" t="s">
        <v>46</v>
      </c>
      <c r="AA630" t="s">
        <v>47</v>
      </c>
      <c r="AB630" t="s">
        <v>47</v>
      </c>
      <c r="AC630" t="s">
        <v>48</v>
      </c>
      <c r="AD630" t="s">
        <v>49</v>
      </c>
      <c r="AE630" t="s">
        <v>50</v>
      </c>
      <c r="AF630" t="s">
        <v>50</v>
      </c>
      <c r="AG630" t="s">
        <v>48</v>
      </c>
      <c r="AH630" t="s">
        <v>361</v>
      </c>
      <c r="AI630" t="s">
        <v>361</v>
      </c>
      <c r="AJ630" t="s">
        <v>360</v>
      </c>
      <c r="AK630" t="s">
        <v>359</v>
      </c>
      <c r="AL630" t="s">
        <v>358</v>
      </c>
      <c r="AM630" t="s">
        <v>90</v>
      </c>
      <c r="AN630" t="s">
        <v>357</v>
      </c>
      <c r="AO630" t="str">
        <f t="shared" si="9"/>
        <v>Expenditure</v>
      </c>
    </row>
    <row r="631" spans="1:41" x14ac:dyDescent="0.2">
      <c r="A631" s="1">
        <v>42578.38055555</v>
      </c>
      <c r="B631" s="1">
        <v>42578</v>
      </c>
      <c r="C631" s="2">
        <v>2016</v>
      </c>
      <c r="D631" s="2">
        <v>10</v>
      </c>
      <c r="E631" s="2">
        <v>2016</v>
      </c>
      <c r="F631" t="s">
        <v>40</v>
      </c>
      <c r="G631" t="s">
        <v>40</v>
      </c>
      <c r="H631" t="s">
        <v>40</v>
      </c>
      <c r="I631" t="s">
        <v>438</v>
      </c>
      <c r="J631" t="s">
        <v>114</v>
      </c>
      <c r="K631" s="3">
        <v>9302.4</v>
      </c>
      <c r="L631" t="s">
        <v>1336</v>
      </c>
      <c r="M631" t="s">
        <v>96</v>
      </c>
      <c r="N631" t="s">
        <v>115</v>
      </c>
      <c r="O631" t="s">
        <v>1229</v>
      </c>
      <c r="P631" s="8" t="s">
        <v>1230</v>
      </c>
      <c r="Q631" t="s">
        <v>1238</v>
      </c>
      <c r="R631" t="s">
        <v>115</v>
      </c>
      <c r="S631" t="s">
        <v>896</v>
      </c>
      <c r="T631" t="s">
        <v>1333</v>
      </c>
      <c r="U631" t="s">
        <v>1238</v>
      </c>
      <c r="V631" t="s">
        <v>63</v>
      </c>
      <c r="W631" t="s">
        <v>64</v>
      </c>
      <c r="X631" t="s">
        <v>65</v>
      </c>
      <c r="Y631" t="s">
        <v>385</v>
      </c>
      <c r="Z631" t="s">
        <v>46</v>
      </c>
      <c r="AA631" t="s">
        <v>47</v>
      </c>
      <c r="AB631" t="s">
        <v>47</v>
      </c>
      <c r="AC631" t="s">
        <v>48</v>
      </c>
      <c r="AD631" t="s">
        <v>49</v>
      </c>
      <c r="AE631" t="s">
        <v>50</v>
      </c>
      <c r="AF631" t="s">
        <v>50</v>
      </c>
      <c r="AG631" t="s">
        <v>48</v>
      </c>
      <c r="AH631" t="s">
        <v>361</v>
      </c>
      <c r="AI631" t="s">
        <v>361</v>
      </c>
      <c r="AJ631" t="s">
        <v>360</v>
      </c>
      <c r="AK631" t="s">
        <v>359</v>
      </c>
      <c r="AL631" t="s">
        <v>358</v>
      </c>
      <c r="AM631" t="s">
        <v>90</v>
      </c>
      <c r="AN631" t="s">
        <v>357</v>
      </c>
      <c r="AO631" t="str">
        <f t="shared" si="9"/>
        <v>Expenditure</v>
      </c>
    </row>
    <row r="632" spans="1:41" x14ac:dyDescent="0.2">
      <c r="A632" s="1">
        <v>42580.645833330003</v>
      </c>
      <c r="B632" s="1">
        <v>42580</v>
      </c>
      <c r="C632" s="2">
        <v>2016</v>
      </c>
      <c r="D632" s="2">
        <v>10</v>
      </c>
      <c r="E632" s="2">
        <v>2016</v>
      </c>
      <c r="F632" t="s">
        <v>40</v>
      </c>
      <c r="G632" t="s">
        <v>40</v>
      </c>
      <c r="H632" t="s">
        <v>40</v>
      </c>
      <c r="I632" t="s">
        <v>438</v>
      </c>
      <c r="J632" t="s">
        <v>114</v>
      </c>
      <c r="K632" s="3">
        <v>19752.64</v>
      </c>
      <c r="L632" t="s">
        <v>1337</v>
      </c>
      <c r="M632" t="s">
        <v>96</v>
      </c>
      <c r="N632" t="s">
        <v>115</v>
      </c>
      <c r="O632" t="s">
        <v>818</v>
      </c>
      <c r="P632" s="8" t="s">
        <v>819</v>
      </c>
      <c r="Q632" t="s">
        <v>1240</v>
      </c>
      <c r="R632" t="s">
        <v>115</v>
      </c>
      <c r="S632" t="s">
        <v>896</v>
      </c>
      <c r="T632" t="s">
        <v>897</v>
      </c>
      <c r="U632" t="s">
        <v>1240</v>
      </c>
      <c r="V632" t="s">
        <v>63</v>
      </c>
      <c r="W632" t="s">
        <v>64</v>
      </c>
      <c r="X632" t="s">
        <v>65</v>
      </c>
      <c r="Y632" t="s">
        <v>383</v>
      </c>
      <c r="Z632" t="s">
        <v>46</v>
      </c>
      <c r="AA632" t="s">
        <v>47</v>
      </c>
      <c r="AB632" t="s">
        <v>47</v>
      </c>
      <c r="AC632" t="s">
        <v>48</v>
      </c>
      <c r="AD632" t="s">
        <v>49</v>
      </c>
      <c r="AE632" t="s">
        <v>50</v>
      </c>
      <c r="AF632" t="s">
        <v>50</v>
      </c>
      <c r="AG632" t="s">
        <v>48</v>
      </c>
      <c r="AH632" t="s">
        <v>361</v>
      </c>
      <c r="AI632" t="s">
        <v>361</v>
      </c>
      <c r="AJ632" t="s">
        <v>360</v>
      </c>
      <c r="AK632" t="s">
        <v>359</v>
      </c>
      <c r="AL632" t="s">
        <v>358</v>
      </c>
      <c r="AM632" t="s">
        <v>90</v>
      </c>
      <c r="AN632" t="s">
        <v>357</v>
      </c>
      <c r="AO632" t="str">
        <f t="shared" si="9"/>
        <v>Expenditure</v>
      </c>
    </row>
    <row r="633" spans="1:41" x14ac:dyDescent="0.2">
      <c r="A633" s="1">
        <v>42580.646527769997</v>
      </c>
      <c r="B633" s="1">
        <v>42580</v>
      </c>
      <c r="C633" s="2">
        <v>2016</v>
      </c>
      <c r="D633" s="2">
        <v>10</v>
      </c>
      <c r="E633" s="2">
        <v>2016</v>
      </c>
      <c r="F633" t="s">
        <v>40</v>
      </c>
      <c r="G633" t="s">
        <v>40</v>
      </c>
      <c r="H633" t="s">
        <v>40</v>
      </c>
      <c r="I633" t="s">
        <v>438</v>
      </c>
      <c r="J633" t="s">
        <v>114</v>
      </c>
      <c r="K633" s="3">
        <v>6703.87</v>
      </c>
      <c r="L633" t="s">
        <v>1089</v>
      </c>
      <c r="M633" t="s">
        <v>96</v>
      </c>
      <c r="N633" t="s">
        <v>115</v>
      </c>
      <c r="O633" t="s">
        <v>818</v>
      </c>
      <c r="P633" s="8" t="s">
        <v>819</v>
      </c>
      <c r="Q633" t="s">
        <v>1080</v>
      </c>
      <c r="R633" t="s">
        <v>115</v>
      </c>
      <c r="S633" t="s">
        <v>896</v>
      </c>
      <c r="T633" t="s">
        <v>897</v>
      </c>
      <c r="U633" t="s">
        <v>1080</v>
      </c>
      <c r="V633" t="s">
        <v>63</v>
      </c>
      <c r="W633" t="s">
        <v>64</v>
      </c>
      <c r="X633" t="s">
        <v>65</v>
      </c>
      <c r="Y633" t="s">
        <v>1086</v>
      </c>
      <c r="Z633" t="s">
        <v>46</v>
      </c>
      <c r="AA633" t="s">
        <v>47</v>
      </c>
      <c r="AB633" t="s">
        <v>47</v>
      </c>
      <c r="AC633" t="s">
        <v>48</v>
      </c>
      <c r="AD633" t="s">
        <v>49</v>
      </c>
      <c r="AE633" t="s">
        <v>50</v>
      </c>
      <c r="AF633" t="s">
        <v>50</v>
      </c>
      <c r="AG633" t="s">
        <v>48</v>
      </c>
      <c r="AH633" t="s">
        <v>361</v>
      </c>
      <c r="AI633" t="s">
        <v>361</v>
      </c>
      <c r="AJ633" t="s">
        <v>360</v>
      </c>
      <c r="AK633" t="s">
        <v>359</v>
      </c>
      <c r="AL633" t="s">
        <v>358</v>
      </c>
      <c r="AM633" t="s">
        <v>90</v>
      </c>
      <c r="AN633" t="s">
        <v>357</v>
      </c>
      <c r="AO633" t="str">
        <f t="shared" si="9"/>
        <v>Expenditure</v>
      </c>
    </row>
    <row r="634" spans="1:41" x14ac:dyDescent="0.2">
      <c r="A634" s="1">
        <v>42580.645833330003</v>
      </c>
      <c r="B634" s="1">
        <v>42580</v>
      </c>
      <c r="C634" s="2">
        <v>2016</v>
      </c>
      <c r="D634" s="2">
        <v>10</v>
      </c>
      <c r="E634" s="2">
        <v>2016</v>
      </c>
      <c r="F634" t="s">
        <v>40</v>
      </c>
      <c r="G634" t="s">
        <v>40</v>
      </c>
      <c r="H634" t="s">
        <v>40</v>
      </c>
      <c r="I634" t="s">
        <v>438</v>
      </c>
      <c r="J634" t="s">
        <v>114</v>
      </c>
      <c r="K634" s="3">
        <v>7382.63</v>
      </c>
      <c r="L634" t="s">
        <v>1338</v>
      </c>
      <c r="M634" t="s">
        <v>96</v>
      </c>
      <c r="N634" t="s">
        <v>115</v>
      </c>
      <c r="O634" t="s">
        <v>818</v>
      </c>
      <c r="P634" s="8" t="s">
        <v>819</v>
      </c>
      <c r="Q634" t="s">
        <v>1242</v>
      </c>
      <c r="R634" t="s">
        <v>115</v>
      </c>
      <c r="S634" t="s">
        <v>896</v>
      </c>
      <c r="T634" t="s">
        <v>897</v>
      </c>
      <c r="U634" t="s">
        <v>1242</v>
      </c>
      <c r="V634" t="s">
        <v>63</v>
      </c>
      <c r="W634" t="s">
        <v>64</v>
      </c>
      <c r="X634" t="s">
        <v>65</v>
      </c>
      <c r="Y634" t="s">
        <v>392</v>
      </c>
      <c r="Z634" t="s">
        <v>46</v>
      </c>
      <c r="AA634" t="s">
        <v>47</v>
      </c>
      <c r="AB634" t="s">
        <v>47</v>
      </c>
      <c r="AC634" t="s">
        <v>48</v>
      </c>
      <c r="AD634" t="s">
        <v>49</v>
      </c>
      <c r="AE634" t="s">
        <v>50</v>
      </c>
      <c r="AF634" t="s">
        <v>50</v>
      </c>
      <c r="AG634" t="s">
        <v>48</v>
      </c>
      <c r="AH634" t="s">
        <v>361</v>
      </c>
      <c r="AI634" t="s">
        <v>361</v>
      </c>
      <c r="AJ634" t="s">
        <v>360</v>
      </c>
      <c r="AK634" t="s">
        <v>359</v>
      </c>
      <c r="AL634" t="s">
        <v>358</v>
      </c>
      <c r="AM634" t="s">
        <v>90</v>
      </c>
      <c r="AN634" t="s">
        <v>357</v>
      </c>
      <c r="AO634" t="str">
        <f t="shared" si="9"/>
        <v>Expenditure</v>
      </c>
    </row>
    <row r="635" spans="1:41" x14ac:dyDescent="0.2">
      <c r="A635" s="1">
        <v>42580.661111109999</v>
      </c>
      <c r="B635" s="1">
        <v>42580</v>
      </c>
      <c r="C635" s="2">
        <v>2016</v>
      </c>
      <c r="D635" s="2">
        <v>10</v>
      </c>
      <c r="E635" s="2">
        <v>2016</v>
      </c>
      <c r="F635" t="s">
        <v>40</v>
      </c>
      <c r="G635" t="s">
        <v>40</v>
      </c>
      <c r="H635" t="s">
        <v>40</v>
      </c>
      <c r="I635" t="s">
        <v>438</v>
      </c>
      <c r="J635" t="s">
        <v>114</v>
      </c>
      <c r="K635" s="3">
        <v>1395.55</v>
      </c>
      <c r="L635" t="s">
        <v>1339</v>
      </c>
      <c r="M635" t="s">
        <v>96</v>
      </c>
      <c r="N635" t="s">
        <v>115</v>
      </c>
      <c r="O635" t="s">
        <v>822</v>
      </c>
      <c r="P635" s="8" t="s">
        <v>819</v>
      </c>
      <c r="Q635" t="s">
        <v>1244</v>
      </c>
      <c r="R635" t="s">
        <v>115</v>
      </c>
      <c r="S635" t="s">
        <v>896</v>
      </c>
      <c r="T635" t="s">
        <v>897</v>
      </c>
      <c r="U635" t="s">
        <v>1244</v>
      </c>
      <c r="V635" t="s">
        <v>63</v>
      </c>
      <c r="W635" t="s">
        <v>64</v>
      </c>
      <c r="X635" t="s">
        <v>65</v>
      </c>
      <c r="Y635" t="s">
        <v>655</v>
      </c>
      <c r="Z635" t="s">
        <v>46</v>
      </c>
      <c r="AA635" t="s">
        <v>47</v>
      </c>
      <c r="AB635" t="s">
        <v>47</v>
      </c>
      <c r="AC635" t="s">
        <v>48</v>
      </c>
      <c r="AD635" t="s">
        <v>49</v>
      </c>
      <c r="AE635" t="s">
        <v>50</v>
      </c>
      <c r="AF635" t="s">
        <v>50</v>
      </c>
      <c r="AG635" t="s">
        <v>48</v>
      </c>
      <c r="AH635" t="s">
        <v>361</v>
      </c>
      <c r="AI635" t="s">
        <v>361</v>
      </c>
      <c r="AJ635" t="s">
        <v>360</v>
      </c>
      <c r="AK635" t="s">
        <v>359</v>
      </c>
      <c r="AL635" t="s">
        <v>358</v>
      </c>
      <c r="AM635" t="s">
        <v>90</v>
      </c>
      <c r="AN635" t="s">
        <v>357</v>
      </c>
      <c r="AO635" t="str">
        <f t="shared" si="9"/>
        <v>Expenditure</v>
      </c>
    </row>
    <row r="636" spans="1:41" x14ac:dyDescent="0.2">
      <c r="A636" s="1">
        <v>42580.673611110004</v>
      </c>
      <c r="B636" s="1">
        <v>42580</v>
      </c>
      <c r="C636" s="2">
        <v>2016</v>
      </c>
      <c r="D636" s="2">
        <v>10</v>
      </c>
      <c r="E636" s="2">
        <v>2016</v>
      </c>
      <c r="F636" t="s">
        <v>40</v>
      </c>
      <c r="G636" t="s">
        <v>40</v>
      </c>
      <c r="H636" t="s">
        <v>40</v>
      </c>
      <c r="I636" t="s">
        <v>438</v>
      </c>
      <c r="J636" t="s">
        <v>114</v>
      </c>
      <c r="K636" s="3">
        <v>8185.18</v>
      </c>
      <c r="L636" t="s">
        <v>1340</v>
      </c>
      <c r="M636" t="s">
        <v>96</v>
      </c>
      <c r="N636" t="s">
        <v>115</v>
      </c>
      <c r="O636" t="s">
        <v>822</v>
      </c>
      <c r="P636" s="8" t="s">
        <v>819</v>
      </c>
      <c r="Q636" t="s">
        <v>1246</v>
      </c>
      <c r="R636" t="s">
        <v>115</v>
      </c>
      <c r="S636" t="s">
        <v>896</v>
      </c>
      <c r="T636" t="s">
        <v>897</v>
      </c>
      <c r="U636" t="s">
        <v>1246</v>
      </c>
      <c r="V636" t="s">
        <v>63</v>
      </c>
      <c r="W636" t="s">
        <v>64</v>
      </c>
      <c r="X636" t="s">
        <v>65</v>
      </c>
      <c r="Y636" t="s">
        <v>1315</v>
      </c>
      <c r="Z636" t="s">
        <v>46</v>
      </c>
      <c r="AA636" t="s">
        <v>47</v>
      </c>
      <c r="AB636" t="s">
        <v>47</v>
      </c>
      <c r="AC636" t="s">
        <v>48</v>
      </c>
      <c r="AD636" t="s">
        <v>49</v>
      </c>
      <c r="AE636" t="s">
        <v>50</v>
      </c>
      <c r="AF636" t="s">
        <v>50</v>
      </c>
      <c r="AG636" t="s">
        <v>48</v>
      </c>
      <c r="AH636" t="s">
        <v>361</v>
      </c>
      <c r="AI636" t="s">
        <v>361</v>
      </c>
      <c r="AJ636" t="s">
        <v>360</v>
      </c>
      <c r="AK636" t="s">
        <v>359</v>
      </c>
      <c r="AL636" t="s">
        <v>358</v>
      </c>
      <c r="AM636" t="s">
        <v>90</v>
      </c>
      <c r="AN636" t="s">
        <v>357</v>
      </c>
      <c r="AO636" t="str">
        <f t="shared" si="9"/>
        <v>Expenditure</v>
      </c>
    </row>
    <row r="637" spans="1:41" x14ac:dyDescent="0.2">
      <c r="A637" s="1">
        <v>42580.659027770002</v>
      </c>
      <c r="B637" s="1">
        <v>42580</v>
      </c>
      <c r="C637" s="2">
        <v>2016</v>
      </c>
      <c r="D637" s="2">
        <v>10</v>
      </c>
      <c r="E637" s="2">
        <v>2016</v>
      </c>
      <c r="F637" t="s">
        <v>40</v>
      </c>
      <c r="G637" t="s">
        <v>40</v>
      </c>
      <c r="H637" t="s">
        <v>40</v>
      </c>
      <c r="I637" t="s">
        <v>438</v>
      </c>
      <c r="J637" t="s">
        <v>114</v>
      </c>
      <c r="K637" s="3">
        <v>14824.68</v>
      </c>
      <c r="L637" t="s">
        <v>1338</v>
      </c>
      <c r="M637" t="s">
        <v>96</v>
      </c>
      <c r="N637" t="s">
        <v>115</v>
      </c>
      <c r="O637" t="s">
        <v>822</v>
      </c>
      <c r="P637" s="8" t="s">
        <v>819</v>
      </c>
      <c r="Q637" t="s">
        <v>1248</v>
      </c>
      <c r="R637" t="s">
        <v>115</v>
      </c>
      <c r="S637" t="s">
        <v>896</v>
      </c>
      <c r="T637" t="s">
        <v>897</v>
      </c>
      <c r="U637" t="s">
        <v>1248</v>
      </c>
      <c r="V637" t="s">
        <v>63</v>
      </c>
      <c r="W637" t="s">
        <v>64</v>
      </c>
      <c r="X637" t="s">
        <v>65</v>
      </c>
      <c r="Y637" t="s">
        <v>390</v>
      </c>
      <c r="Z637" t="s">
        <v>46</v>
      </c>
      <c r="AA637" t="s">
        <v>47</v>
      </c>
      <c r="AB637" t="s">
        <v>47</v>
      </c>
      <c r="AC637" t="s">
        <v>48</v>
      </c>
      <c r="AD637" t="s">
        <v>49</v>
      </c>
      <c r="AE637" t="s">
        <v>50</v>
      </c>
      <c r="AF637" t="s">
        <v>50</v>
      </c>
      <c r="AG637" t="s">
        <v>48</v>
      </c>
      <c r="AH637" t="s">
        <v>361</v>
      </c>
      <c r="AI637" t="s">
        <v>361</v>
      </c>
      <c r="AJ637" t="s">
        <v>360</v>
      </c>
      <c r="AK637" t="s">
        <v>359</v>
      </c>
      <c r="AL637" t="s">
        <v>358</v>
      </c>
      <c r="AM637" t="s">
        <v>90</v>
      </c>
      <c r="AN637" t="s">
        <v>357</v>
      </c>
      <c r="AO637" t="str">
        <f t="shared" si="9"/>
        <v>Expenditure</v>
      </c>
    </row>
    <row r="638" spans="1:41" x14ac:dyDescent="0.2">
      <c r="A638" s="1">
        <v>42580.657638880002</v>
      </c>
      <c r="B638" s="1">
        <v>42580</v>
      </c>
      <c r="C638" s="2">
        <v>2016</v>
      </c>
      <c r="D638" s="2">
        <v>10</v>
      </c>
      <c r="E638" s="2">
        <v>2016</v>
      </c>
      <c r="F638" t="s">
        <v>40</v>
      </c>
      <c r="G638" t="s">
        <v>40</v>
      </c>
      <c r="H638" t="s">
        <v>40</v>
      </c>
      <c r="I638" t="s">
        <v>438</v>
      </c>
      <c r="J638" t="s">
        <v>114</v>
      </c>
      <c r="K638" s="3">
        <v>4630.8</v>
      </c>
      <c r="L638" t="s">
        <v>1341</v>
      </c>
      <c r="M638" t="s">
        <v>96</v>
      </c>
      <c r="N638" t="s">
        <v>115</v>
      </c>
      <c r="O638" t="s">
        <v>822</v>
      </c>
      <c r="P638" s="8" t="s">
        <v>819</v>
      </c>
      <c r="Q638" t="s">
        <v>1250</v>
      </c>
      <c r="R638" t="s">
        <v>115</v>
      </c>
      <c r="S638" t="s">
        <v>896</v>
      </c>
      <c r="T638" t="s">
        <v>897</v>
      </c>
      <c r="U638" t="s">
        <v>1250</v>
      </c>
      <c r="V638" t="s">
        <v>63</v>
      </c>
      <c r="W638" t="s">
        <v>64</v>
      </c>
      <c r="X638" t="s">
        <v>65</v>
      </c>
      <c r="Y638" t="s">
        <v>393</v>
      </c>
      <c r="Z638" t="s">
        <v>46</v>
      </c>
      <c r="AA638" t="s">
        <v>47</v>
      </c>
      <c r="AB638" t="s">
        <v>47</v>
      </c>
      <c r="AC638" t="s">
        <v>48</v>
      </c>
      <c r="AD638" t="s">
        <v>49</v>
      </c>
      <c r="AE638" t="s">
        <v>50</v>
      </c>
      <c r="AF638" t="s">
        <v>50</v>
      </c>
      <c r="AG638" t="s">
        <v>48</v>
      </c>
      <c r="AH638" t="s">
        <v>361</v>
      </c>
      <c r="AI638" t="s">
        <v>361</v>
      </c>
      <c r="AJ638" t="s">
        <v>360</v>
      </c>
      <c r="AK638" t="s">
        <v>359</v>
      </c>
      <c r="AL638" t="s">
        <v>358</v>
      </c>
      <c r="AM638" t="s">
        <v>90</v>
      </c>
      <c r="AN638" t="s">
        <v>357</v>
      </c>
      <c r="AO638" t="str">
        <f t="shared" si="9"/>
        <v>Expenditure</v>
      </c>
    </row>
    <row r="639" spans="1:41" x14ac:dyDescent="0.2">
      <c r="A639" s="1">
        <v>42580.671527769999</v>
      </c>
      <c r="B639" s="1">
        <v>42580</v>
      </c>
      <c r="C639" s="2">
        <v>2016</v>
      </c>
      <c r="D639" s="2">
        <v>10</v>
      </c>
      <c r="E639" s="2">
        <v>2016</v>
      </c>
      <c r="F639" t="s">
        <v>40</v>
      </c>
      <c r="G639" t="s">
        <v>40</v>
      </c>
      <c r="H639" t="s">
        <v>40</v>
      </c>
      <c r="I639" t="s">
        <v>438</v>
      </c>
      <c r="J639" t="s">
        <v>114</v>
      </c>
      <c r="K639" s="3">
        <v>4578</v>
      </c>
      <c r="L639" t="s">
        <v>1342</v>
      </c>
      <c r="M639" t="s">
        <v>96</v>
      </c>
      <c r="N639" t="s">
        <v>115</v>
      </c>
      <c r="O639" t="s">
        <v>822</v>
      </c>
      <c r="P639" s="8" t="s">
        <v>819</v>
      </c>
      <c r="Q639" t="s">
        <v>1252</v>
      </c>
      <c r="R639" t="s">
        <v>115</v>
      </c>
      <c r="S639" t="s">
        <v>1343</v>
      </c>
      <c r="T639" t="s">
        <v>897</v>
      </c>
      <c r="U639" t="s">
        <v>1252</v>
      </c>
      <c r="V639" t="s">
        <v>63</v>
      </c>
      <c r="W639" t="s">
        <v>64</v>
      </c>
      <c r="X639" t="s">
        <v>65</v>
      </c>
      <c r="Y639" t="s">
        <v>648</v>
      </c>
      <c r="Z639" t="s">
        <v>46</v>
      </c>
      <c r="AA639" t="s">
        <v>47</v>
      </c>
      <c r="AB639" t="s">
        <v>47</v>
      </c>
      <c r="AC639" t="s">
        <v>48</v>
      </c>
      <c r="AD639" t="s">
        <v>49</v>
      </c>
      <c r="AE639" t="s">
        <v>50</v>
      </c>
      <c r="AF639" t="s">
        <v>50</v>
      </c>
      <c r="AG639" t="s">
        <v>48</v>
      </c>
      <c r="AH639" t="s">
        <v>361</v>
      </c>
      <c r="AI639" t="s">
        <v>361</v>
      </c>
      <c r="AJ639" t="s">
        <v>360</v>
      </c>
      <c r="AK639" t="s">
        <v>359</v>
      </c>
      <c r="AL639" t="s">
        <v>358</v>
      </c>
      <c r="AM639" t="s">
        <v>90</v>
      </c>
      <c r="AN639" t="s">
        <v>357</v>
      </c>
      <c r="AO639" t="str">
        <f t="shared" si="9"/>
        <v>Expenditure</v>
      </c>
    </row>
    <row r="640" spans="1:41" x14ac:dyDescent="0.2">
      <c r="A640" s="1">
        <v>42605.551388879998</v>
      </c>
      <c r="B640" s="1">
        <v>42605</v>
      </c>
      <c r="C640" s="2">
        <v>2016</v>
      </c>
      <c r="D640" s="2">
        <v>11</v>
      </c>
      <c r="E640" s="2">
        <v>2016</v>
      </c>
      <c r="F640" t="s">
        <v>40</v>
      </c>
      <c r="G640" t="s">
        <v>40</v>
      </c>
      <c r="H640" t="s">
        <v>40</v>
      </c>
      <c r="I640" t="s">
        <v>438</v>
      </c>
      <c r="J640" t="s">
        <v>114</v>
      </c>
      <c r="K640" s="3">
        <v>10667.4</v>
      </c>
      <c r="L640" t="s">
        <v>1344</v>
      </c>
      <c r="M640" t="s">
        <v>96</v>
      </c>
      <c r="N640" t="s">
        <v>115</v>
      </c>
      <c r="O640" t="s">
        <v>825</v>
      </c>
      <c r="P640" s="8" t="s">
        <v>826</v>
      </c>
      <c r="Q640" t="s">
        <v>1254</v>
      </c>
      <c r="R640" t="s">
        <v>115</v>
      </c>
      <c r="S640" t="s">
        <v>900</v>
      </c>
      <c r="T640" t="s">
        <v>903</v>
      </c>
      <c r="U640" t="s">
        <v>1254</v>
      </c>
      <c r="V640" t="s">
        <v>63</v>
      </c>
      <c r="W640" t="s">
        <v>64</v>
      </c>
      <c r="X640" t="s">
        <v>65</v>
      </c>
      <c r="Y640" t="s">
        <v>1345</v>
      </c>
      <c r="Z640" t="s">
        <v>46</v>
      </c>
      <c r="AA640" t="s">
        <v>47</v>
      </c>
      <c r="AB640" t="s">
        <v>47</v>
      </c>
      <c r="AC640" t="s">
        <v>48</v>
      </c>
      <c r="AD640" t="s">
        <v>49</v>
      </c>
      <c r="AE640" t="s">
        <v>50</v>
      </c>
      <c r="AF640" t="s">
        <v>50</v>
      </c>
      <c r="AG640" t="s">
        <v>48</v>
      </c>
      <c r="AH640" t="s">
        <v>361</v>
      </c>
      <c r="AI640" t="s">
        <v>361</v>
      </c>
      <c r="AJ640" t="s">
        <v>360</v>
      </c>
      <c r="AK640" t="s">
        <v>359</v>
      </c>
      <c r="AL640" t="s">
        <v>358</v>
      </c>
      <c r="AM640" t="s">
        <v>90</v>
      </c>
      <c r="AN640" t="s">
        <v>357</v>
      </c>
      <c r="AO640" t="str">
        <f t="shared" si="9"/>
        <v>Expenditure</v>
      </c>
    </row>
    <row r="641" spans="1:41" x14ac:dyDescent="0.2">
      <c r="A641" s="1">
        <v>42605.469444440001</v>
      </c>
      <c r="B641" s="1">
        <v>42605</v>
      </c>
      <c r="C641" s="2">
        <v>2016</v>
      </c>
      <c r="D641" s="2">
        <v>11</v>
      </c>
      <c r="E641" s="2">
        <v>2016</v>
      </c>
      <c r="F641" t="s">
        <v>40</v>
      </c>
      <c r="G641" t="s">
        <v>40</v>
      </c>
      <c r="H641" t="s">
        <v>40</v>
      </c>
      <c r="I641" t="s">
        <v>438</v>
      </c>
      <c r="J641" t="s">
        <v>114</v>
      </c>
      <c r="K641" s="3">
        <v>31489.439999999999</v>
      </c>
      <c r="L641" t="s">
        <v>1346</v>
      </c>
      <c r="M641" t="s">
        <v>96</v>
      </c>
      <c r="N641" t="s">
        <v>115</v>
      </c>
      <c r="O641" t="s">
        <v>825</v>
      </c>
      <c r="P641" s="8" t="s">
        <v>826</v>
      </c>
      <c r="Q641" t="s">
        <v>1256</v>
      </c>
      <c r="R641" t="s">
        <v>115</v>
      </c>
      <c r="S641" t="s">
        <v>900</v>
      </c>
      <c r="T641" t="s">
        <v>903</v>
      </c>
      <c r="U641" t="s">
        <v>1256</v>
      </c>
      <c r="V641" t="s">
        <v>63</v>
      </c>
      <c r="W641" t="s">
        <v>64</v>
      </c>
      <c r="X641" t="s">
        <v>65</v>
      </c>
      <c r="Y641" t="s">
        <v>393</v>
      </c>
      <c r="Z641" t="s">
        <v>46</v>
      </c>
      <c r="AA641" t="s">
        <v>47</v>
      </c>
      <c r="AB641" t="s">
        <v>47</v>
      </c>
      <c r="AC641" t="s">
        <v>48</v>
      </c>
      <c r="AD641" t="s">
        <v>49</v>
      </c>
      <c r="AE641" t="s">
        <v>50</v>
      </c>
      <c r="AF641" t="s">
        <v>50</v>
      </c>
      <c r="AG641" t="s">
        <v>48</v>
      </c>
      <c r="AH641" t="s">
        <v>361</v>
      </c>
      <c r="AI641" t="s">
        <v>361</v>
      </c>
      <c r="AJ641" t="s">
        <v>360</v>
      </c>
      <c r="AK641" t="s">
        <v>359</v>
      </c>
      <c r="AL641" t="s">
        <v>358</v>
      </c>
      <c r="AM641" t="s">
        <v>90</v>
      </c>
      <c r="AN641" t="s">
        <v>357</v>
      </c>
      <c r="AO641" t="str">
        <f t="shared" si="9"/>
        <v>Expenditure</v>
      </c>
    </row>
    <row r="642" spans="1:41" x14ac:dyDescent="0.2">
      <c r="A642" s="1">
        <v>42604.681250000001</v>
      </c>
      <c r="B642" s="1">
        <v>42604</v>
      </c>
      <c r="C642" s="2">
        <v>2016</v>
      </c>
      <c r="D642" s="2">
        <v>11</v>
      </c>
      <c r="E642" s="2">
        <v>2016</v>
      </c>
      <c r="F642" t="s">
        <v>40</v>
      </c>
      <c r="G642" t="s">
        <v>40</v>
      </c>
      <c r="H642" t="s">
        <v>40</v>
      </c>
      <c r="I642" t="s">
        <v>438</v>
      </c>
      <c r="J642" t="s">
        <v>114</v>
      </c>
      <c r="K642" s="3">
        <v>16155.1</v>
      </c>
      <c r="L642" t="s">
        <v>1347</v>
      </c>
      <c r="M642" t="s">
        <v>96</v>
      </c>
      <c r="N642" t="s">
        <v>115</v>
      </c>
      <c r="O642" t="s">
        <v>825</v>
      </c>
      <c r="P642" s="8" t="s">
        <v>826</v>
      </c>
      <c r="Q642" t="s">
        <v>1258</v>
      </c>
      <c r="R642" t="s">
        <v>115</v>
      </c>
      <c r="S642" t="s">
        <v>900</v>
      </c>
      <c r="T642" t="s">
        <v>901</v>
      </c>
      <c r="U642" t="s">
        <v>1258</v>
      </c>
      <c r="V642" t="s">
        <v>63</v>
      </c>
      <c r="W642" t="s">
        <v>64</v>
      </c>
      <c r="X642" t="s">
        <v>65</v>
      </c>
      <c r="Y642" t="s">
        <v>390</v>
      </c>
      <c r="Z642" t="s">
        <v>46</v>
      </c>
      <c r="AA642" t="s">
        <v>47</v>
      </c>
      <c r="AB642" t="s">
        <v>47</v>
      </c>
      <c r="AC642" t="s">
        <v>48</v>
      </c>
      <c r="AD642" t="s">
        <v>49</v>
      </c>
      <c r="AE642" t="s">
        <v>50</v>
      </c>
      <c r="AF642" t="s">
        <v>50</v>
      </c>
      <c r="AG642" t="s">
        <v>48</v>
      </c>
      <c r="AH642" t="s">
        <v>361</v>
      </c>
      <c r="AI642" t="s">
        <v>361</v>
      </c>
      <c r="AJ642" t="s">
        <v>360</v>
      </c>
      <c r="AK642" t="s">
        <v>359</v>
      </c>
      <c r="AL642" t="s">
        <v>358</v>
      </c>
      <c r="AM642" t="s">
        <v>90</v>
      </c>
      <c r="AN642" t="s">
        <v>357</v>
      </c>
      <c r="AO642" t="str">
        <f t="shared" si="9"/>
        <v>Expenditure</v>
      </c>
    </row>
    <row r="643" spans="1:41" x14ac:dyDescent="0.2">
      <c r="A643" s="1">
        <v>42605.554861110002</v>
      </c>
      <c r="B643" s="1">
        <v>42605</v>
      </c>
      <c r="C643" s="2">
        <v>2016</v>
      </c>
      <c r="D643" s="2">
        <v>11</v>
      </c>
      <c r="E643" s="2">
        <v>2016</v>
      </c>
      <c r="F643" t="s">
        <v>40</v>
      </c>
      <c r="G643" t="s">
        <v>40</v>
      </c>
      <c r="H643" t="s">
        <v>40</v>
      </c>
      <c r="I643" t="s">
        <v>438</v>
      </c>
      <c r="J643" t="s">
        <v>114</v>
      </c>
      <c r="K643" s="3">
        <v>13035.31</v>
      </c>
      <c r="L643" t="s">
        <v>1348</v>
      </c>
      <c r="M643" t="s">
        <v>96</v>
      </c>
      <c r="N643" t="s">
        <v>115</v>
      </c>
      <c r="O643" t="s">
        <v>825</v>
      </c>
      <c r="P643" s="8" t="s">
        <v>826</v>
      </c>
      <c r="Q643" t="s">
        <v>1260</v>
      </c>
      <c r="R643" t="s">
        <v>115</v>
      </c>
      <c r="S643" t="s">
        <v>900</v>
      </c>
      <c r="T643" t="s">
        <v>903</v>
      </c>
      <c r="U643" t="s">
        <v>1260</v>
      </c>
      <c r="V643" t="s">
        <v>63</v>
      </c>
      <c r="W643" t="s">
        <v>64</v>
      </c>
      <c r="X643" t="s">
        <v>65</v>
      </c>
      <c r="Y643" t="s">
        <v>1315</v>
      </c>
      <c r="Z643" t="s">
        <v>46</v>
      </c>
      <c r="AA643" t="s">
        <v>47</v>
      </c>
      <c r="AB643" t="s">
        <v>47</v>
      </c>
      <c r="AC643" t="s">
        <v>48</v>
      </c>
      <c r="AD643" t="s">
        <v>49</v>
      </c>
      <c r="AE643" t="s">
        <v>50</v>
      </c>
      <c r="AF643" t="s">
        <v>50</v>
      </c>
      <c r="AG643" t="s">
        <v>48</v>
      </c>
      <c r="AH643" t="s">
        <v>361</v>
      </c>
      <c r="AI643" t="s">
        <v>361</v>
      </c>
      <c r="AJ643" t="s">
        <v>360</v>
      </c>
      <c r="AK643" t="s">
        <v>359</v>
      </c>
      <c r="AL643" t="s">
        <v>358</v>
      </c>
      <c r="AM643" t="s">
        <v>90</v>
      </c>
      <c r="AN643" t="s">
        <v>357</v>
      </c>
      <c r="AO643" t="str">
        <f t="shared" ref="AO643:AO706" si="10">IF(OR(V643="2705",V643="2700"),"Budget","Expenditure")</f>
        <v>Expenditure</v>
      </c>
    </row>
    <row r="644" spans="1:41" x14ac:dyDescent="0.2">
      <c r="A644" s="1">
        <v>42604.716666660002</v>
      </c>
      <c r="B644" s="1">
        <v>42604</v>
      </c>
      <c r="C644" s="2">
        <v>2016</v>
      </c>
      <c r="D644" s="2">
        <v>11</v>
      </c>
      <c r="E644" s="2">
        <v>2016</v>
      </c>
      <c r="F644" t="s">
        <v>40</v>
      </c>
      <c r="G644" t="s">
        <v>40</v>
      </c>
      <c r="H644" t="s">
        <v>40</v>
      </c>
      <c r="I644" t="s">
        <v>438</v>
      </c>
      <c r="J644" t="s">
        <v>114</v>
      </c>
      <c r="K644" s="3">
        <v>4727.43</v>
      </c>
      <c r="L644" t="s">
        <v>902</v>
      </c>
      <c r="M644" t="s">
        <v>96</v>
      </c>
      <c r="N644" t="s">
        <v>115</v>
      </c>
      <c r="O644" t="s">
        <v>825</v>
      </c>
      <c r="P644" s="8" t="s">
        <v>826</v>
      </c>
      <c r="Q644" t="s">
        <v>1262</v>
      </c>
      <c r="R644" t="s">
        <v>115</v>
      </c>
      <c r="S644" t="s">
        <v>900</v>
      </c>
      <c r="T644" t="s">
        <v>901</v>
      </c>
      <c r="U644" t="s">
        <v>1262</v>
      </c>
      <c r="V644" t="s">
        <v>63</v>
      </c>
      <c r="W644" t="s">
        <v>64</v>
      </c>
      <c r="X644" t="s">
        <v>65</v>
      </c>
      <c r="Y644" t="s">
        <v>655</v>
      </c>
      <c r="Z644" t="s">
        <v>46</v>
      </c>
      <c r="AA644" t="s">
        <v>47</v>
      </c>
      <c r="AB644" t="s">
        <v>47</v>
      </c>
      <c r="AC644" t="s">
        <v>48</v>
      </c>
      <c r="AD644" t="s">
        <v>49</v>
      </c>
      <c r="AE644" t="s">
        <v>50</v>
      </c>
      <c r="AF644" t="s">
        <v>50</v>
      </c>
      <c r="AG644" t="s">
        <v>48</v>
      </c>
      <c r="AH644" t="s">
        <v>361</v>
      </c>
      <c r="AI644" t="s">
        <v>361</v>
      </c>
      <c r="AJ644" t="s">
        <v>360</v>
      </c>
      <c r="AK644" t="s">
        <v>359</v>
      </c>
      <c r="AL644" t="s">
        <v>358</v>
      </c>
      <c r="AM644" t="s">
        <v>90</v>
      </c>
      <c r="AN644" t="s">
        <v>357</v>
      </c>
      <c r="AO644" t="str">
        <f t="shared" si="10"/>
        <v>Expenditure</v>
      </c>
    </row>
    <row r="645" spans="1:41" x14ac:dyDescent="0.2">
      <c r="A645" s="1">
        <v>42605.566666660001</v>
      </c>
      <c r="B645" s="1">
        <v>42605</v>
      </c>
      <c r="C645" s="2">
        <v>2016</v>
      </c>
      <c r="D645" s="2">
        <v>11</v>
      </c>
      <c r="E645" s="2">
        <v>2016</v>
      </c>
      <c r="F645" t="s">
        <v>40</v>
      </c>
      <c r="G645" t="s">
        <v>40</v>
      </c>
      <c r="H645" t="s">
        <v>40</v>
      </c>
      <c r="I645" t="s">
        <v>438</v>
      </c>
      <c r="J645" t="s">
        <v>114</v>
      </c>
      <c r="K645" s="3">
        <v>1036.29</v>
      </c>
      <c r="L645" t="s">
        <v>1347</v>
      </c>
      <c r="M645" t="s">
        <v>96</v>
      </c>
      <c r="N645" t="s">
        <v>115</v>
      </c>
      <c r="O645" t="s">
        <v>829</v>
      </c>
      <c r="P645" s="8" t="s">
        <v>826</v>
      </c>
      <c r="Q645" t="s">
        <v>1264</v>
      </c>
      <c r="R645" t="s">
        <v>115</v>
      </c>
      <c r="S645" t="s">
        <v>900</v>
      </c>
      <c r="T645" t="s">
        <v>903</v>
      </c>
      <c r="U645" t="s">
        <v>1264</v>
      </c>
      <c r="V645" t="s">
        <v>63</v>
      </c>
      <c r="W645" t="s">
        <v>64</v>
      </c>
      <c r="X645" t="s">
        <v>65</v>
      </c>
      <c r="Y645" t="s">
        <v>392</v>
      </c>
      <c r="Z645" t="s">
        <v>46</v>
      </c>
      <c r="AA645" t="s">
        <v>47</v>
      </c>
      <c r="AB645" t="s">
        <v>47</v>
      </c>
      <c r="AC645" t="s">
        <v>48</v>
      </c>
      <c r="AD645" t="s">
        <v>49</v>
      </c>
      <c r="AE645" t="s">
        <v>50</v>
      </c>
      <c r="AF645" t="s">
        <v>50</v>
      </c>
      <c r="AG645" t="s">
        <v>48</v>
      </c>
      <c r="AH645" t="s">
        <v>361</v>
      </c>
      <c r="AI645" t="s">
        <v>361</v>
      </c>
      <c r="AJ645" t="s">
        <v>360</v>
      </c>
      <c r="AK645" t="s">
        <v>359</v>
      </c>
      <c r="AL645" t="s">
        <v>358</v>
      </c>
      <c r="AM645" t="s">
        <v>90</v>
      </c>
      <c r="AN645" t="s">
        <v>357</v>
      </c>
      <c r="AO645" t="str">
        <f t="shared" si="10"/>
        <v>Expenditure</v>
      </c>
    </row>
    <row r="646" spans="1:41" x14ac:dyDescent="0.2">
      <c r="A646" s="1">
        <v>42605.584722220003</v>
      </c>
      <c r="B646" s="1">
        <v>42605</v>
      </c>
      <c r="C646" s="2">
        <v>2016</v>
      </c>
      <c r="D646" s="2">
        <v>11</v>
      </c>
      <c r="E646" s="2">
        <v>2016</v>
      </c>
      <c r="F646" t="s">
        <v>40</v>
      </c>
      <c r="G646" t="s">
        <v>40</v>
      </c>
      <c r="H646" t="s">
        <v>40</v>
      </c>
      <c r="I646" t="s">
        <v>438</v>
      </c>
      <c r="J646" t="s">
        <v>114</v>
      </c>
      <c r="K646" s="3">
        <v>7701.47</v>
      </c>
      <c r="L646" t="s">
        <v>1092</v>
      </c>
      <c r="M646" t="s">
        <v>96</v>
      </c>
      <c r="N646" t="s">
        <v>115</v>
      </c>
      <c r="O646" t="s">
        <v>829</v>
      </c>
      <c r="P646" s="8" t="s">
        <v>826</v>
      </c>
      <c r="Q646" t="s">
        <v>1084</v>
      </c>
      <c r="R646" t="s">
        <v>115</v>
      </c>
      <c r="S646" t="s">
        <v>900</v>
      </c>
      <c r="T646" t="s">
        <v>903</v>
      </c>
      <c r="U646" t="s">
        <v>1084</v>
      </c>
      <c r="V646" t="s">
        <v>63</v>
      </c>
      <c r="W646" t="s">
        <v>64</v>
      </c>
      <c r="X646" t="s">
        <v>65</v>
      </c>
      <c r="Y646" t="s">
        <v>1086</v>
      </c>
      <c r="Z646" t="s">
        <v>46</v>
      </c>
      <c r="AA646" t="s">
        <v>47</v>
      </c>
      <c r="AB646" t="s">
        <v>47</v>
      </c>
      <c r="AC646" t="s">
        <v>48</v>
      </c>
      <c r="AD646" t="s">
        <v>49</v>
      </c>
      <c r="AE646" t="s">
        <v>50</v>
      </c>
      <c r="AF646" t="s">
        <v>50</v>
      </c>
      <c r="AG646" t="s">
        <v>48</v>
      </c>
      <c r="AH646" t="s">
        <v>361</v>
      </c>
      <c r="AI646" t="s">
        <v>361</v>
      </c>
      <c r="AJ646" t="s">
        <v>360</v>
      </c>
      <c r="AK646" t="s">
        <v>359</v>
      </c>
      <c r="AL646" t="s">
        <v>358</v>
      </c>
      <c r="AM646" t="s">
        <v>90</v>
      </c>
      <c r="AN646" t="s">
        <v>357</v>
      </c>
      <c r="AO646" t="str">
        <f t="shared" si="10"/>
        <v>Expenditure</v>
      </c>
    </row>
    <row r="647" spans="1:41" x14ac:dyDescent="0.2">
      <c r="A647" s="1">
        <v>42605.56458333</v>
      </c>
      <c r="B647" s="1">
        <v>42605</v>
      </c>
      <c r="C647" s="2">
        <v>2016</v>
      </c>
      <c r="D647" s="2">
        <v>11</v>
      </c>
      <c r="E647" s="2">
        <v>2016</v>
      </c>
      <c r="F647" t="s">
        <v>40</v>
      </c>
      <c r="G647" t="s">
        <v>40</v>
      </c>
      <c r="H647" t="s">
        <v>40</v>
      </c>
      <c r="I647" t="s">
        <v>438</v>
      </c>
      <c r="J647" t="s">
        <v>114</v>
      </c>
      <c r="K647" s="3">
        <v>17674.560000000001</v>
      </c>
      <c r="L647" t="s">
        <v>1349</v>
      </c>
      <c r="M647" t="s">
        <v>96</v>
      </c>
      <c r="N647" t="s">
        <v>115</v>
      </c>
      <c r="O647" t="s">
        <v>829</v>
      </c>
      <c r="P647" s="8" t="s">
        <v>826</v>
      </c>
      <c r="Q647" t="s">
        <v>1266</v>
      </c>
      <c r="R647" t="s">
        <v>115</v>
      </c>
      <c r="S647" t="s">
        <v>900</v>
      </c>
      <c r="T647" t="s">
        <v>903</v>
      </c>
      <c r="U647" t="s">
        <v>1266</v>
      </c>
      <c r="V647" t="s">
        <v>63</v>
      </c>
      <c r="W647" t="s">
        <v>64</v>
      </c>
      <c r="X647" t="s">
        <v>65</v>
      </c>
      <c r="Y647" t="s">
        <v>389</v>
      </c>
      <c r="Z647" t="s">
        <v>46</v>
      </c>
      <c r="AA647" t="s">
        <v>47</v>
      </c>
      <c r="AB647" t="s">
        <v>47</v>
      </c>
      <c r="AC647" t="s">
        <v>48</v>
      </c>
      <c r="AD647" t="s">
        <v>49</v>
      </c>
      <c r="AE647" t="s">
        <v>50</v>
      </c>
      <c r="AF647" t="s">
        <v>50</v>
      </c>
      <c r="AG647" t="s">
        <v>48</v>
      </c>
      <c r="AH647" t="s">
        <v>361</v>
      </c>
      <c r="AI647" t="s">
        <v>361</v>
      </c>
      <c r="AJ647" t="s">
        <v>360</v>
      </c>
      <c r="AK647" t="s">
        <v>359</v>
      </c>
      <c r="AL647" t="s">
        <v>358</v>
      </c>
      <c r="AM647" t="s">
        <v>90</v>
      </c>
      <c r="AN647" t="s">
        <v>357</v>
      </c>
      <c r="AO647" t="str">
        <f t="shared" si="10"/>
        <v>Expenditure</v>
      </c>
    </row>
    <row r="648" spans="1:41" x14ac:dyDescent="0.2">
      <c r="A648" s="1">
        <v>42605.56944444</v>
      </c>
      <c r="B648" s="1">
        <v>42605</v>
      </c>
      <c r="C648" s="2">
        <v>2016</v>
      </c>
      <c r="D648" s="2">
        <v>11</v>
      </c>
      <c r="E648" s="2">
        <v>2016</v>
      </c>
      <c r="F648" t="s">
        <v>40</v>
      </c>
      <c r="G648" t="s">
        <v>40</v>
      </c>
      <c r="H648" t="s">
        <v>40</v>
      </c>
      <c r="I648" t="s">
        <v>438</v>
      </c>
      <c r="J648" t="s">
        <v>114</v>
      </c>
      <c r="K648" s="3">
        <v>965.5</v>
      </c>
      <c r="L648" t="s">
        <v>1350</v>
      </c>
      <c r="M648" t="s">
        <v>96</v>
      </c>
      <c r="N648" t="s">
        <v>115</v>
      </c>
      <c r="O648" t="s">
        <v>829</v>
      </c>
      <c r="P648" s="8" t="s">
        <v>826</v>
      </c>
      <c r="Q648" t="s">
        <v>1268</v>
      </c>
      <c r="R648" t="s">
        <v>115</v>
      </c>
      <c r="S648" t="s">
        <v>900</v>
      </c>
      <c r="T648" t="s">
        <v>903</v>
      </c>
      <c r="U648" t="s">
        <v>1268</v>
      </c>
      <c r="V648" t="s">
        <v>63</v>
      </c>
      <c r="W648" t="s">
        <v>64</v>
      </c>
      <c r="X648" t="s">
        <v>65</v>
      </c>
      <c r="Y648" t="s">
        <v>1351</v>
      </c>
      <c r="Z648" t="s">
        <v>46</v>
      </c>
      <c r="AA648" t="s">
        <v>47</v>
      </c>
      <c r="AB648" t="s">
        <v>47</v>
      </c>
      <c r="AC648" t="s">
        <v>48</v>
      </c>
      <c r="AD648" t="s">
        <v>49</v>
      </c>
      <c r="AE648" t="s">
        <v>50</v>
      </c>
      <c r="AF648" t="s">
        <v>50</v>
      </c>
      <c r="AG648" t="s">
        <v>48</v>
      </c>
      <c r="AH648" t="s">
        <v>361</v>
      </c>
      <c r="AI648" t="s">
        <v>361</v>
      </c>
      <c r="AJ648" t="s">
        <v>360</v>
      </c>
      <c r="AK648" t="s">
        <v>359</v>
      </c>
      <c r="AL648" t="s">
        <v>358</v>
      </c>
      <c r="AM648" t="s">
        <v>90</v>
      </c>
      <c r="AN648" t="s">
        <v>357</v>
      </c>
      <c r="AO648" t="str">
        <f t="shared" si="10"/>
        <v>Expenditure</v>
      </c>
    </row>
    <row r="649" spans="1:41" x14ac:dyDescent="0.2">
      <c r="A649" s="1">
        <v>42605.570833329999</v>
      </c>
      <c r="B649" s="1">
        <v>42605</v>
      </c>
      <c r="C649" s="2">
        <v>2016</v>
      </c>
      <c r="D649" s="2">
        <v>11</v>
      </c>
      <c r="E649" s="2">
        <v>2016</v>
      </c>
      <c r="F649" t="s">
        <v>40</v>
      </c>
      <c r="G649" t="s">
        <v>40</v>
      </c>
      <c r="H649" t="s">
        <v>40</v>
      </c>
      <c r="I649" t="s">
        <v>438</v>
      </c>
      <c r="J649" t="s">
        <v>114</v>
      </c>
      <c r="K649" s="3">
        <v>19752.64</v>
      </c>
      <c r="L649" t="s">
        <v>1346</v>
      </c>
      <c r="M649" t="s">
        <v>96</v>
      </c>
      <c r="N649" t="s">
        <v>115</v>
      </c>
      <c r="O649" t="s">
        <v>1269</v>
      </c>
      <c r="P649" s="8" t="s">
        <v>826</v>
      </c>
      <c r="Q649" t="s">
        <v>1271</v>
      </c>
      <c r="R649" t="s">
        <v>115</v>
      </c>
      <c r="S649" t="s">
        <v>900</v>
      </c>
      <c r="T649" t="s">
        <v>903</v>
      </c>
      <c r="U649" t="s">
        <v>1271</v>
      </c>
      <c r="V649" t="s">
        <v>63</v>
      </c>
      <c r="W649" t="s">
        <v>64</v>
      </c>
      <c r="X649" t="s">
        <v>65</v>
      </c>
      <c r="Y649" t="s">
        <v>383</v>
      </c>
      <c r="Z649" t="s">
        <v>46</v>
      </c>
      <c r="AA649" t="s">
        <v>47</v>
      </c>
      <c r="AB649" t="s">
        <v>47</v>
      </c>
      <c r="AC649" t="s">
        <v>48</v>
      </c>
      <c r="AD649" t="s">
        <v>49</v>
      </c>
      <c r="AE649" t="s">
        <v>50</v>
      </c>
      <c r="AF649" t="s">
        <v>50</v>
      </c>
      <c r="AG649" t="s">
        <v>48</v>
      </c>
      <c r="AH649" t="s">
        <v>361</v>
      </c>
      <c r="AI649" t="s">
        <v>361</v>
      </c>
      <c r="AJ649" t="s">
        <v>360</v>
      </c>
      <c r="AK649" t="s">
        <v>359</v>
      </c>
      <c r="AL649" t="s">
        <v>358</v>
      </c>
      <c r="AM649" t="s">
        <v>90</v>
      </c>
      <c r="AN649" t="s">
        <v>357</v>
      </c>
      <c r="AO649" t="str">
        <f t="shared" si="10"/>
        <v>Expenditure</v>
      </c>
    </row>
    <row r="650" spans="1:41" x14ac:dyDescent="0.2">
      <c r="A650" s="1">
        <v>42605.563888880002</v>
      </c>
      <c r="B650" s="1">
        <v>42605</v>
      </c>
      <c r="C650" s="2">
        <v>2016</v>
      </c>
      <c r="D650" s="2">
        <v>11</v>
      </c>
      <c r="E650" s="2">
        <v>2016</v>
      </c>
      <c r="F650" t="s">
        <v>40</v>
      </c>
      <c r="G650" t="s">
        <v>40</v>
      </c>
      <c r="H650" t="s">
        <v>40</v>
      </c>
      <c r="I650" t="s">
        <v>438</v>
      </c>
      <c r="J650" t="s">
        <v>114</v>
      </c>
      <c r="K650" s="3">
        <v>6385.16</v>
      </c>
      <c r="L650" t="s">
        <v>1352</v>
      </c>
      <c r="M650" t="s">
        <v>96</v>
      </c>
      <c r="N650" t="s">
        <v>115</v>
      </c>
      <c r="O650" t="s">
        <v>1269</v>
      </c>
      <c r="P650" s="8" t="s">
        <v>826</v>
      </c>
      <c r="Q650" t="s">
        <v>1273</v>
      </c>
      <c r="R650" t="s">
        <v>115</v>
      </c>
      <c r="S650" t="s">
        <v>900</v>
      </c>
      <c r="T650" t="s">
        <v>903</v>
      </c>
      <c r="U650" t="s">
        <v>1273</v>
      </c>
      <c r="V650" t="s">
        <v>63</v>
      </c>
      <c r="W650" t="s">
        <v>64</v>
      </c>
      <c r="X650" t="s">
        <v>65</v>
      </c>
      <c r="Y650" t="s">
        <v>387</v>
      </c>
      <c r="Z650" t="s">
        <v>46</v>
      </c>
      <c r="AA650" t="s">
        <v>47</v>
      </c>
      <c r="AB650" t="s">
        <v>47</v>
      </c>
      <c r="AC650" t="s">
        <v>48</v>
      </c>
      <c r="AD650" t="s">
        <v>49</v>
      </c>
      <c r="AE650" t="s">
        <v>50</v>
      </c>
      <c r="AF650" t="s">
        <v>50</v>
      </c>
      <c r="AG650" t="s">
        <v>48</v>
      </c>
      <c r="AH650" t="s">
        <v>361</v>
      </c>
      <c r="AI650" t="s">
        <v>361</v>
      </c>
      <c r="AJ650" t="s">
        <v>360</v>
      </c>
      <c r="AK650" t="s">
        <v>359</v>
      </c>
      <c r="AL650" t="s">
        <v>358</v>
      </c>
      <c r="AM650" t="s">
        <v>90</v>
      </c>
      <c r="AN650" t="s">
        <v>357</v>
      </c>
      <c r="AO650" t="str">
        <f t="shared" si="10"/>
        <v>Expenditure</v>
      </c>
    </row>
    <row r="651" spans="1:41" x14ac:dyDescent="0.2">
      <c r="A651" s="1">
        <v>42605.570833329999</v>
      </c>
      <c r="B651" s="1">
        <v>42605</v>
      </c>
      <c r="C651" s="2">
        <v>2016</v>
      </c>
      <c r="D651" s="2">
        <v>11</v>
      </c>
      <c r="E651" s="2">
        <v>2016</v>
      </c>
      <c r="F651" t="s">
        <v>40</v>
      </c>
      <c r="G651" t="s">
        <v>40</v>
      </c>
      <c r="H651" t="s">
        <v>40</v>
      </c>
      <c r="I651" t="s">
        <v>438</v>
      </c>
      <c r="J651" t="s">
        <v>114</v>
      </c>
      <c r="K651" s="3">
        <v>13684.32</v>
      </c>
      <c r="L651" t="s">
        <v>1353</v>
      </c>
      <c r="M651" t="s">
        <v>96</v>
      </c>
      <c r="N651" t="s">
        <v>115</v>
      </c>
      <c r="O651" t="s">
        <v>1269</v>
      </c>
      <c r="P651" s="8" t="s">
        <v>826</v>
      </c>
      <c r="Q651" t="s">
        <v>1275</v>
      </c>
      <c r="R651" t="s">
        <v>115</v>
      </c>
      <c r="S651" t="s">
        <v>900</v>
      </c>
      <c r="T651" t="s">
        <v>903</v>
      </c>
      <c r="U651" t="s">
        <v>1275</v>
      </c>
      <c r="V651" t="s">
        <v>63</v>
      </c>
      <c r="W651" t="s">
        <v>64</v>
      </c>
      <c r="X651" t="s">
        <v>65</v>
      </c>
      <c r="Y651" t="s">
        <v>381</v>
      </c>
      <c r="Z651" t="s">
        <v>46</v>
      </c>
      <c r="AA651" t="s">
        <v>47</v>
      </c>
      <c r="AB651" t="s">
        <v>47</v>
      </c>
      <c r="AC651" t="s">
        <v>48</v>
      </c>
      <c r="AD651" t="s">
        <v>49</v>
      </c>
      <c r="AE651" t="s">
        <v>50</v>
      </c>
      <c r="AF651" t="s">
        <v>50</v>
      </c>
      <c r="AG651" t="s">
        <v>48</v>
      </c>
      <c r="AH651" t="s">
        <v>361</v>
      </c>
      <c r="AI651" t="s">
        <v>361</v>
      </c>
      <c r="AJ651" t="s">
        <v>360</v>
      </c>
      <c r="AK651" t="s">
        <v>359</v>
      </c>
      <c r="AL651" t="s">
        <v>358</v>
      </c>
      <c r="AM651" t="s">
        <v>90</v>
      </c>
      <c r="AN651" t="s">
        <v>357</v>
      </c>
      <c r="AO651" t="str">
        <f t="shared" si="10"/>
        <v>Expenditure</v>
      </c>
    </row>
    <row r="652" spans="1:41" x14ac:dyDescent="0.2">
      <c r="A652" s="1">
        <v>42605.622916660002</v>
      </c>
      <c r="B652" s="1">
        <v>42605</v>
      </c>
      <c r="C652" s="2">
        <v>2016</v>
      </c>
      <c r="D652" s="2">
        <v>11</v>
      </c>
      <c r="E652" s="2">
        <v>2016</v>
      </c>
      <c r="F652" t="s">
        <v>40</v>
      </c>
      <c r="G652" t="s">
        <v>40</v>
      </c>
      <c r="H652" t="s">
        <v>40</v>
      </c>
      <c r="I652" t="s">
        <v>438</v>
      </c>
      <c r="J652" t="s">
        <v>114</v>
      </c>
      <c r="K652" s="3">
        <v>2471.4699999999998</v>
      </c>
      <c r="L652" t="s">
        <v>1354</v>
      </c>
      <c r="M652" t="s">
        <v>96</v>
      </c>
      <c r="N652" t="s">
        <v>115</v>
      </c>
      <c r="O652" t="s">
        <v>1269</v>
      </c>
      <c r="P652" s="8" t="s">
        <v>826</v>
      </c>
      <c r="Q652" t="s">
        <v>1277</v>
      </c>
      <c r="R652" t="s">
        <v>115</v>
      </c>
      <c r="S652" t="s">
        <v>900</v>
      </c>
      <c r="T652" t="s">
        <v>903</v>
      </c>
      <c r="U652" t="s">
        <v>1277</v>
      </c>
      <c r="V652" t="s">
        <v>63</v>
      </c>
      <c r="W652" t="s">
        <v>64</v>
      </c>
      <c r="X652" t="s">
        <v>65</v>
      </c>
      <c r="Y652" t="s">
        <v>680</v>
      </c>
      <c r="Z652" t="s">
        <v>46</v>
      </c>
      <c r="AA652" t="s">
        <v>47</v>
      </c>
      <c r="AB652" t="s">
        <v>47</v>
      </c>
      <c r="AC652" t="s">
        <v>48</v>
      </c>
      <c r="AD652" t="s">
        <v>49</v>
      </c>
      <c r="AE652" t="s">
        <v>50</v>
      </c>
      <c r="AF652" t="s">
        <v>50</v>
      </c>
      <c r="AG652" t="s">
        <v>48</v>
      </c>
      <c r="AH652" t="s">
        <v>361</v>
      </c>
      <c r="AI652" t="s">
        <v>361</v>
      </c>
      <c r="AJ652" t="s">
        <v>360</v>
      </c>
      <c r="AK652" t="s">
        <v>359</v>
      </c>
      <c r="AL652" t="s">
        <v>358</v>
      </c>
      <c r="AM652" t="s">
        <v>90</v>
      </c>
      <c r="AN652" t="s">
        <v>357</v>
      </c>
      <c r="AO652" t="str">
        <f t="shared" si="10"/>
        <v>Expenditure</v>
      </c>
    </row>
    <row r="653" spans="1:41" x14ac:dyDescent="0.2">
      <c r="A653" s="1">
        <v>42605.570138880001</v>
      </c>
      <c r="B653" s="1">
        <v>42605</v>
      </c>
      <c r="C653" s="2">
        <v>2016</v>
      </c>
      <c r="D653" s="2">
        <v>11</v>
      </c>
      <c r="E653" s="2">
        <v>2016</v>
      </c>
      <c r="F653" t="s">
        <v>40</v>
      </c>
      <c r="G653" t="s">
        <v>40</v>
      </c>
      <c r="H653" t="s">
        <v>40</v>
      </c>
      <c r="I653" t="s">
        <v>438</v>
      </c>
      <c r="J653" t="s">
        <v>114</v>
      </c>
      <c r="K653" s="3">
        <v>18604.8</v>
      </c>
      <c r="L653" t="s">
        <v>1346</v>
      </c>
      <c r="M653" t="s">
        <v>96</v>
      </c>
      <c r="N653" t="s">
        <v>115</v>
      </c>
      <c r="O653" t="s">
        <v>1269</v>
      </c>
      <c r="P653" s="8" t="s">
        <v>826</v>
      </c>
      <c r="Q653" t="s">
        <v>1279</v>
      </c>
      <c r="R653" t="s">
        <v>115</v>
      </c>
      <c r="S653" t="s">
        <v>900</v>
      </c>
      <c r="T653" t="s">
        <v>903</v>
      </c>
      <c r="U653" t="s">
        <v>1279</v>
      </c>
      <c r="V653" t="s">
        <v>63</v>
      </c>
      <c r="W653" t="s">
        <v>64</v>
      </c>
      <c r="X653" t="s">
        <v>65</v>
      </c>
      <c r="Y653" t="s">
        <v>385</v>
      </c>
      <c r="Z653" t="s">
        <v>46</v>
      </c>
      <c r="AA653" t="s">
        <v>47</v>
      </c>
      <c r="AB653" t="s">
        <v>47</v>
      </c>
      <c r="AC653" t="s">
        <v>48</v>
      </c>
      <c r="AD653" t="s">
        <v>49</v>
      </c>
      <c r="AE653" t="s">
        <v>50</v>
      </c>
      <c r="AF653" t="s">
        <v>50</v>
      </c>
      <c r="AG653" t="s">
        <v>48</v>
      </c>
      <c r="AH653" t="s">
        <v>361</v>
      </c>
      <c r="AI653" t="s">
        <v>361</v>
      </c>
      <c r="AJ653" t="s">
        <v>360</v>
      </c>
      <c r="AK653" t="s">
        <v>359</v>
      </c>
      <c r="AL653" t="s">
        <v>358</v>
      </c>
      <c r="AM653" t="s">
        <v>90</v>
      </c>
      <c r="AN653" t="s">
        <v>357</v>
      </c>
      <c r="AO653" t="str">
        <f t="shared" si="10"/>
        <v>Expenditure</v>
      </c>
    </row>
    <row r="654" spans="1:41" x14ac:dyDescent="0.2">
      <c r="A654" s="1">
        <v>42611.637499999997</v>
      </c>
      <c r="B654" s="1">
        <v>42611</v>
      </c>
      <c r="C654" s="2">
        <v>2016</v>
      </c>
      <c r="D654" s="2">
        <v>11</v>
      </c>
      <c r="E654" s="2">
        <v>2016</v>
      </c>
      <c r="F654" t="s">
        <v>40</v>
      </c>
      <c r="G654" t="s">
        <v>40</v>
      </c>
      <c r="H654" t="s">
        <v>40</v>
      </c>
      <c r="I654" t="s">
        <v>438</v>
      </c>
      <c r="J654" t="s">
        <v>114</v>
      </c>
      <c r="K654" s="3">
        <v>5522.21</v>
      </c>
      <c r="L654" t="s">
        <v>1355</v>
      </c>
      <c r="M654" t="s">
        <v>96</v>
      </c>
      <c r="N654" t="s">
        <v>115</v>
      </c>
      <c r="O654" t="s">
        <v>1280</v>
      </c>
      <c r="P654" s="8" t="s">
        <v>1034</v>
      </c>
      <c r="Q654" t="s">
        <v>1282</v>
      </c>
      <c r="R654" t="s">
        <v>115</v>
      </c>
      <c r="S654" t="s">
        <v>900</v>
      </c>
      <c r="T654" t="s">
        <v>1356</v>
      </c>
      <c r="U654" t="s">
        <v>1282</v>
      </c>
      <c r="V654" t="s">
        <v>63</v>
      </c>
      <c r="W654" t="s">
        <v>64</v>
      </c>
      <c r="X654" t="s">
        <v>65</v>
      </c>
      <c r="Y654" t="s">
        <v>648</v>
      </c>
      <c r="Z654" t="s">
        <v>46</v>
      </c>
      <c r="AA654" t="s">
        <v>47</v>
      </c>
      <c r="AB654" t="s">
        <v>47</v>
      </c>
      <c r="AC654" t="s">
        <v>48</v>
      </c>
      <c r="AD654" t="s">
        <v>49</v>
      </c>
      <c r="AE654" t="s">
        <v>50</v>
      </c>
      <c r="AF654" t="s">
        <v>50</v>
      </c>
      <c r="AG654" t="s">
        <v>48</v>
      </c>
      <c r="AH654" t="s">
        <v>361</v>
      </c>
      <c r="AI654" t="s">
        <v>361</v>
      </c>
      <c r="AJ654" t="s">
        <v>360</v>
      </c>
      <c r="AK654" t="s">
        <v>359</v>
      </c>
      <c r="AL654" t="s">
        <v>358</v>
      </c>
      <c r="AM654" t="s">
        <v>90</v>
      </c>
      <c r="AN654" t="s">
        <v>357</v>
      </c>
      <c r="AO654" t="str">
        <f t="shared" si="10"/>
        <v>Expenditure</v>
      </c>
    </row>
    <row r="655" spans="1:41" x14ac:dyDescent="0.2">
      <c r="A655" s="1">
        <v>42611.639583329998</v>
      </c>
      <c r="B655" s="1">
        <v>42611</v>
      </c>
      <c r="C655" s="2">
        <v>2016</v>
      </c>
      <c r="D655" s="2">
        <v>11</v>
      </c>
      <c r="E655" s="2">
        <v>2016</v>
      </c>
      <c r="F655" t="s">
        <v>40</v>
      </c>
      <c r="G655" t="s">
        <v>40</v>
      </c>
      <c r="H655" t="s">
        <v>40</v>
      </c>
      <c r="I655" t="s">
        <v>438</v>
      </c>
      <c r="J655" t="s">
        <v>114</v>
      </c>
      <c r="K655" s="3">
        <v>514.89</v>
      </c>
      <c r="L655" t="s">
        <v>1344</v>
      </c>
      <c r="M655" t="s">
        <v>96</v>
      </c>
      <c r="N655" t="s">
        <v>115</v>
      </c>
      <c r="O655" t="s">
        <v>1280</v>
      </c>
      <c r="P655" s="8" t="s">
        <v>1034</v>
      </c>
      <c r="Q655" t="s">
        <v>1284</v>
      </c>
      <c r="R655" t="s">
        <v>115</v>
      </c>
      <c r="S655" t="s">
        <v>900</v>
      </c>
      <c r="T655" t="s">
        <v>1356</v>
      </c>
      <c r="U655" t="s">
        <v>1284</v>
      </c>
      <c r="V655" t="s">
        <v>63</v>
      </c>
      <c r="W655" t="s">
        <v>64</v>
      </c>
      <c r="X655" t="s">
        <v>65</v>
      </c>
      <c r="Y655" t="s">
        <v>1357</v>
      </c>
      <c r="Z655" t="s">
        <v>46</v>
      </c>
      <c r="AA655" t="s">
        <v>47</v>
      </c>
      <c r="AB655" t="s">
        <v>47</v>
      </c>
      <c r="AC655" t="s">
        <v>48</v>
      </c>
      <c r="AD655" t="s">
        <v>49</v>
      </c>
      <c r="AE655" t="s">
        <v>50</v>
      </c>
      <c r="AF655" t="s">
        <v>50</v>
      </c>
      <c r="AG655" t="s">
        <v>48</v>
      </c>
      <c r="AH655" t="s">
        <v>361</v>
      </c>
      <c r="AI655" t="s">
        <v>361</v>
      </c>
      <c r="AJ655" t="s">
        <v>360</v>
      </c>
      <c r="AK655" t="s">
        <v>359</v>
      </c>
      <c r="AL655" t="s">
        <v>358</v>
      </c>
      <c r="AM655" t="s">
        <v>90</v>
      </c>
      <c r="AN655" t="s">
        <v>357</v>
      </c>
      <c r="AO655" t="str">
        <f t="shared" si="10"/>
        <v>Expenditure</v>
      </c>
    </row>
    <row r="656" spans="1:41" x14ac:dyDescent="0.2">
      <c r="A656" s="1">
        <v>42641.709722220003</v>
      </c>
      <c r="B656" s="1">
        <v>42641</v>
      </c>
      <c r="C656" s="2">
        <v>2016</v>
      </c>
      <c r="D656" s="2">
        <v>12</v>
      </c>
      <c r="E656" s="2">
        <v>2016</v>
      </c>
      <c r="F656" t="s">
        <v>40</v>
      </c>
      <c r="G656" t="s">
        <v>40</v>
      </c>
      <c r="H656" t="s">
        <v>40</v>
      </c>
      <c r="I656" t="s">
        <v>438</v>
      </c>
      <c r="J656" t="s">
        <v>114</v>
      </c>
      <c r="K656" s="3">
        <v>2894.62</v>
      </c>
      <c r="L656" t="s">
        <v>1358</v>
      </c>
      <c r="M656" t="s">
        <v>96</v>
      </c>
      <c r="N656" t="s">
        <v>115</v>
      </c>
      <c r="O656" t="s">
        <v>550</v>
      </c>
      <c r="P656" s="8" t="s">
        <v>459</v>
      </c>
      <c r="Q656" t="s">
        <v>552</v>
      </c>
      <c r="R656" t="s">
        <v>1359</v>
      </c>
      <c r="S656" t="s">
        <v>501</v>
      </c>
      <c r="T656" t="s">
        <v>459</v>
      </c>
      <c r="U656" t="s">
        <v>552</v>
      </c>
      <c r="V656" t="s">
        <v>63</v>
      </c>
      <c r="W656" t="s">
        <v>64</v>
      </c>
      <c r="X656" t="s">
        <v>65</v>
      </c>
      <c r="Y656" t="s">
        <v>1345</v>
      </c>
      <c r="Z656" t="s">
        <v>46</v>
      </c>
      <c r="AA656" t="s">
        <v>47</v>
      </c>
      <c r="AB656" t="s">
        <v>47</v>
      </c>
      <c r="AC656" t="s">
        <v>48</v>
      </c>
      <c r="AD656" t="s">
        <v>49</v>
      </c>
      <c r="AE656" t="s">
        <v>50</v>
      </c>
      <c r="AF656" t="s">
        <v>50</v>
      </c>
      <c r="AG656" t="s">
        <v>48</v>
      </c>
      <c r="AH656" t="s">
        <v>361</v>
      </c>
      <c r="AI656" t="s">
        <v>361</v>
      </c>
      <c r="AJ656" t="s">
        <v>360</v>
      </c>
      <c r="AK656" t="s">
        <v>359</v>
      </c>
      <c r="AL656" t="s">
        <v>358</v>
      </c>
      <c r="AM656" t="s">
        <v>90</v>
      </c>
      <c r="AN656" t="s">
        <v>357</v>
      </c>
      <c r="AO656" t="str">
        <f t="shared" si="10"/>
        <v>Expenditure</v>
      </c>
    </row>
    <row r="657" spans="1:41" x14ac:dyDescent="0.2">
      <c r="A657" s="1">
        <v>42650.364583330003</v>
      </c>
      <c r="B657" s="1">
        <v>42643</v>
      </c>
      <c r="C657" s="2">
        <v>2016</v>
      </c>
      <c r="D657" s="2">
        <v>12</v>
      </c>
      <c r="E657" s="2">
        <v>2016</v>
      </c>
      <c r="F657" t="s">
        <v>40</v>
      </c>
      <c r="G657" t="s">
        <v>40</v>
      </c>
      <c r="H657" t="s">
        <v>40</v>
      </c>
      <c r="I657" t="s">
        <v>438</v>
      </c>
      <c r="J657" t="s">
        <v>114</v>
      </c>
      <c r="K657" s="3">
        <v>11213.54</v>
      </c>
      <c r="L657" t="s">
        <v>1360</v>
      </c>
      <c r="M657" t="s">
        <v>96</v>
      </c>
      <c r="N657" t="s">
        <v>115</v>
      </c>
      <c r="O657" t="s">
        <v>553</v>
      </c>
      <c r="P657" s="8" t="s">
        <v>495</v>
      </c>
      <c r="Q657" t="s">
        <v>555</v>
      </c>
      <c r="R657" t="s">
        <v>1361</v>
      </c>
      <c r="S657" t="s">
        <v>501</v>
      </c>
      <c r="T657" t="s">
        <v>1362</v>
      </c>
      <c r="U657" t="s">
        <v>555</v>
      </c>
      <c r="V657" t="s">
        <v>63</v>
      </c>
      <c r="W657" t="s">
        <v>64</v>
      </c>
      <c r="X657" t="s">
        <v>65</v>
      </c>
      <c r="Y657" t="s">
        <v>390</v>
      </c>
      <c r="Z657" t="s">
        <v>46</v>
      </c>
      <c r="AA657" t="s">
        <v>47</v>
      </c>
      <c r="AB657" t="s">
        <v>47</v>
      </c>
      <c r="AC657" t="s">
        <v>48</v>
      </c>
      <c r="AD657" t="s">
        <v>49</v>
      </c>
      <c r="AE657" t="s">
        <v>50</v>
      </c>
      <c r="AF657" t="s">
        <v>50</v>
      </c>
      <c r="AG657" t="s">
        <v>48</v>
      </c>
      <c r="AH657" t="s">
        <v>361</v>
      </c>
      <c r="AI657" t="s">
        <v>361</v>
      </c>
      <c r="AJ657" t="s">
        <v>360</v>
      </c>
      <c r="AK657" t="s">
        <v>359</v>
      </c>
      <c r="AL657" t="s">
        <v>358</v>
      </c>
      <c r="AM657" t="s">
        <v>90</v>
      </c>
      <c r="AN657" t="s">
        <v>357</v>
      </c>
      <c r="AO657" t="str">
        <f t="shared" si="10"/>
        <v>Expenditure</v>
      </c>
    </row>
    <row r="658" spans="1:41" x14ac:dyDescent="0.2">
      <c r="A658" s="1">
        <v>42641.716666660002</v>
      </c>
      <c r="B658" s="1">
        <v>42641</v>
      </c>
      <c r="C658" s="2">
        <v>2016</v>
      </c>
      <c r="D658" s="2">
        <v>12</v>
      </c>
      <c r="E658" s="2">
        <v>2016</v>
      </c>
      <c r="F658" t="s">
        <v>40</v>
      </c>
      <c r="G658" t="s">
        <v>40</v>
      </c>
      <c r="H658" t="s">
        <v>40</v>
      </c>
      <c r="I658" t="s">
        <v>438</v>
      </c>
      <c r="J658" t="s">
        <v>114</v>
      </c>
      <c r="K658" s="3">
        <v>9847.2800000000007</v>
      </c>
      <c r="L658" t="s">
        <v>1363</v>
      </c>
      <c r="M658" t="s">
        <v>96</v>
      </c>
      <c r="N658" t="s">
        <v>115</v>
      </c>
      <c r="O658" t="s">
        <v>550</v>
      </c>
      <c r="P658" s="8" t="s">
        <v>459</v>
      </c>
      <c r="Q658" t="s">
        <v>557</v>
      </c>
      <c r="R658" t="s">
        <v>1364</v>
      </c>
      <c r="S658" t="s">
        <v>501</v>
      </c>
      <c r="T658" t="s">
        <v>459</v>
      </c>
      <c r="U658" t="s">
        <v>557</v>
      </c>
      <c r="V658" t="s">
        <v>63</v>
      </c>
      <c r="W658" t="s">
        <v>64</v>
      </c>
      <c r="X658" t="s">
        <v>65</v>
      </c>
      <c r="Y658" t="s">
        <v>1315</v>
      </c>
      <c r="Z658" t="s">
        <v>46</v>
      </c>
      <c r="AA658" t="s">
        <v>47</v>
      </c>
      <c r="AB658" t="s">
        <v>47</v>
      </c>
      <c r="AC658" t="s">
        <v>48</v>
      </c>
      <c r="AD658" t="s">
        <v>49</v>
      </c>
      <c r="AE658" t="s">
        <v>50</v>
      </c>
      <c r="AF658" t="s">
        <v>50</v>
      </c>
      <c r="AG658" t="s">
        <v>48</v>
      </c>
      <c r="AH658" t="s">
        <v>361</v>
      </c>
      <c r="AI658" t="s">
        <v>361</v>
      </c>
      <c r="AJ658" t="s">
        <v>360</v>
      </c>
      <c r="AK658" t="s">
        <v>359</v>
      </c>
      <c r="AL658" t="s">
        <v>358</v>
      </c>
      <c r="AM658" t="s">
        <v>90</v>
      </c>
      <c r="AN658" t="s">
        <v>357</v>
      </c>
      <c r="AO658" t="str">
        <f t="shared" si="10"/>
        <v>Expenditure</v>
      </c>
    </row>
    <row r="659" spans="1:41" x14ac:dyDescent="0.2">
      <c r="A659" s="1">
        <v>42641.715277770003</v>
      </c>
      <c r="B659" s="1">
        <v>42641</v>
      </c>
      <c r="C659" s="2">
        <v>2016</v>
      </c>
      <c r="D659" s="2">
        <v>12</v>
      </c>
      <c r="E659" s="2">
        <v>2016</v>
      </c>
      <c r="F659" t="s">
        <v>40</v>
      </c>
      <c r="G659" t="s">
        <v>40</v>
      </c>
      <c r="H659" t="s">
        <v>40</v>
      </c>
      <c r="I659" t="s">
        <v>438</v>
      </c>
      <c r="J659" t="s">
        <v>114</v>
      </c>
      <c r="K659" s="3">
        <v>748.2</v>
      </c>
      <c r="L659" t="s">
        <v>1358</v>
      </c>
      <c r="M659" t="s">
        <v>96</v>
      </c>
      <c r="N659" t="s">
        <v>115</v>
      </c>
      <c r="O659" t="s">
        <v>550</v>
      </c>
      <c r="P659" s="8" t="s">
        <v>459</v>
      </c>
      <c r="Q659" t="s">
        <v>559</v>
      </c>
      <c r="R659" t="s">
        <v>1365</v>
      </c>
      <c r="S659" t="s">
        <v>501</v>
      </c>
      <c r="T659" t="s">
        <v>459</v>
      </c>
      <c r="U659" t="s">
        <v>559</v>
      </c>
      <c r="V659" t="s">
        <v>63</v>
      </c>
      <c r="W659" t="s">
        <v>64</v>
      </c>
      <c r="X659" t="s">
        <v>65</v>
      </c>
      <c r="Y659" t="s">
        <v>1357</v>
      </c>
      <c r="Z659" t="s">
        <v>46</v>
      </c>
      <c r="AA659" t="s">
        <v>47</v>
      </c>
      <c r="AB659" t="s">
        <v>47</v>
      </c>
      <c r="AC659" t="s">
        <v>48</v>
      </c>
      <c r="AD659" t="s">
        <v>49</v>
      </c>
      <c r="AE659" t="s">
        <v>50</v>
      </c>
      <c r="AF659" t="s">
        <v>50</v>
      </c>
      <c r="AG659" t="s">
        <v>48</v>
      </c>
      <c r="AH659" t="s">
        <v>361</v>
      </c>
      <c r="AI659" t="s">
        <v>361</v>
      </c>
      <c r="AJ659" t="s">
        <v>360</v>
      </c>
      <c r="AK659" t="s">
        <v>359</v>
      </c>
      <c r="AL659" t="s">
        <v>358</v>
      </c>
      <c r="AM659" t="s">
        <v>90</v>
      </c>
      <c r="AN659" t="s">
        <v>357</v>
      </c>
      <c r="AO659" t="str">
        <f t="shared" si="10"/>
        <v>Expenditure</v>
      </c>
    </row>
    <row r="660" spans="1:41" x14ac:dyDescent="0.2">
      <c r="A660" s="1">
        <v>42653.517361110004</v>
      </c>
      <c r="B660" s="1">
        <v>42643</v>
      </c>
      <c r="C660" s="2">
        <v>2016</v>
      </c>
      <c r="D660" s="2">
        <v>12</v>
      </c>
      <c r="E660" s="2">
        <v>2016</v>
      </c>
      <c r="F660" t="s">
        <v>40</v>
      </c>
      <c r="G660" t="s">
        <v>40</v>
      </c>
      <c r="H660" t="s">
        <v>40</v>
      </c>
      <c r="I660" t="s">
        <v>438</v>
      </c>
      <c r="J660" t="s">
        <v>114</v>
      </c>
      <c r="K660" s="3">
        <v>9261.6</v>
      </c>
      <c r="L660" t="s">
        <v>1366</v>
      </c>
      <c r="M660" t="s">
        <v>96</v>
      </c>
      <c r="N660" t="s">
        <v>115</v>
      </c>
      <c r="O660" t="s">
        <v>441</v>
      </c>
      <c r="P660" s="8" t="s">
        <v>442</v>
      </c>
      <c r="Q660" t="s">
        <v>561</v>
      </c>
      <c r="R660" t="s">
        <v>97</v>
      </c>
      <c r="S660" t="s">
        <v>501</v>
      </c>
      <c r="T660" t="s">
        <v>905</v>
      </c>
      <c r="U660" t="s">
        <v>561</v>
      </c>
      <c r="V660" t="s">
        <v>63</v>
      </c>
      <c r="W660" t="s">
        <v>64</v>
      </c>
      <c r="X660" t="s">
        <v>65</v>
      </c>
      <c r="Y660" t="s">
        <v>393</v>
      </c>
      <c r="Z660" t="s">
        <v>46</v>
      </c>
      <c r="AA660" t="s">
        <v>47</v>
      </c>
      <c r="AB660" t="s">
        <v>47</v>
      </c>
      <c r="AC660" t="s">
        <v>48</v>
      </c>
      <c r="AD660" t="s">
        <v>49</v>
      </c>
      <c r="AE660" t="s">
        <v>50</v>
      </c>
      <c r="AF660" t="s">
        <v>50</v>
      </c>
      <c r="AG660" t="s">
        <v>48</v>
      </c>
      <c r="AH660" t="s">
        <v>361</v>
      </c>
      <c r="AI660" t="s">
        <v>361</v>
      </c>
      <c r="AJ660" t="s">
        <v>360</v>
      </c>
      <c r="AK660" t="s">
        <v>359</v>
      </c>
      <c r="AL660" t="s">
        <v>358</v>
      </c>
      <c r="AM660" t="s">
        <v>90</v>
      </c>
      <c r="AN660" t="s">
        <v>357</v>
      </c>
      <c r="AO660" t="str">
        <f t="shared" si="10"/>
        <v>Expenditure</v>
      </c>
    </row>
    <row r="661" spans="1:41" x14ac:dyDescent="0.2">
      <c r="A661" s="1">
        <v>42653.518055549997</v>
      </c>
      <c r="B661" s="1">
        <v>42643</v>
      </c>
      <c r="C661" s="2">
        <v>2016</v>
      </c>
      <c r="D661" s="2">
        <v>12</v>
      </c>
      <c r="E661" s="2">
        <v>2016</v>
      </c>
      <c r="F661" t="s">
        <v>40</v>
      </c>
      <c r="G661" t="s">
        <v>40</v>
      </c>
      <c r="H661" t="s">
        <v>40</v>
      </c>
      <c r="I661" t="s">
        <v>438</v>
      </c>
      <c r="J661" t="s">
        <v>114</v>
      </c>
      <c r="K661" s="3">
        <v>2093.94</v>
      </c>
      <c r="L661" t="s">
        <v>1367</v>
      </c>
      <c r="M661" t="s">
        <v>96</v>
      </c>
      <c r="N661" t="s">
        <v>115</v>
      </c>
      <c r="O661" t="s">
        <v>441</v>
      </c>
      <c r="P661" s="8" t="s">
        <v>442</v>
      </c>
      <c r="Q661" t="s">
        <v>563</v>
      </c>
      <c r="R661" t="s">
        <v>127</v>
      </c>
      <c r="S661" t="s">
        <v>501</v>
      </c>
      <c r="T661" t="s">
        <v>905</v>
      </c>
      <c r="U661" t="s">
        <v>563</v>
      </c>
      <c r="V661" t="s">
        <v>63</v>
      </c>
      <c r="W661" t="s">
        <v>64</v>
      </c>
      <c r="X661" t="s">
        <v>65</v>
      </c>
      <c r="Y661" t="s">
        <v>1368</v>
      </c>
      <c r="Z661" t="s">
        <v>46</v>
      </c>
      <c r="AA661" t="s">
        <v>47</v>
      </c>
      <c r="AB661" t="s">
        <v>47</v>
      </c>
      <c r="AC661" t="s">
        <v>48</v>
      </c>
      <c r="AD661" t="s">
        <v>49</v>
      </c>
      <c r="AE661" t="s">
        <v>50</v>
      </c>
      <c r="AF661" t="s">
        <v>50</v>
      </c>
      <c r="AG661" t="s">
        <v>48</v>
      </c>
      <c r="AH661" t="s">
        <v>361</v>
      </c>
      <c r="AI661" t="s">
        <v>361</v>
      </c>
      <c r="AJ661" t="s">
        <v>360</v>
      </c>
      <c r="AK661" t="s">
        <v>359</v>
      </c>
      <c r="AL661" t="s">
        <v>358</v>
      </c>
      <c r="AM661" t="s">
        <v>90</v>
      </c>
      <c r="AN661" t="s">
        <v>357</v>
      </c>
      <c r="AO661" t="str">
        <f t="shared" si="10"/>
        <v>Expenditure</v>
      </c>
    </row>
    <row r="662" spans="1:41" x14ac:dyDescent="0.2">
      <c r="A662" s="1">
        <v>42653.525694440003</v>
      </c>
      <c r="B662" s="1">
        <v>42643</v>
      </c>
      <c r="C662" s="2">
        <v>2016</v>
      </c>
      <c r="D662" s="2">
        <v>12</v>
      </c>
      <c r="E662" s="2">
        <v>2016</v>
      </c>
      <c r="F662" t="s">
        <v>40</v>
      </c>
      <c r="G662" t="s">
        <v>40</v>
      </c>
      <c r="H662" t="s">
        <v>40</v>
      </c>
      <c r="I662" t="s">
        <v>438</v>
      </c>
      <c r="J662" t="s">
        <v>114</v>
      </c>
      <c r="K662" s="3">
        <v>4384.57</v>
      </c>
      <c r="L662" t="s">
        <v>1094</v>
      </c>
      <c r="M662" t="s">
        <v>96</v>
      </c>
      <c r="N662" t="s">
        <v>115</v>
      </c>
      <c r="O662" t="s">
        <v>441</v>
      </c>
      <c r="P662" s="8" t="s">
        <v>442</v>
      </c>
      <c r="Q662" t="s">
        <v>526</v>
      </c>
      <c r="R662" t="s">
        <v>1095</v>
      </c>
      <c r="S662" t="s">
        <v>501</v>
      </c>
      <c r="T662" t="s">
        <v>905</v>
      </c>
      <c r="U662" t="s">
        <v>526</v>
      </c>
      <c r="V662" t="s">
        <v>63</v>
      </c>
      <c r="W662" t="s">
        <v>64</v>
      </c>
      <c r="X662" t="s">
        <v>65</v>
      </c>
      <c r="Y662" t="s">
        <v>1086</v>
      </c>
      <c r="Z662" t="s">
        <v>46</v>
      </c>
      <c r="AA662" t="s">
        <v>47</v>
      </c>
      <c r="AB662" t="s">
        <v>47</v>
      </c>
      <c r="AC662" t="s">
        <v>48</v>
      </c>
      <c r="AD662" t="s">
        <v>49</v>
      </c>
      <c r="AE662" t="s">
        <v>50</v>
      </c>
      <c r="AF662" t="s">
        <v>50</v>
      </c>
      <c r="AG662" t="s">
        <v>48</v>
      </c>
      <c r="AH662" t="s">
        <v>361</v>
      </c>
      <c r="AI662" t="s">
        <v>361</v>
      </c>
      <c r="AJ662" t="s">
        <v>360</v>
      </c>
      <c r="AK662" t="s">
        <v>359</v>
      </c>
      <c r="AL662" t="s">
        <v>358</v>
      </c>
      <c r="AM662" t="s">
        <v>90</v>
      </c>
      <c r="AN662" t="s">
        <v>357</v>
      </c>
      <c r="AO662" t="str">
        <f t="shared" si="10"/>
        <v>Expenditure</v>
      </c>
    </row>
    <row r="663" spans="1:41" x14ac:dyDescent="0.2">
      <c r="A663" s="1">
        <v>42653.519444439997</v>
      </c>
      <c r="B663" s="1">
        <v>42643</v>
      </c>
      <c r="C663" s="2">
        <v>2016</v>
      </c>
      <c r="D663" s="2">
        <v>12</v>
      </c>
      <c r="E663" s="2">
        <v>2016</v>
      </c>
      <c r="F663" t="s">
        <v>40</v>
      </c>
      <c r="G663" t="s">
        <v>40</v>
      </c>
      <c r="H663" t="s">
        <v>40</v>
      </c>
      <c r="I663" t="s">
        <v>438</v>
      </c>
      <c r="J663" t="s">
        <v>114</v>
      </c>
      <c r="K663" s="3">
        <v>60.49</v>
      </c>
      <c r="L663" t="s">
        <v>904</v>
      </c>
      <c r="M663" t="s">
        <v>96</v>
      </c>
      <c r="N663" t="s">
        <v>115</v>
      </c>
      <c r="O663" t="s">
        <v>441</v>
      </c>
      <c r="P663" s="8" t="s">
        <v>442</v>
      </c>
      <c r="Q663" t="s">
        <v>444</v>
      </c>
      <c r="R663" t="s">
        <v>127</v>
      </c>
      <c r="S663" t="s">
        <v>501</v>
      </c>
      <c r="T663" t="s">
        <v>905</v>
      </c>
      <c r="U663" t="s">
        <v>444</v>
      </c>
      <c r="V663" t="s">
        <v>63</v>
      </c>
      <c r="W663" t="s">
        <v>64</v>
      </c>
      <c r="X663" t="s">
        <v>65</v>
      </c>
      <c r="Y663" t="s">
        <v>461</v>
      </c>
      <c r="Z663" t="s">
        <v>46</v>
      </c>
      <c r="AA663" t="s">
        <v>47</v>
      </c>
      <c r="AB663" t="s">
        <v>47</v>
      </c>
      <c r="AC663" t="s">
        <v>48</v>
      </c>
      <c r="AD663" t="s">
        <v>49</v>
      </c>
      <c r="AE663" t="s">
        <v>50</v>
      </c>
      <c r="AF663" t="s">
        <v>50</v>
      </c>
      <c r="AG663" t="s">
        <v>48</v>
      </c>
      <c r="AH663" t="s">
        <v>361</v>
      </c>
      <c r="AI663" t="s">
        <v>361</v>
      </c>
      <c r="AJ663" t="s">
        <v>360</v>
      </c>
      <c r="AK663" t="s">
        <v>359</v>
      </c>
      <c r="AL663" t="s">
        <v>358</v>
      </c>
      <c r="AM663" t="s">
        <v>90</v>
      </c>
      <c r="AN663" t="s">
        <v>357</v>
      </c>
      <c r="AO663" t="str">
        <f t="shared" si="10"/>
        <v>Expenditure</v>
      </c>
    </row>
    <row r="664" spans="1:41" x14ac:dyDescent="0.2">
      <c r="A664" s="1">
        <v>42653.522222220003</v>
      </c>
      <c r="B664" s="1">
        <v>42643</v>
      </c>
      <c r="C664" s="2">
        <v>2016</v>
      </c>
      <c r="D664" s="2">
        <v>12</v>
      </c>
      <c r="E664" s="2">
        <v>2016</v>
      </c>
      <c r="F664" t="s">
        <v>40</v>
      </c>
      <c r="G664" t="s">
        <v>40</v>
      </c>
      <c r="H664" t="s">
        <v>40</v>
      </c>
      <c r="I664" t="s">
        <v>438</v>
      </c>
      <c r="J664" t="s">
        <v>114</v>
      </c>
      <c r="K664" s="3">
        <v>17674.560000000001</v>
      </c>
      <c r="L664" t="s">
        <v>1369</v>
      </c>
      <c r="M664" t="s">
        <v>96</v>
      </c>
      <c r="N664" t="s">
        <v>115</v>
      </c>
      <c r="O664" t="s">
        <v>441</v>
      </c>
      <c r="P664" s="8" t="s">
        <v>442</v>
      </c>
      <c r="Q664" t="s">
        <v>565</v>
      </c>
      <c r="R664" t="s">
        <v>1370</v>
      </c>
      <c r="S664" t="s">
        <v>501</v>
      </c>
      <c r="T664" t="s">
        <v>905</v>
      </c>
      <c r="U664" t="s">
        <v>565</v>
      </c>
      <c r="V664" t="s">
        <v>63</v>
      </c>
      <c r="W664" t="s">
        <v>64</v>
      </c>
      <c r="X664" t="s">
        <v>65</v>
      </c>
      <c r="Y664" t="s">
        <v>389</v>
      </c>
      <c r="Z664" t="s">
        <v>46</v>
      </c>
      <c r="AA664" t="s">
        <v>47</v>
      </c>
      <c r="AB664" t="s">
        <v>47</v>
      </c>
      <c r="AC664" t="s">
        <v>48</v>
      </c>
      <c r="AD664" t="s">
        <v>49</v>
      </c>
      <c r="AE664" t="s">
        <v>50</v>
      </c>
      <c r="AF664" t="s">
        <v>50</v>
      </c>
      <c r="AG664" t="s">
        <v>48</v>
      </c>
      <c r="AH664" t="s">
        <v>361</v>
      </c>
      <c r="AI664" t="s">
        <v>361</v>
      </c>
      <c r="AJ664" t="s">
        <v>360</v>
      </c>
      <c r="AK664" t="s">
        <v>359</v>
      </c>
      <c r="AL664" t="s">
        <v>358</v>
      </c>
      <c r="AM664" t="s">
        <v>90</v>
      </c>
      <c r="AN664" t="s">
        <v>357</v>
      </c>
      <c r="AO664" t="str">
        <f t="shared" si="10"/>
        <v>Expenditure</v>
      </c>
    </row>
    <row r="665" spans="1:41" x14ac:dyDescent="0.2">
      <c r="A665" s="1">
        <v>42653.522222220003</v>
      </c>
      <c r="B665" s="1">
        <v>42643</v>
      </c>
      <c r="C665" s="2">
        <v>2016</v>
      </c>
      <c r="D665" s="2">
        <v>12</v>
      </c>
      <c r="E665" s="2">
        <v>2016</v>
      </c>
      <c r="F665" t="s">
        <v>40</v>
      </c>
      <c r="G665" t="s">
        <v>40</v>
      </c>
      <c r="H665" t="s">
        <v>40</v>
      </c>
      <c r="I665" t="s">
        <v>438</v>
      </c>
      <c r="J665" t="s">
        <v>114</v>
      </c>
      <c r="K665" s="3">
        <v>8639.32</v>
      </c>
      <c r="L665" t="s">
        <v>908</v>
      </c>
      <c r="M665" t="s">
        <v>96</v>
      </c>
      <c r="N665" t="s">
        <v>115</v>
      </c>
      <c r="O665" t="s">
        <v>441</v>
      </c>
      <c r="P665" s="8" t="s">
        <v>442</v>
      </c>
      <c r="Q665" t="s">
        <v>567</v>
      </c>
      <c r="R665" t="s">
        <v>1371</v>
      </c>
      <c r="S665" t="s">
        <v>501</v>
      </c>
      <c r="T665" t="s">
        <v>905</v>
      </c>
      <c r="U665" t="s">
        <v>567</v>
      </c>
      <c r="V665" t="s">
        <v>63</v>
      </c>
      <c r="W665" t="s">
        <v>64</v>
      </c>
      <c r="X665" t="s">
        <v>65</v>
      </c>
      <c r="Y665" t="s">
        <v>655</v>
      </c>
      <c r="Z665" t="s">
        <v>46</v>
      </c>
      <c r="AA665" t="s">
        <v>47</v>
      </c>
      <c r="AB665" t="s">
        <v>47</v>
      </c>
      <c r="AC665" t="s">
        <v>48</v>
      </c>
      <c r="AD665" t="s">
        <v>49</v>
      </c>
      <c r="AE665" t="s">
        <v>50</v>
      </c>
      <c r="AF665" t="s">
        <v>50</v>
      </c>
      <c r="AG665" t="s">
        <v>48</v>
      </c>
      <c r="AH665" t="s">
        <v>361</v>
      </c>
      <c r="AI665" t="s">
        <v>361</v>
      </c>
      <c r="AJ665" t="s">
        <v>360</v>
      </c>
      <c r="AK665" t="s">
        <v>359</v>
      </c>
      <c r="AL665" t="s">
        <v>358</v>
      </c>
      <c r="AM665" t="s">
        <v>90</v>
      </c>
      <c r="AN665" t="s">
        <v>357</v>
      </c>
      <c r="AO665" t="str">
        <f t="shared" si="10"/>
        <v>Expenditure</v>
      </c>
    </row>
    <row r="666" spans="1:41" x14ac:dyDescent="0.2">
      <c r="A666" s="1">
        <v>42653.523611110002</v>
      </c>
      <c r="B666" s="1">
        <v>42643</v>
      </c>
      <c r="C666" s="2">
        <v>2016</v>
      </c>
      <c r="D666" s="2">
        <v>12</v>
      </c>
      <c r="E666" s="2">
        <v>2016</v>
      </c>
      <c r="F666" t="s">
        <v>40</v>
      </c>
      <c r="G666" t="s">
        <v>40</v>
      </c>
      <c r="H666" t="s">
        <v>40</v>
      </c>
      <c r="I666" t="s">
        <v>438</v>
      </c>
      <c r="J666" t="s">
        <v>114</v>
      </c>
      <c r="K666" s="3">
        <v>1115.8</v>
      </c>
      <c r="L666" t="s">
        <v>1369</v>
      </c>
      <c r="M666" t="s">
        <v>96</v>
      </c>
      <c r="N666" t="s">
        <v>115</v>
      </c>
      <c r="O666" t="s">
        <v>568</v>
      </c>
      <c r="P666" s="8" t="s">
        <v>442</v>
      </c>
      <c r="Q666" t="s">
        <v>570</v>
      </c>
      <c r="R666" t="s">
        <v>1372</v>
      </c>
      <c r="S666" t="s">
        <v>501</v>
      </c>
      <c r="T666" t="s">
        <v>905</v>
      </c>
      <c r="U666" t="s">
        <v>570</v>
      </c>
      <c r="V666" t="s">
        <v>63</v>
      </c>
      <c r="W666" t="s">
        <v>64</v>
      </c>
      <c r="X666" t="s">
        <v>65</v>
      </c>
      <c r="Y666" t="s">
        <v>1351</v>
      </c>
      <c r="Z666" t="s">
        <v>46</v>
      </c>
      <c r="AA666" t="s">
        <v>47</v>
      </c>
      <c r="AB666" t="s">
        <v>47</v>
      </c>
      <c r="AC666" t="s">
        <v>48</v>
      </c>
      <c r="AD666" t="s">
        <v>49</v>
      </c>
      <c r="AE666" t="s">
        <v>50</v>
      </c>
      <c r="AF666" t="s">
        <v>50</v>
      </c>
      <c r="AG666" t="s">
        <v>48</v>
      </c>
      <c r="AH666" t="s">
        <v>361</v>
      </c>
      <c r="AI666" t="s">
        <v>361</v>
      </c>
      <c r="AJ666" t="s">
        <v>360</v>
      </c>
      <c r="AK666" t="s">
        <v>359</v>
      </c>
      <c r="AL666" t="s">
        <v>358</v>
      </c>
      <c r="AM666" t="s">
        <v>90</v>
      </c>
      <c r="AN666" t="s">
        <v>357</v>
      </c>
      <c r="AO666" t="str">
        <f t="shared" si="10"/>
        <v>Expenditure</v>
      </c>
    </row>
    <row r="667" spans="1:41" x14ac:dyDescent="0.2">
      <c r="A667" s="1">
        <v>42653.516666659998</v>
      </c>
      <c r="B667" s="1">
        <v>42643</v>
      </c>
      <c r="C667" s="2">
        <v>2016</v>
      </c>
      <c r="D667" s="2">
        <v>12</v>
      </c>
      <c r="E667" s="2">
        <v>2016</v>
      </c>
      <c r="F667" t="s">
        <v>40</v>
      </c>
      <c r="G667" t="s">
        <v>40</v>
      </c>
      <c r="H667" t="s">
        <v>40</v>
      </c>
      <c r="I667" t="s">
        <v>438</v>
      </c>
      <c r="J667" t="s">
        <v>114</v>
      </c>
      <c r="K667" s="3">
        <v>680.77</v>
      </c>
      <c r="L667" t="s">
        <v>1373</v>
      </c>
      <c r="M667" t="s">
        <v>96</v>
      </c>
      <c r="N667" t="s">
        <v>115</v>
      </c>
      <c r="O667" t="s">
        <v>568</v>
      </c>
      <c r="P667" s="8" t="s">
        <v>442</v>
      </c>
      <c r="Q667" t="s">
        <v>572</v>
      </c>
      <c r="R667" t="s">
        <v>1374</v>
      </c>
      <c r="S667" t="s">
        <v>501</v>
      </c>
      <c r="T667" t="s">
        <v>905</v>
      </c>
      <c r="U667" t="s">
        <v>572</v>
      </c>
      <c r="V667" t="s">
        <v>63</v>
      </c>
      <c r="W667" t="s">
        <v>64</v>
      </c>
      <c r="X667" t="s">
        <v>65</v>
      </c>
      <c r="Y667" t="s">
        <v>1375</v>
      </c>
      <c r="Z667" t="s">
        <v>46</v>
      </c>
      <c r="AA667" t="s">
        <v>47</v>
      </c>
      <c r="AB667" t="s">
        <v>47</v>
      </c>
      <c r="AC667" t="s">
        <v>48</v>
      </c>
      <c r="AD667" t="s">
        <v>49</v>
      </c>
      <c r="AE667" t="s">
        <v>50</v>
      </c>
      <c r="AF667" t="s">
        <v>50</v>
      </c>
      <c r="AG667" t="s">
        <v>48</v>
      </c>
      <c r="AH667" t="s">
        <v>361</v>
      </c>
      <c r="AI667" t="s">
        <v>361</v>
      </c>
      <c r="AJ667" t="s">
        <v>360</v>
      </c>
      <c r="AK667" t="s">
        <v>359</v>
      </c>
      <c r="AL667" t="s">
        <v>358</v>
      </c>
      <c r="AM667" t="s">
        <v>90</v>
      </c>
      <c r="AN667" t="s">
        <v>357</v>
      </c>
      <c r="AO667" t="str">
        <f t="shared" si="10"/>
        <v>Expenditure</v>
      </c>
    </row>
    <row r="668" spans="1:41" x14ac:dyDescent="0.2">
      <c r="A668" s="1">
        <v>42653.525000000001</v>
      </c>
      <c r="B668" s="1">
        <v>42643</v>
      </c>
      <c r="C668" s="2">
        <v>2016</v>
      </c>
      <c r="D668" s="2">
        <v>12</v>
      </c>
      <c r="E668" s="2">
        <v>2016</v>
      </c>
      <c r="F668" t="s">
        <v>40</v>
      </c>
      <c r="G668" t="s">
        <v>40</v>
      </c>
      <c r="H668" t="s">
        <v>40</v>
      </c>
      <c r="I668" t="s">
        <v>438</v>
      </c>
      <c r="J668" t="s">
        <v>114</v>
      </c>
      <c r="K668" s="3">
        <v>16266.88</v>
      </c>
      <c r="L668" t="s">
        <v>1376</v>
      </c>
      <c r="M668" t="s">
        <v>96</v>
      </c>
      <c r="N668" t="s">
        <v>115</v>
      </c>
      <c r="O668" t="s">
        <v>568</v>
      </c>
      <c r="P668" s="8" t="s">
        <v>442</v>
      </c>
      <c r="Q668" t="s">
        <v>574</v>
      </c>
      <c r="R668" t="s">
        <v>1377</v>
      </c>
      <c r="S668" t="s">
        <v>501</v>
      </c>
      <c r="T668" t="s">
        <v>905</v>
      </c>
      <c r="U668" t="s">
        <v>574</v>
      </c>
      <c r="V668" t="s">
        <v>63</v>
      </c>
      <c r="W668" t="s">
        <v>64</v>
      </c>
      <c r="X668" t="s">
        <v>65</v>
      </c>
      <c r="Y668" t="s">
        <v>383</v>
      </c>
      <c r="Z668" t="s">
        <v>46</v>
      </c>
      <c r="AA668" t="s">
        <v>47</v>
      </c>
      <c r="AB668" t="s">
        <v>47</v>
      </c>
      <c r="AC668" t="s">
        <v>48</v>
      </c>
      <c r="AD668" t="s">
        <v>49</v>
      </c>
      <c r="AE668" t="s">
        <v>50</v>
      </c>
      <c r="AF668" t="s">
        <v>50</v>
      </c>
      <c r="AG668" t="s">
        <v>48</v>
      </c>
      <c r="AH668" t="s">
        <v>361</v>
      </c>
      <c r="AI668" t="s">
        <v>361</v>
      </c>
      <c r="AJ668" t="s">
        <v>360</v>
      </c>
      <c r="AK668" t="s">
        <v>359</v>
      </c>
      <c r="AL668" t="s">
        <v>358</v>
      </c>
      <c r="AM668" t="s">
        <v>90</v>
      </c>
      <c r="AN668" t="s">
        <v>357</v>
      </c>
      <c r="AO668" t="str">
        <f t="shared" si="10"/>
        <v>Expenditure</v>
      </c>
    </row>
    <row r="669" spans="1:41" x14ac:dyDescent="0.2">
      <c r="A669" s="1">
        <v>42653.524305550003</v>
      </c>
      <c r="B669" s="1">
        <v>42643</v>
      </c>
      <c r="C669" s="2">
        <v>2016</v>
      </c>
      <c r="D669" s="2">
        <v>12</v>
      </c>
      <c r="E669" s="2">
        <v>2016</v>
      </c>
      <c r="F669" t="s">
        <v>40</v>
      </c>
      <c r="G669" t="s">
        <v>40</v>
      </c>
      <c r="H669" t="s">
        <v>40</v>
      </c>
      <c r="I669" t="s">
        <v>438</v>
      </c>
      <c r="J669" t="s">
        <v>114</v>
      </c>
      <c r="K669" s="3">
        <v>6076.2</v>
      </c>
      <c r="L669" t="s">
        <v>1369</v>
      </c>
      <c r="M669" t="s">
        <v>96</v>
      </c>
      <c r="N669" t="s">
        <v>115</v>
      </c>
      <c r="O669" t="s">
        <v>568</v>
      </c>
      <c r="P669" s="8" t="s">
        <v>442</v>
      </c>
      <c r="Q669" t="s">
        <v>576</v>
      </c>
      <c r="R669" t="s">
        <v>1378</v>
      </c>
      <c r="S669" t="s">
        <v>501</v>
      </c>
      <c r="T669" t="s">
        <v>905</v>
      </c>
      <c r="U669" t="s">
        <v>576</v>
      </c>
      <c r="V669" t="s">
        <v>63</v>
      </c>
      <c r="W669" t="s">
        <v>64</v>
      </c>
      <c r="X669" t="s">
        <v>65</v>
      </c>
      <c r="Y669" t="s">
        <v>387</v>
      </c>
      <c r="Z669" t="s">
        <v>46</v>
      </c>
      <c r="AA669" t="s">
        <v>47</v>
      </c>
      <c r="AB669" t="s">
        <v>47</v>
      </c>
      <c r="AC669" t="s">
        <v>48</v>
      </c>
      <c r="AD669" t="s">
        <v>49</v>
      </c>
      <c r="AE669" t="s">
        <v>50</v>
      </c>
      <c r="AF669" t="s">
        <v>50</v>
      </c>
      <c r="AG669" t="s">
        <v>48</v>
      </c>
      <c r="AH669" t="s">
        <v>361</v>
      </c>
      <c r="AI669" t="s">
        <v>361</v>
      </c>
      <c r="AJ669" t="s">
        <v>360</v>
      </c>
      <c r="AK669" t="s">
        <v>359</v>
      </c>
      <c r="AL669" t="s">
        <v>358</v>
      </c>
      <c r="AM669" t="s">
        <v>90</v>
      </c>
      <c r="AN669" t="s">
        <v>357</v>
      </c>
      <c r="AO669" t="str">
        <f t="shared" si="10"/>
        <v>Expenditure</v>
      </c>
    </row>
    <row r="670" spans="1:41" x14ac:dyDescent="0.2">
      <c r="A670" s="1">
        <v>42653.527777770003</v>
      </c>
      <c r="B670" s="1">
        <v>42643</v>
      </c>
      <c r="C670" s="2">
        <v>2016</v>
      </c>
      <c r="D670" s="2">
        <v>12</v>
      </c>
      <c r="E670" s="2">
        <v>2016</v>
      </c>
      <c r="F670" t="s">
        <v>40</v>
      </c>
      <c r="G670" t="s">
        <v>40</v>
      </c>
      <c r="H670" t="s">
        <v>40</v>
      </c>
      <c r="I670" t="s">
        <v>438</v>
      </c>
      <c r="J670" t="s">
        <v>114</v>
      </c>
      <c r="K670" s="3">
        <v>2270.83</v>
      </c>
      <c r="L670" t="s">
        <v>1379</v>
      </c>
      <c r="M670" t="s">
        <v>96</v>
      </c>
      <c r="N670" t="s">
        <v>115</v>
      </c>
      <c r="O670" t="s">
        <v>568</v>
      </c>
      <c r="P670" s="8" t="s">
        <v>442</v>
      </c>
      <c r="Q670" t="s">
        <v>578</v>
      </c>
      <c r="R670" t="s">
        <v>1380</v>
      </c>
      <c r="S670" t="s">
        <v>501</v>
      </c>
      <c r="T670" t="s">
        <v>905</v>
      </c>
      <c r="U670" t="s">
        <v>578</v>
      </c>
      <c r="V670" t="s">
        <v>63</v>
      </c>
      <c r="W670" t="s">
        <v>64</v>
      </c>
      <c r="X670" t="s">
        <v>65</v>
      </c>
      <c r="Y670" t="s">
        <v>680</v>
      </c>
      <c r="Z670" t="s">
        <v>46</v>
      </c>
      <c r="AA670" t="s">
        <v>47</v>
      </c>
      <c r="AB670" t="s">
        <v>47</v>
      </c>
      <c r="AC670" t="s">
        <v>48</v>
      </c>
      <c r="AD670" t="s">
        <v>49</v>
      </c>
      <c r="AE670" t="s">
        <v>50</v>
      </c>
      <c r="AF670" t="s">
        <v>50</v>
      </c>
      <c r="AG670" t="s">
        <v>48</v>
      </c>
      <c r="AH670" t="s">
        <v>361</v>
      </c>
      <c r="AI670" t="s">
        <v>361</v>
      </c>
      <c r="AJ670" t="s">
        <v>360</v>
      </c>
      <c r="AK670" t="s">
        <v>359</v>
      </c>
      <c r="AL670" t="s">
        <v>358</v>
      </c>
      <c r="AM670" t="s">
        <v>90</v>
      </c>
      <c r="AN670" t="s">
        <v>357</v>
      </c>
      <c r="AO670" t="str">
        <f t="shared" si="10"/>
        <v>Expenditure</v>
      </c>
    </row>
    <row r="671" spans="1:41" x14ac:dyDescent="0.2">
      <c r="A671" s="1">
        <v>42653.524305550003</v>
      </c>
      <c r="B671" s="1">
        <v>42643</v>
      </c>
      <c r="C671" s="2">
        <v>2016</v>
      </c>
      <c r="D671" s="2">
        <v>12</v>
      </c>
      <c r="E671" s="2">
        <v>2016</v>
      </c>
      <c r="F671" t="s">
        <v>40</v>
      </c>
      <c r="G671" t="s">
        <v>40</v>
      </c>
      <c r="H671" t="s">
        <v>40</v>
      </c>
      <c r="I671" t="s">
        <v>438</v>
      </c>
      <c r="J671" t="s">
        <v>114</v>
      </c>
      <c r="K671" s="3">
        <v>13953.6</v>
      </c>
      <c r="L671" t="s">
        <v>1376</v>
      </c>
      <c r="M671" t="s">
        <v>96</v>
      </c>
      <c r="N671" t="s">
        <v>115</v>
      </c>
      <c r="O671" t="s">
        <v>568</v>
      </c>
      <c r="P671" s="8" t="s">
        <v>442</v>
      </c>
      <c r="Q671" t="s">
        <v>580</v>
      </c>
      <c r="R671" t="s">
        <v>1381</v>
      </c>
      <c r="S671" t="s">
        <v>501</v>
      </c>
      <c r="T671" t="s">
        <v>905</v>
      </c>
      <c r="U671" t="s">
        <v>580</v>
      </c>
      <c r="V671" t="s">
        <v>63</v>
      </c>
      <c r="W671" t="s">
        <v>64</v>
      </c>
      <c r="X671" t="s">
        <v>65</v>
      </c>
      <c r="Y671" t="s">
        <v>385</v>
      </c>
      <c r="Z671" t="s">
        <v>46</v>
      </c>
      <c r="AA671" t="s">
        <v>47</v>
      </c>
      <c r="AB671" t="s">
        <v>47</v>
      </c>
      <c r="AC671" t="s">
        <v>48</v>
      </c>
      <c r="AD671" t="s">
        <v>49</v>
      </c>
      <c r="AE671" t="s">
        <v>50</v>
      </c>
      <c r="AF671" t="s">
        <v>50</v>
      </c>
      <c r="AG671" t="s">
        <v>48</v>
      </c>
      <c r="AH671" t="s">
        <v>361</v>
      </c>
      <c r="AI671" t="s">
        <v>361</v>
      </c>
      <c r="AJ671" t="s">
        <v>360</v>
      </c>
      <c r="AK671" t="s">
        <v>359</v>
      </c>
      <c r="AL671" t="s">
        <v>358</v>
      </c>
      <c r="AM671" t="s">
        <v>90</v>
      </c>
      <c r="AN671" t="s">
        <v>357</v>
      </c>
      <c r="AO671" t="str">
        <f t="shared" si="10"/>
        <v>Expenditure</v>
      </c>
    </row>
    <row r="672" spans="1:41" x14ac:dyDescent="0.2">
      <c r="A672" s="1">
        <v>42653.525000000001</v>
      </c>
      <c r="B672" s="1">
        <v>42643</v>
      </c>
      <c r="C672" s="2">
        <v>2016</v>
      </c>
      <c r="D672" s="2">
        <v>12</v>
      </c>
      <c r="E672" s="2">
        <v>2016</v>
      </c>
      <c r="F672" t="s">
        <v>40</v>
      </c>
      <c r="G672" t="s">
        <v>40</v>
      </c>
      <c r="H672" t="s">
        <v>40</v>
      </c>
      <c r="I672" t="s">
        <v>438</v>
      </c>
      <c r="J672" t="s">
        <v>114</v>
      </c>
      <c r="K672" s="3">
        <v>7602.4</v>
      </c>
      <c r="L672" t="s">
        <v>1382</v>
      </c>
      <c r="M672" t="s">
        <v>96</v>
      </c>
      <c r="N672" t="s">
        <v>115</v>
      </c>
      <c r="O672" t="s">
        <v>581</v>
      </c>
      <c r="P672" s="8" t="s">
        <v>442</v>
      </c>
      <c r="Q672" t="s">
        <v>583</v>
      </c>
      <c r="R672" t="s">
        <v>1383</v>
      </c>
      <c r="S672" t="s">
        <v>501</v>
      </c>
      <c r="T672" t="s">
        <v>905</v>
      </c>
      <c r="U672" t="s">
        <v>583</v>
      </c>
      <c r="V672" t="s">
        <v>63</v>
      </c>
      <c r="W672" t="s">
        <v>64</v>
      </c>
      <c r="X672" t="s">
        <v>65</v>
      </c>
      <c r="Y672" t="s">
        <v>381</v>
      </c>
      <c r="Z672" t="s">
        <v>46</v>
      </c>
      <c r="AA672" t="s">
        <v>47</v>
      </c>
      <c r="AB672" t="s">
        <v>47</v>
      </c>
      <c r="AC672" t="s">
        <v>48</v>
      </c>
      <c r="AD672" t="s">
        <v>49</v>
      </c>
      <c r="AE672" t="s">
        <v>50</v>
      </c>
      <c r="AF672" t="s">
        <v>50</v>
      </c>
      <c r="AG672" t="s">
        <v>48</v>
      </c>
      <c r="AH672" t="s">
        <v>361</v>
      </c>
      <c r="AI672" t="s">
        <v>361</v>
      </c>
      <c r="AJ672" t="s">
        <v>360</v>
      </c>
      <c r="AK672" t="s">
        <v>359</v>
      </c>
      <c r="AL672" t="s">
        <v>358</v>
      </c>
      <c r="AM672" t="s">
        <v>90</v>
      </c>
      <c r="AN672" t="s">
        <v>357</v>
      </c>
      <c r="AO672" t="str">
        <f t="shared" si="10"/>
        <v>Expenditure</v>
      </c>
    </row>
    <row r="673" spans="1:41" x14ac:dyDescent="0.2">
      <c r="A673" s="1">
        <v>42653.525694440003</v>
      </c>
      <c r="B673" s="1">
        <v>42643</v>
      </c>
      <c r="C673" s="2">
        <v>2016</v>
      </c>
      <c r="D673" s="2">
        <v>12</v>
      </c>
      <c r="E673" s="2">
        <v>2016</v>
      </c>
      <c r="F673" t="s">
        <v>40</v>
      </c>
      <c r="G673" t="s">
        <v>40</v>
      </c>
      <c r="H673" t="s">
        <v>40</v>
      </c>
      <c r="I673" t="s">
        <v>438</v>
      </c>
      <c r="J673" t="s">
        <v>114</v>
      </c>
      <c r="K673" s="3">
        <v>575.19000000000005</v>
      </c>
      <c r="L673" t="s">
        <v>1384</v>
      </c>
      <c r="M673" t="s">
        <v>96</v>
      </c>
      <c r="N673" t="s">
        <v>115</v>
      </c>
      <c r="O673" t="s">
        <v>581</v>
      </c>
      <c r="P673" s="8" t="s">
        <v>442</v>
      </c>
      <c r="Q673" t="s">
        <v>585</v>
      </c>
      <c r="R673" t="s">
        <v>1385</v>
      </c>
      <c r="S673" t="s">
        <v>501</v>
      </c>
      <c r="T673" t="s">
        <v>905</v>
      </c>
      <c r="U673" t="s">
        <v>585</v>
      </c>
      <c r="V673" t="s">
        <v>63</v>
      </c>
      <c r="W673" t="s">
        <v>64</v>
      </c>
      <c r="X673" t="s">
        <v>65</v>
      </c>
      <c r="Y673" t="s">
        <v>1386</v>
      </c>
      <c r="Z673" t="s">
        <v>46</v>
      </c>
      <c r="AA673" t="s">
        <v>47</v>
      </c>
      <c r="AB673" t="s">
        <v>47</v>
      </c>
      <c r="AC673" t="s">
        <v>48</v>
      </c>
      <c r="AD673" t="s">
        <v>49</v>
      </c>
      <c r="AE673" t="s">
        <v>50</v>
      </c>
      <c r="AF673" t="s">
        <v>50</v>
      </c>
      <c r="AG673" t="s">
        <v>48</v>
      </c>
      <c r="AH673" t="s">
        <v>361</v>
      </c>
      <c r="AI673" t="s">
        <v>361</v>
      </c>
      <c r="AJ673" t="s">
        <v>360</v>
      </c>
      <c r="AK673" t="s">
        <v>359</v>
      </c>
      <c r="AL673" t="s">
        <v>358</v>
      </c>
      <c r="AM673" t="s">
        <v>90</v>
      </c>
      <c r="AN673" t="s">
        <v>357</v>
      </c>
      <c r="AO673" t="str">
        <f t="shared" si="10"/>
        <v>Expenditure</v>
      </c>
    </row>
    <row r="674" spans="1:41" x14ac:dyDescent="0.2">
      <c r="A674" s="1">
        <v>42655.611111110004</v>
      </c>
      <c r="B674" s="1">
        <v>42643</v>
      </c>
      <c r="C674" s="2">
        <v>2016</v>
      </c>
      <c r="D674" s="2">
        <v>12</v>
      </c>
      <c r="E674" s="2">
        <v>2016</v>
      </c>
      <c r="F674" t="s">
        <v>40</v>
      </c>
      <c r="G674" t="s">
        <v>40</v>
      </c>
      <c r="H674" t="s">
        <v>40</v>
      </c>
      <c r="I674" t="s">
        <v>438</v>
      </c>
      <c r="J674" t="s">
        <v>114</v>
      </c>
      <c r="K674" s="3">
        <v>263.97000000000003</v>
      </c>
      <c r="L674" t="s">
        <v>908</v>
      </c>
      <c r="M674" t="s">
        <v>96</v>
      </c>
      <c r="N674" t="s">
        <v>115</v>
      </c>
      <c r="O674" t="s">
        <v>447</v>
      </c>
      <c r="P674" s="8" t="s">
        <v>448</v>
      </c>
      <c r="Q674" t="s">
        <v>587</v>
      </c>
      <c r="R674" t="s">
        <v>1387</v>
      </c>
      <c r="S674" t="s">
        <v>501</v>
      </c>
      <c r="T674" t="s">
        <v>909</v>
      </c>
      <c r="U674" t="s">
        <v>587</v>
      </c>
      <c r="V674" t="s">
        <v>63</v>
      </c>
      <c r="W674" t="s">
        <v>64</v>
      </c>
      <c r="X674" t="s">
        <v>65</v>
      </c>
      <c r="Y674" t="s">
        <v>1388</v>
      </c>
      <c r="Z674" t="s">
        <v>46</v>
      </c>
      <c r="AA674" t="s">
        <v>47</v>
      </c>
      <c r="AB674" t="s">
        <v>47</v>
      </c>
      <c r="AC674" t="s">
        <v>48</v>
      </c>
      <c r="AD674" t="s">
        <v>49</v>
      </c>
      <c r="AE674" t="s">
        <v>50</v>
      </c>
      <c r="AF674" t="s">
        <v>50</v>
      </c>
      <c r="AG674" t="s">
        <v>48</v>
      </c>
      <c r="AH674" t="s">
        <v>361</v>
      </c>
      <c r="AI674" t="s">
        <v>361</v>
      </c>
      <c r="AJ674" t="s">
        <v>360</v>
      </c>
      <c r="AK674" t="s">
        <v>359</v>
      </c>
      <c r="AL674" t="s">
        <v>358</v>
      </c>
      <c r="AM674" t="s">
        <v>90</v>
      </c>
      <c r="AN674" t="s">
        <v>357</v>
      </c>
      <c r="AO674" t="str">
        <f t="shared" si="10"/>
        <v>Expenditure</v>
      </c>
    </row>
    <row r="675" spans="1:41" x14ac:dyDescent="0.2">
      <c r="A675" s="1">
        <v>42655.606249999997</v>
      </c>
      <c r="B675" s="1">
        <v>42643</v>
      </c>
      <c r="C675" s="2">
        <v>2016</v>
      </c>
      <c r="D675" s="2">
        <v>12</v>
      </c>
      <c r="E675" s="2">
        <v>2016</v>
      </c>
      <c r="F675" t="s">
        <v>40</v>
      </c>
      <c r="G675" t="s">
        <v>40</v>
      </c>
      <c r="H675" t="s">
        <v>40</v>
      </c>
      <c r="I675" t="s">
        <v>438</v>
      </c>
      <c r="J675" t="s">
        <v>114</v>
      </c>
      <c r="K675" s="3">
        <v>33.46</v>
      </c>
      <c r="L675" t="s">
        <v>908</v>
      </c>
      <c r="M675" t="s">
        <v>96</v>
      </c>
      <c r="N675" t="s">
        <v>115</v>
      </c>
      <c r="O675" t="s">
        <v>447</v>
      </c>
      <c r="P675" s="8" t="s">
        <v>448</v>
      </c>
      <c r="Q675" t="s">
        <v>450</v>
      </c>
      <c r="R675" t="s">
        <v>127</v>
      </c>
      <c r="S675" t="s">
        <v>501</v>
      </c>
      <c r="T675" t="s">
        <v>909</v>
      </c>
      <c r="U675" t="s">
        <v>450</v>
      </c>
      <c r="V675" t="s">
        <v>63</v>
      </c>
      <c r="W675" t="s">
        <v>64</v>
      </c>
      <c r="X675" t="s">
        <v>65</v>
      </c>
      <c r="Y675" t="s">
        <v>847</v>
      </c>
      <c r="Z675" t="s">
        <v>46</v>
      </c>
      <c r="AA675" t="s">
        <v>47</v>
      </c>
      <c r="AB675" t="s">
        <v>47</v>
      </c>
      <c r="AC675" t="s">
        <v>48</v>
      </c>
      <c r="AD675" t="s">
        <v>49</v>
      </c>
      <c r="AE675" t="s">
        <v>50</v>
      </c>
      <c r="AF675" t="s">
        <v>50</v>
      </c>
      <c r="AG675" t="s">
        <v>48</v>
      </c>
      <c r="AH675" t="s">
        <v>361</v>
      </c>
      <c r="AI675" t="s">
        <v>361</v>
      </c>
      <c r="AJ675" t="s">
        <v>360</v>
      </c>
      <c r="AK675" t="s">
        <v>359</v>
      </c>
      <c r="AL675" t="s">
        <v>358</v>
      </c>
      <c r="AM675" t="s">
        <v>90</v>
      </c>
      <c r="AN675" t="s">
        <v>357</v>
      </c>
      <c r="AO675" t="str">
        <f t="shared" si="10"/>
        <v>Expenditure</v>
      </c>
    </row>
    <row r="676" spans="1:41" x14ac:dyDescent="0.2">
      <c r="A676" s="1">
        <v>42655.621527770003</v>
      </c>
      <c r="B676" s="1">
        <v>42643</v>
      </c>
      <c r="C676" s="2">
        <v>2016</v>
      </c>
      <c r="D676" s="2">
        <v>12</v>
      </c>
      <c r="E676" s="2">
        <v>2016</v>
      </c>
      <c r="F676" t="s">
        <v>40</v>
      </c>
      <c r="G676" t="s">
        <v>40</v>
      </c>
      <c r="H676" t="s">
        <v>40</v>
      </c>
      <c r="I676" t="s">
        <v>438</v>
      </c>
      <c r="J676" t="s">
        <v>114</v>
      </c>
      <c r="K676" s="3">
        <v>661.47</v>
      </c>
      <c r="L676" t="s">
        <v>1389</v>
      </c>
      <c r="M676" t="s">
        <v>96</v>
      </c>
      <c r="N676" t="s">
        <v>115</v>
      </c>
      <c r="O676" t="s">
        <v>447</v>
      </c>
      <c r="P676" s="8" t="s">
        <v>448</v>
      </c>
      <c r="Q676" t="s">
        <v>589</v>
      </c>
      <c r="R676" t="s">
        <v>1385</v>
      </c>
      <c r="S676" t="s">
        <v>459</v>
      </c>
      <c r="T676" t="s">
        <v>909</v>
      </c>
      <c r="U676" t="s">
        <v>589</v>
      </c>
      <c r="V676" t="s">
        <v>63</v>
      </c>
      <c r="W676" t="s">
        <v>64</v>
      </c>
      <c r="X676" t="s">
        <v>65</v>
      </c>
      <c r="Y676" t="s">
        <v>1386</v>
      </c>
      <c r="Z676" t="s">
        <v>46</v>
      </c>
      <c r="AA676" t="s">
        <v>47</v>
      </c>
      <c r="AB676" t="s">
        <v>47</v>
      </c>
      <c r="AC676" t="s">
        <v>48</v>
      </c>
      <c r="AD676" t="s">
        <v>49</v>
      </c>
      <c r="AE676" t="s">
        <v>50</v>
      </c>
      <c r="AF676" t="s">
        <v>50</v>
      </c>
      <c r="AG676" t="s">
        <v>48</v>
      </c>
      <c r="AH676" t="s">
        <v>361</v>
      </c>
      <c r="AI676" t="s">
        <v>361</v>
      </c>
      <c r="AJ676" t="s">
        <v>360</v>
      </c>
      <c r="AK676" t="s">
        <v>359</v>
      </c>
      <c r="AL676" t="s">
        <v>358</v>
      </c>
      <c r="AM676" t="s">
        <v>90</v>
      </c>
      <c r="AN676" t="s">
        <v>357</v>
      </c>
      <c r="AO676" t="str">
        <f t="shared" si="10"/>
        <v>Expenditure</v>
      </c>
    </row>
    <row r="677" spans="1:41" x14ac:dyDescent="0.2">
      <c r="A677" s="1">
        <v>42655.619444440003</v>
      </c>
      <c r="B677" s="1">
        <v>42643</v>
      </c>
      <c r="C677" s="2">
        <v>2016</v>
      </c>
      <c r="D677" s="2">
        <v>12</v>
      </c>
      <c r="E677" s="2">
        <v>2016</v>
      </c>
      <c r="F677" t="s">
        <v>40</v>
      </c>
      <c r="G677" t="s">
        <v>40</v>
      </c>
      <c r="H677" t="s">
        <v>40</v>
      </c>
      <c r="I677" t="s">
        <v>438</v>
      </c>
      <c r="J677" t="s">
        <v>114</v>
      </c>
      <c r="K677" s="3">
        <v>8849.02</v>
      </c>
      <c r="L677" t="s">
        <v>1390</v>
      </c>
      <c r="M677" t="s">
        <v>96</v>
      </c>
      <c r="N677" t="s">
        <v>115</v>
      </c>
      <c r="O677" t="s">
        <v>447</v>
      </c>
      <c r="P677" s="8" t="s">
        <v>448</v>
      </c>
      <c r="Q677" t="s">
        <v>591</v>
      </c>
      <c r="R677" t="s">
        <v>1391</v>
      </c>
      <c r="S677" t="s">
        <v>459</v>
      </c>
      <c r="T677" t="s">
        <v>909</v>
      </c>
      <c r="U677" t="s">
        <v>591</v>
      </c>
      <c r="V677" t="s">
        <v>63</v>
      </c>
      <c r="W677" t="s">
        <v>64</v>
      </c>
      <c r="X677" t="s">
        <v>65</v>
      </c>
      <c r="Y677" t="s">
        <v>1351</v>
      </c>
      <c r="Z677" t="s">
        <v>46</v>
      </c>
      <c r="AA677" t="s">
        <v>47</v>
      </c>
      <c r="AB677" t="s">
        <v>47</v>
      </c>
      <c r="AC677" t="s">
        <v>48</v>
      </c>
      <c r="AD677" t="s">
        <v>49</v>
      </c>
      <c r="AE677" t="s">
        <v>50</v>
      </c>
      <c r="AF677" t="s">
        <v>50</v>
      </c>
      <c r="AG677" t="s">
        <v>48</v>
      </c>
      <c r="AH677" t="s">
        <v>361</v>
      </c>
      <c r="AI677" t="s">
        <v>361</v>
      </c>
      <c r="AJ677" t="s">
        <v>360</v>
      </c>
      <c r="AK677" t="s">
        <v>359</v>
      </c>
      <c r="AL677" t="s">
        <v>358</v>
      </c>
      <c r="AM677" t="s">
        <v>90</v>
      </c>
      <c r="AN677" t="s">
        <v>357</v>
      </c>
      <c r="AO677" t="str">
        <f t="shared" si="10"/>
        <v>Expenditure</v>
      </c>
    </row>
    <row r="678" spans="1:41" x14ac:dyDescent="0.2">
      <c r="A678" s="1">
        <v>42655.616666659997</v>
      </c>
      <c r="B678" s="1">
        <v>42643</v>
      </c>
      <c r="C678" s="2">
        <v>2016</v>
      </c>
      <c r="D678" s="2">
        <v>12</v>
      </c>
      <c r="E678" s="2">
        <v>2016</v>
      </c>
      <c r="F678" t="s">
        <v>40</v>
      </c>
      <c r="G678" t="s">
        <v>40</v>
      </c>
      <c r="H678" t="s">
        <v>40</v>
      </c>
      <c r="I678" t="s">
        <v>438</v>
      </c>
      <c r="J678" t="s">
        <v>114</v>
      </c>
      <c r="K678" s="3">
        <v>54.09</v>
      </c>
      <c r="L678" t="s">
        <v>652</v>
      </c>
      <c r="M678" t="s">
        <v>96</v>
      </c>
      <c r="N678" t="s">
        <v>115</v>
      </c>
      <c r="O678" t="s">
        <v>447</v>
      </c>
      <c r="P678" s="8" t="s">
        <v>448</v>
      </c>
      <c r="Q678" t="s">
        <v>452</v>
      </c>
      <c r="R678" t="s">
        <v>910</v>
      </c>
      <c r="S678" t="s">
        <v>459</v>
      </c>
      <c r="T678" t="s">
        <v>909</v>
      </c>
      <c r="U678" t="s">
        <v>452</v>
      </c>
      <c r="V678" t="s">
        <v>63</v>
      </c>
      <c r="W678" t="s">
        <v>64</v>
      </c>
      <c r="X678" t="s">
        <v>65</v>
      </c>
      <c r="Y678" t="s">
        <v>847</v>
      </c>
      <c r="Z678" t="s">
        <v>46</v>
      </c>
      <c r="AA678" t="s">
        <v>47</v>
      </c>
      <c r="AB678" t="s">
        <v>47</v>
      </c>
      <c r="AC678" t="s">
        <v>48</v>
      </c>
      <c r="AD678" t="s">
        <v>49</v>
      </c>
      <c r="AE678" t="s">
        <v>50</v>
      </c>
      <c r="AF678" t="s">
        <v>50</v>
      </c>
      <c r="AG678" t="s">
        <v>48</v>
      </c>
      <c r="AH678" t="s">
        <v>361</v>
      </c>
      <c r="AI678" t="s">
        <v>361</v>
      </c>
      <c r="AJ678" t="s">
        <v>360</v>
      </c>
      <c r="AK678" t="s">
        <v>359</v>
      </c>
      <c r="AL678" t="s">
        <v>358</v>
      </c>
      <c r="AM678" t="s">
        <v>90</v>
      </c>
      <c r="AN678" t="s">
        <v>357</v>
      </c>
      <c r="AO678" t="str">
        <f t="shared" si="10"/>
        <v>Expenditure</v>
      </c>
    </row>
    <row r="679" spans="1:41" x14ac:dyDescent="0.2">
      <c r="A679" s="1">
        <v>42657.554861110002</v>
      </c>
      <c r="B679" s="1">
        <v>42643</v>
      </c>
      <c r="C679" s="2">
        <v>2016</v>
      </c>
      <c r="D679" s="2">
        <v>12</v>
      </c>
      <c r="E679" s="2">
        <v>2016</v>
      </c>
      <c r="F679" t="s">
        <v>40</v>
      </c>
      <c r="G679" t="s">
        <v>40</v>
      </c>
      <c r="H679" t="s">
        <v>40</v>
      </c>
      <c r="I679" t="s">
        <v>438</v>
      </c>
      <c r="J679" t="s">
        <v>114</v>
      </c>
      <c r="K679" s="3">
        <v>18604.8</v>
      </c>
      <c r="L679" t="s">
        <v>656</v>
      </c>
      <c r="M679" t="s">
        <v>96</v>
      </c>
      <c r="N679" t="s">
        <v>115</v>
      </c>
      <c r="O679" t="s">
        <v>529</v>
      </c>
      <c r="P679" s="8" t="s">
        <v>530</v>
      </c>
      <c r="Q679" t="s">
        <v>593</v>
      </c>
      <c r="R679" t="s">
        <v>1392</v>
      </c>
      <c r="S679" t="s">
        <v>459</v>
      </c>
      <c r="T679" t="s">
        <v>1100</v>
      </c>
      <c r="U679" t="s">
        <v>593</v>
      </c>
      <c r="V679" t="s">
        <v>63</v>
      </c>
      <c r="W679" t="s">
        <v>64</v>
      </c>
      <c r="X679" t="s">
        <v>65</v>
      </c>
      <c r="Y679" t="s">
        <v>385</v>
      </c>
      <c r="Z679" t="s">
        <v>46</v>
      </c>
      <c r="AA679" t="s">
        <v>47</v>
      </c>
      <c r="AB679" t="s">
        <v>47</v>
      </c>
      <c r="AC679" t="s">
        <v>48</v>
      </c>
      <c r="AD679" t="s">
        <v>49</v>
      </c>
      <c r="AE679" t="s">
        <v>50</v>
      </c>
      <c r="AF679" t="s">
        <v>50</v>
      </c>
      <c r="AG679" t="s">
        <v>48</v>
      </c>
      <c r="AH679" t="s">
        <v>361</v>
      </c>
      <c r="AI679" t="s">
        <v>361</v>
      </c>
      <c r="AJ679" t="s">
        <v>360</v>
      </c>
      <c r="AK679" t="s">
        <v>359</v>
      </c>
      <c r="AL679" t="s">
        <v>358</v>
      </c>
      <c r="AM679" t="s">
        <v>90</v>
      </c>
      <c r="AN679" t="s">
        <v>357</v>
      </c>
      <c r="AO679" t="str">
        <f t="shared" si="10"/>
        <v>Expenditure</v>
      </c>
    </row>
    <row r="680" spans="1:41" x14ac:dyDescent="0.2">
      <c r="A680" s="1">
        <v>42657.60277777</v>
      </c>
      <c r="B680" s="1">
        <v>42643</v>
      </c>
      <c r="C680" s="2">
        <v>2016</v>
      </c>
      <c r="D680" s="2">
        <v>12</v>
      </c>
      <c r="E680" s="2">
        <v>2016</v>
      </c>
      <c r="F680" t="s">
        <v>40</v>
      </c>
      <c r="G680" t="s">
        <v>40</v>
      </c>
      <c r="H680" t="s">
        <v>40</v>
      </c>
      <c r="I680" t="s">
        <v>438</v>
      </c>
      <c r="J680" t="s">
        <v>114</v>
      </c>
      <c r="K680" s="3">
        <v>36387.120000000003</v>
      </c>
      <c r="L680" t="s">
        <v>1393</v>
      </c>
      <c r="M680" t="s">
        <v>96</v>
      </c>
      <c r="N680" t="s">
        <v>115</v>
      </c>
      <c r="O680" t="s">
        <v>529</v>
      </c>
      <c r="P680" s="8" t="s">
        <v>530</v>
      </c>
      <c r="Q680" t="s">
        <v>595</v>
      </c>
      <c r="R680" t="s">
        <v>1394</v>
      </c>
      <c r="S680" t="s">
        <v>459</v>
      </c>
      <c r="T680" t="s">
        <v>1100</v>
      </c>
      <c r="U680" t="s">
        <v>595</v>
      </c>
      <c r="V680" t="s">
        <v>63</v>
      </c>
      <c r="W680" t="s">
        <v>64</v>
      </c>
      <c r="X680" t="s">
        <v>65</v>
      </c>
      <c r="Y680" t="s">
        <v>1395</v>
      </c>
      <c r="Z680" t="s">
        <v>46</v>
      </c>
      <c r="AA680" t="s">
        <v>47</v>
      </c>
      <c r="AB680" t="s">
        <v>47</v>
      </c>
      <c r="AC680" t="s">
        <v>48</v>
      </c>
      <c r="AD680" t="s">
        <v>49</v>
      </c>
      <c r="AE680" t="s">
        <v>50</v>
      </c>
      <c r="AF680" t="s">
        <v>50</v>
      </c>
      <c r="AG680" t="s">
        <v>48</v>
      </c>
      <c r="AH680" t="s">
        <v>361</v>
      </c>
      <c r="AI680" t="s">
        <v>361</v>
      </c>
      <c r="AJ680" t="s">
        <v>360</v>
      </c>
      <c r="AK680" t="s">
        <v>359</v>
      </c>
      <c r="AL680" t="s">
        <v>358</v>
      </c>
      <c r="AM680" t="s">
        <v>90</v>
      </c>
      <c r="AN680" t="s">
        <v>357</v>
      </c>
      <c r="AO680" t="str">
        <f t="shared" si="10"/>
        <v>Expenditure</v>
      </c>
    </row>
    <row r="681" spans="1:41" x14ac:dyDescent="0.2">
      <c r="A681" s="1">
        <v>42657.53472222</v>
      </c>
      <c r="B681" s="1">
        <v>42643</v>
      </c>
      <c r="C681" s="2">
        <v>2016</v>
      </c>
      <c r="D681" s="2">
        <v>12</v>
      </c>
      <c r="E681" s="2">
        <v>2016</v>
      </c>
      <c r="F681" t="s">
        <v>40</v>
      </c>
      <c r="G681" t="s">
        <v>40</v>
      </c>
      <c r="H681" t="s">
        <v>40</v>
      </c>
      <c r="I681" t="s">
        <v>438</v>
      </c>
      <c r="J681" t="s">
        <v>114</v>
      </c>
      <c r="K681" s="3">
        <v>3450.05</v>
      </c>
      <c r="L681" t="s">
        <v>1390</v>
      </c>
      <c r="M681" t="s">
        <v>96</v>
      </c>
      <c r="N681" t="s">
        <v>115</v>
      </c>
      <c r="O681" t="s">
        <v>529</v>
      </c>
      <c r="P681" s="8" t="s">
        <v>530</v>
      </c>
      <c r="Q681" t="s">
        <v>597</v>
      </c>
      <c r="R681" t="s">
        <v>1396</v>
      </c>
      <c r="S681" t="s">
        <v>459</v>
      </c>
      <c r="T681" t="s">
        <v>1100</v>
      </c>
      <c r="U681" t="s">
        <v>597</v>
      </c>
      <c r="V681" t="s">
        <v>63</v>
      </c>
      <c r="W681" t="s">
        <v>64</v>
      </c>
      <c r="X681" t="s">
        <v>65</v>
      </c>
      <c r="Y681" t="s">
        <v>387</v>
      </c>
      <c r="Z681" t="s">
        <v>46</v>
      </c>
      <c r="AA681" t="s">
        <v>47</v>
      </c>
      <c r="AB681" t="s">
        <v>47</v>
      </c>
      <c r="AC681" t="s">
        <v>48</v>
      </c>
      <c r="AD681" t="s">
        <v>49</v>
      </c>
      <c r="AE681" t="s">
        <v>50</v>
      </c>
      <c r="AF681" t="s">
        <v>50</v>
      </c>
      <c r="AG681" t="s">
        <v>48</v>
      </c>
      <c r="AH681" t="s">
        <v>361</v>
      </c>
      <c r="AI681" t="s">
        <v>361</v>
      </c>
      <c r="AJ681" t="s">
        <v>360</v>
      </c>
      <c r="AK681" t="s">
        <v>359</v>
      </c>
      <c r="AL681" t="s">
        <v>358</v>
      </c>
      <c r="AM681" t="s">
        <v>90</v>
      </c>
      <c r="AN681" t="s">
        <v>357</v>
      </c>
      <c r="AO681" t="str">
        <f t="shared" si="10"/>
        <v>Expenditure</v>
      </c>
    </row>
    <row r="682" spans="1:41" x14ac:dyDescent="0.2">
      <c r="A682" s="1">
        <v>42657.556944440003</v>
      </c>
      <c r="B682" s="1">
        <v>42643</v>
      </c>
      <c r="C682" s="2">
        <v>2016</v>
      </c>
      <c r="D682" s="2">
        <v>12</v>
      </c>
      <c r="E682" s="2">
        <v>2016</v>
      </c>
      <c r="F682" t="s">
        <v>40</v>
      </c>
      <c r="G682" t="s">
        <v>40</v>
      </c>
      <c r="H682" t="s">
        <v>40</v>
      </c>
      <c r="I682" t="s">
        <v>438</v>
      </c>
      <c r="J682" t="s">
        <v>114</v>
      </c>
      <c r="K682" s="3">
        <v>17105.400000000001</v>
      </c>
      <c r="L682" t="s">
        <v>1397</v>
      </c>
      <c r="M682" t="s">
        <v>96</v>
      </c>
      <c r="N682" t="s">
        <v>115</v>
      </c>
      <c r="O682" t="s">
        <v>529</v>
      </c>
      <c r="P682" s="8" t="s">
        <v>530</v>
      </c>
      <c r="Q682" t="s">
        <v>599</v>
      </c>
      <c r="R682" t="s">
        <v>1398</v>
      </c>
      <c r="S682" t="s">
        <v>459</v>
      </c>
      <c r="T682" t="s">
        <v>1100</v>
      </c>
      <c r="U682" t="s">
        <v>599</v>
      </c>
      <c r="V682" t="s">
        <v>63</v>
      </c>
      <c r="W682" t="s">
        <v>64</v>
      </c>
      <c r="X682" t="s">
        <v>65</v>
      </c>
      <c r="Y682" t="s">
        <v>381</v>
      </c>
      <c r="Z682" t="s">
        <v>46</v>
      </c>
      <c r="AA682" t="s">
        <v>47</v>
      </c>
      <c r="AB682" t="s">
        <v>47</v>
      </c>
      <c r="AC682" t="s">
        <v>48</v>
      </c>
      <c r="AD682" t="s">
        <v>49</v>
      </c>
      <c r="AE682" t="s">
        <v>50</v>
      </c>
      <c r="AF682" t="s">
        <v>50</v>
      </c>
      <c r="AG682" t="s">
        <v>48</v>
      </c>
      <c r="AH682" t="s">
        <v>361</v>
      </c>
      <c r="AI682" t="s">
        <v>361</v>
      </c>
      <c r="AJ682" t="s">
        <v>360</v>
      </c>
      <c r="AK682" t="s">
        <v>359</v>
      </c>
      <c r="AL682" t="s">
        <v>358</v>
      </c>
      <c r="AM682" t="s">
        <v>90</v>
      </c>
      <c r="AN682" t="s">
        <v>357</v>
      </c>
      <c r="AO682" t="str">
        <f t="shared" si="10"/>
        <v>Expenditure</v>
      </c>
    </row>
    <row r="683" spans="1:41" x14ac:dyDescent="0.2">
      <c r="A683" s="1">
        <v>42657.556250000001</v>
      </c>
      <c r="B683" s="1">
        <v>42643</v>
      </c>
      <c r="C683" s="2">
        <v>2016</v>
      </c>
      <c r="D683" s="2">
        <v>12</v>
      </c>
      <c r="E683" s="2">
        <v>2016</v>
      </c>
      <c r="F683" t="s">
        <v>40</v>
      </c>
      <c r="G683" t="s">
        <v>40</v>
      </c>
      <c r="H683" t="s">
        <v>40</v>
      </c>
      <c r="I683" t="s">
        <v>438</v>
      </c>
      <c r="J683" t="s">
        <v>114</v>
      </c>
      <c r="K683" s="3">
        <v>24545.56</v>
      </c>
      <c r="L683" t="s">
        <v>656</v>
      </c>
      <c r="M683" t="s">
        <v>96</v>
      </c>
      <c r="N683" t="s">
        <v>115</v>
      </c>
      <c r="O683" t="s">
        <v>529</v>
      </c>
      <c r="P683" s="8" t="s">
        <v>530</v>
      </c>
      <c r="Q683" t="s">
        <v>601</v>
      </c>
      <c r="R683" t="s">
        <v>1399</v>
      </c>
      <c r="S683" t="s">
        <v>459</v>
      </c>
      <c r="T683" t="s">
        <v>1100</v>
      </c>
      <c r="U683" t="s">
        <v>601</v>
      </c>
      <c r="V683" t="s">
        <v>63</v>
      </c>
      <c r="W683" t="s">
        <v>64</v>
      </c>
      <c r="X683" t="s">
        <v>65</v>
      </c>
      <c r="Y683" t="s">
        <v>383</v>
      </c>
      <c r="Z683" t="s">
        <v>46</v>
      </c>
      <c r="AA683" t="s">
        <v>47</v>
      </c>
      <c r="AB683" t="s">
        <v>47</v>
      </c>
      <c r="AC683" t="s">
        <v>48</v>
      </c>
      <c r="AD683" t="s">
        <v>49</v>
      </c>
      <c r="AE683" t="s">
        <v>50</v>
      </c>
      <c r="AF683" t="s">
        <v>50</v>
      </c>
      <c r="AG683" t="s">
        <v>48</v>
      </c>
      <c r="AH683" t="s">
        <v>361</v>
      </c>
      <c r="AI683" t="s">
        <v>361</v>
      </c>
      <c r="AJ683" t="s">
        <v>360</v>
      </c>
      <c r="AK683" t="s">
        <v>359</v>
      </c>
      <c r="AL683" t="s">
        <v>358</v>
      </c>
      <c r="AM683" t="s">
        <v>90</v>
      </c>
      <c r="AN683" t="s">
        <v>357</v>
      </c>
      <c r="AO683" t="str">
        <f t="shared" si="10"/>
        <v>Expenditure</v>
      </c>
    </row>
    <row r="684" spans="1:41" x14ac:dyDescent="0.2">
      <c r="A684" s="1">
        <v>42657.53472222</v>
      </c>
      <c r="B684" s="1">
        <v>42643</v>
      </c>
      <c r="C684" s="2">
        <v>2016</v>
      </c>
      <c r="D684" s="2">
        <v>12</v>
      </c>
      <c r="E684" s="2">
        <v>2016</v>
      </c>
      <c r="F684" t="s">
        <v>40</v>
      </c>
      <c r="G684" t="s">
        <v>40</v>
      </c>
      <c r="H684" t="s">
        <v>40</v>
      </c>
      <c r="I684" t="s">
        <v>438</v>
      </c>
      <c r="J684" t="s">
        <v>114</v>
      </c>
      <c r="K684" s="3">
        <v>18604.8</v>
      </c>
      <c r="L684" t="s">
        <v>1390</v>
      </c>
      <c r="M684" t="s">
        <v>96</v>
      </c>
      <c r="N684" t="s">
        <v>115</v>
      </c>
      <c r="O684" t="s">
        <v>529</v>
      </c>
      <c r="P684" s="8" t="s">
        <v>530</v>
      </c>
      <c r="Q684" t="s">
        <v>603</v>
      </c>
      <c r="R684" t="s">
        <v>1400</v>
      </c>
      <c r="S684" t="s">
        <v>459</v>
      </c>
      <c r="T684" t="s">
        <v>1100</v>
      </c>
      <c r="U684" t="s">
        <v>603</v>
      </c>
      <c r="V684" t="s">
        <v>63</v>
      </c>
      <c r="W684" t="s">
        <v>64</v>
      </c>
      <c r="X684" t="s">
        <v>65</v>
      </c>
      <c r="Y684" t="s">
        <v>389</v>
      </c>
      <c r="Z684" t="s">
        <v>46</v>
      </c>
      <c r="AA684" t="s">
        <v>47</v>
      </c>
      <c r="AB684" t="s">
        <v>47</v>
      </c>
      <c r="AC684" t="s">
        <v>48</v>
      </c>
      <c r="AD684" t="s">
        <v>49</v>
      </c>
      <c r="AE684" t="s">
        <v>50</v>
      </c>
      <c r="AF684" t="s">
        <v>50</v>
      </c>
      <c r="AG684" t="s">
        <v>48</v>
      </c>
      <c r="AH684" t="s">
        <v>361</v>
      </c>
      <c r="AI684" t="s">
        <v>361</v>
      </c>
      <c r="AJ684" t="s">
        <v>360</v>
      </c>
      <c r="AK684" t="s">
        <v>359</v>
      </c>
      <c r="AL684" t="s">
        <v>358</v>
      </c>
      <c r="AM684" t="s">
        <v>90</v>
      </c>
      <c r="AN684" t="s">
        <v>357</v>
      </c>
      <c r="AO684" t="str">
        <f t="shared" si="10"/>
        <v>Expenditure</v>
      </c>
    </row>
    <row r="685" spans="1:41" x14ac:dyDescent="0.2">
      <c r="A685" s="1">
        <v>42657.566666660001</v>
      </c>
      <c r="B685" s="1">
        <v>42643</v>
      </c>
      <c r="C685" s="2">
        <v>2016</v>
      </c>
      <c r="D685" s="2">
        <v>12</v>
      </c>
      <c r="E685" s="2">
        <v>2016</v>
      </c>
      <c r="F685" t="s">
        <v>40</v>
      </c>
      <c r="G685" t="s">
        <v>40</v>
      </c>
      <c r="H685" t="s">
        <v>40</v>
      </c>
      <c r="I685" t="s">
        <v>438</v>
      </c>
      <c r="J685" t="s">
        <v>114</v>
      </c>
      <c r="K685" s="3">
        <v>5321.07</v>
      </c>
      <c r="L685" t="s">
        <v>1401</v>
      </c>
      <c r="M685" t="s">
        <v>96</v>
      </c>
      <c r="N685" t="s">
        <v>115</v>
      </c>
      <c r="O685" t="s">
        <v>529</v>
      </c>
      <c r="P685" s="8" t="s">
        <v>530</v>
      </c>
      <c r="Q685" t="s">
        <v>605</v>
      </c>
      <c r="R685" t="s">
        <v>1402</v>
      </c>
      <c r="S685" t="s">
        <v>459</v>
      </c>
      <c r="T685" t="s">
        <v>1100</v>
      </c>
      <c r="U685" t="s">
        <v>605</v>
      </c>
      <c r="V685" t="s">
        <v>63</v>
      </c>
      <c r="W685" t="s">
        <v>64</v>
      </c>
      <c r="X685" t="s">
        <v>65</v>
      </c>
      <c r="Y685" t="s">
        <v>1357</v>
      </c>
      <c r="Z685" t="s">
        <v>46</v>
      </c>
      <c r="AA685" t="s">
        <v>47</v>
      </c>
      <c r="AB685" t="s">
        <v>47</v>
      </c>
      <c r="AC685" t="s">
        <v>48</v>
      </c>
      <c r="AD685" t="s">
        <v>49</v>
      </c>
      <c r="AE685" t="s">
        <v>50</v>
      </c>
      <c r="AF685" t="s">
        <v>50</v>
      </c>
      <c r="AG685" t="s">
        <v>48</v>
      </c>
      <c r="AH685" t="s">
        <v>361</v>
      </c>
      <c r="AI685" t="s">
        <v>361</v>
      </c>
      <c r="AJ685" t="s">
        <v>360</v>
      </c>
      <c r="AK685" t="s">
        <v>359</v>
      </c>
      <c r="AL685" t="s">
        <v>358</v>
      </c>
      <c r="AM685" t="s">
        <v>90</v>
      </c>
      <c r="AN685" t="s">
        <v>357</v>
      </c>
      <c r="AO685" t="str">
        <f t="shared" si="10"/>
        <v>Expenditure</v>
      </c>
    </row>
    <row r="686" spans="1:41" x14ac:dyDescent="0.2">
      <c r="A686" s="1">
        <v>42657.575694439998</v>
      </c>
      <c r="B686" s="1">
        <v>42643</v>
      </c>
      <c r="C686" s="2">
        <v>2016</v>
      </c>
      <c r="D686" s="2">
        <v>12</v>
      </c>
      <c r="E686" s="2">
        <v>2016</v>
      </c>
      <c r="F686" t="s">
        <v>40</v>
      </c>
      <c r="G686" t="s">
        <v>40</v>
      </c>
      <c r="H686" t="s">
        <v>40</v>
      </c>
      <c r="I686" t="s">
        <v>438</v>
      </c>
      <c r="J686" t="s">
        <v>114</v>
      </c>
      <c r="K686" s="3">
        <v>13176.63</v>
      </c>
      <c r="L686" t="s">
        <v>1098</v>
      </c>
      <c r="M686" t="s">
        <v>96</v>
      </c>
      <c r="N686" t="s">
        <v>115</v>
      </c>
      <c r="O686" t="s">
        <v>529</v>
      </c>
      <c r="P686" s="8" t="s">
        <v>530</v>
      </c>
      <c r="Q686" t="s">
        <v>532</v>
      </c>
      <c r="R686" t="s">
        <v>1099</v>
      </c>
      <c r="S686" t="s">
        <v>459</v>
      </c>
      <c r="T686" t="s">
        <v>1100</v>
      </c>
      <c r="U686" t="s">
        <v>532</v>
      </c>
      <c r="V686" t="s">
        <v>63</v>
      </c>
      <c r="W686" t="s">
        <v>64</v>
      </c>
      <c r="X686" t="s">
        <v>65</v>
      </c>
      <c r="Y686" t="s">
        <v>1086</v>
      </c>
      <c r="Z686" t="s">
        <v>46</v>
      </c>
      <c r="AA686" t="s">
        <v>47</v>
      </c>
      <c r="AB686" t="s">
        <v>47</v>
      </c>
      <c r="AC686" t="s">
        <v>48</v>
      </c>
      <c r="AD686" t="s">
        <v>49</v>
      </c>
      <c r="AE686" t="s">
        <v>50</v>
      </c>
      <c r="AF686" t="s">
        <v>50</v>
      </c>
      <c r="AG686" t="s">
        <v>48</v>
      </c>
      <c r="AH686" t="s">
        <v>361</v>
      </c>
      <c r="AI686" t="s">
        <v>361</v>
      </c>
      <c r="AJ686" t="s">
        <v>360</v>
      </c>
      <c r="AK686" t="s">
        <v>359</v>
      </c>
      <c r="AL686" t="s">
        <v>358</v>
      </c>
      <c r="AM686" t="s">
        <v>90</v>
      </c>
      <c r="AN686" t="s">
        <v>357</v>
      </c>
      <c r="AO686" t="str">
        <f t="shared" si="10"/>
        <v>Expenditure</v>
      </c>
    </row>
    <row r="687" spans="1:41" x14ac:dyDescent="0.2">
      <c r="A687" s="1">
        <v>42655.728472219998</v>
      </c>
      <c r="B687" s="1">
        <v>42643</v>
      </c>
      <c r="C687" s="2">
        <v>2016</v>
      </c>
      <c r="D687" s="2">
        <v>12</v>
      </c>
      <c r="E687" s="2">
        <v>2016</v>
      </c>
      <c r="F687" t="s">
        <v>40</v>
      </c>
      <c r="G687" t="s">
        <v>40</v>
      </c>
      <c r="H687" t="s">
        <v>40</v>
      </c>
      <c r="I687" t="s">
        <v>438</v>
      </c>
      <c r="J687" t="s">
        <v>114</v>
      </c>
      <c r="K687" s="3">
        <v>17485.52</v>
      </c>
      <c r="L687" t="s">
        <v>1403</v>
      </c>
      <c r="M687" t="s">
        <v>96</v>
      </c>
      <c r="N687" t="s">
        <v>115</v>
      </c>
      <c r="O687" t="s">
        <v>447</v>
      </c>
      <c r="P687" s="8" t="s">
        <v>448</v>
      </c>
      <c r="Q687" t="s">
        <v>607</v>
      </c>
      <c r="R687" t="s">
        <v>1404</v>
      </c>
      <c r="S687" t="s">
        <v>459</v>
      </c>
      <c r="T687" t="s">
        <v>909</v>
      </c>
      <c r="U687" t="s">
        <v>607</v>
      </c>
      <c r="V687" t="s">
        <v>63</v>
      </c>
      <c r="W687" t="s">
        <v>64</v>
      </c>
      <c r="X687" t="s">
        <v>65</v>
      </c>
      <c r="Y687" t="s">
        <v>390</v>
      </c>
      <c r="Z687" t="s">
        <v>46</v>
      </c>
      <c r="AA687" t="s">
        <v>47</v>
      </c>
      <c r="AB687" t="s">
        <v>47</v>
      </c>
      <c r="AC687" t="s">
        <v>48</v>
      </c>
      <c r="AD687" t="s">
        <v>49</v>
      </c>
      <c r="AE687" t="s">
        <v>50</v>
      </c>
      <c r="AF687" t="s">
        <v>50</v>
      </c>
      <c r="AG687" t="s">
        <v>48</v>
      </c>
      <c r="AH687" t="s">
        <v>361</v>
      </c>
      <c r="AI687" t="s">
        <v>361</v>
      </c>
      <c r="AJ687" t="s">
        <v>360</v>
      </c>
      <c r="AK687" t="s">
        <v>359</v>
      </c>
      <c r="AL687" t="s">
        <v>358</v>
      </c>
      <c r="AM687" t="s">
        <v>90</v>
      </c>
      <c r="AN687" t="s">
        <v>357</v>
      </c>
      <c r="AO687" t="str">
        <f t="shared" si="10"/>
        <v>Expenditure</v>
      </c>
    </row>
    <row r="688" spans="1:41" x14ac:dyDescent="0.2">
      <c r="A688" s="1">
        <v>42657.578472219997</v>
      </c>
      <c r="B688" s="1">
        <v>42643</v>
      </c>
      <c r="C688" s="2">
        <v>2016</v>
      </c>
      <c r="D688" s="2">
        <v>12</v>
      </c>
      <c r="E688" s="2">
        <v>2016</v>
      </c>
      <c r="F688" t="s">
        <v>40</v>
      </c>
      <c r="G688" t="s">
        <v>40</v>
      </c>
      <c r="H688" t="s">
        <v>40</v>
      </c>
      <c r="I688" t="s">
        <v>438</v>
      </c>
      <c r="J688" t="s">
        <v>114</v>
      </c>
      <c r="K688" s="3">
        <v>5220.0600000000004</v>
      </c>
      <c r="L688" t="s">
        <v>1405</v>
      </c>
      <c r="M688" t="s">
        <v>96</v>
      </c>
      <c r="N688" t="s">
        <v>115</v>
      </c>
      <c r="O688" t="s">
        <v>608</v>
      </c>
      <c r="P688" s="8" t="s">
        <v>530</v>
      </c>
      <c r="Q688" t="s">
        <v>610</v>
      </c>
      <c r="R688" t="s">
        <v>1406</v>
      </c>
      <c r="S688" t="s">
        <v>459</v>
      </c>
      <c r="T688" t="s">
        <v>1100</v>
      </c>
      <c r="U688" t="s">
        <v>610</v>
      </c>
      <c r="V688" t="s">
        <v>63</v>
      </c>
      <c r="W688" t="s">
        <v>64</v>
      </c>
      <c r="X688" t="s">
        <v>65</v>
      </c>
      <c r="Y688" t="s">
        <v>1368</v>
      </c>
      <c r="Z688" t="s">
        <v>46</v>
      </c>
      <c r="AA688" t="s">
        <v>47</v>
      </c>
      <c r="AB688" t="s">
        <v>47</v>
      </c>
      <c r="AC688" t="s">
        <v>48</v>
      </c>
      <c r="AD688" t="s">
        <v>49</v>
      </c>
      <c r="AE688" t="s">
        <v>50</v>
      </c>
      <c r="AF688" t="s">
        <v>50</v>
      </c>
      <c r="AG688" t="s">
        <v>48</v>
      </c>
      <c r="AH688" t="s">
        <v>361</v>
      </c>
      <c r="AI688" t="s">
        <v>361</v>
      </c>
      <c r="AJ688" t="s">
        <v>360</v>
      </c>
      <c r="AK688" t="s">
        <v>359</v>
      </c>
      <c r="AL688" t="s">
        <v>358</v>
      </c>
      <c r="AM688" t="s">
        <v>90</v>
      </c>
      <c r="AN688" t="s">
        <v>357</v>
      </c>
      <c r="AO688" t="str">
        <f t="shared" si="10"/>
        <v>Expenditure</v>
      </c>
    </row>
    <row r="689" spans="1:41" x14ac:dyDescent="0.2">
      <c r="A689" s="1">
        <v>42657.534027770002</v>
      </c>
      <c r="B689" s="1">
        <v>42643</v>
      </c>
      <c r="C689" s="2">
        <v>2016</v>
      </c>
      <c r="D689" s="2">
        <v>12</v>
      </c>
      <c r="E689" s="2">
        <v>2016</v>
      </c>
      <c r="F689" t="s">
        <v>40</v>
      </c>
      <c r="G689" t="s">
        <v>40</v>
      </c>
      <c r="H689" t="s">
        <v>40</v>
      </c>
      <c r="I689" t="s">
        <v>438</v>
      </c>
      <c r="J689" t="s">
        <v>114</v>
      </c>
      <c r="K689" s="3">
        <v>422.36</v>
      </c>
      <c r="L689" t="s">
        <v>652</v>
      </c>
      <c r="M689" t="s">
        <v>96</v>
      </c>
      <c r="N689" t="s">
        <v>115</v>
      </c>
      <c r="O689" t="s">
        <v>608</v>
      </c>
      <c r="P689" s="8" t="s">
        <v>530</v>
      </c>
      <c r="Q689" t="s">
        <v>612</v>
      </c>
      <c r="R689" t="s">
        <v>1407</v>
      </c>
      <c r="S689" t="s">
        <v>459</v>
      </c>
      <c r="T689" t="s">
        <v>1100</v>
      </c>
      <c r="U689" t="s">
        <v>612</v>
      </c>
      <c r="V689" t="s">
        <v>63</v>
      </c>
      <c r="W689" t="s">
        <v>64</v>
      </c>
      <c r="X689" t="s">
        <v>65</v>
      </c>
      <c r="Y689" t="s">
        <v>1388</v>
      </c>
      <c r="Z689" t="s">
        <v>46</v>
      </c>
      <c r="AA689" t="s">
        <v>47</v>
      </c>
      <c r="AB689" t="s">
        <v>47</v>
      </c>
      <c r="AC689" t="s">
        <v>48</v>
      </c>
      <c r="AD689" t="s">
        <v>49</v>
      </c>
      <c r="AE689" t="s">
        <v>50</v>
      </c>
      <c r="AF689" t="s">
        <v>50</v>
      </c>
      <c r="AG689" t="s">
        <v>48</v>
      </c>
      <c r="AH689" t="s">
        <v>361</v>
      </c>
      <c r="AI689" t="s">
        <v>361</v>
      </c>
      <c r="AJ689" t="s">
        <v>360</v>
      </c>
      <c r="AK689" t="s">
        <v>359</v>
      </c>
      <c r="AL689" t="s">
        <v>358</v>
      </c>
      <c r="AM689" t="s">
        <v>90</v>
      </c>
      <c r="AN689" t="s">
        <v>357</v>
      </c>
      <c r="AO689" t="str">
        <f t="shared" si="10"/>
        <v>Expenditure</v>
      </c>
    </row>
    <row r="690" spans="1:41" x14ac:dyDescent="0.2">
      <c r="A690" s="1">
        <v>42657.561111110001</v>
      </c>
      <c r="B690" s="1">
        <v>42643</v>
      </c>
      <c r="C690" s="2">
        <v>2016</v>
      </c>
      <c r="D690" s="2">
        <v>12</v>
      </c>
      <c r="E690" s="2">
        <v>2016</v>
      </c>
      <c r="F690" t="s">
        <v>40</v>
      </c>
      <c r="G690" t="s">
        <v>40</v>
      </c>
      <c r="H690" t="s">
        <v>40</v>
      </c>
      <c r="I690" t="s">
        <v>438</v>
      </c>
      <c r="J690" t="s">
        <v>114</v>
      </c>
      <c r="K690" s="3">
        <v>16266.22</v>
      </c>
      <c r="L690" t="s">
        <v>1401</v>
      </c>
      <c r="M690" t="s">
        <v>96</v>
      </c>
      <c r="N690" t="s">
        <v>115</v>
      </c>
      <c r="O690" t="s">
        <v>608</v>
      </c>
      <c r="P690" s="8" t="s">
        <v>530</v>
      </c>
      <c r="Q690" t="s">
        <v>614</v>
      </c>
      <c r="R690" t="s">
        <v>1408</v>
      </c>
      <c r="S690" t="s">
        <v>459</v>
      </c>
      <c r="T690" t="s">
        <v>1100</v>
      </c>
      <c r="U690" t="s">
        <v>614</v>
      </c>
      <c r="V690" t="s">
        <v>63</v>
      </c>
      <c r="W690" t="s">
        <v>64</v>
      </c>
      <c r="X690" t="s">
        <v>65</v>
      </c>
      <c r="Y690" t="s">
        <v>1345</v>
      </c>
      <c r="Z690" t="s">
        <v>46</v>
      </c>
      <c r="AA690" t="s">
        <v>47</v>
      </c>
      <c r="AB690" t="s">
        <v>47</v>
      </c>
      <c r="AC690" t="s">
        <v>48</v>
      </c>
      <c r="AD690" t="s">
        <v>49</v>
      </c>
      <c r="AE690" t="s">
        <v>50</v>
      </c>
      <c r="AF690" t="s">
        <v>50</v>
      </c>
      <c r="AG690" t="s">
        <v>48</v>
      </c>
      <c r="AH690" t="s">
        <v>361</v>
      </c>
      <c r="AI690" t="s">
        <v>361</v>
      </c>
      <c r="AJ690" t="s">
        <v>360</v>
      </c>
      <c r="AK690" t="s">
        <v>359</v>
      </c>
      <c r="AL690" t="s">
        <v>358</v>
      </c>
      <c r="AM690" t="s">
        <v>90</v>
      </c>
      <c r="AN690" t="s">
        <v>357</v>
      </c>
      <c r="AO690" t="str">
        <f t="shared" si="10"/>
        <v>Expenditure</v>
      </c>
    </row>
    <row r="691" spans="1:41" x14ac:dyDescent="0.2">
      <c r="A691" s="1">
        <v>42657.63055555</v>
      </c>
      <c r="B691" s="1">
        <v>42643</v>
      </c>
      <c r="C691" s="2">
        <v>2016</v>
      </c>
      <c r="D691" s="2">
        <v>12</v>
      </c>
      <c r="E691" s="2">
        <v>2016</v>
      </c>
      <c r="F691" t="s">
        <v>40</v>
      </c>
      <c r="G691" t="s">
        <v>40</v>
      </c>
      <c r="H691" t="s">
        <v>40</v>
      </c>
      <c r="I691" t="s">
        <v>438</v>
      </c>
      <c r="J691" t="s">
        <v>114</v>
      </c>
      <c r="K691" s="3">
        <v>12708.24</v>
      </c>
      <c r="L691" t="s">
        <v>1409</v>
      </c>
      <c r="M691" t="s">
        <v>96</v>
      </c>
      <c r="N691" t="s">
        <v>115</v>
      </c>
      <c r="O691" t="s">
        <v>608</v>
      </c>
      <c r="P691" s="8" t="s">
        <v>530</v>
      </c>
      <c r="Q691" t="s">
        <v>616</v>
      </c>
      <c r="R691" t="s">
        <v>1410</v>
      </c>
      <c r="S691" t="s">
        <v>459</v>
      </c>
      <c r="T691" t="s">
        <v>1100</v>
      </c>
      <c r="U691" t="s">
        <v>616</v>
      </c>
      <c r="V691" t="s">
        <v>63</v>
      </c>
      <c r="W691" t="s">
        <v>64</v>
      </c>
      <c r="X691" t="s">
        <v>65</v>
      </c>
      <c r="Y691" t="s">
        <v>1411</v>
      </c>
      <c r="Z691" t="s">
        <v>46</v>
      </c>
      <c r="AA691" t="s">
        <v>47</v>
      </c>
      <c r="AB691" t="s">
        <v>47</v>
      </c>
      <c r="AC691" t="s">
        <v>48</v>
      </c>
      <c r="AD691" t="s">
        <v>49</v>
      </c>
      <c r="AE691" t="s">
        <v>50</v>
      </c>
      <c r="AF691" t="s">
        <v>50</v>
      </c>
      <c r="AG691" t="s">
        <v>48</v>
      </c>
      <c r="AH691" t="s">
        <v>361</v>
      </c>
      <c r="AI691" t="s">
        <v>361</v>
      </c>
      <c r="AJ691" t="s">
        <v>360</v>
      </c>
      <c r="AK691" t="s">
        <v>359</v>
      </c>
      <c r="AL691" t="s">
        <v>358</v>
      </c>
      <c r="AM691" t="s">
        <v>90</v>
      </c>
      <c r="AN691" t="s">
        <v>357</v>
      </c>
      <c r="AO691" t="str">
        <f t="shared" si="10"/>
        <v>Expenditure</v>
      </c>
    </row>
    <row r="692" spans="1:41" x14ac:dyDescent="0.2">
      <c r="A692" s="1">
        <v>42657.56944444</v>
      </c>
      <c r="B692" s="1">
        <v>42643</v>
      </c>
      <c r="C692" s="2">
        <v>2016</v>
      </c>
      <c r="D692" s="2">
        <v>12</v>
      </c>
      <c r="E692" s="2">
        <v>2016</v>
      </c>
      <c r="F692" t="s">
        <v>40</v>
      </c>
      <c r="G692" t="s">
        <v>40</v>
      </c>
      <c r="H692" t="s">
        <v>40</v>
      </c>
      <c r="I692" t="s">
        <v>438</v>
      </c>
      <c r="J692" t="s">
        <v>114</v>
      </c>
      <c r="K692" s="3">
        <v>3055.01</v>
      </c>
      <c r="L692" t="s">
        <v>1412</v>
      </c>
      <c r="M692" t="s">
        <v>96</v>
      </c>
      <c r="N692" t="s">
        <v>115</v>
      </c>
      <c r="O692" t="s">
        <v>608</v>
      </c>
      <c r="P692" s="8" t="s">
        <v>530</v>
      </c>
      <c r="Q692" t="s">
        <v>618</v>
      </c>
      <c r="R692" t="s">
        <v>1413</v>
      </c>
      <c r="S692" t="s">
        <v>459</v>
      </c>
      <c r="T692" t="s">
        <v>1100</v>
      </c>
      <c r="U692" t="s">
        <v>618</v>
      </c>
      <c r="V692" t="s">
        <v>63</v>
      </c>
      <c r="W692" t="s">
        <v>64</v>
      </c>
      <c r="X692" t="s">
        <v>65</v>
      </c>
      <c r="Y692" t="s">
        <v>1315</v>
      </c>
      <c r="Z692" t="s">
        <v>46</v>
      </c>
      <c r="AA692" t="s">
        <v>47</v>
      </c>
      <c r="AB692" t="s">
        <v>47</v>
      </c>
      <c r="AC692" t="s">
        <v>48</v>
      </c>
      <c r="AD692" t="s">
        <v>49</v>
      </c>
      <c r="AE692" t="s">
        <v>50</v>
      </c>
      <c r="AF692" t="s">
        <v>50</v>
      </c>
      <c r="AG692" t="s">
        <v>48</v>
      </c>
      <c r="AH692" t="s">
        <v>361</v>
      </c>
      <c r="AI692" t="s">
        <v>361</v>
      </c>
      <c r="AJ692" t="s">
        <v>360</v>
      </c>
      <c r="AK692" t="s">
        <v>359</v>
      </c>
      <c r="AL692" t="s">
        <v>358</v>
      </c>
      <c r="AM692" t="s">
        <v>90</v>
      </c>
      <c r="AN692" t="s">
        <v>357</v>
      </c>
      <c r="AO692" t="str">
        <f t="shared" si="10"/>
        <v>Expenditure</v>
      </c>
    </row>
    <row r="693" spans="1:41" x14ac:dyDescent="0.2">
      <c r="A693" s="1">
        <v>42657.652083330002</v>
      </c>
      <c r="B693" s="1">
        <v>42643</v>
      </c>
      <c r="C693" s="2">
        <v>2016</v>
      </c>
      <c r="D693" s="2">
        <v>12</v>
      </c>
      <c r="E693" s="2">
        <v>2016</v>
      </c>
      <c r="F693" t="s">
        <v>40</v>
      </c>
      <c r="G693" t="s">
        <v>40</v>
      </c>
      <c r="H693" t="s">
        <v>40</v>
      </c>
      <c r="I693" t="s">
        <v>438</v>
      </c>
      <c r="J693" t="s">
        <v>114</v>
      </c>
      <c r="K693" s="3">
        <v>9694.27</v>
      </c>
      <c r="L693" t="s">
        <v>662</v>
      </c>
      <c r="M693" t="s">
        <v>96</v>
      </c>
      <c r="N693" t="s">
        <v>115</v>
      </c>
      <c r="O693" t="s">
        <v>608</v>
      </c>
      <c r="P693" s="8" t="s">
        <v>530</v>
      </c>
      <c r="Q693" t="s">
        <v>620</v>
      </c>
      <c r="R693" t="s">
        <v>1414</v>
      </c>
      <c r="S693" t="s">
        <v>459</v>
      </c>
      <c r="T693" t="s">
        <v>1100</v>
      </c>
      <c r="U693" t="s">
        <v>620</v>
      </c>
      <c r="V693" t="s">
        <v>63</v>
      </c>
      <c r="W693" t="s">
        <v>64</v>
      </c>
      <c r="X693" t="s">
        <v>65</v>
      </c>
      <c r="Y693" t="s">
        <v>1375</v>
      </c>
      <c r="Z693" t="s">
        <v>46</v>
      </c>
      <c r="AA693" t="s">
        <v>47</v>
      </c>
      <c r="AB693" t="s">
        <v>47</v>
      </c>
      <c r="AC693" t="s">
        <v>48</v>
      </c>
      <c r="AD693" t="s">
        <v>49</v>
      </c>
      <c r="AE693" t="s">
        <v>50</v>
      </c>
      <c r="AF693" t="s">
        <v>50</v>
      </c>
      <c r="AG693" t="s">
        <v>48</v>
      </c>
      <c r="AH693" t="s">
        <v>361</v>
      </c>
      <c r="AI693" t="s">
        <v>361</v>
      </c>
      <c r="AJ693" t="s">
        <v>360</v>
      </c>
      <c r="AK693" t="s">
        <v>359</v>
      </c>
      <c r="AL693" t="s">
        <v>358</v>
      </c>
      <c r="AM693" t="s">
        <v>90</v>
      </c>
      <c r="AN693" t="s">
        <v>357</v>
      </c>
      <c r="AO693" t="str">
        <f t="shared" si="10"/>
        <v>Expenditure</v>
      </c>
    </row>
    <row r="694" spans="1:41" x14ac:dyDescent="0.2">
      <c r="A694" s="1">
        <v>42668.585416659997</v>
      </c>
      <c r="B694" s="1">
        <v>42643</v>
      </c>
      <c r="C694" s="2">
        <v>2016</v>
      </c>
      <c r="D694" s="2">
        <v>12</v>
      </c>
      <c r="E694" s="2">
        <v>2016</v>
      </c>
      <c r="F694" t="s">
        <v>40</v>
      </c>
      <c r="G694" t="s">
        <v>40</v>
      </c>
      <c r="H694" t="s">
        <v>40</v>
      </c>
      <c r="I694" t="s">
        <v>438</v>
      </c>
      <c r="J694" t="s">
        <v>114</v>
      </c>
      <c r="K694" s="3">
        <v>9951.5499999999993</v>
      </c>
      <c r="M694" t="s">
        <v>462</v>
      </c>
      <c r="N694" t="s">
        <v>115</v>
      </c>
      <c r="O694" t="s">
        <v>42</v>
      </c>
      <c r="Q694" t="s">
        <v>911</v>
      </c>
      <c r="R694" t="s">
        <v>681</v>
      </c>
      <c r="U694" t="s">
        <v>911</v>
      </c>
      <c r="V694" t="s">
        <v>63</v>
      </c>
      <c r="W694" t="s">
        <v>64</v>
      </c>
      <c r="X694" t="s">
        <v>101</v>
      </c>
      <c r="Y694" t="s">
        <v>648</v>
      </c>
      <c r="Z694" t="s">
        <v>46</v>
      </c>
      <c r="AA694" t="s">
        <v>47</v>
      </c>
      <c r="AB694" t="s">
        <v>47</v>
      </c>
      <c r="AC694" t="s">
        <v>48</v>
      </c>
      <c r="AD694" t="s">
        <v>49</v>
      </c>
      <c r="AE694" t="s">
        <v>50</v>
      </c>
      <c r="AF694" t="s">
        <v>50</v>
      </c>
      <c r="AG694" t="s">
        <v>48</v>
      </c>
      <c r="AH694" t="s">
        <v>361</v>
      </c>
      <c r="AI694" t="s">
        <v>361</v>
      </c>
      <c r="AJ694" t="s">
        <v>360</v>
      </c>
      <c r="AK694" t="s">
        <v>359</v>
      </c>
      <c r="AL694" t="s">
        <v>358</v>
      </c>
      <c r="AM694" t="s">
        <v>90</v>
      </c>
      <c r="AN694" t="s">
        <v>357</v>
      </c>
      <c r="AO694" t="str">
        <f t="shared" si="10"/>
        <v>Expenditure</v>
      </c>
    </row>
    <row r="695" spans="1:41" x14ac:dyDescent="0.2">
      <c r="A695" s="1">
        <v>42668.590972220001</v>
      </c>
      <c r="B695" s="1">
        <v>42643</v>
      </c>
      <c r="C695" s="2">
        <v>2016</v>
      </c>
      <c r="D695" s="2">
        <v>12</v>
      </c>
      <c r="E695" s="2">
        <v>2016</v>
      </c>
      <c r="F695" t="s">
        <v>40</v>
      </c>
      <c r="G695" t="s">
        <v>40</v>
      </c>
      <c r="H695" t="s">
        <v>40</v>
      </c>
      <c r="I695" t="s">
        <v>438</v>
      </c>
      <c r="J695" t="s">
        <v>114</v>
      </c>
      <c r="K695" s="3">
        <v>13613.54</v>
      </c>
      <c r="M695" t="s">
        <v>462</v>
      </c>
      <c r="N695" t="s">
        <v>115</v>
      </c>
      <c r="O695" t="s">
        <v>42</v>
      </c>
      <c r="Q695" t="s">
        <v>911</v>
      </c>
      <c r="R695" t="s">
        <v>682</v>
      </c>
      <c r="U695" t="s">
        <v>911</v>
      </c>
      <c r="V695" t="s">
        <v>63</v>
      </c>
      <c r="W695" t="s">
        <v>64</v>
      </c>
      <c r="X695" t="s">
        <v>101</v>
      </c>
      <c r="Y695" t="s">
        <v>680</v>
      </c>
      <c r="Z695" t="s">
        <v>46</v>
      </c>
      <c r="AA695" t="s">
        <v>47</v>
      </c>
      <c r="AB695" t="s">
        <v>47</v>
      </c>
      <c r="AC695" t="s">
        <v>48</v>
      </c>
      <c r="AD695" t="s">
        <v>49</v>
      </c>
      <c r="AE695" t="s">
        <v>50</v>
      </c>
      <c r="AF695" t="s">
        <v>50</v>
      </c>
      <c r="AG695" t="s">
        <v>48</v>
      </c>
      <c r="AH695" t="s">
        <v>361</v>
      </c>
      <c r="AI695" t="s">
        <v>361</v>
      </c>
      <c r="AJ695" t="s">
        <v>360</v>
      </c>
      <c r="AK695" t="s">
        <v>359</v>
      </c>
      <c r="AL695" t="s">
        <v>358</v>
      </c>
      <c r="AM695" t="s">
        <v>90</v>
      </c>
      <c r="AN695" t="s">
        <v>357</v>
      </c>
      <c r="AO695" t="str">
        <f t="shared" si="10"/>
        <v>Expenditure</v>
      </c>
    </row>
    <row r="696" spans="1:41" x14ac:dyDescent="0.2">
      <c r="A696" s="1">
        <v>42668.590972220001</v>
      </c>
      <c r="B696" s="1">
        <v>42643</v>
      </c>
      <c r="C696" s="2">
        <v>2016</v>
      </c>
      <c r="D696" s="2">
        <v>12</v>
      </c>
      <c r="E696" s="2">
        <v>2016</v>
      </c>
      <c r="F696" t="s">
        <v>40</v>
      </c>
      <c r="G696" t="s">
        <v>40</v>
      </c>
      <c r="H696" t="s">
        <v>40</v>
      </c>
      <c r="I696" t="s">
        <v>438</v>
      </c>
      <c r="J696" t="s">
        <v>114</v>
      </c>
      <c r="K696" s="3">
        <v>869.75</v>
      </c>
      <c r="M696" t="s">
        <v>462</v>
      </c>
      <c r="N696" t="s">
        <v>115</v>
      </c>
      <c r="O696" t="s">
        <v>42</v>
      </c>
      <c r="Q696" t="s">
        <v>911</v>
      </c>
      <c r="R696" t="s">
        <v>464</v>
      </c>
      <c r="U696" t="s">
        <v>911</v>
      </c>
      <c r="V696" t="s">
        <v>63</v>
      </c>
      <c r="W696" t="s">
        <v>64</v>
      </c>
      <c r="X696" t="s">
        <v>101</v>
      </c>
      <c r="Y696" t="s">
        <v>461</v>
      </c>
      <c r="Z696" t="s">
        <v>46</v>
      </c>
      <c r="AA696" t="s">
        <v>47</v>
      </c>
      <c r="AB696" t="s">
        <v>47</v>
      </c>
      <c r="AC696" t="s">
        <v>48</v>
      </c>
      <c r="AD696" t="s">
        <v>49</v>
      </c>
      <c r="AE696" t="s">
        <v>50</v>
      </c>
      <c r="AF696" t="s">
        <v>50</v>
      </c>
      <c r="AG696" t="s">
        <v>48</v>
      </c>
      <c r="AH696" t="s">
        <v>361</v>
      </c>
      <c r="AI696" t="s">
        <v>361</v>
      </c>
      <c r="AJ696" t="s">
        <v>360</v>
      </c>
      <c r="AK696" t="s">
        <v>359</v>
      </c>
      <c r="AL696" t="s">
        <v>358</v>
      </c>
      <c r="AM696" t="s">
        <v>90</v>
      </c>
      <c r="AN696" t="s">
        <v>357</v>
      </c>
      <c r="AO696" t="str">
        <f t="shared" si="10"/>
        <v>Expenditure</v>
      </c>
    </row>
    <row r="697" spans="1:41" x14ac:dyDescent="0.2">
      <c r="A697" s="1">
        <v>42668.591666660002</v>
      </c>
      <c r="B697" s="1">
        <v>42643</v>
      </c>
      <c r="C697" s="2">
        <v>2016</v>
      </c>
      <c r="D697" s="2">
        <v>12</v>
      </c>
      <c r="E697" s="2">
        <v>2016</v>
      </c>
      <c r="F697" t="s">
        <v>40</v>
      </c>
      <c r="G697" t="s">
        <v>40</v>
      </c>
      <c r="H697" t="s">
        <v>40</v>
      </c>
      <c r="I697" t="s">
        <v>438</v>
      </c>
      <c r="J697" t="s">
        <v>114</v>
      </c>
      <c r="K697" s="3">
        <v>12966.24</v>
      </c>
      <c r="M697" t="s">
        <v>462</v>
      </c>
      <c r="N697" t="s">
        <v>115</v>
      </c>
      <c r="O697" t="s">
        <v>42</v>
      </c>
      <c r="Q697" t="s">
        <v>911</v>
      </c>
      <c r="R697" t="s">
        <v>683</v>
      </c>
      <c r="U697" t="s">
        <v>911</v>
      </c>
      <c r="V697" t="s">
        <v>63</v>
      </c>
      <c r="W697" t="s">
        <v>64</v>
      </c>
      <c r="X697" t="s">
        <v>101</v>
      </c>
      <c r="Y697" t="s">
        <v>393</v>
      </c>
      <c r="Z697" t="s">
        <v>46</v>
      </c>
      <c r="AA697" t="s">
        <v>47</v>
      </c>
      <c r="AB697" t="s">
        <v>47</v>
      </c>
      <c r="AC697" t="s">
        <v>48</v>
      </c>
      <c r="AD697" t="s">
        <v>49</v>
      </c>
      <c r="AE697" t="s">
        <v>50</v>
      </c>
      <c r="AF697" t="s">
        <v>50</v>
      </c>
      <c r="AG697" t="s">
        <v>48</v>
      </c>
      <c r="AH697" t="s">
        <v>361</v>
      </c>
      <c r="AI697" t="s">
        <v>361</v>
      </c>
      <c r="AJ697" t="s">
        <v>360</v>
      </c>
      <c r="AK697" t="s">
        <v>359</v>
      </c>
      <c r="AL697" t="s">
        <v>358</v>
      </c>
      <c r="AM697" t="s">
        <v>90</v>
      </c>
      <c r="AN697" t="s">
        <v>357</v>
      </c>
      <c r="AO697" t="str">
        <f t="shared" si="10"/>
        <v>Expenditure</v>
      </c>
    </row>
    <row r="698" spans="1:41" x14ac:dyDescent="0.2">
      <c r="A698" s="1">
        <v>42670.627777770002</v>
      </c>
      <c r="B698" s="1">
        <v>42643</v>
      </c>
      <c r="C698" s="2">
        <v>2016</v>
      </c>
      <c r="D698" s="2">
        <v>12</v>
      </c>
      <c r="E698" s="2">
        <v>2016</v>
      </c>
      <c r="F698" t="s">
        <v>40</v>
      </c>
      <c r="G698" t="s">
        <v>40</v>
      </c>
      <c r="H698" t="s">
        <v>40</v>
      </c>
      <c r="I698" t="s">
        <v>438</v>
      </c>
      <c r="J698" t="s">
        <v>114</v>
      </c>
      <c r="K698" s="3">
        <v>18854.64</v>
      </c>
      <c r="M698" t="s">
        <v>462</v>
      </c>
      <c r="N698" t="s">
        <v>115</v>
      </c>
      <c r="O698" t="s">
        <v>42</v>
      </c>
      <c r="Q698" t="s">
        <v>1415</v>
      </c>
      <c r="U698" t="s">
        <v>1415</v>
      </c>
      <c r="V698" t="s">
        <v>63</v>
      </c>
      <c r="W698" t="s">
        <v>64</v>
      </c>
      <c r="X698" t="s">
        <v>101</v>
      </c>
      <c r="Y698" t="s">
        <v>648</v>
      </c>
      <c r="Z698" t="s">
        <v>46</v>
      </c>
      <c r="AA698" t="s">
        <v>47</v>
      </c>
      <c r="AB698" t="s">
        <v>47</v>
      </c>
      <c r="AC698" t="s">
        <v>48</v>
      </c>
      <c r="AD698" t="s">
        <v>49</v>
      </c>
      <c r="AE698" t="s">
        <v>50</v>
      </c>
      <c r="AF698" t="s">
        <v>50</v>
      </c>
      <c r="AG698" t="s">
        <v>48</v>
      </c>
      <c r="AH698" t="s">
        <v>361</v>
      </c>
      <c r="AI698" t="s">
        <v>361</v>
      </c>
      <c r="AJ698" t="s">
        <v>360</v>
      </c>
      <c r="AK698" t="s">
        <v>359</v>
      </c>
      <c r="AL698" t="s">
        <v>358</v>
      </c>
      <c r="AM698" t="s">
        <v>90</v>
      </c>
      <c r="AN698" t="s">
        <v>357</v>
      </c>
      <c r="AO698" t="str">
        <f t="shared" si="10"/>
        <v>Expenditure</v>
      </c>
    </row>
    <row r="699" spans="1:41" x14ac:dyDescent="0.2">
      <c r="A699" s="1">
        <v>42670.627777770002</v>
      </c>
      <c r="B699" s="1">
        <v>42643</v>
      </c>
      <c r="C699" s="2">
        <v>2016</v>
      </c>
      <c r="D699" s="2">
        <v>12</v>
      </c>
      <c r="E699" s="2">
        <v>2016</v>
      </c>
      <c r="F699" t="s">
        <v>40</v>
      </c>
      <c r="G699" t="s">
        <v>40</v>
      </c>
      <c r="H699" t="s">
        <v>40</v>
      </c>
      <c r="I699" t="s">
        <v>438</v>
      </c>
      <c r="J699" t="s">
        <v>114</v>
      </c>
      <c r="K699" s="3">
        <v>12551.27</v>
      </c>
      <c r="M699" t="s">
        <v>462</v>
      </c>
      <c r="N699" t="s">
        <v>115</v>
      </c>
      <c r="O699" t="s">
        <v>42</v>
      </c>
      <c r="Q699" t="s">
        <v>1415</v>
      </c>
      <c r="U699" t="s">
        <v>1415</v>
      </c>
      <c r="V699" t="s">
        <v>63</v>
      </c>
      <c r="W699" t="s">
        <v>64</v>
      </c>
      <c r="X699" t="s">
        <v>101</v>
      </c>
      <c r="Y699" t="s">
        <v>661</v>
      </c>
      <c r="Z699" t="s">
        <v>46</v>
      </c>
      <c r="AA699" t="s">
        <v>47</v>
      </c>
      <c r="AB699" t="s">
        <v>47</v>
      </c>
      <c r="AC699" t="s">
        <v>48</v>
      </c>
      <c r="AD699" t="s">
        <v>49</v>
      </c>
      <c r="AE699" t="s">
        <v>50</v>
      </c>
      <c r="AF699" t="s">
        <v>50</v>
      </c>
      <c r="AG699" t="s">
        <v>48</v>
      </c>
      <c r="AH699" t="s">
        <v>361</v>
      </c>
      <c r="AI699" t="s">
        <v>361</v>
      </c>
      <c r="AJ699" t="s">
        <v>360</v>
      </c>
      <c r="AK699" t="s">
        <v>359</v>
      </c>
      <c r="AL699" t="s">
        <v>358</v>
      </c>
      <c r="AM699" t="s">
        <v>90</v>
      </c>
      <c r="AN699" t="s">
        <v>357</v>
      </c>
      <c r="AO699" t="str">
        <f t="shared" si="10"/>
        <v>Expenditure</v>
      </c>
    </row>
    <row r="700" spans="1:41" x14ac:dyDescent="0.2">
      <c r="A700" s="1">
        <v>42342.038888880001</v>
      </c>
      <c r="B700" s="1">
        <v>42342</v>
      </c>
      <c r="C700" s="2">
        <v>2016</v>
      </c>
      <c r="D700" s="2">
        <v>3</v>
      </c>
      <c r="E700" s="2">
        <v>2016</v>
      </c>
      <c r="F700" t="s">
        <v>40</v>
      </c>
      <c r="G700" t="s">
        <v>40</v>
      </c>
      <c r="H700" t="s">
        <v>40</v>
      </c>
      <c r="I700" t="s">
        <v>438</v>
      </c>
      <c r="J700" t="s">
        <v>114</v>
      </c>
      <c r="K700" s="3">
        <v>-17933.72</v>
      </c>
      <c r="M700" t="s">
        <v>96</v>
      </c>
      <c r="N700" t="s">
        <v>115</v>
      </c>
      <c r="O700" t="s">
        <v>424</v>
      </c>
      <c r="P700" s="8" t="s">
        <v>851</v>
      </c>
      <c r="Q700" t="s">
        <v>397</v>
      </c>
      <c r="U700" t="s">
        <v>397</v>
      </c>
      <c r="V700" t="s">
        <v>63</v>
      </c>
      <c r="W700" t="s">
        <v>64</v>
      </c>
      <c r="X700" t="s">
        <v>68</v>
      </c>
      <c r="Y700" t="s">
        <v>396</v>
      </c>
      <c r="Z700" t="s">
        <v>46</v>
      </c>
      <c r="AA700" t="s">
        <v>47</v>
      </c>
      <c r="AB700" t="s">
        <v>47</v>
      </c>
      <c r="AC700" t="s">
        <v>48</v>
      </c>
      <c r="AD700" t="s">
        <v>49</v>
      </c>
      <c r="AE700" t="s">
        <v>50</v>
      </c>
      <c r="AF700" t="s">
        <v>50</v>
      </c>
      <c r="AG700" t="s">
        <v>48</v>
      </c>
      <c r="AH700" t="s">
        <v>361</v>
      </c>
      <c r="AI700" t="s">
        <v>361</v>
      </c>
      <c r="AJ700" t="s">
        <v>360</v>
      </c>
      <c r="AK700" t="s">
        <v>359</v>
      </c>
      <c r="AL700" t="s">
        <v>358</v>
      </c>
      <c r="AM700" t="s">
        <v>90</v>
      </c>
      <c r="AN700" t="s">
        <v>357</v>
      </c>
      <c r="AO700" t="str">
        <f t="shared" si="10"/>
        <v>Expenditure</v>
      </c>
    </row>
    <row r="701" spans="1:41" x14ac:dyDescent="0.2">
      <c r="A701" s="1">
        <v>42333.10277777</v>
      </c>
      <c r="B701" s="1">
        <v>42333</v>
      </c>
      <c r="C701" s="2">
        <v>2016</v>
      </c>
      <c r="D701" s="2">
        <v>2</v>
      </c>
      <c r="E701" s="2">
        <v>2016</v>
      </c>
      <c r="F701" t="s">
        <v>40</v>
      </c>
      <c r="G701" t="s">
        <v>40</v>
      </c>
      <c r="H701" t="s">
        <v>40</v>
      </c>
      <c r="I701" t="s">
        <v>438</v>
      </c>
      <c r="J701" t="s">
        <v>114</v>
      </c>
      <c r="K701" s="3">
        <v>-19535.04</v>
      </c>
      <c r="M701" t="s">
        <v>96</v>
      </c>
      <c r="N701" t="s">
        <v>115</v>
      </c>
      <c r="O701" t="s">
        <v>422</v>
      </c>
      <c r="P701" s="8" t="s">
        <v>725</v>
      </c>
      <c r="Q701" t="s">
        <v>416</v>
      </c>
      <c r="U701" t="s">
        <v>416</v>
      </c>
      <c r="V701" t="s">
        <v>63</v>
      </c>
      <c r="W701" t="s">
        <v>64</v>
      </c>
      <c r="X701" t="s">
        <v>68</v>
      </c>
      <c r="Y701" t="s">
        <v>415</v>
      </c>
      <c r="Z701" t="s">
        <v>46</v>
      </c>
      <c r="AA701" t="s">
        <v>47</v>
      </c>
      <c r="AB701" t="s">
        <v>47</v>
      </c>
      <c r="AC701" t="s">
        <v>48</v>
      </c>
      <c r="AD701" t="s">
        <v>49</v>
      </c>
      <c r="AE701" t="s">
        <v>50</v>
      </c>
      <c r="AF701" t="s">
        <v>50</v>
      </c>
      <c r="AG701" t="s">
        <v>48</v>
      </c>
      <c r="AH701" t="s">
        <v>361</v>
      </c>
      <c r="AI701" t="s">
        <v>361</v>
      </c>
      <c r="AJ701" t="s">
        <v>360</v>
      </c>
      <c r="AK701" t="s">
        <v>359</v>
      </c>
      <c r="AL701" t="s">
        <v>358</v>
      </c>
      <c r="AM701" t="s">
        <v>90</v>
      </c>
      <c r="AN701" t="s">
        <v>357</v>
      </c>
      <c r="AO701" t="str">
        <f t="shared" si="10"/>
        <v>Expenditure</v>
      </c>
    </row>
    <row r="702" spans="1:41" x14ac:dyDescent="0.2">
      <c r="A702" s="1">
        <v>42333.10277777</v>
      </c>
      <c r="B702" s="1">
        <v>42333</v>
      </c>
      <c r="C702" s="2">
        <v>2016</v>
      </c>
      <c r="D702" s="2">
        <v>2</v>
      </c>
      <c r="E702" s="2">
        <v>2016</v>
      </c>
      <c r="F702" t="s">
        <v>40</v>
      </c>
      <c r="G702" t="s">
        <v>40</v>
      </c>
      <c r="H702" t="s">
        <v>40</v>
      </c>
      <c r="I702" t="s">
        <v>438</v>
      </c>
      <c r="J702" t="s">
        <v>114</v>
      </c>
      <c r="K702" s="3">
        <v>-21449.599999999999</v>
      </c>
      <c r="M702" t="s">
        <v>96</v>
      </c>
      <c r="N702" t="s">
        <v>115</v>
      </c>
      <c r="O702" t="s">
        <v>422</v>
      </c>
      <c r="P702" s="8" t="s">
        <v>725</v>
      </c>
      <c r="Q702" t="s">
        <v>414</v>
      </c>
      <c r="U702" t="s">
        <v>414</v>
      </c>
      <c r="V702" t="s">
        <v>63</v>
      </c>
      <c r="W702" t="s">
        <v>64</v>
      </c>
      <c r="X702" t="s">
        <v>68</v>
      </c>
      <c r="Y702" t="s">
        <v>413</v>
      </c>
      <c r="Z702" t="s">
        <v>46</v>
      </c>
      <c r="AA702" t="s">
        <v>47</v>
      </c>
      <c r="AB702" t="s">
        <v>47</v>
      </c>
      <c r="AC702" t="s">
        <v>48</v>
      </c>
      <c r="AD702" t="s">
        <v>49</v>
      </c>
      <c r="AE702" t="s">
        <v>50</v>
      </c>
      <c r="AF702" t="s">
        <v>50</v>
      </c>
      <c r="AG702" t="s">
        <v>48</v>
      </c>
      <c r="AH702" t="s">
        <v>361</v>
      </c>
      <c r="AI702" t="s">
        <v>361</v>
      </c>
      <c r="AJ702" t="s">
        <v>360</v>
      </c>
      <c r="AK702" t="s">
        <v>359</v>
      </c>
      <c r="AL702" t="s">
        <v>358</v>
      </c>
      <c r="AM702" t="s">
        <v>90</v>
      </c>
      <c r="AN702" t="s">
        <v>357</v>
      </c>
      <c r="AO702" t="str">
        <f t="shared" si="10"/>
        <v>Expenditure</v>
      </c>
    </row>
    <row r="703" spans="1:41" x14ac:dyDescent="0.2">
      <c r="A703" s="1">
        <v>42333.10277777</v>
      </c>
      <c r="B703" s="1">
        <v>42333</v>
      </c>
      <c r="C703" s="2">
        <v>2016</v>
      </c>
      <c r="D703" s="2">
        <v>2</v>
      </c>
      <c r="E703" s="2">
        <v>2016</v>
      </c>
      <c r="F703" t="s">
        <v>40</v>
      </c>
      <c r="G703" t="s">
        <v>40</v>
      </c>
      <c r="H703" t="s">
        <v>40</v>
      </c>
      <c r="I703" t="s">
        <v>438</v>
      </c>
      <c r="J703" t="s">
        <v>114</v>
      </c>
      <c r="K703" s="3">
        <v>-23093.16</v>
      </c>
      <c r="M703" t="s">
        <v>96</v>
      </c>
      <c r="N703" t="s">
        <v>115</v>
      </c>
      <c r="O703" t="s">
        <v>422</v>
      </c>
      <c r="P703" s="8" t="s">
        <v>725</v>
      </c>
      <c r="Q703" t="s">
        <v>412</v>
      </c>
      <c r="U703" t="s">
        <v>412</v>
      </c>
      <c r="V703" t="s">
        <v>63</v>
      </c>
      <c r="W703" t="s">
        <v>64</v>
      </c>
      <c r="X703" t="s">
        <v>68</v>
      </c>
      <c r="Y703" t="s">
        <v>411</v>
      </c>
      <c r="Z703" t="s">
        <v>46</v>
      </c>
      <c r="AA703" t="s">
        <v>47</v>
      </c>
      <c r="AB703" t="s">
        <v>47</v>
      </c>
      <c r="AC703" t="s">
        <v>48</v>
      </c>
      <c r="AD703" t="s">
        <v>49</v>
      </c>
      <c r="AE703" t="s">
        <v>50</v>
      </c>
      <c r="AF703" t="s">
        <v>50</v>
      </c>
      <c r="AG703" t="s">
        <v>48</v>
      </c>
      <c r="AH703" t="s">
        <v>361</v>
      </c>
      <c r="AI703" t="s">
        <v>361</v>
      </c>
      <c r="AJ703" t="s">
        <v>360</v>
      </c>
      <c r="AK703" t="s">
        <v>359</v>
      </c>
      <c r="AL703" t="s">
        <v>358</v>
      </c>
      <c r="AM703" t="s">
        <v>90</v>
      </c>
      <c r="AN703" t="s">
        <v>357</v>
      </c>
      <c r="AO703" t="str">
        <f t="shared" si="10"/>
        <v>Expenditure</v>
      </c>
    </row>
    <row r="704" spans="1:41" x14ac:dyDescent="0.2">
      <c r="A704" s="1">
        <v>42333.10277777</v>
      </c>
      <c r="B704" s="1">
        <v>42333</v>
      </c>
      <c r="C704" s="2">
        <v>2016</v>
      </c>
      <c r="D704" s="2">
        <v>2</v>
      </c>
      <c r="E704" s="2">
        <v>2016</v>
      </c>
      <c r="F704" t="s">
        <v>40</v>
      </c>
      <c r="G704" t="s">
        <v>40</v>
      </c>
      <c r="H704" t="s">
        <v>40</v>
      </c>
      <c r="I704" t="s">
        <v>438</v>
      </c>
      <c r="J704" t="s">
        <v>114</v>
      </c>
      <c r="K704" s="3">
        <v>-15204.8</v>
      </c>
      <c r="M704" t="s">
        <v>96</v>
      </c>
      <c r="N704" t="s">
        <v>115</v>
      </c>
      <c r="O704" t="s">
        <v>422</v>
      </c>
      <c r="P704" s="8" t="s">
        <v>725</v>
      </c>
      <c r="Q704" t="s">
        <v>410</v>
      </c>
      <c r="U704" t="s">
        <v>410</v>
      </c>
      <c r="V704" t="s">
        <v>63</v>
      </c>
      <c r="W704" t="s">
        <v>64</v>
      </c>
      <c r="X704" t="s">
        <v>68</v>
      </c>
      <c r="Y704" t="s">
        <v>409</v>
      </c>
      <c r="Z704" t="s">
        <v>46</v>
      </c>
      <c r="AA704" t="s">
        <v>47</v>
      </c>
      <c r="AB704" t="s">
        <v>47</v>
      </c>
      <c r="AC704" t="s">
        <v>48</v>
      </c>
      <c r="AD704" t="s">
        <v>49</v>
      </c>
      <c r="AE704" t="s">
        <v>50</v>
      </c>
      <c r="AF704" t="s">
        <v>50</v>
      </c>
      <c r="AG704" t="s">
        <v>48</v>
      </c>
      <c r="AH704" t="s">
        <v>361</v>
      </c>
      <c r="AI704" t="s">
        <v>361</v>
      </c>
      <c r="AJ704" t="s">
        <v>360</v>
      </c>
      <c r="AK704" t="s">
        <v>359</v>
      </c>
      <c r="AL704" t="s">
        <v>358</v>
      </c>
      <c r="AM704" t="s">
        <v>90</v>
      </c>
      <c r="AN704" t="s">
        <v>357</v>
      </c>
      <c r="AO704" t="str">
        <f t="shared" si="10"/>
        <v>Expenditure</v>
      </c>
    </row>
    <row r="705" spans="1:41" x14ac:dyDescent="0.2">
      <c r="A705" s="1">
        <v>42333.10277777</v>
      </c>
      <c r="B705" s="1">
        <v>42333</v>
      </c>
      <c r="C705" s="2">
        <v>2016</v>
      </c>
      <c r="D705" s="2">
        <v>2</v>
      </c>
      <c r="E705" s="2">
        <v>2016</v>
      </c>
      <c r="F705" t="s">
        <v>40</v>
      </c>
      <c r="G705" t="s">
        <v>40</v>
      </c>
      <c r="H705" t="s">
        <v>40</v>
      </c>
      <c r="I705" t="s">
        <v>438</v>
      </c>
      <c r="J705" t="s">
        <v>114</v>
      </c>
      <c r="K705" s="3">
        <v>-19163.2</v>
      </c>
      <c r="M705" t="s">
        <v>96</v>
      </c>
      <c r="N705" t="s">
        <v>115</v>
      </c>
      <c r="O705" t="s">
        <v>422</v>
      </c>
      <c r="P705" s="8" t="s">
        <v>725</v>
      </c>
      <c r="Q705" t="s">
        <v>408</v>
      </c>
      <c r="U705" t="s">
        <v>408</v>
      </c>
      <c r="V705" t="s">
        <v>63</v>
      </c>
      <c r="W705" t="s">
        <v>64</v>
      </c>
      <c r="X705" t="s">
        <v>68</v>
      </c>
      <c r="Y705" t="s">
        <v>407</v>
      </c>
      <c r="Z705" t="s">
        <v>46</v>
      </c>
      <c r="AA705" t="s">
        <v>47</v>
      </c>
      <c r="AB705" t="s">
        <v>47</v>
      </c>
      <c r="AC705" t="s">
        <v>48</v>
      </c>
      <c r="AD705" t="s">
        <v>49</v>
      </c>
      <c r="AE705" t="s">
        <v>50</v>
      </c>
      <c r="AF705" t="s">
        <v>50</v>
      </c>
      <c r="AG705" t="s">
        <v>48</v>
      </c>
      <c r="AH705" t="s">
        <v>361</v>
      </c>
      <c r="AI705" t="s">
        <v>361</v>
      </c>
      <c r="AJ705" t="s">
        <v>360</v>
      </c>
      <c r="AK705" t="s">
        <v>359</v>
      </c>
      <c r="AL705" t="s">
        <v>358</v>
      </c>
      <c r="AM705" t="s">
        <v>90</v>
      </c>
      <c r="AN705" t="s">
        <v>357</v>
      </c>
      <c r="AO705" t="str">
        <f t="shared" si="10"/>
        <v>Expenditure</v>
      </c>
    </row>
    <row r="706" spans="1:41" x14ac:dyDescent="0.2">
      <c r="A706" s="1">
        <v>42333.10277777</v>
      </c>
      <c r="B706" s="1">
        <v>42333</v>
      </c>
      <c r="C706" s="2">
        <v>2016</v>
      </c>
      <c r="D706" s="2">
        <v>2</v>
      </c>
      <c r="E706" s="2">
        <v>2016</v>
      </c>
      <c r="F706" t="s">
        <v>40</v>
      </c>
      <c r="G706" t="s">
        <v>40</v>
      </c>
      <c r="H706" t="s">
        <v>40</v>
      </c>
      <c r="I706" t="s">
        <v>438</v>
      </c>
      <c r="J706" t="s">
        <v>114</v>
      </c>
      <c r="K706" s="3">
        <v>-14444.56</v>
      </c>
      <c r="M706" t="s">
        <v>96</v>
      </c>
      <c r="N706" t="s">
        <v>115</v>
      </c>
      <c r="O706" t="s">
        <v>422</v>
      </c>
      <c r="P706" s="8" t="s">
        <v>725</v>
      </c>
      <c r="Q706" t="s">
        <v>406</v>
      </c>
      <c r="U706" t="s">
        <v>406</v>
      </c>
      <c r="V706" t="s">
        <v>63</v>
      </c>
      <c r="W706" t="s">
        <v>64</v>
      </c>
      <c r="X706" t="s">
        <v>68</v>
      </c>
      <c r="Y706" t="s">
        <v>405</v>
      </c>
      <c r="Z706" t="s">
        <v>46</v>
      </c>
      <c r="AA706" t="s">
        <v>47</v>
      </c>
      <c r="AB706" t="s">
        <v>47</v>
      </c>
      <c r="AC706" t="s">
        <v>48</v>
      </c>
      <c r="AD706" t="s">
        <v>49</v>
      </c>
      <c r="AE706" t="s">
        <v>50</v>
      </c>
      <c r="AF706" t="s">
        <v>50</v>
      </c>
      <c r="AG706" t="s">
        <v>48</v>
      </c>
      <c r="AH706" t="s">
        <v>361</v>
      </c>
      <c r="AI706" t="s">
        <v>361</v>
      </c>
      <c r="AJ706" t="s">
        <v>360</v>
      </c>
      <c r="AK706" t="s">
        <v>359</v>
      </c>
      <c r="AL706" t="s">
        <v>358</v>
      </c>
      <c r="AM706" t="s">
        <v>90</v>
      </c>
      <c r="AN706" t="s">
        <v>357</v>
      </c>
      <c r="AO706" t="str">
        <f t="shared" si="10"/>
        <v>Expenditure</v>
      </c>
    </row>
    <row r="707" spans="1:41" x14ac:dyDescent="0.2">
      <c r="A707" s="1">
        <v>42333.996527770003</v>
      </c>
      <c r="B707" s="1">
        <v>42335</v>
      </c>
      <c r="C707" s="2">
        <v>2016</v>
      </c>
      <c r="D707" s="2">
        <v>2</v>
      </c>
      <c r="E707" s="2">
        <v>2016</v>
      </c>
      <c r="F707" t="s">
        <v>40</v>
      </c>
      <c r="G707" t="s">
        <v>364</v>
      </c>
      <c r="H707" t="s">
        <v>364</v>
      </c>
      <c r="I707" t="s">
        <v>438</v>
      </c>
      <c r="J707" t="s">
        <v>114</v>
      </c>
      <c r="K707" s="3">
        <v>-19102.05</v>
      </c>
      <c r="M707" t="s">
        <v>96</v>
      </c>
      <c r="N707" t="s">
        <v>115</v>
      </c>
      <c r="O707" t="s">
        <v>423</v>
      </c>
      <c r="P707" s="8" t="s">
        <v>1101</v>
      </c>
      <c r="Q707" t="s">
        <v>404</v>
      </c>
      <c r="U707" t="s">
        <v>404</v>
      </c>
      <c r="V707" t="s">
        <v>63</v>
      </c>
      <c r="W707" t="s">
        <v>64</v>
      </c>
      <c r="X707" t="s">
        <v>68</v>
      </c>
      <c r="Y707" t="s">
        <v>403</v>
      </c>
      <c r="Z707" t="s">
        <v>46</v>
      </c>
      <c r="AA707" t="s">
        <v>47</v>
      </c>
      <c r="AB707" t="s">
        <v>47</v>
      </c>
      <c r="AC707" t="s">
        <v>48</v>
      </c>
      <c r="AD707" t="s">
        <v>49</v>
      </c>
      <c r="AE707" t="s">
        <v>50</v>
      </c>
      <c r="AF707" t="s">
        <v>50</v>
      </c>
      <c r="AG707" t="s">
        <v>48</v>
      </c>
      <c r="AH707" t="s">
        <v>361</v>
      </c>
      <c r="AI707" t="s">
        <v>361</v>
      </c>
      <c r="AJ707" t="s">
        <v>360</v>
      </c>
      <c r="AK707" t="s">
        <v>359</v>
      </c>
      <c r="AL707" t="s">
        <v>358</v>
      </c>
      <c r="AM707" t="s">
        <v>90</v>
      </c>
      <c r="AN707" t="s">
        <v>357</v>
      </c>
      <c r="AO707" t="str">
        <f t="shared" ref="AO707:AO770" si="11">IF(OR(V707="2705",V707="2700"),"Budget","Expenditure")</f>
        <v>Expenditure</v>
      </c>
    </row>
    <row r="708" spans="1:41" x14ac:dyDescent="0.2">
      <c r="A708" s="1">
        <v>42333.996527770003</v>
      </c>
      <c r="B708" s="1">
        <v>42335</v>
      </c>
      <c r="C708" s="2">
        <v>2016</v>
      </c>
      <c r="D708" s="2">
        <v>2</v>
      </c>
      <c r="E708" s="2">
        <v>2016</v>
      </c>
      <c r="F708" t="s">
        <v>40</v>
      </c>
      <c r="G708" t="s">
        <v>364</v>
      </c>
      <c r="H708" t="s">
        <v>364</v>
      </c>
      <c r="I708" t="s">
        <v>438</v>
      </c>
      <c r="J708" t="s">
        <v>114</v>
      </c>
      <c r="K708" s="3">
        <v>-17209.439999999999</v>
      </c>
      <c r="M708" t="s">
        <v>96</v>
      </c>
      <c r="N708" t="s">
        <v>115</v>
      </c>
      <c r="O708" t="s">
        <v>423</v>
      </c>
      <c r="P708" s="8" t="s">
        <v>1101</v>
      </c>
      <c r="Q708" t="s">
        <v>402</v>
      </c>
      <c r="U708" t="s">
        <v>402</v>
      </c>
      <c r="V708" t="s">
        <v>63</v>
      </c>
      <c r="W708" t="s">
        <v>64</v>
      </c>
      <c r="X708" t="s">
        <v>68</v>
      </c>
      <c r="Y708" t="s">
        <v>401</v>
      </c>
      <c r="Z708" t="s">
        <v>46</v>
      </c>
      <c r="AA708" t="s">
        <v>47</v>
      </c>
      <c r="AB708" t="s">
        <v>47</v>
      </c>
      <c r="AC708" t="s">
        <v>48</v>
      </c>
      <c r="AD708" t="s">
        <v>49</v>
      </c>
      <c r="AE708" t="s">
        <v>50</v>
      </c>
      <c r="AF708" t="s">
        <v>50</v>
      </c>
      <c r="AG708" t="s">
        <v>48</v>
      </c>
      <c r="AH708" t="s">
        <v>361</v>
      </c>
      <c r="AI708" t="s">
        <v>361</v>
      </c>
      <c r="AJ708" t="s">
        <v>360</v>
      </c>
      <c r="AK708" t="s">
        <v>359</v>
      </c>
      <c r="AL708" t="s">
        <v>358</v>
      </c>
      <c r="AM708" t="s">
        <v>90</v>
      </c>
      <c r="AN708" t="s">
        <v>357</v>
      </c>
      <c r="AO708" t="str">
        <f t="shared" si="11"/>
        <v>Expenditure</v>
      </c>
    </row>
    <row r="709" spans="1:41" x14ac:dyDescent="0.2">
      <c r="A709" s="1">
        <v>42362.002777770002</v>
      </c>
      <c r="B709" s="1">
        <v>42362</v>
      </c>
      <c r="C709" s="2">
        <v>2016</v>
      </c>
      <c r="D709" s="2">
        <v>3</v>
      </c>
      <c r="E709" s="2">
        <v>2016</v>
      </c>
      <c r="F709" t="s">
        <v>40</v>
      </c>
      <c r="G709" t="s">
        <v>364</v>
      </c>
      <c r="H709" t="s">
        <v>364</v>
      </c>
      <c r="I709" t="s">
        <v>438</v>
      </c>
      <c r="J709" t="s">
        <v>114</v>
      </c>
      <c r="K709" s="3">
        <v>-15814.08</v>
      </c>
      <c r="M709" t="s">
        <v>96</v>
      </c>
      <c r="N709" t="s">
        <v>115</v>
      </c>
      <c r="O709" t="s">
        <v>426</v>
      </c>
      <c r="P709" s="8" t="s">
        <v>737</v>
      </c>
      <c r="Q709" t="s">
        <v>380</v>
      </c>
      <c r="U709" t="s">
        <v>380</v>
      </c>
      <c r="V709" t="s">
        <v>63</v>
      </c>
      <c r="W709" t="s">
        <v>64</v>
      </c>
      <c r="X709" t="s">
        <v>68</v>
      </c>
      <c r="Y709" t="s">
        <v>379</v>
      </c>
      <c r="Z709" t="s">
        <v>46</v>
      </c>
      <c r="AA709" t="s">
        <v>47</v>
      </c>
      <c r="AB709" t="s">
        <v>47</v>
      </c>
      <c r="AC709" t="s">
        <v>48</v>
      </c>
      <c r="AD709" t="s">
        <v>49</v>
      </c>
      <c r="AE709" t="s">
        <v>50</v>
      </c>
      <c r="AF709" t="s">
        <v>50</v>
      </c>
      <c r="AG709" t="s">
        <v>48</v>
      </c>
      <c r="AH709" t="s">
        <v>361</v>
      </c>
      <c r="AI709" t="s">
        <v>361</v>
      </c>
      <c r="AJ709" t="s">
        <v>360</v>
      </c>
      <c r="AK709" t="s">
        <v>359</v>
      </c>
      <c r="AL709" t="s">
        <v>358</v>
      </c>
      <c r="AM709" t="s">
        <v>90</v>
      </c>
      <c r="AN709" t="s">
        <v>357</v>
      </c>
      <c r="AO709" t="str">
        <f t="shared" si="11"/>
        <v>Expenditure</v>
      </c>
    </row>
    <row r="710" spans="1:41" x14ac:dyDescent="0.2">
      <c r="A710" s="1">
        <v>42362.002777770002</v>
      </c>
      <c r="B710" s="1">
        <v>42362</v>
      </c>
      <c r="C710" s="2">
        <v>2016</v>
      </c>
      <c r="D710" s="2">
        <v>3</v>
      </c>
      <c r="E710" s="2">
        <v>2016</v>
      </c>
      <c r="F710" t="s">
        <v>40</v>
      </c>
      <c r="G710" t="s">
        <v>364</v>
      </c>
      <c r="H710" t="s">
        <v>364</v>
      </c>
      <c r="I710" t="s">
        <v>438</v>
      </c>
      <c r="J710" t="s">
        <v>114</v>
      </c>
      <c r="K710" s="3">
        <v>-12734.02</v>
      </c>
      <c r="M710" t="s">
        <v>96</v>
      </c>
      <c r="N710" t="s">
        <v>115</v>
      </c>
      <c r="O710" t="s">
        <v>426</v>
      </c>
      <c r="P710" s="8" t="s">
        <v>737</v>
      </c>
      <c r="Q710" t="s">
        <v>378</v>
      </c>
      <c r="U710" t="s">
        <v>378</v>
      </c>
      <c r="V710" t="s">
        <v>63</v>
      </c>
      <c r="W710" t="s">
        <v>64</v>
      </c>
      <c r="X710" t="s">
        <v>68</v>
      </c>
      <c r="Y710" t="s">
        <v>377</v>
      </c>
      <c r="Z710" t="s">
        <v>46</v>
      </c>
      <c r="AA710" t="s">
        <v>47</v>
      </c>
      <c r="AB710" t="s">
        <v>47</v>
      </c>
      <c r="AC710" t="s">
        <v>48</v>
      </c>
      <c r="AD710" t="s">
        <v>49</v>
      </c>
      <c r="AE710" t="s">
        <v>50</v>
      </c>
      <c r="AF710" t="s">
        <v>50</v>
      </c>
      <c r="AG710" t="s">
        <v>48</v>
      </c>
      <c r="AH710" t="s">
        <v>361</v>
      </c>
      <c r="AI710" t="s">
        <v>361</v>
      </c>
      <c r="AJ710" t="s">
        <v>360</v>
      </c>
      <c r="AK710" t="s">
        <v>359</v>
      </c>
      <c r="AL710" t="s">
        <v>358</v>
      </c>
      <c r="AM710" t="s">
        <v>90</v>
      </c>
      <c r="AN710" t="s">
        <v>357</v>
      </c>
      <c r="AO710" t="str">
        <f t="shared" si="11"/>
        <v>Expenditure</v>
      </c>
    </row>
    <row r="711" spans="1:41" x14ac:dyDescent="0.2">
      <c r="A711" s="1">
        <v>42362.002777770002</v>
      </c>
      <c r="B711" s="1">
        <v>42362</v>
      </c>
      <c r="C711" s="2">
        <v>2016</v>
      </c>
      <c r="D711" s="2">
        <v>3</v>
      </c>
      <c r="E711" s="2">
        <v>2016</v>
      </c>
      <c r="F711" t="s">
        <v>40</v>
      </c>
      <c r="G711" t="s">
        <v>364</v>
      </c>
      <c r="H711" t="s">
        <v>364</v>
      </c>
      <c r="I711" t="s">
        <v>438</v>
      </c>
      <c r="J711" t="s">
        <v>114</v>
      </c>
      <c r="K711" s="3">
        <v>-16288.72</v>
      </c>
      <c r="M711" t="s">
        <v>96</v>
      </c>
      <c r="N711" t="s">
        <v>115</v>
      </c>
      <c r="O711" t="s">
        <v>426</v>
      </c>
      <c r="P711" s="8" t="s">
        <v>737</v>
      </c>
      <c r="Q711" t="s">
        <v>376</v>
      </c>
      <c r="U711" t="s">
        <v>376</v>
      </c>
      <c r="V711" t="s">
        <v>63</v>
      </c>
      <c r="W711" t="s">
        <v>64</v>
      </c>
      <c r="X711" t="s">
        <v>68</v>
      </c>
      <c r="Y711" t="s">
        <v>375</v>
      </c>
      <c r="Z711" t="s">
        <v>46</v>
      </c>
      <c r="AA711" t="s">
        <v>47</v>
      </c>
      <c r="AB711" t="s">
        <v>47</v>
      </c>
      <c r="AC711" t="s">
        <v>48</v>
      </c>
      <c r="AD711" t="s">
        <v>49</v>
      </c>
      <c r="AE711" t="s">
        <v>50</v>
      </c>
      <c r="AF711" t="s">
        <v>50</v>
      </c>
      <c r="AG711" t="s">
        <v>48</v>
      </c>
      <c r="AH711" t="s">
        <v>361</v>
      </c>
      <c r="AI711" t="s">
        <v>361</v>
      </c>
      <c r="AJ711" t="s">
        <v>360</v>
      </c>
      <c r="AK711" t="s">
        <v>359</v>
      </c>
      <c r="AL711" t="s">
        <v>358</v>
      </c>
      <c r="AM711" t="s">
        <v>90</v>
      </c>
      <c r="AN711" t="s">
        <v>357</v>
      </c>
      <c r="AO711" t="str">
        <f t="shared" si="11"/>
        <v>Expenditure</v>
      </c>
    </row>
    <row r="712" spans="1:41" x14ac:dyDescent="0.2">
      <c r="A712" s="1">
        <v>42362.002777770002</v>
      </c>
      <c r="B712" s="1">
        <v>42362</v>
      </c>
      <c r="C712" s="2">
        <v>2016</v>
      </c>
      <c r="D712" s="2">
        <v>3</v>
      </c>
      <c r="E712" s="2">
        <v>2016</v>
      </c>
      <c r="F712" t="s">
        <v>40</v>
      </c>
      <c r="G712" t="s">
        <v>364</v>
      </c>
      <c r="H712" t="s">
        <v>364</v>
      </c>
      <c r="I712" t="s">
        <v>438</v>
      </c>
      <c r="J712" t="s">
        <v>114</v>
      </c>
      <c r="K712" s="3">
        <v>-15814.08</v>
      </c>
      <c r="M712" t="s">
        <v>96</v>
      </c>
      <c r="N712" t="s">
        <v>115</v>
      </c>
      <c r="O712" t="s">
        <v>426</v>
      </c>
      <c r="P712" s="8" t="s">
        <v>737</v>
      </c>
      <c r="Q712" t="s">
        <v>374</v>
      </c>
      <c r="U712" t="s">
        <v>374</v>
      </c>
      <c r="V712" t="s">
        <v>63</v>
      </c>
      <c r="W712" t="s">
        <v>64</v>
      </c>
      <c r="X712" t="s">
        <v>68</v>
      </c>
      <c r="Y712" t="s">
        <v>373</v>
      </c>
      <c r="Z712" t="s">
        <v>46</v>
      </c>
      <c r="AA712" t="s">
        <v>47</v>
      </c>
      <c r="AB712" t="s">
        <v>47</v>
      </c>
      <c r="AC712" t="s">
        <v>48</v>
      </c>
      <c r="AD712" t="s">
        <v>49</v>
      </c>
      <c r="AE712" t="s">
        <v>50</v>
      </c>
      <c r="AF712" t="s">
        <v>50</v>
      </c>
      <c r="AG712" t="s">
        <v>48</v>
      </c>
      <c r="AH712" t="s">
        <v>361</v>
      </c>
      <c r="AI712" t="s">
        <v>361</v>
      </c>
      <c r="AJ712" t="s">
        <v>360</v>
      </c>
      <c r="AK712" t="s">
        <v>359</v>
      </c>
      <c r="AL712" t="s">
        <v>358</v>
      </c>
      <c r="AM712" t="s">
        <v>90</v>
      </c>
      <c r="AN712" t="s">
        <v>357</v>
      </c>
      <c r="AO712" t="str">
        <f t="shared" si="11"/>
        <v>Expenditure</v>
      </c>
    </row>
    <row r="713" spans="1:41" x14ac:dyDescent="0.2">
      <c r="A713" s="1">
        <v>42362.002777770002</v>
      </c>
      <c r="B713" s="1">
        <v>42362</v>
      </c>
      <c r="C713" s="2">
        <v>2016</v>
      </c>
      <c r="D713" s="2">
        <v>3</v>
      </c>
      <c r="E713" s="2">
        <v>2016</v>
      </c>
      <c r="F713" t="s">
        <v>40</v>
      </c>
      <c r="G713" t="s">
        <v>364</v>
      </c>
      <c r="H713" t="s">
        <v>364</v>
      </c>
      <c r="I713" t="s">
        <v>438</v>
      </c>
      <c r="J713" t="s">
        <v>114</v>
      </c>
      <c r="K713" s="3">
        <v>-17226.71</v>
      </c>
      <c r="M713" t="s">
        <v>96</v>
      </c>
      <c r="N713" t="s">
        <v>115</v>
      </c>
      <c r="O713" t="s">
        <v>426</v>
      </c>
      <c r="P713" s="8" t="s">
        <v>737</v>
      </c>
      <c r="Q713" t="s">
        <v>372</v>
      </c>
      <c r="U713" t="s">
        <v>372</v>
      </c>
      <c r="V713" t="s">
        <v>63</v>
      </c>
      <c r="W713" t="s">
        <v>64</v>
      </c>
      <c r="X713" t="s">
        <v>68</v>
      </c>
      <c r="Y713" t="s">
        <v>371</v>
      </c>
      <c r="Z713" t="s">
        <v>46</v>
      </c>
      <c r="AA713" t="s">
        <v>47</v>
      </c>
      <c r="AB713" t="s">
        <v>47</v>
      </c>
      <c r="AC713" t="s">
        <v>48</v>
      </c>
      <c r="AD713" t="s">
        <v>49</v>
      </c>
      <c r="AE713" t="s">
        <v>50</v>
      </c>
      <c r="AF713" t="s">
        <v>50</v>
      </c>
      <c r="AG713" t="s">
        <v>48</v>
      </c>
      <c r="AH713" t="s">
        <v>361</v>
      </c>
      <c r="AI713" t="s">
        <v>361</v>
      </c>
      <c r="AJ713" t="s">
        <v>360</v>
      </c>
      <c r="AK713" t="s">
        <v>359</v>
      </c>
      <c r="AL713" t="s">
        <v>358</v>
      </c>
      <c r="AM713" t="s">
        <v>90</v>
      </c>
      <c r="AN713" t="s">
        <v>357</v>
      </c>
      <c r="AO713" t="str">
        <f t="shared" si="11"/>
        <v>Expenditure</v>
      </c>
    </row>
    <row r="714" spans="1:41" x14ac:dyDescent="0.2">
      <c r="A714" s="1">
        <v>42362.002777770002</v>
      </c>
      <c r="B714" s="1">
        <v>42362</v>
      </c>
      <c r="C714" s="2">
        <v>2016</v>
      </c>
      <c r="D714" s="2">
        <v>3</v>
      </c>
      <c r="E714" s="2">
        <v>2016</v>
      </c>
      <c r="F714" t="s">
        <v>40</v>
      </c>
      <c r="G714" t="s">
        <v>364</v>
      </c>
      <c r="H714" t="s">
        <v>364</v>
      </c>
      <c r="I714" t="s">
        <v>438</v>
      </c>
      <c r="J714" t="s">
        <v>114</v>
      </c>
      <c r="K714" s="3">
        <v>-18881.2</v>
      </c>
      <c r="M714" t="s">
        <v>96</v>
      </c>
      <c r="N714" t="s">
        <v>115</v>
      </c>
      <c r="O714" t="s">
        <v>426</v>
      </c>
      <c r="P714" s="8" t="s">
        <v>737</v>
      </c>
      <c r="Q714" t="s">
        <v>370</v>
      </c>
      <c r="U714" t="s">
        <v>370</v>
      </c>
      <c r="V714" t="s">
        <v>63</v>
      </c>
      <c r="W714" t="s">
        <v>64</v>
      </c>
      <c r="X714" t="s">
        <v>68</v>
      </c>
      <c r="Y714" t="s">
        <v>369</v>
      </c>
      <c r="Z714" t="s">
        <v>46</v>
      </c>
      <c r="AA714" t="s">
        <v>47</v>
      </c>
      <c r="AB714" t="s">
        <v>47</v>
      </c>
      <c r="AC714" t="s">
        <v>48</v>
      </c>
      <c r="AD714" t="s">
        <v>49</v>
      </c>
      <c r="AE714" t="s">
        <v>50</v>
      </c>
      <c r="AF714" t="s">
        <v>50</v>
      </c>
      <c r="AG714" t="s">
        <v>48</v>
      </c>
      <c r="AH714" t="s">
        <v>361</v>
      </c>
      <c r="AI714" t="s">
        <v>361</v>
      </c>
      <c r="AJ714" t="s">
        <v>360</v>
      </c>
      <c r="AK714" t="s">
        <v>359</v>
      </c>
      <c r="AL714" t="s">
        <v>358</v>
      </c>
      <c r="AM714" t="s">
        <v>90</v>
      </c>
      <c r="AN714" t="s">
        <v>357</v>
      </c>
      <c r="AO714" t="str">
        <f t="shared" si="11"/>
        <v>Expenditure</v>
      </c>
    </row>
    <row r="715" spans="1:41" x14ac:dyDescent="0.2">
      <c r="A715" s="1">
        <v>42362.002777770002</v>
      </c>
      <c r="B715" s="1">
        <v>42362</v>
      </c>
      <c r="C715" s="2">
        <v>2016</v>
      </c>
      <c r="D715" s="2">
        <v>3</v>
      </c>
      <c r="E715" s="2">
        <v>2016</v>
      </c>
      <c r="F715" t="s">
        <v>40</v>
      </c>
      <c r="G715" t="s">
        <v>364</v>
      </c>
      <c r="H715" t="s">
        <v>364</v>
      </c>
      <c r="I715" t="s">
        <v>438</v>
      </c>
      <c r="J715" t="s">
        <v>114</v>
      </c>
      <c r="K715" s="3">
        <v>-12850.47</v>
      </c>
      <c r="M715" t="s">
        <v>96</v>
      </c>
      <c r="N715" t="s">
        <v>115</v>
      </c>
      <c r="O715" t="s">
        <v>425</v>
      </c>
      <c r="P715" s="8" t="s">
        <v>737</v>
      </c>
      <c r="Q715" t="s">
        <v>368</v>
      </c>
      <c r="U715" t="s">
        <v>368</v>
      </c>
      <c r="V715" t="s">
        <v>63</v>
      </c>
      <c r="W715" t="s">
        <v>64</v>
      </c>
      <c r="X715" t="s">
        <v>68</v>
      </c>
      <c r="Y715" t="s">
        <v>367</v>
      </c>
      <c r="Z715" t="s">
        <v>46</v>
      </c>
      <c r="AA715" t="s">
        <v>47</v>
      </c>
      <c r="AB715" t="s">
        <v>47</v>
      </c>
      <c r="AC715" t="s">
        <v>48</v>
      </c>
      <c r="AD715" t="s">
        <v>49</v>
      </c>
      <c r="AE715" t="s">
        <v>50</v>
      </c>
      <c r="AF715" t="s">
        <v>50</v>
      </c>
      <c r="AG715" t="s">
        <v>48</v>
      </c>
      <c r="AH715" t="s">
        <v>361</v>
      </c>
      <c r="AI715" t="s">
        <v>361</v>
      </c>
      <c r="AJ715" t="s">
        <v>360</v>
      </c>
      <c r="AK715" t="s">
        <v>359</v>
      </c>
      <c r="AL715" t="s">
        <v>358</v>
      </c>
      <c r="AM715" t="s">
        <v>90</v>
      </c>
      <c r="AN715" t="s">
        <v>357</v>
      </c>
      <c r="AO715" t="str">
        <f t="shared" si="11"/>
        <v>Expenditure</v>
      </c>
    </row>
    <row r="716" spans="1:41" x14ac:dyDescent="0.2">
      <c r="A716" s="1">
        <v>42362.002777770002</v>
      </c>
      <c r="B716" s="1">
        <v>42362</v>
      </c>
      <c r="C716" s="2">
        <v>2016</v>
      </c>
      <c r="D716" s="2">
        <v>3</v>
      </c>
      <c r="E716" s="2">
        <v>2016</v>
      </c>
      <c r="F716" t="s">
        <v>40</v>
      </c>
      <c r="G716" t="s">
        <v>364</v>
      </c>
      <c r="H716" t="s">
        <v>364</v>
      </c>
      <c r="I716" t="s">
        <v>438</v>
      </c>
      <c r="J716" t="s">
        <v>114</v>
      </c>
      <c r="K716" s="3">
        <v>-12924.08</v>
      </c>
      <c r="M716" t="s">
        <v>96</v>
      </c>
      <c r="N716" t="s">
        <v>115</v>
      </c>
      <c r="O716" t="s">
        <v>425</v>
      </c>
      <c r="P716" s="8" t="s">
        <v>737</v>
      </c>
      <c r="Q716" t="s">
        <v>366</v>
      </c>
      <c r="U716" t="s">
        <v>366</v>
      </c>
      <c r="V716" t="s">
        <v>63</v>
      </c>
      <c r="W716" t="s">
        <v>64</v>
      </c>
      <c r="X716" t="s">
        <v>68</v>
      </c>
      <c r="Y716" t="s">
        <v>365</v>
      </c>
      <c r="Z716" t="s">
        <v>46</v>
      </c>
      <c r="AA716" t="s">
        <v>47</v>
      </c>
      <c r="AB716" t="s">
        <v>47</v>
      </c>
      <c r="AC716" t="s">
        <v>48</v>
      </c>
      <c r="AD716" t="s">
        <v>49</v>
      </c>
      <c r="AE716" t="s">
        <v>50</v>
      </c>
      <c r="AF716" t="s">
        <v>50</v>
      </c>
      <c r="AG716" t="s">
        <v>48</v>
      </c>
      <c r="AH716" t="s">
        <v>361</v>
      </c>
      <c r="AI716" t="s">
        <v>361</v>
      </c>
      <c r="AJ716" t="s">
        <v>360</v>
      </c>
      <c r="AK716" t="s">
        <v>359</v>
      </c>
      <c r="AL716" t="s">
        <v>358</v>
      </c>
      <c r="AM716" t="s">
        <v>90</v>
      </c>
      <c r="AN716" t="s">
        <v>357</v>
      </c>
      <c r="AO716" t="str">
        <f t="shared" si="11"/>
        <v>Expenditure</v>
      </c>
    </row>
    <row r="717" spans="1:41" x14ac:dyDescent="0.2">
      <c r="A717" s="1">
        <v>42362.002777770002</v>
      </c>
      <c r="B717" s="1">
        <v>42362</v>
      </c>
      <c r="C717" s="2">
        <v>2016</v>
      </c>
      <c r="D717" s="2">
        <v>3</v>
      </c>
      <c r="E717" s="2">
        <v>2016</v>
      </c>
      <c r="F717" t="s">
        <v>40</v>
      </c>
      <c r="G717" t="s">
        <v>364</v>
      </c>
      <c r="H717" t="s">
        <v>364</v>
      </c>
      <c r="I717" t="s">
        <v>438</v>
      </c>
      <c r="J717" t="s">
        <v>114</v>
      </c>
      <c r="K717" s="3">
        <v>-4561.4399999999996</v>
      </c>
      <c r="M717" t="s">
        <v>96</v>
      </c>
      <c r="N717" t="s">
        <v>115</v>
      </c>
      <c r="O717" t="s">
        <v>425</v>
      </c>
      <c r="P717" s="8" t="s">
        <v>737</v>
      </c>
      <c r="Q717" t="s">
        <v>363</v>
      </c>
      <c r="U717" t="s">
        <v>363</v>
      </c>
      <c r="V717" t="s">
        <v>63</v>
      </c>
      <c r="W717" t="s">
        <v>64</v>
      </c>
      <c r="X717" t="s">
        <v>68</v>
      </c>
      <c r="Y717" t="s">
        <v>362</v>
      </c>
      <c r="Z717" t="s">
        <v>46</v>
      </c>
      <c r="AA717" t="s">
        <v>47</v>
      </c>
      <c r="AB717" t="s">
        <v>47</v>
      </c>
      <c r="AC717" t="s">
        <v>48</v>
      </c>
      <c r="AD717" t="s">
        <v>49</v>
      </c>
      <c r="AE717" t="s">
        <v>50</v>
      </c>
      <c r="AF717" t="s">
        <v>50</v>
      </c>
      <c r="AG717" t="s">
        <v>48</v>
      </c>
      <c r="AH717" t="s">
        <v>361</v>
      </c>
      <c r="AI717" t="s">
        <v>361</v>
      </c>
      <c r="AJ717" t="s">
        <v>360</v>
      </c>
      <c r="AK717" t="s">
        <v>359</v>
      </c>
      <c r="AL717" t="s">
        <v>358</v>
      </c>
      <c r="AM717" t="s">
        <v>90</v>
      </c>
      <c r="AN717" t="s">
        <v>357</v>
      </c>
      <c r="AO717" t="str">
        <f t="shared" si="11"/>
        <v>Expenditure</v>
      </c>
    </row>
    <row r="718" spans="1:41" x14ac:dyDescent="0.2">
      <c r="A718" s="1">
        <v>42385.03125</v>
      </c>
      <c r="B718" s="1">
        <v>42388</v>
      </c>
      <c r="C718" s="2">
        <v>2016</v>
      </c>
      <c r="D718" s="2">
        <v>4</v>
      </c>
      <c r="E718" s="2">
        <v>2016</v>
      </c>
      <c r="F718" t="s">
        <v>40</v>
      </c>
      <c r="G718" t="s">
        <v>364</v>
      </c>
      <c r="H718" t="s">
        <v>364</v>
      </c>
      <c r="I718" t="s">
        <v>438</v>
      </c>
      <c r="J718" t="s">
        <v>114</v>
      </c>
      <c r="K718" s="3">
        <v>-20769.32</v>
      </c>
      <c r="M718" t="s">
        <v>96</v>
      </c>
      <c r="N718" t="s">
        <v>115</v>
      </c>
      <c r="O718" t="s">
        <v>748</v>
      </c>
      <c r="P718" s="8" t="s">
        <v>749</v>
      </c>
      <c r="Q718" t="s">
        <v>1102</v>
      </c>
      <c r="U718" t="s">
        <v>1102</v>
      </c>
      <c r="V718" t="s">
        <v>63</v>
      </c>
      <c r="W718" t="s">
        <v>64</v>
      </c>
      <c r="X718" t="s">
        <v>68</v>
      </c>
      <c r="Y718" t="s">
        <v>1103</v>
      </c>
      <c r="Z718" t="s">
        <v>46</v>
      </c>
      <c r="AA718" t="s">
        <v>47</v>
      </c>
      <c r="AB718" t="s">
        <v>47</v>
      </c>
      <c r="AC718" t="s">
        <v>48</v>
      </c>
      <c r="AD718" t="s">
        <v>49</v>
      </c>
      <c r="AE718" t="s">
        <v>50</v>
      </c>
      <c r="AF718" t="s">
        <v>50</v>
      </c>
      <c r="AG718" t="s">
        <v>48</v>
      </c>
      <c r="AH718" t="s">
        <v>361</v>
      </c>
      <c r="AI718" t="s">
        <v>361</v>
      </c>
      <c r="AJ718" t="s">
        <v>360</v>
      </c>
      <c r="AK718" t="s">
        <v>359</v>
      </c>
      <c r="AL718" t="s">
        <v>358</v>
      </c>
      <c r="AM718" t="s">
        <v>90</v>
      </c>
      <c r="AN718" t="s">
        <v>357</v>
      </c>
      <c r="AO718" t="str">
        <f t="shared" si="11"/>
        <v>Expenditure</v>
      </c>
    </row>
    <row r="719" spans="1:41" x14ac:dyDescent="0.2">
      <c r="A719" s="1">
        <v>42385.03125</v>
      </c>
      <c r="B719" s="1">
        <v>42388</v>
      </c>
      <c r="C719" s="2">
        <v>2016</v>
      </c>
      <c r="D719" s="2">
        <v>4</v>
      </c>
      <c r="E719" s="2">
        <v>2016</v>
      </c>
      <c r="F719" t="s">
        <v>40</v>
      </c>
      <c r="G719" t="s">
        <v>364</v>
      </c>
      <c r="H719" t="s">
        <v>364</v>
      </c>
      <c r="I719" t="s">
        <v>438</v>
      </c>
      <c r="J719" t="s">
        <v>114</v>
      </c>
      <c r="K719" s="3">
        <v>-10168.209999999999</v>
      </c>
      <c r="M719" t="s">
        <v>96</v>
      </c>
      <c r="N719" t="s">
        <v>115</v>
      </c>
      <c r="O719" t="s">
        <v>748</v>
      </c>
      <c r="P719" s="8" t="s">
        <v>749</v>
      </c>
      <c r="Q719" t="s">
        <v>1104</v>
      </c>
      <c r="U719" t="s">
        <v>1104</v>
      </c>
      <c r="V719" t="s">
        <v>63</v>
      </c>
      <c r="W719" t="s">
        <v>64</v>
      </c>
      <c r="X719" t="s">
        <v>68</v>
      </c>
      <c r="Y719" t="s">
        <v>1105</v>
      </c>
      <c r="Z719" t="s">
        <v>46</v>
      </c>
      <c r="AA719" t="s">
        <v>47</v>
      </c>
      <c r="AB719" t="s">
        <v>47</v>
      </c>
      <c r="AC719" t="s">
        <v>48</v>
      </c>
      <c r="AD719" t="s">
        <v>49</v>
      </c>
      <c r="AE719" t="s">
        <v>50</v>
      </c>
      <c r="AF719" t="s">
        <v>50</v>
      </c>
      <c r="AG719" t="s">
        <v>48</v>
      </c>
      <c r="AH719" t="s">
        <v>361</v>
      </c>
      <c r="AI719" t="s">
        <v>361</v>
      </c>
      <c r="AJ719" t="s">
        <v>360</v>
      </c>
      <c r="AK719" t="s">
        <v>359</v>
      </c>
      <c r="AL719" t="s">
        <v>358</v>
      </c>
      <c r="AM719" t="s">
        <v>90</v>
      </c>
      <c r="AN719" t="s">
        <v>357</v>
      </c>
      <c r="AO719" t="str">
        <f t="shared" si="11"/>
        <v>Expenditure</v>
      </c>
    </row>
    <row r="720" spans="1:41" x14ac:dyDescent="0.2">
      <c r="A720" s="1">
        <v>42385.03125</v>
      </c>
      <c r="B720" s="1">
        <v>42388</v>
      </c>
      <c r="C720" s="2">
        <v>2016</v>
      </c>
      <c r="D720" s="2">
        <v>4</v>
      </c>
      <c r="E720" s="2">
        <v>2016</v>
      </c>
      <c r="F720" t="s">
        <v>40</v>
      </c>
      <c r="G720" t="s">
        <v>364</v>
      </c>
      <c r="H720" t="s">
        <v>364</v>
      </c>
      <c r="I720" t="s">
        <v>438</v>
      </c>
      <c r="J720" t="s">
        <v>114</v>
      </c>
      <c r="K720" s="3">
        <v>-13406</v>
      </c>
      <c r="M720" t="s">
        <v>96</v>
      </c>
      <c r="N720" t="s">
        <v>115</v>
      </c>
      <c r="O720" t="s">
        <v>748</v>
      </c>
      <c r="P720" s="8" t="s">
        <v>749</v>
      </c>
      <c r="Q720" t="s">
        <v>1106</v>
      </c>
      <c r="U720" t="s">
        <v>1106</v>
      </c>
      <c r="V720" t="s">
        <v>63</v>
      </c>
      <c r="W720" t="s">
        <v>64</v>
      </c>
      <c r="X720" t="s">
        <v>68</v>
      </c>
      <c r="Y720" t="s">
        <v>1107</v>
      </c>
      <c r="Z720" t="s">
        <v>46</v>
      </c>
      <c r="AA720" t="s">
        <v>47</v>
      </c>
      <c r="AB720" t="s">
        <v>47</v>
      </c>
      <c r="AC720" t="s">
        <v>48</v>
      </c>
      <c r="AD720" t="s">
        <v>49</v>
      </c>
      <c r="AE720" t="s">
        <v>50</v>
      </c>
      <c r="AF720" t="s">
        <v>50</v>
      </c>
      <c r="AG720" t="s">
        <v>48</v>
      </c>
      <c r="AH720" t="s">
        <v>361</v>
      </c>
      <c r="AI720" t="s">
        <v>361</v>
      </c>
      <c r="AJ720" t="s">
        <v>360</v>
      </c>
      <c r="AK720" t="s">
        <v>359</v>
      </c>
      <c r="AL720" t="s">
        <v>358</v>
      </c>
      <c r="AM720" t="s">
        <v>90</v>
      </c>
      <c r="AN720" t="s">
        <v>357</v>
      </c>
      <c r="AO720" t="str">
        <f t="shared" si="11"/>
        <v>Expenditure</v>
      </c>
    </row>
    <row r="721" spans="1:41" x14ac:dyDescent="0.2">
      <c r="A721" s="1">
        <v>42385.03125</v>
      </c>
      <c r="B721" s="1">
        <v>42388</v>
      </c>
      <c r="C721" s="2">
        <v>2016</v>
      </c>
      <c r="D721" s="2">
        <v>4</v>
      </c>
      <c r="E721" s="2">
        <v>2016</v>
      </c>
      <c r="F721" t="s">
        <v>40</v>
      </c>
      <c r="G721" t="s">
        <v>364</v>
      </c>
      <c r="H721" t="s">
        <v>364</v>
      </c>
      <c r="I721" t="s">
        <v>438</v>
      </c>
      <c r="J721" t="s">
        <v>114</v>
      </c>
      <c r="K721" s="3">
        <v>-17674.560000000001</v>
      </c>
      <c r="M721" t="s">
        <v>96</v>
      </c>
      <c r="N721" t="s">
        <v>115</v>
      </c>
      <c r="O721" t="s">
        <v>748</v>
      </c>
      <c r="P721" s="8" t="s">
        <v>749</v>
      </c>
      <c r="Q721" t="s">
        <v>1108</v>
      </c>
      <c r="U721" t="s">
        <v>1108</v>
      </c>
      <c r="V721" t="s">
        <v>63</v>
      </c>
      <c r="W721" t="s">
        <v>64</v>
      </c>
      <c r="X721" t="s">
        <v>68</v>
      </c>
      <c r="Y721" t="s">
        <v>1109</v>
      </c>
      <c r="Z721" t="s">
        <v>46</v>
      </c>
      <c r="AA721" t="s">
        <v>47</v>
      </c>
      <c r="AB721" t="s">
        <v>47</v>
      </c>
      <c r="AC721" t="s">
        <v>48</v>
      </c>
      <c r="AD721" t="s">
        <v>49</v>
      </c>
      <c r="AE721" t="s">
        <v>50</v>
      </c>
      <c r="AF721" t="s">
        <v>50</v>
      </c>
      <c r="AG721" t="s">
        <v>48</v>
      </c>
      <c r="AH721" t="s">
        <v>361</v>
      </c>
      <c r="AI721" t="s">
        <v>361</v>
      </c>
      <c r="AJ721" t="s">
        <v>360</v>
      </c>
      <c r="AK721" t="s">
        <v>359</v>
      </c>
      <c r="AL721" t="s">
        <v>358</v>
      </c>
      <c r="AM721" t="s">
        <v>90</v>
      </c>
      <c r="AN721" t="s">
        <v>357</v>
      </c>
      <c r="AO721" t="str">
        <f t="shared" si="11"/>
        <v>Expenditure</v>
      </c>
    </row>
    <row r="722" spans="1:41" x14ac:dyDescent="0.2">
      <c r="A722" s="1">
        <v>42385.03125</v>
      </c>
      <c r="B722" s="1">
        <v>42388</v>
      </c>
      <c r="C722" s="2">
        <v>2016</v>
      </c>
      <c r="D722" s="2">
        <v>4</v>
      </c>
      <c r="E722" s="2">
        <v>2016</v>
      </c>
      <c r="F722" t="s">
        <v>40</v>
      </c>
      <c r="G722" t="s">
        <v>364</v>
      </c>
      <c r="H722" t="s">
        <v>364</v>
      </c>
      <c r="I722" t="s">
        <v>438</v>
      </c>
      <c r="J722" t="s">
        <v>114</v>
      </c>
      <c r="K722" s="3">
        <v>-16744.32</v>
      </c>
      <c r="M722" t="s">
        <v>96</v>
      </c>
      <c r="N722" t="s">
        <v>115</v>
      </c>
      <c r="O722" t="s">
        <v>748</v>
      </c>
      <c r="P722" s="8" t="s">
        <v>749</v>
      </c>
      <c r="Q722" t="s">
        <v>1110</v>
      </c>
      <c r="U722" t="s">
        <v>1110</v>
      </c>
      <c r="V722" t="s">
        <v>63</v>
      </c>
      <c r="W722" t="s">
        <v>64</v>
      </c>
      <c r="X722" t="s">
        <v>68</v>
      </c>
      <c r="Y722" t="s">
        <v>1111</v>
      </c>
      <c r="Z722" t="s">
        <v>46</v>
      </c>
      <c r="AA722" t="s">
        <v>47</v>
      </c>
      <c r="AB722" t="s">
        <v>47</v>
      </c>
      <c r="AC722" t="s">
        <v>48</v>
      </c>
      <c r="AD722" t="s">
        <v>49</v>
      </c>
      <c r="AE722" t="s">
        <v>50</v>
      </c>
      <c r="AF722" t="s">
        <v>50</v>
      </c>
      <c r="AG722" t="s">
        <v>48</v>
      </c>
      <c r="AH722" t="s">
        <v>361</v>
      </c>
      <c r="AI722" t="s">
        <v>361</v>
      </c>
      <c r="AJ722" t="s">
        <v>360</v>
      </c>
      <c r="AK722" t="s">
        <v>359</v>
      </c>
      <c r="AL722" t="s">
        <v>358</v>
      </c>
      <c r="AM722" t="s">
        <v>90</v>
      </c>
      <c r="AN722" t="s">
        <v>357</v>
      </c>
      <c r="AO722" t="str">
        <f t="shared" si="11"/>
        <v>Expenditure</v>
      </c>
    </row>
    <row r="723" spans="1:41" x14ac:dyDescent="0.2">
      <c r="A723" s="1">
        <v>42385.03125</v>
      </c>
      <c r="B723" s="1">
        <v>42388</v>
      </c>
      <c r="C723" s="2">
        <v>2016</v>
      </c>
      <c r="D723" s="2">
        <v>4</v>
      </c>
      <c r="E723" s="2">
        <v>2016</v>
      </c>
      <c r="F723" t="s">
        <v>40</v>
      </c>
      <c r="G723" t="s">
        <v>364</v>
      </c>
      <c r="H723" t="s">
        <v>364</v>
      </c>
      <c r="I723" t="s">
        <v>438</v>
      </c>
      <c r="J723" t="s">
        <v>114</v>
      </c>
      <c r="K723" s="3">
        <v>-16288.72</v>
      </c>
      <c r="M723" t="s">
        <v>96</v>
      </c>
      <c r="N723" t="s">
        <v>115</v>
      </c>
      <c r="O723" t="s">
        <v>748</v>
      </c>
      <c r="P723" s="8" t="s">
        <v>749</v>
      </c>
      <c r="Q723" t="s">
        <v>1112</v>
      </c>
      <c r="U723" t="s">
        <v>1112</v>
      </c>
      <c r="V723" t="s">
        <v>63</v>
      </c>
      <c r="W723" t="s">
        <v>64</v>
      </c>
      <c r="X723" t="s">
        <v>68</v>
      </c>
      <c r="Y723" t="s">
        <v>1113</v>
      </c>
      <c r="Z723" t="s">
        <v>46</v>
      </c>
      <c r="AA723" t="s">
        <v>47</v>
      </c>
      <c r="AB723" t="s">
        <v>47</v>
      </c>
      <c r="AC723" t="s">
        <v>48</v>
      </c>
      <c r="AD723" t="s">
        <v>49</v>
      </c>
      <c r="AE723" t="s">
        <v>50</v>
      </c>
      <c r="AF723" t="s">
        <v>50</v>
      </c>
      <c r="AG723" t="s">
        <v>48</v>
      </c>
      <c r="AH723" t="s">
        <v>361</v>
      </c>
      <c r="AI723" t="s">
        <v>361</v>
      </c>
      <c r="AJ723" t="s">
        <v>360</v>
      </c>
      <c r="AK723" t="s">
        <v>359</v>
      </c>
      <c r="AL723" t="s">
        <v>358</v>
      </c>
      <c r="AM723" t="s">
        <v>90</v>
      </c>
      <c r="AN723" t="s">
        <v>357</v>
      </c>
      <c r="AO723" t="str">
        <f t="shared" si="11"/>
        <v>Expenditure</v>
      </c>
    </row>
    <row r="724" spans="1:41" x14ac:dyDescent="0.2">
      <c r="A724" s="1">
        <v>42385.03125</v>
      </c>
      <c r="B724" s="1">
        <v>42388</v>
      </c>
      <c r="C724" s="2">
        <v>2016</v>
      </c>
      <c r="D724" s="2">
        <v>4</v>
      </c>
      <c r="E724" s="2">
        <v>2016</v>
      </c>
      <c r="F724" t="s">
        <v>40</v>
      </c>
      <c r="G724" t="s">
        <v>364</v>
      </c>
      <c r="H724" t="s">
        <v>364</v>
      </c>
      <c r="I724" t="s">
        <v>438</v>
      </c>
      <c r="J724" t="s">
        <v>114</v>
      </c>
      <c r="K724" s="3">
        <v>-20375.52</v>
      </c>
      <c r="M724" t="s">
        <v>96</v>
      </c>
      <c r="N724" t="s">
        <v>115</v>
      </c>
      <c r="O724" t="s">
        <v>1114</v>
      </c>
      <c r="P724" s="8" t="s">
        <v>749</v>
      </c>
      <c r="Q724" t="s">
        <v>1115</v>
      </c>
      <c r="U724" t="s">
        <v>1115</v>
      </c>
      <c r="V724" t="s">
        <v>63</v>
      </c>
      <c r="W724" t="s">
        <v>64</v>
      </c>
      <c r="X724" t="s">
        <v>68</v>
      </c>
      <c r="Y724" t="s">
        <v>1116</v>
      </c>
      <c r="Z724" t="s">
        <v>46</v>
      </c>
      <c r="AA724" t="s">
        <v>47</v>
      </c>
      <c r="AB724" t="s">
        <v>47</v>
      </c>
      <c r="AC724" t="s">
        <v>48</v>
      </c>
      <c r="AD724" t="s">
        <v>49</v>
      </c>
      <c r="AE724" t="s">
        <v>50</v>
      </c>
      <c r="AF724" t="s">
        <v>50</v>
      </c>
      <c r="AG724" t="s">
        <v>48</v>
      </c>
      <c r="AH724" t="s">
        <v>361</v>
      </c>
      <c r="AI724" t="s">
        <v>361</v>
      </c>
      <c r="AJ724" t="s">
        <v>360</v>
      </c>
      <c r="AK724" t="s">
        <v>359</v>
      </c>
      <c r="AL724" t="s">
        <v>358</v>
      </c>
      <c r="AM724" t="s">
        <v>90</v>
      </c>
      <c r="AN724" t="s">
        <v>357</v>
      </c>
      <c r="AO724" t="str">
        <f t="shared" si="11"/>
        <v>Expenditure</v>
      </c>
    </row>
    <row r="725" spans="1:41" x14ac:dyDescent="0.2">
      <c r="A725" s="1">
        <v>42385.03125</v>
      </c>
      <c r="B725" s="1">
        <v>42388</v>
      </c>
      <c r="C725" s="2">
        <v>2016</v>
      </c>
      <c r="D725" s="2">
        <v>4</v>
      </c>
      <c r="E725" s="2">
        <v>2016</v>
      </c>
      <c r="F725" t="s">
        <v>40</v>
      </c>
      <c r="G725" t="s">
        <v>364</v>
      </c>
      <c r="H725" t="s">
        <v>364</v>
      </c>
      <c r="I725" t="s">
        <v>438</v>
      </c>
      <c r="J725" t="s">
        <v>114</v>
      </c>
      <c r="K725" s="3">
        <v>-14444.56</v>
      </c>
      <c r="M725" t="s">
        <v>96</v>
      </c>
      <c r="N725" t="s">
        <v>115</v>
      </c>
      <c r="O725" t="s">
        <v>1114</v>
      </c>
      <c r="P725" s="8" t="s">
        <v>749</v>
      </c>
      <c r="Q725" t="s">
        <v>1117</v>
      </c>
      <c r="U725" t="s">
        <v>1117</v>
      </c>
      <c r="V725" t="s">
        <v>63</v>
      </c>
      <c r="W725" t="s">
        <v>64</v>
      </c>
      <c r="X725" t="s">
        <v>68</v>
      </c>
      <c r="Y725" t="s">
        <v>1118</v>
      </c>
      <c r="Z725" t="s">
        <v>46</v>
      </c>
      <c r="AA725" t="s">
        <v>47</v>
      </c>
      <c r="AB725" t="s">
        <v>47</v>
      </c>
      <c r="AC725" t="s">
        <v>48</v>
      </c>
      <c r="AD725" t="s">
        <v>49</v>
      </c>
      <c r="AE725" t="s">
        <v>50</v>
      </c>
      <c r="AF725" t="s">
        <v>50</v>
      </c>
      <c r="AG725" t="s">
        <v>48</v>
      </c>
      <c r="AH725" t="s">
        <v>361</v>
      </c>
      <c r="AI725" t="s">
        <v>361</v>
      </c>
      <c r="AJ725" t="s">
        <v>360</v>
      </c>
      <c r="AK725" t="s">
        <v>359</v>
      </c>
      <c r="AL725" t="s">
        <v>358</v>
      </c>
      <c r="AM725" t="s">
        <v>90</v>
      </c>
      <c r="AN725" t="s">
        <v>357</v>
      </c>
      <c r="AO725" t="str">
        <f t="shared" si="11"/>
        <v>Expenditure</v>
      </c>
    </row>
    <row r="726" spans="1:41" x14ac:dyDescent="0.2">
      <c r="A726" s="1">
        <v>42411.997222220001</v>
      </c>
      <c r="B726" s="1">
        <v>42412</v>
      </c>
      <c r="C726" s="2">
        <v>2016</v>
      </c>
      <c r="D726" s="2">
        <v>5</v>
      </c>
      <c r="E726" s="2">
        <v>2016</v>
      </c>
      <c r="F726" t="s">
        <v>40</v>
      </c>
      <c r="G726" t="s">
        <v>364</v>
      </c>
      <c r="H726" t="s">
        <v>364</v>
      </c>
      <c r="I726" t="s">
        <v>438</v>
      </c>
      <c r="J726" t="s">
        <v>114</v>
      </c>
      <c r="K726" s="3">
        <v>-12966.24</v>
      </c>
      <c r="M726" t="s">
        <v>96</v>
      </c>
      <c r="N726" t="s">
        <v>115</v>
      </c>
      <c r="O726" t="s">
        <v>758</v>
      </c>
      <c r="P726" s="8" t="s">
        <v>759</v>
      </c>
      <c r="Q726" t="s">
        <v>1119</v>
      </c>
      <c r="U726" t="s">
        <v>1119</v>
      </c>
      <c r="V726" t="s">
        <v>63</v>
      </c>
      <c r="W726" t="s">
        <v>64</v>
      </c>
      <c r="X726" t="s">
        <v>68</v>
      </c>
      <c r="Y726" t="s">
        <v>1120</v>
      </c>
      <c r="Z726" t="s">
        <v>46</v>
      </c>
      <c r="AA726" t="s">
        <v>47</v>
      </c>
      <c r="AB726" t="s">
        <v>47</v>
      </c>
      <c r="AC726" t="s">
        <v>48</v>
      </c>
      <c r="AD726" t="s">
        <v>49</v>
      </c>
      <c r="AE726" t="s">
        <v>50</v>
      </c>
      <c r="AF726" t="s">
        <v>50</v>
      </c>
      <c r="AG726" t="s">
        <v>48</v>
      </c>
      <c r="AH726" t="s">
        <v>361</v>
      </c>
      <c r="AI726" t="s">
        <v>361</v>
      </c>
      <c r="AJ726" t="s">
        <v>360</v>
      </c>
      <c r="AK726" t="s">
        <v>359</v>
      </c>
      <c r="AL726" t="s">
        <v>358</v>
      </c>
      <c r="AM726" t="s">
        <v>90</v>
      </c>
      <c r="AN726" t="s">
        <v>357</v>
      </c>
      <c r="AO726" t="str">
        <f t="shared" si="11"/>
        <v>Expenditure</v>
      </c>
    </row>
    <row r="727" spans="1:41" x14ac:dyDescent="0.2">
      <c r="A727" s="1">
        <v>42411.997222220001</v>
      </c>
      <c r="B727" s="1">
        <v>42412</v>
      </c>
      <c r="C727" s="2">
        <v>2016</v>
      </c>
      <c r="D727" s="2">
        <v>5</v>
      </c>
      <c r="E727" s="2">
        <v>2016</v>
      </c>
      <c r="F727" t="s">
        <v>40</v>
      </c>
      <c r="G727" t="s">
        <v>364</v>
      </c>
      <c r="H727" t="s">
        <v>364</v>
      </c>
      <c r="I727" t="s">
        <v>438</v>
      </c>
      <c r="J727" t="s">
        <v>114</v>
      </c>
      <c r="K727" s="3">
        <v>-13304.2</v>
      </c>
      <c r="M727" t="s">
        <v>96</v>
      </c>
      <c r="N727" t="s">
        <v>115</v>
      </c>
      <c r="O727" t="s">
        <v>758</v>
      </c>
      <c r="P727" s="8" t="s">
        <v>759</v>
      </c>
      <c r="Q727" t="s">
        <v>1121</v>
      </c>
      <c r="U727" t="s">
        <v>1121</v>
      </c>
      <c r="V727" t="s">
        <v>63</v>
      </c>
      <c r="W727" t="s">
        <v>64</v>
      </c>
      <c r="X727" t="s">
        <v>68</v>
      </c>
      <c r="Y727" t="s">
        <v>1122</v>
      </c>
      <c r="Z727" t="s">
        <v>46</v>
      </c>
      <c r="AA727" t="s">
        <v>47</v>
      </c>
      <c r="AB727" t="s">
        <v>47</v>
      </c>
      <c r="AC727" t="s">
        <v>48</v>
      </c>
      <c r="AD727" t="s">
        <v>49</v>
      </c>
      <c r="AE727" t="s">
        <v>50</v>
      </c>
      <c r="AF727" t="s">
        <v>50</v>
      </c>
      <c r="AG727" t="s">
        <v>48</v>
      </c>
      <c r="AH727" t="s">
        <v>361</v>
      </c>
      <c r="AI727" t="s">
        <v>361</v>
      </c>
      <c r="AJ727" t="s">
        <v>360</v>
      </c>
      <c r="AK727" t="s">
        <v>359</v>
      </c>
      <c r="AL727" t="s">
        <v>358</v>
      </c>
      <c r="AM727" t="s">
        <v>90</v>
      </c>
      <c r="AN727" t="s">
        <v>357</v>
      </c>
      <c r="AO727" t="str">
        <f t="shared" si="11"/>
        <v>Expenditure</v>
      </c>
    </row>
    <row r="728" spans="1:41" x14ac:dyDescent="0.2">
      <c r="A728" s="1">
        <v>42411.997222220001</v>
      </c>
      <c r="B728" s="1">
        <v>42412</v>
      </c>
      <c r="C728" s="2">
        <v>2016</v>
      </c>
      <c r="D728" s="2">
        <v>5</v>
      </c>
      <c r="E728" s="2">
        <v>2016</v>
      </c>
      <c r="F728" t="s">
        <v>40</v>
      </c>
      <c r="G728" t="s">
        <v>364</v>
      </c>
      <c r="H728" t="s">
        <v>364</v>
      </c>
      <c r="I728" t="s">
        <v>438</v>
      </c>
      <c r="J728" t="s">
        <v>114</v>
      </c>
      <c r="K728" s="3">
        <v>-17007.34</v>
      </c>
      <c r="M728" t="s">
        <v>96</v>
      </c>
      <c r="N728" t="s">
        <v>115</v>
      </c>
      <c r="O728" t="s">
        <v>758</v>
      </c>
      <c r="P728" s="8" t="s">
        <v>759</v>
      </c>
      <c r="Q728" t="s">
        <v>1123</v>
      </c>
      <c r="U728" t="s">
        <v>1123</v>
      </c>
      <c r="V728" t="s">
        <v>63</v>
      </c>
      <c r="W728" t="s">
        <v>64</v>
      </c>
      <c r="X728" t="s">
        <v>68</v>
      </c>
      <c r="Y728" t="s">
        <v>1124</v>
      </c>
      <c r="Z728" t="s">
        <v>46</v>
      </c>
      <c r="AA728" t="s">
        <v>47</v>
      </c>
      <c r="AB728" t="s">
        <v>47</v>
      </c>
      <c r="AC728" t="s">
        <v>48</v>
      </c>
      <c r="AD728" t="s">
        <v>49</v>
      </c>
      <c r="AE728" t="s">
        <v>50</v>
      </c>
      <c r="AF728" t="s">
        <v>50</v>
      </c>
      <c r="AG728" t="s">
        <v>48</v>
      </c>
      <c r="AH728" t="s">
        <v>361</v>
      </c>
      <c r="AI728" t="s">
        <v>361</v>
      </c>
      <c r="AJ728" t="s">
        <v>360</v>
      </c>
      <c r="AK728" t="s">
        <v>359</v>
      </c>
      <c r="AL728" t="s">
        <v>358</v>
      </c>
      <c r="AM728" t="s">
        <v>90</v>
      </c>
      <c r="AN728" t="s">
        <v>357</v>
      </c>
      <c r="AO728" t="str">
        <f t="shared" si="11"/>
        <v>Expenditure</v>
      </c>
    </row>
    <row r="729" spans="1:41" x14ac:dyDescent="0.2">
      <c r="A729" s="1">
        <v>42411.997222220001</v>
      </c>
      <c r="B729" s="1">
        <v>42412</v>
      </c>
      <c r="C729" s="2">
        <v>2016</v>
      </c>
      <c r="D729" s="2">
        <v>5</v>
      </c>
      <c r="E729" s="2">
        <v>2016</v>
      </c>
      <c r="F729" t="s">
        <v>40</v>
      </c>
      <c r="G729" t="s">
        <v>364</v>
      </c>
      <c r="H729" t="s">
        <v>364</v>
      </c>
      <c r="I729" t="s">
        <v>438</v>
      </c>
      <c r="J729" t="s">
        <v>114</v>
      </c>
      <c r="K729" s="3">
        <v>-15814.08</v>
      </c>
      <c r="M729" t="s">
        <v>96</v>
      </c>
      <c r="N729" t="s">
        <v>115</v>
      </c>
      <c r="O729" t="s">
        <v>1125</v>
      </c>
      <c r="P729" s="8" t="s">
        <v>759</v>
      </c>
      <c r="Q729" t="s">
        <v>1126</v>
      </c>
      <c r="U729" t="s">
        <v>1126</v>
      </c>
      <c r="V729" t="s">
        <v>63</v>
      </c>
      <c r="W729" t="s">
        <v>64</v>
      </c>
      <c r="X729" t="s">
        <v>68</v>
      </c>
      <c r="Y729" t="s">
        <v>1127</v>
      </c>
      <c r="Z729" t="s">
        <v>46</v>
      </c>
      <c r="AA729" t="s">
        <v>47</v>
      </c>
      <c r="AB729" t="s">
        <v>47</v>
      </c>
      <c r="AC729" t="s">
        <v>48</v>
      </c>
      <c r="AD729" t="s">
        <v>49</v>
      </c>
      <c r="AE729" t="s">
        <v>50</v>
      </c>
      <c r="AF729" t="s">
        <v>50</v>
      </c>
      <c r="AG729" t="s">
        <v>48</v>
      </c>
      <c r="AH729" t="s">
        <v>361</v>
      </c>
      <c r="AI729" t="s">
        <v>361</v>
      </c>
      <c r="AJ729" t="s">
        <v>360</v>
      </c>
      <c r="AK729" t="s">
        <v>359</v>
      </c>
      <c r="AL729" t="s">
        <v>358</v>
      </c>
      <c r="AM729" t="s">
        <v>90</v>
      </c>
      <c r="AN729" t="s">
        <v>357</v>
      </c>
      <c r="AO729" t="str">
        <f t="shared" si="11"/>
        <v>Expenditure</v>
      </c>
    </row>
    <row r="730" spans="1:41" x14ac:dyDescent="0.2">
      <c r="A730" s="1">
        <v>42411.997222220001</v>
      </c>
      <c r="B730" s="1">
        <v>42412</v>
      </c>
      <c r="C730" s="2">
        <v>2016</v>
      </c>
      <c r="D730" s="2">
        <v>5</v>
      </c>
      <c r="E730" s="2">
        <v>2016</v>
      </c>
      <c r="F730" t="s">
        <v>40</v>
      </c>
      <c r="G730" t="s">
        <v>364</v>
      </c>
      <c r="H730" t="s">
        <v>364</v>
      </c>
      <c r="I730" t="s">
        <v>438</v>
      </c>
      <c r="J730" t="s">
        <v>114</v>
      </c>
      <c r="K730" s="3">
        <v>-14524</v>
      </c>
      <c r="M730" t="s">
        <v>96</v>
      </c>
      <c r="N730" t="s">
        <v>115</v>
      </c>
      <c r="O730" t="s">
        <v>1125</v>
      </c>
      <c r="P730" s="8" t="s">
        <v>759</v>
      </c>
      <c r="Q730" t="s">
        <v>1128</v>
      </c>
      <c r="U730" t="s">
        <v>1128</v>
      </c>
      <c r="V730" t="s">
        <v>63</v>
      </c>
      <c r="W730" t="s">
        <v>64</v>
      </c>
      <c r="X730" t="s">
        <v>68</v>
      </c>
      <c r="Y730" t="s">
        <v>1129</v>
      </c>
      <c r="Z730" t="s">
        <v>46</v>
      </c>
      <c r="AA730" t="s">
        <v>47</v>
      </c>
      <c r="AB730" t="s">
        <v>47</v>
      </c>
      <c r="AC730" t="s">
        <v>48</v>
      </c>
      <c r="AD730" t="s">
        <v>49</v>
      </c>
      <c r="AE730" t="s">
        <v>50</v>
      </c>
      <c r="AF730" t="s">
        <v>50</v>
      </c>
      <c r="AG730" t="s">
        <v>48</v>
      </c>
      <c r="AH730" t="s">
        <v>361</v>
      </c>
      <c r="AI730" t="s">
        <v>361</v>
      </c>
      <c r="AJ730" t="s">
        <v>360</v>
      </c>
      <c r="AK730" t="s">
        <v>359</v>
      </c>
      <c r="AL730" t="s">
        <v>358</v>
      </c>
      <c r="AM730" t="s">
        <v>90</v>
      </c>
      <c r="AN730" t="s">
        <v>357</v>
      </c>
      <c r="AO730" t="str">
        <f t="shared" si="11"/>
        <v>Expenditure</v>
      </c>
    </row>
    <row r="731" spans="1:41" x14ac:dyDescent="0.2">
      <c r="A731" s="1">
        <v>42411.997222220001</v>
      </c>
      <c r="B731" s="1">
        <v>42412</v>
      </c>
      <c r="C731" s="2">
        <v>2016</v>
      </c>
      <c r="D731" s="2">
        <v>5</v>
      </c>
      <c r="E731" s="2">
        <v>2016</v>
      </c>
      <c r="F731" t="s">
        <v>40</v>
      </c>
      <c r="G731" t="s">
        <v>364</v>
      </c>
      <c r="H731" t="s">
        <v>364</v>
      </c>
      <c r="I731" t="s">
        <v>438</v>
      </c>
      <c r="J731" t="s">
        <v>114</v>
      </c>
      <c r="K731" s="3">
        <v>-15014.74</v>
      </c>
      <c r="M731" t="s">
        <v>96</v>
      </c>
      <c r="N731" t="s">
        <v>115</v>
      </c>
      <c r="O731" t="s">
        <v>1125</v>
      </c>
      <c r="P731" s="8" t="s">
        <v>759</v>
      </c>
      <c r="Q731" t="s">
        <v>1130</v>
      </c>
      <c r="U731" t="s">
        <v>1130</v>
      </c>
      <c r="V731" t="s">
        <v>63</v>
      </c>
      <c r="W731" t="s">
        <v>64</v>
      </c>
      <c r="X731" t="s">
        <v>68</v>
      </c>
      <c r="Y731" t="s">
        <v>1131</v>
      </c>
      <c r="Z731" t="s">
        <v>46</v>
      </c>
      <c r="AA731" t="s">
        <v>47</v>
      </c>
      <c r="AB731" t="s">
        <v>47</v>
      </c>
      <c r="AC731" t="s">
        <v>48</v>
      </c>
      <c r="AD731" t="s">
        <v>49</v>
      </c>
      <c r="AE731" t="s">
        <v>50</v>
      </c>
      <c r="AF731" t="s">
        <v>50</v>
      </c>
      <c r="AG731" t="s">
        <v>48</v>
      </c>
      <c r="AH731" t="s">
        <v>361</v>
      </c>
      <c r="AI731" t="s">
        <v>361</v>
      </c>
      <c r="AJ731" t="s">
        <v>360</v>
      </c>
      <c r="AK731" t="s">
        <v>359</v>
      </c>
      <c r="AL731" t="s">
        <v>358</v>
      </c>
      <c r="AM731" t="s">
        <v>90</v>
      </c>
      <c r="AN731" t="s">
        <v>357</v>
      </c>
      <c r="AO731" t="str">
        <f t="shared" si="11"/>
        <v>Expenditure</v>
      </c>
    </row>
    <row r="732" spans="1:41" x14ac:dyDescent="0.2">
      <c r="A732" s="1">
        <v>42419.963194440003</v>
      </c>
      <c r="B732" s="1">
        <v>42422</v>
      </c>
      <c r="C732" s="2">
        <v>2016</v>
      </c>
      <c r="D732" s="2">
        <v>5</v>
      </c>
      <c r="E732" s="2">
        <v>2016</v>
      </c>
      <c r="F732" t="s">
        <v>40</v>
      </c>
      <c r="G732" t="s">
        <v>364</v>
      </c>
      <c r="H732" t="s">
        <v>364</v>
      </c>
      <c r="I732" t="s">
        <v>438</v>
      </c>
      <c r="J732" t="s">
        <v>114</v>
      </c>
      <c r="K732" s="3">
        <v>-16087.2</v>
      </c>
      <c r="M732" t="s">
        <v>96</v>
      </c>
      <c r="N732" t="s">
        <v>115</v>
      </c>
      <c r="O732" t="s">
        <v>1132</v>
      </c>
      <c r="P732" s="8" t="s">
        <v>1133</v>
      </c>
      <c r="Q732" t="s">
        <v>1134</v>
      </c>
      <c r="U732" t="s">
        <v>1134</v>
      </c>
      <c r="V732" t="s">
        <v>63</v>
      </c>
      <c r="W732" t="s">
        <v>64</v>
      </c>
      <c r="X732" t="s">
        <v>68</v>
      </c>
      <c r="Y732" t="s">
        <v>1135</v>
      </c>
      <c r="Z732" t="s">
        <v>46</v>
      </c>
      <c r="AA732" t="s">
        <v>47</v>
      </c>
      <c r="AB732" t="s">
        <v>47</v>
      </c>
      <c r="AC732" t="s">
        <v>48</v>
      </c>
      <c r="AD732" t="s">
        <v>49</v>
      </c>
      <c r="AE732" t="s">
        <v>50</v>
      </c>
      <c r="AF732" t="s">
        <v>50</v>
      </c>
      <c r="AG732" t="s">
        <v>48</v>
      </c>
      <c r="AH732" t="s">
        <v>361</v>
      </c>
      <c r="AI732" t="s">
        <v>361</v>
      </c>
      <c r="AJ732" t="s">
        <v>360</v>
      </c>
      <c r="AK732" t="s">
        <v>359</v>
      </c>
      <c r="AL732" t="s">
        <v>358</v>
      </c>
      <c r="AM732" t="s">
        <v>90</v>
      </c>
      <c r="AN732" t="s">
        <v>357</v>
      </c>
      <c r="AO732" t="str">
        <f t="shared" si="11"/>
        <v>Expenditure</v>
      </c>
    </row>
    <row r="733" spans="1:41" x14ac:dyDescent="0.2">
      <c r="A733" s="1">
        <v>42411.997222220001</v>
      </c>
      <c r="B733" s="1">
        <v>42412</v>
      </c>
      <c r="C733" s="2">
        <v>2016</v>
      </c>
      <c r="D733" s="2">
        <v>5</v>
      </c>
      <c r="E733" s="2">
        <v>2016</v>
      </c>
      <c r="F733" t="s">
        <v>40</v>
      </c>
      <c r="G733" t="s">
        <v>364</v>
      </c>
      <c r="H733" t="s">
        <v>364</v>
      </c>
      <c r="I733" t="s">
        <v>438</v>
      </c>
      <c r="J733" t="s">
        <v>114</v>
      </c>
      <c r="K733" s="3">
        <v>-13023.36</v>
      </c>
      <c r="M733" t="s">
        <v>96</v>
      </c>
      <c r="N733" t="s">
        <v>115</v>
      </c>
      <c r="O733" t="s">
        <v>1125</v>
      </c>
      <c r="P733" s="8" t="s">
        <v>759</v>
      </c>
      <c r="Q733" t="s">
        <v>1136</v>
      </c>
      <c r="U733" t="s">
        <v>1136</v>
      </c>
      <c r="V733" t="s">
        <v>63</v>
      </c>
      <c r="W733" t="s">
        <v>64</v>
      </c>
      <c r="X733" t="s">
        <v>68</v>
      </c>
      <c r="Y733" t="s">
        <v>1137</v>
      </c>
      <c r="Z733" t="s">
        <v>46</v>
      </c>
      <c r="AA733" t="s">
        <v>47</v>
      </c>
      <c r="AB733" t="s">
        <v>47</v>
      </c>
      <c r="AC733" t="s">
        <v>48</v>
      </c>
      <c r="AD733" t="s">
        <v>49</v>
      </c>
      <c r="AE733" t="s">
        <v>50</v>
      </c>
      <c r="AF733" t="s">
        <v>50</v>
      </c>
      <c r="AG733" t="s">
        <v>48</v>
      </c>
      <c r="AH733" t="s">
        <v>361</v>
      </c>
      <c r="AI733" t="s">
        <v>361</v>
      </c>
      <c r="AJ733" t="s">
        <v>360</v>
      </c>
      <c r="AK733" t="s">
        <v>359</v>
      </c>
      <c r="AL733" t="s">
        <v>358</v>
      </c>
      <c r="AM733" t="s">
        <v>90</v>
      </c>
      <c r="AN733" t="s">
        <v>357</v>
      </c>
      <c r="AO733" t="str">
        <f t="shared" si="11"/>
        <v>Expenditure</v>
      </c>
    </row>
    <row r="734" spans="1:41" x14ac:dyDescent="0.2">
      <c r="A734" s="1">
        <v>42438.972916660001</v>
      </c>
      <c r="B734" s="1">
        <v>42439</v>
      </c>
      <c r="C734" s="2">
        <v>2016</v>
      </c>
      <c r="D734" s="2">
        <v>6</v>
      </c>
      <c r="E734" s="2">
        <v>2016</v>
      </c>
      <c r="F734" t="s">
        <v>40</v>
      </c>
      <c r="G734" t="s">
        <v>364</v>
      </c>
      <c r="H734" t="s">
        <v>364</v>
      </c>
      <c r="I734" t="s">
        <v>438</v>
      </c>
      <c r="J734" t="s">
        <v>114</v>
      </c>
      <c r="K734" s="3">
        <v>-20000.16</v>
      </c>
      <c r="M734" t="s">
        <v>96</v>
      </c>
      <c r="N734" t="s">
        <v>115</v>
      </c>
      <c r="O734" t="s">
        <v>768</v>
      </c>
      <c r="P734" s="8" t="s">
        <v>769</v>
      </c>
      <c r="Q734" t="s">
        <v>1138</v>
      </c>
      <c r="U734" t="s">
        <v>1138</v>
      </c>
      <c r="V734" t="s">
        <v>63</v>
      </c>
      <c r="W734" t="s">
        <v>64</v>
      </c>
      <c r="X734" t="s">
        <v>68</v>
      </c>
      <c r="Y734" t="s">
        <v>1139</v>
      </c>
      <c r="Z734" t="s">
        <v>46</v>
      </c>
      <c r="AA734" t="s">
        <v>47</v>
      </c>
      <c r="AB734" t="s">
        <v>47</v>
      </c>
      <c r="AC734" t="s">
        <v>48</v>
      </c>
      <c r="AD734" t="s">
        <v>49</v>
      </c>
      <c r="AE734" t="s">
        <v>50</v>
      </c>
      <c r="AF734" t="s">
        <v>50</v>
      </c>
      <c r="AG734" t="s">
        <v>48</v>
      </c>
      <c r="AH734" t="s">
        <v>361</v>
      </c>
      <c r="AI734" t="s">
        <v>361</v>
      </c>
      <c r="AJ734" t="s">
        <v>360</v>
      </c>
      <c r="AK734" t="s">
        <v>359</v>
      </c>
      <c r="AL734" t="s">
        <v>358</v>
      </c>
      <c r="AM734" t="s">
        <v>90</v>
      </c>
      <c r="AN734" t="s">
        <v>357</v>
      </c>
      <c r="AO734" t="str">
        <f t="shared" si="11"/>
        <v>Expenditure</v>
      </c>
    </row>
    <row r="735" spans="1:41" x14ac:dyDescent="0.2">
      <c r="A735" s="1">
        <v>42438.972916660001</v>
      </c>
      <c r="B735" s="1">
        <v>42439</v>
      </c>
      <c r="C735" s="2">
        <v>2016</v>
      </c>
      <c r="D735" s="2">
        <v>6</v>
      </c>
      <c r="E735" s="2">
        <v>2016</v>
      </c>
      <c r="F735" t="s">
        <v>40</v>
      </c>
      <c r="G735" t="s">
        <v>364</v>
      </c>
      <c r="H735" t="s">
        <v>364</v>
      </c>
      <c r="I735" t="s">
        <v>438</v>
      </c>
      <c r="J735" t="s">
        <v>114</v>
      </c>
      <c r="K735" s="3">
        <v>-15014.72</v>
      </c>
      <c r="M735" t="s">
        <v>96</v>
      </c>
      <c r="N735" t="s">
        <v>115</v>
      </c>
      <c r="O735" t="s">
        <v>768</v>
      </c>
      <c r="P735" s="8" t="s">
        <v>769</v>
      </c>
      <c r="Q735" t="s">
        <v>1140</v>
      </c>
      <c r="U735" t="s">
        <v>1140</v>
      </c>
      <c r="V735" t="s">
        <v>63</v>
      </c>
      <c r="W735" t="s">
        <v>64</v>
      </c>
      <c r="X735" t="s">
        <v>68</v>
      </c>
      <c r="Y735" t="s">
        <v>1141</v>
      </c>
      <c r="Z735" t="s">
        <v>46</v>
      </c>
      <c r="AA735" t="s">
        <v>47</v>
      </c>
      <c r="AB735" t="s">
        <v>47</v>
      </c>
      <c r="AC735" t="s">
        <v>48</v>
      </c>
      <c r="AD735" t="s">
        <v>49</v>
      </c>
      <c r="AE735" t="s">
        <v>50</v>
      </c>
      <c r="AF735" t="s">
        <v>50</v>
      </c>
      <c r="AG735" t="s">
        <v>48</v>
      </c>
      <c r="AH735" t="s">
        <v>361</v>
      </c>
      <c r="AI735" t="s">
        <v>361</v>
      </c>
      <c r="AJ735" t="s">
        <v>360</v>
      </c>
      <c r="AK735" t="s">
        <v>359</v>
      </c>
      <c r="AL735" t="s">
        <v>358</v>
      </c>
      <c r="AM735" t="s">
        <v>90</v>
      </c>
      <c r="AN735" t="s">
        <v>357</v>
      </c>
      <c r="AO735" t="str">
        <f t="shared" si="11"/>
        <v>Expenditure</v>
      </c>
    </row>
    <row r="736" spans="1:41" x14ac:dyDescent="0.2">
      <c r="A736" s="1">
        <v>42438.972916660001</v>
      </c>
      <c r="B736" s="1">
        <v>42439</v>
      </c>
      <c r="C736" s="2">
        <v>2016</v>
      </c>
      <c r="D736" s="2">
        <v>6</v>
      </c>
      <c r="E736" s="2">
        <v>2016</v>
      </c>
      <c r="F736" t="s">
        <v>40</v>
      </c>
      <c r="G736" t="s">
        <v>364</v>
      </c>
      <c r="H736" t="s">
        <v>364</v>
      </c>
      <c r="I736" t="s">
        <v>438</v>
      </c>
      <c r="J736" t="s">
        <v>114</v>
      </c>
      <c r="K736" s="3">
        <v>-20838.599999999999</v>
      </c>
      <c r="M736" t="s">
        <v>96</v>
      </c>
      <c r="N736" t="s">
        <v>115</v>
      </c>
      <c r="O736" t="s">
        <v>768</v>
      </c>
      <c r="P736" s="8" t="s">
        <v>769</v>
      </c>
      <c r="Q736" t="s">
        <v>1142</v>
      </c>
      <c r="U736" t="s">
        <v>1142</v>
      </c>
      <c r="V736" t="s">
        <v>63</v>
      </c>
      <c r="W736" t="s">
        <v>64</v>
      </c>
      <c r="X736" t="s">
        <v>68</v>
      </c>
      <c r="Y736" t="s">
        <v>1143</v>
      </c>
      <c r="Z736" t="s">
        <v>46</v>
      </c>
      <c r="AA736" t="s">
        <v>47</v>
      </c>
      <c r="AB736" t="s">
        <v>47</v>
      </c>
      <c r="AC736" t="s">
        <v>48</v>
      </c>
      <c r="AD736" t="s">
        <v>49</v>
      </c>
      <c r="AE736" t="s">
        <v>50</v>
      </c>
      <c r="AF736" t="s">
        <v>50</v>
      </c>
      <c r="AG736" t="s">
        <v>48</v>
      </c>
      <c r="AH736" t="s">
        <v>361</v>
      </c>
      <c r="AI736" t="s">
        <v>361</v>
      </c>
      <c r="AJ736" t="s">
        <v>360</v>
      </c>
      <c r="AK736" t="s">
        <v>359</v>
      </c>
      <c r="AL736" t="s">
        <v>358</v>
      </c>
      <c r="AM736" t="s">
        <v>90</v>
      </c>
      <c r="AN736" t="s">
        <v>357</v>
      </c>
      <c r="AO736" t="str">
        <f t="shared" si="11"/>
        <v>Expenditure</v>
      </c>
    </row>
    <row r="737" spans="1:41" x14ac:dyDescent="0.2">
      <c r="A737" s="1">
        <v>42438.972916660001</v>
      </c>
      <c r="B737" s="1">
        <v>42439</v>
      </c>
      <c r="C737" s="2">
        <v>2016</v>
      </c>
      <c r="D737" s="2">
        <v>6</v>
      </c>
      <c r="E737" s="2">
        <v>2016</v>
      </c>
      <c r="F737" t="s">
        <v>40</v>
      </c>
      <c r="G737" t="s">
        <v>364</v>
      </c>
      <c r="H737" t="s">
        <v>364</v>
      </c>
      <c r="I737" t="s">
        <v>438</v>
      </c>
      <c r="J737" t="s">
        <v>114</v>
      </c>
      <c r="K737" s="3">
        <v>-5569.3</v>
      </c>
      <c r="M737" t="s">
        <v>96</v>
      </c>
      <c r="N737" t="s">
        <v>115</v>
      </c>
      <c r="O737" t="s">
        <v>768</v>
      </c>
      <c r="P737" s="8" t="s">
        <v>769</v>
      </c>
      <c r="Q737" t="s">
        <v>1144</v>
      </c>
      <c r="U737" t="s">
        <v>1144</v>
      </c>
      <c r="V737" t="s">
        <v>63</v>
      </c>
      <c r="W737" t="s">
        <v>64</v>
      </c>
      <c r="X737" t="s">
        <v>68</v>
      </c>
      <c r="Y737" t="s">
        <v>1145</v>
      </c>
      <c r="Z737" t="s">
        <v>46</v>
      </c>
      <c r="AA737" t="s">
        <v>47</v>
      </c>
      <c r="AB737" t="s">
        <v>47</v>
      </c>
      <c r="AC737" t="s">
        <v>48</v>
      </c>
      <c r="AD737" t="s">
        <v>49</v>
      </c>
      <c r="AE737" t="s">
        <v>50</v>
      </c>
      <c r="AF737" t="s">
        <v>50</v>
      </c>
      <c r="AG737" t="s">
        <v>48</v>
      </c>
      <c r="AH737" t="s">
        <v>361</v>
      </c>
      <c r="AI737" t="s">
        <v>361</v>
      </c>
      <c r="AJ737" t="s">
        <v>360</v>
      </c>
      <c r="AK737" t="s">
        <v>359</v>
      </c>
      <c r="AL737" t="s">
        <v>358</v>
      </c>
      <c r="AM737" t="s">
        <v>90</v>
      </c>
      <c r="AN737" t="s">
        <v>357</v>
      </c>
      <c r="AO737" t="str">
        <f t="shared" si="11"/>
        <v>Expenditure</v>
      </c>
    </row>
    <row r="738" spans="1:41" x14ac:dyDescent="0.2">
      <c r="A738" s="1">
        <v>42438.972916660001</v>
      </c>
      <c r="B738" s="1">
        <v>42439</v>
      </c>
      <c r="C738" s="2">
        <v>2016</v>
      </c>
      <c r="D738" s="2">
        <v>6</v>
      </c>
      <c r="E738" s="2">
        <v>2016</v>
      </c>
      <c r="F738" t="s">
        <v>40</v>
      </c>
      <c r="G738" t="s">
        <v>364</v>
      </c>
      <c r="H738" t="s">
        <v>364</v>
      </c>
      <c r="I738" t="s">
        <v>438</v>
      </c>
      <c r="J738" t="s">
        <v>114</v>
      </c>
      <c r="K738" s="3">
        <v>-17674.560000000001</v>
      </c>
      <c r="M738" t="s">
        <v>96</v>
      </c>
      <c r="N738" t="s">
        <v>115</v>
      </c>
      <c r="O738" t="s">
        <v>774</v>
      </c>
      <c r="P738" s="8" t="s">
        <v>769</v>
      </c>
      <c r="Q738" t="s">
        <v>1146</v>
      </c>
      <c r="U738" t="s">
        <v>1146</v>
      </c>
      <c r="V738" t="s">
        <v>63</v>
      </c>
      <c r="W738" t="s">
        <v>64</v>
      </c>
      <c r="X738" t="s">
        <v>68</v>
      </c>
      <c r="Y738" t="s">
        <v>1147</v>
      </c>
      <c r="Z738" t="s">
        <v>46</v>
      </c>
      <c r="AA738" t="s">
        <v>47</v>
      </c>
      <c r="AB738" t="s">
        <v>47</v>
      </c>
      <c r="AC738" t="s">
        <v>48</v>
      </c>
      <c r="AD738" t="s">
        <v>49</v>
      </c>
      <c r="AE738" t="s">
        <v>50</v>
      </c>
      <c r="AF738" t="s">
        <v>50</v>
      </c>
      <c r="AG738" t="s">
        <v>48</v>
      </c>
      <c r="AH738" t="s">
        <v>361</v>
      </c>
      <c r="AI738" t="s">
        <v>361</v>
      </c>
      <c r="AJ738" t="s">
        <v>360</v>
      </c>
      <c r="AK738" t="s">
        <v>359</v>
      </c>
      <c r="AL738" t="s">
        <v>358</v>
      </c>
      <c r="AM738" t="s">
        <v>90</v>
      </c>
      <c r="AN738" t="s">
        <v>357</v>
      </c>
      <c r="AO738" t="str">
        <f t="shared" si="11"/>
        <v>Expenditure</v>
      </c>
    </row>
    <row r="739" spans="1:41" x14ac:dyDescent="0.2">
      <c r="A739" s="1">
        <v>42438.972916660001</v>
      </c>
      <c r="B739" s="1">
        <v>42439</v>
      </c>
      <c r="C739" s="2">
        <v>2016</v>
      </c>
      <c r="D739" s="2">
        <v>6</v>
      </c>
      <c r="E739" s="2">
        <v>2016</v>
      </c>
      <c r="F739" t="s">
        <v>40</v>
      </c>
      <c r="G739" t="s">
        <v>364</v>
      </c>
      <c r="H739" t="s">
        <v>364</v>
      </c>
      <c r="I739" t="s">
        <v>438</v>
      </c>
      <c r="J739" t="s">
        <v>114</v>
      </c>
      <c r="K739" s="3">
        <v>-13684.32</v>
      </c>
      <c r="M739" t="s">
        <v>96</v>
      </c>
      <c r="N739" t="s">
        <v>115</v>
      </c>
      <c r="O739" t="s">
        <v>774</v>
      </c>
      <c r="P739" s="8" t="s">
        <v>769</v>
      </c>
      <c r="Q739" t="s">
        <v>1148</v>
      </c>
      <c r="U739" t="s">
        <v>1148</v>
      </c>
      <c r="V739" t="s">
        <v>63</v>
      </c>
      <c r="W739" t="s">
        <v>64</v>
      </c>
      <c r="X739" t="s">
        <v>68</v>
      </c>
      <c r="Y739" t="s">
        <v>1149</v>
      </c>
      <c r="Z739" t="s">
        <v>46</v>
      </c>
      <c r="AA739" t="s">
        <v>47</v>
      </c>
      <c r="AB739" t="s">
        <v>47</v>
      </c>
      <c r="AC739" t="s">
        <v>48</v>
      </c>
      <c r="AD739" t="s">
        <v>49</v>
      </c>
      <c r="AE739" t="s">
        <v>50</v>
      </c>
      <c r="AF739" t="s">
        <v>50</v>
      </c>
      <c r="AG739" t="s">
        <v>48</v>
      </c>
      <c r="AH739" t="s">
        <v>361</v>
      </c>
      <c r="AI739" t="s">
        <v>361</v>
      </c>
      <c r="AJ739" t="s">
        <v>360</v>
      </c>
      <c r="AK739" t="s">
        <v>359</v>
      </c>
      <c r="AL739" t="s">
        <v>358</v>
      </c>
      <c r="AM739" t="s">
        <v>90</v>
      </c>
      <c r="AN739" t="s">
        <v>357</v>
      </c>
      <c r="AO739" t="str">
        <f t="shared" si="11"/>
        <v>Expenditure</v>
      </c>
    </row>
    <row r="740" spans="1:41" x14ac:dyDescent="0.2">
      <c r="A740" s="1">
        <v>42446.973611109999</v>
      </c>
      <c r="B740" s="1">
        <v>42447</v>
      </c>
      <c r="C740" s="2">
        <v>2016</v>
      </c>
      <c r="D740" s="2">
        <v>6</v>
      </c>
      <c r="E740" s="2">
        <v>2016</v>
      </c>
      <c r="F740" t="s">
        <v>40</v>
      </c>
      <c r="G740" t="s">
        <v>364</v>
      </c>
      <c r="H740" t="s">
        <v>364</v>
      </c>
      <c r="I740" t="s">
        <v>438</v>
      </c>
      <c r="J740" t="s">
        <v>114</v>
      </c>
      <c r="K740" s="3">
        <v>-23383.64</v>
      </c>
      <c r="M740" t="s">
        <v>96</v>
      </c>
      <c r="N740" t="s">
        <v>115</v>
      </c>
      <c r="O740" t="s">
        <v>1150</v>
      </c>
      <c r="P740" s="8" t="s">
        <v>1066</v>
      </c>
      <c r="Q740" t="s">
        <v>1151</v>
      </c>
      <c r="U740" t="s">
        <v>1151</v>
      </c>
      <c r="V740" t="s">
        <v>63</v>
      </c>
      <c r="W740" t="s">
        <v>64</v>
      </c>
      <c r="X740" t="s">
        <v>68</v>
      </c>
      <c r="Y740" t="s">
        <v>1152</v>
      </c>
      <c r="Z740" t="s">
        <v>46</v>
      </c>
      <c r="AA740" t="s">
        <v>47</v>
      </c>
      <c r="AB740" t="s">
        <v>47</v>
      </c>
      <c r="AC740" t="s">
        <v>48</v>
      </c>
      <c r="AD740" t="s">
        <v>49</v>
      </c>
      <c r="AE740" t="s">
        <v>50</v>
      </c>
      <c r="AF740" t="s">
        <v>50</v>
      </c>
      <c r="AG740" t="s">
        <v>48</v>
      </c>
      <c r="AH740" t="s">
        <v>361</v>
      </c>
      <c r="AI740" t="s">
        <v>361</v>
      </c>
      <c r="AJ740" t="s">
        <v>360</v>
      </c>
      <c r="AK740" t="s">
        <v>359</v>
      </c>
      <c r="AL740" t="s">
        <v>358</v>
      </c>
      <c r="AM740" t="s">
        <v>90</v>
      </c>
      <c r="AN740" t="s">
        <v>357</v>
      </c>
      <c r="AO740" t="str">
        <f t="shared" si="11"/>
        <v>Expenditure</v>
      </c>
    </row>
    <row r="741" spans="1:41" x14ac:dyDescent="0.2">
      <c r="A741" s="1">
        <v>42446.973611109999</v>
      </c>
      <c r="B741" s="1">
        <v>42447</v>
      </c>
      <c r="C741" s="2">
        <v>2016</v>
      </c>
      <c r="D741" s="2">
        <v>6</v>
      </c>
      <c r="E741" s="2">
        <v>2016</v>
      </c>
      <c r="F741" t="s">
        <v>40</v>
      </c>
      <c r="G741" t="s">
        <v>364</v>
      </c>
      <c r="H741" t="s">
        <v>364</v>
      </c>
      <c r="I741" t="s">
        <v>438</v>
      </c>
      <c r="J741" t="s">
        <v>114</v>
      </c>
      <c r="K741" s="3">
        <v>-17580.55</v>
      </c>
      <c r="M741" t="s">
        <v>96</v>
      </c>
      <c r="N741" t="s">
        <v>115</v>
      </c>
      <c r="O741" t="s">
        <v>1150</v>
      </c>
      <c r="P741" s="8" t="s">
        <v>1066</v>
      </c>
      <c r="Q741" t="s">
        <v>1153</v>
      </c>
      <c r="U741" t="s">
        <v>1153</v>
      </c>
      <c r="V741" t="s">
        <v>63</v>
      </c>
      <c r="W741" t="s">
        <v>64</v>
      </c>
      <c r="X741" t="s">
        <v>68</v>
      </c>
      <c r="Y741" t="s">
        <v>1154</v>
      </c>
      <c r="Z741" t="s">
        <v>46</v>
      </c>
      <c r="AA741" t="s">
        <v>47</v>
      </c>
      <c r="AB741" t="s">
        <v>47</v>
      </c>
      <c r="AC741" t="s">
        <v>48</v>
      </c>
      <c r="AD741" t="s">
        <v>49</v>
      </c>
      <c r="AE741" t="s">
        <v>50</v>
      </c>
      <c r="AF741" t="s">
        <v>50</v>
      </c>
      <c r="AG741" t="s">
        <v>48</v>
      </c>
      <c r="AH741" t="s">
        <v>361</v>
      </c>
      <c r="AI741" t="s">
        <v>361</v>
      </c>
      <c r="AJ741" t="s">
        <v>360</v>
      </c>
      <c r="AK741" t="s">
        <v>359</v>
      </c>
      <c r="AL741" t="s">
        <v>358</v>
      </c>
      <c r="AM741" t="s">
        <v>90</v>
      </c>
      <c r="AN741" t="s">
        <v>357</v>
      </c>
      <c r="AO741" t="str">
        <f t="shared" si="11"/>
        <v>Expenditure</v>
      </c>
    </row>
    <row r="742" spans="1:41" x14ac:dyDescent="0.2">
      <c r="A742" s="1">
        <v>42473.06805555</v>
      </c>
      <c r="B742" s="1">
        <v>42473</v>
      </c>
      <c r="C742" s="2">
        <v>2016</v>
      </c>
      <c r="D742" s="2">
        <v>7</v>
      </c>
      <c r="E742" s="2">
        <v>2016</v>
      </c>
      <c r="F742" t="s">
        <v>40</v>
      </c>
      <c r="G742" t="s">
        <v>40</v>
      </c>
      <c r="H742" t="s">
        <v>40</v>
      </c>
      <c r="I742" t="s">
        <v>438</v>
      </c>
      <c r="J742" t="s">
        <v>114</v>
      </c>
      <c r="K742" s="3">
        <v>-16915.34</v>
      </c>
      <c r="M742" t="s">
        <v>96</v>
      </c>
      <c r="N742" t="s">
        <v>115</v>
      </c>
      <c r="O742" t="s">
        <v>779</v>
      </c>
      <c r="P742" s="8" t="s">
        <v>780</v>
      </c>
      <c r="Q742" t="s">
        <v>1155</v>
      </c>
      <c r="U742" t="s">
        <v>1155</v>
      </c>
      <c r="V742" t="s">
        <v>63</v>
      </c>
      <c r="W742" t="s">
        <v>64</v>
      </c>
      <c r="X742" t="s">
        <v>68</v>
      </c>
      <c r="Y742" t="s">
        <v>1156</v>
      </c>
      <c r="Z742" t="s">
        <v>46</v>
      </c>
      <c r="AA742" t="s">
        <v>47</v>
      </c>
      <c r="AB742" t="s">
        <v>47</v>
      </c>
      <c r="AC742" t="s">
        <v>48</v>
      </c>
      <c r="AD742" t="s">
        <v>49</v>
      </c>
      <c r="AE742" t="s">
        <v>50</v>
      </c>
      <c r="AF742" t="s">
        <v>50</v>
      </c>
      <c r="AG742" t="s">
        <v>48</v>
      </c>
      <c r="AH742" t="s">
        <v>361</v>
      </c>
      <c r="AI742" t="s">
        <v>361</v>
      </c>
      <c r="AJ742" t="s">
        <v>360</v>
      </c>
      <c r="AK742" t="s">
        <v>359</v>
      </c>
      <c r="AL742" t="s">
        <v>358</v>
      </c>
      <c r="AM742" t="s">
        <v>90</v>
      </c>
      <c r="AN742" t="s">
        <v>357</v>
      </c>
      <c r="AO742" t="str">
        <f t="shared" si="11"/>
        <v>Expenditure</v>
      </c>
    </row>
    <row r="743" spans="1:41" x14ac:dyDescent="0.2">
      <c r="A743" s="1">
        <v>42473.06805555</v>
      </c>
      <c r="B743" s="1">
        <v>42473</v>
      </c>
      <c r="C743" s="2">
        <v>2016</v>
      </c>
      <c r="D743" s="2">
        <v>7</v>
      </c>
      <c r="E743" s="2">
        <v>2016</v>
      </c>
      <c r="F743" t="s">
        <v>40</v>
      </c>
      <c r="G743" t="s">
        <v>40</v>
      </c>
      <c r="H743" t="s">
        <v>40</v>
      </c>
      <c r="I743" t="s">
        <v>438</v>
      </c>
      <c r="J743" t="s">
        <v>114</v>
      </c>
      <c r="K743" s="3">
        <v>-18523.2</v>
      </c>
      <c r="M743" t="s">
        <v>96</v>
      </c>
      <c r="N743" t="s">
        <v>115</v>
      </c>
      <c r="O743" t="s">
        <v>779</v>
      </c>
      <c r="P743" s="8" t="s">
        <v>780</v>
      </c>
      <c r="Q743" t="s">
        <v>1157</v>
      </c>
      <c r="U743" t="s">
        <v>1157</v>
      </c>
      <c r="V743" t="s">
        <v>63</v>
      </c>
      <c r="W743" t="s">
        <v>64</v>
      </c>
      <c r="X743" t="s">
        <v>68</v>
      </c>
      <c r="Y743" t="s">
        <v>1158</v>
      </c>
      <c r="Z743" t="s">
        <v>46</v>
      </c>
      <c r="AA743" t="s">
        <v>47</v>
      </c>
      <c r="AB743" t="s">
        <v>47</v>
      </c>
      <c r="AC743" t="s">
        <v>48</v>
      </c>
      <c r="AD743" t="s">
        <v>49</v>
      </c>
      <c r="AE743" t="s">
        <v>50</v>
      </c>
      <c r="AF743" t="s">
        <v>50</v>
      </c>
      <c r="AG743" t="s">
        <v>48</v>
      </c>
      <c r="AH743" t="s">
        <v>361</v>
      </c>
      <c r="AI743" t="s">
        <v>361</v>
      </c>
      <c r="AJ743" t="s">
        <v>360</v>
      </c>
      <c r="AK743" t="s">
        <v>359</v>
      </c>
      <c r="AL743" t="s">
        <v>358</v>
      </c>
      <c r="AM743" t="s">
        <v>90</v>
      </c>
      <c r="AN743" t="s">
        <v>357</v>
      </c>
      <c r="AO743" t="str">
        <f t="shared" si="11"/>
        <v>Expenditure</v>
      </c>
    </row>
    <row r="744" spans="1:41" x14ac:dyDescent="0.2">
      <c r="A744" s="1">
        <v>42473.06805555</v>
      </c>
      <c r="B744" s="1">
        <v>42473</v>
      </c>
      <c r="C744" s="2">
        <v>2016</v>
      </c>
      <c r="D744" s="2">
        <v>7</v>
      </c>
      <c r="E744" s="2">
        <v>2016</v>
      </c>
      <c r="F744" t="s">
        <v>40</v>
      </c>
      <c r="G744" t="s">
        <v>40</v>
      </c>
      <c r="H744" t="s">
        <v>40</v>
      </c>
      <c r="I744" t="s">
        <v>438</v>
      </c>
      <c r="J744" t="s">
        <v>114</v>
      </c>
      <c r="K744" s="3">
        <v>-18604.8</v>
      </c>
      <c r="M744" t="s">
        <v>96</v>
      </c>
      <c r="N744" t="s">
        <v>115</v>
      </c>
      <c r="O744" t="s">
        <v>779</v>
      </c>
      <c r="P744" s="8" t="s">
        <v>780</v>
      </c>
      <c r="Q744" t="s">
        <v>1159</v>
      </c>
      <c r="U744" t="s">
        <v>1159</v>
      </c>
      <c r="V744" t="s">
        <v>63</v>
      </c>
      <c r="W744" t="s">
        <v>64</v>
      </c>
      <c r="X744" t="s">
        <v>68</v>
      </c>
      <c r="Y744" t="s">
        <v>1160</v>
      </c>
      <c r="Z744" t="s">
        <v>46</v>
      </c>
      <c r="AA744" t="s">
        <v>47</v>
      </c>
      <c r="AB744" t="s">
        <v>47</v>
      </c>
      <c r="AC744" t="s">
        <v>48</v>
      </c>
      <c r="AD744" t="s">
        <v>49</v>
      </c>
      <c r="AE744" t="s">
        <v>50</v>
      </c>
      <c r="AF744" t="s">
        <v>50</v>
      </c>
      <c r="AG744" t="s">
        <v>48</v>
      </c>
      <c r="AH744" t="s">
        <v>361</v>
      </c>
      <c r="AI744" t="s">
        <v>361</v>
      </c>
      <c r="AJ744" t="s">
        <v>360</v>
      </c>
      <c r="AK744" t="s">
        <v>359</v>
      </c>
      <c r="AL744" t="s">
        <v>358</v>
      </c>
      <c r="AM744" t="s">
        <v>90</v>
      </c>
      <c r="AN744" t="s">
        <v>357</v>
      </c>
      <c r="AO744" t="str">
        <f t="shared" si="11"/>
        <v>Expenditure</v>
      </c>
    </row>
    <row r="745" spans="1:41" x14ac:dyDescent="0.2">
      <c r="A745" s="1">
        <v>42473.06805555</v>
      </c>
      <c r="B745" s="1">
        <v>42473</v>
      </c>
      <c r="C745" s="2">
        <v>2016</v>
      </c>
      <c r="D745" s="2">
        <v>7</v>
      </c>
      <c r="E745" s="2">
        <v>2016</v>
      </c>
      <c r="F745" t="s">
        <v>40</v>
      </c>
      <c r="G745" t="s">
        <v>40</v>
      </c>
      <c r="H745" t="s">
        <v>40</v>
      </c>
      <c r="I745" t="s">
        <v>438</v>
      </c>
      <c r="J745" t="s">
        <v>114</v>
      </c>
      <c r="K745" s="3">
        <v>-7964.7</v>
      </c>
      <c r="M745" t="s">
        <v>96</v>
      </c>
      <c r="N745" t="s">
        <v>115</v>
      </c>
      <c r="O745" t="s">
        <v>1161</v>
      </c>
      <c r="P745" s="8" t="s">
        <v>780</v>
      </c>
      <c r="Q745" t="s">
        <v>1162</v>
      </c>
      <c r="U745" t="s">
        <v>1162</v>
      </c>
      <c r="V745" t="s">
        <v>63</v>
      </c>
      <c r="W745" t="s">
        <v>64</v>
      </c>
      <c r="X745" t="s">
        <v>68</v>
      </c>
      <c r="Y745" t="s">
        <v>1163</v>
      </c>
      <c r="Z745" t="s">
        <v>46</v>
      </c>
      <c r="AA745" t="s">
        <v>47</v>
      </c>
      <c r="AB745" t="s">
        <v>47</v>
      </c>
      <c r="AC745" t="s">
        <v>48</v>
      </c>
      <c r="AD745" t="s">
        <v>49</v>
      </c>
      <c r="AE745" t="s">
        <v>50</v>
      </c>
      <c r="AF745" t="s">
        <v>50</v>
      </c>
      <c r="AG745" t="s">
        <v>48</v>
      </c>
      <c r="AH745" t="s">
        <v>361</v>
      </c>
      <c r="AI745" t="s">
        <v>361</v>
      </c>
      <c r="AJ745" t="s">
        <v>360</v>
      </c>
      <c r="AK745" t="s">
        <v>359</v>
      </c>
      <c r="AL745" t="s">
        <v>358</v>
      </c>
      <c r="AM745" t="s">
        <v>90</v>
      </c>
      <c r="AN745" t="s">
        <v>357</v>
      </c>
      <c r="AO745" t="str">
        <f t="shared" si="11"/>
        <v>Expenditure</v>
      </c>
    </row>
    <row r="746" spans="1:41" x14ac:dyDescent="0.2">
      <c r="A746" s="1">
        <v>42473.06805555</v>
      </c>
      <c r="B746" s="1">
        <v>42473</v>
      </c>
      <c r="C746" s="2">
        <v>2016</v>
      </c>
      <c r="D746" s="2">
        <v>7</v>
      </c>
      <c r="E746" s="2">
        <v>2016</v>
      </c>
      <c r="F746" t="s">
        <v>40</v>
      </c>
      <c r="G746" t="s">
        <v>40</v>
      </c>
      <c r="H746" t="s">
        <v>40</v>
      </c>
      <c r="I746" t="s">
        <v>438</v>
      </c>
      <c r="J746" t="s">
        <v>114</v>
      </c>
      <c r="K746" s="3">
        <v>-13114.14</v>
      </c>
      <c r="M746" t="s">
        <v>96</v>
      </c>
      <c r="N746" t="s">
        <v>115</v>
      </c>
      <c r="O746" t="s">
        <v>1161</v>
      </c>
      <c r="P746" s="8" t="s">
        <v>780</v>
      </c>
      <c r="Q746" t="s">
        <v>1164</v>
      </c>
      <c r="U746" t="s">
        <v>1164</v>
      </c>
      <c r="V746" t="s">
        <v>63</v>
      </c>
      <c r="W746" t="s">
        <v>64</v>
      </c>
      <c r="X746" t="s">
        <v>68</v>
      </c>
      <c r="Y746" t="s">
        <v>1165</v>
      </c>
      <c r="Z746" t="s">
        <v>46</v>
      </c>
      <c r="AA746" t="s">
        <v>47</v>
      </c>
      <c r="AB746" t="s">
        <v>47</v>
      </c>
      <c r="AC746" t="s">
        <v>48</v>
      </c>
      <c r="AD746" t="s">
        <v>49</v>
      </c>
      <c r="AE746" t="s">
        <v>50</v>
      </c>
      <c r="AF746" t="s">
        <v>50</v>
      </c>
      <c r="AG746" t="s">
        <v>48</v>
      </c>
      <c r="AH746" t="s">
        <v>361</v>
      </c>
      <c r="AI746" t="s">
        <v>361</v>
      </c>
      <c r="AJ746" t="s">
        <v>360</v>
      </c>
      <c r="AK746" t="s">
        <v>359</v>
      </c>
      <c r="AL746" t="s">
        <v>358</v>
      </c>
      <c r="AM746" t="s">
        <v>90</v>
      </c>
      <c r="AN746" t="s">
        <v>357</v>
      </c>
      <c r="AO746" t="str">
        <f t="shared" si="11"/>
        <v>Expenditure</v>
      </c>
    </row>
    <row r="747" spans="1:41" x14ac:dyDescent="0.2">
      <c r="A747" s="1">
        <v>42474.948611109998</v>
      </c>
      <c r="B747" s="1">
        <v>42476</v>
      </c>
      <c r="C747" s="2">
        <v>2016</v>
      </c>
      <c r="D747" s="2">
        <v>7</v>
      </c>
      <c r="E747" s="2">
        <v>2016</v>
      </c>
      <c r="F747" t="s">
        <v>40</v>
      </c>
      <c r="G747" t="s">
        <v>40</v>
      </c>
      <c r="H747" t="s">
        <v>40</v>
      </c>
      <c r="I747" t="s">
        <v>438</v>
      </c>
      <c r="J747" t="s">
        <v>114</v>
      </c>
      <c r="K747" s="3">
        <v>-18139.68</v>
      </c>
      <c r="M747" t="s">
        <v>96</v>
      </c>
      <c r="N747" t="s">
        <v>115</v>
      </c>
      <c r="O747" t="s">
        <v>1166</v>
      </c>
      <c r="P747" s="8" t="s">
        <v>877</v>
      </c>
      <c r="Q747" t="s">
        <v>1167</v>
      </c>
      <c r="U747" t="s">
        <v>1167</v>
      </c>
      <c r="V747" t="s">
        <v>63</v>
      </c>
      <c r="W747" t="s">
        <v>64</v>
      </c>
      <c r="X747" t="s">
        <v>68</v>
      </c>
      <c r="Y747" t="s">
        <v>1168</v>
      </c>
      <c r="Z747" t="s">
        <v>46</v>
      </c>
      <c r="AA747" t="s">
        <v>47</v>
      </c>
      <c r="AB747" t="s">
        <v>47</v>
      </c>
      <c r="AC747" t="s">
        <v>48</v>
      </c>
      <c r="AD747" t="s">
        <v>49</v>
      </c>
      <c r="AE747" t="s">
        <v>50</v>
      </c>
      <c r="AF747" t="s">
        <v>50</v>
      </c>
      <c r="AG747" t="s">
        <v>48</v>
      </c>
      <c r="AH747" t="s">
        <v>361</v>
      </c>
      <c r="AI747" t="s">
        <v>361</v>
      </c>
      <c r="AJ747" t="s">
        <v>360</v>
      </c>
      <c r="AK747" t="s">
        <v>359</v>
      </c>
      <c r="AL747" t="s">
        <v>358</v>
      </c>
      <c r="AM747" t="s">
        <v>90</v>
      </c>
      <c r="AN747" t="s">
        <v>357</v>
      </c>
      <c r="AO747" t="str">
        <f t="shared" si="11"/>
        <v>Expenditure</v>
      </c>
    </row>
    <row r="748" spans="1:41" x14ac:dyDescent="0.2">
      <c r="A748" s="1">
        <v>42473.06805555</v>
      </c>
      <c r="B748" s="1">
        <v>42473</v>
      </c>
      <c r="C748" s="2">
        <v>2016</v>
      </c>
      <c r="D748" s="2">
        <v>7</v>
      </c>
      <c r="E748" s="2">
        <v>2016</v>
      </c>
      <c r="F748" t="s">
        <v>40</v>
      </c>
      <c r="G748" t="s">
        <v>40</v>
      </c>
      <c r="H748" t="s">
        <v>40</v>
      </c>
      <c r="I748" t="s">
        <v>438</v>
      </c>
      <c r="J748" t="s">
        <v>114</v>
      </c>
      <c r="K748" s="3">
        <v>-21931.24</v>
      </c>
      <c r="M748" t="s">
        <v>96</v>
      </c>
      <c r="N748" t="s">
        <v>115</v>
      </c>
      <c r="O748" t="s">
        <v>1161</v>
      </c>
      <c r="P748" s="8" t="s">
        <v>780</v>
      </c>
      <c r="Q748" t="s">
        <v>1169</v>
      </c>
      <c r="U748" t="s">
        <v>1169</v>
      </c>
      <c r="V748" t="s">
        <v>63</v>
      </c>
      <c r="W748" t="s">
        <v>64</v>
      </c>
      <c r="X748" t="s">
        <v>68</v>
      </c>
      <c r="Y748" t="s">
        <v>1170</v>
      </c>
      <c r="Z748" t="s">
        <v>46</v>
      </c>
      <c r="AA748" t="s">
        <v>47</v>
      </c>
      <c r="AB748" t="s">
        <v>47</v>
      </c>
      <c r="AC748" t="s">
        <v>48</v>
      </c>
      <c r="AD748" t="s">
        <v>49</v>
      </c>
      <c r="AE748" t="s">
        <v>50</v>
      </c>
      <c r="AF748" t="s">
        <v>50</v>
      </c>
      <c r="AG748" t="s">
        <v>48</v>
      </c>
      <c r="AH748" t="s">
        <v>361</v>
      </c>
      <c r="AI748" t="s">
        <v>361</v>
      </c>
      <c r="AJ748" t="s">
        <v>360</v>
      </c>
      <c r="AK748" t="s">
        <v>359</v>
      </c>
      <c r="AL748" t="s">
        <v>358</v>
      </c>
      <c r="AM748" t="s">
        <v>90</v>
      </c>
      <c r="AN748" t="s">
        <v>357</v>
      </c>
      <c r="AO748" t="str">
        <f t="shared" si="11"/>
        <v>Expenditure</v>
      </c>
    </row>
    <row r="749" spans="1:41" x14ac:dyDescent="0.2">
      <c r="A749" s="1">
        <v>42480.963194440003</v>
      </c>
      <c r="B749" s="1">
        <v>42481</v>
      </c>
      <c r="C749" s="2">
        <v>2016</v>
      </c>
      <c r="D749" s="2">
        <v>7</v>
      </c>
      <c r="E749" s="2">
        <v>2016</v>
      </c>
      <c r="F749" t="s">
        <v>40</v>
      </c>
      <c r="G749" t="s">
        <v>40</v>
      </c>
      <c r="H749" t="s">
        <v>40</v>
      </c>
      <c r="I749" t="s">
        <v>438</v>
      </c>
      <c r="J749" t="s">
        <v>114</v>
      </c>
      <c r="K749" s="3">
        <v>-11866.79</v>
      </c>
      <c r="M749" t="s">
        <v>96</v>
      </c>
      <c r="N749" t="s">
        <v>115</v>
      </c>
      <c r="O749" t="s">
        <v>785</v>
      </c>
      <c r="P749" s="8" t="s">
        <v>786</v>
      </c>
      <c r="Q749" t="s">
        <v>1171</v>
      </c>
      <c r="U749" t="s">
        <v>1171</v>
      </c>
      <c r="V749" t="s">
        <v>63</v>
      </c>
      <c r="W749" t="s">
        <v>64</v>
      </c>
      <c r="X749" t="s">
        <v>68</v>
      </c>
      <c r="Y749" t="s">
        <v>1172</v>
      </c>
      <c r="Z749" t="s">
        <v>46</v>
      </c>
      <c r="AA749" t="s">
        <v>47</v>
      </c>
      <c r="AB749" t="s">
        <v>47</v>
      </c>
      <c r="AC749" t="s">
        <v>48</v>
      </c>
      <c r="AD749" t="s">
        <v>49</v>
      </c>
      <c r="AE749" t="s">
        <v>50</v>
      </c>
      <c r="AF749" t="s">
        <v>50</v>
      </c>
      <c r="AG749" t="s">
        <v>48</v>
      </c>
      <c r="AH749" t="s">
        <v>361</v>
      </c>
      <c r="AI749" t="s">
        <v>361</v>
      </c>
      <c r="AJ749" t="s">
        <v>360</v>
      </c>
      <c r="AK749" t="s">
        <v>359</v>
      </c>
      <c r="AL749" t="s">
        <v>358</v>
      </c>
      <c r="AM749" t="s">
        <v>90</v>
      </c>
      <c r="AN749" t="s">
        <v>357</v>
      </c>
      <c r="AO749" t="str">
        <f t="shared" si="11"/>
        <v>Expenditure</v>
      </c>
    </row>
    <row r="750" spans="1:41" x14ac:dyDescent="0.2">
      <c r="A750" s="1">
        <v>42536.96875</v>
      </c>
      <c r="B750" s="1">
        <v>42537</v>
      </c>
      <c r="C750" s="2">
        <v>2016</v>
      </c>
      <c r="D750" s="2">
        <v>9</v>
      </c>
      <c r="E750" s="2">
        <v>2016</v>
      </c>
      <c r="F750" t="s">
        <v>40</v>
      </c>
      <c r="G750" t="s">
        <v>40</v>
      </c>
      <c r="H750" t="s">
        <v>40</v>
      </c>
      <c r="I750" t="s">
        <v>438</v>
      </c>
      <c r="J750" t="s">
        <v>114</v>
      </c>
      <c r="K750" s="3">
        <v>-14444.56</v>
      </c>
      <c r="M750" t="s">
        <v>96</v>
      </c>
      <c r="N750" t="s">
        <v>115</v>
      </c>
      <c r="O750" t="s">
        <v>1173</v>
      </c>
      <c r="P750" s="8" t="s">
        <v>792</v>
      </c>
      <c r="Q750" t="s">
        <v>1174</v>
      </c>
      <c r="U750" t="s">
        <v>1174</v>
      </c>
      <c r="V750" t="s">
        <v>63</v>
      </c>
      <c r="W750" t="s">
        <v>64</v>
      </c>
      <c r="X750" t="s">
        <v>68</v>
      </c>
      <c r="Y750" t="s">
        <v>1175</v>
      </c>
      <c r="Z750" t="s">
        <v>46</v>
      </c>
      <c r="AA750" t="s">
        <v>47</v>
      </c>
      <c r="AB750" t="s">
        <v>47</v>
      </c>
      <c r="AC750" t="s">
        <v>48</v>
      </c>
      <c r="AD750" t="s">
        <v>49</v>
      </c>
      <c r="AE750" t="s">
        <v>50</v>
      </c>
      <c r="AF750" t="s">
        <v>50</v>
      </c>
      <c r="AG750" t="s">
        <v>48</v>
      </c>
      <c r="AH750" t="s">
        <v>361</v>
      </c>
      <c r="AI750" t="s">
        <v>361</v>
      </c>
      <c r="AJ750" t="s">
        <v>360</v>
      </c>
      <c r="AK750" t="s">
        <v>359</v>
      </c>
      <c r="AL750" t="s">
        <v>358</v>
      </c>
      <c r="AM750" t="s">
        <v>90</v>
      </c>
      <c r="AN750" t="s">
        <v>357</v>
      </c>
      <c r="AO750" t="str">
        <f t="shared" si="11"/>
        <v>Expenditure</v>
      </c>
    </row>
    <row r="751" spans="1:41" x14ac:dyDescent="0.2">
      <c r="A751" s="1">
        <v>42536.96875</v>
      </c>
      <c r="B751" s="1">
        <v>42537</v>
      </c>
      <c r="C751" s="2">
        <v>2016</v>
      </c>
      <c r="D751" s="2">
        <v>9</v>
      </c>
      <c r="E751" s="2">
        <v>2016</v>
      </c>
      <c r="F751" t="s">
        <v>40</v>
      </c>
      <c r="G751" t="s">
        <v>40</v>
      </c>
      <c r="H751" t="s">
        <v>40</v>
      </c>
      <c r="I751" t="s">
        <v>438</v>
      </c>
      <c r="J751" t="s">
        <v>114</v>
      </c>
      <c r="K751" s="3">
        <v>-22221.72</v>
      </c>
      <c r="M751" t="s">
        <v>96</v>
      </c>
      <c r="N751" t="s">
        <v>115</v>
      </c>
      <c r="O751" t="s">
        <v>1173</v>
      </c>
      <c r="P751" s="8" t="s">
        <v>792</v>
      </c>
      <c r="Q751" t="s">
        <v>1176</v>
      </c>
      <c r="U751" t="s">
        <v>1176</v>
      </c>
      <c r="V751" t="s">
        <v>63</v>
      </c>
      <c r="W751" t="s">
        <v>64</v>
      </c>
      <c r="X751" t="s">
        <v>68</v>
      </c>
      <c r="Y751" t="s">
        <v>1177</v>
      </c>
      <c r="Z751" t="s">
        <v>46</v>
      </c>
      <c r="AA751" t="s">
        <v>47</v>
      </c>
      <c r="AB751" t="s">
        <v>47</v>
      </c>
      <c r="AC751" t="s">
        <v>48</v>
      </c>
      <c r="AD751" t="s">
        <v>49</v>
      </c>
      <c r="AE751" t="s">
        <v>50</v>
      </c>
      <c r="AF751" t="s">
        <v>50</v>
      </c>
      <c r="AG751" t="s">
        <v>48</v>
      </c>
      <c r="AH751" t="s">
        <v>361</v>
      </c>
      <c r="AI751" t="s">
        <v>361</v>
      </c>
      <c r="AJ751" t="s">
        <v>360</v>
      </c>
      <c r="AK751" t="s">
        <v>359</v>
      </c>
      <c r="AL751" t="s">
        <v>358</v>
      </c>
      <c r="AM751" t="s">
        <v>90</v>
      </c>
      <c r="AN751" t="s">
        <v>357</v>
      </c>
      <c r="AO751" t="str">
        <f t="shared" si="11"/>
        <v>Expenditure</v>
      </c>
    </row>
    <row r="752" spans="1:41" x14ac:dyDescent="0.2">
      <c r="A752" s="1">
        <v>42536.96875</v>
      </c>
      <c r="B752" s="1">
        <v>42537</v>
      </c>
      <c r="C752" s="2">
        <v>2016</v>
      </c>
      <c r="D752" s="2">
        <v>9</v>
      </c>
      <c r="E752" s="2">
        <v>2016</v>
      </c>
      <c r="F752" t="s">
        <v>40</v>
      </c>
      <c r="G752" t="s">
        <v>40</v>
      </c>
      <c r="H752" t="s">
        <v>40</v>
      </c>
      <c r="I752" t="s">
        <v>438</v>
      </c>
      <c r="J752" t="s">
        <v>114</v>
      </c>
      <c r="K752" s="3">
        <v>-10019.280000000001</v>
      </c>
      <c r="M752" t="s">
        <v>96</v>
      </c>
      <c r="N752" t="s">
        <v>115</v>
      </c>
      <c r="O752" t="s">
        <v>1173</v>
      </c>
      <c r="P752" s="8" t="s">
        <v>792</v>
      </c>
      <c r="Q752" t="s">
        <v>1178</v>
      </c>
      <c r="U752" t="s">
        <v>1178</v>
      </c>
      <c r="V752" t="s">
        <v>63</v>
      </c>
      <c r="W752" t="s">
        <v>64</v>
      </c>
      <c r="X752" t="s">
        <v>68</v>
      </c>
      <c r="Y752" t="s">
        <v>1179</v>
      </c>
      <c r="Z752" t="s">
        <v>46</v>
      </c>
      <c r="AA752" t="s">
        <v>47</v>
      </c>
      <c r="AB752" t="s">
        <v>47</v>
      </c>
      <c r="AC752" t="s">
        <v>48</v>
      </c>
      <c r="AD752" t="s">
        <v>49</v>
      </c>
      <c r="AE752" t="s">
        <v>50</v>
      </c>
      <c r="AF752" t="s">
        <v>50</v>
      </c>
      <c r="AG752" t="s">
        <v>48</v>
      </c>
      <c r="AH752" t="s">
        <v>361</v>
      </c>
      <c r="AI752" t="s">
        <v>361</v>
      </c>
      <c r="AJ752" t="s">
        <v>360</v>
      </c>
      <c r="AK752" t="s">
        <v>359</v>
      </c>
      <c r="AL752" t="s">
        <v>358</v>
      </c>
      <c r="AM752" t="s">
        <v>90</v>
      </c>
      <c r="AN752" t="s">
        <v>357</v>
      </c>
      <c r="AO752" t="str">
        <f t="shared" si="11"/>
        <v>Expenditure</v>
      </c>
    </row>
    <row r="753" spans="1:41" x14ac:dyDescent="0.2">
      <c r="A753" s="1">
        <v>42536.96875</v>
      </c>
      <c r="B753" s="1">
        <v>42537</v>
      </c>
      <c r="C753" s="2">
        <v>2016</v>
      </c>
      <c r="D753" s="2">
        <v>9</v>
      </c>
      <c r="E753" s="2">
        <v>2016</v>
      </c>
      <c r="F753" t="s">
        <v>40</v>
      </c>
      <c r="G753" t="s">
        <v>40</v>
      </c>
      <c r="H753" t="s">
        <v>40</v>
      </c>
      <c r="I753" t="s">
        <v>438</v>
      </c>
      <c r="J753" t="s">
        <v>114</v>
      </c>
      <c r="K753" s="3">
        <v>-18604.8</v>
      </c>
      <c r="M753" t="s">
        <v>96</v>
      </c>
      <c r="N753" t="s">
        <v>115</v>
      </c>
      <c r="O753" t="s">
        <v>1173</v>
      </c>
      <c r="P753" s="8" t="s">
        <v>792</v>
      </c>
      <c r="Q753" t="s">
        <v>1180</v>
      </c>
      <c r="U753" t="s">
        <v>1180</v>
      </c>
      <c r="V753" t="s">
        <v>63</v>
      </c>
      <c r="W753" t="s">
        <v>64</v>
      </c>
      <c r="X753" t="s">
        <v>68</v>
      </c>
      <c r="Y753" t="s">
        <v>1181</v>
      </c>
      <c r="Z753" t="s">
        <v>46</v>
      </c>
      <c r="AA753" t="s">
        <v>47</v>
      </c>
      <c r="AB753" t="s">
        <v>47</v>
      </c>
      <c r="AC753" t="s">
        <v>48</v>
      </c>
      <c r="AD753" t="s">
        <v>49</v>
      </c>
      <c r="AE753" t="s">
        <v>50</v>
      </c>
      <c r="AF753" t="s">
        <v>50</v>
      </c>
      <c r="AG753" t="s">
        <v>48</v>
      </c>
      <c r="AH753" t="s">
        <v>361</v>
      </c>
      <c r="AI753" t="s">
        <v>361</v>
      </c>
      <c r="AJ753" t="s">
        <v>360</v>
      </c>
      <c r="AK753" t="s">
        <v>359</v>
      </c>
      <c r="AL753" t="s">
        <v>358</v>
      </c>
      <c r="AM753" t="s">
        <v>90</v>
      </c>
      <c r="AN753" t="s">
        <v>357</v>
      </c>
      <c r="AO753" t="str">
        <f t="shared" si="11"/>
        <v>Expenditure</v>
      </c>
    </row>
    <row r="754" spans="1:41" x14ac:dyDescent="0.2">
      <c r="A754" s="1">
        <v>42537.97569444</v>
      </c>
      <c r="B754" s="1">
        <v>42538</v>
      </c>
      <c r="C754" s="2">
        <v>2016</v>
      </c>
      <c r="D754" s="2">
        <v>9</v>
      </c>
      <c r="E754" s="2">
        <v>2016</v>
      </c>
      <c r="F754" t="s">
        <v>40</v>
      </c>
      <c r="G754" t="s">
        <v>40</v>
      </c>
      <c r="H754" t="s">
        <v>40</v>
      </c>
      <c r="I754" t="s">
        <v>438</v>
      </c>
      <c r="J754" t="s">
        <v>114</v>
      </c>
      <c r="K754" s="3">
        <v>-13505.3</v>
      </c>
      <c r="M754" t="s">
        <v>96</v>
      </c>
      <c r="N754" t="s">
        <v>115</v>
      </c>
      <c r="O754" t="s">
        <v>795</v>
      </c>
      <c r="P754" s="8" t="s">
        <v>796</v>
      </c>
      <c r="Q754" t="s">
        <v>1182</v>
      </c>
      <c r="U754" t="s">
        <v>1182</v>
      </c>
      <c r="V754" t="s">
        <v>63</v>
      </c>
      <c r="W754" t="s">
        <v>64</v>
      </c>
      <c r="X754" t="s">
        <v>68</v>
      </c>
      <c r="Y754" t="s">
        <v>1183</v>
      </c>
      <c r="Z754" t="s">
        <v>46</v>
      </c>
      <c r="AA754" t="s">
        <v>47</v>
      </c>
      <c r="AB754" t="s">
        <v>47</v>
      </c>
      <c r="AC754" t="s">
        <v>48</v>
      </c>
      <c r="AD754" t="s">
        <v>49</v>
      </c>
      <c r="AE754" t="s">
        <v>50</v>
      </c>
      <c r="AF754" t="s">
        <v>50</v>
      </c>
      <c r="AG754" t="s">
        <v>48</v>
      </c>
      <c r="AH754" t="s">
        <v>361</v>
      </c>
      <c r="AI754" t="s">
        <v>361</v>
      </c>
      <c r="AJ754" t="s">
        <v>360</v>
      </c>
      <c r="AK754" t="s">
        <v>359</v>
      </c>
      <c r="AL754" t="s">
        <v>358</v>
      </c>
      <c r="AM754" t="s">
        <v>90</v>
      </c>
      <c r="AN754" t="s">
        <v>357</v>
      </c>
      <c r="AO754" t="str">
        <f t="shared" si="11"/>
        <v>Expenditure</v>
      </c>
    </row>
    <row r="755" spans="1:41" x14ac:dyDescent="0.2">
      <c r="A755" s="1">
        <v>42536.96875</v>
      </c>
      <c r="B755" s="1">
        <v>42537</v>
      </c>
      <c r="C755" s="2">
        <v>2016</v>
      </c>
      <c r="D755" s="2">
        <v>9</v>
      </c>
      <c r="E755" s="2">
        <v>2016</v>
      </c>
      <c r="F755" t="s">
        <v>40</v>
      </c>
      <c r="G755" t="s">
        <v>40</v>
      </c>
      <c r="H755" t="s">
        <v>40</v>
      </c>
      <c r="I755" t="s">
        <v>438</v>
      </c>
      <c r="J755" t="s">
        <v>114</v>
      </c>
      <c r="K755" s="3">
        <v>-22325.759999999998</v>
      </c>
      <c r="M755" t="s">
        <v>96</v>
      </c>
      <c r="N755" t="s">
        <v>115</v>
      </c>
      <c r="O755" t="s">
        <v>791</v>
      </c>
      <c r="P755" s="8" t="s">
        <v>792</v>
      </c>
      <c r="Q755" t="s">
        <v>1184</v>
      </c>
      <c r="U755" t="s">
        <v>1184</v>
      </c>
      <c r="V755" t="s">
        <v>63</v>
      </c>
      <c r="W755" t="s">
        <v>64</v>
      </c>
      <c r="X755" t="s">
        <v>68</v>
      </c>
      <c r="Y755" t="s">
        <v>1185</v>
      </c>
      <c r="Z755" t="s">
        <v>46</v>
      </c>
      <c r="AA755" t="s">
        <v>47</v>
      </c>
      <c r="AB755" t="s">
        <v>47</v>
      </c>
      <c r="AC755" t="s">
        <v>48</v>
      </c>
      <c r="AD755" t="s">
        <v>49</v>
      </c>
      <c r="AE755" t="s">
        <v>50</v>
      </c>
      <c r="AF755" t="s">
        <v>50</v>
      </c>
      <c r="AG755" t="s">
        <v>48</v>
      </c>
      <c r="AH755" t="s">
        <v>361</v>
      </c>
      <c r="AI755" t="s">
        <v>361</v>
      </c>
      <c r="AJ755" t="s">
        <v>360</v>
      </c>
      <c r="AK755" t="s">
        <v>359</v>
      </c>
      <c r="AL755" t="s">
        <v>358</v>
      </c>
      <c r="AM755" t="s">
        <v>90</v>
      </c>
      <c r="AN755" t="s">
        <v>357</v>
      </c>
      <c r="AO755" t="str">
        <f t="shared" si="11"/>
        <v>Expenditure</v>
      </c>
    </row>
    <row r="756" spans="1:41" x14ac:dyDescent="0.2">
      <c r="A756" s="1">
        <v>42536.96875</v>
      </c>
      <c r="B756" s="1">
        <v>42537</v>
      </c>
      <c r="C756" s="2">
        <v>2016</v>
      </c>
      <c r="D756" s="2">
        <v>9</v>
      </c>
      <c r="E756" s="2">
        <v>2016</v>
      </c>
      <c r="F756" t="s">
        <v>40</v>
      </c>
      <c r="G756" t="s">
        <v>40</v>
      </c>
      <c r="H756" t="s">
        <v>40</v>
      </c>
      <c r="I756" t="s">
        <v>438</v>
      </c>
      <c r="J756" t="s">
        <v>114</v>
      </c>
      <c r="K756" s="3">
        <v>-3265.8</v>
      </c>
      <c r="M756" t="s">
        <v>96</v>
      </c>
      <c r="N756" t="s">
        <v>115</v>
      </c>
      <c r="O756" t="s">
        <v>791</v>
      </c>
      <c r="P756" s="8" t="s">
        <v>792</v>
      </c>
      <c r="Q756" t="s">
        <v>1072</v>
      </c>
      <c r="U756" t="s">
        <v>1072</v>
      </c>
      <c r="V756" t="s">
        <v>63</v>
      </c>
      <c r="W756" t="s">
        <v>64</v>
      </c>
      <c r="X756" t="s">
        <v>68</v>
      </c>
      <c r="Y756" t="s">
        <v>1073</v>
      </c>
      <c r="Z756" t="s">
        <v>46</v>
      </c>
      <c r="AA756" t="s">
        <v>47</v>
      </c>
      <c r="AB756" t="s">
        <v>47</v>
      </c>
      <c r="AC756" t="s">
        <v>48</v>
      </c>
      <c r="AD756" t="s">
        <v>49</v>
      </c>
      <c r="AE756" t="s">
        <v>50</v>
      </c>
      <c r="AF756" t="s">
        <v>50</v>
      </c>
      <c r="AG756" t="s">
        <v>48</v>
      </c>
      <c r="AH756" t="s">
        <v>361</v>
      </c>
      <c r="AI756" t="s">
        <v>361</v>
      </c>
      <c r="AJ756" t="s">
        <v>360</v>
      </c>
      <c r="AK756" t="s">
        <v>359</v>
      </c>
      <c r="AL756" t="s">
        <v>358</v>
      </c>
      <c r="AM756" t="s">
        <v>90</v>
      </c>
      <c r="AN756" t="s">
        <v>357</v>
      </c>
      <c r="AO756" t="str">
        <f t="shared" si="11"/>
        <v>Expenditure</v>
      </c>
    </row>
    <row r="757" spans="1:41" x14ac:dyDescent="0.2">
      <c r="A757" s="1">
        <v>42537.97569444</v>
      </c>
      <c r="B757" s="1">
        <v>42538</v>
      </c>
      <c r="C757" s="2">
        <v>2016</v>
      </c>
      <c r="D757" s="2">
        <v>9</v>
      </c>
      <c r="E757" s="2">
        <v>2016</v>
      </c>
      <c r="F757" t="s">
        <v>40</v>
      </c>
      <c r="G757" t="s">
        <v>40</v>
      </c>
      <c r="H757" t="s">
        <v>40</v>
      </c>
      <c r="I757" t="s">
        <v>438</v>
      </c>
      <c r="J757" t="s">
        <v>114</v>
      </c>
      <c r="K757" s="3">
        <v>-15204.8</v>
      </c>
      <c r="M757" t="s">
        <v>96</v>
      </c>
      <c r="N757" t="s">
        <v>115</v>
      </c>
      <c r="O757" t="s">
        <v>795</v>
      </c>
      <c r="P757" s="8" t="s">
        <v>796</v>
      </c>
      <c r="Q757" t="s">
        <v>1186</v>
      </c>
      <c r="U757" t="s">
        <v>1186</v>
      </c>
      <c r="V757" t="s">
        <v>63</v>
      </c>
      <c r="W757" t="s">
        <v>64</v>
      </c>
      <c r="X757" t="s">
        <v>68</v>
      </c>
      <c r="Y757" t="s">
        <v>1187</v>
      </c>
      <c r="Z757" t="s">
        <v>46</v>
      </c>
      <c r="AA757" t="s">
        <v>47</v>
      </c>
      <c r="AB757" t="s">
        <v>47</v>
      </c>
      <c r="AC757" t="s">
        <v>48</v>
      </c>
      <c r="AD757" t="s">
        <v>49</v>
      </c>
      <c r="AE757" t="s">
        <v>50</v>
      </c>
      <c r="AF757" t="s">
        <v>50</v>
      </c>
      <c r="AG757" t="s">
        <v>48</v>
      </c>
      <c r="AH757" t="s">
        <v>361</v>
      </c>
      <c r="AI757" t="s">
        <v>361</v>
      </c>
      <c r="AJ757" t="s">
        <v>360</v>
      </c>
      <c r="AK757" t="s">
        <v>359</v>
      </c>
      <c r="AL757" t="s">
        <v>358</v>
      </c>
      <c r="AM757" t="s">
        <v>90</v>
      </c>
      <c r="AN757" t="s">
        <v>357</v>
      </c>
      <c r="AO757" t="str">
        <f t="shared" si="11"/>
        <v>Expenditure</v>
      </c>
    </row>
    <row r="758" spans="1:41" x14ac:dyDescent="0.2">
      <c r="A758" s="1">
        <v>42537.97569444</v>
      </c>
      <c r="B758" s="1">
        <v>42538</v>
      </c>
      <c r="C758" s="2">
        <v>2016</v>
      </c>
      <c r="D758" s="2">
        <v>9</v>
      </c>
      <c r="E758" s="2">
        <v>2016</v>
      </c>
      <c r="F758" t="s">
        <v>40</v>
      </c>
      <c r="G758" t="s">
        <v>40</v>
      </c>
      <c r="H758" t="s">
        <v>40</v>
      </c>
      <c r="I758" t="s">
        <v>438</v>
      </c>
      <c r="J758" t="s">
        <v>114</v>
      </c>
      <c r="K758" s="3">
        <v>-6228.92</v>
      </c>
      <c r="M758" t="s">
        <v>96</v>
      </c>
      <c r="N758" t="s">
        <v>115</v>
      </c>
      <c r="O758" t="s">
        <v>795</v>
      </c>
      <c r="P758" s="8" t="s">
        <v>796</v>
      </c>
      <c r="Q758" t="s">
        <v>1188</v>
      </c>
      <c r="U758" t="s">
        <v>1188</v>
      </c>
      <c r="V758" t="s">
        <v>63</v>
      </c>
      <c r="W758" t="s">
        <v>64</v>
      </c>
      <c r="X758" t="s">
        <v>68</v>
      </c>
      <c r="Y758" t="s">
        <v>1189</v>
      </c>
      <c r="Z758" t="s">
        <v>46</v>
      </c>
      <c r="AA758" t="s">
        <v>47</v>
      </c>
      <c r="AB758" t="s">
        <v>47</v>
      </c>
      <c r="AC758" t="s">
        <v>48</v>
      </c>
      <c r="AD758" t="s">
        <v>49</v>
      </c>
      <c r="AE758" t="s">
        <v>50</v>
      </c>
      <c r="AF758" t="s">
        <v>50</v>
      </c>
      <c r="AG758" t="s">
        <v>48</v>
      </c>
      <c r="AH758" t="s">
        <v>361</v>
      </c>
      <c r="AI758" t="s">
        <v>361</v>
      </c>
      <c r="AJ758" t="s">
        <v>360</v>
      </c>
      <c r="AK758" t="s">
        <v>359</v>
      </c>
      <c r="AL758" t="s">
        <v>358</v>
      </c>
      <c r="AM758" t="s">
        <v>90</v>
      </c>
      <c r="AN758" t="s">
        <v>357</v>
      </c>
      <c r="AO758" t="str">
        <f t="shared" si="11"/>
        <v>Expenditure</v>
      </c>
    </row>
    <row r="759" spans="1:41" x14ac:dyDescent="0.2">
      <c r="A759" s="1">
        <v>42537.97569444</v>
      </c>
      <c r="B759" s="1">
        <v>42538</v>
      </c>
      <c r="C759" s="2">
        <v>2016</v>
      </c>
      <c r="D759" s="2">
        <v>9</v>
      </c>
      <c r="E759" s="2">
        <v>2016</v>
      </c>
      <c r="F759" t="s">
        <v>40</v>
      </c>
      <c r="G759" t="s">
        <v>40</v>
      </c>
      <c r="H759" t="s">
        <v>40</v>
      </c>
      <c r="I759" t="s">
        <v>438</v>
      </c>
      <c r="J759" t="s">
        <v>114</v>
      </c>
      <c r="K759" s="3">
        <v>-17597.04</v>
      </c>
      <c r="M759" t="s">
        <v>96</v>
      </c>
      <c r="N759" t="s">
        <v>115</v>
      </c>
      <c r="O759" t="s">
        <v>795</v>
      </c>
      <c r="P759" s="8" t="s">
        <v>796</v>
      </c>
      <c r="Q759" t="s">
        <v>1190</v>
      </c>
      <c r="U759" t="s">
        <v>1190</v>
      </c>
      <c r="V759" t="s">
        <v>63</v>
      </c>
      <c r="W759" t="s">
        <v>64</v>
      </c>
      <c r="X759" t="s">
        <v>68</v>
      </c>
      <c r="Y759" t="s">
        <v>1191</v>
      </c>
      <c r="Z759" t="s">
        <v>46</v>
      </c>
      <c r="AA759" t="s">
        <v>47</v>
      </c>
      <c r="AB759" t="s">
        <v>47</v>
      </c>
      <c r="AC759" t="s">
        <v>48</v>
      </c>
      <c r="AD759" t="s">
        <v>49</v>
      </c>
      <c r="AE759" t="s">
        <v>50</v>
      </c>
      <c r="AF759" t="s">
        <v>50</v>
      </c>
      <c r="AG759" t="s">
        <v>48</v>
      </c>
      <c r="AH759" t="s">
        <v>361</v>
      </c>
      <c r="AI759" t="s">
        <v>361</v>
      </c>
      <c r="AJ759" t="s">
        <v>360</v>
      </c>
      <c r="AK759" t="s">
        <v>359</v>
      </c>
      <c r="AL759" t="s">
        <v>358</v>
      </c>
      <c r="AM759" t="s">
        <v>90</v>
      </c>
      <c r="AN759" t="s">
        <v>357</v>
      </c>
      <c r="AO759" t="str">
        <f t="shared" si="11"/>
        <v>Expenditure</v>
      </c>
    </row>
    <row r="760" spans="1:41" x14ac:dyDescent="0.2">
      <c r="A760" s="1">
        <v>42537.97569444</v>
      </c>
      <c r="B760" s="1">
        <v>42538</v>
      </c>
      <c r="C760" s="2">
        <v>2016</v>
      </c>
      <c r="D760" s="2">
        <v>9</v>
      </c>
      <c r="E760" s="2">
        <v>2016</v>
      </c>
      <c r="F760" t="s">
        <v>40</v>
      </c>
      <c r="G760" t="s">
        <v>40</v>
      </c>
      <c r="H760" t="s">
        <v>40</v>
      </c>
      <c r="I760" t="s">
        <v>438</v>
      </c>
      <c r="J760" t="s">
        <v>114</v>
      </c>
      <c r="K760" s="3">
        <v>-17674.560000000001</v>
      </c>
      <c r="M760" t="s">
        <v>96</v>
      </c>
      <c r="N760" t="s">
        <v>115</v>
      </c>
      <c r="O760" t="s">
        <v>799</v>
      </c>
      <c r="P760" s="8" t="s">
        <v>796</v>
      </c>
      <c r="Q760" t="s">
        <v>1192</v>
      </c>
      <c r="U760" t="s">
        <v>1192</v>
      </c>
      <c r="V760" t="s">
        <v>63</v>
      </c>
      <c r="W760" t="s">
        <v>64</v>
      </c>
      <c r="X760" t="s">
        <v>68</v>
      </c>
      <c r="Y760" t="s">
        <v>1193</v>
      </c>
      <c r="Z760" t="s">
        <v>46</v>
      </c>
      <c r="AA760" t="s">
        <v>47</v>
      </c>
      <c r="AB760" t="s">
        <v>47</v>
      </c>
      <c r="AC760" t="s">
        <v>48</v>
      </c>
      <c r="AD760" t="s">
        <v>49</v>
      </c>
      <c r="AE760" t="s">
        <v>50</v>
      </c>
      <c r="AF760" t="s">
        <v>50</v>
      </c>
      <c r="AG760" t="s">
        <v>48</v>
      </c>
      <c r="AH760" t="s">
        <v>361</v>
      </c>
      <c r="AI760" t="s">
        <v>361</v>
      </c>
      <c r="AJ760" t="s">
        <v>360</v>
      </c>
      <c r="AK760" t="s">
        <v>359</v>
      </c>
      <c r="AL760" t="s">
        <v>358</v>
      </c>
      <c r="AM760" t="s">
        <v>90</v>
      </c>
      <c r="AN760" t="s">
        <v>357</v>
      </c>
      <c r="AO760" t="str">
        <f t="shared" si="11"/>
        <v>Expenditure</v>
      </c>
    </row>
    <row r="761" spans="1:41" x14ac:dyDescent="0.2">
      <c r="A761" s="1">
        <v>42537.97569444</v>
      </c>
      <c r="B761" s="1">
        <v>42538</v>
      </c>
      <c r="C761" s="2">
        <v>2016</v>
      </c>
      <c r="D761" s="2">
        <v>9</v>
      </c>
      <c r="E761" s="2">
        <v>2016</v>
      </c>
      <c r="F761" t="s">
        <v>40</v>
      </c>
      <c r="G761" t="s">
        <v>40</v>
      </c>
      <c r="H761" t="s">
        <v>40</v>
      </c>
      <c r="I761" t="s">
        <v>438</v>
      </c>
      <c r="J761" t="s">
        <v>114</v>
      </c>
      <c r="K761" s="3">
        <v>-13505.3</v>
      </c>
      <c r="M761" t="s">
        <v>96</v>
      </c>
      <c r="N761" t="s">
        <v>115</v>
      </c>
      <c r="O761" t="s">
        <v>799</v>
      </c>
      <c r="P761" s="8" t="s">
        <v>796</v>
      </c>
      <c r="Q761" t="s">
        <v>1194</v>
      </c>
      <c r="U761" t="s">
        <v>1194</v>
      </c>
      <c r="V761" t="s">
        <v>63</v>
      </c>
      <c r="W761" t="s">
        <v>64</v>
      </c>
      <c r="X761" t="s">
        <v>68</v>
      </c>
      <c r="Y761" t="s">
        <v>1195</v>
      </c>
      <c r="Z761" t="s">
        <v>46</v>
      </c>
      <c r="AA761" t="s">
        <v>47</v>
      </c>
      <c r="AB761" t="s">
        <v>47</v>
      </c>
      <c r="AC761" t="s">
        <v>48</v>
      </c>
      <c r="AD761" t="s">
        <v>49</v>
      </c>
      <c r="AE761" t="s">
        <v>50</v>
      </c>
      <c r="AF761" t="s">
        <v>50</v>
      </c>
      <c r="AG761" t="s">
        <v>48</v>
      </c>
      <c r="AH761" t="s">
        <v>361</v>
      </c>
      <c r="AI761" t="s">
        <v>361</v>
      </c>
      <c r="AJ761" t="s">
        <v>360</v>
      </c>
      <c r="AK761" t="s">
        <v>359</v>
      </c>
      <c r="AL761" t="s">
        <v>358</v>
      </c>
      <c r="AM761" t="s">
        <v>90</v>
      </c>
      <c r="AN761" t="s">
        <v>357</v>
      </c>
      <c r="AO761" t="str">
        <f t="shared" si="11"/>
        <v>Expenditure</v>
      </c>
    </row>
    <row r="762" spans="1:41" x14ac:dyDescent="0.2">
      <c r="A762" s="1">
        <v>42537.97569444</v>
      </c>
      <c r="B762" s="1">
        <v>42538</v>
      </c>
      <c r="C762" s="2">
        <v>2016</v>
      </c>
      <c r="D762" s="2">
        <v>9</v>
      </c>
      <c r="E762" s="2">
        <v>2016</v>
      </c>
      <c r="F762" t="s">
        <v>40</v>
      </c>
      <c r="G762" t="s">
        <v>40</v>
      </c>
      <c r="H762" t="s">
        <v>40</v>
      </c>
      <c r="I762" t="s">
        <v>438</v>
      </c>
      <c r="J762" t="s">
        <v>114</v>
      </c>
      <c r="K762" s="3">
        <v>-13399.23</v>
      </c>
      <c r="M762" t="s">
        <v>96</v>
      </c>
      <c r="N762" t="s">
        <v>115</v>
      </c>
      <c r="O762" t="s">
        <v>799</v>
      </c>
      <c r="P762" s="8" t="s">
        <v>796</v>
      </c>
      <c r="Q762" t="s">
        <v>1196</v>
      </c>
      <c r="U762" t="s">
        <v>1196</v>
      </c>
      <c r="V762" t="s">
        <v>63</v>
      </c>
      <c r="W762" t="s">
        <v>64</v>
      </c>
      <c r="X762" t="s">
        <v>68</v>
      </c>
      <c r="Y762" t="s">
        <v>1197</v>
      </c>
      <c r="Z762" t="s">
        <v>46</v>
      </c>
      <c r="AA762" t="s">
        <v>47</v>
      </c>
      <c r="AB762" t="s">
        <v>47</v>
      </c>
      <c r="AC762" t="s">
        <v>48</v>
      </c>
      <c r="AD762" t="s">
        <v>49</v>
      </c>
      <c r="AE762" t="s">
        <v>50</v>
      </c>
      <c r="AF762" t="s">
        <v>50</v>
      </c>
      <c r="AG762" t="s">
        <v>48</v>
      </c>
      <c r="AH762" t="s">
        <v>361</v>
      </c>
      <c r="AI762" t="s">
        <v>361</v>
      </c>
      <c r="AJ762" t="s">
        <v>360</v>
      </c>
      <c r="AK762" t="s">
        <v>359</v>
      </c>
      <c r="AL762" t="s">
        <v>358</v>
      </c>
      <c r="AM762" t="s">
        <v>90</v>
      </c>
      <c r="AN762" t="s">
        <v>357</v>
      </c>
      <c r="AO762" t="str">
        <f t="shared" si="11"/>
        <v>Expenditure</v>
      </c>
    </row>
    <row r="763" spans="1:41" x14ac:dyDescent="0.2">
      <c r="A763" s="1">
        <v>42537.97569444</v>
      </c>
      <c r="B763" s="1">
        <v>42538</v>
      </c>
      <c r="C763" s="2">
        <v>2016</v>
      </c>
      <c r="D763" s="2">
        <v>9</v>
      </c>
      <c r="E763" s="2">
        <v>2016</v>
      </c>
      <c r="F763" t="s">
        <v>40</v>
      </c>
      <c r="G763" t="s">
        <v>40</v>
      </c>
      <c r="H763" t="s">
        <v>40</v>
      </c>
      <c r="I763" t="s">
        <v>438</v>
      </c>
      <c r="J763" t="s">
        <v>114</v>
      </c>
      <c r="K763" s="3">
        <v>-22076.48</v>
      </c>
      <c r="M763" t="s">
        <v>96</v>
      </c>
      <c r="N763" t="s">
        <v>115</v>
      </c>
      <c r="O763" t="s">
        <v>799</v>
      </c>
      <c r="P763" s="8" t="s">
        <v>796</v>
      </c>
      <c r="Q763" t="s">
        <v>1198</v>
      </c>
      <c r="U763" t="s">
        <v>1198</v>
      </c>
      <c r="V763" t="s">
        <v>63</v>
      </c>
      <c r="W763" t="s">
        <v>64</v>
      </c>
      <c r="X763" t="s">
        <v>68</v>
      </c>
      <c r="Y763" t="s">
        <v>1199</v>
      </c>
      <c r="Z763" t="s">
        <v>46</v>
      </c>
      <c r="AA763" t="s">
        <v>47</v>
      </c>
      <c r="AB763" t="s">
        <v>47</v>
      </c>
      <c r="AC763" t="s">
        <v>48</v>
      </c>
      <c r="AD763" t="s">
        <v>49</v>
      </c>
      <c r="AE763" t="s">
        <v>50</v>
      </c>
      <c r="AF763" t="s">
        <v>50</v>
      </c>
      <c r="AG763" t="s">
        <v>48</v>
      </c>
      <c r="AH763" t="s">
        <v>361</v>
      </c>
      <c r="AI763" t="s">
        <v>361</v>
      </c>
      <c r="AJ763" t="s">
        <v>360</v>
      </c>
      <c r="AK763" t="s">
        <v>359</v>
      </c>
      <c r="AL763" t="s">
        <v>358</v>
      </c>
      <c r="AM763" t="s">
        <v>90</v>
      </c>
      <c r="AN763" t="s">
        <v>357</v>
      </c>
      <c r="AO763" t="str">
        <f t="shared" si="11"/>
        <v>Expenditure</v>
      </c>
    </row>
    <row r="764" spans="1:41" x14ac:dyDescent="0.2">
      <c r="A764" s="1">
        <v>42537.97569444</v>
      </c>
      <c r="B764" s="1">
        <v>42538</v>
      </c>
      <c r="C764" s="2">
        <v>2016</v>
      </c>
      <c r="D764" s="2">
        <v>9</v>
      </c>
      <c r="E764" s="2">
        <v>2016</v>
      </c>
      <c r="F764" t="s">
        <v>40</v>
      </c>
      <c r="G764" t="s">
        <v>40</v>
      </c>
      <c r="H764" t="s">
        <v>40</v>
      </c>
      <c r="I764" t="s">
        <v>438</v>
      </c>
      <c r="J764" t="s">
        <v>114</v>
      </c>
      <c r="K764" s="3">
        <v>-13023.36</v>
      </c>
      <c r="M764" t="s">
        <v>96</v>
      </c>
      <c r="N764" t="s">
        <v>115</v>
      </c>
      <c r="O764" t="s">
        <v>802</v>
      </c>
      <c r="P764" s="8" t="s">
        <v>796</v>
      </c>
      <c r="Q764" t="s">
        <v>1200</v>
      </c>
      <c r="U764" t="s">
        <v>1200</v>
      </c>
      <c r="V764" t="s">
        <v>63</v>
      </c>
      <c r="W764" t="s">
        <v>64</v>
      </c>
      <c r="X764" t="s">
        <v>68</v>
      </c>
      <c r="Y764" t="s">
        <v>1201</v>
      </c>
      <c r="Z764" t="s">
        <v>46</v>
      </c>
      <c r="AA764" t="s">
        <v>47</v>
      </c>
      <c r="AB764" t="s">
        <v>47</v>
      </c>
      <c r="AC764" t="s">
        <v>48</v>
      </c>
      <c r="AD764" t="s">
        <v>49</v>
      </c>
      <c r="AE764" t="s">
        <v>50</v>
      </c>
      <c r="AF764" t="s">
        <v>50</v>
      </c>
      <c r="AG764" t="s">
        <v>48</v>
      </c>
      <c r="AH764" t="s">
        <v>361</v>
      </c>
      <c r="AI764" t="s">
        <v>361</v>
      </c>
      <c r="AJ764" t="s">
        <v>360</v>
      </c>
      <c r="AK764" t="s">
        <v>359</v>
      </c>
      <c r="AL764" t="s">
        <v>358</v>
      </c>
      <c r="AM764" t="s">
        <v>90</v>
      </c>
      <c r="AN764" t="s">
        <v>357</v>
      </c>
      <c r="AO764" t="str">
        <f t="shared" si="11"/>
        <v>Expenditure</v>
      </c>
    </row>
    <row r="765" spans="1:41" x14ac:dyDescent="0.2">
      <c r="A765" s="1">
        <v>42537.97569444</v>
      </c>
      <c r="B765" s="1">
        <v>42538</v>
      </c>
      <c r="C765" s="2">
        <v>2016</v>
      </c>
      <c r="D765" s="2">
        <v>9</v>
      </c>
      <c r="E765" s="2">
        <v>2016</v>
      </c>
      <c r="F765" t="s">
        <v>40</v>
      </c>
      <c r="G765" t="s">
        <v>40</v>
      </c>
      <c r="H765" t="s">
        <v>40</v>
      </c>
      <c r="I765" t="s">
        <v>438</v>
      </c>
      <c r="J765" t="s">
        <v>114</v>
      </c>
      <c r="K765" s="3">
        <v>-3102.51</v>
      </c>
      <c r="M765" t="s">
        <v>96</v>
      </c>
      <c r="N765" t="s">
        <v>115</v>
      </c>
      <c r="O765" t="s">
        <v>802</v>
      </c>
      <c r="P765" s="8" t="s">
        <v>796</v>
      </c>
      <c r="Q765" t="s">
        <v>1074</v>
      </c>
      <c r="U765" t="s">
        <v>1074</v>
      </c>
      <c r="V765" t="s">
        <v>63</v>
      </c>
      <c r="W765" t="s">
        <v>64</v>
      </c>
      <c r="X765" t="s">
        <v>68</v>
      </c>
      <c r="Y765" t="s">
        <v>1075</v>
      </c>
      <c r="Z765" t="s">
        <v>46</v>
      </c>
      <c r="AA765" t="s">
        <v>47</v>
      </c>
      <c r="AB765" t="s">
        <v>47</v>
      </c>
      <c r="AC765" t="s">
        <v>48</v>
      </c>
      <c r="AD765" t="s">
        <v>49</v>
      </c>
      <c r="AE765" t="s">
        <v>50</v>
      </c>
      <c r="AF765" t="s">
        <v>50</v>
      </c>
      <c r="AG765" t="s">
        <v>48</v>
      </c>
      <c r="AH765" t="s">
        <v>361</v>
      </c>
      <c r="AI765" t="s">
        <v>361</v>
      </c>
      <c r="AJ765" t="s">
        <v>360</v>
      </c>
      <c r="AK765" t="s">
        <v>359</v>
      </c>
      <c r="AL765" t="s">
        <v>358</v>
      </c>
      <c r="AM765" t="s">
        <v>90</v>
      </c>
      <c r="AN765" t="s">
        <v>357</v>
      </c>
      <c r="AO765" t="str">
        <f t="shared" si="11"/>
        <v>Expenditure</v>
      </c>
    </row>
    <row r="766" spans="1:41" x14ac:dyDescent="0.2">
      <c r="A766" s="1">
        <v>42537.97569444</v>
      </c>
      <c r="B766" s="1">
        <v>42538</v>
      </c>
      <c r="C766" s="2">
        <v>2016</v>
      </c>
      <c r="D766" s="2">
        <v>9</v>
      </c>
      <c r="E766" s="2">
        <v>2016</v>
      </c>
      <c r="F766" t="s">
        <v>40</v>
      </c>
      <c r="G766" t="s">
        <v>40</v>
      </c>
      <c r="H766" t="s">
        <v>40</v>
      </c>
      <c r="I766" t="s">
        <v>438</v>
      </c>
      <c r="J766" t="s">
        <v>114</v>
      </c>
      <c r="K766" s="3">
        <v>-9557.8700000000008</v>
      </c>
      <c r="M766" t="s">
        <v>96</v>
      </c>
      <c r="N766" t="s">
        <v>115</v>
      </c>
      <c r="O766" t="s">
        <v>802</v>
      </c>
      <c r="P766" s="8" t="s">
        <v>796</v>
      </c>
      <c r="Q766" t="s">
        <v>1202</v>
      </c>
      <c r="U766" t="s">
        <v>1202</v>
      </c>
      <c r="V766" t="s">
        <v>63</v>
      </c>
      <c r="W766" t="s">
        <v>64</v>
      </c>
      <c r="X766" t="s">
        <v>68</v>
      </c>
      <c r="Y766" t="s">
        <v>1203</v>
      </c>
      <c r="Z766" t="s">
        <v>46</v>
      </c>
      <c r="AA766" t="s">
        <v>47</v>
      </c>
      <c r="AB766" t="s">
        <v>47</v>
      </c>
      <c r="AC766" t="s">
        <v>48</v>
      </c>
      <c r="AD766" t="s">
        <v>49</v>
      </c>
      <c r="AE766" t="s">
        <v>50</v>
      </c>
      <c r="AF766" t="s">
        <v>50</v>
      </c>
      <c r="AG766" t="s">
        <v>48</v>
      </c>
      <c r="AH766" t="s">
        <v>361</v>
      </c>
      <c r="AI766" t="s">
        <v>361</v>
      </c>
      <c r="AJ766" t="s">
        <v>360</v>
      </c>
      <c r="AK766" t="s">
        <v>359</v>
      </c>
      <c r="AL766" t="s">
        <v>358</v>
      </c>
      <c r="AM766" t="s">
        <v>90</v>
      </c>
      <c r="AN766" t="s">
        <v>357</v>
      </c>
      <c r="AO766" t="str">
        <f t="shared" si="11"/>
        <v>Expenditure</v>
      </c>
    </row>
    <row r="767" spans="1:41" x14ac:dyDescent="0.2">
      <c r="A767" s="1">
        <v>42537.97569444</v>
      </c>
      <c r="B767" s="1">
        <v>42538</v>
      </c>
      <c r="C767" s="2">
        <v>2016</v>
      </c>
      <c r="D767" s="2">
        <v>9</v>
      </c>
      <c r="E767" s="2">
        <v>2016</v>
      </c>
      <c r="F767" t="s">
        <v>40</v>
      </c>
      <c r="G767" t="s">
        <v>40</v>
      </c>
      <c r="H767" t="s">
        <v>40</v>
      </c>
      <c r="I767" t="s">
        <v>438</v>
      </c>
      <c r="J767" t="s">
        <v>114</v>
      </c>
      <c r="K767" s="3">
        <v>-5606.03</v>
      </c>
      <c r="M767" t="s">
        <v>96</v>
      </c>
      <c r="N767" t="s">
        <v>115</v>
      </c>
      <c r="O767" t="s">
        <v>809</v>
      </c>
      <c r="P767" s="8" t="s">
        <v>796</v>
      </c>
      <c r="Q767" t="s">
        <v>1204</v>
      </c>
      <c r="U767" t="s">
        <v>1204</v>
      </c>
      <c r="V767" t="s">
        <v>63</v>
      </c>
      <c r="W767" t="s">
        <v>64</v>
      </c>
      <c r="X767" t="s">
        <v>68</v>
      </c>
      <c r="Y767" t="s">
        <v>1205</v>
      </c>
      <c r="Z767" t="s">
        <v>46</v>
      </c>
      <c r="AA767" t="s">
        <v>47</v>
      </c>
      <c r="AB767" t="s">
        <v>47</v>
      </c>
      <c r="AC767" t="s">
        <v>48</v>
      </c>
      <c r="AD767" t="s">
        <v>49</v>
      </c>
      <c r="AE767" t="s">
        <v>50</v>
      </c>
      <c r="AF767" t="s">
        <v>50</v>
      </c>
      <c r="AG767" t="s">
        <v>48</v>
      </c>
      <c r="AH767" t="s">
        <v>361</v>
      </c>
      <c r="AI767" t="s">
        <v>361</v>
      </c>
      <c r="AJ767" t="s">
        <v>360</v>
      </c>
      <c r="AK767" t="s">
        <v>359</v>
      </c>
      <c r="AL767" t="s">
        <v>358</v>
      </c>
      <c r="AM767" t="s">
        <v>90</v>
      </c>
      <c r="AN767" t="s">
        <v>357</v>
      </c>
      <c r="AO767" t="str">
        <f t="shared" si="11"/>
        <v>Expenditure</v>
      </c>
    </row>
    <row r="768" spans="1:41" x14ac:dyDescent="0.2">
      <c r="A768" s="1">
        <v>42537.97569444</v>
      </c>
      <c r="B768" s="1">
        <v>42538</v>
      </c>
      <c r="C768" s="2">
        <v>2016</v>
      </c>
      <c r="D768" s="2">
        <v>9</v>
      </c>
      <c r="E768" s="2">
        <v>2016</v>
      </c>
      <c r="F768" t="s">
        <v>40</v>
      </c>
      <c r="G768" t="s">
        <v>40</v>
      </c>
      <c r="H768" t="s">
        <v>40</v>
      </c>
      <c r="I768" t="s">
        <v>438</v>
      </c>
      <c r="J768" t="s">
        <v>114</v>
      </c>
      <c r="K768" s="3">
        <v>-14444.56</v>
      </c>
      <c r="M768" t="s">
        <v>96</v>
      </c>
      <c r="N768" t="s">
        <v>115</v>
      </c>
      <c r="O768" t="s">
        <v>809</v>
      </c>
      <c r="P768" s="8" t="s">
        <v>796</v>
      </c>
      <c r="Q768" t="s">
        <v>1206</v>
      </c>
      <c r="U768" t="s">
        <v>1206</v>
      </c>
      <c r="V768" t="s">
        <v>63</v>
      </c>
      <c r="W768" t="s">
        <v>64</v>
      </c>
      <c r="X768" t="s">
        <v>68</v>
      </c>
      <c r="Y768" t="s">
        <v>1207</v>
      </c>
      <c r="Z768" t="s">
        <v>46</v>
      </c>
      <c r="AA768" t="s">
        <v>47</v>
      </c>
      <c r="AB768" t="s">
        <v>47</v>
      </c>
      <c r="AC768" t="s">
        <v>48</v>
      </c>
      <c r="AD768" t="s">
        <v>49</v>
      </c>
      <c r="AE768" t="s">
        <v>50</v>
      </c>
      <c r="AF768" t="s">
        <v>50</v>
      </c>
      <c r="AG768" t="s">
        <v>48</v>
      </c>
      <c r="AH768" t="s">
        <v>361</v>
      </c>
      <c r="AI768" t="s">
        <v>361</v>
      </c>
      <c r="AJ768" t="s">
        <v>360</v>
      </c>
      <c r="AK768" t="s">
        <v>359</v>
      </c>
      <c r="AL768" t="s">
        <v>358</v>
      </c>
      <c r="AM768" t="s">
        <v>90</v>
      </c>
      <c r="AN768" t="s">
        <v>357</v>
      </c>
      <c r="AO768" t="str">
        <f t="shared" si="11"/>
        <v>Expenditure</v>
      </c>
    </row>
    <row r="769" spans="1:41" x14ac:dyDescent="0.2">
      <c r="A769" s="1">
        <v>42537.97569444</v>
      </c>
      <c r="B769" s="1">
        <v>42538</v>
      </c>
      <c r="C769" s="2">
        <v>2016</v>
      </c>
      <c r="D769" s="2">
        <v>9</v>
      </c>
      <c r="E769" s="2">
        <v>2016</v>
      </c>
      <c r="F769" t="s">
        <v>40</v>
      </c>
      <c r="G769" t="s">
        <v>40</v>
      </c>
      <c r="H769" t="s">
        <v>40</v>
      </c>
      <c r="I769" t="s">
        <v>438</v>
      </c>
      <c r="J769" t="s">
        <v>114</v>
      </c>
      <c r="K769" s="3">
        <v>-8335.44</v>
      </c>
      <c r="M769" t="s">
        <v>96</v>
      </c>
      <c r="N769" t="s">
        <v>115</v>
      </c>
      <c r="O769" t="s">
        <v>809</v>
      </c>
      <c r="P769" s="8" t="s">
        <v>796</v>
      </c>
      <c r="Q769" t="s">
        <v>1208</v>
      </c>
      <c r="U769" t="s">
        <v>1208</v>
      </c>
      <c r="V769" t="s">
        <v>63</v>
      </c>
      <c r="W769" t="s">
        <v>64</v>
      </c>
      <c r="X769" t="s">
        <v>68</v>
      </c>
      <c r="Y769" t="s">
        <v>1209</v>
      </c>
      <c r="Z769" t="s">
        <v>46</v>
      </c>
      <c r="AA769" t="s">
        <v>47</v>
      </c>
      <c r="AB769" t="s">
        <v>47</v>
      </c>
      <c r="AC769" t="s">
        <v>48</v>
      </c>
      <c r="AD769" t="s">
        <v>49</v>
      </c>
      <c r="AE769" t="s">
        <v>50</v>
      </c>
      <c r="AF769" t="s">
        <v>50</v>
      </c>
      <c r="AG769" t="s">
        <v>48</v>
      </c>
      <c r="AH769" t="s">
        <v>361</v>
      </c>
      <c r="AI769" t="s">
        <v>361</v>
      </c>
      <c r="AJ769" t="s">
        <v>360</v>
      </c>
      <c r="AK769" t="s">
        <v>359</v>
      </c>
      <c r="AL769" t="s">
        <v>358</v>
      </c>
      <c r="AM769" t="s">
        <v>90</v>
      </c>
      <c r="AN769" t="s">
        <v>357</v>
      </c>
      <c r="AO769" t="str">
        <f t="shared" si="11"/>
        <v>Expenditure</v>
      </c>
    </row>
    <row r="770" spans="1:41" x14ac:dyDescent="0.2">
      <c r="A770" s="1">
        <v>42545.963888879996</v>
      </c>
      <c r="B770" s="1">
        <v>42548</v>
      </c>
      <c r="C770" s="2">
        <v>2016</v>
      </c>
      <c r="D770" s="2">
        <v>9</v>
      </c>
      <c r="E770" s="2">
        <v>2016</v>
      </c>
      <c r="F770" t="s">
        <v>40</v>
      </c>
      <c r="G770" t="s">
        <v>40</v>
      </c>
      <c r="H770" t="s">
        <v>40</v>
      </c>
      <c r="I770" t="s">
        <v>438</v>
      </c>
      <c r="J770" t="s">
        <v>114</v>
      </c>
      <c r="K770" s="3">
        <v>-9491.9500000000007</v>
      </c>
      <c r="M770" t="s">
        <v>96</v>
      </c>
      <c r="N770" t="s">
        <v>115</v>
      </c>
      <c r="O770" t="s">
        <v>812</v>
      </c>
      <c r="P770" s="8" t="s">
        <v>813</v>
      </c>
      <c r="Q770" t="s">
        <v>1210</v>
      </c>
      <c r="U770" t="s">
        <v>1210</v>
      </c>
      <c r="V770" t="s">
        <v>63</v>
      </c>
      <c r="W770" t="s">
        <v>64</v>
      </c>
      <c r="X770" t="s">
        <v>68</v>
      </c>
      <c r="Y770" t="s">
        <v>1211</v>
      </c>
      <c r="Z770" t="s">
        <v>46</v>
      </c>
      <c r="AA770" t="s">
        <v>47</v>
      </c>
      <c r="AB770" t="s">
        <v>47</v>
      </c>
      <c r="AC770" t="s">
        <v>48</v>
      </c>
      <c r="AD770" t="s">
        <v>49</v>
      </c>
      <c r="AE770" t="s">
        <v>50</v>
      </c>
      <c r="AF770" t="s">
        <v>50</v>
      </c>
      <c r="AG770" t="s">
        <v>48</v>
      </c>
      <c r="AH770" t="s">
        <v>361</v>
      </c>
      <c r="AI770" t="s">
        <v>361</v>
      </c>
      <c r="AJ770" t="s">
        <v>360</v>
      </c>
      <c r="AK770" t="s">
        <v>359</v>
      </c>
      <c r="AL770" t="s">
        <v>358</v>
      </c>
      <c r="AM770" t="s">
        <v>90</v>
      </c>
      <c r="AN770" t="s">
        <v>357</v>
      </c>
      <c r="AO770" t="str">
        <f t="shared" si="11"/>
        <v>Expenditure</v>
      </c>
    </row>
    <row r="771" spans="1:41" x14ac:dyDescent="0.2">
      <c r="A771" s="1">
        <v>42545.963888879996</v>
      </c>
      <c r="B771" s="1">
        <v>42548</v>
      </c>
      <c r="C771" s="2">
        <v>2016</v>
      </c>
      <c r="D771" s="2">
        <v>9</v>
      </c>
      <c r="E771" s="2">
        <v>2016</v>
      </c>
      <c r="F771" t="s">
        <v>40</v>
      </c>
      <c r="G771" t="s">
        <v>40</v>
      </c>
      <c r="H771" t="s">
        <v>40</v>
      </c>
      <c r="I771" t="s">
        <v>438</v>
      </c>
      <c r="J771" t="s">
        <v>114</v>
      </c>
      <c r="K771" s="3">
        <v>-5917.47</v>
      </c>
      <c r="M771" t="s">
        <v>96</v>
      </c>
      <c r="N771" t="s">
        <v>115</v>
      </c>
      <c r="O771" t="s">
        <v>812</v>
      </c>
      <c r="P771" s="8" t="s">
        <v>813</v>
      </c>
      <c r="Q771" t="s">
        <v>1212</v>
      </c>
      <c r="U771" t="s">
        <v>1212</v>
      </c>
      <c r="V771" t="s">
        <v>63</v>
      </c>
      <c r="W771" t="s">
        <v>64</v>
      </c>
      <c r="X771" t="s">
        <v>68</v>
      </c>
      <c r="Y771" t="s">
        <v>1213</v>
      </c>
      <c r="Z771" t="s">
        <v>46</v>
      </c>
      <c r="AA771" t="s">
        <v>47</v>
      </c>
      <c r="AB771" t="s">
        <v>47</v>
      </c>
      <c r="AC771" t="s">
        <v>48</v>
      </c>
      <c r="AD771" t="s">
        <v>49</v>
      </c>
      <c r="AE771" t="s">
        <v>50</v>
      </c>
      <c r="AF771" t="s">
        <v>50</v>
      </c>
      <c r="AG771" t="s">
        <v>48</v>
      </c>
      <c r="AH771" t="s">
        <v>361</v>
      </c>
      <c r="AI771" t="s">
        <v>361</v>
      </c>
      <c r="AJ771" t="s">
        <v>360</v>
      </c>
      <c r="AK771" t="s">
        <v>359</v>
      </c>
      <c r="AL771" t="s">
        <v>358</v>
      </c>
      <c r="AM771" t="s">
        <v>90</v>
      </c>
      <c r="AN771" t="s">
        <v>357</v>
      </c>
      <c r="AO771" t="str">
        <f t="shared" ref="AO771:AO834" si="12">IF(OR(V771="2705",V771="2700"),"Budget","Expenditure")</f>
        <v>Expenditure</v>
      </c>
    </row>
    <row r="772" spans="1:41" x14ac:dyDescent="0.2">
      <c r="A772" s="1">
        <v>42545.963888879996</v>
      </c>
      <c r="B772" s="1">
        <v>42548</v>
      </c>
      <c r="C772" s="2">
        <v>2016</v>
      </c>
      <c r="D772" s="2">
        <v>9</v>
      </c>
      <c r="E772" s="2">
        <v>2016</v>
      </c>
      <c r="F772" t="s">
        <v>40</v>
      </c>
      <c r="G772" t="s">
        <v>40</v>
      </c>
      <c r="H772" t="s">
        <v>40</v>
      </c>
      <c r="I772" t="s">
        <v>438</v>
      </c>
      <c r="J772" t="s">
        <v>114</v>
      </c>
      <c r="K772" s="3">
        <v>-9883.1200000000008</v>
      </c>
      <c r="M772" t="s">
        <v>96</v>
      </c>
      <c r="N772" t="s">
        <v>115</v>
      </c>
      <c r="O772" t="s">
        <v>812</v>
      </c>
      <c r="P772" s="8" t="s">
        <v>813</v>
      </c>
      <c r="Q772" t="s">
        <v>1214</v>
      </c>
      <c r="U772" t="s">
        <v>1214</v>
      </c>
      <c r="V772" t="s">
        <v>63</v>
      </c>
      <c r="W772" t="s">
        <v>64</v>
      </c>
      <c r="X772" t="s">
        <v>68</v>
      </c>
      <c r="Y772" t="s">
        <v>1215</v>
      </c>
      <c r="Z772" t="s">
        <v>46</v>
      </c>
      <c r="AA772" t="s">
        <v>47</v>
      </c>
      <c r="AB772" t="s">
        <v>47</v>
      </c>
      <c r="AC772" t="s">
        <v>48</v>
      </c>
      <c r="AD772" t="s">
        <v>49</v>
      </c>
      <c r="AE772" t="s">
        <v>50</v>
      </c>
      <c r="AF772" t="s">
        <v>50</v>
      </c>
      <c r="AG772" t="s">
        <v>48</v>
      </c>
      <c r="AH772" t="s">
        <v>361</v>
      </c>
      <c r="AI772" t="s">
        <v>361</v>
      </c>
      <c r="AJ772" t="s">
        <v>360</v>
      </c>
      <c r="AK772" t="s">
        <v>359</v>
      </c>
      <c r="AL772" t="s">
        <v>358</v>
      </c>
      <c r="AM772" t="s">
        <v>90</v>
      </c>
      <c r="AN772" t="s">
        <v>357</v>
      </c>
      <c r="AO772" t="str">
        <f t="shared" si="12"/>
        <v>Expenditure</v>
      </c>
    </row>
    <row r="773" spans="1:41" x14ac:dyDescent="0.2">
      <c r="A773" s="1">
        <v>42545.963888879996</v>
      </c>
      <c r="B773" s="1">
        <v>42548</v>
      </c>
      <c r="C773" s="2">
        <v>2016</v>
      </c>
      <c r="D773" s="2">
        <v>9</v>
      </c>
      <c r="E773" s="2">
        <v>2016</v>
      </c>
      <c r="F773" t="s">
        <v>40</v>
      </c>
      <c r="G773" t="s">
        <v>40</v>
      </c>
      <c r="H773" t="s">
        <v>40</v>
      </c>
      <c r="I773" t="s">
        <v>438</v>
      </c>
      <c r="J773" t="s">
        <v>114</v>
      </c>
      <c r="K773" s="3">
        <v>-22227.84</v>
      </c>
      <c r="M773" t="s">
        <v>96</v>
      </c>
      <c r="N773" t="s">
        <v>115</v>
      </c>
      <c r="O773" t="s">
        <v>1216</v>
      </c>
      <c r="P773" s="8" t="s">
        <v>813</v>
      </c>
      <c r="Q773" t="s">
        <v>1217</v>
      </c>
      <c r="U773" t="s">
        <v>1217</v>
      </c>
      <c r="V773" t="s">
        <v>63</v>
      </c>
      <c r="W773" t="s">
        <v>64</v>
      </c>
      <c r="X773" t="s">
        <v>68</v>
      </c>
      <c r="Y773" t="s">
        <v>1218</v>
      </c>
      <c r="Z773" t="s">
        <v>46</v>
      </c>
      <c r="AA773" t="s">
        <v>47</v>
      </c>
      <c r="AB773" t="s">
        <v>47</v>
      </c>
      <c r="AC773" t="s">
        <v>48</v>
      </c>
      <c r="AD773" t="s">
        <v>49</v>
      </c>
      <c r="AE773" t="s">
        <v>50</v>
      </c>
      <c r="AF773" t="s">
        <v>50</v>
      </c>
      <c r="AG773" t="s">
        <v>48</v>
      </c>
      <c r="AH773" t="s">
        <v>361</v>
      </c>
      <c r="AI773" t="s">
        <v>361</v>
      </c>
      <c r="AJ773" t="s">
        <v>360</v>
      </c>
      <c r="AK773" t="s">
        <v>359</v>
      </c>
      <c r="AL773" t="s">
        <v>358</v>
      </c>
      <c r="AM773" t="s">
        <v>90</v>
      </c>
      <c r="AN773" t="s">
        <v>357</v>
      </c>
      <c r="AO773" t="str">
        <f t="shared" si="12"/>
        <v>Expenditure</v>
      </c>
    </row>
    <row r="774" spans="1:41" x14ac:dyDescent="0.2">
      <c r="A774" s="1">
        <v>42545.963888879996</v>
      </c>
      <c r="B774" s="1">
        <v>42548</v>
      </c>
      <c r="C774" s="2">
        <v>2016</v>
      </c>
      <c r="D774" s="2">
        <v>9</v>
      </c>
      <c r="E774" s="2">
        <v>2016</v>
      </c>
      <c r="F774" t="s">
        <v>40</v>
      </c>
      <c r="G774" t="s">
        <v>40</v>
      </c>
      <c r="H774" t="s">
        <v>40</v>
      </c>
      <c r="I774" t="s">
        <v>438</v>
      </c>
      <c r="J774" t="s">
        <v>114</v>
      </c>
      <c r="K774" s="3">
        <v>-18604.8</v>
      </c>
      <c r="M774" t="s">
        <v>96</v>
      </c>
      <c r="N774" t="s">
        <v>115</v>
      </c>
      <c r="O774" t="s">
        <v>1216</v>
      </c>
      <c r="P774" s="8" t="s">
        <v>813</v>
      </c>
      <c r="Q774" t="s">
        <v>1219</v>
      </c>
      <c r="U774" t="s">
        <v>1219</v>
      </c>
      <c r="V774" t="s">
        <v>63</v>
      </c>
      <c r="W774" t="s">
        <v>64</v>
      </c>
      <c r="X774" t="s">
        <v>68</v>
      </c>
      <c r="Y774" t="s">
        <v>1220</v>
      </c>
      <c r="Z774" t="s">
        <v>46</v>
      </c>
      <c r="AA774" t="s">
        <v>47</v>
      </c>
      <c r="AB774" t="s">
        <v>47</v>
      </c>
      <c r="AC774" t="s">
        <v>48</v>
      </c>
      <c r="AD774" t="s">
        <v>49</v>
      </c>
      <c r="AE774" t="s">
        <v>50</v>
      </c>
      <c r="AF774" t="s">
        <v>50</v>
      </c>
      <c r="AG774" t="s">
        <v>48</v>
      </c>
      <c r="AH774" t="s">
        <v>361</v>
      </c>
      <c r="AI774" t="s">
        <v>361</v>
      </c>
      <c r="AJ774" t="s">
        <v>360</v>
      </c>
      <c r="AK774" t="s">
        <v>359</v>
      </c>
      <c r="AL774" t="s">
        <v>358</v>
      </c>
      <c r="AM774" t="s">
        <v>90</v>
      </c>
      <c r="AN774" t="s">
        <v>357</v>
      </c>
      <c r="AO774" t="str">
        <f t="shared" si="12"/>
        <v>Expenditure</v>
      </c>
    </row>
    <row r="775" spans="1:41" x14ac:dyDescent="0.2">
      <c r="A775" s="1">
        <v>42545.963888879996</v>
      </c>
      <c r="B775" s="1">
        <v>42548</v>
      </c>
      <c r="C775" s="2">
        <v>2016</v>
      </c>
      <c r="D775" s="2">
        <v>9</v>
      </c>
      <c r="E775" s="2">
        <v>2016</v>
      </c>
      <c r="F775" t="s">
        <v>40</v>
      </c>
      <c r="G775" t="s">
        <v>40</v>
      </c>
      <c r="H775" t="s">
        <v>40</v>
      </c>
      <c r="I775" t="s">
        <v>438</v>
      </c>
      <c r="J775" t="s">
        <v>114</v>
      </c>
      <c r="K775" s="3">
        <v>-17428.8</v>
      </c>
      <c r="M775" t="s">
        <v>96</v>
      </c>
      <c r="N775" t="s">
        <v>115</v>
      </c>
      <c r="O775" t="s">
        <v>1076</v>
      </c>
      <c r="P775" s="8" t="s">
        <v>813</v>
      </c>
      <c r="Q775" t="s">
        <v>1221</v>
      </c>
      <c r="U775" t="s">
        <v>1221</v>
      </c>
      <c r="V775" t="s">
        <v>63</v>
      </c>
      <c r="W775" t="s">
        <v>64</v>
      </c>
      <c r="X775" t="s">
        <v>68</v>
      </c>
      <c r="Y775" t="s">
        <v>1222</v>
      </c>
      <c r="Z775" t="s">
        <v>46</v>
      </c>
      <c r="AA775" t="s">
        <v>47</v>
      </c>
      <c r="AB775" t="s">
        <v>47</v>
      </c>
      <c r="AC775" t="s">
        <v>48</v>
      </c>
      <c r="AD775" t="s">
        <v>49</v>
      </c>
      <c r="AE775" t="s">
        <v>50</v>
      </c>
      <c r="AF775" t="s">
        <v>50</v>
      </c>
      <c r="AG775" t="s">
        <v>48</v>
      </c>
      <c r="AH775" t="s">
        <v>361</v>
      </c>
      <c r="AI775" t="s">
        <v>361</v>
      </c>
      <c r="AJ775" t="s">
        <v>360</v>
      </c>
      <c r="AK775" t="s">
        <v>359</v>
      </c>
      <c r="AL775" t="s">
        <v>358</v>
      </c>
      <c r="AM775" t="s">
        <v>90</v>
      </c>
      <c r="AN775" t="s">
        <v>357</v>
      </c>
      <c r="AO775" t="str">
        <f t="shared" si="12"/>
        <v>Expenditure</v>
      </c>
    </row>
    <row r="776" spans="1:41" x14ac:dyDescent="0.2">
      <c r="A776" s="1">
        <v>42545.963888879996</v>
      </c>
      <c r="B776" s="1">
        <v>42548</v>
      </c>
      <c r="C776" s="2">
        <v>2016</v>
      </c>
      <c r="D776" s="2">
        <v>9</v>
      </c>
      <c r="E776" s="2">
        <v>2016</v>
      </c>
      <c r="F776" t="s">
        <v>40</v>
      </c>
      <c r="G776" t="s">
        <v>40</v>
      </c>
      <c r="H776" t="s">
        <v>40</v>
      </c>
      <c r="I776" t="s">
        <v>438</v>
      </c>
      <c r="J776" t="s">
        <v>114</v>
      </c>
      <c r="K776" s="3">
        <v>-14064.44</v>
      </c>
      <c r="M776" t="s">
        <v>96</v>
      </c>
      <c r="N776" t="s">
        <v>115</v>
      </c>
      <c r="O776" t="s">
        <v>1076</v>
      </c>
      <c r="P776" s="8" t="s">
        <v>813</v>
      </c>
      <c r="Q776" t="s">
        <v>1223</v>
      </c>
      <c r="U776" t="s">
        <v>1223</v>
      </c>
      <c r="V776" t="s">
        <v>63</v>
      </c>
      <c r="W776" t="s">
        <v>64</v>
      </c>
      <c r="X776" t="s">
        <v>68</v>
      </c>
      <c r="Y776" t="s">
        <v>1224</v>
      </c>
      <c r="Z776" t="s">
        <v>46</v>
      </c>
      <c r="AA776" t="s">
        <v>47</v>
      </c>
      <c r="AB776" t="s">
        <v>47</v>
      </c>
      <c r="AC776" t="s">
        <v>48</v>
      </c>
      <c r="AD776" t="s">
        <v>49</v>
      </c>
      <c r="AE776" t="s">
        <v>50</v>
      </c>
      <c r="AF776" t="s">
        <v>50</v>
      </c>
      <c r="AG776" t="s">
        <v>48</v>
      </c>
      <c r="AH776" t="s">
        <v>361</v>
      </c>
      <c r="AI776" t="s">
        <v>361</v>
      </c>
      <c r="AJ776" t="s">
        <v>360</v>
      </c>
      <c r="AK776" t="s">
        <v>359</v>
      </c>
      <c r="AL776" t="s">
        <v>358</v>
      </c>
      <c r="AM776" t="s">
        <v>90</v>
      </c>
      <c r="AN776" t="s">
        <v>357</v>
      </c>
      <c r="AO776" t="str">
        <f t="shared" si="12"/>
        <v>Expenditure</v>
      </c>
    </row>
    <row r="777" spans="1:41" x14ac:dyDescent="0.2">
      <c r="A777" s="1">
        <v>42545.963888879996</v>
      </c>
      <c r="B777" s="1">
        <v>42548</v>
      </c>
      <c r="C777" s="2">
        <v>2016</v>
      </c>
      <c r="D777" s="2">
        <v>9</v>
      </c>
      <c r="E777" s="2">
        <v>2016</v>
      </c>
      <c r="F777" t="s">
        <v>40</v>
      </c>
      <c r="G777" t="s">
        <v>40</v>
      </c>
      <c r="H777" t="s">
        <v>40</v>
      </c>
      <c r="I777" t="s">
        <v>438</v>
      </c>
      <c r="J777" t="s">
        <v>114</v>
      </c>
      <c r="K777" s="3">
        <v>-8341.51</v>
      </c>
      <c r="M777" t="s">
        <v>96</v>
      </c>
      <c r="N777" t="s">
        <v>115</v>
      </c>
      <c r="O777" t="s">
        <v>1076</v>
      </c>
      <c r="P777" s="8" t="s">
        <v>813</v>
      </c>
      <c r="Q777" t="s">
        <v>1225</v>
      </c>
      <c r="U777" t="s">
        <v>1225</v>
      </c>
      <c r="V777" t="s">
        <v>63</v>
      </c>
      <c r="W777" t="s">
        <v>64</v>
      </c>
      <c r="X777" t="s">
        <v>68</v>
      </c>
      <c r="Y777" t="s">
        <v>1226</v>
      </c>
      <c r="Z777" t="s">
        <v>46</v>
      </c>
      <c r="AA777" t="s">
        <v>47</v>
      </c>
      <c r="AB777" t="s">
        <v>47</v>
      </c>
      <c r="AC777" t="s">
        <v>48</v>
      </c>
      <c r="AD777" t="s">
        <v>49</v>
      </c>
      <c r="AE777" t="s">
        <v>50</v>
      </c>
      <c r="AF777" t="s">
        <v>50</v>
      </c>
      <c r="AG777" t="s">
        <v>48</v>
      </c>
      <c r="AH777" t="s">
        <v>361</v>
      </c>
      <c r="AI777" t="s">
        <v>361</v>
      </c>
      <c r="AJ777" t="s">
        <v>360</v>
      </c>
      <c r="AK777" t="s">
        <v>359</v>
      </c>
      <c r="AL777" t="s">
        <v>358</v>
      </c>
      <c r="AM777" t="s">
        <v>90</v>
      </c>
      <c r="AN777" t="s">
        <v>357</v>
      </c>
      <c r="AO777" t="str">
        <f t="shared" si="12"/>
        <v>Expenditure</v>
      </c>
    </row>
    <row r="778" spans="1:41" x14ac:dyDescent="0.2">
      <c r="A778" s="1">
        <v>42545.963888879996</v>
      </c>
      <c r="B778" s="1">
        <v>42548</v>
      </c>
      <c r="C778" s="2">
        <v>2016</v>
      </c>
      <c r="D778" s="2">
        <v>9</v>
      </c>
      <c r="E778" s="2">
        <v>2016</v>
      </c>
      <c r="F778" t="s">
        <v>40</v>
      </c>
      <c r="G778" t="s">
        <v>40</v>
      </c>
      <c r="H778" t="s">
        <v>40</v>
      </c>
      <c r="I778" t="s">
        <v>438</v>
      </c>
      <c r="J778" t="s">
        <v>114</v>
      </c>
      <c r="K778" s="3">
        <v>-17674.560000000001</v>
      </c>
      <c r="M778" t="s">
        <v>96</v>
      </c>
      <c r="N778" t="s">
        <v>115</v>
      </c>
      <c r="O778" t="s">
        <v>1076</v>
      </c>
      <c r="P778" s="8" t="s">
        <v>813</v>
      </c>
      <c r="Q778" t="s">
        <v>1227</v>
      </c>
      <c r="U778" t="s">
        <v>1227</v>
      </c>
      <c r="V778" t="s">
        <v>63</v>
      </c>
      <c r="W778" t="s">
        <v>64</v>
      </c>
      <c r="X778" t="s">
        <v>68</v>
      </c>
      <c r="Y778" t="s">
        <v>1228</v>
      </c>
      <c r="Z778" t="s">
        <v>46</v>
      </c>
      <c r="AA778" t="s">
        <v>47</v>
      </c>
      <c r="AB778" t="s">
        <v>47</v>
      </c>
      <c r="AC778" t="s">
        <v>48</v>
      </c>
      <c r="AD778" t="s">
        <v>49</v>
      </c>
      <c r="AE778" t="s">
        <v>50</v>
      </c>
      <c r="AF778" t="s">
        <v>50</v>
      </c>
      <c r="AG778" t="s">
        <v>48</v>
      </c>
      <c r="AH778" t="s">
        <v>361</v>
      </c>
      <c r="AI778" t="s">
        <v>361</v>
      </c>
      <c r="AJ778" t="s">
        <v>360</v>
      </c>
      <c r="AK778" t="s">
        <v>359</v>
      </c>
      <c r="AL778" t="s">
        <v>358</v>
      </c>
      <c r="AM778" t="s">
        <v>90</v>
      </c>
      <c r="AN778" t="s">
        <v>357</v>
      </c>
      <c r="AO778" t="str">
        <f t="shared" si="12"/>
        <v>Expenditure</v>
      </c>
    </row>
    <row r="779" spans="1:41" x14ac:dyDescent="0.2">
      <c r="A779" s="1">
        <v>42545.963888879996</v>
      </c>
      <c r="B779" s="1">
        <v>42548</v>
      </c>
      <c r="C779" s="2">
        <v>2016</v>
      </c>
      <c r="D779" s="2">
        <v>9</v>
      </c>
      <c r="E779" s="2">
        <v>2016</v>
      </c>
      <c r="F779" t="s">
        <v>40</v>
      </c>
      <c r="G779" t="s">
        <v>40</v>
      </c>
      <c r="H779" t="s">
        <v>40</v>
      </c>
      <c r="I779" t="s">
        <v>438</v>
      </c>
      <c r="J779" t="s">
        <v>114</v>
      </c>
      <c r="K779" s="3">
        <v>-3102.51</v>
      </c>
      <c r="M779" t="s">
        <v>96</v>
      </c>
      <c r="N779" t="s">
        <v>115</v>
      </c>
      <c r="O779" t="s">
        <v>1076</v>
      </c>
      <c r="P779" s="8" t="s">
        <v>813</v>
      </c>
      <c r="Q779" t="s">
        <v>1077</v>
      </c>
      <c r="U779" t="s">
        <v>1077</v>
      </c>
      <c r="V779" t="s">
        <v>63</v>
      </c>
      <c r="W779" t="s">
        <v>64</v>
      </c>
      <c r="X779" t="s">
        <v>68</v>
      </c>
      <c r="Y779" t="s">
        <v>1078</v>
      </c>
      <c r="Z779" t="s">
        <v>46</v>
      </c>
      <c r="AA779" t="s">
        <v>47</v>
      </c>
      <c r="AB779" t="s">
        <v>47</v>
      </c>
      <c r="AC779" t="s">
        <v>48</v>
      </c>
      <c r="AD779" t="s">
        <v>49</v>
      </c>
      <c r="AE779" t="s">
        <v>50</v>
      </c>
      <c r="AF779" t="s">
        <v>50</v>
      </c>
      <c r="AG779" t="s">
        <v>48</v>
      </c>
      <c r="AH779" t="s">
        <v>361</v>
      </c>
      <c r="AI779" t="s">
        <v>361</v>
      </c>
      <c r="AJ779" t="s">
        <v>360</v>
      </c>
      <c r="AK779" t="s">
        <v>359</v>
      </c>
      <c r="AL779" t="s">
        <v>358</v>
      </c>
      <c r="AM779" t="s">
        <v>90</v>
      </c>
      <c r="AN779" t="s">
        <v>357</v>
      </c>
      <c r="AO779" t="str">
        <f t="shared" si="12"/>
        <v>Expenditure</v>
      </c>
    </row>
    <row r="780" spans="1:41" x14ac:dyDescent="0.2">
      <c r="A780" s="1">
        <v>42580.010416659999</v>
      </c>
      <c r="B780" s="1">
        <v>42580</v>
      </c>
      <c r="C780" s="2">
        <v>2016</v>
      </c>
      <c r="D780" s="2">
        <v>10</v>
      </c>
      <c r="E780" s="2">
        <v>2016</v>
      </c>
      <c r="F780" t="s">
        <v>40</v>
      </c>
      <c r="G780" t="s">
        <v>40</v>
      </c>
      <c r="H780" t="s">
        <v>40</v>
      </c>
      <c r="I780" t="s">
        <v>438</v>
      </c>
      <c r="J780" t="s">
        <v>114</v>
      </c>
      <c r="K780" s="3">
        <v>-3656.87</v>
      </c>
      <c r="M780" t="s">
        <v>96</v>
      </c>
      <c r="N780" t="s">
        <v>115</v>
      </c>
      <c r="O780" t="s">
        <v>1229</v>
      </c>
      <c r="P780" s="8" t="s">
        <v>1230</v>
      </c>
      <c r="Q780" t="s">
        <v>1231</v>
      </c>
      <c r="U780" t="s">
        <v>1231</v>
      </c>
      <c r="V780" t="s">
        <v>63</v>
      </c>
      <c r="W780" t="s">
        <v>64</v>
      </c>
      <c r="X780" t="s">
        <v>68</v>
      </c>
      <c r="Y780" t="s">
        <v>1232</v>
      </c>
      <c r="Z780" t="s">
        <v>46</v>
      </c>
      <c r="AA780" t="s">
        <v>47</v>
      </c>
      <c r="AB780" t="s">
        <v>47</v>
      </c>
      <c r="AC780" t="s">
        <v>48</v>
      </c>
      <c r="AD780" t="s">
        <v>49</v>
      </c>
      <c r="AE780" t="s">
        <v>50</v>
      </c>
      <c r="AF780" t="s">
        <v>50</v>
      </c>
      <c r="AG780" t="s">
        <v>48</v>
      </c>
      <c r="AH780" t="s">
        <v>361</v>
      </c>
      <c r="AI780" t="s">
        <v>361</v>
      </c>
      <c r="AJ780" t="s">
        <v>360</v>
      </c>
      <c r="AK780" t="s">
        <v>359</v>
      </c>
      <c r="AL780" t="s">
        <v>358</v>
      </c>
      <c r="AM780" t="s">
        <v>90</v>
      </c>
      <c r="AN780" t="s">
        <v>357</v>
      </c>
      <c r="AO780" t="str">
        <f t="shared" si="12"/>
        <v>Expenditure</v>
      </c>
    </row>
    <row r="781" spans="1:41" x14ac:dyDescent="0.2">
      <c r="A781" s="1">
        <v>42580.010416659999</v>
      </c>
      <c r="B781" s="1">
        <v>42580</v>
      </c>
      <c r="C781" s="2">
        <v>2016</v>
      </c>
      <c r="D781" s="2">
        <v>10</v>
      </c>
      <c r="E781" s="2">
        <v>2016</v>
      </c>
      <c r="F781" t="s">
        <v>40</v>
      </c>
      <c r="G781" t="s">
        <v>40</v>
      </c>
      <c r="H781" t="s">
        <v>40</v>
      </c>
      <c r="I781" t="s">
        <v>438</v>
      </c>
      <c r="J781" t="s">
        <v>114</v>
      </c>
      <c r="K781" s="3">
        <v>-12924.08</v>
      </c>
      <c r="M781" t="s">
        <v>96</v>
      </c>
      <c r="N781" t="s">
        <v>115</v>
      </c>
      <c r="O781" t="s">
        <v>1229</v>
      </c>
      <c r="P781" s="8" t="s">
        <v>1230</v>
      </c>
      <c r="Q781" t="s">
        <v>1233</v>
      </c>
      <c r="U781" t="s">
        <v>1233</v>
      </c>
      <c r="V781" t="s">
        <v>63</v>
      </c>
      <c r="W781" t="s">
        <v>64</v>
      </c>
      <c r="X781" t="s">
        <v>68</v>
      </c>
      <c r="Y781" t="s">
        <v>1234</v>
      </c>
      <c r="Z781" t="s">
        <v>46</v>
      </c>
      <c r="AA781" t="s">
        <v>47</v>
      </c>
      <c r="AB781" t="s">
        <v>47</v>
      </c>
      <c r="AC781" t="s">
        <v>48</v>
      </c>
      <c r="AD781" t="s">
        <v>49</v>
      </c>
      <c r="AE781" t="s">
        <v>50</v>
      </c>
      <c r="AF781" t="s">
        <v>50</v>
      </c>
      <c r="AG781" t="s">
        <v>48</v>
      </c>
      <c r="AH781" t="s">
        <v>361</v>
      </c>
      <c r="AI781" t="s">
        <v>361</v>
      </c>
      <c r="AJ781" t="s">
        <v>360</v>
      </c>
      <c r="AK781" t="s">
        <v>359</v>
      </c>
      <c r="AL781" t="s">
        <v>358</v>
      </c>
      <c r="AM781" t="s">
        <v>90</v>
      </c>
      <c r="AN781" t="s">
        <v>357</v>
      </c>
      <c r="AO781" t="str">
        <f t="shared" si="12"/>
        <v>Expenditure</v>
      </c>
    </row>
    <row r="782" spans="1:41" x14ac:dyDescent="0.2">
      <c r="A782" s="1">
        <v>42580.010416659999</v>
      </c>
      <c r="B782" s="1">
        <v>42580</v>
      </c>
      <c r="C782" s="2">
        <v>2016</v>
      </c>
      <c r="D782" s="2">
        <v>10</v>
      </c>
      <c r="E782" s="2">
        <v>2016</v>
      </c>
      <c r="F782" t="s">
        <v>40</v>
      </c>
      <c r="G782" t="s">
        <v>40</v>
      </c>
      <c r="H782" t="s">
        <v>40</v>
      </c>
      <c r="I782" t="s">
        <v>438</v>
      </c>
      <c r="J782" t="s">
        <v>114</v>
      </c>
      <c r="K782" s="3">
        <v>-13023.36</v>
      </c>
      <c r="M782" t="s">
        <v>96</v>
      </c>
      <c r="N782" t="s">
        <v>115</v>
      </c>
      <c r="O782" t="s">
        <v>1229</v>
      </c>
      <c r="P782" s="8" t="s">
        <v>1230</v>
      </c>
      <c r="Q782" t="s">
        <v>1235</v>
      </c>
      <c r="U782" t="s">
        <v>1235</v>
      </c>
      <c r="V782" t="s">
        <v>63</v>
      </c>
      <c r="W782" t="s">
        <v>64</v>
      </c>
      <c r="X782" t="s">
        <v>68</v>
      </c>
      <c r="Y782" t="s">
        <v>1236</v>
      </c>
      <c r="Z782" t="s">
        <v>46</v>
      </c>
      <c r="AA782" t="s">
        <v>47</v>
      </c>
      <c r="AB782" t="s">
        <v>47</v>
      </c>
      <c r="AC782" t="s">
        <v>48</v>
      </c>
      <c r="AD782" t="s">
        <v>49</v>
      </c>
      <c r="AE782" t="s">
        <v>50</v>
      </c>
      <c r="AF782" t="s">
        <v>50</v>
      </c>
      <c r="AG782" t="s">
        <v>48</v>
      </c>
      <c r="AH782" t="s">
        <v>361</v>
      </c>
      <c r="AI782" t="s">
        <v>361</v>
      </c>
      <c r="AJ782" t="s">
        <v>360</v>
      </c>
      <c r="AK782" t="s">
        <v>359</v>
      </c>
      <c r="AL782" t="s">
        <v>358</v>
      </c>
      <c r="AM782" t="s">
        <v>90</v>
      </c>
      <c r="AN782" t="s">
        <v>357</v>
      </c>
      <c r="AO782" t="str">
        <f t="shared" si="12"/>
        <v>Expenditure</v>
      </c>
    </row>
    <row r="783" spans="1:41" x14ac:dyDescent="0.2">
      <c r="A783" s="1">
        <v>42580.010416659999</v>
      </c>
      <c r="B783" s="1">
        <v>42580</v>
      </c>
      <c r="C783" s="2">
        <v>2016</v>
      </c>
      <c r="D783" s="2">
        <v>10</v>
      </c>
      <c r="E783" s="2">
        <v>2016</v>
      </c>
      <c r="F783" t="s">
        <v>40</v>
      </c>
      <c r="G783" t="s">
        <v>40</v>
      </c>
      <c r="H783" t="s">
        <v>40</v>
      </c>
      <c r="I783" t="s">
        <v>438</v>
      </c>
      <c r="J783" t="s">
        <v>114</v>
      </c>
      <c r="K783" s="3">
        <v>-9302.4</v>
      </c>
      <c r="M783" t="s">
        <v>96</v>
      </c>
      <c r="N783" t="s">
        <v>115</v>
      </c>
      <c r="O783" t="s">
        <v>1229</v>
      </c>
      <c r="P783" s="8" t="s">
        <v>1230</v>
      </c>
      <c r="Q783" t="s">
        <v>1237</v>
      </c>
      <c r="U783" t="s">
        <v>1237</v>
      </c>
      <c r="V783" t="s">
        <v>63</v>
      </c>
      <c r="W783" t="s">
        <v>64</v>
      </c>
      <c r="X783" t="s">
        <v>68</v>
      </c>
      <c r="Y783" t="s">
        <v>1238</v>
      </c>
      <c r="Z783" t="s">
        <v>46</v>
      </c>
      <c r="AA783" t="s">
        <v>47</v>
      </c>
      <c r="AB783" t="s">
        <v>47</v>
      </c>
      <c r="AC783" t="s">
        <v>48</v>
      </c>
      <c r="AD783" t="s">
        <v>49</v>
      </c>
      <c r="AE783" t="s">
        <v>50</v>
      </c>
      <c r="AF783" t="s">
        <v>50</v>
      </c>
      <c r="AG783" t="s">
        <v>48</v>
      </c>
      <c r="AH783" t="s">
        <v>361</v>
      </c>
      <c r="AI783" t="s">
        <v>361</v>
      </c>
      <c r="AJ783" t="s">
        <v>360</v>
      </c>
      <c r="AK783" t="s">
        <v>359</v>
      </c>
      <c r="AL783" t="s">
        <v>358</v>
      </c>
      <c r="AM783" t="s">
        <v>90</v>
      </c>
      <c r="AN783" t="s">
        <v>357</v>
      </c>
      <c r="AO783" t="str">
        <f t="shared" si="12"/>
        <v>Expenditure</v>
      </c>
    </row>
    <row r="784" spans="1:41" x14ac:dyDescent="0.2">
      <c r="A784" s="1">
        <v>42583.989583330003</v>
      </c>
      <c r="B784" s="1">
        <v>42584</v>
      </c>
      <c r="C784" s="2">
        <v>2016</v>
      </c>
      <c r="D784" s="2">
        <v>11</v>
      </c>
      <c r="E784" s="2">
        <v>2016</v>
      </c>
      <c r="F784" t="s">
        <v>40</v>
      </c>
      <c r="G784" t="s">
        <v>40</v>
      </c>
      <c r="H784" t="s">
        <v>40</v>
      </c>
      <c r="I784" t="s">
        <v>438</v>
      </c>
      <c r="J784" t="s">
        <v>114</v>
      </c>
      <c r="K784" s="3">
        <v>-19752.64</v>
      </c>
      <c r="M784" t="s">
        <v>96</v>
      </c>
      <c r="N784" t="s">
        <v>115</v>
      </c>
      <c r="O784" t="s">
        <v>818</v>
      </c>
      <c r="P784" s="8" t="s">
        <v>819</v>
      </c>
      <c r="Q784" t="s">
        <v>1239</v>
      </c>
      <c r="U784" t="s">
        <v>1239</v>
      </c>
      <c r="V784" t="s">
        <v>63</v>
      </c>
      <c r="W784" t="s">
        <v>64</v>
      </c>
      <c r="X784" t="s">
        <v>68</v>
      </c>
      <c r="Y784" t="s">
        <v>1240</v>
      </c>
      <c r="Z784" t="s">
        <v>46</v>
      </c>
      <c r="AA784" t="s">
        <v>47</v>
      </c>
      <c r="AB784" t="s">
        <v>47</v>
      </c>
      <c r="AC784" t="s">
        <v>48</v>
      </c>
      <c r="AD784" t="s">
        <v>49</v>
      </c>
      <c r="AE784" t="s">
        <v>50</v>
      </c>
      <c r="AF784" t="s">
        <v>50</v>
      </c>
      <c r="AG784" t="s">
        <v>48</v>
      </c>
      <c r="AH784" t="s">
        <v>361</v>
      </c>
      <c r="AI784" t="s">
        <v>361</v>
      </c>
      <c r="AJ784" t="s">
        <v>360</v>
      </c>
      <c r="AK784" t="s">
        <v>359</v>
      </c>
      <c r="AL784" t="s">
        <v>358</v>
      </c>
      <c r="AM784" t="s">
        <v>90</v>
      </c>
      <c r="AN784" t="s">
        <v>357</v>
      </c>
      <c r="AO784" t="str">
        <f t="shared" si="12"/>
        <v>Expenditure</v>
      </c>
    </row>
    <row r="785" spans="1:41" x14ac:dyDescent="0.2">
      <c r="A785" s="1">
        <v>42583.989583330003</v>
      </c>
      <c r="B785" s="1">
        <v>42584</v>
      </c>
      <c r="C785" s="2">
        <v>2016</v>
      </c>
      <c r="D785" s="2">
        <v>11</v>
      </c>
      <c r="E785" s="2">
        <v>2016</v>
      </c>
      <c r="F785" t="s">
        <v>40</v>
      </c>
      <c r="G785" t="s">
        <v>40</v>
      </c>
      <c r="H785" t="s">
        <v>40</v>
      </c>
      <c r="I785" t="s">
        <v>438</v>
      </c>
      <c r="J785" t="s">
        <v>114</v>
      </c>
      <c r="K785" s="3">
        <v>-6703.87</v>
      </c>
      <c r="M785" t="s">
        <v>96</v>
      </c>
      <c r="N785" t="s">
        <v>115</v>
      </c>
      <c r="O785" t="s">
        <v>818</v>
      </c>
      <c r="P785" s="8" t="s">
        <v>819</v>
      </c>
      <c r="Q785" t="s">
        <v>1079</v>
      </c>
      <c r="U785" t="s">
        <v>1079</v>
      </c>
      <c r="V785" t="s">
        <v>63</v>
      </c>
      <c r="W785" t="s">
        <v>64</v>
      </c>
      <c r="X785" t="s">
        <v>68</v>
      </c>
      <c r="Y785" t="s">
        <v>1080</v>
      </c>
      <c r="Z785" t="s">
        <v>46</v>
      </c>
      <c r="AA785" t="s">
        <v>47</v>
      </c>
      <c r="AB785" t="s">
        <v>47</v>
      </c>
      <c r="AC785" t="s">
        <v>48</v>
      </c>
      <c r="AD785" t="s">
        <v>49</v>
      </c>
      <c r="AE785" t="s">
        <v>50</v>
      </c>
      <c r="AF785" t="s">
        <v>50</v>
      </c>
      <c r="AG785" t="s">
        <v>48</v>
      </c>
      <c r="AH785" t="s">
        <v>361</v>
      </c>
      <c r="AI785" t="s">
        <v>361</v>
      </c>
      <c r="AJ785" t="s">
        <v>360</v>
      </c>
      <c r="AK785" t="s">
        <v>359</v>
      </c>
      <c r="AL785" t="s">
        <v>358</v>
      </c>
      <c r="AM785" t="s">
        <v>90</v>
      </c>
      <c r="AN785" t="s">
        <v>357</v>
      </c>
      <c r="AO785" t="str">
        <f t="shared" si="12"/>
        <v>Expenditure</v>
      </c>
    </row>
    <row r="786" spans="1:41" x14ac:dyDescent="0.2">
      <c r="A786" s="1">
        <v>42583.989583330003</v>
      </c>
      <c r="B786" s="1">
        <v>42584</v>
      </c>
      <c r="C786" s="2">
        <v>2016</v>
      </c>
      <c r="D786" s="2">
        <v>11</v>
      </c>
      <c r="E786" s="2">
        <v>2016</v>
      </c>
      <c r="F786" t="s">
        <v>40</v>
      </c>
      <c r="G786" t="s">
        <v>40</v>
      </c>
      <c r="H786" t="s">
        <v>40</v>
      </c>
      <c r="I786" t="s">
        <v>438</v>
      </c>
      <c r="J786" t="s">
        <v>114</v>
      </c>
      <c r="K786" s="3">
        <v>-7382.63</v>
      </c>
      <c r="M786" t="s">
        <v>96</v>
      </c>
      <c r="N786" t="s">
        <v>115</v>
      </c>
      <c r="O786" t="s">
        <v>818</v>
      </c>
      <c r="P786" s="8" t="s">
        <v>819</v>
      </c>
      <c r="Q786" t="s">
        <v>1241</v>
      </c>
      <c r="U786" t="s">
        <v>1241</v>
      </c>
      <c r="V786" t="s">
        <v>63</v>
      </c>
      <c r="W786" t="s">
        <v>64</v>
      </c>
      <c r="X786" t="s">
        <v>68</v>
      </c>
      <c r="Y786" t="s">
        <v>1242</v>
      </c>
      <c r="Z786" t="s">
        <v>46</v>
      </c>
      <c r="AA786" t="s">
        <v>47</v>
      </c>
      <c r="AB786" t="s">
        <v>47</v>
      </c>
      <c r="AC786" t="s">
        <v>48</v>
      </c>
      <c r="AD786" t="s">
        <v>49</v>
      </c>
      <c r="AE786" t="s">
        <v>50</v>
      </c>
      <c r="AF786" t="s">
        <v>50</v>
      </c>
      <c r="AG786" t="s">
        <v>48</v>
      </c>
      <c r="AH786" t="s">
        <v>361</v>
      </c>
      <c r="AI786" t="s">
        <v>361</v>
      </c>
      <c r="AJ786" t="s">
        <v>360</v>
      </c>
      <c r="AK786" t="s">
        <v>359</v>
      </c>
      <c r="AL786" t="s">
        <v>358</v>
      </c>
      <c r="AM786" t="s">
        <v>90</v>
      </c>
      <c r="AN786" t="s">
        <v>357</v>
      </c>
      <c r="AO786" t="str">
        <f t="shared" si="12"/>
        <v>Expenditure</v>
      </c>
    </row>
    <row r="787" spans="1:41" x14ac:dyDescent="0.2">
      <c r="A787" s="1">
        <v>42583.989583330003</v>
      </c>
      <c r="B787" s="1">
        <v>42584</v>
      </c>
      <c r="C787" s="2">
        <v>2016</v>
      </c>
      <c r="D787" s="2">
        <v>11</v>
      </c>
      <c r="E787" s="2">
        <v>2016</v>
      </c>
      <c r="F787" t="s">
        <v>40</v>
      </c>
      <c r="G787" t="s">
        <v>40</v>
      </c>
      <c r="H787" t="s">
        <v>40</v>
      </c>
      <c r="I787" t="s">
        <v>438</v>
      </c>
      <c r="J787" t="s">
        <v>114</v>
      </c>
      <c r="K787" s="3">
        <v>-1395.55</v>
      </c>
      <c r="M787" t="s">
        <v>96</v>
      </c>
      <c r="N787" t="s">
        <v>115</v>
      </c>
      <c r="O787" t="s">
        <v>822</v>
      </c>
      <c r="P787" s="8" t="s">
        <v>819</v>
      </c>
      <c r="Q787" t="s">
        <v>1243</v>
      </c>
      <c r="U787" t="s">
        <v>1243</v>
      </c>
      <c r="V787" t="s">
        <v>63</v>
      </c>
      <c r="W787" t="s">
        <v>64</v>
      </c>
      <c r="X787" t="s">
        <v>68</v>
      </c>
      <c r="Y787" t="s">
        <v>1244</v>
      </c>
      <c r="Z787" t="s">
        <v>46</v>
      </c>
      <c r="AA787" t="s">
        <v>47</v>
      </c>
      <c r="AB787" t="s">
        <v>47</v>
      </c>
      <c r="AC787" t="s">
        <v>48</v>
      </c>
      <c r="AD787" t="s">
        <v>49</v>
      </c>
      <c r="AE787" t="s">
        <v>50</v>
      </c>
      <c r="AF787" t="s">
        <v>50</v>
      </c>
      <c r="AG787" t="s">
        <v>48</v>
      </c>
      <c r="AH787" t="s">
        <v>361</v>
      </c>
      <c r="AI787" t="s">
        <v>361</v>
      </c>
      <c r="AJ787" t="s">
        <v>360</v>
      </c>
      <c r="AK787" t="s">
        <v>359</v>
      </c>
      <c r="AL787" t="s">
        <v>358</v>
      </c>
      <c r="AM787" t="s">
        <v>90</v>
      </c>
      <c r="AN787" t="s">
        <v>357</v>
      </c>
      <c r="AO787" t="str">
        <f t="shared" si="12"/>
        <v>Expenditure</v>
      </c>
    </row>
    <row r="788" spans="1:41" x14ac:dyDescent="0.2">
      <c r="A788" s="1">
        <v>42583.989583330003</v>
      </c>
      <c r="B788" s="1">
        <v>42584</v>
      </c>
      <c r="C788" s="2">
        <v>2016</v>
      </c>
      <c r="D788" s="2">
        <v>11</v>
      </c>
      <c r="E788" s="2">
        <v>2016</v>
      </c>
      <c r="F788" t="s">
        <v>40</v>
      </c>
      <c r="G788" t="s">
        <v>40</v>
      </c>
      <c r="H788" t="s">
        <v>40</v>
      </c>
      <c r="I788" t="s">
        <v>438</v>
      </c>
      <c r="J788" t="s">
        <v>114</v>
      </c>
      <c r="K788" s="3">
        <v>-8185.18</v>
      </c>
      <c r="M788" t="s">
        <v>96</v>
      </c>
      <c r="N788" t="s">
        <v>115</v>
      </c>
      <c r="O788" t="s">
        <v>822</v>
      </c>
      <c r="P788" s="8" t="s">
        <v>819</v>
      </c>
      <c r="Q788" t="s">
        <v>1245</v>
      </c>
      <c r="U788" t="s">
        <v>1245</v>
      </c>
      <c r="V788" t="s">
        <v>63</v>
      </c>
      <c r="W788" t="s">
        <v>64</v>
      </c>
      <c r="X788" t="s">
        <v>68</v>
      </c>
      <c r="Y788" t="s">
        <v>1246</v>
      </c>
      <c r="Z788" t="s">
        <v>46</v>
      </c>
      <c r="AA788" t="s">
        <v>47</v>
      </c>
      <c r="AB788" t="s">
        <v>47</v>
      </c>
      <c r="AC788" t="s">
        <v>48</v>
      </c>
      <c r="AD788" t="s">
        <v>49</v>
      </c>
      <c r="AE788" t="s">
        <v>50</v>
      </c>
      <c r="AF788" t="s">
        <v>50</v>
      </c>
      <c r="AG788" t="s">
        <v>48</v>
      </c>
      <c r="AH788" t="s">
        <v>361</v>
      </c>
      <c r="AI788" t="s">
        <v>361</v>
      </c>
      <c r="AJ788" t="s">
        <v>360</v>
      </c>
      <c r="AK788" t="s">
        <v>359</v>
      </c>
      <c r="AL788" t="s">
        <v>358</v>
      </c>
      <c r="AM788" t="s">
        <v>90</v>
      </c>
      <c r="AN788" t="s">
        <v>357</v>
      </c>
      <c r="AO788" t="str">
        <f t="shared" si="12"/>
        <v>Expenditure</v>
      </c>
    </row>
    <row r="789" spans="1:41" x14ac:dyDescent="0.2">
      <c r="A789" s="1">
        <v>42583.989583330003</v>
      </c>
      <c r="B789" s="1">
        <v>42584</v>
      </c>
      <c r="C789" s="2">
        <v>2016</v>
      </c>
      <c r="D789" s="2">
        <v>11</v>
      </c>
      <c r="E789" s="2">
        <v>2016</v>
      </c>
      <c r="F789" t="s">
        <v>40</v>
      </c>
      <c r="G789" t="s">
        <v>40</v>
      </c>
      <c r="H789" t="s">
        <v>40</v>
      </c>
      <c r="I789" t="s">
        <v>438</v>
      </c>
      <c r="J789" t="s">
        <v>114</v>
      </c>
      <c r="K789" s="3">
        <v>-14824.68</v>
      </c>
      <c r="M789" t="s">
        <v>96</v>
      </c>
      <c r="N789" t="s">
        <v>115</v>
      </c>
      <c r="O789" t="s">
        <v>822</v>
      </c>
      <c r="P789" s="8" t="s">
        <v>819</v>
      </c>
      <c r="Q789" t="s">
        <v>1247</v>
      </c>
      <c r="U789" t="s">
        <v>1247</v>
      </c>
      <c r="V789" t="s">
        <v>63</v>
      </c>
      <c r="W789" t="s">
        <v>64</v>
      </c>
      <c r="X789" t="s">
        <v>68</v>
      </c>
      <c r="Y789" t="s">
        <v>1248</v>
      </c>
      <c r="Z789" t="s">
        <v>46</v>
      </c>
      <c r="AA789" t="s">
        <v>47</v>
      </c>
      <c r="AB789" t="s">
        <v>47</v>
      </c>
      <c r="AC789" t="s">
        <v>48</v>
      </c>
      <c r="AD789" t="s">
        <v>49</v>
      </c>
      <c r="AE789" t="s">
        <v>50</v>
      </c>
      <c r="AF789" t="s">
        <v>50</v>
      </c>
      <c r="AG789" t="s">
        <v>48</v>
      </c>
      <c r="AH789" t="s">
        <v>361</v>
      </c>
      <c r="AI789" t="s">
        <v>361</v>
      </c>
      <c r="AJ789" t="s">
        <v>360</v>
      </c>
      <c r="AK789" t="s">
        <v>359</v>
      </c>
      <c r="AL789" t="s">
        <v>358</v>
      </c>
      <c r="AM789" t="s">
        <v>90</v>
      </c>
      <c r="AN789" t="s">
        <v>357</v>
      </c>
      <c r="AO789" t="str">
        <f t="shared" si="12"/>
        <v>Expenditure</v>
      </c>
    </row>
    <row r="790" spans="1:41" x14ac:dyDescent="0.2">
      <c r="A790" s="1">
        <v>42583.989583330003</v>
      </c>
      <c r="B790" s="1">
        <v>42584</v>
      </c>
      <c r="C790" s="2">
        <v>2016</v>
      </c>
      <c r="D790" s="2">
        <v>11</v>
      </c>
      <c r="E790" s="2">
        <v>2016</v>
      </c>
      <c r="F790" t="s">
        <v>40</v>
      </c>
      <c r="G790" t="s">
        <v>40</v>
      </c>
      <c r="H790" t="s">
        <v>40</v>
      </c>
      <c r="I790" t="s">
        <v>438</v>
      </c>
      <c r="J790" t="s">
        <v>114</v>
      </c>
      <c r="K790" s="3">
        <v>-4630.8</v>
      </c>
      <c r="M790" t="s">
        <v>96</v>
      </c>
      <c r="N790" t="s">
        <v>115</v>
      </c>
      <c r="O790" t="s">
        <v>822</v>
      </c>
      <c r="P790" s="8" t="s">
        <v>819</v>
      </c>
      <c r="Q790" t="s">
        <v>1249</v>
      </c>
      <c r="U790" t="s">
        <v>1249</v>
      </c>
      <c r="V790" t="s">
        <v>63</v>
      </c>
      <c r="W790" t="s">
        <v>64</v>
      </c>
      <c r="X790" t="s">
        <v>68</v>
      </c>
      <c r="Y790" t="s">
        <v>1250</v>
      </c>
      <c r="Z790" t="s">
        <v>46</v>
      </c>
      <c r="AA790" t="s">
        <v>47</v>
      </c>
      <c r="AB790" t="s">
        <v>47</v>
      </c>
      <c r="AC790" t="s">
        <v>48</v>
      </c>
      <c r="AD790" t="s">
        <v>49</v>
      </c>
      <c r="AE790" t="s">
        <v>50</v>
      </c>
      <c r="AF790" t="s">
        <v>50</v>
      </c>
      <c r="AG790" t="s">
        <v>48</v>
      </c>
      <c r="AH790" t="s">
        <v>361</v>
      </c>
      <c r="AI790" t="s">
        <v>361</v>
      </c>
      <c r="AJ790" t="s">
        <v>360</v>
      </c>
      <c r="AK790" t="s">
        <v>359</v>
      </c>
      <c r="AL790" t="s">
        <v>358</v>
      </c>
      <c r="AM790" t="s">
        <v>90</v>
      </c>
      <c r="AN790" t="s">
        <v>357</v>
      </c>
      <c r="AO790" t="str">
        <f t="shared" si="12"/>
        <v>Expenditure</v>
      </c>
    </row>
    <row r="791" spans="1:41" x14ac:dyDescent="0.2">
      <c r="A791" s="1">
        <v>42583.989583330003</v>
      </c>
      <c r="B791" s="1">
        <v>42584</v>
      </c>
      <c r="C791" s="2">
        <v>2016</v>
      </c>
      <c r="D791" s="2">
        <v>11</v>
      </c>
      <c r="E791" s="2">
        <v>2016</v>
      </c>
      <c r="F791" t="s">
        <v>40</v>
      </c>
      <c r="G791" t="s">
        <v>40</v>
      </c>
      <c r="H791" t="s">
        <v>40</v>
      </c>
      <c r="I791" t="s">
        <v>438</v>
      </c>
      <c r="J791" t="s">
        <v>114</v>
      </c>
      <c r="K791" s="3">
        <v>-4578</v>
      </c>
      <c r="M791" t="s">
        <v>96</v>
      </c>
      <c r="N791" t="s">
        <v>115</v>
      </c>
      <c r="O791" t="s">
        <v>822</v>
      </c>
      <c r="P791" s="8" t="s">
        <v>819</v>
      </c>
      <c r="Q791" t="s">
        <v>1251</v>
      </c>
      <c r="U791" t="s">
        <v>1251</v>
      </c>
      <c r="V791" t="s">
        <v>63</v>
      </c>
      <c r="W791" t="s">
        <v>64</v>
      </c>
      <c r="X791" t="s">
        <v>68</v>
      </c>
      <c r="Y791" t="s">
        <v>1252</v>
      </c>
      <c r="Z791" t="s">
        <v>46</v>
      </c>
      <c r="AA791" t="s">
        <v>47</v>
      </c>
      <c r="AB791" t="s">
        <v>47</v>
      </c>
      <c r="AC791" t="s">
        <v>48</v>
      </c>
      <c r="AD791" t="s">
        <v>49</v>
      </c>
      <c r="AE791" t="s">
        <v>50</v>
      </c>
      <c r="AF791" t="s">
        <v>50</v>
      </c>
      <c r="AG791" t="s">
        <v>48</v>
      </c>
      <c r="AH791" t="s">
        <v>361</v>
      </c>
      <c r="AI791" t="s">
        <v>361</v>
      </c>
      <c r="AJ791" t="s">
        <v>360</v>
      </c>
      <c r="AK791" t="s">
        <v>359</v>
      </c>
      <c r="AL791" t="s">
        <v>358</v>
      </c>
      <c r="AM791" t="s">
        <v>90</v>
      </c>
      <c r="AN791" t="s">
        <v>357</v>
      </c>
      <c r="AO791" t="str">
        <f t="shared" si="12"/>
        <v>Expenditure</v>
      </c>
    </row>
    <row r="792" spans="1:41" x14ac:dyDescent="0.2">
      <c r="A792" s="1">
        <v>42607.036111109999</v>
      </c>
      <c r="B792" s="1">
        <v>42607</v>
      </c>
      <c r="C792" s="2">
        <v>2016</v>
      </c>
      <c r="D792" s="2">
        <v>11</v>
      </c>
      <c r="E792" s="2">
        <v>2016</v>
      </c>
      <c r="F792" t="s">
        <v>40</v>
      </c>
      <c r="G792" t="s">
        <v>40</v>
      </c>
      <c r="H792" t="s">
        <v>40</v>
      </c>
      <c r="I792" t="s">
        <v>438</v>
      </c>
      <c r="J792" t="s">
        <v>114</v>
      </c>
      <c r="K792" s="3">
        <v>-10667.4</v>
      </c>
      <c r="M792" t="s">
        <v>96</v>
      </c>
      <c r="N792" t="s">
        <v>115</v>
      </c>
      <c r="O792" t="s">
        <v>825</v>
      </c>
      <c r="P792" s="8" t="s">
        <v>826</v>
      </c>
      <c r="Q792" t="s">
        <v>1253</v>
      </c>
      <c r="U792" t="s">
        <v>1253</v>
      </c>
      <c r="V792" t="s">
        <v>63</v>
      </c>
      <c r="W792" t="s">
        <v>64</v>
      </c>
      <c r="X792" t="s">
        <v>68</v>
      </c>
      <c r="Y792" t="s">
        <v>1254</v>
      </c>
      <c r="Z792" t="s">
        <v>46</v>
      </c>
      <c r="AA792" t="s">
        <v>47</v>
      </c>
      <c r="AB792" t="s">
        <v>47</v>
      </c>
      <c r="AC792" t="s">
        <v>48</v>
      </c>
      <c r="AD792" t="s">
        <v>49</v>
      </c>
      <c r="AE792" t="s">
        <v>50</v>
      </c>
      <c r="AF792" t="s">
        <v>50</v>
      </c>
      <c r="AG792" t="s">
        <v>48</v>
      </c>
      <c r="AH792" t="s">
        <v>361</v>
      </c>
      <c r="AI792" t="s">
        <v>361</v>
      </c>
      <c r="AJ792" t="s">
        <v>360</v>
      </c>
      <c r="AK792" t="s">
        <v>359</v>
      </c>
      <c r="AL792" t="s">
        <v>358</v>
      </c>
      <c r="AM792" t="s">
        <v>90</v>
      </c>
      <c r="AN792" t="s">
        <v>357</v>
      </c>
      <c r="AO792" t="str">
        <f t="shared" si="12"/>
        <v>Expenditure</v>
      </c>
    </row>
    <row r="793" spans="1:41" x14ac:dyDescent="0.2">
      <c r="A793" s="1">
        <v>42607.036111109999</v>
      </c>
      <c r="B793" s="1">
        <v>42607</v>
      </c>
      <c r="C793" s="2">
        <v>2016</v>
      </c>
      <c r="D793" s="2">
        <v>11</v>
      </c>
      <c r="E793" s="2">
        <v>2016</v>
      </c>
      <c r="F793" t="s">
        <v>40</v>
      </c>
      <c r="G793" t="s">
        <v>40</v>
      </c>
      <c r="H793" t="s">
        <v>40</v>
      </c>
      <c r="I793" t="s">
        <v>438</v>
      </c>
      <c r="J793" t="s">
        <v>114</v>
      </c>
      <c r="K793" s="3">
        <v>-31489.439999999999</v>
      </c>
      <c r="M793" t="s">
        <v>96</v>
      </c>
      <c r="N793" t="s">
        <v>115</v>
      </c>
      <c r="O793" t="s">
        <v>825</v>
      </c>
      <c r="P793" s="8" t="s">
        <v>826</v>
      </c>
      <c r="Q793" t="s">
        <v>1255</v>
      </c>
      <c r="U793" t="s">
        <v>1255</v>
      </c>
      <c r="V793" t="s">
        <v>63</v>
      </c>
      <c r="W793" t="s">
        <v>64</v>
      </c>
      <c r="X793" t="s">
        <v>68</v>
      </c>
      <c r="Y793" t="s">
        <v>1256</v>
      </c>
      <c r="Z793" t="s">
        <v>46</v>
      </c>
      <c r="AA793" t="s">
        <v>47</v>
      </c>
      <c r="AB793" t="s">
        <v>47</v>
      </c>
      <c r="AC793" t="s">
        <v>48</v>
      </c>
      <c r="AD793" t="s">
        <v>49</v>
      </c>
      <c r="AE793" t="s">
        <v>50</v>
      </c>
      <c r="AF793" t="s">
        <v>50</v>
      </c>
      <c r="AG793" t="s">
        <v>48</v>
      </c>
      <c r="AH793" t="s">
        <v>361</v>
      </c>
      <c r="AI793" t="s">
        <v>361</v>
      </c>
      <c r="AJ793" t="s">
        <v>360</v>
      </c>
      <c r="AK793" t="s">
        <v>359</v>
      </c>
      <c r="AL793" t="s">
        <v>358</v>
      </c>
      <c r="AM793" t="s">
        <v>90</v>
      </c>
      <c r="AN793" t="s">
        <v>357</v>
      </c>
      <c r="AO793" t="str">
        <f t="shared" si="12"/>
        <v>Expenditure</v>
      </c>
    </row>
    <row r="794" spans="1:41" x14ac:dyDescent="0.2">
      <c r="A794" s="1">
        <v>42607.036111109999</v>
      </c>
      <c r="B794" s="1">
        <v>42607</v>
      </c>
      <c r="C794" s="2">
        <v>2016</v>
      </c>
      <c r="D794" s="2">
        <v>11</v>
      </c>
      <c r="E794" s="2">
        <v>2016</v>
      </c>
      <c r="F794" t="s">
        <v>40</v>
      </c>
      <c r="G794" t="s">
        <v>40</v>
      </c>
      <c r="H794" t="s">
        <v>40</v>
      </c>
      <c r="I794" t="s">
        <v>438</v>
      </c>
      <c r="J794" t="s">
        <v>114</v>
      </c>
      <c r="K794" s="3">
        <v>-16155.1</v>
      </c>
      <c r="M794" t="s">
        <v>96</v>
      </c>
      <c r="N794" t="s">
        <v>115</v>
      </c>
      <c r="O794" t="s">
        <v>825</v>
      </c>
      <c r="P794" s="8" t="s">
        <v>826</v>
      </c>
      <c r="Q794" t="s">
        <v>1257</v>
      </c>
      <c r="U794" t="s">
        <v>1257</v>
      </c>
      <c r="V794" t="s">
        <v>63</v>
      </c>
      <c r="W794" t="s">
        <v>64</v>
      </c>
      <c r="X794" t="s">
        <v>68</v>
      </c>
      <c r="Y794" t="s">
        <v>1258</v>
      </c>
      <c r="Z794" t="s">
        <v>46</v>
      </c>
      <c r="AA794" t="s">
        <v>47</v>
      </c>
      <c r="AB794" t="s">
        <v>47</v>
      </c>
      <c r="AC794" t="s">
        <v>48</v>
      </c>
      <c r="AD794" t="s">
        <v>49</v>
      </c>
      <c r="AE794" t="s">
        <v>50</v>
      </c>
      <c r="AF794" t="s">
        <v>50</v>
      </c>
      <c r="AG794" t="s">
        <v>48</v>
      </c>
      <c r="AH794" t="s">
        <v>361</v>
      </c>
      <c r="AI794" t="s">
        <v>361</v>
      </c>
      <c r="AJ794" t="s">
        <v>360</v>
      </c>
      <c r="AK794" t="s">
        <v>359</v>
      </c>
      <c r="AL794" t="s">
        <v>358</v>
      </c>
      <c r="AM794" t="s">
        <v>90</v>
      </c>
      <c r="AN794" t="s">
        <v>357</v>
      </c>
      <c r="AO794" t="str">
        <f t="shared" si="12"/>
        <v>Expenditure</v>
      </c>
    </row>
    <row r="795" spans="1:41" x14ac:dyDescent="0.2">
      <c r="A795" s="1">
        <v>42607.036111109999</v>
      </c>
      <c r="B795" s="1">
        <v>42607</v>
      </c>
      <c r="C795" s="2">
        <v>2016</v>
      </c>
      <c r="D795" s="2">
        <v>11</v>
      </c>
      <c r="E795" s="2">
        <v>2016</v>
      </c>
      <c r="F795" t="s">
        <v>40</v>
      </c>
      <c r="G795" t="s">
        <v>40</v>
      </c>
      <c r="H795" t="s">
        <v>40</v>
      </c>
      <c r="I795" t="s">
        <v>438</v>
      </c>
      <c r="J795" t="s">
        <v>114</v>
      </c>
      <c r="K795" s="3">
        <v>-13035.31</v>
      </c>
      <c r="M795" t="s">
        <v>96</v>
      </c>
      <c r="N795" t="s">
        <v>115</v>
      </c>
      <c r="O795" t="s">
        <v>825</v>
      </c>
      <c r="P795" s="8" t="s">
        <v>826</v>
      </c>
      <c r="Q795" t="s">
        <v>1259</v>
      </c>
      <c r="U795" t="s">
        <v>1259</v>
      </c>
      <c r="V795" t="s">
        <v>63</v>
      </c>
      <c r="W795" t="s">
        <v>64</v>
      </c>
      <c r="X795" t="s">
        <v>68</v>
      </c>
      <c r="Y795" t="s">
        <v>1260</v>
      </c>
      <c r="Z795" t="s">
        <v>46</v>
      </c>
      <c r="AA795" t="s">
        <v>47</v>
      </c>
      <c r="AB795" t="s">
        <v>47</v>
      </c>
      <c r="AC795" t="s">
        <v>48</v>
      </c>
      <c r="AD795" t="s">
        <v>49</v>
      </c>
      <c r="AE795" t="s">
        <v>50</v>
      </c>
      <c r="AF795" t="s">
        <v>50</v>
      </c>
      <c r="AG795" t="s">
        <v>48</v>
      </c>
      <c r="AH795" t="s">
        <v>361</v>
      </c>
      <c r="AI795" t="s">
        <v>361</v>
      </c>
      <c r="AJ795" t="s">
        <v>360</v>
      </c>
      <c r="AK795" t="s">
        <v>359</v>
      </c>
      <c r="AL795" t="s">
        <v>358</v>
      </c>
      <c r="AM795" t="s">
        <v>90</v>
      </c>
      <c r="AN795" t="s">
        <v>357</v>
      </c>
      <c r="AO795" t="str">
        <f t="shared" si="12"/>
        <v>Expenditure</v>
      </c>
    </row>
    <row r="796" spans="1:41" x14ac:dyDescent="0.2">
      <c r="A796" s="1">
        <v>42607.036111109999</v>
      </c>
      <c r="B796" s="1">
        <v>42607</v>
      </c>
      <c r="C796" s="2">
        <v>2016</v>
      </c>
      <c r="D796" s="2">
        <v>11</v>
      </c>
      <c r="E796" s="2">
        <v>2016</v>
      </c>
      <c r="F796" t="s">
        <v>40</v>
      </c>
      <c r="G796" t="s">
        <v>40</v>
      </c>
      <c r="H796" t="s">
        <v>40</v>
      </c>
      <c r="I796" t="s">
        <v>438</v>
      </c>
      <c r="J796" t="s">
        <v>114</v>
      </c>
      <c r="K796" s="3">
        <v>-4727.43</v>
      </c>
      <c r="M796" t="s">
        <v>96</v>
      </c>
      <c r="N796" t="s">
        <v>115</v>
      </c>
      <c r="O796" t="s">
        <v>825</v>
      </c>
      <c r="P796" s="8" t="s">
        <v>826</v>
      </c>
      <c r="Q796" t="s">
        <v>1261</v>
      </c>
      <c r="U796" t="s">
        <v>1261</v>
      </c>
      <c r="V796" t="s">
        <v>63</v>
      </c>
      <c r="W796" t="s">
        <v>64</v>
      </c>
      <c r="X796" t="s">
        <v>68</v>
      </c>
      <c r="Y796" t="s">
        <v>1262</v>
      </c>
      <c r="Z796" t="s">
        <v>46</v>
      </c>
      <c r="AA796" t="s">
        <v>47</v>
      </c>
      <c r="AB796" t="s">
        <v>47</v>
      </c>
      <c r="AC796" t="s">
        <v>48</v>
      </c>
      <c r="AD796" t="s">
        <v>49</v>
      </c>
      <c r="AE796" t="s">
        <v>50</v>
      </c>
      <c r="AF796" t="s">
        <v>50</v>
      </c>
      <c r="AG796" t="s">
        <v>48</v>
      </c>
      <c r="AH796" t="s">
        <v>361</v>
      </c>
      <c r="AI796" t="s">
        <v>361</v>
      </c>
      <c r="AJ796" t="s">
        <v>360</v>
      </c>
      <c r="AK796" t="s">
        <v>359</v>
      </c>
      <c r="AL796" t="s">
        <v>358</v>
      </c>
      <c r="AM796" t="s">
        <v>90</v>
      </c>
      <c r="AN796" t="s">
        <v>357</v>
      </c>
      <c r="AO796" t="str">
        <f t="shared" si="12"/>
        <v>Expenditure</v>
      </c>
    </row>
    <row r="797" spans="1:41" x14ac:dyDescent="0.2">
      <c r="A797" s="1">
        <v>42607.036111109999</v>
      </c>
      <c r="B797" s="1">
        <v>42607</v>
      </c>
      <c r="C797" s="2">
        <v>2016</v>
      </c>
      <c r="D797" s="2">
        <v>11</v>
      </c>
      <c r="E797" s="2">
        <v>2016</v>
      </c>
      <c r="F797" t="s">
        <v>40</v>
      </c>
      <c r="G797" t="s">
        <v>40</v>
      </c>
      <c r="H797" t="s">
        <v>40</v>
      </c>
      <c r="I797" t="s">
        <v>438</v>
      </c>
      <c r="J797" t="s">
        <v>114</v>
      </c>
      <c r="K797" s="3">
        <v>-1036.29</v>
      </c>
      <c r="M797" t="s">
        <v>96</v>
      </c>
      <c r="N797" t="s">
        <v>115</v>
      </c>
      <c r="O797" t="s">
        <v>829</v>
      </c>
      <c r="P797" s="8" t="s">
        <v>826</v>
      </c>
      <c r="Q797" t="s">
        <v>1263</v>
      </c>
      <c r="U797" t="s">
        <v>1263</v>
      </c>
      <c r="V797" t="s">
        <v>63</v>
      </c>
      <c r="W797" t="s">
        <v>64</v>
      </c>
      <c r="X797" t="s">
        <v>68</v>
      </c>
      <c r="Y797" t="s">
        <v>1264</v>
      </c>
      <c r="Z797" t="s">
        <v>46</v>
      </c>
      <c r="AA797" t="s">
        <v>47</v>
      </c>
      <c r="AB797" t="s">
        <v>47</v>
      </c>
      <c r="AC797" t="s">
        <v>48</v>
      </c>
      <c r="AD797" t="s">
        <v>49</v>
      </c>
      <c r="AE797" t="s">
        <v>50</v>
      </c>
      <c r="AF797" t="s">
        <v>50</v>
      </c>
      <c r="AG797" t="s">
        <v>48</v>
      </c>
      <c r="AH797" t="s">
        <v>361</v>
      </c>
      <c r="AI797" t="s">
        <v>361</v>
      </c>
      <c r="AJ797" t="s">
        <v>360</v>
      </c>
      <c r="AK797" t="s">
        <v>359</v>
      </c>
      <c r="AL797" t="s">
        <v>358</v>
      </c>
      <c r="AM797" t="s">
        <v>90</v>
      </c>
      <c r="AN797" t="s">
        <v>357</v>
      </c>
      <c r="AO797" t="str">
        <f t="shared" si="12"/>
        <v>Expenditure</v>
      </c>
    </row>
    <row r="798" spans="1:41" x14ac:dyDescent="0.2">
      <c r="A798" s="1">
        <v>42607.036111109999</v>
      </c>
      <c r="B798" s="1">
        <v>42607</v>
      </c>
      <c r="C798" s="2">
        <v>2016</v>
      </c>
      <c r="D798" s="2">
        <v>11</v>
      </c>
      <c r="E798" s="2">
        <v>2016</v>
      </c>
      <c r="F798" t="s">
        <v>40</v>
      </c>
      <c r="G798" t="s">
        <v>40</v>
      </c>
      <c r="H798" t="s">
        <v>40</v>
      </c>
      <c r="I798" t="s">
        <v>438</v>
      </c>
      <c r="J798" t="s">
        <v>114</v>
      </c>
      <c r="K798" s="3">
        <v>-7701.47</v>
      </c>
      <c r="M798" t="s">
        <v>96</v>
      </c>
      <c r="N798" t="s">
        <v>115</v>
      </c>
      <c r="O798" t="s">
        <v>829</v>
      </c>
      <c r="P798" s="8" t="s">
        <v>826</v>
      </c>
      <c r="Q798" t="s">
        <v>1083</v>
      </c>
      <c r="U798" t="s">
        <v>1083</v>
      </c>
      <c r="V798" t="s">
        <v>63</v>
      </c>
      <c r="W798" t="s">
        <v>64</v>
      </c>
      <c r="X798" t="s">
        <v>68</v>
      </c>
      <c r="Y798" t="s">
        <v>1084</v>
      </c>
      <c r="Z798" t="s">
        <v>46</v>
      </c>
      <c r="AA798" t="s">
        <v>47</v>
      </c>
      <c r="AB798" t="s">
        <v>47</v>
      </c>
      <c r="AC798" t="s">
        <v>48</v>
      </c>
      <c r="AD798" t="s">
        <v>49</v>
      </c>
      <c r="AE798" t="s">
        <v>50</v>
      </c>
      <c r="AF798" t="s">
        <v>50</v>
      </c>
      <c r="AG798" t="s">
        <v>48</v>
      </c>
      <c r="AH798" t="s">
        <v>361</v>
      </c>
      <c r="AI798" t="s">
        <v>361</v>
      </c>
      <c r="AJ798" t="s">
        <v>360</v>
      </c>
      <c r="AK798" t="s">
        <v>359</v>
      </c>
      <c r="AL798" t="s">
        <v>358</v>
      </c>
      <c r="AM798" t="s">
        <v>90</v>
      </c>
      <c r="AN798" t="s">
        <v>357</v>
      </c>
      <c r="AO798" t="str">
        <f t="shared" si="12"/>
        <v>Expenditure</v>
      </c>
    </row>
    <row r="799" spans="1:41" x14ac:dyDescent="0.2">
      <c r="A799" s="1">
        <v>42607.036111109999</v>
      </c>
      <c r="B799" s="1">
        <v>42607</v>
      </c>
      <c r="C799" s="2">
        <v>2016</v>
      </c>
      <c r="D799" s="2">
        <v>11</v>
      </c>
      <c r="E799" s="2">
        <v>2016</v>
      </c>
      <c r="F799" t="s">
        <v>40</v>
      </c>
      <c r="G799" t="s">
        <v>40</v>
      </c>
      <c r="H799" t="s">
        <v>40</v>
      </c>
      <c r="I799" t="s">
        <v>438</v>
      </c>
      <c r="J799" t="s">
        <v>114</v>
      </c>
      <c r="K799" s="3">
        <v>-17674.560000000001</v>
      </c>
      <c r="M799" t="s">
        <v>96</v>
      </c>
      <c r="N799" t="s">
        <v>115</v>
      </c>
      <c r="O799" t="s">
        <v>829</v>
      </c>
      <c r="P799" s="8" t="s">
        <v>826</v>
      </c>
      <c r="Q799" t="s">
        <v>1265</v>
      </c>
      <c r="U799" t="s">
        <v>1265</v>
      </c>
      <c r="V799" t="s">
        <v>63</v>
      </c>
      <c r="W799" t="s">
        <v>64</v>
      </c>
      <c r="X799" t="s">
        <v>68</v>
      </c>
      <c r="Y799" t="s">
        <v>1266</v>
      </c>
      <c r="Z799" t="s">
        <v>46</v>
      </c>
      <c r="AA799" t="s">
        <v>47</v>
      </c>
      <c r="AB799" t="s">
        <v>47</v>
      </c>
      <c r="AC799" t="s">
        <v>48</v>
      </c>
      <c r="AD799" t="s">
        <v>49</v>
      </c>
      <c r="AE799" t="s">
        <v>50</v>
      </c>
      <c r="AF799" t="s">
        <v>50</v>
      </c>
      <c r="AG799" t="s">
        <v>48</v>
      </c>
      <c r="AH799" t="s">
        <v>361</v>
      </c>
      <c r="AI799" t="s">
        <v>361</v>
      </c>
      <c r="AJ799" t="s">
        <v>360</v>
      </c>
      <c r="AK799" t="s">
        <v>359</v>
      </c>
      <c r="AL799" t="s">
        <v>358</v>
      </c>
      <c r="AM799" t="s">
        <v>90</v>
      </c>
      <c r="AN799" t="s">
        <v>357</v>
      </c>
      <c r="AO799" t="str">
        <f t="shared" si="12"/>
        <v>Expenditure</v>
      </c>
    </row>
    <row r="800" spans="1:41" x14ac:dyDescent="0.2">
      <c r="A800" s="1">
        <v>42607.036111109999</v>
      </c>
      <c r="B800" s="1">
        <v>42607</v>
      </c>
      <c r="C800" s="2">
        <v>2016</v>
      </c>
      <c r="D800" s="2">
        <v>11</v>
      </c>
      <c r="E800" s="2">
        <v>2016</v>
      </c>
      <c r="F800" t="s">
        <v>40</v>
      </c>
      <c r="G800" t="s">
        <v>40</v>
      </c>
      <c r="H800" t="s">
        <v>40</v>
      </c>
      <c r="I800" t="s">
        <v>438</v>
      </c>
      <c r="J800" t="s">
        <v>114</v>
      </c>
      <c r="K800" s="3">
        <v>-965.5</v>
      </c>
      <c r="M800" t="s">
        <v>96</v>
      </c>
      <c r="N800" t="s">
        <v>115</v>
      </c>
      <c r="O800" t="s">
        <v>829</v>
      </c>
      <c r="P800" s="8" t="s">
        <v>826</v>
      </c>
      <c r="Q800" t="s">
        <v>1267</v>
      </c>
      <c r="U800" t="s">
        <v>1267</v>
      </c>
      <c r="V800" t="s">
        <v>63</v>
      </c>
      <c r="W800" t="s">
        <v>64</v>
      </c>
      <c r="X800" t="s">
        <v>68</v>
      </c>
      <c r="Y800" t="s">
        <v>1268</v>
      </c>
      <c r="Z800" t="s">
        <v>46</v>
      </c>
      <c r="AA800" t="s">
        <v>47</v>
      </c>
      <c r="AB800" t="s">
        <v>47</v>
      </c>
      <c r="AC800" t="s">
        <v>48</v>
      </c>
      <c r="AD800" t="s">
        <v>49</v>
      </c>
      <c r="AE800" t="s">
        <v>50</v>
      </c>
      <c r="AF800" t="s">
        <v>50</v>
      </c>
      <c r="AG800" t="s">
        <v>48</v>
      </c>
      <c r="AH800" t="s">
        <v>361</v>
      </c>
      <c r="AI800" t="s">
        <v>361</v>
      </c>
      <c r="AJ800" t="s">
        <v>360</v>
      </c>
      <c r="AK800" t="s">
        <v>359</v>
      </c>
      <c r="AL800" t="s">
        <v>358</v>
      </c>
      <c r="AM800" t="s">
        <v>90</v>
      </c>
      <c r="AN800" t="s">
        <v>357</v>
      </c>
      <c r="AO800" t="str">
        <f t="shared" si="12"/>
        <v>Expenditure</v>
      </c>
    </row>
    <row r="801" spans="1:41" x14ac:dyDescent="0.2">
      <c r="A801" s="1">
        <v>42607.036111109999</v>
      </c>
      <c r="B801" s="1">
        <v>42607</v>
      </c>
      <c r="C801" s="2">
        <v>2016</v>
      </c>
      <c r="D801" s="2">
        <v>11</v>
      </c>
      <c r="E801" s="2">
        <v>2016</v>
      </c>
      <c r="F801" t="s">
        <v>40</v>
      </c>
      <c r="G801" t="s">
        <v>40</v>
      </c>
      <c r="H801" t="s">
        <v>40</v>
      </c>
      <c r="I801" t="s">
        <v>438</v>
      </c>
      <c r="J801" t="s">
        <v>114</v>
      </c>
      <c r="K801" s="3">
        <v>-19752.64</v>
      </c>
      <c r="M801" t="s">
        <v>96</v>
      </c>
      <c r="N801" t="s">
        <v>115</v>
      </c>
      <c r="O801" t="s">
        <v>1269</v>
      </c>
      <c r="P801" s="8" t="s">
        <v>826</v>
      </c>
      <c r="Q801" t="s">
        <v>1270</v>
      </c>
      <c r="U801" t="s">
        <v>1270</v>
      </c>
      <c r="V801" t="s">
        <v>63</v>
      </c>
      <c r="W801" t="s">
        <v>64</v>
      </c>
      <c r="X801" t="s">
        <v>68</v>
      </c>
      <c r="Y801" t="s">
        <v>1271</v>
      </c>
      <c r="Z801" t="s">
        <v>46</v>
      </c>
      <c r="AA801" t="s">
        <v>47</v>
      </c>
      <c r="AB801" t="s">
        <v>47</v>
      </c>
      <c r="AC801" t="s">
        <v>48</v>
      </c>
      <c r="AD801" t="s">
        <v>49</v>
      </c>
      <c r="AE801" t="s">
        <v>50</v>
      </c>
      <c r="AF801" t="s">
        <v>50</v>
      </c>
      <c r="AG801" t="s">
        <v>48</v>
      </c>
      <c r="AH801" t="s">
        <v>361</v>
      </c>
      <c r="AI801" t="s">
        <v>361</v>
      </c>
      <c r="AJ801" t="s">
        <v>360</v>
      </c>
      <c r="AK801" t="s">
        <v>359</v>
      </c>
      <c r="AL801" t="s">
        <v>358</v>
      </c>
      <c r="AM801" t="s">
        <v>90</v>
      </c>
      <c r="AN801" t="s">
        <v>357</v>
      </c>
      <c r="AO801" t="str">
        <f t="shared" si="12"/>
        <v>Expenditure</v>
      </c>
    </row>
    <row r="802" spans="1:41" x14ac:dyDescent="0.2">
      <c r="A802" s="1">
        <v>42607.036111109999</v>
      </c>
      <c r="B802" s="1">
        <v>42607</v>
      </c>
      <c r="C802" s="2">
        <v>2016</v>
      </c>
      <c r="D802" s="2">
        <v>11</v>
      </c>
      <c r="E802" s="2">
        <v>2016</v>
      </c>
      <c r="F802" t="s">
        <v>40</v>
      </c>
      <c r="G802" t="s">
        <v>40</v>
      </c>
      <c r="H802" t="s">
        <v>40</v>
      </c>
      <c r="I802" t="s">
        <v>438</v>
      </c>
      <c r="J802" t="s">
        <v>114</v>
      </c>
      <c r="K802" s="3">
        <v>-6385.16</v>
      </c>
      <c r="M802" t="s">
        <v>96</v>
      </c>
      <c r="N802" t="s">
        <v>115</v>
      </c>
      <c r="O802" t="s">
        <v>1269</v>
      </c>
      <c r="P802" s="8" t="s">
        <v>826</v>
      </c>
      <c r="Q802" t="s">
        <v>1272</v>
      </c>
      <c r="U802" t="s">
        <v>1272</v>
      </c>
      <c r="V802" t="s">
        <v>63</v>
      </c>
      <c r="W802" t="s">
        <v>64</v>
      </c>
      <c r="X802" t="s">
        <v>68</v>
      </c>
      <c r="Y802" t="s">
        <v>1273</v>
      </c>
      <c r="Z802" t="s">
        <v>46</v>
      </c>
      <c r="AA802" t="s">
        <v>47</v>
      </c>
      <c r="AB802" t="s">
        <v>47</v>
      </c>
      <c r="AC802" t="s">
        <v>48</v>
      </c>
      <c r="AD802" t="s">
        <v>49</v>
      </c>
      <c r="AE802" t="s">
        <v>50</v>
      </c>
      <c r="AF802" t="s">
        <v>50</v>
      </c>
      <c r="AG802" t="s">
        <v>48</v>
      </c>
      <c r="AH802" t="s">
        <v>361</v>
      </c>
      <c r="AI802" t="s">
        <v>361</v>
      </c>
      <c r="AJ802" t="s">
        <v>360</v>
      </c>
      <c r="AK802" t="s">
        <v>359</v>
      </c>
      <c r="AL802" t="s">
        <v>358</v>
      </c>
      <c r="AM802" t="s">
        <v>90</v>
      </c>
      <c r="AN802" t="s">
        <v>357</v>
      </c>
      <c r="AO802" t="str">
        <f t="shared" si="12"/>
        <v>Expenditure</v>
      </c>
    </row>
    <row r="803" spans="1:41" x14ac:dyDescent="0.2">
      <c r="A803" s="1">
        <v>42607.036111109999</v>
      </c>
      <c r="B803" s="1">
        <v>42607</v>
      </c>
      <c r="C803" s="2">
        <v>2016</v>
      </c>
      <c r="D803" s="2">
        <v>11</v>
      </c>
      <c r="E803" s="2">
        <v>2016</v>
      </c>
      <c r="F803" t="s">
        <v>40</v>
      </c>
      <c r="G803" t="s">
        <v>40</v>
      </c>
      <c r="H803" t="s">
        <v>40</v>
      </c>
      <c r="I803" t="s">
        <v>438</v>
      </c>
      <c r="J803" t="s">
        <v>114</v>
      </c>
      <c r="K803" s="3">
        <v>-13684.32</v>
      </c>
      <c r="M803" t="s">
        <v>96</v>
      </c>
      <c r="N803" t="s">
        <v>115</v>
      </c>
      <c r="O803" t="s">
        <v>1269</v>
      </c>
      <c r="P803" s="8" t="s">
        <v>826</v>
      </c>
      <c r="Q803" t="s">
        <v>1274</v>
      </c>
      <c r="U803" t="s">
        <v>1274</v>
      </c>
      <c r="V803" t="s">
        <v>63</v>
      </c>
      <c r="W803" t="s">
        <v>64</v>
      </c>
      <c r="X803" t="s">
        <v>68</v>
      </c>
      <c r="Y803" t="s">
        <v>1275</v>
      </c>
      <c r="Z803" t="s">
        <v>46</v>
      </c>
      <c r="AA803" t="s">
        <v>47</v>
      </c>
      <c r="AB803" t="s">
        <v>47</v>
      </c>
      <c r="AC803" t="s">
        <v>48</v>
      </c>
      <c r="AD803" t="s">
        <v>49</v>
      </c>
      <c r="AE803" t="s">
        <v>50</v>
      </c>
      <c r="AF803" t="s">
        <v>50</v>
      </c>
      <c r="AG803" t="s">
        <v>48</v>
      </c>
      <c r="AH803" t="s">
        <v>361</v>
      </c>
      <c r="AI803" t="s">
        <v>361</v>
      </c>
      <c r="AJ803" t="s">
        <v>360</v>
      </c>
      <c r="AK803" t="s">
        <v>359</v>
      </c>
      <c r="AL803" t="s">
        <v>358</v>
      </c>
      <c r="AM803" t="s">
        <v>90</v>
      </c>
      <c r="AN803" t="s">
        <v>357</v>
      </c>
      <c r="AO803" t="str">
        <f t="shared" si="12"/>
        <v>Expenditure</v>
      </c>
    </row>
    <row r="804" spans="1:41" x14ac:dyDescent="0.2">
      <c r="A804" s="1">
        <v>42607.036111109999</v>
      </c>
      <c r="B804" s="1">
        <v>42607</v>
      </c>
      <c r="C804" s="2">
        <v>2016</v>
      </c>
      <c r="D804" s="2">
        <v>11</v>
      </c>
      <c r="E804" s="2">
        <v>2016</v>
      </c>
      <c r="F804" t="s">
        <v>40</v>
      </c>
      <c r="G804" t="s">
        <v>40</v>
      </c>
      <c r="H804" t="s">
        <v>40</v>
      </c>
      <c r="I804" t="s">
        <v>438</v>
      </c>
      <c r="J804" t="s">
        <v>114</v>
      </c>
      <c r="K804" s="3">
        <v>-2471.4699999999998</v>
      </c>
      <c r="M804" t="s">
        <v>96</v>
      </c>
      <c r="N804" t="s">
        <v>115</v>
      </c>
      <c r="O804" t="s">
        <v>1269</v>
      </c>
      <c r="P804" s="8" t="s">
        <v>826</v>
      </c>
      <c r="Q804" t="s">
        <v>1276</v>
      </c>
      <c r="U804" t="s">
        <v>1276</v>
      </c>
      <c r="V804" t="s">
        <v>63</v>
      </c>
      <c r="W804" t="s">
        <v>64</v>
      </c>
      <c r="X804" t="s">
        <v>68</v>
      </c>
      <c r="Y804" t="s">
        <v>1277</v>
      </c>
      <c r="Z804" t="s">
        <v>46</v>
      </c>
      <c r="AA804" t="s">
        <v>47</v>
      </c>
      <c r="AB804" t="s">
        <v>47</v>
      </c>
      <c r="AC804" t="s">
        <v>48</v>
      </c>
      <c r="AD804" t="s">
        <v>49</v>
      </c>
      <c r="AE804" t="s">
        <v>50</v>
      </c>
      <c r="AF804" t="s">
        <v>50</v>
      </c>
      <c r="AG804" t="s">
        <v>48</v>
      </c>
      <c r="AH804" t="s">
        <v>361</v>
      </c>
      <c r="AI804" t="s">
        <v>361</v>
      </c>
      <c r="AJ804" t="s">
        <v>360</v>
      </c>
      <c r="AK804" t="s">
        <v>359</v>
      </c>
      <c r="AL804" t="s">
        <v>358</v>
      </c>
      <c r="AM804" t="s">
        <v>90</v>
      </c>
      <c r="AN804" t="s">
        <v>357</v>
      </c>
      <c r="AO804" t="str">
        <f t="shared" si="12"/>
        <v>Expenditure</v>
      </c>
    </row>
    <row r="805" spans="1:41" x14ac:dyDescent="0.2">
      <c r="A805" s="1">
        <v>42607.036111109999</v>
      </c>
      <c r="B805" s="1">
        <v>42607</v>
      </c>
      <c r="C805" s="2">
        <v>2016</v>
      </c>
      <c r="D805" s="2">
        <v>11</v>
      </c>
      <c r="E805" s="2">
        <v>2016</v>
      </c>
      <c r="F805" t="s">
        <v>40</v>
      </c>
      <c r="G805" t="s">
        <v>40</v>
      </c>
      <c r="H805" t="s">
        <v>40</v>
      </c>
      <c r="I805" t="s">
        <v>438</v>
      </c>
      <c r="J805" t="s">
        <v>114</v>
      </c>
      <c r="K805" s="3">
        <v>-18604.8</v>
      </c>
      <c r="M805" t="s">
        <v>96</v>
      </c>
      <c r="N805" t="s">
        <v>115</v>
      </c>
      <c r="O805" t="s">
        <v>1269</v>
      </c>
      <c r="P805" s="8" t="s">
        <v>826</v>
      </c>
      <c r="Q805" t="s">
        <v>1278</v>
      </c>
      <c r="U805" t="s">
        <v>1278</v>
      </c>
      <c r="V805" t="s">
        <v>63</v>
      </c>
      <c r="W805" t="s">
        <v>64</v>
      </c>
      <c r="X805" t="s">
        <v>68</v>
      </c>
      <c r="Y805" t="s">
        <v>1279</v>
      </c>
      <c r="Z805" t="s">
        <v>46</v>
      </c>
      <c r="AA805" t="s">
        <v>47</v>
      </c>
      <c r="AB805" t="s">
        <v>47</v>
      </c>
      <c r="AC805" t="s">
        <v>48</v>
      </c>
      <c r="AD805" t="s">
        <v>49</v>
      </c>
      <c r="AE805" t="s">
        <v>50</v>
      </c>
      <c r="AF805" t="s">
        <v>50</v>
      </c>
      <c r="AG805" t="s">
        <v>48</v>
      </c>
      <c r="AH805" t="s">
        <v>361</v>
      </c>
      <c r="AI805" t="s">
        <v>361</v>
      </c>
      <c r="AJ805" t="s">
        <v>360</v>
      </c>
      <c r="AK805" t="s">
        <v>359</v>
      </c>
      <c r="AL805" t="s">
        <v>358</v>
      </c>
      <c r="AM805" t="s">
        <v>90</v>
      </c>
      <c r="AN805" t="s">
        <v>357</v>
      </c>
      <c r="AO805" t="str">
        <f t="shared" si="12"/>
        <v>Expenditure</v>
      </c>
    </row>
    <row r="806" spans="1:41" x14ac:dyDescent="0.2">
      <c r="A806" s="1">
        <v>42614.040972219998</v>
      </c>
      <c r="B806" s="1">
        <v>42614</v>
      </c>
      <c r="C806" s="2">
        <v>2016</v>
      </c>
      <c r="D806" s="2">
        <v>12</v>
      </c>
      <c r="E806" s="2">
        <v>2016</v>
      </c>
      <c r="F806" t="s">
        <v>40</v>
      </c>
      <c r="G806" t="s">
        <v>40</v>
      </c>
      <c r="H806" t="s">
        <v>40</v>
      </c>
      <c r="I806" t="s">
        <v>438</v>
      </c>
      <c r="J806" t="s">
        <v>114</v>
      </c>
      <c r="K806" s="3">
        <v>-5522.21</v>
      </c>
      <c r="M806" t="s">
        <v>96</v>
      </c>
      <c r="N806" t="s">
        <v>115</v>
      </c>
      <c r="O806" t="s">
        <v>1280</v>
      </c>
      <c r="P806" s="8" t="s">
        <v>1034</v>
      </c>
      <c r="Q806" t="s">
        <v>1281</v>
      </c>
      <c r="U806" t="s">
        <v>1281</v>
      </c>
      <c r="V806" t="s">
        <v>63</v>
      </c>
      <c r="W806" t="s">
        <v>64</v>
      </c>
      <c r="X806" t="s">
        <v>68</v>
      </c>
      <c r="Y806" t="s">
        <v>1282</v>
      </c>
      <c r="Z806" t="s">
        <v>46</v>
      </c>
      <c r="AA806" t="s">
        <v>47</v>
      </c>
      <c r="AB806" t="s">
        <v>47</v>
      </c>
      <c r="AC806" t="s">
        <v>48</v>
      </c>
      <c r="AD806" t="s">
        <v>49</v>
      </c>
      <c r="AE806" t="s">
        <v>50</v>
      </c>
      <c r="AF806" t="s">
        <v>50</v>
      </c>
      <c r="AG806" t="s">
        <v>48</v>
      </c>
      <c r="AH806" t="s">
        <v>361</v>
      </c>
      <c r="AI806" t="s">
        <v>361</v>
      </c>
      <c r="AJ806" t="s">
        <v>360</v>
      </c>
      <c r="AK806" t="s">
        <v>359</v>
      </c>
      <c r="AL806" t="s">
        <v>358</v>
      </c>
      <c r="AM806" t="s">
        <v>90</v>
      </c>
      <c r="AN806" t="s">
        <v>357</v>
      </c>
      <c r="AO806" t="str">
        <f t="shared" si="12"/>
        <v>Expenditure</v>
      </c>
    </row>
    <row r="807" spans="1:41" x14ac:dyDescent="0.2">
      <c r="A807" s="1">
        <v>42614.040972219998</v>
      </c>
      <c r="B807" s="1">
        <v>42614</v>
      </c>
      <c r="C807" s="2">
        <v>2016</v>
      </c>
      <c r="D807" s="2">
        <v>12</v>
      </c>
      <c r="E807" s="2">
        <v>2016</v>
      </c>
      <c r="F807" t="s">
        <v>40</v>
      </c>
      <c r="G807" t="s">
        <v>40</v>
      </c>
      <c r="H807" t="s">
        <v>40</v>
      </c>
      <c r="I807" t="s">
        <v>438</v>
      </c>
      <c r="J807" t="s">
        <v>114</v>
      </c>
      <c r="K807" s="3">
        <v>-514.89</v>
      </c>
      <c r="M807" t="s">
        <v>96</v>
      </c>
      <c r="N807" t="s">
        <v>115</v>
      </c>
      <c r="O807" t="s">
        <v>1280</v>
      </c>
      <c r="P807" s="8" t="s">
        <v>1034</v>
      </c>
      <c r="Q807" t="s">
        <v>1283</v>
      </c>
      <c r="U807" t="s">
        <v>1283</v>
      </c>
      <c r="V807" t="s">
        <v>63</v>
      </c>
      <c r="W807" t="s">
        <v>64</v>
      </c>
      <c r="X807" t="s">
        <v>68</v>
      </c>
      <c r="Y807" t="s">
        <v>1284</v>
      </c>
      <c r="Z807" t="s">
        <v>46</v>
      </c>
      <c r="AA807" t="s">
        <v>47</v>
      </c>
      <c r="AB807" t="s">
        <v>47</v>
      </c>
      <c r="AC807" t="s">
        <v>48</v>
      </c>
      <c r="AD807" t="s">
        <v>49</v>
      </c>
      <c r="AE807" t="s">
        <v>50</v>
      </c>
      <c r="AF807" t="s">
        <v>50</v>
      </c>
      <c r="AG807" t="s">
        <v>48</v>
      </c>
      <c r="AH807" t="s">
        <v>361</v>
      </c>
      <c r="AI807" t="s">
        <v>361</v>
      </c>
      <c r="AJ807" t="s">
        <v>360</v>
      </c>
      <c r="AK807" t="s">
        <v>359</v>
      </c>
      <c r="AL807" t="s">
        <v>358</v>
      </c>
      <c r="AM807" t="s">
        <v>90</v>
      </c>
      <c r="AN807" t="s">
        <v>357</v>
      </c>
      <c r="AO807" t="str">
        <f t="shared" si="12"/>
        <v>Expenditure</v>
      </c>
    </row>
    <row r="808" spans="1:41" x14ac:dyDescent="0.2">
      <c r="A808" s="1">
        <v>42509.46875</v>
      </c>
      <c r="B808" s="1">
        <v>42508</v>
      </c>
      <c r="C808" s="2">
        <v>2016</v>
      </c>
      <c r="D808" s="2">
        <v>8</v>
      </c>
      <c r="E808" s="2">
        <v>2016</v>
      </c>
      <c r="F808" t="s">
        <v>40</v>
      </c>
      <c r="G808" t="s">
        <v>62</v>
      </c>
      <c r="H808" t="s">
        <v>62</v>
      </c>
      <c r="I808" t="s">
        <v>438</v>
      </c>
      <c r="J808" t="s">
        <v>114</v>
      </c>
      <c r="K808" s="3">
        <v>95287.42</v>
      </c>
      <c r="O808" t="s">
        <v>42</v>
      </c>
      <c r="Q808" t="s">
        <v>1416</v>
      </c>
      <c r="R808" t="s">
        <v>1417</v>
      </c>
      <c r="U808" t="s">
        <v>1416</v>
      </c>
      <c r="V808" t="s">
        <v>59</v>
      </c>
      <c r="W808" t="s">
        <v>60</v>
      </c>
      <c r="X808" t="s">
        <v>61</v>
      </c>
      <c r="Z808" t="s">
        <v>46</v>
      </c>
      <c r="AA808" t="s">
        <v>47</v>
      </c>
      <c r="AB808" t="s">
        <v>521</v>
      </c>
      <c r="AC808" t="s">
        <v>48</v>
      </c>
      <c r="AD808" t="s">
        <v>49</v>
      </c>
      <c r="AE808" t="s">
        <v>50</v>
      </c>
      <c r="AF808" t="s">
        <v>50</v>
      </c>
      <c r="AG808" t="s">
        <v>48</v>
      </c>
      <c r="AH808" t="s">
        <v>522</v>
      </c>
      <c r="AI808" t="s">
        <v>522</v>
      </c>
      <c r="AJ808" t="s">
        <v>118</v>
      </c>
      <c r="AK808" t="s">
        <v>119</v>
      </c>
      <c r="AL808" t="s">
        <v>523</v>
      </c>
      <c r="AM808" t="s">
        <v>90</v>
      </c>
      <c r="AN808" t="s">
        <v>524</v>
      </c>
      <c r="AO808" t="str">
        <f t="shared" si="12"/>
        <v>Budget</v>
      </c>
    </row>
    <row r="809" spans="1:41" x14ac:dyDescent="0.2">
      <c r="A809" s="1">
        <v>42264.998611110001</v>
      </c>
      <c r="B809" s="1">
        <v>42278</v>
      </c>
      <c r="C809" s="2">
        <v>2016</v>
      </c>
      <c r="D809" s="2">
        <v>1</v>
      </c>
      <c r="E809" s="2">
        <v>2016</v>
      </c>
      <c r="F809" t="s">
        <v>40</v>
      </c>
      <c r="G809" t="s">
        <v>41</v>
      </c>
      <c r="H809" t="s">
        <v>40</v>
      </c>
      <c r="I809" t="s">
        <v>438</v>
      </c>
      <c r="J809" t="s">
        <v>114</v>
      </c>
      <c r="K809" s="3">
        <v>4500000</v>
      </c>
      <c r="O809" t="s">
        <v>42</v>
      </c>
      <c r="Q809" t="s">
        <v>421</v>
      </c>
      <c r="U809" t="s">
        <v>421</v>
      </c>
      <c r="V809" t="s">
        <v>43</v>
      </c>
      <c r="W809" t="s">
        <v>44</v>
      </c>
      <c r="X809" t="s">
        <v>45</v>
      </c>
      <c r="Z809" t="s">
        <v>46</v>
      </c>
      <c r="AA809" t="s">
        <v>47</v>
      </c>
      <c r="AB809" t="s">
        <v>47</v>
      </c>
      <c r="AC809" t="s">
        <v>48</v>
      </c>
      <c r="AD809" t="s">
        <v>49</v>
      </c>
      <c r="AE809" t="s">
        <v>50</v>
      </c>
      <c r="AF809" t="s">
        <v>50</v>
      </c>
      <c r="AG809" t="s">
        <v>48</v>
      </c>
      <c r="AH809" t="s">
        <v>361</v>
      </c>
      <c r="AI809" t="s">
        <v>361</v>
      </c>
      <c r="AJ809" t="s">
        <v>360</v>
      </c>
      <c r="AK809" t="s">
        <v>359</v>
      </c>
      <c r="AL809" t="s">
        <v>358</v>
      </c>
      <c r="AM809" t="s">
        <v>90</v>
      </c>
      <c r="AN809" t="s">
        <v>357</v>
      </c>
      <c r="AO809" t="str">
        <f t="shared" si="12"/>
        <v>Budget</v>
      </c>
    </row>
    <row r="810" spans="1:41" x14ac:dyDescent="0.2">
      <c r="A810" s="1">
        <v>42508.50347222</v>
      </c>
      <c r="B810" s="1">
        <v>42508</v>
      </c>
      <c r="C810" s="2">
        <v>2016</v>
      </c>
      <c r="D810" s="2">
        <v>8</v>
      </c>
      <c r="E810" s="2">
        <v>2016</v>
      </c>
      <c r="F810" t="s">
        <v>40</v>
      </c>
      <c r="G810" t="s">
        <v>62</v>
      </c>
      <c r="H810" t="s">
        <v>62</v>
      </c>
      <c r="I810" t="s">
        <v>438</v>
      </c>
      <c r="J810" t="s">
        <v>114</v>
      </c>
      <c r="K810" s="3">
        <v>2092.6</v>
      </c>
      <c r="O810" t="s">
        <v>42</v>
      </c>
      <c r="Q810" t="s">
        <v>1416</v>
      </c>
      <c r="R810" t="s">
        <v>1418</v>
      </c>
      <c r="U810" t="s">
        <v>1416</v>
      </c>
      <c r="V810" t="s">
        <v>59</v>
      </c>
      <c r="W810" t="s">
        <v>60</v>
      </c>
      <c r="X810" t="s">
        <v>61</v>
      </c>
      <c r="Z810" t="s">
        <v>46</v>
      </c>
      <c r="AA810" t="s">
        <v>47</v>
      </c>
      <c r="AB810" t="s">
        <v>521</v>
      </c>
      <c r="AC810" t="s">
        <v>48</v>
      </c>
      <c r="AD810" t="s">
        <v>49</v>
      </c>
      <c r="AE810" t="s">
        <v>50</v>
      </c>
      <c r="AF810" t="s">
        <v>50</v>
      </c>
      <c r="AG810" t="s">
        <v>48</v>
      </c>
      <c r="AH810" t="s">
        <v>688</v>
      </c>
      <c r="AI810" t="s">
        <v>688</v>
      </c>
      <c r="AJ810" t="s">
        <v>118</v>
      </c>
      <c r="AK810" t="s">
        <v>119</v>
      </c>
      <c r="AL810" t="s">
        <v>689</v>
      </c>
      <c r="AM810" t="s">
        <v>90</v>
      </c>
      <c r="AN810" t="s">
        <v>524</v>
      </c>
      <c r="AO810" t="str">
        <f t="shared" si="12"/>
        <v>Budget</v>
      </c>
    </row>
    <row r="811" spans="1:41" x14ac:dyDescent="0.2">
      <c r="A811" s="1">
        <v>42684.497222220001</v>
      </c>
      <c r="B811" s="1">
        <v>42643</v>
      </c>
      <c r="C811" s="2">
        <v>2016</v>
      </c>
      <c r="D811" s="2">
        <v>12</v>
      </c>
      <c r="E811" s="2">
        <v>2016</v>
      </c>
      <c r="F811" t="s">
        <v>40</v>
      </c>
      <c r="G811" t="s">
        <v>62</v>
      </c>
      <c r="H811" t="s">
        <v>62</v>
      </c>
      <c r="I811" t="s">
        <v>438</v>
      </c>
      <c r="J811" t="s">
        <v>114</v>
      </c>
      <c r="K811" s="3">
        <v>2000000</v>
      </c>
      <c r="O811" t="s">
        <v>42</v>
      </c>
      <c r="Q811" t="s">
        <v>1419</v>
      </c>
      <c r="R811" t="s">
        <v>1420</v>
      </c>
      <c r="U811" t="s">
        <v>1419</v>
      </c>
      <c r="V811" t="s">
        <v>59</v>
      </c>
      <c r="W811" t="s">
        <v>60</v>
      </c>
      <c r="X811" t="s">
        <v>61</v>
      </c>
      <c r="Z811" t="s">
        <v>46</v>
      </c>
      <c r="AA811" t="s">
        <v>47</v>
      </c>
      <c r="AB811" t="s">
        <v>72</v>
      </c>
      <c r="AC811" t="s">
        <v>48</v>
      </c>
      <c r="AD811" t="s">
        <v>49</v>
      </c>
      <c r="AE811" t="s">
        <v>50</v>
      </c>
      <c r="AF811" t="s">
        <v>50</v>
      </c>
      <c r="AG811" t="s">
        <v>48</v>
      </c>
      <c r="AH811" t="s">
        <v>690</v>
      </c>
      <c r="AI811" t="s">
        <v>1421</v>
      </c>
      <c r="AJ811" t="s">
        <v>1422</v>
      </c>
      <c r="AK811" t="s">
        <v>1423</v>
      </c>
      <c r="AL811" t="s">
        <v>693</v>
      </c>
      <c r="AM811" t="s">
        <v>90</v>
      </c>
      <c r="AN811" t="s">
        <v>694</v>
      </c>
      <c r="AO811" t="str">
        <f t="shared" si="12"/>
        <v>Budget</v>
      </c>
    </row>
    <row r="812" spans="1:41" x14ac:dyDescent="0.2">
      <c r="A812" s="1">
        <v>42346.054861110002</v>
      </c>
      <c r="B812" s="1">
        <v>42346</v>
      </c>
      <c r="C812" s="2">
        <v>2016</v>
      </c>
      <c r="D812" s="2">
        <v>3</v>
      </c>
      <c r="E812" s="2">
        <v>2011</v>
      </c>
      <c r="F812" t="s">
        <v>71</v>
      </c>
      <c r="G812" t="s">
        <v>364</v>
      </c>
      <c r="H812" t="s">
        <v>364</v>
      </c>
      <c r="I812" t="s">
        <v>438</v>
      </c>
      <c r="J812" t="s">
        <v>114</v>
      </c>
      <c r="K812" s="3">
        <v>454710</v>
      </c>
      <c r="M812" t="s">
        <v>1426</v>
      </c>
      <c r="N812" t="s">
        <v>1427</v>
      </c>
      <c r="O812" t="s">
        <v>1428</v>
      </c>
      <c r="P812" s="8">
        <v>42346</v>
      </c>
      <c r="Q812" t="s">
        <v>1429</v>
      </c>
      <c r="U812" t="s">
        <v>1429</v>
      </c>
      <c r="V812" t="s">
        <v>66</v>
      </c>
      <c r="W812" t="s">
        <v>67</v>
      </c>
      <c r="X812" t="s">
        <v>68</v>
      </c>
      <c r="Y812" t="s">
        <v>1430</v>
      </c>
      <c r="Z812" t="s">
        <v>46</v>
      </c>
      <c r="AA812" t="s">
        <v>47</v>
      </c>
      <c r="AB812" t="s">
        <v>47</v>
      </c>
      <c r="AC812" t="s">
        <v>48</v>
      </c>
      <c r="AD812" t="s">
        <v>49</v>
      </c>
      <c r="AE812" t="s">
        <v>50</v>
      </c>
      <c r="AF812" t="s">
        <v>50</v>
      </c>
      <c r="AG812" t="s">
        <v>48</v>
      </c>
      <c r="AH812" t="s">
        <v>98</v>
      </c>
      <c r="AI812" t="s">
        <v>99</v>
      </c>
      <c r="AJ812" t="s">
        <v>75</v>
      </c>
      <c r="AK812" t="s">
        <v>76</v>
      </c>
      <c r="AL812" t="s">
        <v>77</v>
      </c>
      <c r="AM812" t="s">
        <v>78</v>
      </c>
      <c r="AN812" t="s">
        <v>79</v>
      </c>
      <c r="AO812" t="str">
        <f t="shared" si="12"/>
        <v>Expenditure</v>
      </c>
    </row>
    <row r="813" spans="1:41" x14ac:dyDescent="0.2">
      <c r="A813" s="1">
        <v>42346.054861110002</v>
      </c>
      <c r="B813" s="1">
        <v>42346</v>
      </c>
      <c r="C813" s="2">
        <v>2016</v>
      </c>
      <c r="D813" s="2">
        <v>3</v>
      </c>
      <c r="E813" s="2">
        <v>2011</v>
      </c>
      <c r="F813" t="s">
        <v>71</v>
      </c>
      <c r="G813" t="s">
        <v>364</v>
      </c>
      <c r="H813" t="s">
        <v>364</v>
      </c>
      <c r="I813" t="s">
        <v>438</v>
      </c>
      <c r="J813" t="s">
        <v>114</v>
      </c>
      <c r="K813" s="3">
        <v>500181</v>
      </c>
      <c r="M813" t="s">
        <v>1426</v>
      </c>
      <c r="N813" t="s">
        <v>1427</v>
      </c>
      <c r="O813" t="s">
        <v>1428</v>
      </c>
      <c r="P813" s="8">
        <v>42346</v>
      </c>
      <c r="Q813" t="s">
        <v>1431</v>
      </c>
      <c r="U813" t="s">
        <v>1431</v>
      </c>
      <c r="V813" t="s">
        <v>66</v>
      </c>
      <c r="W813" t="s">
        <v>67</v>
      </c>
      <c r="X813" t="s">
        <v>68</v>
      </c>
      <c r="Y813" t="s">
        <v>1432</v>
      </c>
      <c r="Z813" t="s">
        <v>46</v>
      </c>
      <c r="AA813" t="s">
        <v>47</v>
      </c>
      <c r="AB813" t="s">
        <v>47</v>
      </c>
      <c r="AC813" t="s">
        <v>48</v>
      </c>
      <c r="AD813" t="s">
        <v>49</v>
      </c>
      <c r="AE813" t="s">
        <v>50</v>
      </c>
      <c r="AF813" t="s">
        <v>50</v>
      </c>
      <c r="AG813" t="s">
        <v>48</v>
      </c>
      <c r="AH813" t="s">
        <v>98</v>
      </c>
      <c r="AI813" t="s">
        <v>99</v>
      </c>
      <c r="AJ813" t="s">
        <v>75</v>
      </c>
      <c r="AK813" t="s">
        <v>76</v>
      </c>
      <c r="AL813" t="s">
        <v>77</v>
      </c>
      <c r="AM813" t="s">
        <v>78</v>
      </c>
      <c r="AN813" t="s">
        <v>79</v>
      </c>
      <c r="AO813" t="str">
        <f t="shared" si="12"/>
        <v>Expenditure</v>
      </c>
    </row>
    <row r="814" spans="1:41" x14ac:dyDescent="0.2">
      <c r="A814" s="1">
        <v>42398.015277769999</v>
      </c>
      <c r="B814" s="1">
        <v>42398</v>
      </c>
      <c r="C814" s="2">
        <v>2016</v>
      </c>
      <c r="D814" s="2">
        <v>4</v>
      </c>
      <c r="E814" s="2">
        <v>2011</v>
      </c>
      <c r="F814" t="s">
        <v>71</v>
      </c>
      <c r="G814" t="s">
        <v>40</v>
      </c>
      <c r="H814" t="s">
        <v>40</v>
      </c>
      <c r="I814" t="s">
        <v>438</v>
      </c>
      <c r="J814" t="s">
        <v>114</v>
      </c>
      <c r="K814" s="3">
        <v>187437.97</v>
      </c>
      <c r="M814" t="s">
        <v>1426</v>
      </c>
      <c r="N814" t="s">
        <v>1427</v>
      </c>
      <c r="O814" t="s">
        <v>1433</v>
      </c>
      <c r="P814" s="8">
        <v>42398</v>
      </c>
      <c r="Q814" t="s">
        <v>1434</v>
      </c>
      <c r="U814" t="s">
        <v>1434</v>
      </c>
      <c r="V814" t="s">
        <v>66</v>
      </c>
      <c r="W814" t="s">
        <v>67</v>
      </c>
      <c r="X814" t="s">
        <v>68</v>
      </c>
      <c r="Y814" t="s">
        <v>1435</v>
      </c>
      <c r="Z814" t="s">
        <v>46</v>
      </c>
      <c r="AA814" t="s">
        <v>47</v>
      </c>
      <c r="AB814" t="s">
        <v>47</v>
      </c>
      <c r="AC814" t="s">
        <v>48</v>
      </c>
      <c r="AD814" t="s">
        <v>49</v>
      </c>
      <c r="AE814" t="s">
        <v>50</v>
      </c>
      <c r="AF814" t="s">
        <v>50</v>
      </c>
      <c r="AG814" t="s">
        <v>48</v>
      </c>
      <c r="AH814" t="s">
        <v>98</v>
      </c>
      <c r="AI814" t="s">
        <v>99</v>
      </c>
      <c r="AJ814" t="s">
        <v>75</v>
      </c>
      <c r="AK814" t="s">
        <v>76</v>
      </c>
      <c r="AL814" t="s">
        <v>77</v>
      </c>
      <c r="AM814" t="s">
        <v>78</v>
      </c>
      <c r="AN814" t="s">
        <v>79</v>
      </c>
      <c r="AO814" t="str">
        <f t="shared" si="12"/>
        <v>Expenditure</v>
      </c>
    </row>
    <row r="815" spans="1:41" x14ac:dyDescent="0.2">
      <c r="A815" s="1">
        <v>42356.03680555</v>
      </c>
      <c r="B815" s="1">
        <v>42356</v>
      </c>
      <c r="C815" s="2">
        <v>2016</v>
      </c>
      <c r="D815" s="2">
        <v>3</v>
      </c>
      <c r="E815" s="2">
        <v>2011</v>
      </c>
      <c r="F815" t="s">
        <v>71</v>
      </c>
      <c r="G815" t="s">
        <v>40</v>
      </c>
      <c r="H815" t="s">
        <v>40</v>
      </c>
      <c r="I815" t="s">
        <v>438</v>
      </c>
      <c r="J815" t="s">
        <v>114</v>
      </c>
      <c r="K815" s="3">
        <v>136413</v>
      </c>
      <c r="M815" t="s">
        <v>1426</v>
      </c>
      <c r="N815" t="s">
        <v>1427</v>
      </c>
      <c r="O815" t="s">
        <v>1436</v>
      </c>
      <c r="P815" s="8">
        <v>42356</v>
      </c>
      <c r="Q815" t="s">
        <v>1437</v>
      </c>
      <c r="U815" t="s">
        <v>1437</v>
      </c>
      <c r="V815" t="s">
        <v>66</v>
      </c>
      <c r="W815" t="s">
        <v>67</v>
      </c>
      <c r="X815" t="s">
        <v>68</v>
      </c>
      <c r="Y815" t="s">
        <v>1438</v>
      </c>
      <c r="Z815" t="s">
        <v>46</v>
      </c>
      <c r="AA815" t="s">
        <v>47</v>
      </c>
      <c r="AB815" t="s">
        <v>47</v>
      </c>
      <c r="AC815" t="s">
        <v>48</v>
      </c>
      <c r="AD815" t="s">
        <v>49</v>
      </c>
      <c r="AE815" t="s">
        <v>50</v>
      </c>
      <c r="AF815" t="s">
        <v>50</v>
      </c>
      <c r="AG815" t="s">
        <v>48</v>
      </c>
      <c r="AH815" t="s">
        <v>98</v>
      </c>
      <c r="AI815" t="s">
        <v>99</v>
      </c>
      <c r="AJ815" t="s">
        <v>75</v>
      </c>
      <c r="AK815" t="s">
        <v>76</v>
      </c>
      <c r="AL815" t="s">
        <v>77</v>
      </c>
      <c r="AM815" t="s">
        <v>78</v>
      </c>
      <c r="AN815" t="s">
        <v>79</v>
      </c>
      <c r="AO815" t="str">
        <f t="shared" si="12"/>
        <v>Expenditure</v>
      </c>
    </row>
    <row r="816" spans="1:41" x14ac:dyDescent="0.2">
      <c r="A816" s="1">
        <v>42327.018750000003</v>
      </c>
      <c r="B816" s="1">
        <v>42326</v>
      </c>
      <c r="C816" s="2">
        <v>2016</v>
      </c>
      <c r="D816" s="2">
        <v>2</v>
      </c>
      <c r="E816" s="2">
        <v>2011</v>
      </c>
      <c r="F816" t="s">
        <v>71</v>
      </c>
      <c r="G816" t="s">
        <v>364</v>
      </c>
      <c r="H816" t="s">
        <v>71</v>
      </c>
      <c r="I816" t="s">
        <v>438</v>
      </c>
      <c r="J816" t="s">
        <v>114</v>
      </c>
      <c r="K816" s="3">
        <v>454710</v>
      </c>
      <c r="L816" t="s">
        <v>1439</v>
      </c>
      <c r="M816" t="s">
        <v>1426</v>
      </c>
      <c r="N816" t="s">
        <v>1427</v>
      </c>
      <c r="O816" t="s">
        <v>42</v>
      </c>
      <c r="Q816" t="s">
        <v>1440</v>
      </c>
      <c r="R816" t="s">
        <v>1441</v>
      </c>
      <c r="S816" t="s">
        <v>1442</v>
      </c>
      <c r="T816" t="s">
        <v>1443</v>
      </c>
      <c r="U816" t="s">
        <v>1440</v>
      </c>
      <c r="V816" t="s">
        <v>66</v>
      </c>
      <c r="W816" t="s">
        <v>67</v>
      </c>
      <c r="X816" t="s">
        <v>1444</v>
      </c>
      <c r="Y816" t="s">
        <v>1445</v>
      </c>
      <c r="Z816" t="s">
        <v>46</v>
      </c>
      <c r="AA816" t="s">
        <v>47</v>
      </c>
      <c r="AB816" t="s">
        <v>47</v>
      </c>
      <c r="AC816" t="s">
        <v>48</v>
      </c>
      <c r="AD816" t="s">
        <v>49</v>
      </c>
      <c r="AE816" t="s">
        <v>50</v>
      </c>
      <c r="AF816" t="s">
        <v>50</v>
      </c>
      <c r="AG816" t="s">
        <v>48</v>
      </c>
      <c r="AH816" t="s">
        <v>98</v>
      </c>
      <c r="AI816" t="s">
        <v>99</v>
      </c>
      <c r="AJ816" t="s">
        <v>75</v>
      </c>
      <c r="AK816" t="s">
        <v>76</v>
      </c>
      <c r="AL816" t="s">
        <v>77</v>
      </c>
      <c r="AM816" t="s">
        <v>78</v>
      </c>
      <c r="AN816" t="s">
        <v>79</v>
      </c>
      <c r="AO816" t="str">
        <f t="shared" si="12"/>
        <v>Expenditure</v>
      </c>
    </row>
    <row r="817" spans="1:41" x14ac:dyDescent="0.2">
      <c r="A817" s="1">
        <v>42326.50208333</v>
      </c>
      <c r="B817" s="1">
        <v>42326</v>
      </c>
      <c r="C817" s="2">
        <v>2016</v>
      </c>
      <c r="D817" s="2">
        <v>2</v>
      </c>
      <c r="E817" s="2">
        <v>2011</v>
      </c>
      <c r="F817" t="s">
        <v>71</v>
      </c>
      <c r="G817" t="s">
        <v>364</v>
      </c>
      <c r="H817" t="s">
        <v>364</v>
      </c>
      <c r="I817" t="s">
        <v>438</v>
      </c>
      <c r="J817" t="s">
        <v>114</v>
      </c>
      <c r="K817" s="3">
        <v>454710</v>
      </c>
      <c r="L817" t="s">
        <v>1439</v>
      </c>
      <c r="M817" t="s">
        <v>1426</v>
      </c>
      <c r="N817" t="s">
        <v>1427</v>
      </c>
      <c r="O817" t="s">
        <v>1446</v>
      </c>
      <c r="P817" s="8">
        <v>42326</v>
      </c>
      <c r="Q817" t="s">
        <v>1445</v>
      </c>
      <c r="R817" t="s">
        <v>1441</v>
      </c>
      <c r="S817" t="s">
        <v>1442</v>
      </c>
      <c r="T817" t="s">
        <v>1447</v>
      </c>
      <c r="U817" t="s">
        <v>1445</v>
      </c>
      <c r="V817" t="s">
        <v>63</v>
      </c>
      <c r="W817" t="s">
        <v>64</v>
      </c>
      <c r="X817" t="s">
        <v>65</v>
      </c>
      <c r="Y817" t="s">
        <v>1448</v>
      </c>
      <c r="Z817" t="s">
        <v>46</v>
      </c>
      <c r="AA817" t="s">
        <v>47</v>
      </c>
      <c r="AB817" t="s">
        <v>47</v>
      </c>
      <c r="AC817" t="s">
        <v>48</v>
      </c>
      <c r="AD817" t="s">
        <v>49</v>
      </c>
      <c r="AE817" t="s">
        <v>50</v>
      </c>
      <c r="AF817" t="s">
        <v>50</v>
      </c>
      <c r="AG817" t="s">
        <v>48</v>
      </c>
      <c r="AH817" t="s">
        <v>98</v>
      </c>
      <c r="AI817" t="s">
        <v>99</v>
      </c>
      <c r="AJ817" t="s">
        <v>75</v>
      </c>
      <c r="AK817" t="s">
        <v>76</v>
      </c>
      <c r="AL817" t="s">
        <v>77</v>
      </c>
      <c r="AM817" t="s">
        <v>78</v>
      </c>
      <c r="AN817" t="s">
        <v>79</v>
      </c>
      <c r="AO817" t="str">
        <f t="shared" si="12"/>
        <v>Expenditure</v>
      </c>
    </row>
    <row r="818" spans="1:41" x14ac:dyDescent="0.2">
      <c r="A818" s="1">
        <v>42345.629861109999</v>
      </c>
      <c r="B818" s="1">
        <v>42345</v>
      </c>
      <c r="C818" s="2">
        <v>2016</v>
      </c>
      <c r="D818" s="2">
        <v>3</v>
      </c>
      <c r="E818" s="2">
        <v>2011</v>
      </c>
      <c r="F818" t="s">
        <v>71</v>
      </c>
      <c r="G818" t="s">
        <v>364</v>
      </c>
      <c r="H818" t="s">
        <v>364</v>
      </c>
      <c r="I818" t="s">
        <v>438</v>
      </c>
      <c r="J818" t="s">
        <v>114</v>
      </c>
      <c r="K818" s="3">
        <v>454710</v>
      </c>
      <c r="L818" t="s">
        <v>1449</v>
      </c>
      <c r="M818" t="s">
        <v>1426</v>
      </c>
      <c r="N818" t="s">
        <v>1427</v>
      </c>
      <c r="O818" t="s">
        <v>1428</v>
      </c>
      <c r="P818" s="8">
        <v>42346</v>
      </c>
      <c r="Q818" t="s">
        <v>1430</v>
      </c>
      <c r="R818" t="s">
        <v>1450</v>
      </c>
      <c r="S818" t="s">
        <v>1451</v>
      </c>
      <c r="T818" t="s">
        <v>1452</v>
      </c>
      <c r="U818" t="s">
        <v>1430</v>
      </c>
      <c r="V818" t="s">
        <v>63</v>
      </c>
      <c r="W818" t="s">
        <v>64</v>
      </c>
      <c r="X818" t="s">
        <v>65</v>
      </c>
      <c r="Y818" t="s">
        <v>1448</v>
      </c>
      <c r="Z818" t="s">
        <v>46</v>
      </c>
      <c r="AA818" t="s">
        <v>47</v>
      </c>
      <c r="AB818" t="s">
        <v>47</v>
      </c>
      <c r="AC818" t="s">
        <v>48</v>
      </c>
      <c r="AD818" t="s">
        <v>49</v>
      </c>
      <c r="AE818" t="s">
        <v>50</v>
      </c>
      <c r="AF818" t="s">
        <v>50</v>
      </c>
      <c r="AG818" t="s">
        <v>48</v>
      </c>
      <c r="AH818" t="s">
        <v>98</v>
      </c>
      <c r="AI818" t="s">
        <v>99</v>
      </c>
      <c r="AJ818" t="s">
        <v>75</v>
      </c>
      <c r="AK818" t="s">
        <v>76</v>
      </c>
      <c r="AL818" t="s">
        <v>77</v>
      </c>
      <c r="AM818" t="s">
        <v>78</v>
      </c>
      <c r="AN818" t="s">
        <v>79</v>
      </c>
      <c r="AO818" t="str">
        <f t="shared" si="12"/>
        <v>Expenditure</v>
      </c>
    </row>
    <row r="819" spans="1:41" x14ac:dyDescent="0.2">
      <c r="A819" s="1">
        <v>42345.63194444</v>
      </c>
      <c r="B819" s="1">
        <v>42345</v>
      </c>
      <c r="C819" s="2">
        <v>2016</v>
      </c>
      <c r="D819" s="2">
        <v>3</v>
      </c>
      <c r="E819" s="2">
        <v>2011</v>
      </c>
      <c r="F819" t="s">
        <v>71</v>
      </c>
      <c r="G819" t="s">
        <v>364</v>
      </c>
      <c r="H819" t="s">
        <v>364</v>
      </c>
      <c r="I819" t="s">
        <v>438</v>
      </c>
      <c r="J819" t="s">
        <v>114</v>
      </c>
      <c r="K819" s="3">
        <v>500181</v>
      </c>
      <c r="L819" t="s">
        <v>1453</v>
      </c>
      <c r="M819" t="s">
        <v>1426</v>
      </c>
      <c r="N819" t="s">
        <v>1427</v>
      </c>
      <c r="O819" t="s">
        <v>1428</v>
      </c>
      <c r="P819" s="8">
        <v>42346</v>
      </c>
      <c r="Q819" t="s">
        <v>1432</v>
      </c>
      <c r="R819" t="s">
        <v>1450</v>
      </c>
      <c r="S819" t="s">
        <v>1451</v>
      </c>
      <c r="T819" t="s">
        <v>1452</v>
      </c>
      <c r="U819" t="s">
        <v>1432</v>
      </c>
      <c r="V819" t="s">
        <v>63</v>
      </c>
      <c r="W819" t="s">
        <v>64</v>
      </c>
      <c r="X819" t="s">
        <v>65</v>
      </c>
      <c r="Y819" t="s">
        <v>1448</v>
      </c>
      <c r="Z819" t="s">
        <v>46</v>
      </c>
      <c r="AA819" t="s">
        <v>47</v>
      </c>
      <c r="AB819" t="s">
        <v>47</v>
      </c>
      <c r="AC819" t="s">
        <v>48</v>
      </c>
      <c r="AD819" t="s">
        <v>49</v>
      </c>
      <c r="AE819" t="s">
        <v>50</v>
      </c>
      <c r="AF819" t="s">
        <v>50</v>
      </c>
      <c r="AG819" t="s">
        <v>48</v>
      </c>
      <c r="AH819" t="s">
        <v>98</v>
      </c>
      <c r="AI819" t="s">
        <v>99</v>
      </c>
      <c r="AJ819" t="s">
        <v>75</v>
      </c>
      <c r="AK819" t="s">
        <v>76</v>
      </c>
      <c r="AL819" t="s">
        <v>77</v>
      </c>
      <c r="AM819" t="s">
        <v>78</v>
      </c>
      <c r="AN819" t="s">
        <v>79</v>
      </c>
      <c r="AO819" t="str">
        <f t="shared" si="12"/>
        <v>Expenditure</v>
      </c>
    </row>
    <row r="820" spans="1:41" x14ac:dyDescent="0.2">
      <c r="A820" s="1">
        <v>42396.438194440001</v>
      </c>
      <c r="B820" s="1">
        <v>42396</v>
      </c>
      <c r="C820" s="2">
        <v>2016</v>
      </c>
      <c r="D820" s="2">
        <v>4</v>
      </c>
      <c r="E820" s="2">
        <v>2011</v>
      </c>
      <c r="F820" t="s">
        <v>71</v>
      </c>
      <c r="G820" t="s">
        <v>40</v>
      </c>
      <c r="H820" t="s">
        <v>40</v>
      </c>
      <c r="I820" t="s">
        <v>438</v>
      </c>
      <c r="J820" t="s">
        <v>114</v>
      </c>
      <c r="K820" s="3">
        <v>187437.97</v>
      </c>
      <c r="L820" t="s">
        <v>1454</v>
      </c>
      <c r="M820" t="s">
        <v>1426</v>
      </c>
      <c r="N820" t="s">
        <v>1427</v>
      </c>
      <c r="O820" t="s">
        <v>1433</v>
      </c>
      <c r="P820" s="8">
        <v>42398</v>
      </c>
      <c r="Q820" t="s">
        <v>1435</v>
      </c>
      <c r="R820" t="s">
        <v>850</v>
      </c>
      <c r="S820" t="s">
        <v>1455</v>
      </c>
      <c r="T820" t="s">
        <v>865</v>
      </c>
      <c r="U820" t="s">
        <v>1435</v>
      </c>
      <c r="V820" t="s">
        <v>63</v>
      </c>
      <c r="W820" t="s">
        <v>64</v>
      </c>
      <c r="X820" t="s">
        <v>65</v>
      </c>
      <c r="Y820" t="s">
        <v>1448</v>
      </c>
      <c r="Z820" t="s">
        <v>46</v>
      </c>
      <c r="AA820" t="s">
        <v>47</v>
      </c>
      <c r="AB820" t="s">
        <v>47</v>
      </c>
      <c r="AC820" t="s">
        <v>48</v>
      </c>
      <c r="AD820" t="s">
        <v>49</v>
      </c>
      <c r="AE820" t="s">
        <v>50</v>
      </c>
      <c r="AF820" t="s">
        <v>50</v>
      </c>
      <c r="AG820" t="s">
        <v>48</v>
      </c>
      <c r="AH820" t="s">
        <v>98</v>
      </c>
      <c r="AI820" t="s">
        <v>99</v>
      </c>
      <c r="AJ820" t="s">
        <v>75</v>
      </c>
      <c r="AK820" t="s">
        <v>76</v>
      </c>
      <c r="AL820" t="s">
        <v>77</v>
      </c>
      <c r="AM820" t="s">
        <v>78</v>
      </c>
      <c r="AN820" t="s">
        <v>79</v>
      </c>
      <c r="AO820" t="str">
        <f t="shared" si="12"/>
        <v>Expenditure</v>
      </c>
    </row>
    <row r="821" spans="1:41" x14ac:dyDescent="0.2">
      <c r="A821" s="1">
        <v>42355.432638879996</v>
      </c>
      <c r="B821" s="1">
        <v>42355</v>
      </c>
      <c r="C821" s="2">
        <v>2016</v>
      </c>
      <c r="D821" s="2">
        <v>3</v>
      </c>
      <c r="E821" s="2">
        <v>2011</v>
      </c>
      <c r="F821" t="s">
        <v>71</v>
      </c>
      <c r="G821" t="s">
        <v>40</v>
      </c>
      <c r="H821" t="s">
        <v>40</v>
      </c>
      <c r="I821" t="s">
        <v>438</v>
      </c>
      <c r="J821" t="s">
        <v>114</v>
      </c>
      <c r="K821" s="3">
        <v>136413</v>
      </c>
      <c r="L821" t="s">
        <v>1456</v>
      </c>
      <c r="M821" t="s">
        <v>1426</v>
      </c>
      <c r="N821" t="s">
        <v>1427</v>
      </c>
      <c r="O821" t="s">
        <v>1436</v>
      </c>
      <c r="P821" s="8">
        <v>42356</v>
      </c>
      <c r="Q821" t="s">
        <v>1438</v>
      </c>
      <c r="R821" t="s">
        <v>850</v>
      </c>
      <c r="S821" t="s">
        <v>1457</v>
      </c>
      <c r="T821" t="s">
        <v>1458</v>
      </c>
      <c r="U821" t="s">
        <v>1438</v>
      </c>
      <c r="V821" t="s">
        <v>63</v>
      </c>
      <c r="W821" t="s">
        <v>64</v>
      </c>
      <c r="X821" t="s">
        <v>65</v>
      </c>
      <c r="Y821" t="s">
        <v>1448</v>
      </c>
      <c r="Z821" t="s">
        <v>46</v>
      </c>
      <c r="AA821" t="s">
        <v>47</v>
      </c>
      <c r="AB821" t="s">
        <v>47</v>
      </c>
      <c r="AC821" t="s">
        <v>48</v>
      </c>
      <c r="AD821" t="s">
        <v>49</v>
      </c>
      <c r="AE821" t="s">
        <v>50</v>
      </c>
      <c r="AF821" t="s">
        <v>50</v>
      </c>
      <c r="AG821" t="s">
        <v>48</v>
      </c>
      <c r="AH821" t="s">
        <v>98</v>
      </c>
      <c r="AI821" t="s">
        <v>99</v>
      </c>
      <c r="AJ821" t="s">
        <v>75</v>
      </c>
      <c r="AK821" t="s">
        <v>76</v>
      </c>
      <c r="AL821" t="s">
        <v>77</v>
      </c>
      <c r="AM821" t="s">
        <v>78</v>
      </c>
      <c r="AN821" t="s">
        <v>79</v>
      </c>
      <c r="AO821" t="str">
        <f t="shared" si="12"/>
        <v>Expenditure</v>
      </c>
    </row>
    <row r="822" spans="1:41" x14ac:dyDescent="0.2">
      <c r="A822" s="1">
        <v>42346.054861110002</v>
      </c>
      <c r="B822" s="1">
        <v>42346</v>
      </c>
      <c r="C822" s="2">
        <v>2016</v>
      </c>
      <c r="D822" s="2">
        <v>3</v>
      </c>
      <c r="E822" s="2">
        <v>2011</v>
      </c>
      <c r="F822" t="s">
        <v>71</v>
      </c>
      <c r="G822" t="s">
        <v>364</v>
      </c>
      <c r="H822" t="s">
        <v>364</v>
      </c>
      <c r="I822" t="s">
        <v>438</v>
      </c>
      <c r="J822" t="s">
        <v>114</v>
      </c>
      <c r="K822" s="3">
        <v>-454710</v>
      </c>
      <c r="M822" t="s">
        <v>1426</v>
      </c>
      <c r="N822" t="s">
        <v>1427</v>
      </c>
      <c r="O822" t="s">
        <v>1428</v>
      </c>
      <c r="P822" s="8">
        <v>42346</v>
      </c>
      <c r="Q822" t="s">
        <v>1429</v>
      </c>
      <c r="U822" t="s">
        <v>1429</v>
      </c>
      <c r="V822" t="s">
        <v>63</v>
      </c>
      <c r="W822" t="s">
        <v>64</v>
      </c>
      <c r="X822" t="s">
        <v>68</v>
      </c>
      <c r="Y822" t="s">
        <v>1430</v>
      </c>
      <c r="Z822" t="s">
        <v>46</v>
      </c>
      <c r="AA822" t="s">
        <v>47</v>
      </c>
      <c r="AB822" t="s">
        <v>47</v>
      </c>
      <c r="AC822" t="s">
        <v>48</v>
      </c>
      <c r="AD822" t="s">
        <v>49</v>
      </c>
      <c r="AE822" t="s">
        <v>50</v>
      </c>
      <c r="AF822" t="s">
        <v>50</v>
      </c>
      <c r="AG822" t="s">
        <v>48</v>
      </c>
      <c r="AH822" t="s">
        <v>98</v>
      </c>
      <c r="AI822" t="s">
        <v>99</v>
      </c>
      <c r="AJ822" t="s">
        <v>75</v>
      </c>
      <c r="AK822" t="s">
        <v>76</v>
      </c>
      <c r="AL822" t="s">
        <v>77</v>
      </c>
      <c r="AM822" t="s">
        <v>78</v>
      </c>
      <c r="AN822" t="s">
        <v>79</v>
      </c>
      <c r="AO822" t="str">
        <f t="shared" si="12"/>
        <v>Expenditure</v>
      </c>
    </row>
    <row r="823" spans="1:41" x14ac:dyDescent="0.2">
      <c r="A823" s="1">
        <v>42346.054861110002</v>
      </c>
      <c r="B823" s="1">
        <v>42346</v>
      </c>
      <c r="C823" s="2">
        <v>2016</v>
      </c>
      <c r="D823" s="2">
        <v>3</v>
      </c>
      <c r="E823" s="2">
        <v>2011</v>
      </c>
      <c r="F823" t="s">
        <v>71</v>
      </c>
      <c r="G823" t="s">
        <v>364</v>
      </c>
      <c r="H823" t="s">
        <v>364</v>
      </c>
      <c r="I823" t="s">
        <v>438</v>
      </c>
      <c r="J823" t="s">
        <v>114</v>
      </c>
      <c r="K823" s="3">
        <v>-500181</v>
      </c>
      <c r="M823" t="s">
        <v>1426</v>
      </c>
      <c r="N823" t="s">
        <v>1427</v>
      </c>
      <c r="O823" t="s">
        <v>1428</v>
      </c>
      <c r="P823" s="8">
        <v>42346</v>
      </c>
      <c r="Q823" t="s">
        <v>1431</v>
      </c>
      <c r="U823" t="s">
        <v>1431</v>
      </c>
      <c r="V823" t="s">
        <v>63</v>
      </c>
      <c r="W823" t="s">
        <v>64</v>
      </c>
      <c r="X823" t="s">
        <v>68</v>
      </c>
      <c r="Y823" t="s">
        <v>1432</v>
      </c>
      <c r="Z823" t="s">
        <v>46</v>
      </c>
      <c r="AA823" t="s">
        <v>47</v>
      </c>
      <c r="AB823" t="s">
        <v>47</v>
      </c>
      <c r="AC823" t="s">
        <v>48</v>
      </c>
      <c r="AD823" t="s">
        <v>49</v>
      </c>
      <c r="AE823" t="s">
        <v>50</v>
      </c>
      <c r="AF823" t="s">
        <v>50</v>
      </c>
      <c r="AG823" t="s">
        <v>48</v>
      </c>
      <c r="AH823" t="s">
        <v>98</v>
      </c>
      <c r="AI823" t="s">
        <v>99</v>
      </c>
      <c r="AJ823" t="s">
        <v>75</v>
      </c>
      <c r="AK823" t="s">
        <v>76</v>
      </c>
      <c r="AL823" t="s">
        <v>77</v>
      </c>
      <c r="AM823" t="s">
        <v>78</v>
      </c>
      <c r="AN823" t="s">
        <v>79</v>
      </c>
      <c r="AO823" t="str">
        <f t="shared" si="12"/>
        <v>Expenditure</v>
      </c>
    </row>
    <row r="824" spans="1:41" x14ac:dyDescent="0.2">
      <c r="A824" s="1">
        <v>42398.015277769999</v>
      </c>
      <c r="B824" s="1">
        <v>42398</v>
      </c>
      <c r="C824" s="2">
        <v>2016</v>
      </c>
      <c r="D824" s="2">
        <v>4</v>
      </c>
      <c r="E824" s="2">
        <v>2011</v>
      </c>
      <c r="F824" t="s">
        <v>71</v>
      </c>
      <c r="G824" t="s">
        <v>40</v>
      </c>
      <c r="H824" t="s">
        <v>40</v>
      </c>
      <c r="I824" t="s">
        <v>438</v>
      </c>
      <c r="J824" t="s">
        <v>114</v>
      </c>
      <c r="K824" s="3">
        <v>-187437.97</v>
      </c>
      <c r="M824" t="s">
        <v>1426</v>
      </c>
      <c r="N824" t="s">
        <v>1427</v>
      </c>
      <c r="O824" t="s">
        <v>1433</v>
      </c>
      <c r="P824" s="8">
        <v>42398</v>
      </c>
      <c r="Q824" t="s">
        <v>1434</v>
      </c>
      <c r="U824" t="s">
        <v>1434</v>
      </c>
      <c r="V824" t="s">
        <v>63</v>
      </c>
      <c r="W824" t="s">
        <v>64</v>
      </c>
      <c r="X824" t="s">
        <v>68</v>
      </c>
      <c r="Y824" t="s">
        <v>1435</v>
      </c>
      <c r="Z824" t="s">
        <v>46</v>
      </c>
      <c r="AA824" t="s">
        <v>47</v>
      </c>
      <c r="AB824" t="s">
        <v>47</v>
      </c>
      <c r="AC824" t="s">
        <v>48</v>
      </c>
      <c r="AD824" t="s">
        <v>49</v>
      </c>
      <c r="AE824" t="s">
        <v>50</v>
      </c>
      <c r="AF824" t="s">
        <v>50</v>
      </c>
      <c r="AG824" t="s">
        <v>48</v>
      </c>
      <c r="AH824" t="s">
        <v>98</v>
      </c>
      <c r="AI824" t="s">
        <v>99</v>
      </c>
      <c r="AJ824" t="s">
        <v>75</v>
      </c>
      <c r="AK824" t="s">
        <v>76</v>
      </c>
      <c r="AL824" t="s">
        <v>77</v>
      </c>
      <c r="AM824" t="s">
        <v>78</v>
      </c>
      <c r="AN824" t="s">
        <v>79</v>
      </c>
      <c r="AO824" t="str">
        <f t="shared" si="12"/>
        <v>Expenditure</v>
      </c>
    </row>
    <row r="825" spans="1:41" x14ac:dyDescent="0.2">
      <c r="A825" s="1">
        <v>42356.03680555</v>
      </c>
      <c r="B825" s="1">
        <v>42356</v>
      </c>
      <c r="C825" s="2">
        <v>2016</v>
      </c>
      <c r="D825" s="2">
        <v>3</v>
      </c>
      <c r="E825" s="2">
        <v>2011</v>
      </c>
      <c r="F825" t="s">
        <v>71</v>
      </c>
      <c r="G825" t="s">
        <v>40</v>
      </c>
      <c r="H825" t="s">
        <v>40</v>
      </c>
      <c r="I825" t="s">
        <v>438</v>
      </c>
      <c r="J825" t="s">
        <v>114</v>
      </c>
      <c r="K825" s="3">
        <v>-136413</v>
      </c>
      <c r="M825" t="s">
        <v>1426</v>
      </c>
      <c r="N825" t="s">
        <v>1427</v>
      </c>
      <c r="O825" t="s">
        <v>1436</v>
      </c>
      <c r="P825" s="8">
        <v>42356</v>
      </c>
      <c r="Q825" t="s">
        <v>1437</v>
      </c>
      <c r="U825" t="s">
        <v>1437</v>
      </c>
      <c r="V825" t="s">
        <v>63</v>
      </c>
      <c r="W825" t="s">
        <v>64</v>
      </c>
      <c r="X825" t="s">
        <v>68</v>
      </c>
      <c r="Y825" t="s">
        <v>1438</v>
      </c>
      <c r="Z825" t="s">
        <v>46</v>
      </c>
      <c r="AA825" t="s">
        <v>47</v>
      </c>
      <c r="AB825" t="s">
        <v>47</v>
      </c>
      <c r="AC825" t="s">
        <v>48</v>
      </c>
      <c r="AD825" t="s">
        <v>49</v>
      </c>
      <c r="AE825" t="s">
        <v>50</v>
      </c>
      <c r="AF825" t="s">
        <v>50</v>
      </c>
      <c r="AG825" t="s">
        <v>48</v>
      </c>
      <c r="AH825" t="s">
        <v>98</v>
      </c>
      <c r="AI825" t="s">
        <v>99</v>
      </c>
      <c r="AJ825" t="s">
        <v>75</v>
      </c>
      <c r="AK825" t="s">
        <v>76</v>
      </c>
      <c r="AL825" t="s">
        <v>77</v>
      </c>
      <c r="AM825" t="s">
        <v>78</v>
      </c>
      <c r="AN825" t="s">
        <v>79</v>
      </c>
      <c r="AO825" t="str">
        <f t="shared" si="12"/>
        <v>Expenditure</v>
      </c>
    </row>
    <row r="826" spans="1:41" x14ac:dyDescent="0.2">
      <c r="A826" s="1">
        <v>42327.018750000003</v>
      </c>
      <c r="B826" s="1">
        <v>42326</v>
      </c>
      <c r="C826" s="2">
        <v>2016</v>
      </c>
      <c r="D826" s="2">
        <v>2</v>
      </c>
      <c r="E826" s="2">
        <v>2011</v>
      </c>
      <c r="F826" t="s">
        <v>71</v>
      </c>
      <c r="G826" t="s">
        <v>364</v>
      </c>
      <c r="H826" t="s">
        <v>71</v>
      </c>
      <c r="I826" t="s">
        <v>438</v>
      </c>
      <c r="J826" t="s">
        <v>114</v>
      </c>
      <c r="K826" s="3">
        <v>-454710</v>
      </c>
      <c r="L826" t="s">
        <v>1439</v>
      </c>
      <c r="M826" t="s">
        <v>1426</v>
      </c>
      <c r="N826" t="s">
        <v>1427</v>
      </c>
      <c r="O826" t="s">
        <v>42</v>
      </c>
      <c r="Q826" t="s">
        <v>1440</v>
      </c>
      <c r="R826" t="s">
        <v>1441</v>
      </c>
      <c r="S826" t="s">
        <v>1442</v>
      </c>
      <c r="T826" t="s">
        <v>1443</v>
      </c>
      <c r="U826" t="s">
        <v>1440</v>
      </c>
      <c r="V826" t="s">
        <v>63</v>
      </c>
      <c r="W826" t="s">
        <v>64</v>
      </c>
      <c r="X826" t="s">
        <v>1444</v>
      </c>
      <c r="Y826" t="s">
        <v>1445</v>
      </c>
      <c r="Z826" t="s">
        <v>46</v>
      </c>
      <c r="AA826" t="s">
        <v>47</v>
      </c>
      <c r="AB826" t="s">
        <v>47</v>
      </c>
      <c r="AC826" t="s">
        <v>48</v>
      </c>
      <c r="AD826" t="s">
        <v>49</v>
      </c>
      <c r="AE826" t="s">
        <v>50</v>
      </c>
      <c r="AF826" t="s">
        <v>50</v>
      </c>
      <c r="AG826" t="s">
        <v>48</v>
      </c>
      <c r="AH826" t="s">
        <v>98</v>
      </c>
      <c r="AI826" t="s">
        <v>99</v>
      </c>
      <c r="AJ826" t="s">
        <v>75</v>
      </c>
      <c r="AK826" t="s">
        <v>76</v>
      </c>
      <c r="AL826" t="s">
        <v>77</v>
      </c>
      <c r="AM826" t="s">
        <v>78</v>
      </c>
      <c r="AN826" t="s">
        <v>79</v>
      </c>
      <c r="AO826" t="str">
        <f t="shared" si="12"/>
        <v>Expenditure</v>
      </c>
    </row>
    <row r="827" spans="1:41" x14ac:dyDescent="0.2">
      <c r="A827" s="1">
        <v>42307.03333333</v>
      </c>
      <c r="B827" s="1">
        <v>42278</v>
      </c>
      <c r="C827" s="2">
        <v>2016</v>
      </c>
      <c r="D827" s="2">
        <v>1</v>
      </c>
      <c r="E827" s="2">
        <v>2011</v>
      </c>
      <c r="F827" t="s">
        <v>71</v>
      </c>
      <c r="G827" t="s">
        <v>71</v>
      </c>
      <c r="H827" t="s">
        <v>71</v>
      </c>
      <c r="I827" t="s">
        <v>438</v>
      </c>
      <c r="J827" t="s">
        <v>114</v>
      </c>
      <c r="K827" s="3">
        <v>-512181</v>
      </c>
      <c r="L827" t="s">
        <v>1459</v>
      </c>
      <c r="M827" t="s">
        <v>1460</v>
      </c>
      <c r="N827" t="s">
        <v>1461</v>
      </c>
      <c r="O827" t="s">
        <v>42</v>
      </c>
      <c r="Q827" t="s">
        <v>1462</v>
      </c>
      <c r="R827" t="s">
        <v>1463</v>
      </c>
      <c r="U827" t="s">
        <v>1462</v>
      </c>
      <c r="V827" t="s">
        <v>63</v>
      </c>
      <c r="W827" t="s">
        <v>64</v>
      </c>
      <c r="X827" t="s">
        <v>102</v>
      </c>
      <c r="Y827" t="s">
        <v>1448</v>
      </c>
      <c r="Z827" t="s">
        <v>46</v>
      </c>
      <c r="AA827" t="s">
        <v>47</v>
      </c>
      <c r="AB827" t="s">
        <v>47</v>
      </c>
      <c r="AC827" t="s">
        <v>48</v>
      </c>
      <c r="AD827" t="s">
        <v>49</v>
      </c>
      <c r="AE827" t="s">
        <v>50</v>
      </c>
      <c r="AF827" t="s">
        <v>50</v>
      </c>
      <c r="AG827" t="s">
        <v>48</v>
      </c>
      <c r="AH827" t="s">
        <v>98</v>
      </c>
      <c r="AI827" t="s">
        <v>99</v>
      </c>
      <c r="AJ827" t="s">
        <v>75</v>
      </c>
      <c r="AK827" t="s">
        <v>76</v>
      </c>
      <c r="AL827" t="s">
        <v>77</v>
      </c>
      <c r="AM827" t="s">
        <v>78</v>
      </c>
      <c r="AN827" t="s">
        <v>79</v>
      </c>
      <c r="AO827" t="str">
        <f t="shared" si="12"/>
        <v>Expenditure</v>
      </c>
    </row>
    <row r="828" spans="1:41" x14ac:dyDescent="0.2">
      <c r="A828" s="1">
        <v>42298.72777777</v>
      </c>
      <c r="B828" s="1">
        <v>42278</v>
      </c>
      <c r="C828" s="2">
        <v>2016</v>
      </c>
      <c r="D828" s="2">
        <v>1</v>
      </c>
      <c r="E828" s="2">
        <v>2011</v>
      </c>
      <c r="F828" t="s">
        <v>71</v>
      </c>
      <c r="G828" t="s">
        <v>62</v>
      </c>
      <c r="H828" t="s">
        <v>62</v>
      </c>
      <c r="I828" t="s">
        <v>438</v>
      </c>
      <c r="J828" t="s">
        <v>114</v>
      </c>
      <c r="K828" s="3">
        <v>-5987767</v>
      </c>
      <c r="O828" t="s">
        <v>42</v>
      </c>
      <c r="Q828" t="s">
        <v>1464</v>
      </c>
      <c r="R828" t="s">
        <v>1465</v>
      </c>
      <c r="U828" t="s">
        <v>1466</v>
      </c>
      <c r="V828" t="s">
        <v>59</v>
      </c>
      <c r="W828" t="s">
        <v>60</v>
      </c>
      <c r="X828" t="s">
        <v>61</v>
      </c>
      <c r="Z828" t="s">
        <v>46</v>
      </c>
      <c r="AA828" t="s">
        <v>47</v>
      </c>
      <c r="AB828" t="s">
        <v>72</v>
      </c>
      <c r="AC828" t="s">
        <v>48</v>
      </c>
      <c r="AD828" t="s">
        <v>49</v>
      </c>
      <c r="AE828" t="s">
        <v>50</v>
      </c>
      <c r="AF828" t="s">
        <v>50</v>
      </c>
      <c r="AG828" t="s">
        <v>48</v>
      </c>
      <c r="AH828" t="s">
        <v>73</v>
      </c>
      <c r="AI828" t="s">
        <v>74</v>
      </c>
      <c r="AJ828" t="s">
        <v>75</v>
      </c>
      <c r="AK828" t="s">
        <v>76</v>
      </c>
      <c r="AL828" t="s">
        <v>77</v>
      </c>
      <c r="AM828" t="s">
        <v>78</v>
      </c>
      <c r="AN828" t="s">
        <v>79</v>
      </c>
      <c r="AO828" t="str">
        <f t="shared" si="12"/>
        <v>Budget</v>
      </c>
    </row>
    <row r="829" spans="1:41" x14ac:dyDescent="0.2">
      <c r="A829" s="1">
        <v>42298.72777777</v>
      </c>
      <c r="B829" s="1">
        <v>42278</v>
      </c>
      <c r="C829" s="2">
        <v>2016</v>
      </c>
      <c r="D829" s="2">
        <v>1</v>
      </c>
      <c r="E829" s="2">
        <v>2011</v>
      </c>
      <c r="F829" t="s">
        <v>71</v>
      </c>
      <c r="G829" t="s">
        <v>62</v>
      </c>
      <c r="H829" t="s">
        <v>62</v>
      </c>
      <c r="I829" t="s">
        <v>438</v>
      </c>
      <c r="J829" t="s">
        <v>114</v>
      </c>
      <c r="K829" s="3">
        <v>5987767</v>
      </c>
      <c r="O829" t="s">
        <v>42</v>
      </c>
      <c r="Q829" t="s">
        <v>1464</v>
      </c>
      <c r="R829" t="s">
        <v>1465</v>
      </c>
      <c r="U829" t="s">
        <v>1466</v>
      </c>
      <c r="V829" t="s">
        <v>59</v>
      </c>
      <c r="W829" t="s">
        <v>60</v>
      </c>
      <c r="X829" t="s">
        <v>61</v>
      </c>
      <c r="Z829" t="s">
        <v>46</v>
      </c>
      <c r="AA829" t="s">
        <v>47</v>
      </c>
      <c r="AB829" t="s">
        <v>47</v>
      </c>
      <c r="AC829" t="s">
        <v>48</v>
      </c>
      <c r="AD829" t="s">
        <v>49</v>
      </c>
      <c r="AE829" t="s">
        <v>50</v>
      </c>
      <c r="AF829" t="s">
        <v>50</v>
      </c>
      <c r="AG829" t="s">
        <v>48</v>
      </c>
      <c r="AH829" t="s">
        <v>98</v>
      </c>
      <c r="AI829" t="s">
        <v>99</v>
      </c>
      <c r="AJ829" t="s">
        <v>75</v>
      </c>
      <c r="AK829" t="s">
        <v>76</v>
      </c>
      <c r="AL829" t="s">
        <v>77</v>
      </c>
      <c r="AM829" t="s">
        <v>78</v>
      </c>
      <c r="AN829" t="s">
        <v>79</v>
      </c>
      <c r="AO829" t="str">
        <f t="shared" si="12"/>
        <v>Budget</v>
      </c>
    </row>
    <row r="830" spans="1:41" x14ac:dyDescent="0.2">
      <c r="A830" s="1">
        <v>42559.496527770003</v>
      </c>
      <c r="B830" s="1">
        <v>42562</v>
      </c>
      <c r="C830" s="2">
        <v>2016</v>
      </c>
      <c r="D830" s="2">
        <v>10</v>
      </c>
      <c r="E830" s="2">
        <v>2011</v>
      </c>
      <c r="F830" t="s">
        <v>71</v>
      </c>
      <c r="G830" t="s">
        <v>62</v>
      </c>
      <c r="H830" t="s">
        <v>62</v>
      </c>
      <c r="I830" t="s">
        <v>438</v>
      </c>
      <c r="J830" t="s">
        <v>114</v>
      </c>
      <c r="K830" s="3">
        <v>-2606289.5</v>
      </c>
      <c r="O830" t="s">
        <v>42</v>
      </c>
      <c r="Q830" t="s">
        <v>1467</v>
      </c>
      <c r="R830" t="s">
        <v>1468</v>
      </c>
      <c r="U830" t="s">
        <v>1467</v>
      </c>
      <c r="V830" t="s">
        <v>59</v>
      </c>
      <c r="W830" t="s">
        <v>60</v>
      </c>
      <c r="X830" t="s">
        <v>61</v>
      </c>
      <c r="Z830" t="s">
        <v>46</v>
      </c>
      <c r="AA830" t="s">
        <v>47</v>
      </c>
      <c r="AB830" t="s">
        <v>47</v>
      </c>
      <c r="AC830" t="s">
        <v>48</v>
      </c>
      <c r="AD830" t="s">
        <v>49</v>
      </c>
      <c r="AE830" t="s">
        <v>50</v>
      </c>
      <c r="AF830" t="s">
        <v>50</v>
      </c>
      <c r="AG830" t="s">
        <v>48</v>
      </c>
      <c r="AH830" t="s">
        <v>98</v>
      </c>
      <c r="AI830" t="s">
        <v>99</v>
      </c>
      <c r="AJ830" t="s">
        <v>75</v>
      </c>
      <c r="AK830" t="s">
        <v>76</v>
      </c>
      <c r="AL830" t="s">
        <v>77</v>
      </c>
      <c r="AM830" t="s">
        <v>78</v>
      </c>
      <c r="AN830" t="s">
        <v>79</v>
      </c>
      <c r="AO830" t="str">
        <f t="shared" si="12"/>
        <v>Budget</v>
      </c>
    </row>
    <row r="831" spans="1:41" x14ac:dyDescent="0.2">
      <c r="A831" s="1">
        <v>42264.998611110001</v>
      </c>
      <c r="B831" s="1">
        <v>42278</v>
      </c>
      <c r="C831" s="2">
        <v>2016</v>
      </c>
      <c r="D831" s="2">
        <v>1</v>
      </c>
      <c r="E831" s="2">
        <v>2011</v>
      </c>
      <c r="F831" t="s">
        <v>71</v>
      </c>
      <c r="G831" t="s">
        <v>41</v>
      </c>
      <c r="H831" t="s">
        <v>71</v>
      </c>
      <c r="I831" t="s">
        <v>438</v>
      </c>
      <c r="J831" t="s">
        <v>114</v>
      </c>
      <c r="K831" s="3">
        <v>4275000</v>
      </c>
      <c r="O831" t="s">
        <v>42</v>
      </c>
      <c r="Q831" t="s">
        <v>421</v>
      </c>
      <c r="U831" t="s">
        <v>421</v>
      </c>
      <c r="V831" t="s">
        <v>43</v>
      </c>
      <c r="W831" t="s">
        <v>44</v>
      </c>
      <c r="X831" t="s">
        <v>45</v>
      </c>
      <c r="Z831" t="s">
        <v>46</v>
      </c>
      <c r="AA831" t="s">
        <v>47</v>
      </c>
      <c r="AB831" t="s">
        <v>47</v>
      </c>
      <c r="AC831" t="s">
        <v>48</v>
      </c>
      <c r="AD831" t="s">
        <v>49</v>
      </c>
      <c r="AE831" t="s">
        <v>50</v>
      </c>
      <c r="AF831" t="s">
        <v>50</v>
      </c>
      <c r="AG831" t="s">
        <v>48</v>
      </c>
      <c r="AH831" t="s">
        <v>98</v>
      </c>
      <c r="AI831" t="s">
        <v>99</v>
      </c>
      <c r="AJ831" t="s">
        <v>75</v>
      </c>
      <c r="AK831" t="s">
        <v>76</v>
      </c>
      <c r="AL831" t="s">
        <v>77</v>
      </c>
      <c r="AM831" t="s">
        <v>78</v>
      </c>
      <c r="AN831" t="s">
        <v>79</v>
      </c>
      <c r="AO831" t="str">
        <f t="shared" si="12"/>
        <v>Budget</v>
      </c>
    </row>
    <row r="832" spans="1:41" x14ac:dyDescent="0.2">
      <c r="A832" s="1">
        <v>42662.393750000003</v>
      </c>
      <c r="B832" s="1">
        <v>42643</v>
      </c>
      <c r="C832" s="2">
        <v>2016</v>
      </c>
      <c r="D832" s="2">
        <v>12</v>
      </c>
      <c r="E832" s="2">
        <v>2011</v>
      </c>
      <c r="F832" t="s">
        <v>71</v>
      </c>
      <c r="G832" t="s">
        <v>71</v>
      </c>
      <c r="H832" t="s">
        <v>71</v>
      </c>
      <c r="I832" t="s">
        <v>438</v>
      </c>
      <c r="J832" t="s">
        <v>114</v>
      </c>
      <c r="K832" s="3">
        <v>-2389130</v>
      </c>
      <c r="O832" t="s">
        <v>42</v>
      </c>
      <c r="Q832" t="s">
        <v>1469</v>
      </c>
      <c r="R832" t="s">
        <v>1470</v>
      </c>
      <c r="U832" t="s">
        <v>1469</v>
      </c>
      <c r="V832" t="s">
        <v>66</v>
      </c>
      <c r="W832" t="s">
        <v>67</v>
      </c>
      <c r="X832" t="s">
        <v>69</v>
      </c>
      <c r="Z832" t="s">
        <v>46</v>
      </c>
      <c r="AA832" t="s">
        <v>47</v>
      </c>
      <c r="AB832" t="s">
        <v>47</v>
      </c>
      <c r="AC832" t="s">
        <v>48</v>
      </c>
      <c r="AD832" t="s">
        <v>49</v>
      </c>
      <c r="AE832" t="s">
        <v>50</v>
      </c>
      <c r="AF832" t="s">
        <v>50</v>
      </c>
      <c r="AG832" t="s">
        <v>48</v>
      </c>
      <c r="AH832" t="s">
        <v>98</v>
      </c>
      <c r="AI832" t="s">
        <v>99</v>
      </c>
      <c r="AJ832" t="s">
        <v>75</v>
      </c>
      <c r="AK832" t="s">
        <v>76</v>
      </c>
      <c r="AL832" t="s">
        <v>77</v>
      </c>
      <c r="AM832" t="s">
        <v>78</v>
      </c>
      <c r="AN832" t="s">
        <v>79</v>
      </c>
      <c r="AO832" t="str">
        <f t="shared" si="12"/>
        <v>Expenditure</v>
      </c>
    </row>
    <row r="833" spans="1:41" x14ac:dyDescent="0.2">
      <c r="A833" s="1">
        <v>42639.635416659999</v>
      </c>
      <c r="B833" s="1">
        <v>42639</v>
      </c>
      <c r="C833" s="2">
        <v>2016</v>
      </c>
      <c r="D833" s="2">
        <v>12</v>
      </c>
      <c r="E833" s="2">
        <v>2011</v>
      </c>
      <c r="F833" t="s">
        <v>71</v>
      </c>
      <c r="G833" t="s">
        <v>70</v>
      </c>
      <c r="H833" t="s">
        <v>70</v>
      </c>
      <c r="I833" t="s">
        <v>438</v>
      </c>
      <c r="J833" t="s">
        <v>114</v>
      </c>
      <c r="K833" s="3">
        <v>2389130</v>
      </c>
      <c r="O833" t="s">
        <v>42</v>
      </c>
      <c r="Q833" t="s">
        <v>1471</v>
      </c>
      <c r="R833" t="s">
        <v>1472</v>
      </c>
      <c r="U833" t="s">
        <v>1471</v>
      </c>
      <c r="V833" t="s">
        <v>66</v>
      </c>
      <c r="W833" t="s">
        <v>67</v>
      </c>
      <c r="X833" t="s">
        <v>69</v>
      </c>
      <c r="Z833" t="s">
        <v>46</v>
      </c>
      <c r="AA833" t="s">
        <v>47</v>
      </c>
      <c r="AB833" t="s">
        <v>47</v>
      </c>
      <c r="AC833" t="s">
        <v>48</v>
      </c>
      <c r="AD833" t="s">
        <v>49</v>
      </c>
      <c r="AE833" t="s">
        <v>50</v>
      </c>
      <c r="AF833" t="s">
        <v>50</v>
      </c>
      <c r="AG833" t="s">
        <v>48</v>
      </c>
      <c r="AH833" t="s">
        <v>98</v>
      </c>
      <c r="AI833" t="s">
        <v>99</v>
      </c>
      <c r="AJ833" t="s">
        <v>75</v>
      </c>
      <c r="AK833" t="s">
        <v>76</v>
      </c>
      <c r="AL833" t="s">
        <v>77</v>
      </c>
      <c r="AM833" t="s">
        <v>78</v>
      </c>
      <c r="AN833" t="s">
        <v>79</v>
      </c>
      <c r="AO833" t="str">
        <f t="shared" si="12"/>
        <v>Expenditure</v>
      </c>
    </row>
    <row r="834" spans="1:41" x14ac:dyDescent="0.2">
      <c r="A834" s="1">
        <v>42509.471527770002</v>
      </c>
      <c r="B834" s="1">
        <v>42508</v>
      </c>
      <c r="C834" s="2">
        <v>2016</v>
      </c>
      <c r="D834" s="2">
        <v>8</v>
      </c>
      <c r="E834" s="2">
        <v>2011</v>
      </c>
      <c r="F834" t="s">
        <v>71</v>
      </c>
      <c r="G834" t="s">
        <v>62</v>
      </c>
      <c r="H834" t="s">
        <v>62</v>
      </c>
      <c r="I834" t="s">
        <v>438</v>
      </c>
      <c r="J834" t="s">
        <v>114</v>
      </c>
      <c r="K834" s="3">
        <v>4333193.9800000004</v>
      </c>
      <c r="O834" t="s">
        <v>42</v>
      </c>
      <c r="Q834" t="s">
        <v>1416</v>
      </c>
      <c r="R834" t="s">
        <v>1473</v>
      </c>
      <c r="U834" t="s">
        <v>1416</v>
      </c>
      <c r="V834" t="s">
        <v>59</v>
      </c>
      <c r="W834" t="s">
        <v>60</v>
      </c>
      <c r="X834" t="s">
        <v>61</v>
      </c>
      <c r="Z834" t="s">
        <v>46</v>
      </c>
      <c r="AA834" t="s">
        <v>47</v>
      </c>
      <c r="AB834" t="s">
        <v>521</v>
      </c>
      <c r="AC834" t="s">
        <v>48</v>
      </c>
      <c r="AD834" t="s">
        <v>49</v>
      </c>
      <c r="AE834" t="s">
        <v>50</v>
      </c>
      <c r="AF834" t="s">
        <v>50</v>
      </c>
      <c r="AG834" t="s">
        <v>48</v>
      </c>
      <c r="AH834" t="s">
        <v>688</v>
      </c>
      <c r="AI834" t="s">
        <v>688</v>
      </c>
      <c r="AJ834" t="s">
        <v>75</v>
      </c>
      <c r="AK834" t="s">
        <v>76</v>
      </c>
      <c r="AL834" t="s">
        <v>77</v>
      </c>
      <c r="AM834" t="s">
        <v>78</v>
      </c>
      <c r="AN834" t="s">
        <v>79</v>
      </c>
      <c r="AO834" t="str">
        <f t="shared" si="12"/>
        <v>Budget</v>
      </c>
    </row>
    <row r="835" spans="1:41" x14ac:dyDescent="0.2">
      <c r="A835" s="1">
        <v>42562.469444440001</v>
      </c>
      <c r="B835" s="1">
        <v>42562</v>
      </c>
      <c r="C835" s="2">
        <v>2016</v>
      </c>
      <c r="D835" s="2">
        <v>10</v>
      </c>
      <c r="E835" s="2">
        <v>2015</v>
      </c>
      <c r="F835" t="s">
        <v>71</v>
      </c>
      <c r="G835" t="s">
        <v>62</v>
      </c>
      <c r="H835" t="s">
        <v>62</v>
      </c>
      <c r="I835" t="s">
        <v>438</v>
      </c>
      <c r="J835" t="s">
        <v>114</v>
      </c>
      <c r="K835" s="3">
        <v>4006289.5</v>
      </c>
      <c r="O835" t="s">
        <v>42</v>
      </c>
      <c r="Q835" t="s">
        <v>1467</v>
      </c>
      <c r="R835" t="s">
        <v>1468</v>
      </c>
      <c r="U835" t="s">
        <v>1467</v>
      </c>
      <c r="V835" t="s">
        <v>59</v>
      </c>
      <c r="W835" t="s">
        <v>60</v>
      </c>
      <c r="X835" t="s">
        <v>61</v>
      </c>
      <c r="Z835" t="s">
        <v>46</v>
      </c>
      <c r="AA835" t="s">
        <v>47</v>
      </c>
      <c r="AB835" t="s">
        <v>47</v>
      </c>
      <c r="AC835" t="s">
        <v>48</v>
      </c>
      <c r="AD835" t="s">
        <v>49</v>
      </c>
      <c r="AE835" t="s">
        <v>50</v>
      </c>
      <c r="AF835" t="s">
        <v>50</v>
      </c>
      <c r="AG835" t="s">
        <v>48</v>
      </c>
      <c r="AH835" t="s">
        <v>249</v>
      </c>
      <c r="AI835" t="s">
        <v>250</v>
      </c>
      <c r="AJ835" t="s">
        <v>251</v>
      </c>
      <c r="AK835" t="s">
        <v>252</v>
      </c>
      <c r="AL835" t="s">
        <v>253</v>
      </c>
      <c r="AM835" t="s">
        <v>58</v>
      </c>
      <c r="AN835" t="s">
        <v>254</v>
      </c>
      <c r="AO835" t="str">
        <f t="shared" ref="AO835:AO895" si="13">IF(OR(V835="2705",V835="2700"),"Budget","Expenditure")</f>
        <v>Budget</v>
      </c>
    </row>
    <row r="836" spans="1:41" x14ac:dyDescent="0.2">
      <c r="A836" s="1">
        <v>42671.543055549999</v>
      </c>
      <c r="B836" s="1">
        <v>42643</v>
      </c>
      <c r="C836" s="2">
        <v>2016</v>
      </c>
      <c r="D836" s="2">
        <v>12</v>
      </c>
      <c r="E836" s="2">
        <v>2015</v>
      </c>
      <c r="F836" t="s">
        <v>71</v>
      </c>
      <c r="G836" t="s">
        <v>71</v>
      </c>
      <c r="H836" t="s">
        <v>71</v>
      </c>
      <c r="I836" t="s">
        <v>438</v>
      </c>
      <c r="J836" t="s">
        <v>114</v>
      </c>
      <c r="K836" s="3">
        <v>8589130</v>
      </c>
      <c r="O836" t="s">
        <v>42</v>
      </c>
      <c r="Q836" t="s">
        <v>1474</v>
      </c>
      <c r="R836" t="s">
        <v>1475</v>
      </c>
      <c r="U836" t="s">
        <v>1474</v>
      </c>
      <c r="V836" t="s">
        <v>66</v>
      </c>
      <c r="W836" t="s">
        <v>67</v>
      </c>
      <c r="X836" t="s">
        <v>69</v>
      </c>
      <c r="Z836" t="s">
        <v>46</v>
      </c>
      <c r="AA836" t="s">
        <v>47</v>
      </c>
      <c r="AB836" t="s">
        <v>47</v>
      </c>
      <c r="AC836" t="s">
        <v>48</v>
      </c>
      <c r="AD836" t="s">
        <v>49</v>
      </c>
      <c r="AE836" t="s">
        <v>50</v>
      </c>
      <c r="AF836" t="s">
        <v>50</v>
      </c>
      <c r="AG836" t="s">
        <v>48</v>
      </c>
      <c r="AH836" t="s">
        <v>249</v>
      </c>
      <c r="AI836" t="s">
        <v>250</v>
      </c>
      <c r="AJ836" t="s">
        <v>251</v>
      </c>
      <c r="AK836" t="s">
        <v>252</v>
      </c>
      <c r="AL836" t="s">
        <v>253</v>
      </c>
      <c r="AM836" t="s">
        <v>58</v>
      </c>
      <c r="AN836" t="s">
        <v>254</v>
      </c>
      <c r="AO836" t="str">
        <f t="shared" si="13"/>
        <v>Expenditure</v>
      </c>
    </row>
    <row r="837" spans="1:41" x14ac:dyDescent="0.2">
      <c r="A837" s="1">
        <v>42639.635416659999</v>
      </c>
      <c r="B837" s="1">
        <v>42639</v>
      </c>
      <c r="C837" s="2">
        <v>2016</v>
      </c>
      <c r="D837" s="2">
        <v>12</v>
      </c>
      <c r="E837" s="2">
        <v>2015</v>
      </c>
      <c r="F837" t="s">
        <v>71</v>
      </c>
      <c r="G837" t="s">
        <v>70</v>
      </c>
      <c r="H837" t="s">
        <v>70</v>
      </c>
      <c r="I837" t="s">
        <v>438</v>
      </c>
      <c r="J837" t="s">
        <v>114</v>
      </c>
      <c r="K837" s="3">
        <v>2340000</v>
      </c>
      <c r="O837" t="s">
        <v>42</v>
      </c>
      <c r="Q837" t="s">
        <v>1471</v>
      </c>
      <c r="R837" t="s">
        <v>1472</v>
      </c>
      <c r="U837" t="s">
        <v>1471</v>
      </c>
      <c r="V837" t="s">
        <v>66</v>
      </c>
      <c r="W837" t="s">
        <v>67</v>
      </c>
      <c r="X837" t="s">
        <v>69</v>
      </c>
      <c r="Z837" t="s">
        <v>46</v>
      </c>
      <c r="AA837" t="s">
        <v>47</v>
      </c>
      <c r="AB837" t="s">
        <v>47</v>
      </c>
      <c r="AC837" t="s">
        <v>48</v>
      </c>
      <c r="AD837" t="s">
        <v>49</v>
      </c>
      <c r="AE837" t="s">
        <v>50</v>
      </c>
      <c r="AF837" t="s">
        <v>50</v>
      </c>
      <c r="AG837" t="s">
        <v>48</v>
      </c>
      <c r="AH837" t="s">
        <v>249</v>
      </c>
      <c r="AI837" t="s">
        <v>250</v>
      </c>
      <c r="AJ837" t="s">
        <v>251</v>
      </c>
      <c r="AK837" t="s">
        <v>252</v>
      </c>
      <c r="AL837" t="s">
        <v>253</v>
      </c>
      <c r="AM837" t="s">
        <v>58</v>
      </c>
      <c r="AN837" t="s">
        <v>254</v>
      </c>
      <c r="AO837" t="str">
        <f t="shared" si="13"/>
        <v>Expenditure</v>
      </c>
    </row>
    <row r="838" spans="1:41" x14ac:dyDescent="0.2">
      <c r="A838" s="1">
        <v>42559.495833330002</v>
      </c>
      <c r="B838" s="1">
        <v>42562</v>
      </c>
      <c r="C838" s="2">
        <v>2016</v>
      </c>
      <c r="D838" s="2">
        <v>10</v>
      </c>
      <c r="E838" s="2">
        <v>2015</v>
      </c>
      <c r="F838" t="s">
        <v>71</v>
      </c>
      <c r="G838" t="s">
        <v>62</v>
      </c>
      <c r="H838" t="s">
        <v>62</v>
      </c>
      <c r="I838" t="s">
        <v>438</v>
      </c>
      <c r="J838" t="s">
        <v>114</v>
      </c>
      <c r="K838" s="3">
        <v>-4800000</v>
      </c>
      <c r="O838" t="s">
        <v>42</v>
      </c>
      <c r="Q838" t="s">
        <v>1467</v>
      </c>
      <c r="R838" t="s">
        <v>1468</v>
      </c>
      <c r="U838" t="s">
        <v>1467</v>
      </c>
      <c r="V838" t="s">
        <v>59</v>
      </c>
      <c r="W838" t="s">
        <v>60</v>
      </c>
      <c r="X838" t="s">
        <v>61</v>
      </c>
      <c r="Z838" t="s">
        <v>46</v>
      </c>
      <c r="AA838" t="s">
        <v>47</v>
      </c>
      <c r="AB838" t="s">
        <v>72</v>
      </c>
      <c r="AC838" t="s">
        <v>48</v>
      </c>
      <c r="AD838" t="s">
        <v>49</v>
      </c>
      <c r="AE838" t="s">
        <v>50</v>
      </c>
      <c r="AF838" t="s">
        <v>50</v>
      </c>
      <c r="AG838" t="s">
        <v>48</v>
      </c>
      <c r="AH838" t="s">
        <v>420</v>
      </c>
      <c r="AI838" t="s">
        <v>256</v>
      </c>
      <c r="AJ838" t="s">
        <v>251</v>
      </c>
      <c r="AK838" t="s">
        <v>252</v>
      </c>
      <c r="AL838" t="s">
        <v>257</v>
      </c>
      <c r="AM838" t="s">
        <v>58</v>
      </c>
      <c r="AN838" t="s">
        <v>258</v>
      </c>
      <c r="AO838" t="str">
        <f t="shared" si="13"/>
        <v>Budget</v>
      </c>
    </row>
    <row r="839" spans="1:41" x14ac:dyDescent="0.2">
      <c r="A839" s="1">
        <v>42663.679861110002</v>
      </c>
      <c r="B839" s="1">
        <v>42643</v>
      </c>
      <c r="C839" s="2">
        <v>2016</v>
      </c>
      <c r="D839" s="2">
        <v>12</v>
      </c>
      <c r="E839" s="2">
        <v>2015</v>
      </c>
      <c r="F839" t="s">
        <v>71</v>
      </c>
      <c r="G839" t="s">
        <v>71</v>
      </c>
      <c r="H839" t="s">
        <v>71</v>
      </c>
      <c r="I839" t="s">
        <v>438</v>
      </c>
      <c r="J839" t="s">
        <v>114</v>
      </c>
      <c r="K839" s="3">
        <v>-4800000</v>
      </c>
      <c r="O839" t="s">
        <v>42</v>
      </c>
      <c r="Q839" t="s">
        <v>1469</v>
      </c>
      <c r="R839" t="s">
        <v>1470</v>
      </c>
      <c r="U839" t="s">
        <v>1469</v>
      </c>
      <c r="V839" t="s">
        <v>66</v>
      </c>
      <c r="W839" t="s">
        <v>67</v>
      </c>
      <c r="X839" t="s">
        <v>69</v>
      </c>
      <c r="Z839" t="s">
        <v>46</v>
      </c>
      <c r="AA839" t="s">
        <v>47</v>
      </c>
      <c r="AB839" t="s">
        <v>72</v>
      </c>
      <c r="AC839" t="s">
        <v>48</v>
      </c>
      <c r="AD839" t="s">
        <v>49</v>
      </c>
      <c r="AE839" t="s">
        <v>50</v>
      </c>
      <c r="AF839" t="s">
        <v>50</v>
      </c>
      <c r="AG839" t="s">
        <v>48</v>
      </c>
      <c r="AH839" t="s">
        <v>420</v>
      </c>
      <c r="AI839" t="s">
        <v>256</v>
      </c>
      <c r="AJ839" t="s">
        <v>251</v>
      </c>
      <c r="AK839" t="s">
        <v>252</v>
      </c>
      <c r="AL839" t="s">
        <v>257</v>
      </c>
      <c r="AM839" t="s">
        <v>58</v>
      </c>
      <c r="AN839" t="s">
        <v>258</v>
      </c>
      <c r="AO839" t="str">
        <f t="shared" si="13"/>
        <v>Expenditure</v>
      </c>
    </row>
    <row r="840" spans="1:41" x14ac:dyDescent="0.2">
      <c r="A840" s="1">
        <v>42639.635416659999</v>
      </c>
      <c r="B840" s="1">
        <v>42639</v>
      </c>
      <c r="C840" s="2">
        <v>2016</v>
      </c>
      <c r="D840" s="2">
        <v>12</v>
      </c>
      <c r="E840" s="2">
        <v>2015</v>
      </c>
      <c r="F840" t="s">
        <v>71</v>
      </c>
      <c r="G840" t="s">
        <v>70</v>
      </c>
      <c r="H840" t="s">
        <v>70</v>
      </c>
      <c r="I840" t="s">
        <v>438</v>
      </c>
      <c r="J840" t="s">
        <v>114</v>
      </c>
      <c r="K840" s="3">
        <v>4800000</v>
      </c>
      <c r="O840" t="s">
        <v>42</v>
      </c>
      <c r="Q840" t="s">
        <v>1471</v>
      </c>
      <c r="R840" t="s">
        <v>1472</v>
      </c>
      <c r="U840" t="s">
        <v>1471</v>
      </c>
      <c r="V840" t="s">
        <v>66</v>
      </c>
      <c r="W840" t="s">
        <v>67</v>
      </c>
      <c r="X840" t="s">
        <v>69</v>
      </c>
      <c r="Z840" t="s">
        <v>46</v>
      </c>
      <c r="AA840" t="s">
        <v>47</v>
      </c>
      <c r="AB840" t="s">
        <v>72</v>
      </c>
      <c r="AC840" t="s">
        <v>48</v>
      </c>
      <c r="AD840" t="s">
        <v>49</v>
      </c>
      <c r="AE840" t="s">
        <v>50</v>
      </c>
      <c r="AF840" t="s">
        <v>50</v>
      </c>
      <c r="AG840" t="s">
        <v>48</v>
      </c>
      <c r="AH840" t="s">
        <v>420</v>
      </c>
      <c r="AI840" t="s">
        <v>256</v>
      </c>
      <c r="AJ840" t="s">
        <v>251</v>
      </c>
      <c r="AK840" t="s">
        <v>252</v>
      </c>
      <c r="AL840" t="s">
        <v>257</v>
      </c>
      <c r="AM840" t="s">
        <v>58</v>
      </c>
      <c r="AN840" t="s">
        <v>258</v>
      </c>
      <c r="AO840" t="str">
        <f t="shared" si="13"/>
        <v>Expenditure</v>
      </c>
    </row>
    <row r="841" spans="1:41" x14ac:dyDescent="0.2">
      <c r="A841" s="1">
        <v>42559.492361110002</v>
      </c>
      <c r="B841" s="1">
        <v>42562</v>
      </c>
      <c r="C841" s="2">
        <v>2016</v>
      </c>
      <c r="D841" s="2">
        <v>10</v>
      </c>
      <c r="E841" s="2">
        <v>2015</v>
      </c>
      <c r="F841" t="s">
        <v>71</v>
      </c>
      <c r="G841" t="s">
        <v>62</v>
      </c>
      <c r="H841" t="s">
        <v>62</v>
      </c>
      <c r="I841" t="s">
        <v>438</v>
      </c>
      <c r="J841" t="s">
        <v>114</v>
      </c>
      <c r="K841" s="3">
        <v>-1400000</v>
      </c>
      <c r="O841" t="s">
        <v>42</v>
      </c>
      <c r="Q841" t="s">
        <v>1467</v>
      </c>
      <c r="R841" t="s">
        <v>1468</v>
      </c>
      <c r="U841" t="s">
        <v>1467</v>
      </c>
      <c r="V841" t="s">
        <v>59</v>
      </c>
      <c r="W841" t="s">
        <v>60</v>
      </c>
      <c r="X841" t="s">
        <v>61</v>
      </c>
      <c r="Z841" t="s">
        <v>46</v>
      </c>
      <c r="AA841" t="s">
        <v>47</v>
      </c>
      <c r="AB841" t="s">
        <v>47</v>
      </c>
      <c r="AC841" t="s">
        <v>48</v>
      </c>
      <c r="AD841" t="s">
        <v>49</v>
      </c>
      <c r="AE841" t="s">
        <v>50</v>
      </c>
      <c r="AF841" t="s">
        <v>50</v>
      </c>
      <c r="AG841" t="s">
        <v>48</v>
      </c>
      <c r="AH841" t="s">
        <v>255</v>
      </c>
      <c r="AI841" t="s">
        <v>256</v>
      </c>
      <c r="AJ841" t="s">
        <v>251</v>
      </c>
      <c r="AK841" t="s">
        <v>252</v>
      </c>
      <c r="AL841" t="s">
        <v>257</v>
      </c>
      <c r="AM841" t="s">
        <v>58</v>
      </c>
      <c r="AN841" t="s">
        <v>258</v>
      </c>
      <c r="AO841" t="str">
        <f t="shared" si="13"/>
        <v>Budget</v>
      </c>
    </row>
    <row r="842" spans="1:41" x14ac:dyDescent="0.2">
      <c r="A842" s="1">
        <v>42663.679861110002</v>
      </c>
      <c r="B842" s="1">
        <v>42643</v>
      </c>
      <c r="C842" s="2">
        <v>2016</v>
      </c>
      <c r="D842" s="2">
        <v>12</v>
      </c>
      <c r="E842" s="2">
        <v>2015</v>
      </c>
      <c r="F842" t="s">
        <v>71</v>
      </c>
      <c r="G842" t="s">
        <v>71</v>
      </c>
      <c r="H842" t="s">
        <v>71</v>
      </c>
      <c r="I842" t="s">
        <v>438</v>
      </c>
      <c r="J842" t="s">
        <v>114</v>
      </c>
      <c r="K842" s="3">
        <v>-1400000</v>
      </c>
      <c r="O842" t="s">
        <v>42</v>
      </c>
      <c r="Q842" t="s">
        <v>1469</v>
      </c>
      <c r="R842" t="s">
        <v>1470</v>
      </c>
      <c r="U842" t="s">
        <v>1469</v>
      </c>
      <c r="V842" t="s">
        <v>66</v>
      </c>
      <c r="W842" t="s">
        <v>67</v>
      </c>
      <c r="X842" t="s">
        <v>69</v>
      </c>
      <c r="Z842" t="s">
        <v>46</v>
      </c>
      <c r="AA842" t="s">
        <v>47</v>
      </c>
      <c r="AB842" t="s">
        <v>47</v>
      </c>
      <c r="AC842" t="s">
        <v>48</v>
      </c>
      <c r="AD842" t="s">
        <v>49</v>
      </c>
      <c r="AE842" t="s">
        <v>50</v>
      </c>
      <c r="AF842" t="s">
        <v>50</v>
      </c>
      <c r="AG842" t="s">
        <v>48</v>
      </c>
      <c r="AH842" t="s">
        <v>255</v>
      </c>
      <c r="AI842" t="s">
        <v>256</v>
      </c>
      <c r="AJ842" t="s">
        <v>251</v>
      </c>
      <c r="AK842" t="s">
        <v>252</v>
      </c>
      <c r="AL842" t="s">
        <v>257</v>
      </c>
      <c r="AM842" t="s">
        <v>58</v>
      </c>
      <c r="AN842" t="s">
        <v>258</v>
      </c>
      <c r="AO842" t="str">
        <f t="shared" si="13"/>
        <v>Expenditure</v>
      </c>
    </row>
    <row r="843" spans="1:41" x14ac:dyDescent="0.2">
      <c r="A843" s="1">
        <v>42639.634722219998</v>
      </c>
      <c r="B843" s="1">
        <v>42639</v>
      </c>
      <c r="C843" s="2">
        <v>2016</v>
      </c>
      <c r="D843" s="2">
        <v>12</v>
      </c>
      <c r="E843" s="2">
        <v>2015</v>
      </c>
      <c r="F843" t="s">
        <v>71</v>
      </c>
      <c r="G843" t="s">
        <v>70</v>
      </c>
      <c r="H843" t="s">
        <v>70</v>
      </c>
      <c r="I843" t="s">
        <v>438</v>
      </c>
      <c r="J843" t="s">
        <v>114</v>
      </c>
      <c r="K843" s="3">
        <v>1400000</v>
      </c>
      <c r="O843" t="s">
        <v>42</v>
      </c>
      <c r="Q843" t="s">
        <v>1471</v>
      </c>
      <c r="R843" t="s">
        <v>1472</v>
      </c>
      <c r="U843" t="s">
        <v>1471</v>
      </c>
      <c r="V843" t="s">
        <v>66</v>
      </c>
      <c r="W843" t="s">
        <v>67</v>
      </c>
      <c r="X843" t="s">
        <v>69</v>
      </c>
      <c r="Z843" t="s">
        <v>46</v>
      </c>
      <c r="AA843" t="s">
        <v>47</v>
      </c>
      <c r="AB843" t="s">
        <v>47</v>
      </c>
      <c r="AC843" t="s">
        <v>48</v>
      </c>
      <c r="AD843" t="s">
        <v>49</v>
      </c>
      <c r="AE843" t="s">
        <v>50</v>
      </c>
      <c r="AF843" t="s">
        <v>50</v>
      </c>
      <c r="AG843" t="s">
        <v>48</v>
      </c>
      <c r="AH843" t="s">
        <v>255</v>
      </c>
      <c r="AI843" t="s">
        <v>256</v>
      </c>
      <c r="AJ843" t="s">
        <v>251</v>
      </c>
      <c r="AK843" t="s">
        <v>252</v>
      </c>
      <c r="AL843" t="s">
        <v>257</v>
      </c>
      <c r="AM843" t="s">
        <v>58</v>
      </c>
      <c r="AN843" t="s">
        <v>258</v>
      </c>
      <c r="AO843" t="str">
        <f t="shared" si="13"/>
        <v>Expenditure</v>
      </c>
    </row>
    <row r="844" spans="1:41" x14ac:dyDescent="0.2">
      <c r="A844" s="1">
        <v>42562.47083333</v>
      </c>
      <c r="B844" s="1">
        <v>42562</v>
      </c>
      <c r="C844" s="2">
        <v>2016</v>
      </c>
      <c r="D844" s="2">
        <v>10</v>
      </c>
      <c r="E844" s="2">
        <v>2015</v>
      </c>
      <c r="F844" t="s">
        <v>71</v>
      </c>
      <c r="G844" t="s">
        <v>62</v>
      </c>
      <c r="H844" t="s">
        <v>62</v>
      </c>
      <c r="I844" t="s">
        <v>438</v>
      </c>
      <c r="J844" t="s">
        <v>114</v>
      </c>
      <c r="K844" s="3">
        <v>4800000</v>
      </c>
      <c r="O844" t="s">
        <v>42</v>
      </c>
      <c r="Q844" t="s">
        <v>1467</v>
      </c>
      <c r="R844" t="s">
        <v>1468</v>
      </c>
      <c r="U844" t="s">
        <v>1467</v>
      </c>
      <c r="V844" t="s">
        <v>59</v>
      </c>
      <c r="W844" t="s">
        <v>60</v>
      </c>
      <c r="X844" t="s">
        <v>61</v>
      </c>
      <c r="Z844" t="s">
        <v>46</v>
      </c>
      <c r="AA844" t="s">
        <v>47</v>
      </c>
      <c r="AB844" t="s">
        <v>72</v>
      </c>
      <c r="AC844" t="s">
        <v>48</v>
      </c>
      <c r="AD844" t="s">
        <v>49</v>
      </c>
      <c r="AE844" t="s">
        <v>50</v>
      </c>
      <c r="AF844" t="s">
        <v>50</v>
      </c>
      <c r="AG844" t="s">
        <v>48</v>
      </c>
      <c r="AH844" t="s">
        <v>1476</v>
      </c>
      <c r="AI844" t="s">
        <v>250</v>
      </c>
      <c r="AJ844" t="s">
        <v>251</v>
      </c>
      <c r="AK844" t="s">
        <v>252</v>
      </c>
      <c r="AL844" t="s">
        <v>253</v>
      </c>
      <c r="AM844" t="s">
        <v>58</v>
      </c>
      <c r="AN844" t="s">
        <v>254</v>
      </c>
      <c r="AO844" t="str">
        <f t="shared" si="13"/>
        <v>Budget</v>
      </c>
    </row>
    <row r="845" spans="1:41" x14ac:dyDescent="0.2">
      <c r="A845" s="1">
        <v>42662.386805549999</v>
      </c>
      <c r="B845" s="1">
        <v>42643</v>
      </c>
      <c r="C845" s="2">
        <v>2016</v>
      </c>
      <c r="D845" s="2">
        <v>12</v>
      </c>
      <c r="E845" s="2">
        <v>2016</v>
      </c>
      <c r="F845" t="s">
        <v>71</v>
      </c>
      <c r="G845" t="s">
        <v>71</v>
      </c>
      <c r="H845" t="s">
        <v>71</v>
      </c>
      <c r="I845" t="s">
        <v>438</v>
      </c>
      <c r="J845" t="s">
        <v>114</v>
      </c>
      <c r="K845" s="3">
        <v>8589130</v>
      </c>
      <c r="O845" t="s">
        <v>42</v>
      </c>
      <c r="Q845" t="s">
        <v>1469</v>
      </c>
      <c r="R845" t="s">
        <v>1470</v>
      </c>
      <c r="U845" t="s">
        <v>1469</v>
      </c>
      <c r="V845" t="s">
        <v>66</v>
      </c>
      <c r="W845" t="s">
        <v>67</v>
      </c>
      <c r="X845" t="s">
        <v>69</v>
      </c>
      <c r="Z845" t="s">
        <v>46</v>
      </c>
      <c r="AA845" t="s">
        <v>47</v>
      </c>
      <c r="AB845" t="s">
        <v>47</v>
      </c>
      <c r="AC845" t="s">
        <v>48</v>
      </c>
      <c r="AD845" t="s">
        <v>49</v>
      </c>
      <c r="AE845" t="s">
        <v>50</v>
      </c>
      <c r="AF845" t="s">
        <v>50</v>
      </c>
      <c r="AG845" t="s">
        <v>48</v>
      </c>
      <c r="AH845" t="s">
        <v>249</v>
      </c>
      <c r="AI845" t="s">
        <v>250</v>
      </c>
      <c r="AJ845" t="s">
        <v>251</v>
      </c>
      <c r="AK845" t="s">
        <v>252</v>
      </c>
      <c r="AL845" t="s">
        <v>253</v>
      </c>
      <c r="AM845" t="s">
        <v>58</v>
      </c>
      <c r="AN845" t="s">
        <v>254</v>
      </c>
      <c r="AO845" t="str">
        <f t="shared" si="13"/>
        <v>Expenditure</v>
      </c>
    </row>
    <row r="846" spans="1:41" x14ac:dyDescent="0.2">
      <c r="A846" s="1">
        <v>42671.705555549997</v>
      </c>
      <c r="B846" s="1">
        <v>42643</v>
      </c>
      <c r="C846" s="2">
        <v>2016</v>
      </c>
      <c r="D846" s="2">
        <v>12</v>
      </c>
      <c r="E846" s="2">
        <v>2016</v>
      </c>
      <c r="F846" t="s">
        <v>71</v>
      </c>
      <c r="G846" t="s">
        <v>71</v>
      </c>
      <c r="H846" t="s">
        <v>71</v>
      </c>
      <c r="I846" t="s">
        <v>438</v>
      </c>
      <c r="J846" t="s">
        <v>114</v>
      </c>
      <c r="K846" s="3">
        <v>-8589130</v>
      </c>
      <c r="O846" t="s">
        <v>42</v>
      </c>
      <c r="Q846" t="s">
        <v>1474</v>
      </c>
      <c r="R846" t="s">
        <v>1475</v>
      </c>
      <c r="U846" t="s">
        <v>1474</v>
      </c>
      <c r="V846" t="s">
        <v>66</v>
      </c>
      <c r="W846" t="s">
        <v>67</v>
      </c>
      <c r="X846" t="s">
        <v>69</v>
      </c>
      <c r="Z846" t="s">
        <v>46</v>
      </c>
      <c r="AA846" t="s">
        <v>47</v>
      </c>
      <c r="AB846" t="s">
        <v>47</v>
      </c>
      <c r="AC846" t="s">
        <v>48</v>
      </c>
      <c r="AD846" t="s">
        <v>49</v>
      </c>
      <c r="AE846" t="s">
        <v>50</v>
      </c>
      <c r="AF846" t="s">
        <v>50</v>
      </c>
      <c r="AG846" t="s">
        <v>48</v>
      </c>
      <c r="AH846" t="s">
        <v>249</v>
      </c>
      <c r="AI846" t="s">
        <v>250</v>
      </c>
      <c r="AJ846" t="s">
        <v>251</v>
      </c>
      <c r="AK846" t="s">
        <v>252</v>
      </c>
      <c r="AL846" t="s">
        <v>253</v>
      </c>
      <c r="AM846" t="s">
        <v>58</v>
      </c>
      <c r="AN846" t="s">
        <v>254</v>
      </c>
      <c r="AO846" t="str">
        <f t="shared" si="13"/>
        <v>Expenditure</v>
      </c>
    </row>
    <row r="847" spans="1:41" x14ac:dyDescent="0.2">
      <c r="A847" s="1">
        <v>42629.079166659998</v>
      </c>
      <c r="B847" s="1">
        <v>42644</v>
      </c>
      <c r="C847" s="2">
        <v>2017</v>
      </c>
      <c r="D847" s="2">
        <v>1</v>
      </c>
      <c r="E847" s="2">
        <v>2011</v>
      </c>
      <c r="F847" t="s">
        <v>71</v>
      </c>
      <c r="G847" t="s">
        <v>41</v>
      </c>
      <c r="H847" t="s">
        <v>71</v>
      </c>
      <c r="I847" t="s">
        <v>438</v>
      </c>
      <c r="J847" t="s">
        <v>114</v>
      </c>
      <c r="K847" s="3">
        <v>18602000</v>
      </c>
      <c r="O847" t="s">
        <v>42</v>
      </c>
      <c r="Q847" t="s">
        <v>687</v>
      </c>
      <c r="U847" t="s">
        <v>687</v>
      </c>
      <c r="V847" t="s">
        <v>43</v>
      </c>
      <c r="W847" t="s">
        <v>44</v>
      </c>
      <c r="X847" t="s">
        <v>45</v>
      </c>
      <c r="Z847" t="s">
        <v>46</v>
      </c>
      <c r="AA847" t="s">
        <v>47</v>
      </c>
      <c r="AB847" t="s">
        <v>47</v>
      </c>
      <c r="AC847" t="s">
        <v>48</v>
      </c>
      <c r="AD847" t="s">
        <v>49</v>
      </c>
      <c r="AE847" t="s">
        <v>50</v>
      </c>
      <c r="AF847" t="s">
        <v>50</v>
      </c>
      <c r="AG847" t="s">
        <v>48</v>
      </c>
      <c r="AH847" t="s">
        <v>98</v>
      </c>
      <c r="AI847" t="s">
        <v>99</v>
      </c>
      <c r="AJ847" t="s">
        <v>75</v>
      </c>
      <c r="AK847" t="s">
        <v>76</v>
      </c>
      <c r="AL847" t="s">
        <v>77</v>
      </c>
      <c r="AM847" t="s">
        <v>78</v>
      </c>
      <c r="AN847" t="s">
        <v>79</v>
      </c>
      <c r="AO847" t="str">
        <f t="shared" si="13"/>
        <v>Budget</v>
      </c>
    </row>
    <row r="848" spans="1:41" x14ac:dyDescent="0.2">
      <c r="A848" s="1">
        <v>41703</v>
      </c>
      <c r="B848" s="1">
        <v>41704</v>
      </c>
      <c r="C848" s="2">
        <v>2014</v>
      </c>
      <c r="D848" s="2">
        <v>6</v>
      </c>
      <c r="E848" s="2">
        <v>2011</v>
      </c>
      <c r="F848" t="s">
        <v>71</v>
      </c>
      <c r="G848" t="s">
        <v>40</v>
      </c>
      <c r="H848" t="s">
        <v>40</v>
      </c>
      <c r="K848" s="3">
        <v>44235</v>
      </c>
      <c r="M848" t="s">
        <v>128</v>
      </c>
      <c r="N848" t="s">
        <v>116</v>
      </c>
      <c r="O848" t="s">
        <v>167</v>
      </c>
      <c r="P848" s="8" t="s">
        <v>168</v>
      </c>
      <c r="Q848" t="s">
        <v>170</v>
      </c>
      <c r="U848" t="s">
        <v>170</v>
      </c>
      <c r="V848" t="s">
        <v>66</v>
      </c>
      <c r="W848" t="s">
        <v>67</v>
      </c>
      <c r="X848" t="s">
        <v>68</v>
      </c>
      <c r="Y848" t="s">
        <v>169</v>
      </c>
      <c r="Z848" t="s">
        <v>46</v>
      </c>
      <c r="AA848" t="s">
        <v>47</v>
      </c>
      <c r="AB848" t="s">
        <v>47</v>
      </c>
      <c r="AC848" t="s">
        <v>48</v>
      </c>
      <c r="AD848" t="s">
        <v>49</v>
      </c>
      <c r="AE848" t="s">
        <v>50</v>
      </c>
      <c r="AF848" t="s">
        <v>50</v>
      </c>
      <c r="AG848" t="s">
        <v>48</v>
      </c>
      <c r="AH848" t="s">
        <v>98</v>
      </c>
      <c r="AI848" t="s">
        <v>99</v>
      </c>
      <c r="AJ848" t="s">
        <v>75</v>
      </c>
      <c r="AK848" t="s">
        <v>76</v>
      </c>
      <c r="AL848" t="s">
        <v>77</v>
      </c>
      <c r="AM848" t="s">
        <v>78</v>
      </c>
      <c r="AN848" t="s">
        <v>79</v>
      </c>
      <c r="AO848" t="str">
        <f t="shared" si="13"/>
        <v>Expenditure</v>
      </c>
    </row>
    <row r="849" spans="1:41" x14ac:dyDescent="0.2">
      <c r="A849" s="1">
        <v>41703</v>
      </c>
      <c r="B849" s="1">
        <v>41704</v>
      </c>
      <c r="C849" s="2">
        <v>2014</v>
      </c>
      <c r="D849" s="2">
        <v>6</v>
      </c>
      <c r="E849" s="2">
        <v>2011</v>
      </c>
      <c r="F849" t="s">
        <v>71</v>
      </c>
      <c r="G849" t="s">
        <v>40</v>
      </c>
      <c r="H849" t="s">
        <v>40</v>
      </c>
      <c r="K849" s="3">
        <v>-44235</v>
      </c>
      <c r="M849" t="s">
        <v>128</v>
      </c>
      <c r="N849" t="s">
        <v>116</v>
      </c>
      <c r="O849" t="s">
        <v>167</v>
      </c>
      <c r="P849" s="8" t="s">
        <v>168</v>
      </c>
      <c r="Q849" t="s">
        <v>170</v>
      </c>
      <c r="U849" t="s">
        <v>170</v>
      </c>
      <c r="V849" t="s">
        <v>63</v>
      </c>
      <c r="W849" t="s">
        <v>64</v>
      </c>
      <c r="X849" t="s">
        <v>68</v>
      </c>
      <c r="Y849" t="s">
        <v>169</v>
      </c>
      <c r="Z849" t="s">
        <v>46</v>
      </c>
      <c r="AA849" t="s">
        <v>47</v>
      </c>
      <c r="AB849" t="s">
        <v>47</v>
      </c>
      <c r="AC849" t="s">
        <v>48</v>
      </c>
      <c r="AD849" t="s">
        <v>49</v>
      </c>
      <c r="AE849" t="s">
        <v>50</v>
      </c>
      <c r="AF849" t="s">
        <v>50</v>
      </c>
      <c r="AG849" t="s">
        <v>48</v>
      </c>
      <c r="AH849" t="s">
        <v>98</v>
      </c>
      <c r="AI849" t="s">
        <v>99</v>
      </c>
      <c r="AJ849" t="s">
        <v>75</v>
      </c>
      <c r="AK849" t="s">
        <v>76</v>
      </c>
      <c r="AL849" t="s">
        <v>77</v>
      </c>
      <c r="AM849" t="s">
        <v>78</v>
      </c>
      <c r="AN849" t="s">
        <v>79</v>
      </c>
      <c r="AO849" t="str">
        <f t="shared" si="13"/>
        <v>Expenditure</v>
      </c>
    </row>
    <row r="850" spans="1:41" x14ac:dyDescent="0.2">
      <c r="A850" s="1">
        <v>41712</v>
      </c>
      <c r="B850" s="1">
        <v>41712</v>
      </c>
      <c r="C850" s="2">
        <v>2014</v>
      </c>
      <c r="D850" s="2">
        <v>6</v>
      </c>
      <c r="E850" s="2">
        <v>2014</v>
      </c>
      <c r="F850" t="s">
        <v>80</v>
      </c>
      <c r="G850" t="s">
        <v>62</v>
      </c>
      <c r="H850" t="s">
        <v>62</v>
      </c>
      <c r="K850" s="3">
        <v>-6000000</v>
      </c>
      <c r="O850" t="s">
        <v>42</v>
      </c>
      <c r="Q850" t="s">
        <v>171</v>
      </c>
      <c r="R850" t="s">
        <v>172</v>
      </c>
      <c r="U850" t="s">
        <v>173</v>
      </c>
      <c r="V850" t="s">
        <v>59</v>
      </c>
      <c r="W850" t="s">
        <v>60</v>
      </c>
      <c r="X850" t="s">
        <v>61</v>
      </c>
      <c r="Z850" t="s">
        <v>46</v>
      </c>
      <c r="AA850" t="s">
        <v>47</v>
      </c>
      <c r="AB850" t="s">
        <v>47</v>
      </c>
      <c r="AC850" t="s">
        <v>48</v>
      </c>
      <c r="AD850" t="s">
        <v>49</v>
      </c>
      <c r="AE850" t="s">
        <v>50</v>
      </c>
      <c r="AF850" t="s">
        <v>50</v>
      </c>
      <c r="AG850" t="s">
        <v>48</v>
      </c>
      <c r="AH850" t="s">
        <v>122</v>
      </c>
      <c r="AI850" t="s">
        <v>122</v>
      </c>
      <c r="AJ850" t="s">
        <v>123</v>
      </c>
      <c r="AK850" t="s">
        <v>124</v>
      </c>
      <c r="AL850" t="s">
        <v>125</v>
      </c>
      <c r="AM850" t="s">
        <v>55</v>
      </c>
      <c r="AN850" t="s">
        <v>126</v>
      </c>
      <c r="AO850" t="str">
        <f t="shared" si="13"/>
        <v>Budget</v>
      </c>
    </row>
    <row r="851" spans="1:41" x14ac:dyDescent="0.2">
      <c r="A851" s="1">
        <v>41730</v>
      </c>
      <c r="B851" s="1">
        <v>41730</v>
      </c>
      <c r="C851" s="2">
        <v>2014</v>
      </c>
      <c r="D851" s="2">
        <v>7</v>
      </c>
      <c r="E851" s="2">
        <v>2014</v>
      </c>
      <c r="F851" t="s">
        <v>40</v>
      </c>
      <c r="G851" t="s">
        <v>40</v>
      </c>
      <c r="H851" t="s">
        <v>40</v>
      </c>
      <c r="K851" s="3">
        <v>32328</v>
      </c>
      <c r="L851" t="s">
        <v>174</v>
      </c>
      <c r="M851" t="s">
        <v>175</v>
      </c>
      <c r="N851" t="s">
        <v>176</v>
      </c>
      <c r="O851" t="s">
        <v>177</v>
      </c>
      <c r="P851" s="8" t="s">
        <v>178</v>
      </c>
      <c r="Q851" t="s">
        <v>179</v>
      </c>
      <c r="R851" t="s">
        <v>176</v>
      </c>
      <c r="S851" t="s">
        <v>180</v>
      </c>
      <c r="T851" t="s">
        <v>181</v>
      </c>
      <c r="U851" t="s">
        <v>179</v>
      </c>
      <c r="V851" t="s">
        <v>63</v>
      </c>
      <c r="W851" t="s">
        <v>64</v>
      </c>
      <c r="X851" t="s">
        <v>65</v>
      </c>
      <c r="Y851" t="s">
        <v>182</v>
      </c>
      <c r="Z851" t="s">
        <v>46</v>
      </c>
      <c r="AA851" t="s">
        <v>47</v>
      </c>
      <c r="AB851" t="s">
        <v>47</v>
      </c>
      <c r="AC851" t="s">
        <v>86</v>
      </c>
      <c r="AD851" t="s">
        <v>87</v>
      </c>
      <c r="AE851" t="s">
        <v>129</v>
      </c>
      <c r="AF851" t="s">
        <v>129</v>
      </c>
      <c r="AG851" t="s">
        <v>130</v>
      </c>
      <c r="AH851" t="s">
        <v>117</v>
      </c>
      <c r="AI851" t="s">
        <v>117</v>
      </c>
      <c r="AJ851" t="s">
        <v>118</v>
      </c>
      <c r="AK851" t="s">
        <v>119</v>
      </c>
      <c r="AL851" t="s">
        <v>120</v>
      </c>
      <c r="AM851" t="s">
        <v>90</v>
      </c>
      <c r="AN851" t="s">
        <v>121</v>
      </c>
      <c r="AO851" t="str">
        <f t="shared" si="13"/>
        <v>Expenditure</v>
      </c>
    </row>
    <row r="852" spans="1:41" x14ac:dyDescent="0.2">
      <c r="A852" s="1">
        <v>41732</v>
      </c>
      <c r="B852" s="1">
        <v>41733</v>
      </c>
      <c r="C852" s="2">
        <v>2014</v>
      </c>
      <c r="D852" s="2">
        <v>7</v>
      </c>
      <c r="E852" s="2">
        <v>2014</v>
      </c>
      <c r="F852" t="s">
        <v>40</v>
      </c>
      <c r="G852" t="s">
        <v>40</v>
      </c>
      <c r="H852" t="s">
        <v>40</v>
      </c>
      <c r="K852" s="3">
        <v>32328</v>
      </c>
      <c r="M852" t="s">
        <v>175</v>
      </c>
      <c r="N852" t="s">
        <v>176</v>
      </c>
      <c r="O852" t="s">
        <v>177</v>
      </c>
      <c r="P852" s="8" t="s">
        <v>178</v>
      </c>
      <c r="Q852" t="s">
        <v>183</v>
      </c>
      <c r="U852" t="s">
        <v>183</v>
      </c>
      <c r="V852" t="s">
        <v>66</v>
      </c>
      <c r="W852" t="s">
        <v>67</v>
      </c>
      <c r="X852" t="s">
        <v>68</v>
      </c>
      <c r="Y852" t="s">
        <v>179</v>
      </c>
      <c r="Z852" t="s">
        <v>46</v>
      </c>
      <c r="AA852" t="s">
        <v>47</v>
      </c>
      <c r="AB852" t="s">
        <v>47</v>
      </c>
      <c r="AC852" t="s">
        <v>86</v>
      </c>
      <c r="AD852" t="s">
        <v>87</v>
      </c>
      <c r="AE852" t="s">
        <v>129</v>
      </c>
      <c r="AF852" t="s">
        <v>129</v>
      </c>
      <c r="AG852" t="s">
        <v>130</v>
      </c>
      <c r="AH852" t="s">
        <v>117</v>
      </c>
      <c r="AI852" t="s">
        <v>117</v>
      </c>
      <c r="AJ852" t="s">
        <v>118</v>
      </c>
      <c r="AK852" t="s">
        <v>119</v>
      </c>
      <c r="AL852" t="s">
        <v>120</v>
      </c>
      <c r="AM852" t="s">
        <v>90</v>
      </c>
      <c r="AN852" t="s">
        <v>121</v>
      </c>
      <c r="AO852" t="str">
        <f t="shared" si="13"/>
        <v>Expenditure</v>
      </c>
    </row>
    <row r="853" spans="1:41" x14ac:dyDescent="0.2">
      <c r="A853" s="1">
        <v>41732</v>
      </c>
      <c r="B853" s="1">
        <v>41733</v>
      </c>
      <c r="C853" s="2">
        <v>2014</v>
      </c>
      <c r="D853" s="2">
        <v>7</v>
      </c>
      <c r="E853" s="2">
        <v>2014</v>
      </c>
      <c r="F853" t="s">
        <v>40</v>
      </c>
      <c r="G853" t="s">
        <v>40</v>
      </c>
      <c r="H853" t="s">
        <v>40</v>
      </c>
      <c r="K853" s="3">
        <v>-32328</v>
      </c>
      <c r="M853" t="s">
        <v>175</v>
      </c>
      <c r="N853" t="s">
        <v>176</v>
      </c>
      <c r="O853" t="s">
        <v>177</v>
      </c>
      <c r="P853" s="8" t="s">
        <v>178</v>
      </c>
      <c r="Q853" t="s">
        <v>183</v>
      </c>
      <c r="U853" t="s">
        <v>183</v>
      </c>
      <c r="V853" t="s">
        <v>63</v>
      </c>
      <c r="W853" t="s">
        <v>64</v>
      </c>
      <c r="X853" t="s">
        <v>68</v>
      </c>
      <c r="Y853" t="s">
        <v>179</v>
      </c>
      <c r="Z853" t="s">
        <v>46</v>
      </c>
      <c r="AA853" t="s">
        <v>47</v>
      </c>
      <c r="AB853" t="s">
        <v>47</v>
      </c>
      <c r="AC853" t="s">
        <v>86</v>
      </c>
      <c r="AD853" t="s">
        <v>87</v>
      </c>
      <c r="AE853" t="s">
        <v>129</v>
      </c>
      <c r="AF853" t="s">
        <v>129</v>
      </c>
      <c r="AG853" t="s">
        <v>130</v>
      </c>
      <c r="AH853" t="s">
        <v>117</v>
      </c>
      <c r="AI853" t="s">
        <v>117</v>
      </c>
      <c r="AJ853" t="s">
        <v>118</v>
      </c>
      <c r="AK853" t="s">
        <v>119</v>
      </c>
      <c r="AL853" t="s">
        <v>120</v>
      </c>
      <c r="AM853" t="s">
        <v>90</v>
      </c>
      <c r="AN853" t="s">
        <v>121</v>
      </c>
      <c r="AO853" t="str">
        <f t="shared" si="13"/>
        <v>Expenditure</v>
      </c>
    </row>
    <row r="854" spans="1:41" x14ac:dyDescent="0.2">
      <c r="A854" s="1">
        <v>41733</v>
      </c>
      <c r="B854" s="1">
        <v>41733</v>
      </c>
      <c r="C854" s="2">
        <v>2014</v>
      </c>
      <c r="D854" s="2">
        <v>7</v>
      </c>
      <c r="E854" s="2">
        <v>2012</v>
      </c>
      <c r="F854" t="s">
        <v>40</v>
      </c>
      <c r="G854" t="s">
        <v>40</v>
      </c>
      <c r="H854" t="s">
        <v>40</v>
      </c>
      <c r="K854" s="3">
        <v>2000000</v>
      </c>
      <c r="L854" t="s">
        <v>184</v>
      </c>
      <c r="M854" t="s">
        <v>185</v>
      </c>
      <c r="N854" t="s">
        <v>186</v>
      </c>
      <c r="O854" t="s">
        <v>187</v>
      </c>
      <c r="P854" s="8" t="s">
        <v>188</v>
      </c>
      <c r="Q854" t="s">
        <v>189</v>
      </c>
      <c r="R854" t="s">
        <v>190</v>
      </c>
      <c r="S854" t="s">
        <v>191</v>
      </c>
      <c r="T854" t="s">
        <v>192</v>
      </c>
      <c r="U854" t="s">
        <v>189</v>
      </c>
      <c r="V854" t="s">
        <v>63</v>
      </c>
      <c r="W854" t="s">
        <v>64</v>
      </c>
      <c r="X854" t="s">
        <v>65</v>
      </c>
      <c r="Y854" t="s">
        <v>193</v>
      </c>
      <c r="Z854" t="s">
        <v>46</v>
      </c>
      <c r="AA854" t="s">
        <v>47</v>
      </c>
      <c r="AB854" t="s">
        <v>47</v>
      </c>
      <c r="AC854" t="s">
        <v>48</v>
      </c>
      <c r="AD854" t="s">
        <v>49</v>
      </c>
      <c r="AE854" t="s">
        <v>50</v>
      </c>
      <c r="AF854" t="s">
        <v>50</v>
      </c>
      <c r="AG854" t="s">
        <v>48</v>
      </c>
      <c r="AH854" t="s">
        <v>91</v>
      </c>
      <c r="AI854" t="s">
        <v>91</v>
      </c>
      <c r="AJ854" t="s">
        <v>92</v>
      </c>
      <c r="AK854" t="s">
        <v>93</v>
      </c>
      <c r="AL854" t="s">
        <v>94</v>
      </c>
      <c r="AM854" t="s">
        <v>58</v>
      </c>
      <c r="AN854" t="s">
        <v>95</v>
      </c>
      <c r="AO854" t="str">
        <f t="shared" si="13"/>
        <v>Expenditure</v>
      </c>
    </row>
    <row r="855" spans="1:41" x14ac:dyDescent="0.2">
      <c r="A855" s="1">
        <v>41736</v>
      </c>
      <c r="B855" s="1">
        <v>41737</v>
      </c>
      <c r="C855" s="2">
        <v>2014</v>
      </c>
      <c r="D855" s="2">
        <v>7</v>
      </c>
      <c r="E855" s="2">
        <v>2012</v>
      </c>
      <c r="F855" t="s">
        <v>40</v>
      </c>
      <c r="G855" t="s">
        <v>40</v>
      </c>
      <c r="H855" t="s">
        <v>40</v>
      </c>
      <c r="K855" s="3">
        <v>2000000</v>
      </c>
      <c r="M855" t="s">
        <v>185</v>
      </c>
      <c r="N855" t="s">
        <v>186</v>
      </c>
      <c r="O855" t="s">
        <v>187</v>
      </c>
      <c r="P855" s="8" t="s">
        <v>188</v>
      </c>
      <c r="Q855" t="s">
        <v>194</v>
      </c>
      <c r="U855" t="s">
        <v>194</v>
      </c>
      <c r="V855" t="s">
        <v>66</v>
      </c>
      <c r="W855" t="s">
        <v>67</v>
      </c>
      <c r="X855" t="s">
        <v>68</v>
      </c>
      <c r="Y855" t="s">
        <v>189</v>
      </c>
      <c r="Z855" t="s">
        <v>46</v>
      </c>
      <c r="AA855" t="s">
        <v>47</v>
      </c>
      <c r="AB855" t="s">
        <v>47</v>
      </c>
      <c r="AC855" t="s">
        <v>48</v>
      </c>
      <c r="AD855" t="s">
        <v>49</v>
      </c>
      <c r="AE855" t="s">
        <v>50</v>
      </c>
      <c r="AF855" t="s">
        <v>50</v>
      </c>
      <c r="AG855" t="s">
        <v>48</v>
      </c>
      <c r="AH855" t="s">
        <v>91</v>
      </c>
      <c r="AI855" t="s">
        <v>91</v>
      </c>
      <c r="AJ855" t="s">
        <v>92</v>
      </c>
      <c r="AK855" t="s">
        <v>93</v>
      </c>
      <c r="AL855" t="s">
        <v>94</v>
      </c>
      <c r="AM855" t="s">
        <v>58</v>
      </c>
      <c r="AN855" t="s">
        <v>95</v>
      </c>
      <c r="AO855" t="str">
        <f t="shared" si="13"/>
        <v>Expenditure</v>
      </c>
    </row>
    <row r="856" spans="1:41" x14ac:dyDescent="0.2">
      <c r="A856" s="1">
        <v>41736</v>
      </c>
      <c r="B856" s="1">
        <v>41737</v>
      </c>
      <c r="C856" s="2">
        <v>2014</v>
      </c>
      <c r="D856" s="2">
        <v>7</v>
      </c>
      <c r="E856" s="2">
        <v>2012</v>
      </c>
      <c r="F856" t="s">
        <v>40</v>
      </c>
      <c r="G856" t="s">
        <v>40</v>
      </c>
      <c r="H856" t="s">
        <v>40</v>
      </c>
      <c r="K856" s="3">
        <v>-2000000</v>
      </c>
      <c r="M856" t="s">
        <v>185</v>
      </c>
      <c r="N856" t="s">
        <v>186</v>
      </c>
      <c r="O856" t="s">
        <v>187</v>
      </c>
      <c r="P856" s="8" t="s">
        <v>188</v>
      </c>
      <c r="Q856" t="s">
        <v>194</v>
      </c>
      <c r="U856" t="s">
        <v>194</v>
      </c>
      <c r="V856" t="s">
        <v>63</v>
      </c>
      <c r="W856" t="s">
        <v>64</v>
      </c>
      <c r="X856" t="s">
        <v>68</v>
      </c>
      <c r="Y856" t="s">
        <v>189</v>
      </c>
      <c r="Z856" t="s">
        <v>46</v>
      </c>
      <c r="AA856" t="s">
        <v>47</v>
      </c>
      <c r="AB856" t="s">
        <v>47</v>
      </c>
      <c r="AC856" t="s">
        <v>48</v>
      </c>
      <c r="AD856" t="s">
        <v>49</v>
      </c>
      <c r="AE856" t="s">
        <v>50</v>
      </c>
      <c r="AF856" t="s">
        <v>50</v>
      </c>
      <c r="AG856" t="s">
        <v>48</v>
      </c>
      <c r="AH856" t="s">
        <v>91</v>
      </c>
      <c r="AI856" t="s">
        <v>91</v>
      </c>
      <c r="AJ856" t="s">
        <v>92</v>
      </c>
      <c r="AK856" t="s">
        <v>93</v>
      </c>
      <c r="AL856" t="s">
        <v>94</v>
      </c>
      <c r="AM856" t="s">
        <v>58</v>
      </c>
      <c r="AN856" t="s">
        <v>95</v>
      </c>
      <c r="AO856" t="str">
        <f t="shared" si="13"/>
        <v>Expenditure</v>
      </c>
    </row>
    <row r="857" spans="1:41" x14ac:dyDescent="0.2">
      <c r="A857" s="1">
        <v>41738</v>
      </c>
      <c r="B857" s="1">
        <v>41729</v>
      </c>
      <c r="C857" s="2">
        <v>2014</v>
      </c>
      <c r="D857" s="2">
        <v>6</v>
      </c>
      <c r="E857" s="2">
        <v>2014</v>
      </c>
      <c r="F857" t="s">
        <v>40</v>
      </c>
      <c r="G857" t="s">
        <v>40</v>
      </c>
      <c r="H857" t="s">
        <v>40</v>
      </c>
      <c r="K857" s="3">
        <v>1795</v>
      </c>
      <c r="O857" t="s">
        <v>42</v>
      </c>
      <c r="Q857" t="s">
        <v>195</v>
      </c>
      <c r="R857" t="s">
        <v>196</v>
      </c>
      <c r="U857" t="s">
        <v>195</v>
      </c>
      <c r="V857" t="s">
        <v>66</v>
      </c>
      <c r="W857" t="s">
        <v>67</v>
      </c>
      <c r="X857" t="s">
        <v>69</v>
      </c>
      <c r="Z857" t="s">
        <v>46</v>
      </c>
      <c r="AA857" t="s">
        <v>47</v>
      </c>
      <c r="AB857" t="s">
        <v>47</v>
      </c>
      <c r="AC857" t="s">
        <v>86</v>
      </c>
      <c r="AD857" t="s">
        <v>87</v>
      </c>
      <c r="AE857" t="s">
        <v>129</v>
      </c>
      <c r="AF857" t="s">
        <v>129</v>
      </c>
      <c r="AG857" t="s">
        <v>130</v>
      </c>
      <c r="AH857" t="s">
        <v>117</v>
      </c>
      <c r="AI857" t="s">
        <v>117</v>
      </c>
      <c r="AJ857" t="s">
        <v>118</v>
      </c>
      <c r="AK857" t="s">
        <v>119</v>
      </c>
      <c r="AL857" t="s">
        <v>120</v>
      </c>
      <c r="AM857" t="s">
        <v>90</v>
      </c>
      <c r="AN857" t="s">
        <v>121</v>
      </c>
      <c r="AO857" t="str">
        <f t="shared" si="13"/>
        <v>Expenditure</v>
      </c>
    </row>
    <row r="858" spans="1:41" x14ac:dyDescent="0.2">
      <c r="A858" s="1">
        <v>41772</v>
      </c>
      <c r="B858" s="1">
        <v>41772</v>
      </c>
      <c r="C858" s="2">
        <v>2014</v>
      </c>
      <c r="D858" s="2">
        <v>8</v>
      </c>
      <c r="E858" s="2">
        <v>2014</v>
      </c>
      <c r="F858" t="s">
        <v>40</v>
      </c>
      <c r="G858" t="s">
        <v>40</v>
      </c>
      <c r="H858" t="s">
        <v>40</v>
      </c>
      <c r="K858" s="3">
        <v>9485.2800000000007</v>
      </c>
      <c r="L858" t="s">
        <v>197</v>
      </c>
      <c r="M858" t="s">
        <v>96</v>
      </c>
      <c r="N858" t="s">
        <v>115</v>
      </c>
      <c r="O858" t="s">
        <v>198</v>
      </c>
      <c r="P858" s="8" t="s">
        <v>199</v>
      </c>
      <c r="Q858" t="s">
        <v>200</v>
      </c>
      <c r="R858" t="s">
        <v>115</v>
      </c>
      <c r="S858" t="s">
        <v>201</v>
      </c>
      <c r="T858" t="s">
        <v>202</v>
      </c>
      <c r="U858" t="s">
        <v>200</v>
      </c>
      <c r="V858" t="s">
        <v>63</v>
      </c>
      <c r="W858" t="s">
        <v>64</v>
      </c>
      <c r="X858" t="s">
        <v>65</v>
      </c>
      <c r="Y858" t="s">
        <v>203</v>
      </c>
      <c r="Z858" t="s">
        <v>46</v>
      </c>
      <c r="AA858" t="s">
        <v>47</v>
      </c>
      <c r="AB858" t="s">
        <v>47</v>
      </c>
      <c r="AC858" t="s">
        <v>48</v>
      </c>
      <c r="AD858" t="s">
        <v>49</v>
      </c>
      <c r="AE858" t="s">
        <v>50</v>
      </c>
      <c r="AF858" t="s">
        <v>50</v>
      </c>
      <c r="AG858" t="s">
        <v>48</v>
      </c>
      <c r="AH858" t="s">
        <v>117</v>
      </c>
      <c r="AI858" t="s">
        <v>117</v>
      </c>
      <c r="AJ858" t="s">
        <v>118</v>
      </c>
      <c r="AK858" t="s">
        <v>119</v>
      </c>
      <c r="AL858" t="s">
        <v>120</v>
      </c>
      <c r="AM858" t="s">
        <v>90</v>
      </c>
      <c r="AN858" t="s">
        <v>121</v>
      </c>
      <c r="AO858" t="str">
        <f t="shared" si="13"/>
        <v>Expenditure</v>
      </c>
    </row>
    <row r="859" spans="1:41" x14ac:dyDescent="0.2">
      <c r="A859" s="1">
        <v>41773</v>
      </c>
      <c r="B859" s="1">
        <v>41774</v>
      </c>
      <c r="C859" s="2">
        <v>2014</v>
      </c>
      <c r="D859" s="2">
        <v>8</v>
      </c>
      <c r="E859" s="2">
        <v>2014</v>
      </c>
      <c r="F859" t="s">
        <v>40</v>
      </c>
      <c r="G859" t="s">
        <v>40</v>
      </c>
      <c r="H859" t="s">
        <v>40</v>
      </c>
      <c r="K859" s="3">
        <v>9485.2800000000007</v>
      </c>
      <c r="M859" t="s">
        <v>96</v>
      </c>
      <c r="N859" t="s">
        <v>115</v>
      </c>
      <c r="O859" t="s">
        <v>198</v>
      </c>
      <c r="P859" s="8" t="s">
        <v>199</v>
      </c>
      <c r="Q859" t="s">
        <v>204</v>
      </c>
      <c r="U859" t="s">
        <v>204</v>
      </c>
      <c r="V859" t="s">
        <v>66</v>
      </c>
      <c r="W859" t="s">
        <v>67</v>
      </c>
      <c r="X859" t="s">
        <v>68</v>
      </c>
      <c r="Y859" t="s">
        <v>200</v>
      </c>
      <c r="Z859" t="s">
        <v>46</v>
      </c>
      <c r="AA859" t="s">
        <v>47</v>
      </c>
      <c r="AB859" t="s">
        <v>47</v>
      </c>
      <c r="AC859" t="s">
        <v>48</v>
      </c>
      <c r="AD859" t="s">
        <v>49</v>
      </c>
      <c r="AE859" t="s">
        <v>50</v>
      </c>
      <c r="AF859" t="s">
        <v>50</v>
      </c>
      <c r="AG859" t="s">
        <v>48</v>
      </c>
      <c r="AH859" t="s">
        <v>117</v>
      </c>
      <c r="AI859" t="s">
        <v>117</v>
      </c>
      <c r="AJ859" t="s">
        <v>118</v>
      </c>
      <c r="AK859" t="s">
        <v>119</v>
      </c>
      <c r="AL859" t="s">
        <v>120</v>
      </c>
      <c r="AM859" t="s">
        <v>90</v>
      </c>
      <c r="AN859" t="s">
        <v>121</v>
      </c>
      <c r="AO859" t="str">
        <f t="shared" si="13"/>
        <v>Expenditure</v>
      </c>
    </row>
    <row r="860" spans="1:41" x14ac:dyDescent="0.2">
      <c r="A860" s="1">
        <v>41773</v>
      </c>
      <c r="B860" s="1">
        <v>41774</v>
      </c>
      <c r="C860" s="2">
        <v>2014</v>
      </c>
      <c r="D860" s="2">
        <v>8</v>
      </c>
      <c r="E860" s="2">
        <v>2014</v>
      </c>
      <c r="F860" t="s">
        <v>40</v>
      </c>
      <c r="G860" t="s">
        <v>40</v>
      </c>
      <c r="H860" t="s">
        <v>40</v>
      </c>
      <c r="K860" s="3">
        <v>-9485.2800000000007</v>
      </c>
      <c r="M860" t="s">
        <v>96</v>
      </c>
      <c r="N860" t="s">
        <v>115</v>
      </c>
      <c r="O860" t="s">
        <v>198</v>
      </c>
      <c r="P860" s="8" t="s">
        <v>199</v>
      </c>
      <c r="Q860" t="s">
        <v>204</v>
      </c>
      <c r="U860" t="s">
        <v>204</v>
      </c>
      <c r="V860" t="s">
        <v>63</v>
      </c>
      <c r="W860" t="s">
        <v>64</v>
      </c>
      <c r="X860" t="s">
        <v>68</v>
      </c>
      <c r="Y860" t="s">
        <v>200</v>
      </c>
      <c r="Z860" t="s">
        <v>46</v>
      </c>
      <c r="AA860" t="s">
        <v>47</v>
      </c>
      <c r="AB860" t="s">
        <v>47</v>
      </c>
      <c r="AC860" t="s">
        <v>48</v>
      </c>
      <c r="AD860" t="s">
        <v>49</v>
      </c>
      <c r="AE860" t="s">
        <v>50</v>
      </c>
      <c r="AF860" t="s">
        <v>50</v>
      </c>
      <c r="AG860" t="s">
        <v>48</v>
      </c>
      <c r="AH860" t="s">
        <v>117</v>
      </c>
      <c r="AI860" t="s">
        <v>117</v>
      </c>
      <c r="AJ860" t="s">
        <v>118</v>
      </c>
      <c r="AK860" t="s">
        <v>119</v>
      </c>
      <c r="AL860" t="s">
        <v>120</v>
      </c>
      <c r="AM860" t="s">
        <v>90</v>
      </c>
      <c r="AN860" t="s">
        <v>121</v>
      </c>
      <c r="AO860" t="str">
        <f t="shared" si="13"/>
        <v>Expenditure</v>
      </c>
    </row>
    <row r="861" spans="1:41" x14ac:dyDescent="0.2">
      <c r="A861" s="1">
        <v>41801</v>
      </c>
      <c r="B861" s="1">
        <v>41801</v>
      </c>
      <c r="C861" s="2">
        <v>2014</v>
      </c>
      <c r="D861" s="2">
        <v>9</v>
      </c>
      <c r="E861" s="2">
        <v>2011</v>
      </c>
      <c r="F861" t="s">
        <v>80</v>
      </c>
      <c r="G861" t="s">
        <v>62</v>
      </c>
      <c r="H861" t="s">
        <v>62</v>
      </c>
      <c r="K861" s="3">
        <v>-260000</v>
      </c>
      <c r="O861" t="s">
        <v>42</v>
      </c>
      <c r="Q861" t="s">
        <v>205</v>
      </c>
      <c r="R861" t="s">
        <v>206</v>
      </c>
      <c r="U861" t="s">
        <v>207</v>
      </c>
      <c r="V861" t="s">
        <v>59</v>
      </c>
      <c r="W861" t="s">
        <v>60</v>
      </c>
      <c r="X861" t="s">
        <v>61</v>
      </c>
      <c r="Z861" t="s">
        <v>46</v>
      </c>
      <c r="AA861" t="s">
        <v>47</v>
      </c>
      <c r="AB861" t="s">
        <v>47</v>
      </c>
      <c r="AC861" t="s">
        <v>48</v>
      </c>
      <c r="AD861" t="s">
        <v>49</v>
      </c>
      <c r="AE861" t="s">
        <v>50</v>
      </c>
      <c r="AF861" t="s">
        <v>50</v>
      </c>
      <c r="AG861" t="s">
        <v>48</v>
      </c>
      <c r="AH861" t="s">
        <v>81</v>
      </c>
      <c r="AI861" t="s">
        <v>81</v>
      </c>
      <c r="AJ861" t="s">
        <v>82</v>
      </c>
      <c r="AK861" t="s">
        <v>83</v>
      </c>
      <c r="AL861" t="s">
        <v>84</v>
      </c>
      <c r="AM861" t="s">
        <v>55</v>
      </c>
      <c r="AN861" t="s">
        <v>85</v>
      </c>
      <c r="AO861" t="str">
        <f t="shared" si="13"/>
        <v>Budget</v>
      </c>
    </row>
    <row r="862" spans="1:41" x14ac:dyDescent="0.2">
      <c r="A862" s="1">
        <v>41801</v>
      </c>
      <c r="B862" s="1">
        <v>41801</v>
      </c>
      <c r="C862" s="2">
        <v>2014</v>
      </c>
      <c r="D862" s="2">
        <v>9</v>
      </c>
      <c r="E862" s="2">
        <v>2011</v>
      </c>
      <c r="F862" t="s">
        <v>80</v>
      </c>
      <c r="G862" t="s">
        <v>62</v>
      </c>
      <c r="H862" t="s">
        <v>62</v>
      </c>
      <c r="K862" s="3">
        <v>260000</v>
      </c>
      <c r="O862" t="s">
        <v>42</v>
      </c>
      <c r="Q862" t="s">
        <v>205</v>
      </c>
      <c r="R862" t="s">
        <v>206</v>
      </c>
      <c r="U862" t="s">
        <v>207</v>
      </c>
      <c r="V862" t="s">
        <v>59</v>
      </c>
      <c r="W862" t="s">
        <v>60</v>
      </c>
      <c r="X862" t="s">
        <v>61</v>
      </c>
      <c r="Z862" t="s">
        <v>46</v>
      </c>
      <c r="AA862" t="s">
        <v>47</v>
      </c>
      <c r="AB862" t="s">
        <v>72</v>
      </c>
      <c r="AC862" t="s">
        <v>48</v>
      </c>
      <c r="AD862" t="s">
        <v>49</v>
      </c>
      <c r="AE862" t="s">
        <v>50</v>
      </c>
      <c r="AF862" t="s">
        <v>50</v>
      </c>
      <c r="AG862" t="s">
        <v>48</v>
      </c>
      <c r="AH862" t="s">
        <v>208</v>
      </c>
      <c r="AI862" t="s">
        <v>81</v>
      </c>
      <c r="AJ862" t="s">
        <v>82</v>
      </c>
      <c r="AK862" t="s">
        <v>83</v>
      </c>
      <c r="AL862" t="s">
        <v>84</v>
      </c>
      <c r="AM862" t="s">
        <v>55</v>
      </c>
      <c r="AN862" t="s">
        <v>85</v>
      </c>
      <c r="AO862" t="str">
        <f t="shared" si="13"/>
        <v>Budget</v>
      </c>
    </row>
    <row r="863" spans="1:41" x14ac:dyDescent="0.2">
      <c r="A863" s="1">
        <v>41822</v>
      </c>
      <c r="B863" s="1">
        <v>41822</v>
      </c>
      <c r="C863" s="2">
        <v>2014</v>
      </c>
      <c r="D863" s="2">
        <v>10</v>
      </c>
      <c r="E863" s="2">
        <v>2011</v>
      </c>
      <c r="F863" t="s">
        <v>71</v>
      </c>
      <c r="G863" t="s">
        <v>40</v>
      </c>
      <c r="H863" t="s">
        <v>40</v>
      </c>
      <c r="K863" s="3">
        <v>299839.75</v>
      </c>
      <c r="L863" t="s">
        <v>209</v>
      </c>
      <c r="M863" t="s">
        <v>210</v>
      </c>
      <c r="N863" t="s">
        <v>211</v>
      </c>
      <c r="O863" t="s">
        <v>212</v>
      </c>
      <c r="P863" s="8" t="s">
        <v>213</v>
      </c>
      <c r="Q863" t="s">
        <v>214</v>
      </c>
      <c r="R863" t="s">
        <v>215</v>
      </c>
      <c r="S863" t="s">
        <v>216</v>
      </c>
      <c r="T863" t="s">
        <v>217</v>
      </c>
      <c r="U863" t="s">
        <v>214</v>
      </c>
      <c r="V863" t="s">
        <v>63</v>
      </c>
      <c r="W863" t="s">
        <v>64</v>
      </c>
      <c r="X863" t="s">
        <v>65</v>
      </c>
      <c r="Y863" t="s">
        <v>218</v>
      </c>
      <c r="Z863" t="s">
        <v>46</v>
      </c>
      <c r="AA863" t="s">
        <v>47</v>
      </c>
      <c r="AB863" t="s">
        <v>72</v>
      </c>
      <c r="AC863" t="s">
        <v>86</v>
      </c>
      <c r="AD863" t="s">
        <v>87</v>
      </c>
      <c r="AE863" t="s">
        <v>88</v>
      </c>
      <c r="AF863" t="s">
        <v>88</v>
      </c>
      <c r="AG863" t="s">
        <v>89</v>
      </c>
      <c r="AH863" t="s">
        <v>73</v>
      </c>
      <c r="AI863" t="s">
        <v>74</v>
      </c>
      <c r="AJ863" t="s">
        <v>75</v>
      </c>
      <c r="AK863" t="s">
        <v>76</v>
      </c>
      <c r="AL863" t="s">
        <v>77</v>
      </c>
      <c r="AM863" t="s">
        <v>78</v>
      </c>
      <c r="AN863" t="s">
        <v>79</v>
      </c>
      <c r="AO863" t="str">
        <f t="shared" si="13"/>
        <v>Expenditure</v>
      </c>
    </row>
    <row r="864" spans="1:41" x14ac:dyDescent="0.2">
      <c r="A864" s="1">
        <v>41822</v>
      </c>
      <c r="B864" s="1">
        <v>41823</v>
      </c>
      <c r="C864" s="2">
        <v>2014</v>
      </c>
      <c r="D864" s="2">
        <v>10</v>
      </c>
      <c r="E864" s="2">
        <v>2011</v>
      </c>
      <c r="F864" t="s">
        <v>71</v>
      </c>
      <c r="G864" t="s">
        <v>40</v>
      </c>
      <c r="H864" t="s">
        <v>40</v>
      </c>
      <c r="K864" s="3">
        <v>299839.75</v>
      </c>
      <c r="M864" t="s">
        <v>210</v>
      </c>
      <c r="N864" t="s">
        <v>211</v>
      </c>
      <c r="O864" t="s">
        <v>212</v>
      </c>
      <c r="P864" s="8" t="s">
        <v>213</v>
      </c>
      <c r="Q864" t="s">
        <v>219</v>
      </c>
      <c r="U864" t="s">
        <v>219</v>
      </c>
      <c r="V864" t="s">
        <v>66</v>
      </c>
      <c r="W864" t="s">
        <v>67</v>
      </c>
      <c r="X864" t="s">
        <v>68</v>
      </c>
      <c r="Y864" t="s">
        <v>214</v>
      </c>
      <c r="Z864" t="s">
        <v>46</v>
      </c>
      <c r="AA864" t="s">
        <v>47</v>
      </c>
      <c r="AB864" t="s">
        <v>72</v>
      </c>
      <c r="AC864" t="s">
        <v>86</v>
      </c>
      <c r="AD864" t="s">
        <v>87</v>
      </c>
      <c r="AE864" t="s">
        <v>88</v>
      </c>
      <c r="AF864" t="s">
        <v>88</v>
      </c>
      <c r="AG864" t="s">
        <v>89</v>
      </c>
      <c r="AH864" t="s">
        <v>73</v>
      </c>
      <c r="AI864" t="s">
        <v>74</v>
      </c>
      <c r="AJ864" t="s">
        <v>75</v>
      </c>
      <c r="AK864" t="s">
        <v>76</v>
      </c>
      <c r="AL864" t="s">
        <v>77</v>
      </c>
      <c r="AM864" t="s">
        <v>78</v>
      </c>
      <c r="AN864" t="s">
        <v>79</v>
      </c>
      <c r="AO864" t="str">
        <f t="shared" si="13"/>
        <v>Expenditure</v>
      </c>
    </row>
    <row r="865" spans="1:41" x14ac:dyDescent="0.2">
      <c r="A865" s="1">
        <v>41822</v>
      </c>
      <c r="B865" s="1">
        <v>41823</v>
      </c>
      <c r="C865" s="2">
        <v>2014</v>
      </c>
      <c r="D865" s="2">
        <v>10</v>
      </c>
      <c r="E865" s="2">
        <v>2011</v>
      </c>
      <c r="F865" t="s">
        <v>71</v>
      </c>
      <c r="G865" t="s">
        <v>40</v>
      </c>
      <c r="H865" t="s">
        <v>40</v>
      </c>
      <c r="K865" s="3">
        <v>-299839.75</v>
      </c>
      <c r="M865" t="s">
        <v>210</v>
      </c>
      <c r="N865" t="s">
        <v>211</v>
      </c>
      <c r="O865" t="s">
        <v>212</v>
      </c>
      <c r="P865" s="8" t="s">
        <v>213</v>
      </c>
      <c r="Q865" t="s">
        <v>219</v>
      </c>
      <c r="U865" t="s">
        <v>219</v>
      </c>
      <c r="V865" t="s">
        <v>63</v>
      </c>
      <c r="W865" t="s">
        <v>64</v>
      </c>
      <c r="X865" t="s">
        <v>68</v>
      </c>
      <c r="Y865" t="s">
        <v>214</v>
      </c>
      <c r="Z865" t="s">
        <v>46</v>
      </c>
      <c r="AA865" t="s">
        <v>47</v>
      </c>
      <c r="AB865" t="s">
        <v>72</v>
      </c>
      <c r="AC865" t="s">
        <v>86</v>
      </c>
      <c r="AD865" t="s">
        <v>87</v>
      </c>
      <c r="AE865" t="s">
        <v>88</v>
      </c>
      <c r="AF865" t="s">
        <v>88</v>
      </c>
      <c r="AG865" t="s">
        <v>89</v>
      </c>
      <c r="AH865" t="s">
        <v>73</v>
      </c>
      <c r="AI865" t="s">
        <v>74</v>
      </c>
      <c r="AJ865" t="s">
        <v>75</v>
      </c>
      <c r="AK865" t="s">
        <v>76</v>
      </c>
      <c r="AL865" t="s">
        <v>77</v>
      </c>
      <c r="AM865" t="s">
        <v>78</v>
      </c>
      <c r="AN865" t="s">
        <v>79</v>
      </c>
      <c r="AO865" t="str">
        <f t="shared" si="13"/>
        <v>Expenditure</v>
      </c>
    </row>
    <row r="866" spans="1:41" x14ac:dyDescent="0.2">
      <c r="A866" s="1">
        <v>41834</v>
      </c>
      <c r="B866" s="1">
        <v>41834</v>
      </c>
      <c r="C866" s="2">
        <v>2014</v>
      </c>
      <c r="D866" s="2">
        <v>10</v>
      </c>
      <c r="E866" s="2">
        <v>2011</v>
      </c>
      <c r="F866" t="s">
        <v>80</v>
      </c>
      <c r="G866" t="s">
        <v>62</v>
      </c>
      <c r="H866" t="s">
        <v>62</v>
      </c>
      <c r="K866" s="3">
        <v>-260000</v>
      </c>
      <c r="O866" t="s">
        <v>42</v>
      </c>
      <c r="Q866" t="s">
        <v>220</v>
      </c>
      <c r="R866" t="s">
        <v>221</v>
      </c>
      <c r="U866" t="s">
        <v>220</v>
      </c>
      <c r="V866" t="s">
        <v>59</v>
      </c>
      <c r="W866" t="s">
        <v>60</v>
      </c>
      <c r="X866" t="s">
        <v>61</v>
      </c>
      <c r="Z866" t="s">
        <v>46</v>
      </c>
      <c r="AA866" t="s">
        <v>47</v>
      </c>
      <c r="AB866" t="s">
        <v>72</v>
      </c>
      <c r="AC866" t="s">
        <v>48</v>
      </c>
      <c r="AD866" t="s">
        <v>49</v>
      </c>
      <c r="AE866" t="s">
        <v>50</v>
      </c>
      <c r="AF866" t="s">
        <v>50</v>
      </c>
      <c r="AG866" t="s">
        <v>48</v>
      </c>
      <c r="AH866" t="s">
        <v>208</v>
      </c>
      <c r="AI866" t="s">
        <v>81</v>
      </c>
      <c r="AJ866" t="s">
        <v>82</v>
      </c>
      <c r="AK866" t="s">
        <v>83</v>
      </c>
      <c r="AL866" t="s">
        <v>84</v>
      </c>
      <c r="AM866" t="s">
        <v>55</v>
      </c>
      <c r="AN866" t="s">
        <v>85</v>
      </c>
      <c r="AO866" t="str">
        <f t="shared" si="13"/>
        <v>Budget</v>
      </c>
    </row>
    <row r="867" spans="1:41" x14ac:dyDescent="0.2">
      <c r="A867" s="1">
        <v>41843</v>
      </c>
      <c r="B867" s="1">
        <v>41843</v>
      </c>
      <c r="C867" s="2">
        <v>2014</v>
      </c>
      <c r="D867" s="2">
        <v>10</v>
      </c>
      <c r="E867" s="2">
        <v>2014</v>
      </c>
      <c r="F867" t="s">
        <v>40</v>
      </c>
      <c r="G867" t="s">
        <v>40</v>
      </c>
      <c r="H867" t="s">
        <v>40</v>
      </c>
      <c r="K867" s="3">
        <v>12025.98</v>
      </c>
      <c r="L867" t="s">
        <v>222</v>
      </c>
      <c r="M867" t="s">
        <v>96</v>
      </c>
      <c r="N867" t="s">
        <v>115</v>
      </c>
      <c r="O867" t="s">
        <v>223</v>
      </c>
      <c r="P867" s="8" t="s">
        <v>224</v>
      </c>
      <c r="Q867" t="s">
        <v>225</v>
      </c>
      <c r="R867" t="s">
        <v>115</v>
      </c>
      <c r="S867" t="s">
        <v>226</v>
      </c>
      <c r="T867" t="s">
        <v>227</v>
      </c>
      <c r="U867" t="s">
        <v>225</v>
      </c>
      <c r="V867" t="s">
        <v>63</v>
      </c>
      <c r="W867" t="s">
        <v>64</v>
      </c>
      <c r="X867" t="s">
        <v>65</v>
      </c>
      <c r="Y867" t="s">
        <v>203</v>
      </c>
      <c r="Z867" t="s">
        <v>46</v>
      </c>
      <c r="AA867" t="s">
        <v>47</v>
      </c>
      <c r="AB867" t="s">
        <v>47</v>
      </c>
      <c r="AC867" t="s">
        <v>48</v>
      </c>
      <c r="AD867" t="s">
        <v>49</v>
      </c>
      <c r="AE867" t="s">
        <v>50</v>
      </c>
      <c r="AF867" t="s">
        <v>50</v>
      </c>
      <c r="AG867" t="s">
        <v>48</v>
      </c>
      <c r="AH867" t="s">
        <v>117</v>
      </c>
      <c r="AI867" t="s">
        <v>117</v>
      </c>
      <c r="AJ867" t="s">
        <v>118</v>
      </c>
      <c r="AK867" t="s">
        <v>119</v>
      </c>
      <c r="AL867" t="s">
        <v>120</v>
      </c>
      <c r="AM867" t="s">
        <v>90</v>
      </c>
      <c r="AN867" t="s">
        <v>121</v>
      </c>
      <c r="AO867" t="str">
        <f t="shared" si="13"/>
        <v>Expenditure</v>
      </c>
    </row>
    <row r="868" spans="1:41" x14ac:dyDescent="0.2">
      <c r="A868" s="1">
        <v>41843</v>
      </c>
      <c r="B868" s="1">
        <v>41844</v>
      </c>
      <c r="C868" s="2">
        <v>2014</v>
      </c>
      <c r="D868" s="2">
        <v>10</v>
      </c>
      <c r="E868" s="2">
        <v>2014</v>
      </c>
      <c r="F868" t="s">
        <v>40</v>
      </c>
      <c r="G868" t="s">
        <v>40</v>
      </c>
      <c r="H868" t="s">
        <v>40</v>
      </c>
      <c r="K868" s="3">
        <v>12025.98</v>
      </c>
      <c r="M868" t="s">
        <v>96</v>
      </c>
      <c r="N868" t="s">
        <v>115</v>
      </c>
      <c r="O868" t="s">
        <v>223</v>
      </c>
      <c r="P868" s="8" t="s">
        <v>224</v>
      </c>
      <c r="Q868" t="s">
        <v>228</v>
      </c>
      <c r="U868" t="s">
        <v>228</v>
      </c>
      <c r="V868" t="s">
        <v>66</v>
      </c>
      <c r="W868" t="s">
        <v>67</v>
      </c>
      <c r="X868" t="s">
        <v>68</v>
      </c>
      <c r="Y868" t="s">
        <v>225</v>
      </c>
      <c r="Z868" t="s">
        <v>46</v>
      </c>
      <c r="AA868" t="s">
        <v>47</v>
      </c>
      <c r="AB868" t="s">
        <v>47</v>
      </c>
      <c r="AC868" t="s">
        <v>48</v>
      </c>
      <c r="AD868" t="s">
        <v>49</v>
      </c>
      <c r="AE868" t="s">
        <v>50</v>
      </c>
      <c r="AF868" t="s">
        <v>50</v>
      </c>
      <c r="AG868" t="s">
        <v>48</v>
      </c>
      <c r="AH868" t="s">
        <v>117</v>
      </c>
      <c r="AI868" t="s">
        <v>117</v>
      </c>
      <c r="AJ868" t="s">
        <v>118</v>
      </c>
      <c r="AK868" t="s">
        <v>119</v>
      </c>
      <c r="AL868" t="s">
        <v>120</v>
      </c>
      <c r="AM868" t="s">
        <v>90</v>
      </c>
      <c r="AN868" t="s">
        <v>121</v>
      </c>
      <c r="AO868" t="str">
        <f t="shared" si="13"/>
        <v>Expenditure</v>
      </c>
    </row>
    <row r="869" spans="1:41" x14ac:dyDescent="0.2">
      <c r="A869" s="1">
        <v>41843</v>
      </c>
      <c r="B869" s="1">
        <v>41844</v>
      </c>
      <c r="C869" s="2">
        <v>2014</v>
      </c>
      <c r="D869" s="2">
        <v>10</v>
      </c>
      <c r="E869" s="2">
        <v>2014</v>
      </c>
      <c r="F869" t="s">
        <v>40</v>
      </c>
      <c r="G869" t="s">
        <v>40</v>
      </c>
      <c r="H869" t="s">
        <v>40</v>
      </c>
      <c r="K869" s="3">
        <v>-12025.98</v>
      </c>
      <c r="M869" t="s">
        <v>96</v>
      </c>
      <c r="N869" t="s">
        <v>115</v>
      </c>
      <c r="O869" t="s">
        <v>223</v>
      </c>
      <c r="P869" s="8" t="s">
        <v>224</v>
      </c>
      <c r="Q869" t="s">
        <v>228</v>
      </c>
      <c r="U869" t="s">
        <v>228</v>
      </c>
      <c r="V869" t="s">
        <v>63</v>
      </c>
      <c r="W869" t="s">
        <v>64</v>
      </c>
      <c r="X869" t="s">
        <v>68</v>
      </c>
      <c r="Y869" t="s">
        <v>225</v>
      </c>
      <c r="Z869" t="s">
        <v>46</v>
      </c>
      <c r="AA869" t="s">
        <v>47</v>
      </c>
      <c r="AB869" t="s">
        <v>47</v>
      </c>
      <c r="AC869" t="s">
        <v>48</v>
      </c>
      <c r="AD869" t="s">
        <v>49</v>
      </c>
      <c r="AE869" t="s">
        <v>50</v>
      </c>
      <c r="AF869" t="s">
        <v>50</v>
      </c>
      <c r="AG869" t="s">
        <v>48</v>
      </c>
      <c r="AH869" t="s">
        <v>117</v>
      </c>
      <c r="AI869" t="s">
        <v>117</v>
      </c>
      <c r="AJ869" t="s">
        <v>118</v>
      </c>
      <c r="AK869" t="s">
        <v>119</v>
      </c>
      <c r="AL869" t="s">
        <v>120</v>
      </c>
      <c r="AM869" t="s">
        <v>90</v>
      </c>
      <c r="AN869" t="s">
        <v>121</v>
      </c>
      <c r="AO869" t="str">
        <f t="shared" si="13"/>
        <v>Expenditure</v>
      </c>
    </row>
    <row r="870" spans="1:41" x14ac:dyDescent="0.2">
      <c r="A870" s="1">
        <v>41849</v>
      </c>
      <c r="B870" s="1">
        <v>41849</v>
      </c>
      <c r="C870" s="2">
        <v>2014</v>
      </c>
      <c r="D870" s="2">
        <v>10</v>
      </c>
      <c r="E870" s="2">
        <v>2014</v>
      </c>
      <c r="F870" t="s">
        <v>40</v>
      </c>
      <c r="G870" t="s">
        <v>40</v>
      </c>
      <c r="H870" t="s">
        <v>40</v>
      </c>
      <c r="K870" s="3">
        <v>11348.46</v>
      </c>
      <c r="L870" t="s">
        <v>229</v>
      </c>
      <c r="M870" t="s">
        <v>96</v>
      </c>
      <c r="N870" t="s">
        <v>115</v>
      </c>
      <c r="O870" t="s">
        <v>230</v>
      </c>
      <c r="P870" s="8" t="s">
        <v>231</v>
      </c>
      <c r="Q870" t="s">
        <v>232</v>
      </c>
      <c r="R870" t="s">
        <v>115</v>
      </c>
      <c r="S870" t="s">
        <v>181</v>
      </c>
      <c r="T870" t="s">
        <v>233</v>
      </c>
      <c r="U870" t="s">
        <v>232</v>
      </c>
      <c r="V870" t="s">
        <v>63</v>
      </c>
      <c r="W870" t="s">
        <v>64</v>
      </c>
      <c r="X870" t="s">
        <v>65</v>
      </c>
      <c r="Y870" t="s">
        <v>203</v>
      </c>
      <c r="Z870" t="s">
        <v>46</v>
      </c>
      <c r="AA870" t="s">
        <v>47</v>
      </c>
      <c r="AB870" t="s">
        <v>47</v>
      </c>
      <c r="AC870" t="s">
        <v>48</v>
      </c>
      <c r="AD870" t="s">
        <v>49</v>
      </c>
      <c r="AE870" t="s">
        <v>50</v>
      </c>
      <c r="AF870" t="s">
        <v>50</v>
      </c>
      <c r="AG870" t="s">
        <v>48</v>
      </c>
      <c r="AH870" t="s">
        <v>117</v>
      </c>
      <c r="AI870" t="s">
        <v>117</v>
      </c>
      <c r="AJ870" t="s">
        <v>118</v>
      </c>
      <c r="AK870" t="s">
        <v>119</v>
      </c>
      <c r="AL870" t="s">
        <v>120</v>
      </c>
      <c r="AM870" t="s">
        <v>90</v>
      </c>
      <c r="AN870" t="s">
        <v>121</v>
      </c>
      <c r="AO870" t="str">
        <f t="shared" si="13"/>
        <v>Expenditure</v>
      </c>
    </row>
    <row r="871" spans="1:41" x14ac:dyDescent="0.2">
      <c r="A871" s="1">
        <v>41849</v>
      </c>
      <c r="B871" s="1">
        <v>41849</v>
      </c>
      <c r="C871" s="2">
        <v>2014</v>
      </c>
      <c r="D871" s="2">
        <v>10</v>
      </c>
      <c r="E871" s="2">
        <v>2014</v>
      </c>
      <c r="F871" t="s">
        <v>40</v>
      </c>
      <c r="G871" t="s">
        <v>40</v>
      </c>
      <c r="H871" t="s">
        <v>40</v>
      </c>
      <c r="K871" s="3">
        <v>11094.39</v>
      </c>
      <c r="L871" t="s">
        <v>234</v>
      </c>
      <c r="M871" t="s">
        <v>96</v>
      </c>
      <c r="N871" t="s">
        <v>115</v>
      </c>
      <c r="O871" t="s">
        <v>230</v>
      </c>
      <c r="P871" s="8" t="s">
        <v>231</v>
      </c>
      <c r="Q871" t="s">
        <v>235</v>
      </c>
      <c r="R871" t="s">
        <v>115</v>
      </c>
      <c r="S871" t="s">
        <v>236</v>
      </c>
      <c r="T871" t="s">
        <v>233</v>
      </c>
      <c r="U871" t="s">
        <v>235</v>
      </c>
      <c r="V871" t="s">
        <v>63</v>
      </c>
      <c r="W871" t="s">
        <v>64</v>
      </c>
      <c r="X871" t="s">
        <v>65</v>
      </c>
      <c r="Y871" t="s">
        <v>203</v>
      </c>
      <c r="Z871" t="s">
        <v>46</v>
      </c>
      <c r="AA871" t="s">
        <v>47</v>
      </c>
      <c r="AB871" t="s">
        <v>47</v>
      </c>
      <c r="AC871" t="s">
        <v>48</v>
      </c>
      <c r="AD871" t="s">
        <v>49</v>
      </c>
      <c r="AE871" t="s">
        <v>50</v>
      </c>
      <c r="AF871" t="s">
        <v>50</v>
      </c>
      <c r="AG871" t="s">
        <v>48</v>
      </c>
      <c r="AH871" t="s">
        <v>117</v>
      </c>
      <c r="AI871" t="s">
        <v>117</v>
      </c>
      <c r="AJ871" t="s">
        <v>118</v>
      </c>
      <c r="AK871" t="s">
        <v>119</v>
      </c>
      <c r="AL871" t="s">
        <v>120</v>
      </c>
      <c r="AM871" t="s">
        <v>90</v>
      </c>
      <c r="AN871" t="s">
        <v>121</v>
      </c>
      <c r="AO871" t="str">
        <f t="shared" si="13"/>
        <v>Expenditure</v>
      </c>
    </row>
    <row r="872" spans="1:41" x14ac:dyDescent="0.2">
      <c r="A872" s="1">
        <v>41849</v>
      </c>
      <c r="B872" s="1">
        <v>41850</v>
      </c>
      <c r="C872" s="2">
        <v>2014</v>
      </c>
      <c r="D872" s="2">
        <v>10</v>
      </c>
      <c r="E872" s="2">
        <v>2014</v>
      </c>
      <c r="F872" t="s">
        <v>40</v>
      </c>
      <c r="G872" t="s">
        <v>40</v>
      </c>
      <c r="H872" t="s">
        <v>40</v>
      </c>
      <c r="K872" s="3">
        <v>11094.39</v>
      </c>
      <c r="M872" t="s">
        <v>96</v>
      </c>
      <c r="N872" t="s">
        <v>115</v>
      </c>
      <c r="O872" t="s">
        <v>230</v>
      </c>
      <c r="P872" s="8" t="s">
        <v>231</v>
      </c>
      <c r="Q872" t="s">
        <v>237</v>
      </c>
      <c r="U872" t="s">
        <v>237</v>
      </c>
      <c r="V872" t="s">
        <v>66</v>
      </c>
      <c r="W872" t="s">
        <v>67</v>
      </c>
      <c r="X872" t="s">
        <v>68</v>
      </c>
      <c r="Y872" t="s">
        <v>235</v>
      </c>
      <c r="Z872" t="s">
        <v>46</v>
      </c>
      <c r="AA872" t="s">
        <v>47</v>
      </c>
      <c r="AB872" t="s">
        <v>47</v>
      </c>
      <c r="AC872" t="s">
        <v>48</v>
      </c>
      <c r="AD872" t="s">
        <v>49</v>
      </c>
      <c r="AE872" t="s">
        <v>50</v>
      </c>
      <c r="AF872" t="s">
        <v>50</v>
      </c>
      <c r="AG872" t="s">
        <v>48</v>
      </c>
      <c r="AH872" t="s">
        <v>117</v>
      </c>
      <c r="AI872" t="s">
        <v>117</v>
      </c>
      <c r="AJ872" t="s">
        <v>118</v>
      </c>
      <c r="AK872" t="s">
        <v>119</v>
      </c>
      <c r="AL872" t="s">
        <v>120</v>
      </c>
      <c r="AM872" t="s">
        <v>90</v>
      </c>
      <c r="AN872" t="s">
        <v>121</v>
      </c>
      <c r="AO872" t="str">
        <f t="shared" si="13"/>
        <v>Expenditure</v>
      </c>
    </row>
    <row r="873" spans="1:41" x14ac:dyDescent="0.2">
      <c r="A873" s="1">
        <v>41849</v>
      </c>
      <c r="B873" s="1">
        <v>41850</v>
      </c>
      <c r="C873" s="2">
        <v>2014</v>
      </c>
      <c r="D873" s="2">
        <v>10</v>
      </c>
      <c r="E873" s="2">
        <v>2014</v>
      </c>
      <c r="F873" t="s">
        <v>40</v>
      </c>
      <c r="G873" t="s">
        <v>40</v>
      </c>
      <c r="H873" t="s">
        <v>40</v>
      </c>
      <c r="K873" s="3">
        <v>-11094.39</v>
      </c>
      <c r="M873" t="s">
        <v>96</v>
      </c>
      <c r="N873" t="s">
        <v>115</v>
      </c>
      <c r="O873" t="s">
        <v>230</v>
      </c>
      <c r="P873" s="8" t="s">
        <v>231</v>
      </c>
      <c r="Q873" t="s">
        <v>237</v>
      </c>
      <c r="U873" t="s">
        <v>237</v>
      </c>
      <c r="V873" t="s">
        <v>63</v>
      </c>
      <c r="W873" t="s">
        <v>64</v>
      </c>
      <c r="X873" t="s">
        <v>68</v>
      </c>
      <c r="Y873" t="s">
        <v>235</v>
      </c>
      <c r="Z873" t="s">
        <v>46</v>
      </c>
      <c r="AA873" t="s">
        <v>47</v>
      </c>
      <c r="AB873" t="s">
        <v>47</v>
      </c>
      <c r="AC873" t="s">
        <v>48</v>
      </c>
      <c r="AD873" t="s">
        <v>49</v>
      </c>
      <c r="AE873" t="s">
        <v>50</v>
      </c>
      <c r="AF873" t="s">
        <v>50</v>
      </c>
      <c r="AG873" t="s">
        <v>48</v>
      </c>
      <c r="AH873" t="s">
        <v>117</v>
      </c>
      <c r="AI873" t="s">
        <v>117</v>
      </c>
      <c r="AJ873" t="s">
        <v>118</v>
      </c>
      <c r="AK873" t="s">
        <v>119</v>
      </c>
      <c r="AL873" t="s">
        <v>120</v>
      </c>
      <c r="AM873" t="s">
        <v>90</v>
      </c>
      <c r="AN873" t="s">
        <v>121</v>
      </c>
      <c r="AO873" t="str">
        <f t="shared" si="13"/>
        <v>Expenditure</v>
      </c>
    </row>
    <row r="874" spans="1:41" x14ac:dyDescent="0.2">
      <c r="A874" s="1">
        <v>41849</v>
      </c>
      <c r="B874" s="1">
        <v>41850</v>
      </c>
      <c r="C874" s="2">
        <v>2014</v>
      </c>
      <c r="D874" s="2">
        <v>10</v>
      </c>
      <c r="E874" s="2">
        <v>2014</v>
      </c>
      <c r="F874" t="s">
        <v>40</v>
      </c>
      <c r="G874" t="s">
        <v>40</v>
      </c>
      <c r="H874" t="s">
        <v>40</v>
      </c>
      <c r="K874" s="3">
        <v>11348.46</v>
      </c>
      <c r="M874" t="s">
        <v>96</v>
      </c>
      <c r="N874" t="s">
        <v>115</v>
      </c>
      <c r="O874" t="s">
        <v>230</v>
      </c>
      <c r="P874" s="8" t="s">
        <v>231</v>
      </c>
      <c r="Q874" t="s">
        <v>238</v>
      </c>
      <c r="U874" t="s">
        <v>238</v>
      </c>
      <c r="V874" t="s">
        <v>66</v>
      </c>
      <c r="W874" t="s">
        <v>67</v>
      </c>
      <c r="X874" t="s">
        <v>68</v>
      </c>
      <c r="Y874" t="s">
        <v>232</v>
      </c>
      <c r="Z874" t="s">
        <v>46</v>
      </c>
      <c r="AA874" t="s">
        <v>47</v>
      </c>
      <c r="AB874" t="s">
        <v>47</v>
      </c>
      <c r="AC874" t="s">
        <v>48</v>
      </c>
      <c r="AD874" t="s">
        <v>49</v>
      </c>
      <c r="AE874" t="s">
        <v>50</v>
      </c>
      <c r="AF874" t="s">
        <v>50</v>
      </c>
      <c r="AG874" t="s">
        <v>48</v>
      </c>
      <c r="AH874" t="s">
        <v>117</v>
      </c>
      <c r="AI874" t="s">
        <v>117</v>
      </c>
      <c r="AJ874" t="s">
        <v>118</v>
      </c>
      <c r="AK874" t="s">
        <v>119</v>
      </c>
      <c r="AL874" t="s">
        <v>120</v>
      </c>
      <c r="AM874" t="s">
        <v>90</v>
      </c>
      <c r="AN874" t="s">
        <v>121</v>
      </c>
      <c r="AO874" t="str">
        <f t="shared" si="13"/>
        <v>Expenditure</v>
      </c>
    </row>
    <row r="875" spans="1:41" x14ac:dyDescent="0.2">
      <c r="A875" s="1">
        <v>41849</v>
      </c>
      <c r="B875" s="1">
        <v>41850</v>
      </c>
      <c r="C875" s="2">
        <v>2014</v>
      </c>
      <c r="D875" s="2">
        <v>10</v>
      </c>
      <c r="E875" s="2">
        <v>2014</v>
      </c>
      <c r="F875" t="s">
        <v>40</v>
      </c>
      <c r="G875" t="s">
        <v>40</v>
      </c>
      <c r="H875" t="s">
        <v>40</v>
      </c>
      <c r="K875" s="3">
        <v>-11348.46</v>
      </c>
      <c r="M875" t="s">
        <v>96</v>
      </c>
      <c r="N875" t="s">
        <v>115</v>
      </c>
      <c r="O875" t="s">
        <v>230</v>
      </c>
      <c r="P875" s="8" t="s">
        <v>231</v>
      </c>
      <c r="Q875" t="s">
        <v>238</v>
      </c>
      <c r="U875" t="s">
        <v>238</v>
      </c>
      <c r="V875" t="s">
        <v>63</v>
      </c>
      <c r="W875" t="s">
        <v>64</v>
      </c>
      <c r="X875" t="s">
        <v>68</v>
      </c>
      <c r="Y875" t="s">
        <v>232</v>
      </c>
      <c r="Z875" t="s">
        <v>46</v>
      </c>
      <c r="AA875" t="s">
        <v>47</v>
      </c>
      <c r="AB875" t="s">
        <v>47</v>
      </c>
      <c r="AC875" t="s">
        <v>48</v>
      </c>
      <c r="AD875" t="s">
        <v>49</v>
      </c>
      <c r="AE875" t="s">
        <v>50</v>
      </c>
      <c r="AF875" t="s">
        <v>50</v>
      </c>
      <c r="AG875" t="s">
        <v>48</v>
      </c>
      <c r="AH875" t="s">
        <v>117</v>
      </c>
      <c r="AI875" t="s">
        <v>117</v>
      </c>
      <c r="AJ875" t="s">
        <v>118</v>
      </c>
      <c r="AK875" t="s">
        <v>119</v>
      </c>
      <c r="AL875" t="s">
        <v>120</v>
      </c>
      <c r="AM875" t="s">
        <v>90</v>
      </c>
      <c r="AN875" t="s">
        <v>121</v>
      </c>
      <c r="AO875" t="str">
        <f t="shared" si="13"/>
        <v>Expenditure</v>
      </c>
    </row>
    <row r="876" spans="1:41" x14ac:dyDescent="0.2">
      <c r="A876" s="1">
        <v>41886</v>
      </c>
      <c r="B876" s="1">
        <v>41886</v>
      </c>
      <c r="C876" s="2">
        <v>2014</v>
      </c>
      <c r="D876" s="2">
        <v>12</v>
      </c>
      <c r="E876" s="2">
        <v>2014</v>
      </c>
      <c r="F876" t="s">
        <v>40</v>
      </c>
      <c r="G876" t="s">
        <v>40</v>
      </c>
      <c r="H876" t="s">
        <v>40</v>
      </c>
      <c r="K876" s="3">
        <v>10840.32</v>
      </c>
      <c r="L876" t="s">
        <v>239</v>
      </c>
      <c r="M876" t="s">
        <v>96</v>
      </c>
      <c r="N876" t="s">
        <v>115</v>
      </c>
      <c r="O876" t="s">
        <v>240</v>
      </c>
      <c r="P876" s="8" t="s">
        <v>241</v>
      </c>
      <c r="Q876" t="s">
        <v>242</v>
      </c>
      <c r="R876" t="s">
        <v>243</v>
      </c>
      <c r="S876" t="s">
        <v>244</v>
      </c>
      <c r="T876" t="s">
        <v>245</v>
      </c>
      <c r="U876" t="s">
        <v>242</v>
      </c>
      <c r="V876" t="s">
        <v>63</v>
      </c>
      <c r="W876" t="s">
        <v>64</v>
      </c>
      <c r="X876" t="s">
        <v>246</v>
      </c>
      <c r="Z876" t="s">
        <v>46</v>
      </c>
      <c r="AA876" t="s">
        <v>47</v>
      </c>
      <c r="AB876" t="s">
        <v>47</v>
      </c>
      <c r="AC876" t="s">
        <v>48</v>
      </c>
      <c r="AD876" t="s">
        <v>49</v>
      </c>
      <c r="AE876" t="s">
        <v>50</v>
      </c>
      <c r="AF876" t="s">
        <v>50</v>
      </c>
      <c r="AG876" t="s">
        <v>48</v>
      </c>
      <c r="AH876" t="s">
        <v>117</v>
      </c>
      <c r="AI876" t="s">
        <v>117</v>
      </c>
      <c r="AJ876" t="s">
        <v>118</v>
      </c>
      <c r="AK876" t="s">
        <v>119</v>
      </c>
      <c r="AL876" t="s">
        <v>120</v>
      </c>
      <c r="AM876" t="s">
        <v>90</v>
      </c>
      <c r="AN876" t="s">
        <v>121</v>
      </c>
      <c r="AO876" t="str">
        <f t="shared" si="13"/>
        <v>Expenditure</v>
      </c>
    </row>
    <row r="877" spans="1:41" x14ac:dyDescent="0.2">
      <c r="A877" s="1">
        <v>41887</v>
      </c>
      <c r="B877" s="1">
        <v>41890</v>
      </c>
      <c r="C877" s="2">
        <v>2014</v>
      </c>
      <c r="D877" s="2">
        <v>12</v>
      </c>
      <c r="E877" s="2">
        <v>2014</v>
      </c>
      <c r="F877" t="s">
        <v>40</v>
      </c>
      <c r="G877" t="s">
        <v>40</v>
      </c>
      <c r="H877" t="s">
        <v>40</v>
      </c>
      <c r="K877" s="3">
        <v>10840.32</v>
      </c>
      <c r="M877" t="s">
        <v>96</v>
      </c>
      <c r="N877" t="s">
        <v>115</v>
      </c>
      <c r="O877" t="s">
        <v>240</v>
      </c>
      <c r="P877" s="8" t="s">
        <v>241</v>
      </c>
      <c r="Q877" t="s">
        <v>247</v>
      </c>
      <c r="U877" t="s">
        <v>247</v>
      </c>
      <c r="V877" t="s">
        <v>66</v>
      </c>
      <c r="W877" t="s">
        <v>67</v>
      </c>
      <c r="X877" t="s">
        <v>68</v>
      </c>
      <c r="Y877" t="s">
        <v>242</v>
      </c>
      <c r="Z877" t="s">
        <v>46</v>
      </c>
      <c r="AA877" t="s">
        <v>47</v>
      </c>
      <c r="AB877" t="s">
        <v>47</v>
      </c>
      <c r="AC877" t="s">
        <v>48</v>
      </c>
      <c r="AD877" t="s">
        <v>49</v>
      </c>
      <c r="AE877" t="s">
        <v>50</v>
      </c>
      <c r="AF877" t="s">
        <v>50</v>
      </c>
      <c r="AG877" t="s">
        <v>48</v>
      </c>
      <c r="AH877" t="s">
        <v>117</v>
      </c>
      <c r="AI877" t="s">
        <v>117</v>
      </c>
      <c r="AJ877" t="s">
        <v>118</v>
      </c>
      <c r="AK877" t="s">
        <v>119</v>
      </c>
      <c r="AL877" t="s">
        <v>120</v>
      </c>
      <c r="AM877" t="s">
        <v>90</v>
      </c>
      <c r="AN877" t="s">
        <v>121</v>
      </c>
      <c r="AO877" t="str">
        <f t="shared" si="13"/>
        <v>Expenditure</v>
      </c>
    </row>
    <row r="878" spans="1:41" x14ac:dyDescent="0.2">
      <c r="A878" s="1">
        <v>41887</v>
      </c>
      <c r="B878" s="1">
        <v>41890</v>
      </c>
      <c r="C878" s="2">
        <v>2014</v>
      </c>
      <c r="D878" s="2">
        <v>12</v>
      </c>
      <c r="E878" s="2">
        <v>2014</v>
      </c>
      <c r="F878" t="s">
        <v>40</v>
      </c>
      <c r="G878" t="s">
        <v>40</v>
      </c>
      <c r="H878" t="s">
        <v>40</v>
      </c>
      <c r="K878" s="3">
        <v>-10840.32</v>
      </c>
      <c r="M878" t="s">
        <v>96</v>
      </c>
      <c r="N878" t="s">
        <v>115</v>
      </c>
      <c r="O878" t="s">
        <v>240</v>
      </c>
      <c r="P878" s="8" t="s">
        <v>241</v>
      </c>
      <c r="Q878" t="s">
        <v>247</v>
      </c>
      <c r="U878" t="s">
        <v>247</v>
      </c>
      <c r="V878" t="s">
        <v>63</v>
      </c>
      <c r="W878" t="s">
        <v>64</v>
      </c>
      <c r="X878" t="s">
        <v>68</v>
      </c>
      <c r="Y878" t="s">
        <v>242</v>
      </c>
      <c r="Z878" t="s">
        <v>46</v>
      </c>
      <c r="AA878" t="s">
        <v>47</v>
      </c>
      <c r="AB878" t="s">
        <v>47</v>
      </c>
      <c r="AC878" t="s">
        <v>48</v>
      </c>
      <c r="AD878" t="s">
        <v>49</v>
      </c>
      <c r="AE878" t="s">
        <v>50</v>
      </c>
      <c r="AF878" t="s">
        <v>50</v>
      </c>
      <c r="AG878" t="s">
        <v>48</v>
      </c>
      <c r="AH878" t="s">
        <v>117</v>
      </c>
      <c r="AI878" t="s">
        <v>117</v>
      </c>
      <c r="AJ878" t="s">
        <v>118</v>
      </c>
      <c r="AK878" t="s">
        <v>119</v>
      </c>
      <c r="AL878" t="s">
        <v>120</v>
      </c>
      <c r="AM878" t="s">
        <v>90</v>
      </c>
      <c r="AN878" t="s">
        <v>121</v>
      </c>
      <c r="AO878" t="str">
        <f t="shared" si="13"/>
        <v>Expenditure</v>
      </c>
    </row>
    <row r="879" spans="1:41" x14ac:dyDescent="0.2">
      <c r="A879" s="1">
        <v>41905</v>
      </c>
      <c r="B879" s="1">
        <v>41913</v>
      </c>
      <c r="C879" s="2">
        <v>2015</v>
      </c>
      <c r="D879" s="2">
        <v>1</v>
      </c>
      <c r="E879" s="2">
        <v>2014</v>
      </c>
      <c r="F879" t="s">
        <v>40</v>
      </c>
      <c r="G879" t="s">
        <v>41</v>
      </c>
      <c r="H879" t="s">
        <v>40</v>
      </c>
      <c r="K879" s="3">
        <v>-2000000</v>
      </c>
      <c r="O879" t="s">
        <v>42</v>
      </c>
      <c r="Q879" t="s">
        <v>248</v>
      </c>
      <c r="U879" t="s">
        <v>248</v>
      </c>
      <c r="V879" t="s">
        <v>43</v>
      </c>
      <c r="W879" t="s">
        <v>44</v>
      </c>
      <c r="X879" t="s">
        <v>45</v>
      </c>
      <c r="Z879" t="s">
        <v>46</v>
      </c>
      <c r="AA879" t="s">
        <v>47</v>
      </c>
      <c r="AB879" t="s">
        <v>47</v>
      </c>
      <c r="AC879" t="s">
        <v>48</v>
      </c>
      <c r="AD879" t="s">
        <v>49</v>
      </c>
      <c r="AE879" t="s">
        <v>50</v>
      </c>
      <c r="AF879" t="s">
        <v>50</v>
      </c>
      <c r="AG879" t="s">
        <v>48</v>
      </c>
      <c r="AH879" t="s">
        <v>117</v>
      </c>
      <c r="AI879" t="s">
        <v>117</v>
      </c>
      <c r="AJ879" t="s">
        <v>118</v>
      </c>
      <c r="AK879" t="s">
        <v>119</v>
      </c>
      <c r="AL879" t="s">
        <v>120</v>
      </c>
      <c r="AM879" t="s">
        <v>90</v>
      </c>
      <c r="AN879" t="s">
        <v>121</v>
      </c>
      <c r="AO879" t="str">
        <f t="shared" si="13"/>
        <v>Budget</v>
      </c>
    </row>
    <row r="880" spans="1:41" x14ac:dyDescent="0.2">
      <c r="A880" s="1">
        <v>41927</v>
      </c>
      <c r="B880" s="1">
        <v>41912</v>
      </c>
      <c r="C880" s="2">
        <v>2014</v>
      </c>
      <c r="D880" s="2">
        <v>12</v>
      </c>
      <c r="E880" s="2">
        <v>2014</v>
      </c>
      <c r="F880" t="s">
        <v>40</v>
      </c>
      <c r="G880" t="s">
        <v>40</v>
      </c>
      <c r="H880" t="s">
        <v>40</v>
      </c>
      <c r="K880" s="3">
        <v>1355.04</v>
      </c>
      <c r="L880" t="s">
        <v>259</v>
      </c>
      <c r="M880" t="s">
        <v>96</v>
      </c>
      <c r="N880" t="s">
        <v>115</v>
      </c>
      <c r="O880" t="s">
        <v>260</v>
      </c>
      <c r="P880" s="8" t="s">
        <v>261</v>
      </c>
      <c r="Q880" t="s">
        <v>262</v>
      </c>
      <c r="R880" t="s">
        <v>263</v>
      </c>
      <c r="S880" t="s">
        <v>264</v>
      </c>
      <c r="T880" t="s">
        <v>265</v>
      </c>
      <c r="U880" t="s">
        <v>262</v>
      </c>
      <c r="V880" t="s">
        <v>63</v>
      </c>
      <c r="W880" t="s">
        <v>64</v>
      </c>
      <c r="X880" t="s">
        <v>246</v>
      </c>
      <c r="Z880" t="s">
        <v>46</v>
      </c>
      <c r="AA880" t="s">
        <v>47</v>
      </c>
      <c r="AB880" t="s">
        <v>47</v>
      </c>
      <c r="AC880" t="s">
        <v>48</v>
      </c>
      <c r="AD880" t="s">
        <v>49</v>
      </c>
      <c r="AE880" t="s">
        <v>50</v>
      </c>
      <c r="AF880" t="s">
        <v>50</v>
      </c>
      <c r="AG880" t="s">
        <v>48</v>
      </c>
      <c r="AH880" t="s">
        <v>117</v>
      </c>
      <c r="AI880" t="s">
        <v>117</v>
      </c>
      <c r="AJ880" t="s">
        <v>118</v>
      </c>
      <c r="AK880" t="s">
        <v>119</v>
      </c>
      <c r="AL880" t="s">
        <v>120</v>
      </c>
      <c r="AM880" t="s">
        <v>90</v>
      </c>
      <c r="AN880" t="s">
        <v>121</v>
      </c>
      <c r="AO880" t="str">
        <f t="shared" si="13"/>
        <v>Expenditure</v>
      </c>
    </row>
    <row r="881" spans="1:41" x14ac:dyDescent="0.2">
      <c r="A881" s="1">
        <v>41928</v>
      </c>
      <c r="B881" s="1">
        <v>41912</v>
      </c>
      <c r="C881" s="2">
        <v>2014</v>
      </c>
      <c r="D881" s="2">
        <v>12</v>
      </c>
      <c r="E881" s="2">
        <v>2014</v>
      </c>
      <c r="F881" t="s">
        <v>40</v>
      </c>
      <c r="G881" t="s">
        <v>40</v>
      </c>
      <c r="H881" t="s">
        <v>40</v>
      </c>
      <c r="K881" s="3">
        <v>4885.76</v>
      </c>
      <c r="L881" t="s">
        <v>266</v>
      </c>
      <c r="M881" t="s">
        <v>267</v>
      </c>
      <c r="N881" t="s">
        <v>268</v>
      </c>
      <c r="O881" t="s">
        <v>269</v>
      </c>
      <c r="P881" s="8" t="s">
        <v>270</v>
      </c>
      <c r="Q881" t="s">
        <v>271</v>
      </c>
      <c r="R881" t="s">
        <v>272</v>
      </c>
      <c r="S881" t="s">
        <v>273</v>
      </c>
      <c r="T881" t="s">
        <v>270</v>
      </c>
      <c r="U881" t="s">
        <v>271</v>
      </c>
      <c r="V881" t="s">
        <v>63</v>
      </c>
      <c r="W881" t="s">
        <v>64</v>
      </c>
      <c r="X881" t="s">
        <v>65</v>
      </c>
      <c r="Y881" t="s">
        <v>274</v>
      </c>
      <c r="Z881" t="s">
        <v>46</v>
      </c>
      <c r="AA881" t="s">
        <v>47</v>
      </c>
      <c r="AB881" t="s">
        <v>47</v>
      </c>
      <c r="AC881" t="s">
        <v>86</v>
      </c>
      <c r="AD881" t="s">
        <v>87</v>
      </c>
      <c r="AE881" t="s">
        <v>129</v>
      </c>
      <c r="AF881" t="s">
        <v>129</v>
      </c>
      <c r="AG881" t="s">
        <v>130</v>
      </c>
      <c r="AH881" t="s">
        <v>117</v>
      </c>
      <c r="AI881" t="s">
        <v>117</v>
      </c>
      <c r="AJ881" t="s">
        <v>118</v>
      </c>
      <c r="AK881" t="s">
        <v>119</v>
      </c>
      <c r="AL881" t="s">
        <v>120</v>
      </c>
      <c r="AM881" t="s">
        <v>90</v>
      </c>
      <c r="AN881" t="s">
        <v>121</v>
      </c>
      <c r="AO881" t="str">
        <f t="shared" si="13"/>
        <v>Expenditure</v>
      </c>
    </row>
    <row r="882" spans="1:41" x14ac:dyDescent="0.2">
      <c r="A882" s="1">
        <v>41928</v>
      </c>
      <c r="B882" s="1">
        <v>41928</v>
      </c>
      <c r="C882" s="2">
        <v>2015</v>
      </c>
      <c r="D882" s="2">
        <v>1</v>
      </c>
      <c r="E882" s="2">
        <v>2014</v>
      </c>
      <c r="F882" t="s">
        <v>40</v>
      </c>
      <c r="G882" t="s">
        <v>40</v>
      </c>
      <c r="H882" t="s">
        <v>40</v>
      </c>
      <c r="K882" s="3">
        <v>1355.04</v>
      </c>
      <c r="M882" t="s">
        <v>96</v>
      </c>
      <c r="N882" t="s">
        <v>115</v>
      </c>
      <c r="O882" t="s">
        <v>260</v>
      </c>
      <c r="P882" s="8" t="s">
        <v>261</v>
      </c>
      <c r="Q882" t="s">
        <v>275</v>
      </c>
      <c r="U882" t="s">
        <v>275</v>
      </c>
      <c r="V882" t="s">
        <v>66</v>
      </c>
      <c r="W882" t="s">
        <v>67</v>
      </c>
      <c r="X882" t="s">
        <v>68</v>
      </c>
      <c r="Y882" t="s">
        <v>262</v>
      </c>
      <c r="Z882" t="s">
        <v>46</v>
      </c>
      <c r="AA882" t="s">
        <v>47</v>
      </c>
      <c r="AB882" t="s">
        <v>47</v>
      </c>
      <c r="AC882" t="s">
        <v>48</v>
      </c>
      <c r="AD882" t="s">
        <v>49</v>
      </c>
      <c r="AE882" t="s">
        <v>50</v>
      </c>
      <c r="AF882" t="s">
        <v>50</v>
      </c>
      <c r="AG882" t="s">
        <v>48</v>
      </c>
      <c r="AH882" t="s">
        <v>117</v>
      </c>
      <c r="AI882" t="s">
        <v>117</v>
      </c>
      <c r="AJ882" t="s">
        <v>118</v>
      </c>
      <c r="AK882" t="s">
        <v>119</v>
      </c>
      <c r="AL882" t="s">
        <v>120</v>
      </c>
      <c r="AM882" t="s">
        <v>90</v>
      </c>
      <c r="AN882" t="s">
        <v>121</v>
      </c>
      <c r="AO882" t="str">
        <f t="shared" si="13"/>
        <v>Expenditure</v>
      </c>
    </row>
    <row r="883" spans="1:41" x14ac:dyDescent="0.2">
      <c r="A883" s="1">
        <v>41928</v>
      </c>
      <c r="B883" s="1">
        <v>41928</v>
      </c>
      <c r="C883" s="2">
        <v>2015</v>
      </c>
      <c r="D883" s="2">
        <v>1</v>
      </c>
      <c r="E883" s="2">
        <v>2014</v>
      </c>
      <c r="F883" t="s">
        <v>40</v>
      </c>
      <c r="G883" t="s">
        <v>40</v>
      </c>
      <c r="H883" t="s">
        <v>40</v>
      </c>
      <c r="K883" s="3">
        <v>-1355.04</v>
      </c>
      <c r="M883" t="s">
        <v>96</v>
      </c>
      <c r="N883" t="s">
        <v>115</v>
      </c>
      <c r="O883" t="s">
        <v>260</v>
      </c>
      <c r="P883" s="8" t="s">
        <v>261</v>
      </c>
      <c r="Q883" t="s">
        <v>275</v>
      </c>
      <c r="U883" t="s">
        <v>275</v>
      </c>
      <c r="V883" t="s">
        <v>63</v>
      </c>
      <c r="W883" t="s">
        <v>64</v>
      </c>
      <c r="X883" t="s">
        <v>68</v>
      </c>
      <c r="Y883" t="s">
        <v>262</v>
      </c>
      <c r="Z883" t="s">
        <v>46</v>
      </c>
      <c r="AA883" t="s">
        <v>47</v>
      </c>
      <c r="AB883" t="s">
        <v>47</v>
      </c>
      <c r="AC883" t="s">
        <v>48</v>
      </c>
      <c r="AD883" t="s">
        <v>49</v>
      </c>
      <c r="AE883" t="s">
        <v>50</v>
      </c>
      <c r="AF883" t="s">
        <v>50</v>
      </c>
      <c r="AG883" t="s">
        <v>48</v>
      </c>
      <c r="AH883" t="s">
        <v>117</v>
      </c>
      <c r="AI883" t="s">
        <v>117</v>
      </c>
      <c r="AJ883" t="s">
        <v>118</v>
      </c>
      <c r="AK883" t="s">
        <v>119</v>
      </c>
      <c r="AL883" t="s">
        <v>120</v>
      </c>
      <c r="AM883" t="s">
        <v>90</v>
      </c>
      <c r="AN883" t="s">
        <v>121</v>
      </c>
      <c r="AO883" t="str">
        <f t="shared" si="13"/>
        <v>Expenditure</v>
      </c>
    </row>
    <row r="884" spans="1:41" x14ac:dyDescent="0.2">
      <c r="A884" s="1">
        <v>41933</v>
      </c>
      <c r="B884" s="1">
        <v>41912</v>
      </c>
      <c r="C884" s="2">
        <v>2014</v>
      </c>
      <c r="D884" s="2">
        <v>12</v>
      </c>
      <c r="E884" s="2">
        <v>2014</v>
      </c>
      <c r="F884" t="s">
        <v>40</v>
      </c>
      <c r="G884" t="s">
        <v>40</v>
      </c>
      <c r="H884" t="s">
        <v>40</v>
      </c>
      <c r="K884" s="3">
        <v>5480.51</v>
      </c>
      <c r="L884" t="s">
        <v>276</v>
      </c>
      <c r="M884" t="s">
        <v>277</v>
      </c>
      <c r="N884" t="s">
        <v>278</v>
      </c>
      <c r="O884" t="s">
        <v>279</v>
      </c>
      <c r="P884" s="8" t="s">
        <v>280</v>
      </c>
      <c r="Q884" t="s">
        <v>281</v>
      </c>
      <c r="R884" t="s">
        <v>282</v>
      </c>
      <c r="S884" t="s">
        <v>283</v>
      </c>
      <c r="T884" t="s">
        <v>284</v>
      </c>
      <c r="U884" t="s">
        <v>281</v>
      </c>
      <c r="V884" t="s">
        <v>63</v>
      </c>
      <c r="W884" t="s">
        <v>64</v>
      </c>
      <c r="X884" t="s">
        <v>65</v>
      </c>
      <c r="Y884" t="s">
        <v>285</v>
      </c>
      <c r="Z884" t="s">
        <v>46</v>
      </c>
      <c r="AA884" t="s">
        <v>47</v>
      </c>
      <c r="AB884" t="s">
        <v>47</v>
      </c>
      <c r="AC884" t="s">
        <v>86</v>
      </c>
      <c r="AD884" t="s">
        <v>87</v>
      </c>
      <c r="AE884" t="s">
        <v>129</v>
      </c>
      <c r="AF884" t="s">
        <v>129</v>
      </c>
      <c r="AG884" t="s">
        <v>130</v>
      </c>
      <c r="AH884" t="s">
        <v>117</v>
      </c>
      <c r="AI884" t="s">
        <v>117</v>
      </c>
      <c r="AJ884" t="s">
        <v>118</v>
      </c>
      <c r="AK884" t="s">
        <v>119</v>
      </c>
      <c r="AL884" t="s">
        <v>120</v>
      </c>
      <c r="AM884" t="s">
        <v>90</v>
      </c>
      <c r="AN884" t="s">
        <v>121</v>
      </c>
      <c r="AO884" t="str">
        <f t="shared" si="13"/>
        <v>Expenditure</v>
      </c>
    </row>
    <row r="885" spans="1:41" x14ac:dyDescent="0.2">
      <c r="A885" s="1">
        <v>41933</v>
      </c>
      <c r="B885" s="1">
        <v>41933</v>
      </c>
      <c r="C885" s="2">
        <v>2015</v>
      </c>
      <c r="D885" s="2">
        <v>1</v>
      </c>
      <c r="E885" s="2">
        <v>2014</v>
      </c>
      <c r="F885" t="s">
        <v>40</v>
      </c>
      <c r="G885" t="s">
        <v>40</v>
      </c>
      <c r="H885" t="s">
        <v>40</v>
      </c>
      <c r="K885" s="3">
        <v>4885.76</v>
      </c>
      <c r="M885" t="s">
        <v>267</v>
      </c>
      <c r="N885" t="s">
        <v>268</v>
      </c>
      <c r="O885" t="s">
        <v>269</v>
      </c>
      <c r="P885" s="8" t="s">
        <v>270</v>
      </c>
      <c r="Q885" t="s">
        <v>286</v>
      </c>
      <c r="U885" t="s">
        <v>286</v>
      </c>
      <c r="V885" t="s">
        <v>66</v>
      </c>
      <c r="W885" t="s">
        <v>67</v>
      </c>
      <c r="X885" t="s">
        <v>68</v>
      </c>
      <c r="Y885" t="s">
        <v>271</v>
      </c>
      <c r="Z885" t="s">
        <v>46</v>
      </c>
      <c r="AA885" t="s">
        <v>47</v>
      </c>
      <c r="AB885" t="s">
        <v>47</v>
      </c>
      <c r="AC885" t="s">
        <v>86</v>
      </c>
      <c r="AD885" t="s">
        <v>87</v>
      </c>
      <c r="AE885" t="s">
        <v>129</v>
      </c>
      <c r="AF885" t="s">
        <v>129</v>
      </c>
      <c r="AG885" t="s">
        <v>130</v>
      </c>
      <c r="AH885" t="s">
        <v>117</v>
      </c>
      <c r="AI885" t="s">
        <v>117</v>
      </c>
      <c r="AJ885" t="s">
        <v>118</v>
      </c>
      <c r="AK885" t="s">
        <v>119</v>
      </c>
      <c r="AL885" t="s">
        <v>120</v>
      </c>
      <c r="AM885" t="s">
        <v>90</v>
      </c>
      <c r="AN885" t="s">
        <v>121</v>
      </c>
      <c r="AO885" t="str">
        <f t="shared" si="13"/>
        <v>Expenditure</v>
      </c>
    </row>
    <row r="886" spans="1:41" x14ac:dyDescent="0.2">
      <c r="A886" s="1">
        <v>41933</v>
      </c>
      <c r="B886" s="1">
        <v>41933</v>
      </c>
      <c r="C886" s="2">
        <v>2015</v>
      </c>
      <c r="D886" s="2">
        <v>1</v>
      </c>
      <c r="E886" s="2">
        <v>2014</v>
      </c>
      <c r="F886" t="s">
        <v>40</v>
      </c>
      <c r="G886" t="s">
        <v>40</v>
      </c>
      <c r="H886" t="s">
        <v>40</v>
      </c>
      <c r="K886" s="3">
        <v>-4885.76</v>
      </c>
      <c r="M886" t="s">
        <v>267</v>
      </c>
      <c r="N886" t="s">
        <v>268</v>
      </c>
      <c r="O886" t="s">
        <v>269</v>
      </c>
      <c r="P886" s="8" t="s">
        <v>270</v>
      </c>
      <c r="Q886" t="s">
        <v>286</v>
      </c>
      <c r="U886" t="s">
        <v>286</v>
      </c>
      <c r="V886" t="s">
        <v>63</v>
      </c>
      <c r="W886" t="s">
        <v>64</v>
      </c>
      <c r="X886" t="s">
        <v>68</v>
      </c>
      <c r="Y886" t="s">
        <v>271</v>
      </c>
      <c r="Z886" t="s">
        <v>46</v>
      </c>
      <c r="AA886" t="s">
        <v>47</v>
      </c>
      <c r="AB886" t="s">
        <v>47</v>
      </c>
      <c r="AC886" t="s">
        <v>86</v>
      </c>
      <c r="AD886" t="s">
        <v>87</v>
      </c>
      <c r="AE886" t="s">
        <v>129</v>
      </c>
      <c r="AF886" t="s">
        <v>129</v>
      </c>
      <c r="AG886" t="s">
        <v>130</v>
      </c>
      <c r="AH886" t="s">
        <v>117</v>
      </c>
      <c r="AI886" t="s">
        <v>117</v>
      </c>
      <c r="AJ886" t="s">
        <v>118</v>
      </c>
      <c r="AK886" t="s">
        <v>119</v>
      </c>
      <c r="AL886" t="s">
        <v>120</v>
      </c>
      <c r="AM886" t="s">
        <v>90</v>
      </c>
      <c r="AN886" t="s">
        <v>121</v>
      </c>
      <c r="AO886" t="str">
        <f t="shared" si="13"/>
        <v>Expenditure</v>
      </c>
    </row>
    <row r="887" spans="1:41" x14ac:dyDescent="0.2">
      <c r="A887" s="1">
        <v>41935</v>
      </c>
      <c r="B887" s="1">
        <v>41935</v>
      </c>
      <c r="C887" s="2">
        <v>2015</v>
      </c>
      <c r="D887" s="2">
        <v>1</v>
      </c>
      <c r="E887" s="2">
        <v>2014</v>
      </c>
      <c r="F887" t="s">
        <v>40</v>
      </c>
      <c r="G887" t="s">
        <v>40</v>
      </c>
      <c r="H887" t="s">
        <v>40</v>
      </c>
      <c r="K887" s="3">
        <v>5480.51</v>
      </c>
      <c r="M887" t="s">
        <v>277</v>
      </c>
      <c r="N887" t="s">
        <v>278</v>
      </c>
      <c r="O887" t="s">
        <v>279</v>
      </c>
      <c r="P887" s="8" t="s">
        <v>280</v>
      </c>
      <c r="Q887" t="s">
        <v>287</v>
      </c>
      <c r="U887" t="s">
        <v>287</v>
      </c>
      <c r="V887" t="s">
        <v>66</v>
      </c>
      <c r="W887" t="s">
        <v>67</v>
      </c>
      <c r="X887" t="s">
        <v>68</v>
      </c>
      <c r="Y887" t="s">
        <v>281</v>
      </c>
      <c r="Z887" t="s">
        <v>46</v>
      </c>
      <c r="AA887" t="s">
        <v>47</v>
      </c>
      <c r="AB887" t="s">
        <v>47</v>
      </c>
      <c r="AC887" t="s">
        <v>86</v>
      </c>
      <c r="AD887" t="s">
        <v>87</v>
      </c>
      <c r="AE887" t="s">
        <v>129</v>
      </c>
      <c r="AF887" t="s">
        <v>129</v>
      </c>
      <c r="AG887" t="s">
        <v>130</v>
      </c>
      <c r="AH887" t="s">
        <v>117</v>
      </c>
      <c r="AI887" t="s">
        <v>117</v>
      </c>
      <c r="AJ887" t="s">
        <v>118</v>
      </c>
      <c r="AK887" t="s">
        <v>119</v>
      </c>
      <c r="AL887" t="s">
        <v>120</v>
      </c>
      <c r="AM887" t="s">
        <v>90</v>
      </c>
      <c r="AN887" t="s">
        <v>121</v>
      </c>
      <c r="AO887" t="str">
        <f t="shared" si="13"/>
        <v>Expenditure</v>
      </c>
    </row>
    <row r="888" spans="1:41" x14ac:dyDescent="0.2">
      <c r="A888" s="1">
        <v>41935</v>
      </c>
      <c r="B888" s="1">
        <v>41935</v>
      </c>
      <c r="C888" s="2">
        <v>2015</v>
      </c>
      <c r="D888" s="2">
        <v>1</v>
      </c>
      <c r="E888" s="2">
        <v>2014</v>
      </c>
      <c r="F888" t="s">
        <v>40</v>
      </c>
      <c r="G888" t="s">
        <v>40</v>
      </c>
      <c r="H888" t="s">
        <v>40</v>
      </c>
      <c r="K888" s="3">
        <v>-5480.51</v>
      </c>
      <c r="M888" t="s">
        <v>277</v>
      </c>
      <c r="N888" t="s">
        <v>278</v>
      </c>
      <c r="O888" t="s">
        <v>279</v>
      </c>
      <c r="P888" s="8" t="s">
        <v>280</v>
      </c>
      <c r="Q888" t="s">
        <v>287</v>
      </c>
      <c r="U888" t="s">
        <v>287</v>
      </c>
      <c r="V888" t="s">
        <v>63</v>
      </c>
      <c r="W888" t="s">
        <v>64</v>
      </c>
      <c r="X888" t="s">
        <v>68</v>
      </c>
      <c r="Y888" t="s">
        <v>281</v>
      </c>
      <c r="Z888" t="s">
        <v>46</v>
      </c>
      <c r="AA888" t="s">
        <v>47</v>
      </c>
      <c r="AB888" t="s">
        <v>47</v>
      </c>
      <c r="AC888" t="s">
        <v>86</v>
      </c>
      <c r="AD888" t="s">
        <v>87</v>
      </c>
      <c r="AE888" t="s">
        <v>129</v>
      </c>
      <c r="AF888" t="s">
        <v>129</v>
      </c>
      <c r="AG888" t="s">
        <v>130</v>
      </c>
      <c r="AH888" t="s">
        <v>117</v>
      </c>
      <c r="AI888" t="s">
        <v>117</v>
      </c>
      <c r="AJ888" t="s">
        <v>118</v>
      </c>
      <c r="AK888" t="s">
        <v>119</v>
      </c>
      <c r="AL888" t="s">
        <v>120</v>
      </c>
      <c r="AM888" t="s">
        <v>90</v>
      </c>
      <c r="AN888" t="s">
        <v>121</v>
      </c>
      <c r="AO888" t="str">
        <f t="shared" si="13"/>
        <v>Expenditure</v>
      </c>
    </row>
    <row r="889" spans="1:41" x14ac:dyDescent="0.2">
      <c r="A889" s="1">
        <v>41976</v>
      </c>
      <c r="B889" s="1">
        <v>41975</v>
      </c>
      <c r="C889" s="2">
        <v>2015</v>
      </c>
      <c r="D889" s="2">
        <v>3</v>
      </c>
      <c r="E889" s="2">
        <v>2014</v>
      </c>
      <c r="F889" t="s">
        <v>40</v>
      </c>
      <c r="G889" t="s">
        <v>40</v>
      </c>
      <c r="H889" t="s">
        <v>40</v>
      </c>
      <c r="K889" s="3">
        <v>14983.68</v>
      </c>
      <c r="L889" t="s">
        <v>288</v>
      </c>
      <c r="M889" t="s">
        <v>96</v>
      </c>
      <c r="N889" t="s">
        <v>115</v>
      </c>
      <c r="O889" t="s">
        <v>289</v>
      </c>
      <c r="P889" s="8" t="s">
        <v>290</v>
      </c>
      <c r="Q889" t="s">
        <v>291</v>
      </c>
      <c r="S889" t="s">
        <v>292</v>
      </c>
      <c r="T889" t="s">
        <v>293</v>
      </c>
      <c r="U889" t="s">
        <v>291</v>
      </c>
      <c r="V889" t="s">
        <v>63</v>
      </c>
      <c r="W889" t="s">
        <v>64</v>
      </c>
      <c r="X889" t="s">
        <v>65</v>
      </c>
      <c r="Y889" t="s">
        <v>294</v>
      </c>
      <c r="Z889" t="s">
        <v>46</v>
      </c>
      <c r="AA889" t="s">
        <v>47</v>
      </c>
      <c r="AB889" t="s">
        <v>47</v>
      </c>
      <c r="AC889" t="s">
        <v>48</v>
      </c>
      <c r="AD889" t="s">
        <v>49</v>
      </c>
      <c r="AE889" t="s">
        <v>50</v>
      </c>
      <c r="AF889" t="s">
        <v>50</v>
      </c>
      <c r="AG889" t="s">
        <v>48</v>
      </c>
      <c r="AH889" t="s">
        <v>117</v>
      </c>
      <c r="AI889" t="s">
        <v>117</v>
      </c>
      <c r="AJ889" t="s">
        <v>118</v>
      </c>
      <c r="AK889" t="s">
        <v>119</v>
      </c>
      <c r="AL889" t="s">
        <v>120</v>
      </c>
      <c r="AM889" t="s">
        <v>90</v>
      </c>
      <c r="AN889" t="s">
        <v>121</v>
      </c>
      <c r="AO889" t="str">
        <f t="shared" si="13"/>
        <v>Expenditure</v>
      </c>
    </row>
    <row r="890" spans="1:41" x14ac:dyDescent="0.2">
      <c r="A890" s="1">
        <v>41976</v>
      </c>
      <c r="B890" s="1">
        <v>41976</v>
      </c>
      <c r="C890" s="2">
        <v>2015</v>
      </c>
      <c r="D890" s="2">
        <v>3</v>
      </c>
      <c r="E890" s="2">
        <v>2014</v>
      </c>
      <c r="F890" t="s">
        <v>40</v>
      </c>
      <c r="G890" t="s">
        <v>40</v>
      </c>
      <c r="H890" t="s">
        <v>40</v>
      </c>
      <c r="K890" s="3">
        <v>4682.3999999999996</v>
      </c>
      <c r="L890" t="s">
        <v>295</v>
      </c>
      <c r="M890" t="s">
        <v>96</v>
      </c>
      <c r="N890" t="s">
        <v>115</v>
      </c>
      <c r="O890" t="s">
        <v>289</v>
      </c>
      <c r="P890" s="8" t="s">
        <v>290</v>
      </c>
      <c r="Q890" t="s">
        <v>296</v>
      </c>
      <c r="R890" t="s">
        <v>297</v>
      </c>
      <c r="S890" t="s">
        <v>298</v>
      </c>
      <c r="T890" t="s">
        <v>293</v>
      </c>
      <c r="U890" t="s">
        <v>296</v>
      </c>
      <c r="V890" t="s">
        <v>63</v>
      </c>
      <c r="W890" t="s">
        <v>64</v>
      </c>
      <c r="X890" t="s">
        <v>65</v>
      </c>
      <c r="Y890" t="s">
        <v>294</v>
      </c>
      <c r="Z890" t="s">
        <v>46</v>
      </c>
      <c r="AA890" t="s">
        <v>47</v>
      </c>
      <c r="AB890" t="s">
        <v>47</v>
      </c>
      <c r="AC890" t="s">
        <v>48</v>
      </c>
      <c r="AD890" t="s">
        <v>49</v>
      </c>
      <c r="AE890" t="s">
        <v>50</v>
      </c>
      <c r="AF890" t="s">
        <v>50</v>
      </c>
      <c r="AG890" t="s">
        <v>48</v>
      </c>
      <c r="AH890" t="s">
        <v>117</v>
      </c>
      <c r="AI890" t="s">
        <v>117</v>
      </c>
      <c r="AJ890" t="s">
        <v>118</v>
      </c>
      <c r="AK890" t="s">
        <v>119</v>
      </c>
      <c r="AL890" t="s">
        <v>120</v>
      </c>
      <c r="AM890" t="s">
        <v>90</v>
      </c>
      <c r="AN890" t="s">
        <v>121</v>
      </c>
      <c r="AO890" t="str">
        <f t="shared" si="13"/>
        <v>Expenditure</v>
      </c>
    </row>
    <row r="891" spans="1:41" x14ac:dyDescent="0.2">
      <c r="A891" s="1">
        <v>41978</v>
      </c>
      <c r="B891" s="1">
        <v>41976</v>
      </c>
      <c r="C891" s="2">
        <v>2015</v>
      </c>
      <c r="D891" s="2">
        <v>3</v>
      </c>
      <c r="E891" s="2">
        <v>2014</v>
      </c>
      <c r="F891" t="s">
        <v>40</v>
      </c>
      <c r="G891" t="s">
        <v>40</v>
      </c>
      <c r="H891" t="s">
        <v>40</v>
      </c>
      <c r="K891" s="3">
        <v>9833.0400000000009</v>
      </c>
      <c r="L891" t="s">
        <v>299</v>
      </c>
      <c r="M891" t="s">
        <v>96</v>
      </c>
      <c r="N891" t="s">
        <v>115</v>
      </c>
      <c r="O891" t="s">
        <v>300</v>
      </c>
      <c r="P891" s="8" t="s">
        <v>301</v>
      </c>
      <c r="Q891" t="s">
        <v>302</v>
      </c>
      <c r="T891" t="s">
        <v>303</v>
      </c>
      <c r="U891" t="s">
        <v>302</v>
      </c>
      <c r="V891" t="s">
        <v>63</v>
      </c>
      <c r="W891" t="s">
        <v>64</v>
      </c>
      <c r="X891" t="s">
        <v>65</v>
      </c>
      <c r="Y891" t="s">
        <v>294</v>
      </c>
      <c r="Z891" t="s">
        <v>46</v>
      </c>
      <c r="AA891" t="s">
        <v>47</v>
      </c>
      <c r="AB891" t="s">
        <v>47</v>
      </c>
      <c r="AC891" t="s">
        <v>48</v>
      </c>
      <c r="AD891" t="s">
        <v>49</v>
      </c>
      <c r="AE891" t="s">
        <v>50</v>
      </c>
      <c r="AF891" t="s">
        <v>50</v>
      </c>
      <c r="AG891" t="s">
        <v>48</v>
      </c>
      <c r="AH891" t="s">
        <v>117</v>
      </c>
      <c r="AI891" t="s">
        <v>117</v>
      </c>
      <c r="AJ891" t="s">
        <v>118</v>
      </c>
      <c r="AK891" t="s">
        <v>119</v>
      </c>
      <c r="AL891" t="s">
        <v>120</v>
      </c>
      <c r="AM891" t="s">
        <v>90</v>
      </c>
      <c r="AN891" t="s">
        <v>121</v>
      </c>
      <c r="AO891" t="str">
        <f t="shared" si="13"/>
        <v>Expenditure</v>
      </c>
    </row>
    <row r="892" spans="1:41" x14ac:dyDescent="0.2">
      <c r="A892" s="1">
        <v>41978</v>
      </c>
      <c r="B892" s="1">
        <v>41978</v>
      </c>
      <c r="C892" s="2">
        <v>2015</v>
      </c>
      <c r="D892" s="2">
        <v>3</v>
      </c>
      <c r="E892" s="2">
        <v>2014</v>
      </c>
      <c r="F892" t="s">
        <v>40</v>
      </c>
      <c r="G892" t="s">
        <v>40</v>
      </c>
      <c r="H892" t="s">
        <v>40</v>
      </c>
      <c r="K892" s="3">
        <v>14983.68</v>
      </c>
      <c r="M892" t="s">
        <v>96</v>
      </c>
      <c r="N892" t="s">
        <v>115</v>
      </c>
      <c r="O892" t="s">
        <v>289</v>
      </c>
      <c r="P892" s="8" t="s">
        <v>290</v>
      </c>
      <c r="Q892" t="s">
        <v>304</v>
      </c>
      <c r="U892" t="s">
        <v>304</v>
      </c>
      <c r="V892" t="s">
        <v>66</v>
      </c>
      <c r="W892" t="s">
        <v>67</v>
      </c>
      <c r="X892" t="s">
        <v>68</v>
      </c>
      <c r="Y892" t="s">
        <v>291</v>
      </c>
      <c r="Z892" t="s">
        <v>46</v>
      </c>
      <c r="AA892" t="s">
        <v>47</v>
      </c>
      <c r="AB892" t="s">
        <v>47</v>
      </c>
      <c r="AC892" t="s">
        <v>48</v>
      </c>
      <c r="AD892" t="s">
        <v>49</v>
      </c>
      <c r="AE892" t="s">
        <v>50</v>
      </c>
      <c r="AF892" t="s">
        <v>50</v>
      </c>
      <c r="AG892" t="s">
        <v>48</v>
      </c>
      <c r="AH892" t="s">
        <v>117</v>
      </c>
      <c r="AI892" t="s">
        <v>117</v>
      </c>
      <c r="AJ892" t="s">
        <v>118</v>
      </c>
      <c r="AK892" t="s">
        <v>119</v>
      </c>
      <c r="AL892" t="s">
        <v>120</v>
      </c>
      <c r="AM892" t="s">
        <v>90</v>
      </c>
      <c r="AN892" t="s">
        <v>121</v>
      </c>
      <c r="AO892" t="str">
        <f t="shared" si="13"/>
        <v>Expenditure</v>
      </c>
    </row>
    <row r="893" spans="1:41" x14ac:dyDescent="0.2">
      <c r="A893" s="1">
        <v>41978</v>
      </c>
      <c r="B893" s="1">
        <v>41978</v>
      </c>
      <c r="C893" s="2">
        <v>2015</v>
      </c>
      <c r="D893" s="2">
        <v>3</v>
      </c>
      <c r="E893" s="2">
        <v>2014</v>
      </c>
      <c r="F893" t="s">
        <v>40</v>
      </c>
      <c r="G893" t="s">
        <v>40</v>
      </c>
      <c r="H893" t="s">
        <v>40</v>
      </c>
      <c r="K893" s="3">
        <v>-14983.68</v>
      </c>
      <c r="M893" t="s">
        <v>96</v>
      </c>
      <c r="N893" t="s">
        <v>115</v>
      </c>
      <c r="O893" t="s">
        <v>289</v>
      </c>
      <c r="P893" s="8" t="s">
        <v>290</v>
      </c>
      <c r="Q893" t="s">
        <v>304</v>
      </c>
      <c r="U893" t="s">
        <v>304</v>
      </c>
      <c r="V893" t="s">
        <v>63</v>
      </c>
      <c r="W893" t="s">
        <v>64</v>
      </c>
      <c r="X893" t="s">
        <v>68</v>
      </c>
      <c r="Y893" t="s">
        <v>291</v>
      </c>
      <c r="Z893" t="s">
        <v>46</v>
      </c>
      <c r="AA893" t="s">
        <v>47</v>
      </c>
      <c r="AB893" t="s">
        <v>47</v>
      </c>
      <c r="AC893" t="s">
        <v>48</v>
      </c>
      <c r="AD893" t="s">
        <v>49</v>
      </c>
      <c r="AE893" t="s">
        <v>50</v>
      </c>
      <c r="AF893" t="s">
        <v>50</v>
      </c>
      <c r="AG893" t="s">
        <v>48</v>
      </c>
      <c r="AH893" t="s">
        <v>117</v>
      </c>
      <c r="AI893" t="s">
        <v>117</v>
      </c>
      <c r="AJ893" t="s">
        <v>118</v>
      </c>
      <c r="AK893" t="s">
        <v>119</v>
      </c>
      <c r="AL893" t="s">
        <v>120</v>
      </c>
      <c r="AM893" t="s">
        <v>90</v>
      </c>
      <c r="AN893" t="s">
        <v>121</v>
      </c>
      <c r="AO893" t="str">
        <f t="shared" si="13"/>
        <v>Expenditure</v>
      </c>
    </row>
    <row r="894" spans="1:41" x14ac:dyDescent="0.2">
      <c r="A894" s="1">
        <v>41978</v>
      </c>
      <c r="B894" s="1">
        <v>41978</v>
      </c>
      <c r="C894" s="2">
        <v>2015</v>
      </c>
      <c r="D894" s="2">
        <v>3</v>
      </c>
      <c r="E894" s="2">
        <v>2014</v>
      </c>
      <c r="F894" t="s">
        <v>40</v>
      </c>
      <c r="G894" t="s">
        <v>40</v>
      </c>
      <c r="H894" t="s">
        <v>40</v>
      </c>
      <c r="K894" s="3">
        <v>4682.3999999999996</v>
      </c>
      <c r="M894" t="s">
        <v>96</v>
      </c>
      <c r="N894" t="s">
        <v>115</v>
      </c>
      <c r="O894" t="s">
        <v>289</v>
      </c>
      <c r="P894" s="8" t="s">
        <v>290</v>
      </c>
      <c r="Q894" t="s">
        <v>305</v>
      </c>
      <c r="U894" t="s">
        <v>305</v>
      </c>
      <c r="V894" t="s">
        <v>66</v>
      </c>
      <c r="W894" t="s">
        <v>67</v>
      </c>
      <c r="X894" t="s">
        <v>68</v>
      </c>
      <c r="Y894" t="s">
        <v>296</v>
      </c>
      <c r="Z894" t="s">
        <v>46</v>
      </c>
      <c r="AA894" t="s">
        <v>47</v>
      </c>
      <c r="AB894" t="s">
        <v>47</v>
      </c>
      <c r="AC894" t="s">
        <v>48</v>
      </c>
      <c r="AD894" t="s">
        <v>49</v>
      </c>
      <c r="AE894" t="s">
        <v>50</v>
      </c>
      <c r="AF894" t="s">
        <v>50</v>
      </c>
      <c r="AG894" t="s">
        <v>48</v>
      </c>
      <c r="AH894" t="s">
        <v>117</v>
      </c>
      <c r="AI894" t="s">
        <v>117</v>
      </c>
      <c r="AJ894" t="s">
        <v>118</v>
      </c>
      <c r="AK894" t="s">
        <v>119</v>
      </c>
      <c r="AL894" t="s">
        <v>120</v>
      </c>
      <c r="AM894" t="s">
        <v>90</v>
      </c>
      <c r="AN894" t="s">
        <v>121</v>
      </c>
      <c r="AO894" t="str">
        <f t="shared" si="13"/>
        <v>Expenditure</v>
      </c>
    </row>
    <row r="895" spans="1:41" x14ac:dyDescent="0.2">
      <c r="A895" s="1">
        <v>41978</v>
      </c>
      <c r="B895" s="1">
        <v>41978</v>
      </c>
      <c r="C895" s="2">
        <v>2015</v>
      </c>
      <c r="D895" s="2">
        <v>3</v>
      </c>
      <c r="E895" s="2">
        <v>2014</v>
      </c>
      <c r="F895" t="s">
        <v>40</v>
      </c>
      <c r="G895" t="s">
        <v>40</v>
      </c>
      <c r="H895" t="s">
        <v>40</v>
      </c>
      <c r="K895" s="3">
        <v>-4682.3999999999996</v>
      </c>
      <c r="M895" t="s">
        <v>96</v>
      </c>
      <c r="N895" t="s">
        <v>115</v>
      </c>
      <c r="O895" t="s">
        <v>289</v>
      </c>
      <c r="P895" s="8" t="s">
        <v>290</v>
      </c>
      <c r="Q895" t="s">
        <v>305</v>
      </c>
      <c r="U895" t="s">
        <v>305</v>
      </c>
      <c r="V895" t="s">
        <v>63</v>
      </c>
      <c r="W895" t="s">
        <v>64</v>
      </c>
      <c r="X895" t="s">
        <v>68</v>
      </c>
      <c r="Y895" t="s">
        <v>296</v>
      </c>
      <c r="Z895" t="s">
        <v>46</v>
      </c>
      <c r="AA895" t="s">
        <v>47</v>
      </c>
      <c r="AB895" t="s">
        <v>47</v>
      </c>
      <c r="AC895" t="s">
        <v>48</v>
      </c>
      <c r="AD895" t="s">
        <v>49</v>
      </c>
      <c r="AE895" t="s">
        <v>50</v>
      </c>
      <c r="AF895" t="s">
        <v>50</v>
      </c>
      <c r="AG895" t="s">
        <v>48</v>
      </c>
      <c r="AH895" t="s">
        <v>117</v>
      </c>
      <c r="AI895" t="s">
        <v>117</v>
      </c>
      <c r="AJ895" t="s">
        <v>118</v>
      </c>
      <c r="AK895" t="s">
        <v>119</v>
      </c>
      <c r="AL895" t="s">
        <v>120</v>
      </c>
      <c r="AM895" t="s">
        <v>90</v>
      </c>
      <c r="AN895" t="s">
        <v>121</v>
      </c>
      <c r="AO895" t="str">
        <f t="shared" si="13"/>
        <v>Expenditure</v>
      </c>
    </row>
    <row r="896" spans="1:41" x14ac:dyDescent="0.2">
      <c r="A896" s="1">
        <v>41982</v>
      </c>
      <c r="B896" s="1">
        <v>41982</v>
      </c>
      <c r="C896" s="2">
        <v>2015</v>
      </c>
      <c r="D896" s="2">
        <v>3</v>
      </c>
      <c r="E896" s="2">
        <v>2014</v>
      </c>
      <c r="F896" t="s">
        <v>40</v>
      </c>
      <c r="G896" t="s">
        <v>40</v>
      </c>
      <c r="H896" t="s">
        <v>40</v>
      </c>
      <c r="K896" s="3">
        <v>9833.0400000000009</v>
      </c>
      <c r="M896" t="s">
        <v>96</v>
      </c>
      <c r="N896" t="s">
        <v>115</v>
      </c>
      <c r="O896" t="s">
        <v>300</v>
      </c>
      <c r="P896" s="8" t="s">
        <v>301</v>
      </c>
      <c r="Q896" t="s">
        <v>306</v>
      </c>
      <c r="U896" t="s">
        <v>306</v>
      </c>
      <c r="V896" t="s">
        <v>66</v>
      </c>
      <c r="W896" t="s">
        <v>67</v>
      </c>
      <c r="X896" t="s">
        <v>68</v>
      </c>
      <c r="Y896" t="s">
        <v>302</v>
      </c>
      <c r="Z896" t="s">
        <v>46</v>
      </c>
      <c r="AA896" t="s">
        <v>47</v>
      </c>
      <c r="AB896" t="s">
        <v>47</v>
      </c>
      <c r="AC896" t="s">
        <v>48</v>
      </c>
      <c r="AD896" t="s">
        <v>49</v>
      </c>
      <c r="AE896" t="s">
        <v>50</v>
      </c>
      <c r="AF896" t="s">
        <v>50</v>
      </c>
      <c r="AG896" t="s">
        <v>48</v>
      </c>
      <c r="AH896" t="s">
        <v>117</v>
      </c>
      <c r="AI896" t="s">
        <v>117</v>
      </c>
      <c r="AJ896" t="s">
        <v>118</v>
      </c>
      <c r="AK896" t="s">
        <v>119</v>
      </c>
      <c r="AL896" t="s">
        <v>120</v>
      </c>
      <c r="AM896" t="s">
        <v>90</v>
      </c>
      <c r="AN896" t="s">
        <v>121</v>
      </c>
      <c r="AO896" t="str">
        <f t="shared" ref="AO896:AO910" si="14">IF(OR(V896="2705",V896="2700"),"Budget","Expenditure")</f>
        <v>Expenditure</v>
      </c>
    </row>
    <row r="897" spans="1:41" x14ac:dyDescent="0.2">
      <c r="A897" s="1">
        <v>41982</v>
      </c>
      <c r="B897" s="1">
        <v>41982</v>
      </c>
      <c r="C897" s="2">
        <v>2015</v>
      </c>
      <c r="D897" s="2">
        <v>3</v>
      </c>
      <c r="E897" s="2">
        <v>2014</v>
      </c>
      <c r="F897" t="s">
        <v>40</v>
      </c>
      <c r="G897" t="s">
        <v>40</v>
      </c>
      <c r="H897" t="s">
        <v>40</v>
      </c>
      <c r="K897" s="3">
        <v>-9833.0400000000009</v>
      </c>
      <c r="M897" t="s">
        <v>96</v>
      </c>
      <c r="N897" t="s">
        <v>115</v>
      </c>
      <c r="O897" t="s">
        <v>300</v>
      </c>
      <c r="P897" s="8" t="s">
        <v>301</v>
      </c>
      <c r="Q897" t="s">
        <v>306</v>
      </c>
      <c r="U897" t="s">
        <v>306</v>
      </c>
      <c r="V897" t="s">
        <v>63</v>
      </c>
      <c r="W897" t="s">
        <v>64</v>
      </c>
      <c r="X897" t="s">
        <v>68</v>
      </c>
      <c r="Y897" t="s">
        <v>302</v>
      </c>
      <c r="Z897" t="s">
        <v>46</v>
      </c>
      <c r="AA897" t="s">
        <v>47</v>
      </c>
      <c r="AB897" t="s">
        <v>47</v>
      </c>
      <c r="AC897" t="s">
        <v>48</v>
      </c>
      <c r="AD897" t="s">
        <v>49</v>
      </c>
      <c r="AE897" t="s">
        <v>50</v>
      </c>
      <c r="AF897" t="s">
        <v>50</v>
      </c>
      <c r="AG897" t="s">
        <v>48</v>
      </c>
      <c r="AH897" t="s">
        <v>117</v>
      </c>
      <c r="AI897" t="s">
        <v>117</v>
      </c>
      <c r="AJ897" t="s">
        <v>118</v>
      </c>
      <c r="AK897" t="s">
        <v>119</v>
      </c>
      <c r="AL897" t="s">
        <v>120</v>
      </c>
      <c r="AM897" t="s">
        <v>90</v>
      </c>
      <c r="AN897" t="s">
        <v>121</v>
      </c>
      <c r="AO897" t="str">
        <f t="shared" si="14"/>
        <v>Expenditure</v>
      </c>
    </row>
    <row r="898" spans="1:41" x14ac:dyDescent="0.2">
      <c r="A898" s="1">
        <v>41991</v>
      </c>
      <c r="B898" s="1">
        <v>41989</v>
      </c>
      <c r="C898" s="2">
        <v>2015</v>
      </c>
      <c r="D898" s="2">
        <v>3</v>
      </c>
      <c r="E898" s="2">
        <v>2012</v>
      </c>
      <c r="F898" t="s">
        <v>104</v>
      </c>
      <c r="G898" t="s">
        <v>62</v>
      </c>
      <c r="H898" t="s">
        <v>62</v>
      </c>
      <c r="K898" s="3">
        <v>644200</v>
      </c>
      <c r="O898" t="s">
        <v>42</v>
      </c>
      <c r="Q898" t="s">
        <v>307</v>
      </c>
      <c r="R898" t="s">
        <v>308</v>
      </c>
      <c r="U898" t="s">
        <v>307</v>
      </c>
      <c r="V898" t="s">
        <v>59</v>
      </c>
      <c r="W898" t="s">
        <v>60</v>
      </c>
      <c r="X898" t="s">
        <v>61</v>
      </c>
      <c r="Z898" t="s">
        <v>46</v>
      </c>
      <c r="AA898" t="s">
        <v>47</v>
      </c>
      <c r="AB898" t="s">
        <v>47</v>
      </c>
      <c r="AC898" t="s">
        <v>105</v>
      </c>
      <c r="AD898" t="s">
        <v>106</v>
      </c>
      <c r="AE898" t="s">
        <v>107</v>
      </c>
      <c r="AF898" t="s">
        <v>107</v>
      </c>
      <c r="AG898" t="s">
        <v>108</v>
      </c>
      <c r="AH898" t="s">
        <v>309</v>
      </c>
      <c r="AI898" t="s">
        <v>309</v>
      </c>
      <c r="AJ898" t="s">
        <v>110</v>
      </c>
      <c r="AK898" t="s">
        <v>111</v>
      </c>
      <c r="AL898" t="s">
        <v>112</v>
      </c>
      <c r="AM898" t="s">
        <v>55</v>
      </c>
      <c r="AN898" t="s">
        <v>113</v>
      </c>
      <c r="AO898" t="str">
        <f t="shared" si="14"/>
        <v>Budget</v>
      </c>
    </row>
    <row r="899" spans="1:41" x14ac:dyDescent="0.2">
      <c r="A899" s="1">
        <v>41991</v>
      </c>
      <c r="B899" s="1">
        <v>41989</v>
      </c>
      <c r="C899" s="2">
        <v>2015</v>
      </c>
      <c r="D899" s="2">
        <v>3</v>
      </c>
      <c r="E899" s="2">
        <v>2012</v>
      </c>
      <c r="F899" t="s">
        <v>104</v>
      </c>
      <c r="G899" t="s">
        <v>62</v>
      </c>
      <c r="H899" t="s">
        <v>62</v>
      </c>
      <c r="K899" s="3">
        <v>-644200</v>
      </c>
      <c r="O899" t="s">
        <v>42</v>
      </c>
      <c r="Q899" t="s">
        <v>307</v>
      </c>
      <c r="R899" t="s">
        <v>308</v>
      </c>
      <c r="U899" t="s">
        <v>307</v>
      </c>
      <c r="V899" t="s">
        <v>59</v>
      </c>
      <c r="W899" t="s">
        <v>60</v>
      </c>
      <c r="X899" t="s">
        <v>61</v>
      </c>
      <c r="Z899" t="s">
        <v>46</v>
      </c>
      <c r="AA899" t="s">
        <v>47</v>
      </c>
      <c r="AB899" t="s">
        <v>72</v>
      </c>
      <c r="AC899" t="s">
        <v>105</v>
      </c>
      <c r="AD899" t="s">
        <v>106</v>
      </c>
      <c r="AE899" t="s">
        <v>107</v>
      </c>
      <c r="AF899" t="s">
        <v>107</v>
      </c>
      <c r="AG899" t="s">
        <v>108</v>
      </c>
      <c r="AH899" t="s">
        <v>109</v>
      </c>
      <c r="AI899" t="s">
        <v>109</v>
      </c>
      <c r="AJ899" t="s">
        <v>110</v>
      </c>
      <c r="AK899" t="s">
        <v>111</v>
      </c>
      <c r="AL899" t="s">
        <v>112</v>
      </c>
      <c r="AM899" t="s">
        <v>55</v>
      </c>
      <c r="AN899" t="s">
        <v>113</v>
      </c>
      <c r="AO899" t="str">
        <f t="shared" si="14"/>
        <v>Budget</v>
      </c>
    </row>
    <row r="900" spans="1:41" x14ac:dyDescent="0.2">
      <c r="A900" s="1">
        <v>41991</v>
      </c>
      <c r="B900" s="1">
        <v>41991</v>
      </c>
      <c r="C900" s="2">
        <v>2015</v>
      </c>
      <c r="D900" s="2">
        <v>3</v>
      </c>
      <c r="E900" s="2">
        <v>2011</v>
      </c>
      <c r="F900" t="s">
        <v>71</v>
      </c>
      <c r="G900" t="s">
        <v>40</v>
      </c>
      <c r="H900" t="s">
        <v>40</v>
      </c>
      <c r="K900" s="3">
        <v>706993.1</v>
      </c>
      <c r="L900" t="s">
        <v>310</v>
      </c>
      <c r="M900" t="s">
        <v>103</v>
      </c>
      <c r="N900" t="s">
        <v>100</v>
      </c>
      <c r="O900" t="s">
        <v>311</v>
      </c>
      <c r="P900" s="8" t="s">
        <v>312</v>
      </c>
      <c r="Q900" t="s">
        <v>313</v>
      </c>
      <c r="R900" t="s">
        <v>314</v>
      </c>
      <c r="S900" t="s">
        <v>315</v>
      </c>
      <c r="T900" t="s">
        <v>312</v>
      </c>
      <c r="U900" t="s">
        <v>313</v>
      </c>
      <c r="V900" t="s">
        <v>63</v>
      </c>
      <c r="W900" t="s">
        <v>64</v>
      </c>
      <c r="X900" t="s">
        <v>65</v>
      </c>
      <c r="Y900" t="s">
        <v>316</v>
      </c>
      <c r="Z900" t="s">
        <v>46</v>
      </c>
      <c r="AA900" t="s">
        <v>47</v>
      </c>
      <c r="AB900" t="s">
        <v>47</v>
      </c>
      <c r="AC900" t="s">
        <v>48</v>
      </c>
      <c r="AD900" t="s">
        <v>49</v>
      </c>
      <c r="AE900" t="s">
        <v>50</v>
      </c>
      <c r="AF900" t="s">
        <v>50</v>
      </c>
      <c r="AG900" t="s">
        <v>48</v>
      </c>
      <c r="AH900" t="s">
        <v>98</v>
      </c>
      <c r="AI900" t="s">
        <v>99</v>
      </c>
      <c r="AJ900" t="s">
        <v>75</v>
      </c>
      <c r="AK900" t="s">
        <v>76</v>
      </c>
      <c r="AL900" t="s">
        <v>77</v>
      </c>
      <c r="AM900" t="s">
        <v>78</v>
      </c>
      <c r="AN900" t="s">
        <v>79</v>
      </c>
      <c r="AO900" t="str">
        <f t="shared" si="14"/>
        <v>Expenditure</v>
      </c>
    </row>
    <row r="901" spans="1:41" x14ac:dyDescent="0.2">
      <c r="A901" s="1">
        <v>41996</v>
      </c>
      <c r="B901" s="1">
        <v>41996</v>
      </c>
      <c r="C901" s="2">
        <v>2015</v>
      </c>
      <c r="D901" s="2">
        <v>3</v>
      </c>
      <c r="E901" s="2">
        <v>2011</v>
      </c>
      <c r="F901" t="s">
        <v>71</v>
      </c>
      <c r="G901" t="s">
        <v>40</v>
      </c>
      <c r="H901" t="s">
        <v>40</v>
      </c>
      <c r="K901" s="3">
        <v>706993.1</v>
      </c>
      <c r="M901" t="s">
        <v>103</v>
      </c>
      <c r="N901" t="s">
        <v>100</v>
      </c>
      <c r="O901" t="s">
        <v>311</v>
      </c>
      <c r="P901" s="8" t="s">
        <v>312</v>
      </c>
      <c r="Q901" t="s">
        <v>317</v>
      </c>
      <c r="U901" t="s">
        <v>317</v>
      </c>
      <c r="V901" t="s">
        <v>66</v>
      </c>
      <c r="W901" t="s">
        <v>67</v>
      </c>
      <c r="X901" t="s">
        <v>68</v>
      </c>
      <c r="Y901" t="s">
        <v>313</v>
      </c>
      <c r="Z901" t="s">
        <v>46</v>
      </c>
      <c r="AA901" t="s">
        <v>47</v>
      </c>
      <c r="AB901" t="s">
        <v>47</v>
      </c>
      <c r="AC901" t="s">
        <v>48</v>
      </c>
      <c r="AD901" t="s">
        <v>49</v>
      </c>
      <c r="AE901" t="s">
        <v>50</v>
      </c>
      <c r="AF901" t="s">
        <v>50</v>
      </c>
      <c r="AG901" t="s">
        <v>48</v>
      </c>
      <c r="AH901" t="s">
        <v>98</v>
      </c>
      <c r="AI901" t="s">
        <v>99</v>
      </c>
      <c r="AJ901" t="s">
        <v>75</v>
      </c>
      <c r="AK901" t="s">
        <v>76</v>
      </c>
      <c r="AL901" t="s">
        <v>77</v>
      </c>
      <c r="AM901" t="s">
        <v>78</v>
      </c>
      <c r="AN901" t="s">
        <v>79</v>
      </c>
      <c r="AO901" t="str">
        <f t="shared" si="14"/>
        <v>Expenditure</v>
      </c>
    </row>
    <row r="902" spans="1:41" x14ac:dyDescent="0.2">
      <c r="A902" s="1">
        <v>41996</v>
      </c>
      <c r="B902" s="1">
        <v>41996</v>
      </c>
      <c r="C902" s="2">
        <v>2015</v>
      </c>
      <c r="D902" s="2">
        <v>3</v>
      </c>
      <c r="E902" s="2">
        <v>2011</v>
      </c>
      <c r="F902" t="s">
        <v>71</v>
      </c>
      <c r="G902" t="s">
        <v>40</v>
      </c>
      <c r="H902" t="s">
        <v>40</v>
      </c>
      <c r="K902" s="3">
        <v>-706993.1</v>
      </c>
      <c r="M902" t="s">
        <v>103</v>
      </c>
      <c r="N902" t="s">
        <v>100</v>
      </c>
      <c r="O902" t="s">
        <v>311</v>
      </c>
      <c r="P902" s="8" t="s">
        <v>312</v>
      </c>
      <c r="Q902" t="s">
        <v>317</v>
      </c>
      <c r="U902" t="s">
        <v>317</v>
      </c>
      <c r="V902" t="s">
        <v>63</v>
      </c>
      <c r="W902" t="s">
        <v>64</v>
      </c>
      <c r="X902" t="s">
        <v>68</v>
      </c>
      <c r="Y902" t="s">
        <v>313</v>
      </c>
      <c r="Z902" t="s">
        <v>46</v>
      </c>
      <c r="AA902" t="s">
        <v>47</v>
      </c>
      <c r="AB902" t="s">
        <v>47</v>
      </c>
      <c r="AC902" t="s">
        <v>48</v>
      </c>
      <c r="AD902" t="s">
        <v>49</v>
      </c>
      <c r="AE902" t="s">
        <v>50</v>
      </c>
      <c r="AF902" t="s">
        <v>50</v>
      </c>
      <c r="AG902" t="s">
        <v>48</v>
      </c>
      <c r="AH902" t="s">
        <v>98</v>
      </c>
      <c r="AI902" t="s">
        <v>99</v>
      </c>
      <c r="AJ902" t="s">
        <v>75</v>
      </c>
      <c r="AK902" t="s">
        <v>76</v>
      </c>
      <c r="AL902" t="s">
        <v>77</v>
      </c>
      <c r="AM902" t="s">
        <v>78</v>
      </c>
      <c r="AN902" t="s">
        <v>79</v>
      </c>
      <c r="AO902" t="str">
        <f t="shared" si="14"/>
        <v>Expenditure</v>
      </c>
    </row>
    <row r="903" spans="1:41" x14ac:dyDescent="0.2">
      <c r="A903" s="1">
        <v>41996</v>
      </c>
      <c r="B903" s="1">
        <v>41996</v>
      </c>
      <c r="C903" s="2">
        <v>2015</v>
      </c>
      <c r="D903" s="2">
        <v>3</v>
      </c>
      <c r="E903" s="2">
        <v>2014</v>
      </c>
      <c r="F903" t="s">
        <v>40</v>
      </c>
      <c r="G903" t="s">
        <v>40</v>
      </c>
      <c r="H903" t="s">
        <v>40</v>
      </c>
      <c r="K903" s="3">
        <v>17793.12</v>
      </c>
      <c r="L903" t="s">
        <v>318</v>
      </c>
      <c r="M903" t="s">
        <v>96</v>
      </c>
      <c r="N903" t="s">
        <v>115</v>
      </c>
      <c r="O903" t="s">
        <v>319</v>
      </c>
      <c r="P903" s="8" t="s">
        <v>320</v>
      </c>
      <c r="Q903" t="s">
        <v>321</v>
      </c>
      <c r="T903" t="s">
        <v>322</v>
      </c>
      <c r="U903" t="s">
        <v>321</v>
      </c>
      <c r="V903" t="s">
        <v>63</v>
      </c>
      <c r="W903" t="s">
        <v>64</v>
      </c>
      <c r="X903" t="s">
        <v>65</v>
      </c>
      <c r="Y903" t="s">
        <v>294</v>
      </c>
      <c r="Z903" t="s">
        <v>46</v>
      </c>
      <c r="AA903" t="s">
        <v>47</v>
      </c>
      <c r="AB903" t="s">
        <v>47</v>
      </c>
      <c r="AC903" t="s">
        <v>48</v>
      </c>
      <c r="AD903" t="s">
        <v>49</v>
      </c>
      <c r="AE903" t="s">
        <v>50</v>
      </c>
      <c r="AF903" t="s">
        <v>50</v>
      </c>
      <c r="AG903" t="s">
        <v>48</v>
      </c>
      <c r="AH903" t="s">
        <v>117</v>
      </c>
      <c r="AI903" t="s">
        <v>117</v>
      </c>
      <c r="AJ903" t="s">
        <v>118</v>
      </c>
      <c r="AK903" t="s">
        <v>119</v>
      </c>
      <c r="AL903" t="s">
        <v>120</v>
      </c>
      <c r="AM903" t="s">
        <v>90</v>
      </c>
      <c r="AN903" t="s">
        <v>121</v>
      </c>
      <c r="AO903" t="str">
        <f t="shared" si="14"/>
        <v>Expenditure</v>
      </c>
    </row>
    <row r="904" spans="1:41" x14ac:dyDescent="0.2">
      <c r="A904" s="1">
        <v>41997</v>
      </c>
      <c r="B904" s="1">
        <v>41997</v>
      </c>
      <c r="C904" s="2">
        <v>2015</v>
      </c>
      <c r="D904" s="2">
        <v>3</v>
      </c>
      <c r="E904" s="2">
        <v>2014</v>
      </c>
      <c r="F904" t="s">
        <v>40</v>
      </c>
      <c r="G904" t="s">
        <v>40</v>
      </c>
      <c r="H904" t="s">
        <v>40</v>
      </c>
      <c r="K904" s="3">
        <v>17793.12</v>
      </c>
      <c r="M904" t="s">
        <v>96</v>
      </c>
      <c r="N904" t="s">
        <v>115</v>
      </c>
      <c r="O904" t="s">
        <v>319</v>
      </c>
      <c r="P904" s="8" t="s">
        <v>320</v>
      </c>
      <c r="Q904" t="s">
        <v>323</v>
      </c>
      <c r="U904" t="s">
        <v>323</v>
      </c>
      <c r="V904" t="s">
        <v>66</v>
      </c>
      <c r="W904" t="s">
        <v>67</v>
      </c>
      <c r="X904" t="s">
        <v>68</v>
      </c>
      <c r="Y904" t="s">
        <v>321</v>
      </c>
      <c r="Z904" t="s">
        <v>46</v>
      </c>
      <c r="AA904" t="s">
        <v>47</v>
      </c>
      <c r="AB904" t="s">
        <v>47</v>
      </c>
      <c r="AC904" t="s">
        <v>48</v>
      </c>
      <c r="AD904" t="s">
        <v>49</v>
      </c>
      <c r="AE904" t="s">
        <v>50</v>
      </c>
      <c r="AF904" t="s">
        <v>50</v>
      </c>
      <c r="AG904" t="s">
        <v>48</v>
      </c>
      <c r="AH904" t="s">
        <v>117</v>
      </c>
      <c r="AI904" t="s">
        <v>117</v>
      </c>
      <c r="AJ904" t="s">
        <v>118</v>
      </c>
      <c r="AK904" t="s">
        <v>119</v>
      </c>
      <c r="AL904" t="s">
        <v>120</v>
      </c>
      <c r="AM904" t="s">
        <v>90</v>
      </c>
      <c r="AN904" t="s">
        <v>121</v>
      </c>
      <c r="AO904" t="str">
        <f t="shared" si="14"/>
        <v>Expenditure</v>
      </c>
    </row>
    <row r="905" spans="1:41" x14ac:dyDescent="0.2">
      <c r="A905" s="1">
        <v>41997</v>
      </c>
      <c r="B905" s="1">
        <v>41997</v>
      </c>
      <c r="C905" s="2">
        <v>2015</v>
      </c>
      <c r="D905" s="2">
        <v>3</v>
      </c>
      <c r="E905" s="2">
        <v>2014</v>
      </c>
      <c r="F905" t="s">
        <v>40</v>
      </c>
      <c r="G905" t="s">
        <v>40</v>
      </c>
      <c r="H905" t="s">
        <v>40</v>
      </c>
      <c r="K905" s="3">
        <v>-17793.12</v>
      </c>
      <c r="M905" t="s">
        <v>96</v>
      </c>
      <c r="N905" t="s">
        <v>115</v>
      </c>
      <c r="O905" t="s">
        <v>319</v>
      </c>
      <c r="P905" s="8" t="s">
        <v>320</v>
      </c>
      <c r="Q905" t="s">
        <v>323</v>
      </c>
      <c r="U905" t="s">
        <v>323</v>
      </c>
      <c r="V905" t="s">
        <v>63</v>
      </c>
      <c r="W905" t="s">
        <v>64</v>
      </c>
      <c r="X905" t="s">
        <v>68</v>
      </c>
      <c r="Y905" t="s">
        <v>321</v>
      </c>
      <c r="Z905" t="s">
        <v>46</v>
      </c>
      <c r="AA905" t="s">
        <v>47</v>
      </c>
      <c r="AB905" t="s">
        <v>47</v>
      </c>
      <c r="AC905" t="s">
        <v>48</v>
      </c>
      <c r="AD905" t="s">
        <v>49</v>
      </c>
      <c r="AE905" t="s">
        <v>50</v>
      </c>
      <c r="AF905" t="s">
        <v>50</v>
      </c>
      <c r="AG905" t="s">
        <v>48</v>
      </c>
      <c r="AH905" t="s">
        <v>117</v>
      </c>
      <c r="AI905" t="s">
        <v>117</v>
      </c>
      <c r="AJ905" t="s">
        <v>118</v>
      </c>
      <c r="AK905" t="s">
        <v>119</v>
      </c>
      <c r="AL905" t="s">
        <v>120</v>
      </c>
      <c r="AM905" t="s">
        <v>90</v>
      </c>
      <c r="AN905" t="s">
        <v>121</v>
      </c>
      <c r="AO905" t="str">
        <f t="shared" si="14"/>
        <v>Expenditure</v>
      </c>
    </row>
    <row r="906" spans="1:41" x14ac:dyDescent="0.2">
      <c r="A906" s="1">
        <v>42003</v>
      </c>
      <c r="B906" s="1">
        <v>42014</v>
      </c>
      <c r="C906" s="2">
        <v>2015</v>
      </c>
      <c r="D906" s="2">
        <v>4</v>
      </c>
      <c r="E906" s="2">
        <v>2011</v>
      </c>
      <c r="F906" t="s">
        <v>80</v>
      </c>
      <c r="G906" t="s">
        <v>62</v>
      </c>
      <c r="H906" t="s">
        <v>62</v>
      </c>
      <c r="K906" s="3">
        <v>-39844.81</v>
      </c>
      <c r="O906" t="s">
        <v>42</v>
      </c>
      <c r="Q906" t="s">
        <v>324</v>
      </c>
      <c r="R906" t="s">
        <v>325</v>
      </c>
      <c r="U906" t="s">
        <v>324</v>
      </c>
      <c r="V906" t="s">
        <v>59</v>
      </c>
      <c r="W906" t="s">
        <v>60</v>
      </c>
      <c r="X906" t="s">
        <v>61</v>
      </c>
      <c r="Z906" t="s">
        <v>46</v>
      </c>
      <c r="AA906" t="s">
        <v>47</v>
      </c>
      <c r="AB906" t="s">
        <v>47</v>
      </c>
      <c r="AC906" t="s">
        <v>48</v>
      </c>
      <c r="AD906" t="s">
        <v>49</v>
      </c>
      <c r="AE906" t="s">
        <v>50</v>
      </c>
      <c r="AF906" t="s">
        <v>50</v>
      </c>
      <c r="AG906" t="s">
        <v>48</v>
      </c>
      <c r="AH906" t="s">
        <v>81</v>
      </c>
      <c r="AI906" t="s">
        <v>81</v>
      </c>
      <c r="AJ906" t="s">
        <v>82</v>
      </c>
      <c r="AK906" t="s">
        <v>83</v>
      </c>
      <c r="AL906" t="s">
        <v>84</v>
      </c>
      <c r="AM906" t="s">
        <v>55</v>
      </c>
      <c r="AN906" t="s">
        <v>85</v>
      </c>
      <c r="AO906" t="str">
        <f t="shared" si="14"/>
        <v>Budget</v>
      </c>
    </row>
    <row r="907" spans="1:41" x14ac:dyDescent="0.2">
      <c r="A907" s="1">
        <v>42003</v>
      </c>
      <c r="B907" s="1">
        <v>42014</v>
      </c>
      <c r="C907" s="2">
        <v>2015</v>
      </c>
      <c r="D907" s="2">
        <v>4</v>
      </c>
      <c r="E907" s="2">
        <v>2012</v>
      </c>
      <c r="F907" t="s">
        <v>104</v>
      </c>
      <c r="G907" t="s">
        <v>62</v>
      </c>
      <c r="H907" t="s">
        <v>62</v>
      </c>
      <c r="K907" s="3">
        <v>-644200</v>
      </c>
      <c r="O907" t="s">
        <v>42</v>
      </c>
      <c r="Q907" t="s">
        <v>326</v>
      </c>
      <c r="R907" t="s">
        <v>327</v>
      </c>
      <c r="U907" t="s">
        <v>328</v>
      </c>
      <c r="V907" t="s">
        <v>59</v>
      </c>
      <c r="W907" t="s">
        <v>60</v>
      </c>
      <c r="X907" t="s">
        <v>61</v>
      </c>
      <c r="Z907" t="s">
        <v>46</v>
      </c>
      <c r="AA907" t="s">
        <v>47</v>
      </c>
      <c r="AB907" t="s">
        <v>47</v>
      </c>
      <c r="AC907" t="s">
        <v>105</v>
      </c>
      <c r="AD907" t="s">
        <v>106</v>
      </c>
      <c r="AE907" t="s">
        <v>107</v>
      </c>
      <c r="AF907" t="s">
        <v>107</v>
      </c>
      <c r="AG907" t="s">
        <v>108</v>
      </c>
      <c r="AH907" t="s">
        <v>309</v>
      </c>
      <c r="AI907" t="s">
        <v>309</v>
      </c>
      <c r="AJ907" t="s">
        <v>110</v>
      </c>
      <c r="AK907" t="s">
        <v>111</v>
      </c>
      <c r="AL907" t="s">
        <v>112</v>
      </c>
      <c r="AM907" t="s">
        <v>55</v>
      </c>
      <c r="AN907" t="s">
        <v>113</v>
      </c>
      <c r="AO907" t="str">
        <f t="shared" si="14"/>
        <v>Budget</v>
      </c>
    </row>
    <row r="908" spans="1:41" x14ac:dyDescent="0.2">
      <c r="A908" s="1">
        <v>42017</v>
      </c>
      <c r="B908" s="1">
        <v>42017</v>
      </c>
      <c r="C908" s="2">
        <v>2015</v>
      </c>
      <c r="D908" s="2">
        <v>4</v>
      </c>
      <c r="E908" s="2">
        <v>2011</v>
      </c>
      <c r="F908" t="s">
        <v>71</v>
      </c>
      <c r="G908" t="s">
        <v>40</v>
      </c>
      <c r="H908" t="s">
        <v>40</v>
      </c>
      <c r="K908" s="3">
        <v>1152411.7</v>
      </c>
      <c r="L908" t="s">
        <v>329</v>
      </c>
      <c r="M908" t="s">
        <v>103</v>
      </c>
      <c r="N908" t="s">
        <v>100</v>
      </c>
      <c r="O908" t="s">
        <v>330</v>
      </c>
      <c r="P908" s="8" t="s">
        <v>331</v>
      </c>
      <c r="Q908" t="s">
        <v>332</v>
      </c>
      <c r="R908" t="s">
        <v>333</v>
      </c>
      <c r="S908" t="s">
        <v>334</v>
      </c>
      <c r="T908" t="s">
        <v>335</v>
      </c>
      <c r="U908" t="s">
        <v>332</v>
      </c>
      <c r="V908" t="s">
        <v>63</v>
      </c>
      <c r="W908" t="s">
        <v>64</v>
      </c>
      <c r="X908" t="s">
        <v>65</v>
      </c>
      <c r="Y908" t="s">
        <v>316</v>
      </c>
      <c r="Z908" t="s">
        <v>46</v>
      </c>
      <c r="AA908" t="s">
        <v>47</v>
      </c>
      <c r="AB908" t="s">
        <v>47</v>
      </c>
      <c r="AC908" t="s">
        <v>48</v>
      </c>
      <c r="AD908" t="s">
        <v>49</v>
      </c>
      <c r="AE908" t="s">
        <v>50</v>
      </c>
      <c r="AF908" t="s">
        <v>50</v>
      </c>
      <c r="AG908" t="s">
        <v>48</v>
      </c>
      <c r="AH908" t="s">
        <v>98</v>
      </c>
      <c r="AI908" t="s">
        <v>99</v>
      </c>
      <c r="AJ908" t="s">
        <v>75</v>
      </c>
      <c r="AK908" t="s">
        <v>76</v>
      </c>
      <c r="AL908" t="s">
        <v>77</v>
      </c>
      <c r="AM908" t="s">
        <v>78</v>
      </c>
      <c r="AN908" t="s">
        <v>79</v>
      </c>
      <c r="AO908" t="str">
        <f t="shared" si="14"/>
        <v>Expenditure</v>
      </c>
    </row>
    <row r="909" spans="1:41" x14ac:dyDescent="0.2">
      <c r="A909" s="1">
        <v>42020</v>
      </c>
      <c r="B909" s="1">
        <v>42020</v>
      </c>
      <c r="C909" s="2">
        <v>2015</v>
      </c>
      <c r="D909" s="2">
        <v>4</v>
      </c>
      <c r="E909" s="2">
        <v>2011</v>
      </c>
      <c r="F909" t="s">
        <v>71</v>
      </c>
      <c r="G909" t="s">
        <v>40</v>
      </c>
      <c r="H909" t="s">
        <v>40</v>
      </c>
      <c r="K909" s="3">
        <v>1152411.7</v>
      </c>
      <c r="M909" t="s">
        <v>103</v>
      </c>
      <c r="N909" t="s">
        <v>100</v>
      </c>
      <c r="O909" t="s">
        <v>330</v>
      </c>
      <c r="P909" s="8" t="s">
        <v>331</v>
      </c>
      <c r="Q909" t="s">
        <v>336</v>
      </c>
      <c r="U909" t="s">
        <v>336</v>
      </c>
      <c r="V909" t="s">
        <v>66</v>
      </c>
      <c r="W909" t="s">
        <v>67</v>
      </c>
      <c r="X909" t="s">
        <v>68</v>
      </c>
      <c r="Y909" t="s">
        <v>332</v>
      </c>
      <c r="Z909" t="s">
        <v>46</v>
      </c>
      <c r="AA909" t="s">
        <v>47</v>
      </c>
      <c r="AB909" t="s">
        <v>47</v>
      </c>
      <c r="AC909" t="s">
        <v>48</v>
      </c>
      <c r="AD909" t="s">
        <v>49</v>
      </c>
      <c r="AE909" t="s">
        <v>50</v>
      </c>
      <c r="AF909" t="s">
        <v>50</v>
      </c>
      <c r="AG909" t="s">
        <v>48</v>
      </c>
      <c r="AH909" t="s">
        <v>98</v>
      </c>
      <c r="AI909" t="s">
        <v>99</v>
      </c>
      <c r="AJ909" t="s">
        <v>75</v>
      </c>
      <c r="AK909" t="s">
        <v>76</v>
      </c>
      <c r="AL909" t="s">
        <v>77</v>
      </c>
      <c r="AM909" t="s">
        <v>78</v>
      </c>
      <c r="AN909" t="s">
        <v>79</v>
      </c>
      <c r="AO909" t="str">
        <f t="shared" si="14"/>
        <v>Expenditure</v>
      </c>
    </row>
    <row r="910" spans="1:41" x14ac:dyDescent="0.2">
      <c r="A910" s="1">
        <v>42020</v>
      </c>
      <c r="B910" s="1">
        <v>42020</v>
      </c>
      <c r="C910" s="2">
        <v>2015</v>
      </c>
      <c r="D910" s="2">
        <v>4</v>
      </c>
      <c r="E910" s="2">
        <v>2011</v>
      </c>
      <c r="F910" t="s">
        <v>71</v>
      </c>
      <c r="G910" t="s">
        <v>40</v>
      </c>
      <c r="H910" t="s">
        <v>40</v>
      </c>
      <c r="K910" s="3">
        <v>-1152411.7</v>
      </c>
      <c r="M910" t="s">
        <v>103</v>
      </c>
      <c r="N910" t="s">
        <v>100</v>
      </c>
      <c r="O910" t="s">
        <v>330</v>
      </c>
      <c r="P910" s="8" t="s">
        <v>331</v>
      </c>
      <c r="Q910" t="s">
        <v>336</v>
      </c>
      <c r="U910" t="s">
        <v>336</v>
      </c>
      <c r="V910" t="s">
        <v>63</v>
      </c>
      <c r="W910" t="s">
        <v>64</v>
      </c>
      <c r="X910" t="s">
        <v>68</v>
      </c>
      <c r="Y910" t="s">
        <v>332</v>
      </c>
      <c r="Z910" t="s">
        <v>46</v>
      </c>
      <c r="AA910" t="s">
        <v>47</v>
      </c>
      <c r="AB910" t="s">
        <v>47</v>
      </c>
      <c r="AC910" t="s">
        <v>48</v>
      </c>
      <c r="AD910" t="s">
        <v>49</v>
      </c>
      <c r="AE910" t="s">
        <v>50</v>
      </c>
      <c r="AF910" t="s">
        <v>50</v>
      </c>
      <c r="AG910" t="s">
        <v>48</v>
      </c>
      <c r="AH910" t="s">
        <v>98</v>
      </c>
      <c r="AI910" t="s">
        <v>99</v>
      </c>
      <c r="AJ910" t="s">
        <v>75</v>
      </c>
      <c r="AK910" t="s">
        <v>76</v>
      </c>
      <c r="AL910" t="s">
        <v>77</v>
      </c>
      <c r="AM910" t="s">
        <v>78</v>
      </c>
      <c r="AN910" t="s">
        <v>79</v>
      </c>
      <c r="AO910" t="str">
        <f t="shared" si="14"/>
        <v>Expenditure</v>
      </c>
    </row>
  </sheetData>
  <autoFilter ref="A1:AO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Capital Summary Final</vt:lpstr>
      <vt:lpstr>Q6. Capital - Summary</vt:lpstr>
      <vt:lpstr>Q6. Capital - Summary (GD0)</vt:lpstr>
      <vt:lpstr>Q6. Capital - Summary (GO0)</vt:lpstr>
      <vt:lpstr>Capital Expend. Detail - GD0</vt:lpstr>
      <vt:lpstr>Capital Expend. Detail - GO0</vt:lpstr>
      <vt:lpstr>Raw Data</vt:lpstr>
      <vt:lpstr>'Capital Expend. Detail - GD0'!Print_Area</vt:lpstr>
      <vt:lpstr>'Capital Expend. Detail - GO0'!Print_Area</vt:lpstr>
      <vt:lpstr>'Capital Summary Final'!Print_Area</vt:lpstr>
      <vt:lpstr>'Q6. Capital - Summary'!Print_Area</vt:lpstr>
      <vt:lpstr>'Q6. Capital - Summary (GD0)'!Print_Area</vt:lpstr>
      <vt:lpstr>'Q6. Capital - Summary (GO0)'!Print_Area</vt:lpstr>
      <vt:lpstr>'Capital Expend. Detail - GD0'!Print_Titles</vt:lpstr>
      <vt:lpstr>'Capital Expend. Detail - GO0'!Print_Titles</vt:lpstr>
    </vt:vector>
  </TitlesOfParts>
  <Company>IBM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Given, Erin (OSSE)</dc:creator>
  <cp:lastModifiedBy>ServUS</cp:lastModifiedBy>
  <cp:lastPrinted>2016-02-12T14:09:43Z</cp:lastPrinted>
  <dcterms:created xsi:type="dcterms:W3CDTF">2015-01-29T14:01:50Z</dcterms:created>
  <dcterms:modified xsi:type="dcterms:W3CDTF">2017-01-19T22:12:32Z</dcterms:modified>
</cp:coreProperties>
</file>